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0" yWindow="5415" windowWidth="28725" windowHeight="7200" tabRatio="775"/>
  </bookViews>
  <sheets>
    <sheet name="Table of Contents" sheetId="13" r:id="rId1"/>
    <sheet name="Daily Exchange Rates" sheetId="12" r:id="rId2"/>
    <sheet name="Monthly Bureau Rates" sheetId="3" r:id="rId3"/>
    <sheet name="Interbank Forex Market" sheetId="1" r:id="rId4"/>
    <sheet name="Monthly Summary" sheetId="9" r:id="rId5"/>
    <sheet name="Quarterly" sheetId="10" r:id="rId6"/>
    <sheet name="Calendar Yr" sheetId="4" r:id="rId7"/>
    <sheet name="Financial Yr" sheetId="5" r:id="rId8"/>
  </sheets>
  <calcPr calcId="145621"/>
</workbook>
</file>

<file path=xl/calcChain.xml><?xml version="1.0" encoding="utf-8"?>
<calcChain xmlns="http://schemas.openxmlformats.org/spreadsheetml/2006/main">
  <c r="A1462" i="12" l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355" i="12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178" i="12"/>
  <c r="A1180" i="12" s="1"/>
  <c r="A1182" i="12" s="1"/>
  <c r="A1184" i="12" s="1"/>
  <c r="A1186" i="12" s="1"/>
  <c r="A1188" i="12" s="1"/>
  <c r="A1190" i="12" s="1"/>
  <c r="A1192" i="12" s="1"/>
  <c r="A1194" i="12" s="1"/>
  <c r="A1196" i="12" s="1"/>
  <c r="A1198" i="12" s="1"/>
  <c r="A1200" i="12" s="1"/>
  <c r="A1202" i="12" s="1"/>
  <c r="A1204" i="12" s="1"/>
  <c r="A1206" i="12" s="1"/>
  <c r="A1208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177" i="12"/>
  <c r="A1179" i="12" s="1"/>
  <c r="A1181" i="12" s="1"/>
  <c r="A1183" i="12" s="1"/>
  <c r="A1185" i="12" s="1"/>
  <c r="A1187" i="12" s="1"/>
  <c r="A1189" i="12" s="1"/>
  <c r="A1191" i="12" s="1"/>
  <c r="A1193" i="12" s="1"/>
  <c r="A1195" i="12" s="1"/>
  <c r="A1197" i="12" s="1"/>
  <c r="A1199" i="12" s="1"/>
  <c r="A1201" i="12" s="1"/>
  <c r="A1203" i="12" s="1"/>
  <c r="A1205" i="12" s="1"/>
  <c r="A1207" i="12" s="1"/>
  <c r="A1209" i="12" s="1"/>
  <c r="A1167" i="12"/>
  <c r="A1168" i="12" s="1"/>
  <c r="A1169" i="12" s="1"/>
  <c r="A1170" i="12" s="1"/>
  <c r="A1171" i="12" s="1"/>
  <c r="A975" i="12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950" i="12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840" i="12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839" i="12"/>
  <c r="A10" i="12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43" i="4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1632" i="12" l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631" i="12"/>
</calcChain>
</file>

<file path=xl/sharedStrings.xml><?xml version="1.0" encoding="utf-8"?>
<sst xmlns="http://schemas.openxmlformats.org/spreadsheetml/2006/main" count="628" uniqueCount="151">
  <si>
    <t>Notes:</t>
  </si>
  <si>
    <t>Source: Bank of Uganda</t>
  </si>
  <si>
    <t xml:space="preserve"> Foreign Exchange Rates</t>
  </si>
  <si>
    <t>(Uganda Shillings per US $)</t>
  </si>
  <si>
    <t>Nominal</t>
  </si>
  <si>
    <t xml:space="preserve">  Bureau Weighted Average</t>
  </si>
  <si>
    <t>Bureau</t>
  </si>
  <si>
    <t>Official</t>
  </si>
  <si>
    <t>Effective</t>
  </si>
  <si>
    <t>Spread</t>
  </si>
  <si>
    <t>Exchange Rate</t>
  </si>
  <si>
    <t>Year/Month</t>
  </si>
  <si>
    <t xml:space="preserve"> Buying Rate</t>
  </si>
  <si>
    <t xml:space="preserve"> Selling Rate</t>
  </si>
  <si>
    <t>Rate</t>
  </si>
  <si>
    <t xml:space="preserve">      (1)       Note that in the past, the official rate reported has been the rate as at the end of period.</t>
  </si>
  <si>
    <t xml:space="preserve">                 To improve comparability with the weighted average bureaux rate, we are now reporting </t>
  </si>
  <si>
    <t xml:space="preserve">                  the average official rate for each month. Similarly,the auction rate reported is the</t>
  </si>
  <si>
    <t xml:space="preserve">                  period average.</t>
  </si>
  <si>
    <t xml:space="preserve">      (2)      The premium is the difference of the bureaux rate over the official</t>
  </si>
  <si>
    <t xml:space="preserve">                  from July 1990 to February 1992. From March 1992, with the change in policy,</t>
  </si>
  <si>
    <t xml:space="preserve">                  the premium is the mark up of the average bureaux rate over the auction rate.</t>
  </si>
  <si>
    <t xml:space="preserve">      (3)      The bureaux rate spread is the spread between the average selling and buying rates.</t>
  </si>
  <si>
    <t xml:space="preserve">      (4)      Beginning November 1993, the weighted average inter-bank mid-rate is the official mid-rate</t>
  </si>
  <si>
    <t xml:space="preserve">     </t>
  </si>
  <si>
    <t xml:space="preserve"> …   </t>
  </si>
  <si>
    <t xml:space="preserve"> 1981/82</t>
  </si>
  <si>
    <t xml:space="preserve"> 1982/83</t>
  </si>
  <si>
    <t xml:space="preserve"> 1983/84</t>
  </si>
  <si>
    <t xml:space="preserve"> 1984/85</t>
  </si>
  <si>
    <t xml:space="preserve"> 1985/86</t>
  </si>
  <si>
    <t xml:space="preserve"> 1986/87</t>
  </si>
  <si>
    <t xml:space="preserve"> 1987/88</t>
  </si>
  <si>
    <t xml:space="preserve"> 1988/89</t>
  </si>
  <si>
    <t xml:space="preserve"> 1989/90</t>
  </si>
  <si>
    <t xml:space="preserve"> 1990/91</t>
  </si>
  <si>
    <t xml:space="preserve"> 1991/92</t>
  </si>
  <si>
    <t xml:space="preserve"> 1992/93</t>
  </si>
  <si>
    <t xml:space="preserve"> 1993/94</t>
  </si>
  <si>
    <t xml:space="preserve"> 1994/95</t>
  </si>
  <si>
    <t xml:space="preserve"> 1995/96</t>
  </si>
  <si>
    <t xml:space="preserve"> 1996/97</t>
  </si>
  <si>
    <t xml:space="preserve"> 1997/98</t>
  </si>
  <si>
    <t xml:space="preserve"> 1998/99</t>
  </si>
  <si>
    <t xml:space="preserve"> 1999/00</t>
  </si>
  <si>
    <t xml:space="preserve"> 2000/01</t>
  </si>
  <si>
    <t xml:space="preserve"> 2001/02</t>
  </si>
  <si>
    <t xml:space="preserve"> 2002/03</t>
  </si>
  <si>
    <t xml:space="preserve"> 2003/04</t>
  </si>
  <si>
    <t xml:space="preserve"> 2004/05</t>
  </si>
  <si>
    <t xml:space="preserve"> 2005/06</t>
  </si>
  <si>
    <t xml:space="preserve"> 2006/07</t>
  </si>
  <si>
    <t xml:space="preserve"> 2007/08</t>
  </si>
  <si>
    <t xml:space="preserve"> 2008/09</t>
  </si>
  <si>
    <t xml:space="preserve"> 2009/10</t>
  </si>
  <si>
    <t>2010/11</t>
  </si>
  <si>
    <t>Purchases</t>
  </si>
  <si>
    <t>Sales</t>
  </si>
  <si>
    <t xml:space="preserve">End </t>
  </si>
  <si>
    <t>1) All data is reported in new Uganda shillings following the currency conversion of May 1987.</t>
  </si>
  <si>
    <t>of period</t>
  </si>
  <si>
    <t>…</t>
  </si>
  <si>
    <t>Mid-Rate</t>
  </si>
  <si>
    <t>(Average)</t>
  </si>
  <si>
    <t xml:space="preserve">End Period </t>
  </si>
  <si>
    <t xml:space="preserve">Exchange </t>
  </si>
  <si>
    <t>Foreign Exchange Rates</t>
  </si>
  <si>
    <t xml:space="preserve"> Interbank Foreign Exchange Market (IFEM)</t>
  </si>
  <si>
    <t>Mid-rate</t>
  </si>
  <si>
    <t>Dep(+)/App(-)</t>
  </si>
  <si>
    <t>(UgShs/US$)</t>
  </si>
  <si>
    <t>(UgShs)</t>
  </si>
  <si>
    <t>Month</t>
  </si>
  <si>
    <t>US$ mn</t>
  </si>
  <si>
    <t>INDEX</t>
  </si>
  <si>
    <t>NEER</t>
  </si>
  <si>
    <t xml:space="preserve">REER </t>
  </si>
  <si>
    <t>Mid</t>
  </si>
  <si>
    <t>2011/12</t>
  </si>
  <si>
    <t>Period Average</t>
  </si>
  <si>
    <t>End Period Rate</t>
  </si>
  <si>
    <t>Period Average and End Period Rates (Shs per US$)</t>
  </si>
  <si>
    <t>Uganda: Exchange Rates</t>
  </si>
  <si>
    <t xml:space="preserve">Uganda: Exchange Rates </t>
  </si>
  <si>
    <t xml:space="preserve">Period Average Rate </t>
  </si>
  <si>
    <t xml:space="preserve"> </t>
  </si>
  <si>
    <t>2012/13</t>
  </si>
  <si>
    <t>Table of Contents</t>
  </si>
  <si>
    <t>Click the worksheet name for data</t>
  </si>
  <si>
    <t>Worksheet Name</t>
  </si>
  <si>
    <t>Description of data</t>
  </si>
  <si>
    <t>Number of Series</t>
  </si>
  <si>
    <t>Frequency</t>
  </si>
  <si>
    <t>Latest Data for</t>
  </si>
  <si>
    <t>Daily</t>
  </si>
  <si>
    <t>Monthly</t>
  </si>
  <si>
    <t>Release Date:</t>
  </si>
  <si>
    <t>Next Release Date:</t>
  </si>
  <si>
    <t>Excel File Name:</t>
  </si>
  <si>
    <t>Available from Web Page:</t>
  </si>
  <si>
    <t>http://www.bou.or.ug/bou/rates_statistics/statistics.html</t>
  </si>
  <si>
    <t>Source:</t>
  </si>
  <si>
    <t>Bank of Uganda</t>
  </si>
  <si>
    <t>For Help, Contact:</t>
  </si>
  <si>
    <t>statistics_dissemination@bou.or.ug</t>
  </si>
  <si>
    <t>(256) 414 258441</t>
  </si>
  <si>
    <t>Exchange Rates</t>
  </si>
  <si>
    <t>Quarterly</t>
  </si>
  <si>
    <t>Annual Calendar Year</t>
  </si>
  <si>
    <t>Annual Financial Year</t>
  </si>
  <si>
    <t>Exchange rates.xlsx</t>
  </si>
  <si>
    <t>Financial Yr</t>
  </si>
  <si>
    <t>Calendar Yr</t>
  </si>
  <si>
    <t>Monthly Summary</t>
  </si>
  <si>
    <t>Interbank Forex Market</t>
  </si>
  <si>
    <t>Monthly Bureau Rates</t>
  </si>
  <si>
    <t>Daily Exchange Rates</t>
  </si>
  <si>
    <t>Daily buying, selling and mid exchange rates</t>
  </si>
  <si>
    <t>Monthly rates and trading volumes in the interbank market</t>
  </si>
  <si>
    <t>Monthly rates in the forex bureau market and indices</t>
  </si>
  <si>
    <t>Note:</t>
  </si>
  <si>
    <t>All exchange rates in this file are quoted against the US Dollar.</t>
  </si>
  <si>
    <t>Monthly period average, end period and REER</t>
  </si>
  <si>
    <t>Monthly period average and end period</t>
  </si>
  <si>
    <t>Annual exchange rates in calendar years</t>
  </si>
  <si>
    <t>Annual exchange rates in financial years</t>
  </si>
  <si>
    <t>Back to the Table of Contents</t>
  </si>
  <si>
    <t>2013/14</t>
  </si>
  <si>
    <t>2014/15</t>
  </si>
  <si>
    <t xml:space="preserve">      (5)      The REER and its index were revised in March 2016 owing to a rebasing of the CPI to 2009/10.</t>
  </si>
  <si>
    <t>Mid Rate</t>
  </si>
  <si>
    <t>2015/16</t>
  </si>
  <si>
    <t>2016/17</t>
  </si>
  <si>
    <t>2010 = 100*</t>
  </si>
  <si>
    <t xml:space="preserve">    * The base period has been changed to 2010.</t>
  </si>
  <si>
    <t>(2010 = 100)</t>
  </si>
  <si>
    <t xml:space="preserve">      (4)      Beginning November 1993, the weighted average inter-bank mid-rate is the official mid-rate.</t>
  </si>
  <si>
    <t>* The base period has been changed to 2010.</t>
  </si>
  <si>
    <t>Real Effective Exchange Rate Index(2010 = 100*)</t>
  </si>
  <si>
    <t>2017/18</t>
  </si>
  <si>
    <t>2018/19</t>
  </si>
  <si>
    <t>Buying rate</t>
  </si>
  <si>
    <t>Simple Avg.</t>
  </si>
  <si>
    <t>Selling Rate</t>
  </si>
  <si>
    <t>Simple  Avg.</t>
  </si>
  <si>
    <t>2019</t>
  </si>
  <si>
    <t>March 2020</t>
  </si>
  <si>
    <t>4th June 2020</t>
  </si>
  <si>
    <t>3rd July 2020</t>
  </si>
  <si>
    <t>April &amp; May 2020</t>
  </si>
  <si>
    <t>May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</si>
</sst>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(* #,##0.00_);_(* \(#,##0.00\);_(* &quot;-&quot;??_);_(@_)"/>
    <numFmt numFmtId="164" formatCode="mmm\-yy_)"/>
    <numFmt numFmtId="165" formatCode="#,##0.0"/>
    <numFmt numFmtId="166" formatCode="#,##0.000_);\(#,##0.000\)"/>
    <numFmt numFmtId="167" formatCode="0_)"/>
    <numFmt numFmtId="168" formatCode="[$-409]mmm\-yy;@"/>
    <numFmt numFmtId="169" formatCode="0.0"/>
    <numFmt numFmtId="170" formatCode="_(* #,##0.0_);_(* \(#,##0.0\);_(* &quot;-&quot;??_);_(@_)"/>
    <numFmt numFmtId="171" formatCode="0.000%"/>
    <numFmt numFmtId="172" formatCode="#,##0.0000000000000"/>
    <numFmt numFmtId="173" formatCode="[$-409]mmmm\ d\,\ yyyy;@"/>
    <numFmt numFmtId="174" formatCode="[$-409]dd\-mmm\-yy;@"/>
    <numFmt numFmtId="175" formatCode="0.0_)"/>
    <numFmt numFmtId="176" formatCode="0.00_)"/>
    <numFmt numFmtId="177" formatCode="_(* #,##0.0_);_(* \(#,##0.0\);_(* &quot;-&quot;?_);_(@_)"/>
    <numFmt numFmtId="178" formatCode="0.000000"/>
    <numFmt numFmtId="179" formatCode="0.000000000"/>
  </numFmts>
  <fonts count="3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Garamond"/>
      <family val="1"/>
    </font>
    <font>
      <sz val="11"/>
      <name val="Garamond"/>
      <family val="1"/>
    </font>
    <font>
      <b/>
      <sz val="14"/>
      <name val="Garamond"/>
      <family val="1"/>
    </font>
    <font>
      <b/>
      <sz val="12"/>
      <name val="Garamond"/>
      <family val="1"/>
    </font>
    <font>
      <b/>
      <sz val="18"/>
      <name val="Garamond"/>
      <family val="1"/>
    </font>
    <font>
      <b/>
      <i/>
      <sz val="11"/>
      <name val="Garamond"/>
      <family val="1"/>
    </font>
    <font>
      <b/>
      <sz val="16"/>
      <name val="Garamond"/>
      <family val="1"/>
    </font>
    <font>
      <sz val="12"/>
      <name val="Garamond"/>
      <family val="1"/>
    </font>
    <font>
      <b/>
      <sz val="13"/>
      <name val="Garamond"/>
      <family val="1"/>
    </font>
    <font>
      <sz val="11"/>
      <color theme="1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Garamond"/>
      <family val="1"/>
    </font>
    <font>
      <sz val="12"/>
      <color theme="1"/>
      <name val="Garamond"/>
      <family val="1"/>
    </font>
    <font>
      <b/>
      <sz val="14"/>
      <color theme="1"/>
      <name val="Garamond"/>
      <family val="1"/>
    </font>
    <font>
      <sz val="12"/>
      <color indexed="8"/>
      <name val="Garamond"/>
      <family val="1"/>
    </font>
    <font>
      <b/>
      <sz val="12"/>
      <color indexed="8"/>
      <name val="Garamond"/>
      <family val="1"/>
    </font>
    <font>
      <b/>
      <sz val="12"/>
      <color theme="1"/>
      <name val="Garamond"/>
      <family val="1"/>
    </font>
    <font>
      <b/>
      <sz val="12"/>
      <color rgb="FFFF0000"/>
      <name val="Garamond"/>
      <family val="1"/>
    </font>
    <font>
      <b/>
      <i/>
      <sz val="12"/>
      <name val="Garamond"/>
      <family val="1"/>
    </font>
    <font>
      <b/>
      <sz val="16"/>
      <color indexed="8"/>
      <name val="Garamond"/>
      <family val="1"/>
    </font>
    <font>
      <b/>
      <sz val="18"/>
      <color indexed="8"/>
      <name val="Garamond"/>
      <family val="1"/>
    </font>
    <font>
      <sz val="11"/>
      <color indexed="8"/>
      <name val="Calibri"/>
      <family val="2"/>
    </font>
    <font>
      <sz val="12"/>
      <name val="SWISS"/>
    </font>
    <font>
      <b/>
      <sz val="14"/>
      <color rgb="FF002060"/>
      <name val="Garamond"/>
      <family val="1"/>
    </font>
    <font>
      <b/>
      <i/>
      <sz val="14"/>
      <color rgb="FF7030A0"/>
      <name val="Garamond"/>
      <family val="1"/>
    </font>
    <font>
      <b/>
      <sz val="12"/>
      <color theme="0"/>
      <name val="Garamond"/>
      <family val="1"/>
    </font>
    <font>
      <u/>
      <sz val="11"/>
      <color theme="10"/>
      <name val="Calibri"/>
      <family val="2"/>
    </font>
    <font>
      <u/>
      <sz val="12"/>
      <color theme="10"/>
      <name val="Garamond"/>
      <family val="1"/>
    </font>
    <font>
      <b/>
      <u/>
      <sz val="12"/>
      <color theme="1"/>
      <name val="Garamond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theme="1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5">
    <xf numFmtId="0" fontId="0" fillId="0" borderId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39" fontId="24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</cellStyleXfs>
  <cellXfs count="304">
    <xf numFmtId="0" fontId="0" fillId="0" borderId="0" xfId="0"/>
    <xf numFmtId="0" fontId="12" fillId="0" borderId="0" xfId="0" applyFont="1"/>
    <xf numFmtId="0" fontId="2" fillId="0" borderId="0" xfId="0" applyFont="1"/>
    <xf numFmtId="0" fontId="4" fillId="0" borderId="0" xfId="0" applyFont="1"/>
    <xf numFmtId="39" fontId="12" fillId="0" borderId="0" xfId="0" applyNumberFormat="1" applyFont="1" applyProtection="1"/>
    <xf numFmtId="0" fontId="6" fillId="0" borderId="0" xfId="0" applyFont="1"/>
    <xf numFmtId="0" fontId="12" fillId="0" borderId="0" xfId="0" applyFont="1" applyBorder="1"/>
    <xf numFmtId="4" fontId="12" fillId="0" borderId="0" xfId="0" applyNumberFormat="1" applyFont="1"/>
    <xf numFmtId="167" fontId="3" fillId="0" borderId="0" xfId="0" applyNumberFormat="1" applyFont="1"/>
    <xf numFmtId="0" fontId="7" fillId="0" borderId="0" xfId="0" applyFont="1"/>
    <xf numFmtId="0" fontId="13" fillId="0" borderId="0" xfId="0" applyFont="1"/>
    <xf numFmtId="43" fontId="12" fillId="0" borderId="0" xfId="3" applyFont="1" applyBorder="1"/>
    <xf numFmtId="0" fontId="6" fillId="0" borderId="0" xfId="0" applyFont="1" applyProtection="1"/>
    <xf numFmtId="0" fontId="2" fillId="0" borderId="0" xfId="0" applyFont="1" applyProtection="1"/>
    <xf numFmtId="0" fontId="14" fillId="0" borderId="0" xfId="0" applyFont="1"/>
    <xf numFmtId="164" fontId="5" fillId="0" borderId="0" xfId="0" applyNumberFormat="1" applyFont="1" applyAlignment="1" applyProtection="1">
      <alignment horizontal="right"/>
    </xf>
    <xf numFmtId="165" fontId="9" fillId="0" borderId="0" xfId="0" applyNumberFormat="1" applyFont="1"/>
    <xf numFmtId="0" fontId="12" fillId="0" borderId="0" xfId="0" applyFont="1" applyFill="1" applyBorder="1"/>
    <xf numFmtId="0" fontId="14" fillId="0" borderId="0" xfId="0" applyFont="1" applyFill="1" applyBorder="1"/>
    <xf numFmtId="0" fontId="10" fillId="0" borderId="0" xfId="0" applyFont="1" applyFill="1" applyBorder="1"/>
    <xf numFmtId="43" fontId="13" fillId="0" borderId="0" xfId="1" applyFont="1"/>
    <xf numFmtId="0" fontId="5" fillId="0" borderId="0" xfId="0" applyFont="1" applyProtection="1"/>
    <xf numFmtId="0" fontId="5" fillId="0" borderId="0" xfId="0" applyFont="1" applyAlignment="1" applyProtection="1">
      <alignment horizontal="right"/>
    </xf>
    <xf numFmtId="0" fontId="15" fillId="0" borderId="0" xfId="0" applyFont="1"/>
    <xf numFmtId="0" fontId="5" fillId="3" borderId="13" xfId="0" applyFont="1" applyFill="1" applyBorder="1"/>
    <xf numFmtId="0" fontId="5" fillId="0" borderId="0" xfId="0" applyFont="1" applyFill="1" applyBorder="1"/>
    <xf numFmtId="168" fontId="5" fillId="3" borderId="13" xfId="0" applyNumberFormat="1" applyFont="1" applyFill="1" applyBorder="1"/>
    <xf numFmtId="168" fontId="5" fillId="0" borderId="0" xfId="0" applyNumberFormat="1" applyFont="1" applyFill="1" applyBorder="1"/>
    <xf numFmtId="0" fontId="14" fillId="0" borderId="0" xfId="0" applyFont="1" applyFill="1"/>
    <xf numFmtId="164" fontId="5" fillId="0" borderId="0" xfId="0" applyNumberFormat="1" applyFont="1" applyBorder="1" applyAlignment="1" applyProtection="1">
      <alignment horizontal="right"/>
    </xf>
    <xf numFmtId="165" fontId="9" fillId="0" borderId="0" xfId="0" applyNumberFormat="1" applyFont="1" applyBorder="1"/>
    <xf numFmtId="0" fontId="14" fillId="0" borderId="0" xfId="0" applyFont="1" applyBorder="1"/>
    <xf numFmtId="170" fontId="14" fillId="0" borderId="0" xfId="1" applyNumberFormat="1" applyFont="1"/>
    <xf numFmtId="164" fontId="5" fillId="0" borderId="9" xfId="0" applyNumberFormat="1" applyFont="1" applyBorder="1" applyAlignment="1" applyProtection="1">
      <alignment horizontal="right"/>
    </xf>
    <xf numFmtId="0" fontId="5" fillId="0" borderId="9" xfId="0" applyFont="1" applyFill="1" applyBorder="1"/>
    <xf numFmtId="165" fontId="9" fillId="0" borderId="9" xfId="0" applyNumberFormat="1" applyFont="1" applyBorder="1"/>
    <xf numFmtId="0" fontId="14" fillId="0" borderId="9" xfId="0" applyFont="1" applyBorder="1"/>
    <xf numFmtId="0" fontId="8" fillId="0" borderId="0" xfId="0" applyFont="1"/>
    <xf numFmtId="0" fontId="2" fillId="0" borderId="0" xfId="0" applyFont="1" applyFill="1" applyBorder="1"/>
    <xf numFmtId="0" fontId="16" fillId="0" borderId="0" xfId="5" applyFont="1" applyBorder="1" applyAlignment="1" applyProtection="1">
      <alignment horizontal="left"/>
    </xf>
    <xf numFmtId="2" fontId="16" fillId="0" borderId="0" xfId="2" applyNumberFormat="1" applyFont="1" applyFill="1" applyBorder="1" applyAlignment="1" applyProtection="1">
      <alignment horizontal="right"/>
    </xf>
    <xf numFmtId="0" fontId="9" fillId="0" borderId="0" xfId="5" applyFont="1" applyAlignment="1">
      <alignment horizontal="right"/>
    </xf>
    <xf numFmtId="2" fontId="9" fillId="0" borderId="0" xfId="5" applyNumberFormat="1" applyFont="1" applyAlignment="1">
      <alignment horizontal="right"/>
    </xf>
    <xf numFmtId="17" fontId="16" fillId="0" borderId="0" xfId="5" applyNumberFormat="1" applyFont="1" applyBorder="1" applyAlignment="1" applyProtection="1">
      <alignment horizontal="left"/>
    </xf>
    <xf numFmtId="43" fontId="16" fillId="0" borderId="0" xfId="2" applyFont="1" applyBorder="1" applyAlignment="1" applyProtection="1">
      <alignment horizontal="right"/>
    </xf>
    <xf numFmtId="2" fontId="16" fillId="0" borderId="0" xfId="5" applyNumberFormat="1" applyFont="1" applyBorder="1" applyAlignment="1" applyProtection="1">
      <alignment horizontal="right"/>
    </xf>
    <xf numFmtId="43" fontId="9" fillId="0" borderId="0" xfId="2" applyFont="1" applyAlignment="1">
      <alignment horizontal="right"/>
    </xf>
    <xf numFmtId="2" fontId="9" fillId="0" borderId="0" xfId="2" applyNumberFormat="1" applyFont="1" applyAlignment="1">
      <alignment horizontal="right"/>
    </xf>
    <xf numFmtId="17" fontId="16" fillId="0" borderId="0" xfId="5" applyNumberFormat="1" applyFont="1" applyFill="1" applyBorder="1" applyAlignment="1" applyProtection="1">
      <alignment horizontal="left"/>
    </xf>
    <xf numFmtId="43" fontId="16" fillId="0" borderId="0" xfId="2" applyFont="1" applyFill="1" applyBorder="1" applyAlignment="1" applyProtection="1">
      <alignment horizontal="right"/>
    </xf>
    <xf numFmtId="2" fontId="9" fillId="0" borderId="0" xfId="5" applyNumberFormat="1" applyFont="1" applyFill="1" applyAlignment="1">
      <alignment horizontal="right"/>
    </xf>
    <xf numFmtId="4" fontId="16" fillId="0" borderId="0" xfId="2" applyNumberFormat="1" applyFont="1" applyFill="1" applyBorder="1" applyAlignment="1" applyProtection="1">
      <alignment horizontal="right"/>
    </xf>
    <xf numFmtId="15" fontId="16" fillId="0" borderId="0" xfId="5" applyNumberFormat="1" applyFont="1" applyBorder="1" applyAlignment="1" applyProtection="1">
      <alignment horizontal="left"/>
    </xf>
    <xf numFmtId="43" fontId="9" fillId="0" borderId="0" xfId="2" applyFont="1" applyBorder="1" applyAlignment="1">
      <alignment horizontal="right"/>
    </xf>
    <xf numFmtId="2" fontId="9" fillId="0" borderId="0" xfId="5" applyNumberFormat="1" applyFont="1" applyBorder="1" applyAlignment="1">
      <alignment horizontal="right"/>
    </xf>
    <xf numFmtId="15" fontId="16" fillId="0" borderId="0" xfId="5" applyNumberFormat="1" applyFont="1" applyFill="1" applyBorder="1" applyAlignment="1" applyProtection="1">
      <alignment horizontal="left"/>
    </xf>
    <xf numFmtId="43" fontId="9" fillId="0" borderId="0" xfId="2" applyFont="1" applyFill="1" applyAlignment="1">
      <alignment horizontal="right"/>
    </xf>
    <xf numFmtId="43" fontId="9" fillId="0" borderId="0" xfId="2" applyNumberFormat="1" applyFont="1" applyAlignment="1">
      <alignment horizontal="right"/>
    </xf>
    <xf numFmtId="43" fontId="9" fillId="0" borderId="0" xfId="5" applyNumberFormat="1" applyFont="1" applyAlignment="1">
      <alignment horizontal="right"/>
    </xf>
    <xf numFmtId="15" fontId="9" fillId="0" borderId="0" xfId="5" applyNumberFormat="1" applyFont="1" applyBorder="1" applyAlignment="1" applyProtection="1">
      <alignment horizontal="left"/>
    </xf>
    <xf numFmtId="4" fontId="9" fillId="0" borderId="0" xfId="2" applyNumberFormat="1" applyFont="1" applyFill="1" applyAlignment="1">
      <alignment horizontal="right"/>
    </xf>
    <xf numFmtId="4" fontId="9" fillId="0" borderId="0" xfId="5" applyNumberFormat="1" applyFont="1" applyAlignment="1">
      <alignment horizontal="right"/>
    </xf>
    <xf numFmtId="4" fontId="9" fillId="0" borderId="0" xfId="2" applyNumberFormat="1" applyFont="1" applyBorder="1" applyAlignment="1">
      <alignment horizontal="right"/>
    </xf>
    <xf numFmtId="43" fontId="9" fillId="0" borderId="0" xfId="2" applyFont="1" applyFill="1" applyBorder="1" applyAlignment="1" applyProtection="1">
      <alignment horizontal="center" wrapText="1"/>
    </xf>
    <xf numFmtId="43" fontId="9" fillId="0" borderId="0" xfId="2" applyFont="1" applyFill="1" applyBorder="1" applyAlignment="1">
      <alignment horizontal="right"/>
    </xf>
    <xf numFmtId="43" fontId="9" fillId="0" borderId="0" xfId="6" applyFont="1" applyFill="1" applyBorder="1" applyAlignment="1">
      <alignment horizontal="right"/>
    </xf>
    <xf numFmtId="0" fontId="9" fillId="0" borderId="0" xfId="5" applyFont="1" applyFill="1"/>
    <xf numFmtId="43" fontId="9" fillId="0" borderId="0" xfId="5" applyNumberFormat="1" applyFont="1" applyFill="1"/>
    <xf numFmtId="4" fontId="9" fillId="0" borderId="0" xfId="5" applyNumberFormat="1" applyFont="1" applyFill="1" applyAlignment="1">
      <alignment horizontal="right"/>
    </xf>
    <xf numFmtId="4" fontId="9" fillId="0" borderId="0" xfId="5" applyNumberFormat="1" applyFont="1" applyFill="1"/>
    <xf numFmtId="4" fontId="17" fillId="3" borderId="4" xfId="5" applyNumberFormat="1" applyFont="1" applyFill="1" applyBorder="1" applyAlignment="1" applyProtection="1">
      <alignment horizontal="center"/>
    </xf>
    <xf numFmtId="2" fontId="5" fillId="3" borderId="4" xfId="5" applyNumberFormat="1" applyFont="1" applyFill="1" applyBorder="1" applyAlignment="1">
      <alignment horizontal="right" wrapText="1"/>
    </xf>
    <xf numFmtId="4" fontId="17" fillId="3" borderId="0" xfId="5" applyNumberFormat="1" applyFont="1" applyFill="1" applyBorder="1" applyAlignment="1" applyProtection="1">
      <alignment horizontal="center"/>
    </xf>
    <xf numFmtId="2" fontId="5" fillId="3" borderId="0" xfId="5" applyNumberFormat="1" applyFont="1" applyFill="1" applyBorder="1" applyAlignment="1">
      <alignment horizontal="right" wrapText="1"/>
    </xf>
    <xf numFmtId="4" fontId="17" fillId="3" borderId="9" xfId="5" applyNumberFormat="1" applyFont="1" applyFill="1" applyBorder="1" applyAlignment="1" applyProtection="1">
      <alignment horizontal="center"/>
    </xf>
    <xf numFmtId="2" fontId="5" fillId="3" borderId="9" xfId="5" applyNumberFormat="1" applyFont="1" applyFill="1" applyBorder="1" applyAlignment="1">
      <alignment horizontal="right" wrapText="1"/>
    </xf>
    <xf numFmtId="0" fontId="17" fillId="0" borderId="0" xfId="5" applyFont="1" applyBorder="1" applyAlignment="1" applyProtection="1">
      <alignment horizontal="center"/>
    </xf>
    <xf numFmtId="4" fontId="16" fillId="0" borderId="0" xfId="5" applyNumberFormat="1" applyFont="1" applyFill="1" applyBorder="1" applyAlignment="1" applyProtection="1">
      <alignment horizontal="right"/>
    </xf>
    <xf numFmtId="0" fontId="16" fillId="0" borderId="0" xfId="4" applyNumberFormat="1" applyFont="1" applyFill="1" applyBorder="1" applyAlignment="1" applyProtection="1">
      <alignment horizontal="right"/>
    </xf>
    <xf numFmtId="4" fontId="9" fillId="0" borderId="0" xfId="2" applyNumberFormat="1" applyFont="1" applyFill="1" applyBorder="1" applyAlignment="1">
      <alignment horizontal="right"/>
    </xf>
    <xf numFmtId="4" fontId="9" fillId="0" borderId="0" xfId="6" applyNumberFormat="1" applyFont="1" applyFill="1" applyAlignment="1">
      <alignment horizontal="right"/>
    </xf>
    <xf numFmtId="0" fontId="14" fillId="2" borderId="4" xfId="0" applyFont="1" applyFill="1" applyBorder="1"/>
    <xf numFmtId="0" fontId="18" fillId="2" borderId="4" xfId="0" applyFont="1" applyFill="1" applyBorder="1"/>
    <xf numFmtId="0" fontId="14" fillId="2" borderId="0" xfId="0" applyFont="1" applyFill="1" applyBorder="1"/>
    <xf numFmtId="0" fontId="18" fillId="2" borderId="0" xfId="0" applyFont="1" applyFill="1" applyBorder="1"/>
    <xf numFmtId="0" fontId="18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18" fillId="2" borderId="11" xfId="0" applyFont="1" applyFill="1" applyBorder="1"/>
    <xf numFmtId="0" fontId="14" fillId="2" borderId="9" xfId="0" applyFont="1" applyFill="1" applyBorder="1"/>
    <xf numFmtId="0" fontId="19" fillId="2" borderId="9" xfId="0" applyFont="1" applyFill="1" applyBorder="1"/>
    <xf numFmtId="0" fontId="18" fillId="2" borderId="9" xfId="0" applyFont="1" applyFill="1" applyBorder="1"/>
    <xf numFmtId="0" fontId="18" fillId="0" borderId="0" xfId="0" applyFont="1"/>
    <xf numFmtId="168" fontId="14" fillId="0" borderId="0" xfId="0" applyNumberFormat="1" applyFont="1"/>
    <xf numFmtId="0" fontId="14" fillId="0" borderId="0" xfId="0" applyFont="1" applyAlignment="1">
      <alignment horizontal="right"/>
    </xf>
    <xf numFmtId="4" fontId="18" fillId="0" borderId="0" xfId="0" applyNumberFormat="1" applyFont="1" applyAlignment="1">
      <alignment horizontal="right"/>
    </xf>
    <xf numFmtId="2" fontId="14" fillId="0" borderId="0" xfId="0" applyNumberFormat="1" applyFont="1"/>
    <xf numFmtId="168" fontId="14" fillId="0" borderId="4" xfId="0" applyNumberFormat="1" applyFont="1" applyBorder="1"/>
    <xf numFmtId="4" fontId="14" fillId="0" borderId="4" xfId="0" applyNumberFormat="1" applyFont="1" applyBorder="1" applyAlignment="1" applyProtection="1">
      <alignment horizontal="right"/>
    </xf>
    <xf numFmtId="4" fontId="17" fillId="0" borderId="4" xfId="0" applyNumberFormat="1" applyFont="1" applyBorder="1" applyAlignment="1" applyProtection="1">
      <alignment horizontal="right"/>
    </xf>
    <xf numFmtId="4" fontId="14" fillId="0" borderId="0" xfId="0" applyNumberFormat="1" applyFont="1" applyAlignment="1">
      <alignment horizontal="right"/>
    </xf>
    <xf numFmtId="4" fontId="14" fillId="0" borderId="0" xfId="0" applyNumberFormat="1" applyFont="1" applyProtection="1"/>
    <xf numFmtId="4" fontId="18" fillId="0" borderId="0" xfId="0" applyNumberFormat="1" applyFont="1" applyProtection="1"/>
    <xf numFmtId="4" fontId="14" fillId="0" borderId="4" xfId="0" applyNumberFormat="1" applyFont="1" applyBorder="1" applyProtection="1"/>
    <xf numFmtId="4" fontId="17" fillId="0" borderId="4" xfId="0" applyNumberFormat="1" applyFont="1" applyBorder="1" applyProtection="1"/>
    <xf numFmtId="39" fontId="14" fillId="0" borderId="0" xfId="0" applyNumberFormat="1" applyFont="1" applyProtection="1"/>
    <xf numFmtId="4" fontId="17" fillId="0" borderId="0" xfId="0" applyNumberFormat="1" applyFont="1" applyProtection="1"/>
    <xf numFmtId="4" fontId="14" fillId="0" borderId="0" xfId="0" applyNumberFormat="1" applyFont="1"/>
    <xf numFmtId="4" fontId="17" fillId="0" borderId="0" xfId="0" applyNumberFormat="1" applyFont="1" applyAlignment="1" applyProtection="1">
      <alignment horizontal="right"/>
    </xf>
    <xf numFmtId="4" fontId="17" fillId="0" borderId="0" xfId="0" applyNumberFormat="1" applyFont="1" applyAlignment="1" applyProtection="1"/>
    <xf numFmtId="4" fontId="18" fillId="0" borderId="0" xfId="0" applyNumberFormat="1" applyFont="1"/>
    <xf numFmtId="4" fontId="5" fillId="0" borderId="0" xfId="2" applyNumberFormat="1" applyFont="1" applyBorder="1"/>
    <xf numFmtId="168" fontId="14" fillId="0" borderId="3" xfId="0" applyNumberFormat="1" applyFont="1" applyBorder="1"/>
    <xf numFmtId="4" fontId="14" fillId="0" borderId="3" xfId="0" applyNumberFormat="1" applyFont="1" applyBorder="1"/>
    <xf numFmtId="4" fontId="14" fillId="0" borderId="3" xfId="0" applyNumberFormat="1" applyFont="1" applyBorder="1" applyProtection="1"/>
    <xf numFmtId="4" fontId="18" fillId="0" borderId="3" xfId="0" applyNumberFormat="1" applyFont="1" applyBorder="1" applyAlignment="1" applyProtection="1">
      <alignment horizontal="right"/>
    </xf>
    <xf numFmtId="4" fontId="14" fillId="0" borderId="0" xfId="0" applyNumberFormat="1" applyFont="1" applyBorder="1"/>
    <xf numFmtId="4" fontId="14" fillId="0" borderId="0" xfId="0" applyNumberFormat="1" applyFont="1" applyBorder="1" applyProtection="1"/>
    <xf numFmtId="4" fontId="18" fillId="0" borderId="0" xfId="0" applyNumberFormat="1" applyFont="1" applyBorder="1" applyProtection="1"/>
    <xf numFmtId="4" fontId="17" fillId="0" borderId="0" xfId="0" applyNumberFormat="1" applyFont="1" applyBorder="1" applyProtection="1"/>
    <xf numFmtId="0" fontId="14" fillId="0" borderId="9" xfId="0" applyFont="1" applyBorder="1" applyAlignment="1">
      <alignment horizontal="right"/>
    </xf>
    <xf numFmtId="39" fontId="14" fillId="0" borderId="9" xfId="0" applyNumberFormat="1" applyFont="1" applyBorder="1" applyProtection="1"/>
    <xf numFmtId="166" fontId="18" fillId="0" borderId="9" xfId="0" applyNumberFormat="1" applyFont="1" applyBorder="1" applyProtection="1"/>
    <xf numFmtId="0" fontId="14" fillId="2" borderId="11" xfId="0" applyFont="1" applyFill="1" applyBorder="1"/>
    <xf numFmtId="43" fontId="18" fillId="2" borderId="11" xfId="1" applyFont="1" applyFill="1" applyBorder="1"/>
    <xf numFmtId="0" fontId="14" fillId="2" borderId="0" xfId="0" applyFont="1" applyFill="1" applyBorder="1" applyProtection="1"/>
    <xf numFmtId="0" fontId="18" fillId="2" borderId="0" xfId="0" applyFont="1" applyFill="1" applyBorder="1" applyProtection="1"/>
    <xf numFmtId="43" fontId="18" fillId="2" borderId="0" xfId="1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43" fontId="18" fillId="2" borderId="0" xfId="1" applyFont="1" applyFill="1" applyAlignment="1">
      <alignment horizontal="center"/>
    </xf>
    <xf numFmtId="0" fontId="14" fillId="2" borderId="0" xfId="0" applyFont="1" applyFill="1" applyProtection="1"/>
    <xf numFmtId="0" fontId="14" fillId="2" borderId="11" xfId="0" applyFont="1" applyFill="1" applyBorder="1" applyProtection="1"/>
    <xf numFmtId="0" fontId="18" fillId="2" borderId="0" xfId="0" applyFont="1" applyFill="1" applyProtection="1"/>
    <xf numFmtId="0" fontId="14" fillId="2" borderId="0" xfId="0" applyFont="1" applyFill="1" applyAlignment="1" applyProtection="1">
      <alignment horizontal="right"/>
    </xf>
    <xf numFmtId="0" fontId="14" fillId="2" borderId="1" xfId="0" applyFont="1" applyFill="1" applyBorder="1" applyProtection="1"/>
    <xf numFmtId="0" fontId="18" fillId="2" borderId="1" xfId="0" applyFont="1" applyFill="1" applyBorder="1" applyProtection="1"/>
    <xf numFmtId="43" fontId="18" fillId="0" borderId="0" xfId="1" applyFont="1"/>
    <xf numFmtId="0" fontId="14" fillId="0" borderId="0" xfId="0" applyFont="1" applyProtection="1"/>
    <xf numFmtId="39" fontId="14" fillId="0" borderId="0" xfId="0" applyNumberFormat="1" applyFont="1" applyAlignment="1" applyProtection="1">
      <alignment horizontal="right"/>
    </xf>
    <xf numFmtId="2" fontId="18" fillId="0" borderId="0" xfId="0" applyNumberFormat="1" applyFont="1" applyFill="1"/>
    <xf numFmtId="39" fontId="18" fillId="0" borderId="0" xfId="0" applyNumberFormat="1" applyFont="1" applyProtection="1"/>
    <xf numFmtId="43" fontId="17" fillId="0" borderId="0" xfId="1" applyFont="1" applyBorder="1"/>
    <xf numFmtId="2" fontId="16" fillId="0" borderId="0" xfId="0" applyNumberFormat="1" applyFont="1" applyBorder="1"/>
    <xf numFmtId="0" fontId="16" fillId="0" borderId="0" xfId="0" applyNumberFormat="1" applyFont="1" applyBorder="1"/>
    <xf numFmtId="0" fontId="14" fillId="0" borderId="2" xfId="0" applyFont="1" applyBorder="1" applyProtection="1"/>
    <xf numFmtId="0" fontId="18" fillId="0" borderId="2" xfId="0" applyFont="1" applyBorder="1" applyProtection="1"/>
    <xf numFmtId="43" fontId="18" fillId="0" borderId="2" xfId="1" applyFont="1" applyBorder="1" applyProtection="1"/>
    <xf numFmtId="0" fontId="20" fillId="0" borderId="0" xfId="0" applyFont="1" applyProtection="1"/>
    <xf numFmtId="0" fontId="18" fillId="2" borderId="11" xfId="0" applyFont="1" applyFill="1" applyBorder="1" applyAlignment="1">
      <alignment horizontal="center"/>
    </xf>
    <xf numFmtId="0" fontId="18" fillId="2" borderId="0" xfId="0" applyFont="1" applyFill="1" applyBorder="1" applyAlignment="1" applyProtection="1">
      <alignment horizontal="center"/>
    </xf>
    <xf numFmtId="0" fontId="18" fillId="2" borderId="1" xfId="0" applyFont="1" applyFill="1" applyBorder="1" applyAlignment="1" applyProtection="1">
      <alignment horizontal="center"/>
    </xf>
    <xf numFmtId="0" fontId="14" fillId="0" borderId="5" xfId="0" applyFont="1" applyBorder="1"/>
    <xf numFmtId="0" fontId="14" fillId="0" borderId="7" xfId="0" applyFont="1" applyBorder="1"/>
    <xf numFmtId="0" fontId="18" fillId="0" borderId="0" xfId="0" applyFont="1" applyAlignment="1" applyProtection="1">
      <alignment horizontal="right"/>
    </xf>
    <xf numFmtId="39" fontId="14" fillId="0" borderId="5" xfId="0" applyNumberFormat="1" applyFont="1" applyBorder="1" applyAlignment="1" applyProtection="1">
      <alignment horizontal="right"/>
    </xf>
    <xf numFmtId="39" fontId="14" fillId="0" borderId="7" xfId="0" applyNumberFormat="1" applyFont="1" applyBorder="1" applyAlignment="1" applyProtection="1">
      <alignment horizontal="right"/>
    </xf>
    <xf numFmtId="39" fontId="14" fillId="0" borderId="0" xfId="0" applyNumberFormat="1" applyFont="1" applyBorder="1" applyAlignment="1" applyProtection="1">
      <alignment horizontal="right"/>
    </xf>
    <xf numFmtId="39" fontId="14" fillId="0" borderId="5" xfId="0" applyNumberFormat="1" applyFont="1" applyBorder="1" applyProtection="1"/>
    <xf numFmtId="39" fontId="14" fillId="0" borderId="7" xfId="0" applyNumberFormat="1" applyFont="1" applyBorder="1" applyProtection="1"/>
    <xf numFmtId="0" fontId="14" fillId="0" borderId="1" xfId="0" applyFont="1" applyBorder="1" applyAlignment="1" applyProtection="1">
      <alignment horizontal="right"/>
    </xf>
    <xf numFmtId="0" fontId="14" fillId="0" borderId="6" xfId="0" applyFont="1" applyBorder="1" applyProtection="1"/>
    <xf numFmtId="0" fontId="14" fillId="0" borderId="8" xfId="0" applyFont="1" applyBorder="1" applyProtection="1"/>
    <xf numFmtId="0" fontId="14" fillId="0" borderId="1" xfId="0" applyFont="1" applyBorder="1" applyProtection="1"/>
    <xf numFmtId="0" fontId="18" fillId="0" borderId="1" xfId="0" applyFont="1" applyBorder="1" applyProtection="1"/>
    <xf numFmtId="0" fontId="14" fillId="0" borderId="0" xfId="0" applyFont="1" applyAlignment="1" applyProtection="1">
      <alignment horizontal="right"/>
    </xf>
    <xf numFmtId="0" fontId="18" fillId="2" borderId="12" xfId="0" applyFont="1" applyFill="1" applyBorder="1"/>
    <xf numFmtId="0" fontId="18" fillId="2" borderId="10" xfId="0" applyFont="1" applyFill="1" applyBorder="1"/>
    <xf numFmtId="0" fontId="18" fillId="2" borderId="5" xfId="0" applyFont="1" applyFill="1" applyBorder="1" applyProtection="1"/>
    <xf numFmtId="0" fontId="18" fillId="2" borderId="7" xfId="0" applyFont="1" applyFill="1" applyBorder="1" applyProtection="1"/>
    <xf numFmtId="0" fontId="18" fillId="2" borderId="0" xfId="0" applyFont="1" applyFill="1"/>
    <xf numFmtId="0" fontId="18" fillId="2" borderId="5" xfId="0" applyFont="1" applyFill="1" applyBorder="1"/>
    <xf numFmtId="0" fontId="18" fillId="2" borderId="7" xfId="0" applyFont="1" applyFill="1" applyBorder="1"/>
    <xf numFmtId="0" fontId="18" fillId="2" borderId="12" xfId="0" applyFont="1" applyFill="1" applyBorder="1" applyProtection="1"/>
    <xf numFmtId="0" fontId="18" fillId="2" borderId="10" xfId="0" applyFont="1" applyFill="1" applyBorder="1" applyProtection="1"/>
    <xf numFmtId="0" fontId="18" fillId="2" borderId="5" xfId="0" applyFont="1" applyFill="1" applyBorder="1" applyAlignment="1" applyProtection="1">
      <alignment horizontal="right"/>
    </xf>
    <xf numFmtId="0" fontId="18" fillId="2" borderId="7" xfId="0" applyFont="1" applyFill="1" applyBorder="1" applyAlignment="1" applyProtection="1">
      <alignment horizontal="right"/>
    </xf>
    <xf numFmtId="0" fontId="18" fillId="2" borderId="6" xfId="0" applyFont="1" applyFill="1" applyBorder="1" applyProtection="1"/>
    <xf numFmtId="0" fontId="18" fillId="2" borderId="8" xfId="0" applyFont="1" applyFill="1" applyBorder="1" applyProtection="1"/>
    <xf numFmtId="0" fontId="18" fillId="2" borderId="7" xfId="0" applyFont="1" applyFill="1" applyBorder="1" applyAlignment="1">
      <alignment horizontal="center"/>
    </xf>
    <xf numFmtId="167" fontId="5" fillId="0" borderId="0" xfId="0" applyNumberFormat="1" applyFont="1"/>
    <xf numFmtId="167" fontId="9" fillId="0" borderId="0" xfId="0" applyNumberFormat="1" applyFont="1"/>
    <xf numFmtId="167" fontId="9" fillId="0" borderId="9" xfId="0" applyNumberFormat="1" applyFont="1" applyBorder="1"/>
    <xf numFmtId="167" fontId="9" fillId="2" borderId="4" xfId="0" applyNumberFormat="1" applyFont="1" applyFill="1" applyBorder="1"/>
    <xf numFmtId="168" fontId="9" fillId="2" borderId="4" xfId="0" applyNumberFormat="1" applyFont="1" applyFill="1" applyBorder="1"/>
    <xf numFmtId="167" fontId="9" fillId="2" borderId="9" xfId="0" applyNumberFormat="1" applyFont="1" applyFill="1" applyBorder="1"/>
    <xf numFmtId="168" fontId="9" fillId="2" borderId="9" xfId="0" applyNumberFormat="1" applyFont="1" applyFill="1" applyBorder="1"/>
    <xf numFmtId="167" fontId="9" fillId="0" borderId="0" xfId="0" applyNumberFormat="1" applyFont="1" applyFill="1"/>
    <xf numFmtId="167" fontId="9" fillId="0" borderId="0" xfId="0" applyNumberFormat="1" applyFont="1" applyFill="1" applyBorder="1"/>
    <xf numFmtId="168" fontId="9" fillId="0" borderId="0" xfId="0" applyNumberFormat="1" applyFont="1" applyFill="1" applyBorder="1"/>
    <xf numFmtId="167" fontId="9" fillId="0" borderId="0" xfId="0" applyNumberFormat="1" applyFont="1" applyBorder="1"/>
    <xf numFmtId="170" fontId="9" fillId="0" borderId="0" xfId="1" applyNumberFormat="1" applyFont="1" applyBorder="1"/>
    <xf numFmtId="167" fontId="5" fillId="0" borderId="0" xfId="0" applyNumberFormat="1" applyFont="1" applyBorder="1"/>
    <xf numFmtId="0" fontId="9" fillId="0" borderId="0" xfId="5" applyFont="1"/>
    <xf numFmtId="0" fontId="5" fillId="0" borderId="0" xfId="5" applyFont="1"/>
    <xf numFmtId="0" fontId="9" fillId="0" borderId="0" xfId="5" applyFont="1" applyAlignment="1">
      <alignment horizontal="center"/>
    </xf>
    <xf numFmtId="43" fontId="9" fillId="0" borderId="0" xfId="5" applyNumberFormat="1" applyFont="1" applyAlignment="1">
      <alignment horizontal="center"/>
    </xf>
    <xf numFmtId="0" fontId="9" fillId="0" borderId="0" xfId="5" applyFont="1" applyFill="1" applyAlignment="1">
      <alignment horizontal="right"/>
    </xf>
    <xf numFmtId="171" fontId="9" fillId="0" borderId="0" xfId="4" applyNumberFormat="1" applyFont="1"/>
    <xf numFmtId="4" fontId="17" fillId="2" borderId="0" xfId="5" applyNumberFormat="1" applyFont="1" applyFill="1" applyBorder="1" applyAlignment="1" applyProtection="1">
      <alignment horizontal="center"/>
    </xf>
    <xf numFmtId="4" fontId="17" fillId="2" borderId="4" xfId="5" applyNumberFormat="1" applyFont="1" applyFill="1" applyBorder="1" applyAlignment="1" applyProtection="1">
      <alignment horizontal="center"/>
    </xf>
    <xf numFmtId="4" fontId="17" fillId="2" borderId="9" xfId="5" applyNumberFormat="1" applyFont="1" applyFill="1" applyBorder="1" applyAlignment="1" applyProtection="1">
      <alignment horizontal="center"/>
    </xf>
    <xf numFmtId="4" fontId="16" fillId="4" borderId="0" xfId="2" applyNumberFormat="1" applyFont="1" applyFill="1" applyBorder="1" applyAlignment="1" applyProtection="1">
      <alignment horizontal="right"/>
    </xf>
    <xf numFmtId="4" fontId="16" fillId="4" borderId="0" xfId="5" applyNumberFormat="1" applyFont="1" applyFill="1" applyBorder="1" applyAlignment="1" applyProtection="1">
      <alignment horizontal="right"/>
    </xf>
    <xf numFmtId="0" fontId="16" fillId="4" borderId="0" xfId="4" applyNumberFormat="1" applyFont="1" applyFill="1" applyBorder="1" applyAlignment="1" applyProtection="1">
      <alignment horizontal="right"/>
    </xf>
    <xf numFmtId="9" fontId="16" fillId="4" borderId="0" xfId="4" applyFont="1" applyFill="1" applyBorder="1" applyAlignment="1" applyProtection="1">
      <alignment horizontal="right"/>
    </xf>
    <xf numFmtId="4" fontId="9" fillId="4" borderId="0" xfId="5" applyNumberFormat="1" applyFont="1" applyFill="1" applyAlignment="1">
      <alignment horizontal="right"/>
    </xf>
    <xf numFmtId="0" fontId="21" fillId="0" borderId="0" xfId="5" applyFont="1" applyBorder="1" applyAlignment="1" applyProtection="1">
      <alignment horizontal="center"/>
    </xf>
    <xf numFmtId="0" fontId="17" fillId="0" borderId="0" xfId="5" applyFont="1" applyFill="1" applyBorder="1" applyAlignment="1" applyProtection="1">
      <alignment horizontal="left"/>
    </xf>
    <xf numFmtId="0" fontId="17" fillId="0" borderId="0" xfId="5" applyFont="1" applyFill="1" applyBorder="1" applyAlignment="1" applyProtection="1">
      <alignment horizontal="right"/>
    </xf>
    <xf numFmtId="0" fontId="5" fillId="0" borderId="0" xfId="5" applyFont="1" applyFill="1" applyBorder="1" applyAlignment="1">
      <alignment horizontal="right"/>
    </xf>
    <xf numFmtId="4" fontId="17" fillId="0" borderId="0" xfId="5" applyNumberFormat="1" applyFont="1" applyFill="1" applyBorder="1" applyAlignment="1" applyProtection="1">
      <alignment horizontal="center"/>
    </xf>
    <xf numFmtId="2" fontId="5" fillId="0" borderId="0" xfId="5" applyNumberFormat="1" applyFont="1" applyFill="1" applyBorder="1" applyAlignment="1">
      <alignment horizontal="right" wrapText="1"/>
    </xf>
    <xf numFmtId="0" fontId="12" fillId="0" borderId="0" xfId="0" applyFont="1" applyFill="1"/>
    <xf numFmtId="0" fontId="17" fillId="3" borderId="4" xfId="5" applyFont="1" applyFill="1" applyBorder="1" applyAlignment="1" applyProtection="1">
      <alignment horizontal="center"/>
    </xf>
    <xf numFmtId="0" fontId="5" fillId="3" borderId="0" xfId="5" applyFont="1" applyFill="1" applyBorder="1" applyAlignment="1">
      <alignment horizontal="center"/>
    </xf>
    <xf numFmtId="0" fontId="21" fillId="0" borderId="0" xfId="5" applyFont="1" applyBorder="1" applyAlignment="1" applyProtection="1">
      <alignment horizontal="right"/>
    </xf>
    <xf numFmtId="17" fontId="17" fillId="2" borderId="4" xfId="5" applyNumberFormat="1" applyFont="1" applyFill="1" applyBorder="1" applyAlignment="1" applyProtection="1">
      <alignment horizontal="center"/>
    </xf>
    <xf numFmtId="0" fontId="17" fillId="2" borderId="4" xfId="5" applyFont="1" applyFill="1" applyBorder="1" applyAlignment="1" applyProtection="1">
      <alignment horizontal="center"/>
    </xf>
    <xf numFmtId="0" fontId="17" fillId="2" borderId="0" xfId="5" applyFont="1" applyFill="1" applyBorder="1" applyAlignment="1" applyProtection="1">
      <alignment horizontal="center"/>
    </xf>
    <xf numFmtId="0" fontId="17" fillId="2" borderId="9" xfId="5" applyFont="1" applyFill="1" applyBorder="1" applyAlignment="1" applyProtection="1">
      <alignment horizontal="center"/>
    </xf>
    <xf numFmtId="17" fontId="17" fillId="3" borderId="4" xfId="5" applyNumberFormat="1" applyFont="1" applyFill="1" applyBorder="1" applyAlignment="1" applyProtection="1">
      <alignment horizontal="center"/>
    </xf>
    <xf numFmtId="0" fontId="17" fillId="3" borderId="0" xfId="5" applyFont="1" applyFill="1" applyBorder="1" applyAlignment="1" applyProtection="1">
      <alignment horizontal="center"/>
    </xf>
    <xf numFmtId="0" fontId="17" fillId="3" borderId="9" xfId="5" applyFont="1" applyFill="1" applyBorder="1" applyAlignment="1" applyProtection="1">
      <alignment horizontal="center"/>
    </xf>
    <xf numFmtId="0" fontId="5" fillId="3" borderId="9" xfId="5" applyFont="1" applyFill="1" applyBorder="1" applyAlignment="1">
      <alignment horizontal="center"/>
    </xf>
    <xf numFmtId="15" fontId="16" fillId="0" borderId="9" xfId="5" applyNumberFormat="1" applyFont="1" applyFill="1" applyBorder="1" applyAlignment="1" applyProtection="1">
      <alignment horizontal="left"/>
    </xf>
    <xf numFmtId="43" fontId="9" fillId="0" borderId="9" xfId="5" applyNumberFormat="1" applyFont="1" applyFill="1" applyBorder="1"/>
    <xf numFmtId="43" fontId="9" fillId="0" borderId="9" xfId="6" applyFont="1" applyFill="1" applyBorder="1" applyAlignment="1">
      <alignment horizontal="right"/>
    </xf>
    <xf numFmtId="4" fontId="9" fillId="4" borderId="9" xfId="6" applyNumberFormat="1" applyFont="1" applyFill="1" applyBorder="1" applyAlignment="1">
      <alignment horizontal="right"/>
    </xf>
    <xf numFmtId="43" fontId="16" fillId="0" borderId="9" xfId="2" applyFont="1" applyFill="1" applyBorder="1" applyAlignment="1" applyProtection="1">
      <alignment horizontal="right"/>
    </xf>
    <xf numFmtId="15" fontId="16" fillId="0" borderId="3" xfId="5" applyNumberFormat="1" applyFont="1" applyBorder="1" applyAlignment="1" applyProtection="1">
      <alignment horizontal="left"/>
    </xf>
    <xf numFmtId="43" fontId="9" fillId="0" borderId="3" xfId="2" applyFont="1" applyBorder="1" applyAlignment="1">
      <alignment horizontal="right"/>
    </xf>
    <xf numFmtId="4" fontId="16" fillId="4" borderId="3" xfId="2" applyNumberFormat="1" applyFont="1" applyFill="1" applyBorder="1" applyAlignment="1" applyProtection="1">
      <alignment horizontal="right"/>
    </xf>
    <xf numFmtId="4" fontId="9" fillId="4" borderId="3" xfId="5" applyNumberFormat="1" applyFont="1" applyFill="1" applyBorder="1" applyAlignment="1">
      <alignment horizontal="right"/>
    </xf>
    <xf numFmtId="4" fontId="16" fillId="4" borderId="3" xfId="5" applyNumberFormat="1" applyFont="1" applyFill="1" applyBorder="1" applyAlignment="1" applyProtection="1">
      <alignment horizontal="right"/>
    </xf>
    <xf numFmtId="170" fontId="14" fillId="0" borderId="0" xfId="1" applyNumberFormat="1" applyFont="1" applyFill="1"/>
    <xf numFmtId="0" fontId="6" fillId="0" borderId="0" xfId="0" applyFont="1" applyAlignment="1"/>
    <xf numFmtId="0" fontId="8" fillId="0" borderId="0" xfId="0" applyFont="1" applyAlignment="1"/>
    <xf numFmtId="4" fontId="9" fillId="4" borderId="0" xfId="5" applyNumberFormat="1" applyFont="1" applyFill="1" applyBorder="1" applyAlignment="1">
      <alignment horizontal="right"/>
    </xf>
    <xf numFmtId="169" fontId="14" fillId="0" borderId="0" xfId="0" applyNumberFormat="1" applyFont="1"/>
    <xf numFmtId="169" fontId="14" fillId="0" borderId="4" xfId="0" applyNumberFormat="1" applyFont="1" applyBorder="1" applyAlignment="1">
      <alignment horizontal="right"/>
    </xf>
    <xf numFmtId="169" fontId="14" fillId="0" borderId="0" xfId="0" applyNumberFormat="1" applyFont="1" applyAlignment="1">
      <alignment horizontal="right"/>
    </xf>
    <xf numFmtId="169" fontId="14" fillId="0" borderId="3" xfId="0" applyNumberFormat="1" applyFont="1" applyBorder="1" applyAlignment="1">
      <alignment horizontal="right"/>
    </xf>
    <xf numFmtId="169" fontId="14" fillId="0" borderId="0" xfId="0" applyNumberFormat="1" applyFont="1" applyBorder="1" applyAlignment="1">
      <alignment horizontal="right"/>
    </xf>
    <xf numFmtId="2" fontId="9" fillId="0" borderId="0" xfId="5" applyNumberFormat="1" applyFont="1" applyBorder="1" applyAlignment="1" applyProtection="1">
      <alignment horizontal="right"/>
    </xf>
    <xf numFmtId="170" fontId="14" fillId="0" borderId="0" xfId="0" applyNumberFormat="1" applyFont="1"/>
    <xf numFmtId="4" fontId="9" fillId="0" borderId="0" xfId="5" applyNumberFormat="1" applyFont="1"/>
    <xf numFmtId="169" fontId="12" fillId="0" borderId="0" xfId="0" applyNumberFormat="1" applyFont="1"/>
    <xf numFmtId="172" fontId="9" fillId="0" borderId="0" xfId="5" applyNumberFormat="1" applyFont="1" applyFill="1"/>
    <xf numFmtId="0" fontId="5" fillId="0" borderId="0" xfId="0" quotePrefix="1" applyFont="1" applyAlignment="1" applyProtection="1">
      <alignment horizontal="right"/>
    </xf>
    <xf numFmtId="43" fontId="9" fillId="0" borderId="0" xfId="5" applyNumberFormat="1" applyFont="1" applyFill="1" applyBorder="1"/>
    <xf numFmtId="4" fontId="9" fillId="4" borderId="0" xfId="6" applyNumberFormat="1" applyFont="1" applyFill="1" applyBorder="1" applyAlignment="1">
      <alignment horizontal="right"/>
    </xf>
    <xf numFmtId="0" fontId="25" fillId="0" borderId="0" xfId="0" applyFont="1"/>
    <xf numFmtId="0" fontId="26" fillId="0" borderId="0" xfId="0" applyFont="1"/>
    <xf numFmtId="0" fontId="27" fillId="5" borderId="14" xfId="0" applyFont="1" applyFill="1" applyBorder="1"/>
    <xf numFmtId="0" fontId="27" fillId="5" borderId="14" xfId="0" applyFont="1" applyFill="1" applyBorder="1" applyAlignment="1">
      <alignment horizontal="center"/>
    </xf>
    <xf numFmtId="0" fontId="14" fillId="6" borderId="0" xfId="0" applyFont="1" applyFill="1"/>
    <xf numFmtId="0" fontId="14" fillId="6" borderId="0" xfId="0" applyFont="1" applyFill="1" applyAlignment="1">
      <alignment horizontal="center"/>
    </xf>
    <xf numFmtId="0" fontId="14" fillId="6" borderId="9" xfId="0" applyFont="1" applyFill="1" applyBorder="1"/>
    <xf numFmtId="0" fontId="14" fillId="6" borderId="9" xfId="0" applyFont="1" applyFill="1" applyBorder="1" applyAlignment="1">
      <alignment horizontal="center"/>
    </xf>
    <xf numFmtId="174" fontId="14" fillId="0" borderId="0" xfId="0" applyNumberFormat="1" applyFont="1" applyAlignment="1">
      <alignment horizontal="left"/>
    </xf>
    <xf numFmtId="0" fontId="29" fillId="0" borderId="0" xfId="14" applyFont="1" applyAlignment="1" applyProtection="1"/>
    <xf numFmtId="0" fontId="29" fillId="6" borderId="0" xfId="14" applyFont="1" applyFill="1" applyAlignment="1" applyProtection="1"/>
    <xf numFmtId="0" fontId="30" fillId="0" borderId="0" xfId="0" applyFont="1"/>
    <xf numFmtId="173" fontId="14" fillId="6" borderId="0" xfId="0" applyNumberFormat="1" applyFont="1" applyFill="1" applyAlignment="1">
      <alignment horizontal="right"/>
    </xf>
    <xf numFmtId="49" fontId="14" fillId="6" borderId="0" xfId="0" applyNumberFormat="1" applyFont="1" applyFill="1" applyAlignment="1">
      <alignment horizontal="right"/>
    </xf>
    <xf numFmtId="49" fontId="14" fillId="6" borderId="0" xfId="0" quotePrefix="1" applyNumberFormat="1" applyFont="1" applyFill="1" applyAlignment="1">
      <alignment horizontal="right"/>
    </xf>
    <xf numFmtId="170" fontId="14" fillId="3" borderId="0" xfId="1" applyNumberFormat="1" applyFont="1" applyFill="1"/>
    <xf numFmtId="4" fontId="14" fillId="0" borderId="0" xfId="0" applyNumberFormat="1" applyFont="1" applyAlignment="1" applyProtection="1">
      <alignment horizontal="right"/>
    </xf>
    <xf numFmtId="175" fontId="9" fillId="0" borderId="0" xfId="0" applyNumberFormat="1" applyFont="1"/>
    <xf numFmtId="176" fontId="9" fillId="0" borderId="0" xfId="0" applyNumberFormat="1" applyFont="1"/>
    <xf numFmtId="177" fontId="14" fillId="0" borderId="0" xfId="0" applyNumberFormat="1" applyFont="1"/>
    <xf numFmtId="178" fontId="12" fillId="0" borderId="0" xfId="0" applyNumberFormat="1" applyFont="1"/>
    <xf numFmtId="2" fontId="9" fillId="0" borderId="0" xfId="5" applyNumberFormat="1" applyFont="1" applyFill="1" applyBorder="1" applyAlignment="1">
      <alignment horizontal="right"/>
    </xf>
    <xf numFmtId="0" fontId="9" fillId="0" borderId="0" xfId="5" applyFont="1" applyFill="1" applyBorder="1"/>
    <xf numFmtId="0" fontId="9" fillId="0" borderId="0" xfId="5" applyFont="1" applyBorder="1"/>
    <xf numFmtId="2" fontId="9" fillId="0" borderId="0" xfId="5" applyNumberFormat="1" applyFont="1" applyFill="1" applyBorder="1" applyAlignment="1" applyProtection="1">
      <alignment horizontal="right"/>
    </xf>
    <xf numFmtId="4" fontId="9" fillId="0" borderId="0" xfId="6" applyNumberFormat="1" applyFont="1" applyFill="1" applyBorder="1" applyAlignment="1">
      <alignment horizontal="right"/>
    </xf>
    <xf numFmtId="39" fontId="14" fillId="0" borderId="0" xfId="0" applyNumberFormat="1" applyFont="1" applyBorder="1" applyProtection="1"/>
    <xf numFmtId="0" fontId="14" fillId="0" borderId="0" xfId="0" applyFont="1" applyAlignment="1">
      <alignment horizontal="left"/>
    </xf>
    <xf numFmtId="0" fontId="9" fillId="0" borderId="0" xfId="0" applyFont="1" applyFill="1" applyBorder="1"/>
    <xf numFmtId="169" fontId="14" fillId="0" borderId="0" xfId="0" applyNumberFormat="1" applyFont="1" applyFill="1" applyBorder="1" applyAlignment="1">
      <alignment horizontal="right"/>
    </xf>
    <xf numFmtId="4" fontId="14" fillId="0" borderId="0" xfId="0" applyNumberFormat="1" applyFont="1" applyFill="1" applyProtection="1"/>
    <xf numFmtId="43" fontId="10" fillId="0" borderId="0" xfId="0" applyNumberFormat="1" applyFont="1" applyFill="1" applyBorder="1"/>
    <xf numFmtId="4" fontId="14" fillId="0" borderId="0" xfId="0" applyNumberFormat="1" applyFont="1" applyFill="1" applyBorder="1"/>
    <xf numFmtId="43" fontId="14" fillId="0" borderId="0" xfId="0" applyNumberFormat="1" applyFont="1"/>
    <xf numFmtId="179" fontId="12" fillId="0" borderId="0" xfId="0" applyNumberFormat="1" applyFont="1"/>
    <xf numFmtId="169" fontId="12" fillId="0" borderId="0" xfId="0" applyNumberFormat="1" applyFont="1"/>
    <xf numFmtId="169" fontId="12" fillId="0" borderId="0" xfId="0" applyNumberFormat="1" applyFont="1"/>
    <xf numFmtId="4" fontId="16" fillId="0" borderId="9" xfId="2" applyNumberFormat="1" applyFont="1" applyFill="1" applyBorder="1" applyAlignment="1" applyProtection="1">
      <alignment horizontal="right"/>
    </xf>
    <xf numFmtId="168" fontId="14" fillId="0" borderId="0" xfId="0" applyNumberFormat="1" applyFont="1" applyBorder="1"/>
    <xf numFmtId="168" fontId="14" fillId="0" borderId="7" xfId="0" applyNumberFormat="1" applyFont="1" applyBorder="1"/>
    <xf numFmtId="17" fontId="16" fillId="0" borderId="9" xfId="5" applyNumberFormat="1" applyFont="1" applyBorder="1" applyAlignment="1" applyProtection="1">
      <alignment horizontal="left"/>
    </xf>
    <xf numFmtId="2" fontId="12" fillId="0" borderId="0" xfId="0" applyNumberFormat="1" applyFont="1"/>
    <xf numFmtId="15" fontId="16" fillId="0" borderId="15" xfId="5" applyNumberFormat="1" applyFont="1" applyFill="1" applyBorder="1" applyAlignment="1" applyProtection="1">
      <alignment horizontal="left"/>
    </xf>
    <xf numFmtId="43" fontId="9" fillId="0" borderId="15" xfId="5" applyNumberFormat="1" applyFont="1" applyFill="1" applyBorder="1"/>
    <xf numFmtId="43" fontId="9" fillId="0" borderId="15" xfId="6" applyFont="1" applyFill="1" applyBorder="1" applyAlignment="1">
      <alignment horizontal="right"/>
    </xf>
    <xf numFmtId="4" fontId="9" fillId="4" borderId="15" xfId="6" applyNumberFormat="1" applyFont="1" applyFill="1" applyBorder="1" applyAlignment="1">
      <alignment horizontal="right"/>
    </xf>
    <xf numFmtId="170" fontId="14" fillId="0" borderId="9" xfId="1" applyNumberFormat="1" applyFont="1" applyFill="1" applyBorder="1"/>
    <xf numFmtId="4" fontId="9" fillId="0" borderId="0" xfId="5" applyNumberFormat="1" applyFont="1" applyFill="1" applyBorder="1"/>
    <xf numFmtId="4" fontId="9" fillId="0" borderId="15" xfId="6" applyNumberFormat="1" applyFont="1" applyFill="1" applyBorder="1" applyAlignment="1">
      <alignment horizontal="right"/>
    </xf>
    <xf numFmtId="0" fontId="22" fillId="0" borderId="0" xfId="5" applyFont="1" applyBorder="1" applyAlignment="1" applyProtection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15">
    <cellStyle name="Comma" xfId="1" builtinId="3"/>
    <cellStyle name="Comma 2" xfId="2"/>
    <cellStyle name="Comma 2 2" xfId="6"/>
    <cellStyle name="Comma 3" xfId="7"/>
    <cellStyle name="Comma 3 2" xfId="9"/>
    <cellStyle name="Comma 4" xfId="3"/>
    <cellStyle name="Comma 5" xfId="8"/>
    <cellStyle name="Hyperlink" xfId="14" builtinId="8"/>
    <cellStyle name="Normal" xfId="0" builtinId="0"/>
    <cellStyle name="Normal 2" xfId="10"/>
    <cellStyle name="Normal_Daily INterbank " xfId="5"/>
    <cellStyle name="Percent" xfId="4" builtinId="5"/>
    <cellStyle name="Percent 2" xfId="12"/>
    <cellStyle name="Percent 3" xfId="13"/>
    <cellStyle name="Percent 4" xfId="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bou.or.ug/bou/rates_statistics/statistics.html" TargetMode="External"/><Relationship Id="rId1" Type="http://schemas.openxmlformats.org/officeDocument/2006/relationships/hyperlink" Target="mailto:statistics_dissemination@bou.or.u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6"/>
  <sheetViews>
    <sheetView tabSelected="1" workbookViewId="0">
      <selection activeCell="F26" sqref="F26"/>
    </sheetView>
  </sheetViews>
  <sheetFormatPr defaultRowHeight="15.75"/>
  <cols>
    <col min="1" max="1" width="5.42578125" style="14" customWidth="1"/>
    <col min="2" max="2" width="29.7109375" style="14" customWidth="1"/>
    <col min="3" max="3" width="55.7109375" style="14" bestFit="1" customWidth="1"/>
    <col min="4" max="4" width="18.5703125" style="14" bestFit="1" customWidth="1"/>
    <col min="5" max="5" width="20.85546875" style="14" customWidth="1"/>
    <col min="6" max="6" width="30.7109375" style="14" customWidth="1"/>
    <col min="7" max="16384" width="9.140625" style="14"/>
  </cols>
  <sheetData>
    <row r="2" spans="2:6" ht="18.75">
      <c r="B2" s="252" t="s">
        <v>87</v>
      </c>
    </row>
    <row r="3" spans="2:6" ht="18.75">
      <c r="B3" s="253" t="s">
        <v>106</v>
      </c>
    </row>
    <row r="5" spans="2:6">
      <c r="B5" s="14" t="s">
        <v>88</v>
      </c>
    </row>
    <row r="6" spans="2:6" ht="20.25" customHeight="1" thickBot="1">
      <c r="B6" s="254" t="s">
        <v>89</v>
      </c>
      <c r="C6" s="254" t="s">
        <v>90</v>
      </c>
      <c r="D6" s="255" t="s">
        <v>91</v>
      </c>
      <c r="E6" s="254" t="s">
        <v>92</v>
      </c>
      <c r="F6" s="254" t="s">
        <v>93</v>
      </c>
    </row>
    <row r="7" spans="2:6">
      <c r="B7" s="262" t="s">
        <v>116</v>
      </c>
      <c r="C7" s="256" t="s">
        <v>117</v>
      </c>
      <c r="D7" s="257">
        <v>5</v>
      </c>
      <c r="E7" s="256" t="s">
        <v>94</v>
      </c>
      <c r="F7" s="264">
        <v>43980</v>
      </c>
    </row>
    <row r="8" spans="2:6">
      <c r="B8" s="262" t="s">
        <v>115</v>
      </c>
      <c r="C8" s="256" t="s">
        <v>119</v>
      </c>
      <c r="D8" s="257">
        <v>8</v>
      </c>
      <c r="E8" s="256" t="s">
        <v>95</v>
      </c>
      <c r="F8" s="265" t="s">
        <v>149</v>
      </c>
    </row>
    <row r="9" spans="2:6">
      <c r="B9" s="262" t="s">
        <v>114</v>
      </c>
      <c r="C9" s="256" t="s">
        <v>118</v>
      </c>
      <c r="D9" s="257">
        <v>5</v>
      </c>
      <c r="E9" s="256" t="s">
        <v>95</v>
      </c>
      <c r="F9" s="265" t="s">
        <v>150</v>
      </c>
    </row>
    <row r="10" spans="2:6">
      <c r="B10" s="262" t="s">
        <v>113</v>
      </c>
      <c r="C10" s="256" t="s">
        <v>122</v>
      </c>
      <c r="D10" s="257">
        <v>3</v>
      </c>
      <c r="E10" s="256" t="s">
        <v>95</v>
      </c>
      <c r="F10" s="265" t="s">
        <v>149</v>
      </c>
    </row>
    <row r="11" spans="2:6">
      <c r="B11" s="262" t="s">
        <v>107</v>
      </c>
      <c r="C11" s="256" t="s">
        <v>123</v>
      </c>
      <c r="D11" s="257">
        <v>2</v>
      </c>
      <c r="E11" s="256" t="s">
        <v>107</v>
      </c>
      <c r="F11" s="265" t="s">
        <v>146</v>
      </c>
    </row>
    <row r="12" spans="2:6">
      <c r="B12" s="262" t="s">
        <v>112</v>
      </c>
      <c r="C12" s="256" t="s">
        <v>124</v>
      </c>
      <c r="D12" s="257">
        <v>9</v>
      </c>
      <c r="E12" s="256" t="s">
        <v>108</v>
      </c>
      <c r="F12" s="265" t="s">
        <v>145</v>
      </c>
    </row>
    <row r="13" spans="2:6">
      <c r="B13" s="262" t="s">
        <v>111</v>
      </c>
      <c r="C13" s="256" t="s">
        <v>125</v>
      </c>
      <c r="D13" s="257">
        <v>9</v>
      </c>
      <c r="E13" s="256" t="s">
        <v>109</v>
      </c>
      <c r="F13" s="266" t="s">
        <v>140</v>
      </c>
    </row>
    <row r="14" spans="2:6" ht="16.5" thickBot="1">
      <c r="B14" s="258"/>
      <c r="C14" s="258"/>
      <c r="D14" s="259"/>
      <c r="E14" s="258"/>
      <c r="F14" s="258"/>
    </row>
    <row r="16" spans="2:6">
      <c r="B16" s="14" t="s">
        <v>96</v>
      </c>
      <c r="C16" s="260" t="s">
        <v>147</v>
      </c>
    </row>
    <row r="17" spans="2:3">
      <c r="B17" s="14" t="s">
        <v>97</v>
      </c>
      <c r="C17" s="260" t="s">
        <v>148</v>
      </c>
    </row>
    <row r="19" spans="2:3">
      <c r="B19" s="14" t="s">
        <v>98</v>
      </c>
      <c r="C19" s="14" t="s">
        <v>110</v>
      </c>
    </row>
    <row r="20" spans="2:3">
      <c r="B20" s="14" t="s">
        <v>99</v>
      </c>
      <c r="C20" s="261" t="s">
        <v>100</v>
      </c>
    </row>
    <row r="21" spans="2:3">
      <c r="B21" s="14" t="s">
        <v>101</v>
      </c>
      <c r="C21" s="14" t="s">
        <v>102</v>
      </c>
    </row>
    <row r="22" spans="2:3">
      <c r="B22" s="14" t="s">
        <v>103</v>
      </c>
      <c r="C22" s="261" t="s">
        <v>104</v>
      </c>
    </row>
    <row r="23" spans="2:3">
      <c r="C23" s="14" t="s">
        <v>105</v>
      </c>
    </row>
    <row r="25" spans="2:3">
      <c r="B25" s="263" t="s">
        <v>120</v>
      </c>
    </row>
    <row r="26" spans="2:3">
      <c r="B26" s="14" t="s">
        <v>121</v>
      </c>
    </row>
  </sheetData>
  <hyperlinks>
    <hyperlink ref="C22" r:id="rId1"/>
    <hyperlink ref="B7" location="'Daily Exchange Rates'!A1" display="Daily Exchange Rates"/>
    <hyperlink ref="B8" location="'Monthly Bureau Rates'!A1" display="Monthly Bureau Rates"/>
    <hyperlink ref="B9" location="'Interbank Forex Market'!A1" display="Interbank Forex Market"/>
    <hyperlink ref="B10" location="'Monthly Summary'!A1" display="Monthly Summary"/>
    <hyperlink ref="C20" r:id="rId2"/>
    <hyperlink ref="B13" location="'Financial Yr'!A1" display="Financial Yr"/>
    <hyperlink ref="B12" location="'Calendar Yr'!A1" display="Calendar Yr"/>
    <hyperlink ref="B11" location="Quarterly!A1" display="Quarterl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2"/>
  <sheetViews>
    <sheetView zoomScale="90" zoomScaleNormal="90" workbookViewId="0">
      <pane xSplit="1" ySplit="7" topLeftCell="B3655" activePane="bottomRight" state="frozen"/>
      <selection pane="topRight" activeCell="B1" sqref="B1"/>
      <selection pane="bottomLeft" activeCell="A6" sqref="A6"/>
      <selection pane="bottomRight" activeCell="L3681" sqref="L3681"/>
    </sheetView>
  </sheetViews>
  <sheetFormatPr defaultColWidth="13.5703125" defaultRowHeight="15.75"/>
  <cols>
    <col min="1" max="1" width="13.5703125" style="193" customWidth="1"/>
    <col min="2" max="4" width="15.85546875" style="41" customWidth="1"/>
    <col min="5" max="5" width="8.85546875" style="41" bestFit="1" customWidth="1"/>
    <col min="6" max="6" width="16.5703125" style="41" bestFit="1" customWidth="1"/>
    <col min="7" max="7" width="15" style="61" bestFit="1" customWidth="1"/>
    <col min="8" max="8" width="8.140625" style="42" customWidth="1"/>
    <col min="9" max="9" width="0.5703125" style="193" customWidth="1"/>
    <col min="10" max="10" width="18.5703125" style="193" bestFit="1" customWidth="1"/>
    <col min="11" max="246" width="13.5703125" style="193"/>
    <col min="247" max="247" width="13.5703125" style="193" customWidth="1"/>
    <col min="248" max="248" width="14.85546875" style="193" customWidth="1"/>
    <col min="249" max="249" width="15.140625" style="193" customWidth="1"/>
    <col min="250" max="250" width="15.5703125" style="193" customWidth="1"/>
    <col min="251" max="252" width="13.5703125" style="193" customWidth="1"/>
    <col min="253" max="253" width="13" style="193" bestFit="1" customWidth="1"/>
    <col min="254" max="254" width="0" style="193" hidden="1" customWidth="1"/>
    <col min="255" max="255" width="14.85546875" style="193" bestFit="1" customWidth="1"/>
    <col min="256" max="257" width="0" style="193" hidden="1" customWidth="1"/>
    <col min="258" max="258" width="16.5703125" style="193" customWidth="1"/>
    <col min="259" max="259" width="19.140625" style="193" customWidth="1"/>
    <col min="260" max="260" width="16.7109375" style="193" customWidth="1"/>
    <col min="261" max="261" width="0" style="193" hidden="1" customWidth="1"/>
    <col min="262" max="262" width="13.7109375" style="193" customWidth="1"/>
    <col min="263" max="263" width="17.140625" style="193" customWidth="1"/>
    <col min="264" max="264" width="2.5703125" style="193" customWidth="1"/>
    <col min="265" max="265" width="0.140625" style="193" customWidth="1"/>
    <col min="266" max="502" width="13.5703125" style="193"/>
    <col min="503" max="503" width="13.5703125" style="193" customWidth="1"/>
    <col min="504" max="504" width="14.85546875" style="193" customWidth="1"/>
    <col min="505" max="505" width="15.140625" style="193" customWidth="1"/>
    <col min="506" max="506" width="15.5703125" style="193" customWidth="1"/>
    <col min="507" max="508" width="13.5703125" style="193" customWidth="1"/>
    <col min="509" max="509" width="13" style="193" bestFit="1" customWidth="1"/>
    <col min="510" max="510" width="0" style="193" hidden="1" customWidth="1"/>
    <col min="511" max="511" width="14.85546875" style="193" bestFit="1" customWidth="1"/>
    <col min="512" max="513" width="0" style="193" hidden="1" customWidth="1"/>
    <col min="514" max="514" width="16.5703125" style="193" customWidth="1"/>
    <col min="515" max="515" width="19.140625" style="193" customWidth="1"/>
    <col min="516" max="516" width="16.7109375" style="193" customWidth="1"/>
    <col min="517" max="517" width="0" style="193" hidden="1" customWidth="1"/>
    <col min="518" max="518" width="13.7109375" style="193" customWidth="1"/>
    <col min="519" max="519" width="17.140625" style="193" customWidth="1"/>
    <col min="520" max="520" width="2.5703125" style="193" customWidth="1"/>
    <col min="521" max="521" width="0.140625" style="193" customWidth="1"/>
    <col min="522" max="758" width="13.5703125" style="193"/>
    <col min="759" max="759" width="13.5703125" style="193" customWidth="1"/>
    <col min="760" max="760" width="14.85546875" style="193" customWidth="1"/>
    <col min="761" max="761" width="15.140625" style="193" customWidth="1"/>
    <col min="762" max="762" width="15.5703125" style="193" customWidth="1"/>
    <col min="763" max="764" width="13.5703125" style="193" customWidth="1"/>
    <col min="765" max="765" width="13" style="193" bestFit="1" customWidth="1"/>
    <col min="766" max="766" width="0" style="193" hidden="1" customWidth="1"/>
    <col min="767" max="767" width="14.85546875" style="193" bestFit="1" customWidth="1"/>
    <col min="768" max="769" width="0" style="193" hidden="1" customWidth="1"/>
    <col min="770" max="770" width="16.5703125" style="193" customWidth="1"/>
    <col min="771" max="771" width="19.140625" style="193" customWidth="1"/>
    <col min="772" max="772" width="16.7109375" style="193" customWidth="1"/>
    <col min="773" max="773" width="0" style="193" hidden="1" customWidth="1"/>
    <col min="774" max="774" width="13.7109375" style="193" customWidth="1"/>
    <col min="775" max="775" width="17.140625" style="193" customWidth="1"/>
    <col min="776" max="776" width="2.5703125" style="193" customWidth="1"/>
    <col min="777" max="777" width="0.140625" style="193" customWidth="1"/>
    <col min="778" max="1014" width="13.5703125" style="193"/>
    <col min="1015" max="1015" width="13.5703125" style="193" customWidth="1"/>
    <col min="1016" max="1016" width="14.85546875" style="193" customWidth="1"/>
    <col min="1017" max="1017" width="15.140625" style="193" customWidth="1"/>
    <col min="1018" max="1018" width="15.5703125" style="193" customWidth="1"/>
    <col min="1019" max="1020" width="13.5703125" style="193" customWidth="1"/>
    <col min="1021" max="1021" width="13" style="193" bestFit="1" customWidth="1"/>
    <col min="1022" max="1022" width="0" style="193" hidden="1" customWidth="1"/>
    <col min="1023" max="1023" width="14.85546875" style="193" bestFit="1" customWidth="1"/>
    <col min="1024" max="1025" width="0" style="193" hidden="1" customWidth="1"/>
    <col min="1026" max="1026" width="16.5703125" style="193" customWidth="1"/>
    <col min="1027" max="1027" width="19.140625" style="193" customWidth="1"/>
    <col min="1028" max="1028" width="16.7109375" style="193" customWidth="1"/>
    <col min="1029" max="1029" width="0" style="193" hidden="1" customWidth="1"/>
    <col min="1030" max="1030" width="13.7109375" style="193" customWidth="1"/>
    <col min="1031" max="1031" width="17.140625" style="193" customWidth="1"/>
    <col min="1032" max="1032" width="2.5703125" style="193" customWidth="1"/>
    <col min="1033" max="1033" width="0.140625" style="193" customWidth="1"/>
    <col min="1034" max="1270" width="13.5703125" style="193"/>
    <col min="1271" max="1271" width="13.5703125" style="193" customWidth="1"/>
    <col min="1272" max="1272" width="14.85546875" style="193" customWidth="1"/>
    <col min="1273" max="1273" width="15.140625" style="193" customWidth="1"/>
    <col min="1274" max="1274" width="15.5703125" style="193" customWidth="1"/>
    <col min="1275" max="1276" width="13.5703125" style="193" customWidth="1"/>
    <col min="1277" max="1277" width="13" style="193" bestFit="1" customWidth="1"/>
    <col min="1278" max="1278" width="0" style="193" hidden="1" customWidth="1"/>
    <col min="1279" max="1279" width="14.85546875" style="193" bestFit="1" customWidth="1"/>
    <col min="1280" max="1281" width="0" style="193" hidden="1" customWidth="1"/>
    <col min="1282" max="1282" width="16.5703125" style="193" customWidth="1"/>
    <col min="1283" max="1283" width="19.140625" style="193" customWidth="1"/>
    <col min="1284" max="1284" width="16.7109375" style="193" customWidth="1"/>
    <col min="1285" max="1285" width="0" style="193" hidden="1" customWidth="1"/>
    <col min="1286" max="1286" width="13.7109375" style="193" customWidth="1"/>
    <col min="1287" max="1287" width="17.140625" style="193" customWidth="1"/>
    <col min="1288" max="1288" width="2.5703125" style="193" customWidth="1"/>
    <col min="1289" max="1289" width="0.140625" style="193" customWidth="1"/>
    <col min="1290" max="1526" width="13.5703125" style="193"/>
    <col min="1527" max="1527" width="13.5703125" style="193" customWidth="1"/>
    <col min="1528" max="1528" width="14.85546875" style="193" customWidth="1"/>
    <col min="1529" max="1529" width="15.140625" style="193" customWidth="1"/>
    <col min="1530" max="1530" width="15.5703125" style="193" customWidth="1"/>
    <col min="1531" max="1532" width="13.5703125" style="193" customWidth="1"/>
    <col min="1533" max="1533" width="13" style="193" bestFit="1" customWidth="1"/>
    <col min="1534" max="1534" width="0" style="193" hidden="1" customWidth="1"/>
    <col min="1535" max="1535" width="14.85546875" style="193" bestFit="1" customWidth="1"/>
    <col min="1536" max="1537" width="0" style="193" hidden="1" customWidth="1"/>
    <col min="1538" max="1538" width="16.5703125" style="193" customWidth="1"/>
    <col min="1539" max="1539" width="19.140625" style="193" customWidth="1"/>
    <col min="1540" max="1540" width="16.7109375" style="193" customWidth="1"/>
    <col min="1541" max="1541" width="0" style="193" hidden="1" customWidth="1"/>
    <col min="1542" max="1542" width="13.7109375" style="193" customWidth="1"/>
    <col min="1543" max="1543" width="17.140625" style="193" customWidth="1"/>
    <col min="1544" max="1544" width="2.5703125" style="193" customWidth="1"/>
    <col min="1545" max="1545" width="0.140625" style="193" customWidth="1"/>
    <col min="1546" max="1782" width="13.5703125" style="193"/>
    <col min="1783" max="1783" width="13.5703125" style="193" customWidth="1"/>
    <col min="1784" max="1784" width="14.85546875" style="193" customWidth="1"/>
    <col min="1785" max="1785" width="15.140625" style="193" customWidth="1"/>
    <col min="1786" max="1786" width="15.5703125" style="193" customWidth="1"/>
    <col min="1787" max="1788" width="13.5703125" style="193" customWidth="1"/>
    <col min="1789" max="1789" width="13" style="193" bestFit="1" customWidth="1"/>
    <col min="1790" max="1790" width="0" style="193" hidden="1" customWidth="1"/>
    <col min="1791" max="1791" width="14.85546875" style="193" bestFit="1" customWidth="1"/>
    <col min="1792" max="1793" width="0" style="193" hidden="1" customWidth="1"/>
    <col min="1794" max="1794" width="16.5703125" style="193" customWidth="1"/>
    <col min="1795" max="1795" width="19.140625" style="193" customWidth="1"/>
    <col min="1796" max="1796" width="16.7109375" style="193" customWidth="1"/>
    <col min="1797" max="1797" width="0" style="193" hidden="1" customWidth="1"/>
    <col min="1798" max="1798" width="13.7109375" style="193" customWidth="1"/>
    <col min="1799" max="1799" width="17.140625" style="193" customWidth="1"/>
    <col min="1800" max="1800" width="2.5703125" style="193" customWidth="1"/>
    <col min="1801" max="1801" width="0.140625" style="193" customWidth="1"/>
    <col min="1802" max="2038" width="13.5703125" style="193"/>
    <col min="2039" max="2039" width="13.5703125" style="193" customWidth="1"/>
    <col min="2040" max="2040" width="14.85546875" style="193" customWidth="1"/>
    <col min="2041" max="2041" width="15.140625" style="193" customWidth="1"/>
    <col min="2042" max="2042" width="15.5703125" style="193" customWidth="1"/>
    <col min="2043" max="2044" width="13.5703125" style="193" customWidth="1"/>
    <col min="2045" max="2045" width="13" style="193" bestFit="1" customWidth="1"/>
    <col min="2046" max="2046" width="0" style="193" hidden="1" customWidth="1"/>
    <col min="2047" max="2047" width="14.85546875" style="193" bestFit="1" customWidth="1"/>
    <col min="2048" max="2049" width="0" style="193" hidden="1" customWidth="1"/>
    <col min="2050" max="2050" width="16.5703125" style="193" customWidth="1"/>
    <col min="2051" max="2051" width="19.140625" style="193" customWidth="1"/>
    <col min="2052" max="2052" width="16.7109375" style="193" customWidth="1"/>
    <col min="2053" max="2053" width="0" style="193" hidden="1" customWidth="1"/>
    <col min="2054" max="2054" width="13.7109375" style="193" customWidth="1"/>
    <col min="2055" max="2055" width="17.140625" style="193" customWidth="1"/>
    <col min="2056" max="2056" width="2.5703125" style="193" customWidth="1"/>
    <col min="2057" max="2057" width="0.140625" style="193" customWidth="1"/>
    <col min="2058" max="2294" width="13.5703125" style="193"/>
    <col min="2295" max="2295" width="13.5703125" style="193" customWidth="1"/>
    <col min="2296" max="2296" width="14.85546875" style="193" customWidth="1"/>
    <col min="2297" max="2297" width="15.140625" style="193" customWidth="1"/>
    <col min="2298" max="2298" width="15.5703125" style="193" customWidth="1"/>
    <col min="2299" max="2300" width="13.5703125" style="193" customWidth="1"/>
    <col min="2301" max="2301" width="13" style="193" bestFit="1" customWidth="1"/>
    <col min="2302" max="2302" width="0" style="193" hidden="1" customWidth="1"/>
    <col min="2303" max="2303" width="14.85546875" style="193" bestFit="1" customWidth="1"/>
    <col min="2304" max="2305" width="0" style="193" hidden="1" customWidth="1"/>
    <col min="2306" max="2306" width="16.5703125" style="193" customWidth="1"/>
    <col min="2307" max="2307" width="19.140625" style="193" customWidth="1"/>
    <col min="2308" max="2308" width="16.7109375" style="193" customWidth="1"/>
    <col min="2309" max="2309" width="0" style="193" hidden="1" customWidth="1"/>
    <col min="2310" max="2310" width="13.7109375" style="193" customWidth="1"/>
    <col min="2311" max="2311" width="17.140625" style="193" customWidth="1"/>
    <col min="2312" max="2312" width="2.5703125" style="193" customWidth="1"/>
    <col min="2313" max="2313" width="0.140625" style="193" customWidth="1"/>
    <col min="2314" max="2550" width="13.5703125" style="193"/>
    <col min="2551" max="2551" width="13.5703125" style="193" customWidth="1"/>
    <col min="2552" max="2552" width="14.85546875" style="193" customWidth="1"/>
    <col min="2553" max="2553" width="15.140625" style="193" customWidth="1"/>
    <col min="2554" max="2554" width="15.5703125" style="193" customWidth="1"/>
    <col min="2555" max="2556" width="13.5703125" style="193" customWidth="1"/>
    <col min="2557" max="2557" width="13" style="193" bestFit="1" customWidth="1"/>
    <col min="2558" max="2558" width="0" style="193" hidden="1" customWidth="1"/>
    <col min="2559" max="2559" width="14.85546875" style="193" bestFit="1" customWidth="1"/>
    <col min="2560" max="2561" width="0" style="193" hidden="1" customWidth="1"/>
    <col min="2562" max="2562" width="16.5703125" style="193" customWidth="1"/>
    <col min="2563" max="2563" width="19.140625" style="193" customWidth="1"/>
    <col min="2564" max="2564" width="16.7109375" style="193" customWidth="1"/>
    <col min="2565" max="2565" width="0" style="193" hidden="1" customWidth="1"/>
    <col min="2566" max="2566" width="13.7109375" style="193" customWidth="1"/>
    <col min="2567" max="2567" width="17.140625" style="193" customWidth="1"/>
    <col min="2568" max="2568" width="2.5703125" style="193" customWidth="1"/>
    <col min="2569" max="2569" width="0.140625" style="193" customWidth="1"/>
    <col min="2570" max="2806" width="13.5703125" style="193"/>
    <col min="2807" max="2807" width="13.5703125" style="193" customWidth="1"/>
    <col min="2808" max="2808" width="14.85546875" style="193" customWidth="1"/>
    <col min="2809" max="2809" width="15.140625" style="193" customWidth="1"/>
    <col min="2810" max="2810" width="15.5703125" style="193" customWidth="1"/>
    <col min="2811" max="2812" width="13.5703125" style="193" customWidth="1"/>
    <col min="2813" max="2813" width="13" style="193" bestFit="1" customWidth="1"/>
    <col min="2814" max="2814" width="0" style="193" hidden="1" customWidth="1"/>
    <col min="2815" max="2815" width="14.85546875" style="193" bestFit="1" customWidth="1"/>
    <col min="2816" max="2817" width="0" style="193" hidden="1" customWidth="1"/>
    <col min="2818" max="2818" width="16.5703125" style="193" customWidth="1"/>
    <col min="2819" max="2819" width="19.140625" style="193" customWidth="1"/>
    <col min="2820" max="2820" width="16.7109375" style="193" customWidth="1"/>
    <col min="2821" max="2821" width="0" style="193" hidden="1" customWidth="1"/>
    <col min="2822" max="2822" width="13.7109375" style="193" customWidth="1"/>
    <col min="2823" max="2823" width="17.140625" style="193" customWidth="1"/>
    <col min="2824" max="2824" width="2.5703125" style="193" customWidth="1"/>
    <col min="2825" max="2825" width="0.140625" style="193" customWidth="1"/>
    <col min="2826" max="3062" width="13.5703125" style="193"/>
    <col min="3063" max="3063" width="13.5703125" style="193" customWidth="1"/>
    <col min="3064" max="3064" width="14.85546875" style="193" customWidth="1"/>
    <col min="3065" max="3065" width="15.140625" style="193" customWidth="1"/>
    <col min="3066" max="3066" width="15.5703125" style="193" customWidth="1"/>
    <col min="3067" max="3068" width="13.5703125" style="193" customWidth="1"/>
    <col min="3069" max="3069" width="13" style="193" bestFit="1" customWidth="1"/>
    <col min="3070" max="3070" width="0" style="193" hidden="1" customWidth="1"/>
    <col min="3071" max="3071" width="14.85546875" style="193" bestFit="1" customWidth="1"/>
    <col min="3072" max="3073" width="0" style="193" hidden="1" customWidth="1"/>
    <col min="3074" max="3074" width="16.5703125" style="193" customWidth="1"/>
    <col min="3075" max="3075" width="19.140625" style="193" customWidth="1"/>
    <col min="3076" max="3076" width="16.7109375" style="193" customWidth="1"/>
    <col min="3077" max="3077" width="0" style="193" hidden="1" customWidth="1"/>
    <col min="3078" max="3078" width="13.7109375" style="193" customWidth="1"/>
    <col min="3079" max="3079" width="17.140625" style="193" customWidth="1"/>
    <col min="3080" max="3080" width="2.5703125" style="193" customWidth="1"/>
    <col min="3081" max="3081" width="0.140625" style="193" customWidth="1"/>
    <col min="3082" max="3318" width="13.5703125" style="193"/>
    <col min="3319" max="3319" width="13.5703125" style="193" customWidth="1"/>
    <col min="3320" max="3320" width="14.85546875" style="193" customWidth="1"/>
    <col min="3321" max="3321" width="15.140625" style="193" customWidth="1"/>
    <col min="3322" max="3322" width="15.5703125" style="193" customWidth="1"/>
    <col min="3323" max="3324" width="13.5703125" style="193" customWidth="1"/>
    <col min="3325" max="3325" width="13" style="193" bestFit="1" customWidth="1"/>
    <col min="3326" max="3326" width="0" style="193" hidden="1" customWidth="1"/>
    <col min="3327" max="3327" width="14.85546875" style="193" bestFit="1" customWidth="1"/>
    <col min="3328" max="3329" width="0" style="193" hidden="1" customWidth="1"/>
    <col min="3330" max="3330" width="16.5703125" style="193" customWidth="1"/>
    <col min="3331" max="3331" width="19.140625" style="193" customWidth="1"/>
    <col min="3332" max="3332" width="16.7109375" style="193" customWidth="1"/>
    <col min="3333" max="3333" width="0" style="193" hidden="1" customWidth="1"/>
    <col min="3334" max="3334" width="13.7109375" style="193" customWidth="1"/>
    <col min="3335" max="3335" width="17.140625" style="193" customWidth="1"/>
    <col min="3336" max="3336" width="2.5703125" style="193" customWidth="1"/>
    <col min="3337" max="3337" width="0.140625" style="193" customWidth="1"/>
    <col min="3338" max="3574" width="13.5703125" style="193"/>
    <col min="3575" max="3575" width="13.5703125" style="193" customWidth="1"/>
    <col min="3576" max="3576" width="14.85546875" style="193" customWidth="1"/>
    <col min="3577" max="3577" width="15.140625" style="193" customWidth="1"/>
    <col min="3578" max="3578" width="15.5703125" style="193" customWidth="1"/>
    <col min="3579" max="3580" width="13.5703125" style="193" customWidth="1"/>
    <col min="3581" max="3581" width="13" style="193" bestFit="1" customWidth="1"/>
    <col min="3582" max="3582" width="0" style="193" hidden="1" customWidth="1"/>
    <col min="3583" max="3583" width="14.85546875" style="193" bestFit="1" customWidth="1"/>
    <col min="3584" max="3585" width="0" style="193" hidden="1" customWidth="1"/>
    <col min="3586" max="3586" width="16.5703125" style="193" customWidth="1"/>
    <col min="3587" max="3587" width="19.140625" style="193" customWidth="1"/>
    <col min="3588" max="3588" width="16.7109375" style="193" customWidth="1"/>
    <col min="3589" max="3589" width="0" style="193" hidden="1" customWidth="1"/>
    <col min="3590" max="3590" width="13.7109375" style="193" customWidth="1"/>
    <col min="3591" max="3591" width="17.140625" style="193" customWidth="1"/>
    <col min="3592" max="3592" width="2.5703125" style="193" customWidth="1"/>
    <col min="3593" max="3593" width="0.140625" style="193" customWidth="1"/>
    <col min="3594" max="3830" width="13.5703125" style="193"/>
    <col min="3831" max="3831" width="13.5703125" style="193" customWidth="1"/>
    <col min="3832" max="3832" width="14.85546875" style="193" customWidth="1"/>
    <col min="3833" max="3833" width="15.140625" style="193" customWidth="1"/>
    <col min="3834" max="3834" width="15.5703125" style="193" customWidth="1"/>
    <col min="3835" max="3836" width="13.5703125" style="193" customWidth="1"/>
    <col min="3837" max="3837" width="13" style="193" bestFit="1" customWidth="1"/>
    <col min="3838" max="3838" width="0" style="193" hidden="1" customWidth="1"/>
    <col min="3839" max="3839" width="14.85546875" style="193" bestFit="1" customWidth="1"/>
    <col min="3840" max="3841" width="0" style="193" hidden="1" customWidth="1"/>
    <col min="3842" max="3842" width="16.5703125" style="193" customWidth="1"/>
    <col min="3843" max="3843" width="19.140625" style="193" customWidth="1"/>
    <col min="3844" max="3844" width="16.7109375" style="193" customWidth="1"/>
    <col min="3845" max="3845" width="0" style="193" hidden="1" customWidth="1"/>
    <col min="3846" max="3846" width="13.7109375" style="193" customWidth="1"/>
    <col min="3847" max="3847" width="17.140625" style="193" customWidth="1"/>
    <col min="3848" max="3848" width="2.5703125" style="193" customWidth="1"/>
    <col min="3849" max="3849" width="0.140625" style="193" customWidth="1"/>
    <col min="3850" max="4086" width="13.5703125" style="193"/>
    <col min="4087" max="4087" width="13.5703125" style="193" customWidth="1"/>
    <col min="4088" max="4088" width="14.85546875" style="193" customWidth="1"/>
    <col min="4089" max="4089" width="15.140625" style="193" customWidth="1"/>
    <col min="4090" max="4090" width="15.5703125" style="193" customWidth="1"/>
    <col min="4091" max="4092" width="13.5703125" style="193" customWidth="1"/>
    <col min="4093" max="4093" width="13" style="193" bestFit="1" customWidth="1"/>
    <col min="4094" max="4094" width="0" style="193" hidden="1" customWidth="1"/>
    <col min="4095" max="4095" width="14.85546875" style="193" bestFit="1" customWidth="1"/>
    <col min="4096" max="4097" width="0" style="193" hidden="1" customWidth="1"/>
    <col min="4098" max="4098" width="16.5703125" style="193" customWidth="1"/>
    <col min="4099" max="4099" width="19.140625" style="193" customWidth="1"/>
    <col min="4100" max="4100" width="16.7109375" style="193" customWidth="1"/>
    <col min="4101" max="4101" width="0" style="193" hidden="1" customWidth="1"/>
    <col min="4102" max="4102" width="13.7109375" style="193" customWidth="1"/>
    <col min="4103" max="4103" width="17.140625" style="193" customWidth="1"/>
    <col min="4104" max="4104" width="2.5703125" style="193" customWidth="1"/>
    <col min="4105" max="4105" width="0.140625" style="193" customWidth="1"/>
    <col min="4106" max="4342" width="13.5703125" style="193"/>
    <col min="4343" max="4343" width="13.5703125" style="193" customWidth="1"/>
    <col min="4344" max="4344" width="14.85546875" style="193" customWidth="1"/>
    <col min="4345" max="4345" width="15.140625" style="193" customWidth="1"/>
    <col min="4346" max="4346" width="15.5703125" style="193" customWidth="1"/>
    <col min="4347" max="4348" width="13.5703125" style="193" customWidth="1"/>
    <col min="4349" max="4349" width="13" style="193" bestFit="1" customWidth="1"/>
    <col min="4350" max="4350" width="0" style="193" hidden="1" customWidth="1"/>
    <col min="4351" max="4351" width="14.85546875" style="193" bestFit="1" customWidth="1"/>
    <col min="4352" max="4353" width="0" style="193" hidden="1" customWidth="1"/>
    <col min="4354" max="4354" width="16.5703125" style="193" customWidth="1"/>
    <col min="4355" max="4355" width="19.140625" style="193" customWidth="1"/>
    <col min="4356" max="4356" width="16.7109375" style="193" customWidth="1"/>
    <col min="4357" max="4357" width="0" style="193" hidden="1" customWidth="1"/>
    <col min="4358" max="4358" width="13.7109375" style="193" customWidth="1"/>
    <col min="4359" max="4359" width="17.140625" style="193" customWidth="1"/>
    <col min="4360" max="4360" width="2.5703125" style="193" customWidth="1"/>
    <col min="4361" max="4361" width="0.140625" style="193" customWidth="1"/>
    <col min="4362" max="4598" width="13.5703125" style="193"/>
    <col min="4599" max="4599" width="13.5703125" style="193" customWidth="1"/>
    <col min="4600" max="4600" width="14.85546875" style="193" customWidth="1"/>
    <col min="4601" max="4601" width="15.140625" style="193" customWidth="1"/>
    <col min="4602" max="4602" width="15.5703125" style="193" customWidth="1"/>
    <col min="4603" max="4604" width="13.5703125" style="193" customWidth="1"/>
    <col min="4605" max="4605" width="13" style="193" bestFit="1" customWidth="1"/>
    <col min="4606" max="4606" width="0" style="193" hidden="1" customWidth="1"/>
    <col min="4607" max="4607" width="14.85546875" style="193" bestFit="1" customWidth="1"/>
    <col min="4608" max="4609" width="0" style="193" hidden="1" customWidth="1"/>
    <col min="4610" max="4610" width="16.5703125" style="193" customWidth="1"/>
    <col min="4611" max="4611" width="19.140625" style="193" customWidth="1"/>
    <col min="4612" max="4612" width="16.7109375" style="193" customWidth="1"/>
    <col min="4613" max="4613" width="0" style="193" hidden="1" customWidth="1"/>
    <col min="4614" max="4614" width="13.7109375" style="193" customWidth="1"/>
    <col min="4615" max="4615" width="17.140625" style="193" customWidth="1"/>
    <col min="4616" max="4616" width="2.5703125" style="193" customWidth="1"/>
    <col min="4617" max="4617" width="0.140625" style="193" customWidth="1"/>
    <col min="4618" max="4854" width="13.5703125" style="193"/>
    <col min="4855" max="4855" width="13.5703125" style="193" customWidth="1"/>
    <col min="4856" max="4856" width="14.85546875" style="193" customWidth="1"/>
    <col min="4857" max="4857" width="15.140625" style="193" customWidth="1"/>
    <col min="4858" max="4858" width="15.5703125" style="193" customWidth="1"/>
    <col min="4859" max="4860" width="13.5703125" style="193" customWidth="1"/>
    <col min="4861" max="4861" width="13" style="193" bestFit="1" customWidth="1"/>
    <col min="4862" max="4862" width="0" style="193" hidden="1" customWidth="1"/>
    <col min="4863" max="4863" width="14.85546875" style="193" bestFit="1" customWidth="1"/>
    <col min="4864" max="4865" width="0" style="193" hidden="1" customWidth="1"/>
    <col min="4866" max="4866" width="16.5703125" style="193" customWidth="1"/>
    <col min="4867" max="4867" width="19.140625" style="193" customWidth="1"/>
    <col min="4868" max="4868" width="16.7109375" style="193" customWidth="1"/>
    <col min="4869" max="4869" width="0" style="193" hidden="1" customWidth="1"/>
    <col min="4870" max="4870" width="13.7109375" style="193" customWidth="1"/>
    <col min="4871" max="4871" width="17.140625" style="193" customWidth="1"/>
    <col min="4872" max="4872" width="2.5703125" style="193" customWidth="1"/>
    <col min="4873" max="4873" width="0.140625" style="193" customWidth="1"/>
    <col min="4874" max="5110" width="13.5703125" style="193"/>
    <col min="5111" max="5111" width="13.5703125" style="193" customWidth="1"/>
    <col min="5112" max="5112" width="14.85546875" style="193" customWidth="1"/>
    <col min="5113" max="5113" width="15.140625" style="193" customWidth="1"/>
    <col min="5114" max="5114" width="15.5703125" style="193" customWidth="1"/>
    <col min="5115" max="5116" width="13.5703125" style="193" customWidth="1"/>
    <col min="5117" max="5117" width="13" style="193" bestFit="1" customWidth="1"/>
    <col min="5118" max="5118" width="0" style="193" hidden="1" customWidth="1"/>
    <col min="5119" max="5119" width="14.85546875" style="193" bestFit="1" customWidth="1"/>
    <col min="5120" max="5121" width="0" style="193" hidden="1" customWidth="1"/>
    <col min="5122" max="5122" width="16.5703125" style="193" customWidth="1"/>
    <col min="5123" max="5123" width="19.140625" style="193" customWidth="1"/>
    <col min="5124" max="5124" width="16.7109375" style="193" customWidth="1"/>
    <col min="5125" max="5125" width="0" style="193" hidden="1" customWidth="1"/>
    <col min="5126" max="5126" width="13.7109375" style="193" customWidth="1"/>
    <col min="5127" max="5127" width="17.140625" style="193" customWidth="1"/>
    <col min="5128" max="5128" width="2.5703125" style="193" customWidth="1"/>
    <col min="5129" max="5129" width="0.140625" style="193" customWidth="1"/>
    <col min="5130" max="5366" width="13.5703125" style="193"/>
    <col min="5367" max="5367" width="13.5703125" style="193" customWidth="1"/>
    <col min="5368" max="5368" width="14.85546875" style="193" customWidth="1"/>
    <col min="5369" max="5369" width="15.140625" style="193" customWidth="1"/>
    <col min="5370" max="5370" width="15.5703125" style="193" customWidth="1"/>
    <col min="5371" max="5372" width="13.5703125" style="193" customWidth="1"/>
    <col min="5373" max="5373" width="13" style="193" bestFit="1" customWidth="1"/>
    <col min="5374" max="5374" width="0" style="193" hidden="1" customWidth="1"/>
    <col min="5375" max="5375" width="14.85546875" style="193" bestFit="1" customWidth="1"/>
    <col min="5376" max="5377" width="0" style="193" hidden="1" customWidth="1"/>
    <col min="5378" max="5378" width="16.5703125" style="193" customWidth="1"/>
    <col min="5379" max="5379" width="19.140625" style="193" customWidth="1"/>
    <col min="5380" max="5380" width="16.7109375" style="193" customWidth="1"/>
    <col min="5381" max="5381" width="0" style="193" hidden="1" customWidth="1"/>
    <col min="5382" max="5382" width="13.7109375" style="193" customWidth="1"/>
    <col min="5383" max="5383" width="17.140625" style="193" customWidth="1"/>
    <col min="5384" max="5384" width="2.5703125" style="193" customWidth="1"/>
    <col min="5385" max="5385" width="0.140625" style="193" customWidth="1"/>
    <col min="5386" max="5622" width="13.5703125" style="193"/>
    <col min="5623" max="5623" width="13.5703125" style="193" customWidth="1"/>
    <col min="5624" max="5624" width="14.85546875" style="193" customWidth="1"/>
    <col min="5625" max="5625" width="15.140625" style="193" customWidth="1"/>
    <col min="5626" max="5626" width="15.5703125" style="193" customWidth="1"/>
    <col min="5627" max="5628" width="13.5703125" style="193" customWidth="1"/>
    <col min="5629" max="5629" width="13" style="193" bestFit="1" customWidth="1"/>
    <col min="5630" max="5630" width="0" style="193" hidden="1" customWidth="1"/>
    <col min="5631" max="5631" width="14.85546875" style="193" bestFit="1" customWidth="1"/>
    <col min="5632" max="5633" width="0" style="193" hidden="1" customWidth="1"/>
    <col min="5634" max="5634" width="16.5703125" style="193" customWidth="1"/>
    <col min="5635" max="5635" width="19.140625" style="193" customWidth="1"/>
    <col min="5636" max="5636" width="16.7109375" style="193" customWidth="1"/>
    <col min="5637" max="5637" width="0" style="193" hidden="1" customWidth="1"/>
    <col min="5638" max="5638" width="13.7109375" style="193" customWidth="1"/>
    <col min="5639" max="5639" width="17.140625" style="193" customWidth="1"/>
    <col min="5640" max="5640" width="2.5703125" style="193" customWidth="1"/>
    <col min="5641" max="5641" width="0.140625" style="193" customWidth="1"/>
    <col min="5642" max="5878" width="13.5703125" style="193"/>
    <col min="5879" max="5879" width="13.5703125" style="193" customWidth="1"/>
    <col min="5880" max="5880" width="14.85546875" style="193" customWidth="1"/>
    <col min="5881" max="5881" width="15.140625" style="193" customWidth="1"/>
    <col min="5882" max="5882" width="15.5703125" style="193" customWidth="1"/>
    <col min="5883" max="5884" width="13.5703125" style="193" customWidth="1"/>
    <col min="5885" max="5885" width="13" style="193" bestFit="1" customWidth="1"/>
    <col min="5886" max="5886" width="0" style="193" hidden="1" customWidth="1"/>
    <col min="5887" max="5887" width="14.85546875" style="193" bestFit="1" customWidth="1"/>
    <col min="5888" max="5889" width="0" style="193" hidden="1" customWidth="1"/>
    <col min="5890" max="5890" width="16.5703125" style="193" customWidth="1"/>
    <col min="5891" max="5891" width="19.140625" style="193" customWidth="1"/>
    <col min="5892" max="5892" width="16.7109375" style="193" customWidth="1"/>
    <col min="5893" max="5893" width="0" style="193" hidden="1" customWidth="1"/>
    <col min="5894" max="5894" width="13.7109375" style="193" customWidth="1"/>
    <col min="5895" max="5895" width="17.140625" style="193" customWidth="1"/>
    <col min="5896" max="5896" width="2.5703125" style="193" customWidth="1"/>
    <col min="5897" max="5897" width="0.140625" style="193" customWidth="1"/>
    <col min="5898" max="6134" width="13.5703125" style="193"/>
    <col min="6135" max="6135" width="13.5703125" style="193" customWidth="1"/>
    <col min="6136" max="6136" width="14.85546875" style="193" customWidth="1"/>
    <col min="6137" max="6137" width="15.140625" style="193" customWidth="1"/>
    <col min="6138" max="6138" width="15.5703125" style="193" customWidth="1"/>
    <col min="6139" max="6140" width="13.5703125" style="193" customWidth="1"/>
    <col min="6141" max="6141" width="13" style="193" bestFit="1" customWidth="1"/>
    <col min="6142" max="6142" width="0" style="193" hidden="1" customWidth="1"/>
    <col min="6143" max="6143" width="14.85546875" style="193" bestFit="1" customWidth="1"/>
    <col min="6144" max="6145" width="0" style="193" hidden="1" customWidth="1"/>
    <col min="6146" max="6146" width="16.5703125" style="193" customWidth="1"/>
    <col min="6147" max="6147" width="19.140625" style="193" customWidth="1"/>
    <col min="6148" max="6148" width="16.7109375" style="193" customWidth="1"/>
    <col min="6149" max="6149" width="0" style="193" hidden="1" customWidth="1"/>
    <col min="6150" max="6150" width="13.7109375" style="193" customWidth="1"/>
    <col min="6151" max="6151" width="17.140625" style="193" customWidth="1"/>
    <col min="6152" max="6152" width="2.5703125" style="193" customWidth="1"/>
    <col min="6153" max="6153" width="0.140625" style="193" customWidth="1"/>
    <col min="6154" max="6390" width="13.5703125" style="193"/>
    <col min="6391" max="6391" width="13.5703125" style="193" customWidth="1"/>
    <col min="6392" max="6392" width="14.85546875" style="193" customWidth="1"/>
    <col min="6393" max="6393" width="15.140625" style="193" customWidth="1"/>
    <col min="6394" max="6394" width="15.5703125" style="193" customWidth="1"/>
    <col min="6395" max="6396" width="13.5703125" style="193" customWidth="1"/>
    <col min="6397" max="6397" width="13" style="193" bestFit="1" customWidth="1"/>
    <col min="6398" max="6398" width="0" style="193" hidden="1" customWidth="1"/>
    <col min="6399" max="6399" width="14.85546875" style="193" bestFit="1" customWidth="1"/>
    <col min="6400" max="6401" width="0" style="193" hidden="1" customWidth="1"/>
    <col min="6402" max="6402" width="16.5703125" style="193" customWidth="1"/>
    <col min="6403" max="6403" width="19.140625" style="193" customWidth="1"/>
    <col min="6404" max="6404" width="16.7109375" style="193" customWidth="1"/>
    <col min="6405" max="6405" width="0" style="193" hidden="1" customWidth="1"/>
    <col min="6406" max="6406" width="13.7109375" style="193" customWidth="1"/>
    <col min="6407" max="6407" width="17.140625" style="193" customWidth="1"/>
    <col min="6408" max="6408" width="2.5703125" style="193" customWidth="1"/>
    <col min="6409" max="6409" width="0.140625" style="193" customWidth="1"/>
    <col min="6410" max="6646" width="13.5703125" style="193"/>
    <col min="6647" max="6647" width="13.5703125" style="193" customWidth="1"/>
    <col min="6648" max="6648" width="14.85546875" style="193" customWidth="1"/>
    <col min="6649" max="6649" width="15.140625" style="193" customWidth="1"/>
    <col min="6650" max="6650" width="15.5703125" style="193" customWidth="1"/>
    <col min="6651" max="6652" width="13.5703125" style="193" customWidth="1"/>
    <col min="6653" max="6653" width="13" style="193" bestFit="1" customWidth="1"/>
    <col min="6654" max="6654" width="0" style="193" hidden="1" customWidth="1"/>
    <col min="6655" max="6655" width="14.85546875" style="193" bestFit="1" customWidth="1"/>
    <col min="6656" max="6657" width="0" style="193" hidden="1" customWidth="1"/>
    <col min="6658" max="6658" width="16.5703125" style="193" customWidth="1"/>
    <col min="6659" max="6659" width="19.140625" style="193" customWidth="1"/>
    <col min="6660" max="6660" width="16.7109375" style="193" customWidth="1"/>
    <col min="6661" max="6661" width="0" style="193" hidden="1" customWidth="1"/>
    <col min="6662" max="6662" width="13.7109375" style="193" customWidth="1"/>
    <col min="6663" max="6663" width="17.140625" style="193" customWidth="1"/>
    <col min="6664" max="6664" width="2.5703125" style="193" customWidth="1"/>
    <col min="6665" max="6665" width="0.140625" style="193" customWidth="1"/>
    <col min="6666" max="6902" width="13.5703125" style="193"/>
    <col min="6903" max="6903" width="13.5703125" style="193" customWidth="1"/>
    <col min="6904" max="6904" width="14.85546875" style="193" customWidth="1"/>
    <col min="6905" max="6905" width="15.140625" style="193" customWidth="1"/>
    <col min="6906" max="6906" width="15.5703125" style="193" customWidth="1"/>
    <col min="6907" max="6908" width="13.5703125" style="193" customWidth="1"/>
    <col min="6909" max="6909" width="13" style="193" bestFit="1" customWidth="1"/>
    <col min="6910" max="6910" width="0" style="193" hidden="1" customWidth="1"/>
    <col min="6911" max="6911" width="14.85546875" style="193" bestFit="1" customWidth="1"/>
    <col min="6912" max="6913" width="0" style="193" hidden="1" customWidth="1"/>
    <col min="6914" max="6914" width="16.5703125" style="193" customWidth="1"/>
    <col min="6915" max="6915" width="19.140625" style="193" customWidth="1"/>
    <col min="6916" max="6916" width="16.7109375" style="193" customWidth="1"/>
    <col min="6917" max="6917" width="0" style="193" hidden="1" customWidth="1"/>
    <col min="6918" max="6918" width="13.7109375" style="193" customWidth="1"/>
    <col min="6919" max="6919" width="17.140625" style="193" customWidth="1"/>
    <col min="6920" max="6920" width="2.5703125" style="193" customWidth="1"/>
    <col min="6921" max="6921" width="0.140625" style="193" customWidth="1"/>
    <col min="6922" max="7158" width="13.5703125" style="193"/>
    <col min="7159" max="7159" width="13.5703125" style="193" customWidth="1"/>
    <col min="7160" max="7160" width="14.85546875" style="193" customWidth="1"/>
    <col min="7161" max="7161" width="15.140625" style="193" customWidth="1"/>
    <col min="7162" max="7162" width="15.5703125" style="193" customWidth="1"/>
    <col min="7163" max="7164" width="13.5703125" style="193" customWidth="1"/>
    <col min="7165" max="7165" width="13" style="193" bestFit="1" customWidth="1"/>
    <col min="7166" max="7166" width="0" style="193" hidden="1" customWidth="1"/>
    <col min="7167" max="7167" width="14.85546875" style="193" bestFit="1" customWidth="1"/>
    <col min="7168" max="7169" width="0" style="193" hidden="1" customWidth="1"/>
    <col min="7170" max="7170" width="16.5703125" style="193" customWidth="1"/>
    <col min="7171" max="7171" width="19.140625" style="193" customWidth="1"/>
    <col min="7172" max="7172" width="16.7109375" style="193" customWidth="1"/>
    <col min="7173" max="7173" width="0" style="193" hidden="1" customWidth="1"/>
    <col min="7174" max="7174" width="13.7109375" style="193" customWidth="1"/>
    <col min="7175" max="7175" width="17.140625" style="193" customWidth="1"/>
    <col min="7176" max="7176" width="2.5703125" style="193" customWidth="1"/>
    <col min="7177" max="7177" width="0.140625" style="193" customWidth="1"/>
    <col min="7178" max="7414" width="13.5703125" style="193"/>
    <col min="7415" max="7415" width="13.5703125" style="193" customWidth="1"/>
    <col min="7416" max="7416" width="14.85546875" style="193" customWidth="1"/>
    <col min="7417" max="7417" width="15.140625" style="193" customWidth="1"/>
    <col min="7418" max="7418" width="15.5703125" style="193" customWidth="1"/>
    <col min="7419" max="7420" width="13.5703125" style="193" customWidth="1"/>
    <col min="7421" max="7421" width="13" style="193" bestFit="1" customWidth="1"/>
    <col min="7422" max="7422" width="0" style="193" hidden="1" customWidth="1"/>
    <col min="7423" max="7423" width="14.85546875" style="193" bestFit="1" customWidth="1"/>
    <col min="7424" max="7425" width="0" style="193" hidden="1" customWidth="1"/>
    <col min="7426" max="7426" width="16.5703125" style="193" customWidth="1"/>
    <col min="7427" max="7427" width="19.140625" style="193" customWidth="1"/>
    <col min="7428" max="7428" width="16.7109375" style="193" customWidth="1"/>
    <col min="7429" max="7429" width="0" style="193" hidden="1" customWidth="1"/>
    <col min="7430" max="7430" width="13.7109375" style="193" customWidth="1"/>
    <col min="7431" max="7431" width="17.140625" style="193" customWidth="1"/>
    <col min="7432" max="7432" width="2.5703125" style="193" customWidth="1"/>
    <col min="7433" max="7433" width="0.140625" style="193" customWidth="1"/>
    <col min="7434" max="7670" width="13.5703125" style="193"/>
    <col min="7671" max="7671" width="13.5703125" style="193" customWidth="1"/>
    <col min="7672" max="7672" width="14.85546875" style="193" customWidth="1"/>
    <col min="7673" max="7673" width="15.140625" style="193" customWidth="1"/>
    <col min="7674" max="7674" width="15.5703125" style="193" customWidth="1"/>
    <col min="7675" max="7676" width="13.5703125" style="193" customWidth="1"/>
    <col min="7677" max="7677" width="13" style="193" bestFit="1" customWidth="1"/>
    <col min="7678" max="7678" width="0" style="193" hidden="1" customWidth="1"/>
    <col min="7679" max="7679" width="14.85546875" style="193" bestFit="1" customWidth="1"/>
    <col min="7680" max="7681" width="0" style="193" hidden="1" customWidth="1"/>
    <col min="7682" max="7682" width="16.5703125" style="193" customWidth="1"/>
    <col min="7683" max="7683" width="19.140625" style="193" customWidth="1"/>
    <col min="7684" max="7684" width="16.7109375" style="193" customWidth="1"/>
    <col min="7685" max="7685" width="0" style="193" hidden="1" customWidth="1"/>
    <col min="7686" max="7686" width="13.7109375" style="193" customWidth="1"/>
    <col min="7687" max="7687" width="17.140625" style="193" customWidth="1"/>
    <col min="7688" max="7688" width="2.5703125" style="193" customWidth="1"/>
    <col min="7689" max="7689" width="0.140625" style="193" customWidth="1"/>
    <col min="7690" max="7926" width="13.5703125" style="193"/>
    <col min="7927" max="7927" width="13.5703125" style="193" customWidth="1"/>
    <col min="7928" max="7928" width="14.85546875" style="193" customWidth="1"/>
    <col min="7929" max="7929" width="15.140625" style="193" customWidth="1"/>
    <col min="7930" max="7930" width="15.5703125" style="193" customWidth="1"/>
    <col min="7931" max="7932" width="13.5703125" style="193" customWidth="1"/>
    <col min="7933" max="7933" width="13" style="193" bestFit="1" customWidth="1"/>
    <col min="7934" max="7934" width="0" style="193" hidden="1" customWidth="1"/>
    <col min="7935" max="7935" width="14.85546875" style="193" bestFit="1" customWidth="1"/>
    <col min="7936" max="7937" width="0" style="193" hidden="1" customWidth="1"/>
    <col min="7938" max="7938" width="16.5703125" style="193" customWidth="1"/>
    <col min="7939" max="7939" width="19.140625" style="193" customWidth="1"/>
    <col min="7940" max="7940" width="16.7109375" style="193" customWidth="1"/>
    <col min="7941" max="7941" width="0" style="193" hidden="1" customWidth="1"/>
    <col min="7942" max="7942" width="13.7109375" style="193" customWidth="1"/>
    <col min="7943" max="7943" width="17.140625" style="193" customWidth="1"/>
    <col min="7944" max="7944" width="2.5703125" style="193" customWidth="1"/>
    <col min="7945" max="7945" width="0.140625" style="193" customWidth="1"/>
    <col min="7946" max="8182" width="13.5703125" style="193"/>
    <col min="8183" max="8183" width="13.5703125" style="193" customWidth="1"/>
    <col min="8184" max="8184" width="14.85546875" style="193" customWidth="1"/>
    <col min="8185" max="8185" width="15.140625" style="193" customWidth="1"/>
    <col min="8186" max="8186" width="15.5703125" style="193" customWidth="1"/>
    <col min="8187" max="8188" width="13.5703125" style="193" customWidth="1"/>
    <col min="8189" max="8189" width="13" style="193" bestFit="1" customWidth="1"/>
    <col min="8190" max="8190" width="0" style="193" hidden="1" customWidth="1"/>
    <col min="8191" max="8191" width="14.85546875" style="193" bestFit="1" customWidth="1"/>
    <col min="8192" max="8193" width="0" style="193" hidden="1" customWidth="1"/>
    <col min="8194" max="8194" width="16.5703125" style="193" customWidth="1"/>
    <col min="8195" max="8195" width="19.140625" style="193" customWidth="1"/>
    <col min="8196" max="8196" width="16.7109375" style="193" customWidth="1"/>
    <col min="8197" max="8197" width="0" style="193" hidden="1" customWidth="1"/>
    <col min="8198" max="8198" width="13.7109375" style="193" customWidth="1"/>
    <col min="8199" max="8199" width="17.140625" style="193" customWidth="1"/>
    <col min="8200" max="8200" width="2.5703125" style="193" customWidth="1"/>
    <col min="8201" max="8201" width="0.140625" style="193" customWidth="1"/>
    <col min="8202" max="8438" width="13.5703125" style="193"/>
    <col min="8439" max="8439" width="13.5703125" style="193" customWidth="1"/>
    <col min="8440" max="8440" width="14.85546875" style="193" customWidth="1"/>
    <col min="8441" max="8441" width="15.140625" style="193" customWidth="1"/>
    <col min="8442" max="8442" width="15.5703125" style="193" customWidth="1"/>
    <col min="8443" max="8444" width="13.5703125" style="193" customWidth="1"/>
    <col min="8445" max="8445" width="13" style="193" bestFit="1" customWidth="1"/>
    <col min="8446" max="8446" width="0" style="193" hidden="1" customWidth="1"/>
    <col min="8447" max="8447" width="14.85546875" style="193" bestFit="1" customWidth="1"/>
    <col min="8448" max="8449" width="0" style="193" hidden="1" customWidth="1"/>
    <col min="8450" max="8450" width="16.5703125" style="193" customWidth="1"/>
    <col min="8451" max="8451" width="19.140625" style="193" customWidth="1"/>
    <col min="8452" max="8452" width="16.7109375" style="193" customWidth="1"/>
    <col min="8453" max="8453" width="0" style="193" hidden="1" customWidth="1"/>
    <col min="8454" max="8454" width="13.7109375" style="193" customWidth="1"/>
    <col min="8455" max="8455" width="17.140625" style="193" customWidth="1"/>
    <col min="8456" max="8456" width="2.5703125" style="193" customWidth="1"/>
    <col min="8457" max="8457" width="0.140625" style="193" customWidth="1"/>
    <col min="8458" max="8694" width="13.5703125" style="193"/>
    <col min="8695" max="8695" width="13.5703125" style="193" customWidth="1"/>
    <col min="8696" max="8696" width="14.85546875" style="193" customWidth="1"/>
    <col min="8697" max="8697" width="15.140625" style="193" customWidth="1"/>
    <col min="8698" max="8698" width="15.5703125" style="193" customWidth="1"/>
    <col min="8699" max="8700" width="13.5703125" style="193" customWidth="1"/>
    <col min="8701" max="8701" width="13" style="193" bestFit="1" customWidth="1"/>
    <col min="8702" max="8702" width="0" style="193" hidden="1" customWidth="1"/>
    <col min="8703" max="8703" width="14.85546875" style="193" bestFit="1" customWidth="1"/>
    <col min="8704" max="8705" width="0" style="193" hidden="1" customWidth="1"/>
    <col min="8706" max="8706" width="16.5703125" style="193" customWidth="1"/>
    <col min="8707" max="8707" width="19.140625" style="193" customWidth="1"/>
    <col min="8708" max="8708" width="16.7109375" style="193" customWidth="1"/>
    <col min="8709" max="8709" width="0" style="193" hidden="1" customWidth="1"/>
    <col min="8710" max="8710" width="13.7109375" style="193" customWidth="1"/>
    <col min="8711" max="8711" width="17.140625" style="193" customWidth="1"/>
    <col min="8712" max="8712" width="2.5703125" style="193" customWidth="1"/>
    <col min="8713" max="8713" width="0.140625" style="193" customWidth="1"/>
    <col min="8714" max="8950" width="13.5703125" style="193"/>
    <col min="8951" max="8951" width="13.5703125" style="193" customWidth="1"/>
    <col min="8952" max="8952" width="14.85546875" style="193" customWidth="1"/>
    <col min="8953" max="8953" width="15.140625" style="193" customWidth="1"/>
    <col min="8954" max="8954" width="15.5703125" style="193" customWidth="1"/>
    <col min="8955" max="8956" width="13.5703125" style="193" customWidth="1"/>
    <col min="8957" max="8957" width="13" style="193" bestFit="1" customWidth="1"/>
    <col min="8958" max="8958" width="0" style="193" hidden="1" customWidth="1"/>
    <col min="8959" max="8959" width="14.85546875" style="193" bestFit="1" customWidth="1"/>
    <col min="8960" max="8961" width="0" style="193" hidden="1" customWidth="1"/>
    <col min="8962" max="8962" width="16.5703125" style="193" customWidth="1"/>
    <col min="8963" max="8963" width="19.140625" style="193" customWidth="1"/>
    <col min="8964" max="8964" width="16.7109375" style="193" customWidth="1"/>
    <col min="8965" max="8965" width="0" style="193" hidden="1" customWidth="1"/>
    <col min="8966" max="8966" width="13.7109375" style="193" customWidth="1"/>
    <col min="8967" max="8967" width="17.140625" style="193" customWidth="1"/>
    <col min="8968" max="8968" width="2.5703125" style="193" customWidth="1"/>
    <col min="8969" max="8969" width="0.140625" style="193" customWidth="1"/>
    <col min="8970" max="9206" width="13.5703125" style="193"/>
    <col min="9207" max="9207" width="13.5703125" style="193" customWidth="1"/>
    <col min="9208" max="9208" width="14.85546875" style="193" customWidth="1"/>
    <col min="9209" max="9209" width="15.140625" style="193" customWidth="1"/>
    <col min="9210" max="9210" width="15.5703125" style="193" customWidth="1"/>
    <col min="9211" max="9212" width="13.5703125" style="193" customWidth="1"/>
    <col min="9213" max="9213" width="13" style="193" bestFit="1" customWidth="1"/>
    <col min="9214" max="9214" width="0" style="193" hidden="1" customWidth="1"/>
    <col min="9215" max="9215" width="14.85546875" style="193" bestFit="1" customWidth="1"/>
    <col min="9216" max="9217" width="0" style="193" hidden="1" customWidth="1"/>
    <col min="9218" max="9218" width="16.5703125" style="193" customWidth="1"/>
    <col min="9219" max="9219" width="19.140625" style="193" customWidth="1"/>
    <col min="9220" max="9220" width="16.7109375" style="193" customWidth="1"/>
    <col min="9221" max="9221" width="0" style="193" hidden="1" customWidth="1"/>
    <col min="9222" max="9222" width="13.7109375" style="193" customWidth="1"/>
    <col min="9223" max="9223" width="17.140625" style="193" customWidth="1"/>
    <col min="9224" max="9224" width="2.5703125" style="193" customWidth="1"/>
    <col min="9225" max="9225" width="0.140625" style="193" customWidth="1"/>
    <col min="9226" max="9462" width="13.5703125" style="193"/>
    <col min="9463" max="9463" width="13.5703125" style="193" customWidth="1"/>
    <col min="9464" max="9464" width="14.85546875" style="193" customWidth="1"/>
    <col min="9465" max="9465" width="15.140625" style="193" customWidth="1"/>
    <col min="9466" max="9466" width="15.5703125" style="193" customWidth="1"/>
    <col min="9467" max="9468" width="13.5703125" style="193" customWidth="1"/>
    <col min="9469" max="9469" width="13" style="193" bestFit="1" customWidth="1"/>
    <col min="9470" max="9470" width="0" style="193" hidden="1" customWidth="1"/>
    <col min="9471" max="9471" width="14.85546875" style="193" bestFit="1" customWidth="1"/>
    <col min="9472" max="9473" width="0" style="193" hidden="1" customWidth="1"/>
    <col min="9474" max="9474" width="16.5703125" style="193" customWidth="1"/>
    <col min="9475" max="9475" width="19.140625" style="193" customWidth="1"/>
    <col min="9476" max="9476" width="16.7109375" style="193" customWidth="1"/>
    <col min="9477" max="9477" width="0" style="193" hidden="1" customWidth="1"/>
    <col min="9478" max="9478" width="13.7109375" style="193" customWidth="1"/>
    <col min="9479" max="9479" width="17.140625" style="193" customWidth="1"/>
    <col min="9480" max="9480" width="2.5703125" style="193" customWidth="1"/>
    <col min="9481" max="9481" width="0.140625" style="193" customWidth="1"/>
    <col min="9482" max="9718" width="13.5703125" style="193"/>
    <col min="9719" max="9719" width="13.5703125" style="193" customWidth="1"/>
    <col min="9720" max="9720" width="14.85546875" style="193" customWidth="1"/>
    <col min="9721" max="9721" width="15.140625" style="193" customWidth="1"/>
    <col min="9722" max="9722" width="15.5703125" style="193" customWidth="1"/>
    <col min="9723" max="9724" width="13.5703125" style="193" customWidth="1"/>
    <col min="9725" max="9725" width="13" style="193" bestFit="1" customWidth="1"/>
    <col min="9726" max="9726" width="0" style="193" hidden="1" customWidth="1"/>
    <col min="9727" max="9727" width="14.85546875" style="193" bestFit="1" customWidth="1"/>
    <col min="9728" max="9729" width="0" style="193" hidden="1" customWidth="1"/>
    <col min="9730" max="9730" width="16.5703125" style="193" customWidth="1"/>
    <col min="9731" max="9731" width="19.140625" style="193" customWidth="1"/>
    <col min="9732" max="9732" width="16.7109375" style="193" customWidth="1"/>
    <col min="9733" max="9733" width="0" style="193" hidden="1" customWidth="1"/>
    <col min="9734" max="9734" width="13.7109375" style="193" customWidth="1"/>
    <col min="9735" max="9735" width="17.140625" style="193" customWidth="1"/>
    <col min="9736" max="9736" width="2.5703125" style="193" customWidth="1"/>
    <col min="9737" max="9737" width="0.140625" style="193" customWidth="1"/>
    <col min="9738" max="9974" width="13.5703125" style="193"/>
    <col min="9975" max="9975" width="13.5703125" style="193" customWidth="1"/>
    <col min="9976" max="9976" width="14.85546875" style="193" customWidth="1"/>
    <col min="9977" max="9977" width="15.140625" style="193" customWidth="1"/>
    <col min="9978" max="9978" width="15.5703125" style="193" customWidth="1"/>
    <col min="9979" max="9980" width="13.5703125" style="193" customWidth="1"/>
    <col min="9981" max="9981" width="13" style="193" bestFit="1" customWidth="1"/>
    <col min="9982" max="9982" width="0" style="193" hidden="1" customWidth="1"/>
    <col min="9983" max="9983" width="14.85546875" style="193" bestFit="1" customWidth="1"/>
    <col min="9984" max="9985" width="0" style="193" hidden="1" customWidth="1"/>
    <col min="9986" max="9986" width="16.5703125" style="193" customWidth="1"/>
    <col min="9987" max="9987" width="19.140625" style="193" customWidth="1"/>
    <col min="9988" max="9988" width="16.7109375" style="193" customWidth="1"/>
    <col min="9989" max="9989" width="0" style="193" hidden="1" customWidth="1"/>
    <col min="9990" max="9990" width="13.7109375" style="193" customWidth="1"/>
    <col min="9991" max="9991" width="17.140625" style="193" customWidth="1"/>
    <col min="9992" max="9992" width="2.5703125" style="193" customWidth="1"/>
    <col min="9993" max="9993" width="0.140625" style="193" customWidth="1"/>
    <col min="9994" max="10230" width="13.5703125" style="193"/>
    <col min="10231" max="10231" width="13.5703125" style="193" customWidth="1"/>
    <col min="10232" max="10232" width="14.85546875" style="193" customWidth="1"/>
    <col min="10233" max="10233" width="15.140625" style="193" customWidth="1"/>
    <col min="10234" max="10234" width="15.5703125" style="193" customWidth="1"/>
    <col min="10235" max="10236" width="13.5703125" style="193" customWidth="1"/>
    <col min="10237" max="10237" width="13" style="193" bestFit="1" customWidth="1"/>
    <col min="10238" max="10238" width="0" style="193" hidden="1" customWidth="1"/>
    <col min="10239" max="10239" width="14.85546875" style="193" bestFit="1" customWidth="1"/>
    <col min="10240" max="10241" width="0" style="193" hidden="1" customWidth="1"/>
    <col min="10242" max="10242" width="16.5703125" style="193" customWidth="1"/>
    <col min="10243" max="10243" width="19.140625" style="193" customWidth="1"/>
    <col min="10244" max="10244" width="16.7109375" style="193" customWidth="1"/>
    <col min="10245" max="10245" width="0" style="193" hidden="1" customWidth="1"/>
    <col min="10246" max="10246" width="13.7109375" style="193" customWidth="1"/>
    <col min="10247" max="10247" width="17.140625" style="193" customWidth="1"/>
    <col min="10248" max="10248" width="2.5703125" style="193" customWidth="1"/>
    <col min="10249" max="10249" width="0.140625" style="193" customWidth="1"/>
    <col min="10250" max="10486" width="13.5703125" style="193"/>
    <col min="10487" max="10487" width="13.5703125" style="193" customWidth="1"/>
    <col min="10488" max="10488" width="14.85546875" style="193" customWidth="1"/>
    <col min="10489" max="10489" width="15.140625" style="193" customWidth="1"/>
    <col min="10490" max="10490" width="15.5703125" style="193" customWidth="1"/>
    <col min="10491" max="10492" width="13.5703125" style="193" customWidth="1"/>
    <col min="10493" max="10493" width="13" style="193" bestFit="1" customWidth="1"/>
    <col min="10494" max="10494" width="0" style="193" hidden="1" customWidth="1"/>
    <col min="10495" max="10495" width="14.85546875" style="193" bestFit="1" customWidth="1"/>
    <col min="10496" max="10497" width="0" style="193" hidden="1" customWidth="1"/>
    <col min="10498" max="10498" width="16.5703125" style="193" customWidth="1"/>
    <col min="10499" max="10499" width="19.140625" style="193" customWidth="1"/>
    <col min="10500" max="10500" width="16.7109375" style="193" customWidth="1"/>
    <col min="10501" max="10501" width="0" style="193" hidden="1" customWidth="1"/>
    <col min="10502" max="10502" width="13.7109375" style="193" customWidth="1"/>
    <col min="10503" max="10503" width="17.140625" style="193" customWidth="1"/>
    <col min="10504" max="10504" width="2.5703125" style="193" customWidth="1"/>
    <col min="10505" max="10505" width="0.140625" style="193" customWidth="1"/>
    <col min="10506" max="10742" width="13.5703125" style="193"/>
    <col min="10743" max="10743" width="13.5703125" style="193" customWidth="1"/>
    <col min="10744" max="10744" width="14.85546875" style="193" customWidth="1"/>
    <col min="10745" max="10745" width="15.140625" style="193" customWidth="1"/>
    <col min="10746" max="10746" width="15.5703125" style="193" customWidth="1"/>
    <col min="10747" max="10748" width="13.5703125" style="193" customWidth="1"/>
    <col min="10749" max="10749" width="13" style="193" bestFit="1" customWidth="1"/>
    <col min="10750" max="10750" width="0" style="193" hidden="1" customWidth="1"/>
    <col min="10751" max="10751" width="14.85546875" style="193" bestFit="1" customWidth="1"/>
    <col min="10752" max="10753" width="0" style="193" hidden="1" customWidth="1"/>
    <col min="10754" max="10754" width="16.5703125" style="193" customWidth="1"/>
    <col min="10755" max="10755" width="19.140625" style="193" customWidth="1"/>
    <col min="10756" max="10756" width="16.7109375" style="193" customWidth="1"/>
    <col min="10757" max="10757" width="0" style="193" hidden="1" customWidth="1"/>
    <col min="10758" max="10758" width="13.7109375" style="193" customWidth="1"/>
    <col min="10759" max="10759" width="17.140625" style="193" customWidth="1"/>
    <col min="10760" max="10760" width="2.5703125" style="193" customWidth="1"/>
    <col min="10761" max="10761" width="0.140625" style="193" customWidth="1"/>
    <col min="10762" max="10998" width="13.5703125" style="193"/>
    <col min="10999" max="10999" width="13.5703125" style="193" customWidth="1"/>
    <col min="11000" max="11000" width="14.85546875" style="193" customWidth="1"/>
    <col min="11001" max="11001" width="15.140625" style="193" customWidth="1"/>
    <col min="11002" max="11002" width="15.5703125" style="193" customWidth="1"/>
    <col min="11003" max="11004" width="13.5703125" style="193" customWidth="1"/>
    <col min="11005" max="11005" width="13" style="193" bestFit="1" customWidth="1"/>
    <col min="11006" max="11006" width="0" style="193" hidden="1" customWidth="1"/>
    <col min="11007" max="11007" width="14.85546875" style="193" bestFit="1" customWidth="1"/>
    <col min="11008" max="11009" width="0" style="193" hidden="1" customWidth="1"/>
    <col min="11010" max="11010" width="16.5703125" style="193" customWidth="1"/>
    <col min="11011" max="11011" width="19.140625" style="193" customWidth="1"/>
    <col min="11012" max="11012" width="16.7109375" style="193" customWidth="1"/>
    <col min="11013" max="11013" width="0" style="193" hidden="1" customWidth="1"/>
    <col min="11014" max="11014" width="13.7109375" style="193" customWidth="1"/>
    <col min="11015" max="11015" width="17.140625" style="193" customWidth="1"/>
    <col min="11016" max="11016" width="2.5703125" style="193" customWidth="1"/>
    <col min="11017" max="11017" width="0.140625" style="193" customWidth="1"/>
    <col min="11018" max="11254" width="13.5703125" style="193"/>
    <col min="11255" max="11255" width="13.5703125" style="193" customWidth="1"/>
    <col min="11256" max="11256" width="14.85546875" style="193" customWidth="1"/>
    <col min="11257" max="11257" width="15.140625" style="193" customWidth="1"/>
    <col min="11258" max="11258" width="15.5703125" style="193" customWidth="1"/>
    <col min="11259" max="11260" width="13.5703125" style="193" customWidth="1"/>
    <col min="11261" max="11261" width="13" style="193" bestFit="1" customWidth="1"/>
    <col min="11262" max="11262" width="0" style="193" hidden="1" customWidth="1"/>
    <col min="11263" max="11263" width="14.85546875" style="193" bestFit="1" customWidth="1"/>
    <col min="11264" max="11265" width="0" style="193" hidden="1" customWidth="1"/>
    <col min="11266" max="11266" width="16.5703125" style="193" customWidth="1"/>
    <col min="11267" max="11267" width="19.140625" style="193" customWidth="1"/>
    <col min="11268" max="11268" width="16.7109375" style="193" customWidth="1"/>
    <col min="11269" max="11269" width="0" style="193" hidden="1" customWidth="1"/>
    <col min="11270" max="11270" width="13.7109375" style="193" customWidth="1"/>
    <col min="11271" max="11271" width="17.140625" style="193" customWidth="1"/>
    <col min="11272" max="11272" width="2.5703125" style="193" customWidth="1"/>
    <col min="11273" max="11273" width="0.140625" style="193" customWidth="1"/>
    <col min="11274" max="11510" width="13.5703125" style="193"/>
    <col min="11511" max="11511" width="13.5703125" style="193" customWidth="1"/>
    <col min="11512" max="11512" width="14.85546875" style="193" customWidth="1"/>
    <col min="11513" max="11513" width="15.140625" style="193" customWidth="1"/>
    <col min="11514" max="11514" width="15.5703125" style="193" customWidth="1"/>
    <col min="11515" max="11516" width="13.5703125" style="193" customWidth="1"/>
    <col min="11517" max="11517" width="13" style="193" bestFit="1" customWidth="1"/>
    <col min="11518" max="11518" width="0" style="193" hidden="1" customWidth="1"/>
    <col min="11519" max="11519" width="14.85546875" style="193" bestFit="1" customWidth="1"/>
    <col min="11520" max="11521" width="0" style="193" hidden="1" customWidth="1"/>
    <col min="11522" max="11522" width="16.5703125" style="193" customWidth="1"/>
    <col min="11523" max="11523" width="19.140625" style="193" customWidth="1"/>
    <col min="11524" max="11524" width="16.7109375" style="193" customWidth="1"/>
    <col min="11525" max="11525" width="0" style="193" hidden="1" customWidth="1"/>
    <col min="11526" max="11526" width="13.7109375" style="193" customWidth="1"/>
    <col min="11527" max="11527" width="17.140625" style="193" customWidth="1"/>
    <col min="11528" max="11528" width="2.5703125" style="193" customWidth="1"/>
    <col min="11529" max="11529" width="0.140625" style="193" customWidth="1"/>
    <col min="11530" max="11766" width="13.5703125" style="193"/>
    <col min="11767" max="11767" width="13.5703125" style="193" customWidth="1"/>
    <col min="11768" max="11768" width="14.85546875" style="193" customWidth="1"/>
    <col min="11769" max="11769" width="15.140625" style="193" customWidth="1"/>
    <col min="11770" max="11770" width="15.5703125" style="193" customWidth="1"/>
    <col min="11771" max="11772" width="13.5703125" style="193" customWidth="1"/>
    <col min="11773" max="11773" width="13" style="193" bestFit="1" customWidth="1"/>
    <col min="11774" max="11774" width="0" style="193" hidden="1" customWidth="1"/>
    <col min="11775" max="11775" width="14.85546875" style="193" bestFit="1" customWidth="1"/>
    <col min="11776" max="11777" width="0" style="193" hidden="1" customWidth="1"/>
    <col min="11778" max="11778" width="16.5703125" style="193" customWidth="1"/>
    <col min="11779" max="11779" width="19.140625" style="193" customWidth="1"/>
    <col min="11780" max="11780" width="16.7109375" style="193" customWidth="1"/>
    <col min="11781" max="11781" width="0" style="193" hidden="1" customWidth="1"/>
    <col min="11782" max="11782" width="13.7109375" style="193" customWidth="1"/>
    <col min="11783" max="11783" width="17.140625" style="193" customWidth="1"/>
    <col min="11784" max="11784" width="2.5703125" style="193" customWidth="1"/>
    <col min="11785" max="11785" width="0.140625" style="193" customWidth="1"/>
    <col min="11786" max="12022" width="13.5703125" style="193"/>
    <col min="12023" max="12023" width="13.5703125" style="193" customWidth="1"/>
    <col min="12024" max="12024" width="14.85546875" style="193" customWidth="1"/>
    <col min="12025" max="12025" width="15.140625" style="193" customWidth="1"/>
    <col min="12026" max="12026" width="15.5703125" style="193" customWidth="1"/>
    <col min="12027" max="12028" width="13.5703125" style="193" customWidth="1"/>
    <col min="12029" max="12029" width="13" style="193" bestFit="1" customWidth="1"/>
    <col min="12030" max="12030" width="0" style="193" hidden="1" customWidth="1"/>
    <col min="12031" max="12031" width="14.85546875" style="193" bestFit="1" customWidth="1"/>
    <col min="12032" max="12033" width="0" style="193" hidden="1" customWidth="1"/>
    <col min="12034" max="12034" width="16.5703125" style="193" customWidth="1"/>
    <col min="12035" max="12035" width="19.140625" style="193" customWidth="1"/>
    <col min="12036" max="12036" width="16.7109375" style="193" customWidth="1"/>
    <col min="12037" max="12037" width="0" style="193" hidden="1" customWidth="1"/>
    <col min="12038" max="12038" width="13.7109375" style="193" customWidth="1"/>
    <col min="12039" max="12039" width="17.140625" style="193" customWidth="1"/>
    <col min="12040" max="12040" width="2.5703125" style="193" customWidth="1"/>
    <col min="12041" max="12041" width="0.140625" style="193" customWidth="1"/>
    <col min="12042" max="12278" width="13.5703125" style="193"/>
    <col min="12279" max="12279" width="13.5703125" style="193" customWidth="1"/>
    <col min="12280" max="12280" width="14.85546875" style="193" customWidth="1"/>
    <col min="12281" max="12281" width="15.140625" style="193" customWidth="1"/>
    <col min="12282" max="12282" width="15.5703125" style="193" customWidth="1"/>
    <col min="12283" max="12284" width="13.5703125" style="193" customWidth="1"/>
    <col min="12285" max="12285" width="13" style="193" bestFit="1" customWidth="1"/>
    <col min="12286" max="12286" width="0" style="193" hidden="1" customWidth="1"/>
    <col min="12287" max="12287" width="14.85546875" style="193" bestFit="1" customWidth="1"/>
    <col min="12288" max="12289" width="0" style="193" hidden="1" customWidth="1"/>
    <col min="12290" max="12290" width="16.5703125" style="193" customWidth="1"/>
    <col min="12291" max="12291" width="19.140625" style="193" customWidth="1"/>
    <col min="12292" max="12292" width="16.7109375" style="193" customWidth="1"/>
    <col min="12293" max="12293" width="0" style="193" hidden="1" customWidth="1"/>
    <col min="12294" max="12294" width="13.7109375" style="193" customWidth="1"/>
    <col min="12295" max="12295" width="17.140625" style="193" customWidth="1"/>
    <col min="12296" max="12296" width="2.5703125" style="193" customWidth="1"/>
    <col min="12297" max="12297" width="0.140625" style="193" customWidth="1"/>
    <col min="12298" max="12534" width="13.5703125" style="193"/>
    <col min="12535" max="12535" width="13.5703125" style="193" customWidth="1"/>
    <col min="12536" max="12536" width="14.85546875" style="193" customWidth="1"/>
    <col min="12537" max="12537" width="15.140625" style="193" customWidth="1"/>
    <col min="12538" max="12538" width="15.5703125" style="193" customWidth="1"/>
    <col min="12539" max="12540" width="13.5703125" style="193" customWidth="1"/>
    <col min="12541" max="12541" width="13" style="193" bestFit="1" customWidth="1"/>
    <col min="12542" max="12542" width="0" style="193" hidden="1" customWidth="1"/>
    <col min="12543" max="12543" width="14.85546875" style="193" bestFit="1" customWidth="1"/>
    <col min="12544" max="12545" width="0" style="193" hidden="1" customWidth="1"/>
    <col min="12546" max="12546" width="16.5703125" style="193" customWidth="1"/>
    <col min="12547" max="12547" width="19.140625" style="193" customWidth="1"/>
    <col min="12548" max="12548" width="16.7109375" style="193" customWidth="1"/>
    <col min="12549" max="12549" width="0" style="193" hidden="1" customWidth="1"/>
    <col min="12550" max="12550" width="13.7109375" style="193" customWidth="1"/>
    <col min="12551" max="12551" width="17.140625" style="193" customWidth="1"/>
    <col min="12552" max="12552" width="2.5703125" style="193" customWidth="1"/>
    <col min="12553" max="12553" width="0.140625" style="193" customWidth="1"/>
    <col min="12554" max="12790" width="13.5703125" style="193"/>
    <col min="12791" max="12791" width="13.5703125" style="193" customWidth="1"/>
    <col min="12792" max="12792" width="14.85546875" style="193" customWidth="1"/>
    <col min="12793" max="12793" width="15.140625" style="193" customWidth="1"/>
    <col min="12794" max="12794" width="15.5703125" style="193" customWidth="1"/>
    <col min="12795" max="12796" width="13.5703125" style="193" customWidth="1"/>
    <col min="12797" max="12797" width="13" style="193" bestFit="1" customWidth="1"/>
    <col min="12798" max="12798" width="0" style="193" hidden="1" customWidth="1"/>
    <col min="12799" max="12799" width="14.85546875" style="193" bestFit="1" customWidth="1"/>
    <col min="12800" max="12801" width="0" style="193" hidden="1" customWidth="1"/>
    <col min="12802" max="12802" width="16.5703125" style="193" customWidth="1"/>
    <col min="12803" max="12803" width="19.140625" style="193" customWidth="1"/>
    <col min="12804" max="12804" width="16.7109375" style="193" customWidth="1"/>
    <col min="12805" max="12805" width="0" style="193" hidden="1" customWidth="1"/>
    <col min="12806" max="12806" width="13.7109375" style="193" customWidth="1"/>
    <col min="12807" max="12807" width="17.140625" style="193" customWidth="1"/>
    <col min="12808" max="12808" width="2.5703125" style="193" customWidth="1"/>
    <col min="12809" max="12809" width="0.140625" style="193" customWidth="1"/>
    <col min="12810" max="13046" width="13.5703125" style="193"/>
    <col min="13047" max="13047" width="13.5703125" style="193" customWidth="1"/>
    <col min="13048" max="13048" width="14.85546875" style="193" customWidth="1"/>
    <col min="13049" max="13049" width="15.140625" style="193" customWidth="1"/>
    <col min="13050" max="13050" width="15.5703125" style="193" customWidth="1"/>
    <col min="13051" max="13052" width="13.5703125" style="193" customWidth="1"/>
    <col min="13053" max="13053" width="13" style="193" bestFit="1" customWidth="1"/>
    <col min="13054" max="13054" width="0" style="193" hidden="1" customWidth="1"/>
    <col min="13055" max="13055" width="14.85546875" style="193" bestFit="1" customWidth="1"/>
    <col min="13056" max="13057" width="0" style="193" hidden="1" customWidth="1"/>
    <col min="13058" max="13058" width="16.5703125" style="193" customWidth="1"/>
    <col min="13059" max="13059" width="19.140625" style="193" customWidth="1"/>
    <col min="13060" max="13060" width="16.7109375" style="193" customWidth="1"/>
    <col min="13061" max="13061" width="0" style="193" hidden="1" customWidth="1"/>
    <col min="13062" max="13062" width="13.7109375" style="193" customWidth="1"/>
    <col min="13063" max="13063" width="17.140625" style="193" customWidth="1"/>
    <col min="13064" max="13064" width="2.5703125" style="193" customWidth="1"/>
    <col min="13065" max="13065" width="0.140625" style="193" customWidth="1"/>
    <col min="13066" max="13302" width="13.5703125" style="193"/>
    <col min="13303" max="13303" width="13.5703125" style="193" customWidth="1"/>
    <col min="13304" max="13304" width="14.85546875" style="193" customWidth="1"/>
    <col min="13305" max="13305" width="15.140625" style="193" customWidth="1"/>
    <col min="13306" max="13306" width="15.5703125" style="193" customWidth="1"/>
    <col min="13307" max="13308" width="13.5703125" style="193" customWidth="1"/>
    <col min="13309" max="13309" width="13" style="193" bestFit="1" customWidth="1"/>
    <col min="13310" max="13310" width="0" style="193" hidden="1" customWidth="1"/>
    <col min="13311" max="13311" width="14.85546875" style="193" bestFit="1" customWidth="1"/>
    <col min="13312" max="13313" width="0" style="193" hidden="1" customWidth="1"/>
    <col min="13314" max="13314" width="16.5703125" style="193" customWidth="1"/>
    <col min="13315" max="13315" width="19.140625" style="193" customWidth="1"/>
    <col min="13316" max="13316" width="16.7109375" style="193" customWidth="1"/>
    <col min="13317" max="13317" width="0" style="193" hidden="1" customWidth="1"/>
    <col min="13318" max="13318" width="13.7109375" style="193" customWidth="1"/>
    <col min="13319" max="13319" width="17.140625" style="193" customWidth="1"/>
    <col min="13320" max="13320" width="2.5703125" style="193" customWidth="1"/>
    <col min="13321" max="13321" width="0.140625" style="193" customWidth="1"/>
    <col min="13322" max="13558" width="13.5703125" style="193"/>
    <col min="13559" max="13559" width="13.5703125" style="193" customWidth="1"/>
    <col min="13560" max="13560" width="14.85546875" style="193" customWidth="1"/>
    <col min="13561" max="13561" width="15.140625" style="193" customWidth="1"/>
    <col min="13562" max="13562" width="15.5703125" style="193" customWidth="1"/>
    <col min="13563" max="13564" width="13.5703125" style="193" customWidth="1"/>
    <col min="13565" max="13565" width="13" style="193" bestFit="1" customWidth="1"/>
    <col min="13566" max="13566" width="0" style="193" hidden="1" customWidth="1"/>
    <col min="13567" max="13567" width="14.85546875" style="193" bestFit="1" customWidth="1"/>
    <col min="13568" max="13569" width="0" style="193" hidden="1" customWidth="1"/>
    <col min="13570" max="13570" width="16.5703125" style="193" customWidth="1"/>
    <col min="13571" max="13571" width="19.140625" style="193" customWidth="1"/>
    <col min="13572" max="13572" width="16.7109375" style="193" customWidth="1"/>
    <col min="13573" max="13573" width="0" style="193" hidden="1" customWidth="1"/>
    <col min="13574" max="13574" width="13.7109375" style="193" customWidth="1"/>
    <col min="13575" max="13575" width="17.140625" style="193" customWidth="1"/>
    <col min="13576" max="13576" width="2.5703125" style="193" customWidth="1"/>
    <col min="13577" max="13577" width="0.140625" style="193" customWidth="1"/>
    <col min="13578" max="13814" width="13.5703125" style="193"/>
    <col min="13815" max="13815" width="13.5703125" style="193" customWidth="1"/>
    <col min="13816" max="13816" width="14.85546875" style="193" customWidth="1"/>
    <col min="13817" max="13817" width="15.140625" style="193" customWidth="1"/>
    <col min="13818" max="13818" width="15.5703125" style="193" customWidth="1"/>
    <col min="13819" max="13820" width="13.5703125" style="193" customWidth="1"/>
    <col min="13821" max="13821" width="13" style="193" bestFit="1" customWidth="1"/>
    <col min="13822" max="13822" width="0" style="193" hidden="1" customWidth="1"/>
    <col min="13823" max="13823" width="14.85546875" style="193" bestFit="1" customWidth="1"/>
    <col min="13824" max="13825" width="0" style="193" hidden="1" customWidth="1"/>
    <col min="13826" max="13826" width="16.5703125" style="193" customWidth="1"/>
    <col min="13827" max="13827" width="19.140625" style="193" customWidth="1"/>
    <col min="13828" max="13828" width="16.7109375" style="193" customWidth="1"/>
    <col min="13829" max="13829" width="0" style="193" hidden="1" customWidth="1"/>
    <col min="13830" max="13830" width="13.7109375" style="193" customWidth="1"/>
    <col min="13831" max="13831" width="17.140625" style="193" customWidth="1"/>
    <col min="13832" max="13832" width="2.5703125" style="193" customWidth="1"/>
    <col min="13833" max="13833" width="0.140625" style="193" customWidth="1"/>
    <col min="13834" max="14070" width="13.5703125" style="193"/>
    <col min="14071" max="14071" width="13.5703125" style="193" customWidth="1"/>
    <col min="14072" max="14072" width="14.85546875" style="193" customWidth="1"/>
    <col min="14073" max="14073" width="15.140625" style="193" customWidth="1"/>
    <col min="14074" max="14074" width="15.5703125" style="193" customWidth="1"/>
    <col min="14075" max="14076" width="13.5703125" style="193" customWidth="1"/>
    <col min="14077" max="14077" width="13" style="193" bestFit="1" customWidth="1"/>
    <col min="14078" max="14078" width="0" style="193" hidden="1" customWidth="1"/>
    <col min="14079" max="14079" width="14.85546875" style="193" bestFit="1" customWidth="1"/>
    <col min="14080" max="14081" width="0" style="193" hidden="1" customWidth="1"/>
    <col min="14082" max="14082" width="16.5703125" style="193" customWidth="1"/>
    <col min="14083" max="14083" width="19.140625" style="193" customWidth="1"/>
    <col min="14084" max="14084" width="16.7109375" style="193" customWidth="1"/>
    <col min="14085" max="14085" width="0" style="193" hidden="1" customWidth="1"/>
    <col min="14086" max="14086" width="13.7109375" style="193" customWidth="1"/>
    <col min="14087" max="14087" width="17.140625" style="193" customWidth="1"/>
    <col min="14088" max="14088" width="2.5703125" style="193" customWidth="1"/>
    <col min="14089" max="14089" width="0.140625" style="193" customWidth="1"/>
    <col min="14090" max="14326" width="13.5703125" style="193"/>
    <col min="14327" max="14327" width="13.5703125" style="193" customWidth="1"/>
    <col min="14328" max="14328" width="14.85546875" style="193" customWidth="1"/>
    <col min="14329" max="14329" width="15.140625" style="193" customWidth="1"/>
    <col min="14330" max="14330" width="15.5703125" style="193" customWidth="1"/>
    <col min="14331" max="14332" width="13.5703125" style="193" customWidth="1"/>
    <col min="14333" max="14333" width="13" style="193" bestFit="1" customWidth="1"/>
    <col min="14334" max="14334" width="0" style="193" hidden="1" customWidth="1"/>
    <col min="14335" max="14335" width="14.85546875" style="193" bestFit="1" customWidth="1"/>
    <col min="14336" max="14337" width="0" style="193" hidden="1" customWidth="1"/>
    <col min="14338" max="14338" width="16.5703125" style="193" customWidth="1"/>
    <col min="14339" max="14339" width="19.140625" style="193" customWidth="1"/>
    <col min="14340" max="14340" width="16.7109375" style="193" customWidth="1"/>
    <col min="14341" max="14341" width="0" style="193" hidden="1" customWidth="1"/>
    <col min="14342" max="14342" width="13.7109375" style="193" customWidth="1"/>
    <col min="14343" max="14343" width="17.140625" style="193" customWidth="1"/>
    <col min="14344" max="14344" width="2.5703125" style="193" customWidth="1"/>
    <col min="14345" max="14345" width="0.140625" style="193" customWidth="1"/>
    <col min="14346" max="14582" width="13.5703125" style="193"/>
    <col min="14583" max="14583" width="13.5703125" style="193" customWidth="1"/>
    <col min="14584" max="14584" width="14.85546875" style="193" customWidth="1"/>
    <col min="14585" max="14585" width="15.140625" style="193" customWidth="1"/>
    <col min="14586" max="14586" width="15.5703125" style="193" customWidth="1"/>
    <col min="14587" max="14588" width="13.5703125" style="193" customWidth="1"/>
    <col min="14589" max="14589" width="13" style="193" bestFit="1" customWidth="1"/>
    <col min="14590" max="14590" width="0" style="193" hidden="1" customWidth="1"/>
    <col min="14591" max="14591" width="14.85546875" style="193" bestFit="1" customWidth="1"/>
    <col min="14592" max="14593" width="0" style="193" hidden="1" customWidth="1"/>
    <col min="14594" max="14594" width="16.5703125" style="193" customWidth="1"/>
    <col min="14595" max="14595" width="19.140625" style="193" customWidth="1"/>
    <col min="14596" max="14596" width="16.7109375" style="193" customWidth="1"/>
    <col min="14597" max="14597" width="0" style="193" hidden="1" customWidth="1"/>
    <col min="14598" max="14598" width="13.7109375" style="193" customWidth="1"/>
    <col min="14599" max="14599" width="17.140625" style="193" customWidth="1"/>
    <col min="14600" max="14600" width="2.5703125" style="193" customWidth="1"/>
    <col min="14601" max="14601" width="0.140625" style="193" customWidth="1"/>
    <col min="14602" max="14838" width="13.5703125" style="193"/>
    <col min="14839" max="14839" width="13.5703125" style="193" customWidth="1"/>
    <col min="14840" max="14840" width="14.85546875" style="193" customWidth="1"/>
    <col min="14841" max="14841" width="15.140625" style="193" customWidth="1"/>
    <col min="14842" max="14842" width="15.5703125" style="193" customWidth="1"/>
    <col min="14843" max="14844" width="13.5703125" style="193" customWidth="1"/>
    <col min="14845" max="14845" width="13" style="193" bestFit="1" customWidth="1"/>
    <col min="14846" max="14846" width="0" style="193" hidden="1" customWidth="1"/>
    <col min="14847" max="14847" width="14.85546875" style="193" bestFit="1" customWidth="1"/>
    <col min="14848" max="14849" width="0" style="193" hidden="1" customWidth="1"/>
    <col min="14850" max="14850" width="16.5703125" style="193" customWidth="1"/>
    <col min="14851" max="14851" width="19.140625" style="193" customWidth="1"/>
    <col min="14852" max="14852" width="16.7109375" style="193" customWidth="1"/>
    <col min="14853" max="14853" width="0" style="193" hidden="1" customWidth="1"/>
    <col min="14854" max="14854" width="13.7109375" style="193" customWidth="1"/>
    <col min="14855" max="14855" width="17.140625" style="193" customWidth="1"/>
    <col min="14856" max="14856" width="2.5703125" style="193" customWidth="1"/>
    <col min="14857" max="14857" width="0.140625" style="193" customWidth="1"/>
    <col min="14858" max="15094" width="13.5703125" style="193"/>
    <col min="15095" max="15095" width="13.5703125" style="193" customWidth="1"/>
    <col min="15096" max="15096" width="14.85546875" style="193" customWidth="1"/>
    <col min="15097" max="15097" width="15.140625" style="193" customWidth="1"/>
    <col min="15098" max="15098" width="15.5703125" style="193" customWidth="1"/>
    <col min="15099" max="15100" width="13.5703125" style="193" customWidth="1"/>
    <col min="15101" max="15101" width="13" style="193" bestFit="1" customWidth="1"/>
    <col min="15102" max="15102" width="0" style="193" hidden="1" customWidth="1"/>
    <col min="15103" max="15103" width="14.85546875" style="193" bestFit="1" customWidth="1"/>
    <col min="15104" max="15105" width="0" style="193" hidden="1" customWidth="1"/>
    <col min="15106" max="15106" width="16.5703125" style="193" customWidth="1"/>
    <col min="15107" max="15107" width="19.140625" style="193" customWidth="1"/>
    <col min="15108" max="15108" width="16.7109375" style="193" customWidth="1"/>
    <col min="15109" max="15109" width="0" style="193" hidden="1" customWidth="1"/>
    <col min="15110" max="15110" width="13.7109375" style="193" customWidth="1"/>
    <col min="15111" max="15111" width="17.140625" style="193" customWidth="1"/>
    <col min="15112" max="15112" width="2.5703125" style="193" customWidth="1"/>
    <col min="15113" max="15113" width="0.140625" style="193" customWidth="1"/>
    <col min="15114" max="15350" width="13.5703125" style="193"/>
    <col min="15351" max="15351" width="13.5703125" style="193" customWidth="1"/>
    <col min="15352" max="15352" width="14.85546875" style="193" customWidth="1"/>
    <col min="15353" max="15353" width="15.140625" style="193" customWidth="1"/>
    <col min="15354" max="15354" width="15.5703125" style="193" customWidth="1"/>
    <col min="15355" max="15356" width="13.5703125" style="193" customWidth="1"/>
    <col min="15357" max="15357" width="13" style="193" bestFit="1" customWidth="1"/>
    <col min="15358" max="15358" width="0" style="193" hidden="1" customWidth="1"/>
    <col min="15359" max="15359" width="14.85546875" style="193" bestFit="1" customWidth="1"/>
    <col min="15360" max="15361" width="0" style="193" hidden="1" customWidth="1"/>
    <col min="15362" max="15362" width="16.5703125" style="193" customWidth="1"/>
    <col min="15363" max="15363" width="19.140625" style="193" customWidth="1"/>
    <col min="15364" max="15364" width="16.7109375" style="193" customWidth="1"/>
    <col min="15365" max="15365" width="0" style="193" hidden="1" customWidth="1"/>
    <col min="15366" max="15366" width="13.7109375" style="193" customWidth="1"/>
    <col min="15367" max="15367" width="17.140625" style="193" customWidth="1"/>
    <col min="15368" max="15368" width="2.5703125" style="193" customWidth="1"/>
    <col min="15369" max="15369" width="0.140625" style="193" customWidth="1"/>
    <col min="15370" max="15606" width="13.5703125" style="193"/>
    <col min="15607" max="15607" width="13.5703125" style="193" customWidth="1"/>
    <col min="15608" max="15608" width="14.85546875" style="193" customWidth="1"/>
    <col min="15609" max="15609" width="15.140625" style="193" customWidth="1"/>
    <col min="15610" max="15610" width="15.5703125" style="193" customWidth="1"/>
    <col min="15611" max="15612" width="13.5703125" style="193" customWidth="1"/>
    <col min="15613" max="15613" width="13" style="193" bestFit="1" customWidth="1"/>
    <col min="15614" max="15614" width="0" style="193" hidden="1" customWidth="1"/>
    <col min="15615" max="15615" width="14.85546875" style="193" bestFit="1" customWidth="1"/>
    <col min="15616" max="15617" width="0" style="193" hidden="1" customWidth="1"/>
    <col min="15618" max="15618" width="16.5703125" style="193" customWidth="1"/>
    <col min="15619" max="15619" width="19.140625" style="193" customWidth="1"/>
    <col min="15620" max="15620" width="16.7109375" style="193" customWidth="1"/>
    <col min="15621" max="15621" width="0" style="193" hidden="1" customWidth="1"/>
    <col min="15622" max="15622" width="13.7109375" style="193" customWidth="1"/>
    <col min="15623" max="15623" width="17.140625" style="193" customWidth="1"/>
    <col min="15624" max="15624" width="2.5703125" style="193" customWidth="1"/>
    <col min="15625" max="15625" width="0.140625" style="193" customWidth="1"/>
    <col min="15626" max="15862" width="13.5703125" style="193"/>
    <col min="15863" max="15863" width="13.5703125" style="193" customWidth="1"/>
    <col min="15864" max="15864" width="14.85546875" style="193" customWidth="1"/>
    <col min="15865" max="15865" width="15.140625" style="193" customWidth="1"/>
    <col min="15866" max="15866" width="15.5703125" style="193" customWidth="1"/>
    <col min="15867" max="15868" width="13.5703125" style="193" customWidth="1"/>
    <col min="15869" max="15869" width="13" style="193" bestFit="1" customWidth="1"/>
    <col min="15870" max="15870" width="0" style="193" hidden="1" customWidth="1"/>
    <col min="15871" max="15871" width="14.85546875" style="193" bestFit="1" customWidth="1"/>
    <col min="15872" max="15873" width="0" style="193" hidden="1" customWidth="1"/>
    <col min="15874" max="15874" width="16.5703125" style="193" customWidth="1"/>
    <col min="15875" max="15875" width="19.140625" style="193" customWidth="1"/>
    <col min="15876" max="15876" width="16.7109375" style="193" customWidth="1"/>
    <col min="15877" max="15877" width="0" style="193" hidden="1" customWidth="1"/>
    <col min="15878" max="15878" width="13.7109375" style="193" customWidth="1"/>
    <col min="15879" max="15879" width="17.140625" style="193" customWidth="1"/>
    <col min="15880" max="15880" width="2.5703125" style="193" customWidth="1"/>
    <col min="15881" max="15881" width="0.140625" style="193" customWidth="1"/>
    <col min="15882" max="16118" width="13.5703125" style="193"/>
    <col min="16119" max="16119" width="13.5703125" style="193" customWidth="1"/>
    <col min="16120" max="16120" width="14.85546875" style="193" customWidth="1"/>
    <col min="16121" max="16121" width="15.140625" style="193" customWidth="1"/>
    <col min="16122" max="16122" width="15.5703125" style="193" customWidth="1"/>
    <col min="16123" max="16124" width="13.5703125" style="193" customWidth="1"/>
    <col min="16125" max="16125" width="13" style="193" bestFit="1" customWidth="1"/>
    <col min="16126" max="16126" width="0" style="193" hidden="1" customWidth="1"/>
    <col min="16127" max="16127" width="14.85546875" style="193" bestFit="1" customWidth="1"/>
    <col min="16128" max="16129" width="0" style="193" hidden="1" customWidth="1"/>
    <col min="16130" max="16130" width="16.5703125" style="193" customWidth="1"/>
    <col min="16131" max="16131" width="19.140625" style="193" customWidth="1"/>
    <col min="16132" max="16132" width="16.7109375" style="193" customWidth="1"/>
    <col min="16133" max="16133" width="0" style="193" hidden="1" customWidth="1"/>
    <col min="16134" max="16134" width="13.7109375" style="193" customWidth="1"/>
    <col min="16135" max="16135" width="17.140625" style="193" customWidth="1"/>
    <col min="16136" max="16136" width="2.5703125" style="193" customWidth="1"/>
    <col min="16137" max="16137" width="0.140625" style="193" customWidth="1"/>
    <col min="16138" max="16384" width="13.5703125" style="193"/>
  </cols>
  <sheetData>
    <row r="1" spans="1:11">
      <c r="A1" s="261" t="s">
        <v>126</v>
      </c>
    </row>
    <row r="2" spans="1:11" ht="23.25">
      <c r="A2" s="39"/>
      <c r="B2" s="301" t="s">
        <v>67</v>
      </c>
      <c r="C2" s="301"/>
      <c r="D2" s="301"/>
      <c r="E2" s="301"/>
      <c r="F2" s="301"/>
      <c r="G2" s="301"/>
    </row>
    <row r="3" spans="1:11" ht="21">
      <c r="A3" s="39"/>
      <c r="B3" s="207"/>
      <c r="C3" s="207"/>
      <c r="D3" s="216"/>
      <c r="E3" s="216"/>
      <c r="F3" s="207"/>
      <c r="G3" s="207"/>
    </row>
    <row r="4" spans="1:11" s="194" customFormat="1">
      <c r="A4" s="217"/>
      <c r="B4" s="218" t="s">
        <v>141</v>
      </c>
      <c r="C4" s="218" t="s">
        <v>143</v>
      </c>
      <c r="D4" s="200" t="s">
        <v>68</v>
      </c>
      <c r="E4" s="200" t="s">
        <v>9</v>
      </c>
      <c r="F4" s="200" t="s">
        <v>69</v>
      </c>
      <c r="G4" s="211"/>
      <c r="H4" s="212"/>
    </row>
    <row r="5" spans="1:11" s="194" customFormat="1" ht="14.25" customHeight="1">
      <c r="A5" s="219"/>
      <c r="B5" s="219" t="s">
        <v>142</v>
      </c>
      <c r="C5" s="219" t="s">
        <v>144</v>
      </c>
      <c r="D5" s="199" t="s">
        <v>70</v>
      </c>
      <c r="E5" s="199" t="s">
        <v>71</v>
      </c>
      <c r="F5" s="199" t="s">
        <v>71</v>
      </c>
      <c r="G5" s="211"/>
      <c r="H5" s="212"/>
    </row>
    <row r="6" spans="1:11" s="194" customFormat="1" ht="14.25" customHeight="1" thickBot="1">
      <c r="A6" s="220" t="s">
        <v>72</v>
      </c>
      <c r="B6" s="220" t="s">
        <v>70</v>
      </c>
      <c r="C6" s="220" t="s">
        <v>70</v>
      </c>
      <c r="D6" s="201"/>
      <c r="E6" s="201"/>
      <c r="F6" s="201"/>
      <c r="G6" s="211"/>
      <c r="H6" s="212"/>
    </row>
    <row r="7" spans="1:11">
      <c r="A7" s="43"/>
      <c r="B7" s="44"/>
      <c r="C7" s="44"/>
      <c r="D7" s="202"/>
      <c r="E7" s="203"/>
      <c r="F7" s="203"/>
      <c r="G7" s="51"/>
    </row>
    <row r="8" spans="1:11" s="195" customFormat="1">
      <c r="A8" s="48"/>
      <c r="B8" s="49"/>
      <c r="C8" s="49"/>
      <c r="D8" s="204"/>
      <c r="E8" s="203"/>
      <c r="F8" s="205"/>
      <c r="G8" s="78"/>
      <c r="H8" s="40"/>
      <c r="I8" s="196"/>
    </row>
    <row r="9" spans="1:11">
      <c r="A9" s="52">
        <v>38596</v>
      </c>
      <c r="B9" s="46">
        <v>1813.58</v>
      </c>
      <c r="C9" s="46">
        <v>1829.58</v>
      </c>
      <c r="D9" s="202">
        <v>1821.58</v>
      </c>
      <c r="E9" s="206">
        <v>16</v>
      </c>
      <c r="F9" s="203"/>
      <c r="G9" s="51"/>
    </row>
    <row r="10" spans="1:11">
      <c r="A10" s="52">
        <f>A9+1</f>
        <v>38597</v>
      </c>
      <c r="B10" s="46">
        <v>1826.78</v>
      </c>
      <c r="C10" s="46">
        <v>1842.3</v>
      </c>
      <c r="D10" s="202">
        <v>1834.54</v>
      </c>
      <c r="E10" s="206">
        <v>15.519999999999982</v>
      </c>
      <c r="F10" s="203">
        <v>12.960000000000036</v>
      </c>
      <c r="G10" s="51"/>
      <c r="K10" s="198"/>
    </row>
    <row r="11" spans="1:11">
      <c r="A11" s="52">
        <f>A10+3</f>
        <v>38600</v>
      </c>
      <c r="B11" s="46">
        <v>1828.29</v>
      </c>
      <c r="C11" s="46">
        <v>1841.86</v>
      </c>
      <c r="D11" s="202">
        <v>1835.0749999999998</v>
      </c>
      <c r="E11" s="206">
        <v>13.569999999999936</v>
      </c>
      <c r="F11" s="203">
        <v>0.53499999999985448</v>
      </c>
      <c r="G11" s="51"/>
      <c r="K11" s="198"/>
    </row>
    <row r="12" spans="1:11">
      <c r="A12" s="52">
        <f>A11+1</f>
        <v>38601</v>
      </c>
      <c r="B12" s="46">
        <v>1830.74</v>
      </c>
      <c r="C12" s="46">
        <v>1842.72</v>
      </c>
      <c r="D12" s="202">
        <v>1836.73</v>
      </c>
      <c r="E12" s="206">
        <v>11.980000000000018</v>
      </c>
      <c r="F12" s="203">
        <v>1.6550000000002001</v>
      </c>
      <c r="G12" s="51"/>
      <c r="K12" s="198"/>
    </row>
    <row r="13" spans="1:11">
      <c r="A13" s="52">
        <f>A12+1</f>
        <v>38602</v>
      </c>
      <c r="B13" s="46">
        <v>1830.61</v>
      </c>
      <c r="C13" s="46">
        <v>1842.99</v>
      </c>
      <c r="D13" s="202">
        <v>1836.8</v>
      </c>
      <c r="E13" s="206">
        <v>12.380000000000109</v>
      </c>
      <c r="F13" s="203">
        <v>6.9999999999936335E-2</v>
      </c>
      <c r="G13" s="51"/>
      <c r="K13" s="198"/>
    </row>
    <row r="14" spans="1:11">
      <c r="A14" s="52">
        <f>A13+1</f>
        <v>38603</v>
      </c>
      <c r="B14" s="46">
        <v>1830.33</v>
      </c>
      <c r="C14" s="46">
        <v>1841.34</v>
      </c>
      <c r="D14" s="202">
        <v>1835.835</v>
      </c>
      <c r="E14" s="206">
        <v>11.009999999999991</v>
      </c>
      <c r="F14" s="203">
        <v>-0.96499999999991815</v>
      </c>
      <c r="G14" s="51"/>
    </row>
    <row r="15" spans="1:11">
      <c r="A15" s="52">
        <f>A14+1</f>
        <v>38604</v>
      </c>
      <c r="B15" s="46">
        <v>1823.98</v>
      </c>
      <c r="C15" s="46">
        <v>1835.14</v>
      </c>
      <c r="D15" s="202">
        <v>1829.56</v>
      </c>
      <c r="E15" s="206">
        <v>11.160000000000082</v>
      </c>
      <c r="F15" s="203">
        <v>-6.2750000000000909</v>
      </c>
      <c r="G15" s="51"/>
    </row>
    <row r="16" spans="1:11">
      <c r="A16" s="52">
        <f>A15+3</f>
        <v>38607</v>
      </c>
      <c r="B16" s="46">
        <v>1826.17</v>
      </c>
      <c r="C16" s="46">
        <v>1836.46</v>
      </c>
      <c r="D16" s="202">
        <v>1831.3150000000001</v>
      </c>
      <c r="E16" s="206">
        <v>10.289999999999964</v>
      </c>
      <c r="F16" s="203">
        <v>1.7550000000001091</v>
      </c>
      <c r="G16" s="51"/>
    </row>
    <row r="17" spans="1:7">
      <c r="A17" s="52">
        <f>A16+1</f>
        <v>38608</v>
      </c>
      <c r="B17" s="46">
        <v>1829.84</v>
      </c>
      <c r="C17" s="46">
        <v>1839.46</v>
      </c>
      <c r="D17" s="202">
        <v>1834.65</v>
      </c>
      <c r="E17" s="206">
        <v>9.6200000000001182</v>
      </c>
      <c r="F17" s="203">
        <v>3.3350000000000364</v>
      </c>
      <c r="G17" s="51"/>
    </row>
    <row r="18" spans="1:7">
      <c r="A18" s="52">
        <f>A17+1</f>
        <v>38609</v>
      </c>
      <c r="B18" s="46">
        <v>1840.72</v>
      </c>
      <c r="C18" s="46">
        <v>1851.54</v>
      </c>
      <c r="D18" s="202">
        <v>1846.13</v>
      </c>
      <c r="E18" s="206">
        <v>10.819999999999936</v>
      </c>
      <c r="F18" s="203">
        <v>11.480000000000018</v>
      </c>
      <c r="G18" s="51"/>
    </row>
    <row r="19" spans="1:7">
      <c r="A19" s="52">
        <f>A18+1</f>
        <v>38610</v>
      </c>
      <c r="B19" s="46">
        <v>1848.57</v>
      </c>
      <c r="C19" s="46">
        <v>1858.57</v>
      </c>
      <c r="D19" s="202">
        <v>1853.57</v>
      </c>
      <c r="E19" s="206">
        <v>10</v>
      </c>
      <c r="F19" s="203">
        <v>7.4399999999998272</v>
      </c>
      <c r="G19" s="51"/>
    </row>
    <row r="20" spans="1:7">
      <c r="A20" s="52">
        <f>A19+1</f>
        <v>38611</v>
      </c>
      <c r="B20" s="46">
        <v>1845.25</v>
      </c>
      <c r="C20" s="46">
        <v>1856.05</v>
      </c>
      <c r="D20" s="202">
        <v>1850.65</v>
      </c>
      <c r="E20" s="206">
        <v>10.799999999999955</v>
      </c>
      <c r="F20" s="203">
        <v>-2.9199999999998454</v>
      </c>
      <c r="G20" s="51"/>
    </row>
    <row r="21" spans="1:7">
      <c r="A21" s="52">
        <f>A20+3</f>
        <v>38614</v>
      </c>
      <c r="B21" s="46">
        <v>1842.41</v>
      </c>
      <c r="C21" s="46">
        <v>1854.61</v>
      </c>
      <c r="D21" s="202">
        <v>1848.51</v>
      </c>
      <c r="E21" s="206">
        <v>12.199999999999818</v>
      </c>
      <c r="F21" s="203">
        <v>-2.1400000000001</v>
      </c>
      <c r="G21" s="51"/>
    </row>
    <row r="22" spans="1:7">
      <c r="A22" s="52">
        <f>A21+1</f>
        <v>38615</v>
      </c>
      <c r="B22" s="46">
        <v>1847.14</v>
      </c>
      <c r="C22" s="46">
        <v>1858.52</v>
      </c>
      <c r="D22" s="202">
        <v>1852.83</v>
      </c>
      <c r="E22" s="206">
        <v>11.379999999999882</v>
      </c>
      <c r="F22" s="203">
        <v>4.3199999999999363</v>
      </c>
      <c r="G22" s="51"/>
    </row>
    <row r="23" spans="1:7">
      <c r="A23" s="52">
        <f>A22+1</f>
        <v>38616</v>
      </c>
      <c r="B23" s="46">
        <v>1852.74</v>
      </c>
      <c r="C23" s="46">
        <v>1864.39</v>
      </c>
      <c r="D23" s="202">
        <v>1858.5650000000001</v>
      </c>
      <c r="E23" s="206">
        <v>11.650000000000091</v>
      </c>
      <c r="F23" s="203">
        <v>5.7350000000001273</v>
      </c>
      <c r="G23" s="51"/>
    </row>
    <row r="24" spans="1:7">
      <c r="A24" s="52">
        <f>A23+1</f>
        <v>38617</v>
      </c>
      <c r="B24" s="46">
        <v>1852.69</v>
      </c>
      <c r="C24" s="46">
        <v>1863.92</v>
      </c>
      <c r="D24" s="202">
        <v>1858.3050000000001</v>
      </c>
      <c r="E24" s="206">
        <v>11.230000000000018</v>
      </c>
      <c r="F24" s="203">
        <v>-0.25999999999999091</v>
      </c>
      <c r="G24" s="51"/>
    </row>
    <row r="25" spans="1:7">
      <c r="A25" s="52">
        <f>A24+1</f>
        <v>38618</v>
      </c>
      <c r="B25" s="46">
        <v>1853.93</v>
      </c>
      <c r="C25" s="46">
        <v>1864.8</v>
      </c>
      <c r="D25" s="202">
        <v>1859.365</v>
      </c>
      <c r="E25" s="206">
        <v>10.869999999999891</v>
      </c>
      <c r="F25" s="203">
        <v>1.0599999999999454</v>
      </c>
      <c r="G25" s="51"/>
    </row>
    <row r="26" spans="1:7">
      <c r="A26" s="52">
        <f>A25+3</f>
        <v>38621</v>
      </c>
      <c r="B26" s="46">
        <v>1853.57</v>
      </c>
      <c r="C26" s="46">
        <v>1864.39</v>
      </c>
      <c r="D26" s="202">
        <v>1858.98</v>
      </c>
      <c r="E26" s="206">
        <v>10.820000000000164</v>
      </c>
      <c r="F26" s="203">
        <v>-0.38499999999999091</v>
      </c>
      <c r="G26" s="51"/>
    </row>
    <row r="27" spans="1:7">
      <c r="A27" s="52">
        <f>A26+1</f>
        <v>38622</v>
      </c>
      <c r="B27" s="46">
        <v>1859.79</v>
      </c>
      <c r="C27" s="46">
        <v>1869.84</v>
      </c>
      <c r="D27" s="202">
        <v>1864.8150000000001</v>
      </c>
      <c r="E27" s="206">
        <v>10.049999999999955</v>
      </c>
      <c r="F27" s="203">
        <v>5.8350000000000364</v>
      </c>
      <c r="G27" s="51"/>
    </row>
    <row r="28" spans="1:7">
      <c r="A28" s="52">
        <f>A27+1</f>
        <v>38623</v>
      </c>
      <c r="B28" s="46">
        <v>1863.83</v>
      </c>
      <c r="C28" s="46">
        <v>1873.53</v>
      </c>
      <c r="D28" s="202">
        <v>1868.6799999999998</v>
      </c>
      <c r="E28" s="206">
        <v>9.7000000000000455</v>
      </c>
      <c r="F28" s="203">
        <v>3.8649999999997817</v>
      </c>
      <c r="G28" s="51"/>
    </row>
    <row r="29" spans="1:7">
      <c r="A29" s="52">
        <f>A28+1</f>
        <v>38624</v>
      </c>
      <c r="B29" s="46">
        <v>1862.74</v>
      </c>
      <c r="C29" s="46">
        <v>1873.63</v>
      </c>
      <c r="D29" s="202">
        <v>1868.1849999999999</v>
      </c>
      <c r="E29" s="206">
        <v>10.8900000000001</v>
      </c>
      <c r="F29" s="203">
        <v>-0.49499999999989086</v>
      </c>
      <c r="G29" s="51"/>
    </row>
    <row r="30" spans="1:7">
      <c r="A30" s="52">
        <f>A29+1</f>
        <v>38625</v>
      </c>
      <c r="B30" s="46">
        <v>1856.96</v>
      </c>
      <c r="C30" s="46">
        <v>1868.4</v>
      </c>
      <c r="D30" s="202">
        <v>1862.68</v>
      </c>
      <c r="E30" s="206">
        <v>11.440000000000055</v>
      </c>
      <c r="F30" s="203">
        <v>-5.5049999999998818</v>
      </c>
      <c r="G30" s="51"/>
    </row>
    <row r="31" spans="1:7">
      <c r="A31" s="52">
        <f>A30+3</f>
        <v>38628</v>
      </c>
      <c r="B31" s="46">
        <v>1859.45</v>
      </c>
      <c r="C31" s="46">
        <v>1867.7</v>
      </c>
      <c r="D31" s="202">
        <v>1863.575</v>
      </c>
      <c r="E31" s="206">
        <v>8.25</v>
      </c>
      <c r="F31" s="203">
        <v>0.89499999999998181</v>
      </c>
      <c r="G31" s="51"/>
    </row>
    <row r="32" spans="1:7">
      <c r="A32" s="52">
        <f>A31+1</f>
        <v>38629</v>
      </c>
      <c r="B32" s="46">
        <v>1861.89</v>
      </c>
      <c r="C32" s="46">
        <v>1871.22</v>
      </c>
      <c r="D32" s="202">
        <v>1866.5550000000001</v>
      </c>
      <c r="E32" s="206">
        <v>9.3299999999999272</v>
      </c>
      <c r="F32" s="203">
        <v>2.9800000000000182</v>
      </c>
      <c r="G32" s="51"/>
    </row>
    <row r="33" spans="1:7">
      <c r="A33" s="52">
        <f>A32+1</f>
        <v>38630</v>
      </c>
      <c r="B33" s="46">
        <v>1861.39</v>
      </c>
      <c r="C33" s="46">
        <v>1871.33</v>
      </c>
      <c r="D33" s="202">
        <v>1866.3600000000001</v>
      </c>
      <c r="E33" s="206">
        <v>9.9399999999998272</v>
      </c>
      <c r="F33" s="203">
        <v>-0.19499999999993634</v>
      </c>
      <c r="G33" s="51"/>
    </row>
    <row r="34" spans="1:7">
      <c r="A34" s="52">
        <f>A33+1</f>
        <v>38631</v>
      </c>
      <c r="B34" s="46">
        <v>1856.54</v>
      </c>
      <c r="C34" s="46">
        <v>1867.18</v>
      </c>
      <c r="D34" s="202">
        <v>1861.8600000000001</v>
      </c>
      <c r="E34" s="206">
        <v>10.6400000000001</v>
      </c>
      <c r="F34" s="203">
        <v>-4.5</v>
      </c>
      <c r="G34" s="51"/>
    </row>
    <row r="35" spans="1:7">
      <c r="A35" s="52">
        <f>A34+1</f>
        <v>38632</v>
      </c>
      <c r="B35" s="46">
        <v>1857.33</v>
      </c>
      <c r="C35" s="46">
        <v>1867.27</v>
      </c>
      <c r="D35" s="202">
        <v>1862.3</v>
      </c>
      <c r="E35" s="206">
        <v>9.9400000000000546</v>
      </c>
      <c r="F35" s="203">
        <v>0.4399999999998272</v>
      </c>
      <c r="G35" s="51"/>
    </row>
    <row r="36" spans="1:7">
      <c r="A36" s="52">
        <f>A35+3</f>
        <v>38635</v>
      </c>
      <c r="B36" s="46">
        <v>1855.51</v>
      </c>
      <c r="C36" s="46">
        <v>1866.1</v>
      </c>
      <c r="D36" s="202">
        <v>1860.8049999999998</v>
      </c>
      <c r="E36" s="206">
        <v>10.589999999999918</v>
      </c>
      <c r="F36" s="203">
        <v>-1.4950000000001182</v>
      </c>
      <c r="G36" s="51"/>
    </row>
    <row r="37" spans="1:7">
      <c r="A37" s="52">
        <f>A36+1</f>
        <v>38636</v>
      </c>
      <c r="B37" s="46">
        <v>1857.79</v>
      </c>
      <c r="C37" s="46">
        <v>1867.25</v>
      </c>
      <c r="D37" s="202">
        <v>1862.52</v>
      </c>
      <c r="E37" s="206">
        <v>9.4600000000000364</v>
      </c>
      <c r="F37" s="203">
        <v>1.7150000000001455</v>
      </c>
      <c r="G37" s="51"/>
    </row>
    <row r="38" spans="1:7">
      <c r="A38" s="52">
        <f>A37+1</f>
        <v>38637</v>
      </c>
      <c r="B38" s="46">
        <v>1858.06</v>
      </c>
      <c r="C38" s="46">
        <v>1866.85</v>
      </c>
      <c r="D38" s="202">
        <v>1862.4549999999999</v>
      </c>
      <c r="E38" s="206">
        <v>8.7899999999999636</v>
      </c>
      <c r="F38" s="203">
        <v>-6.500000000005457E-2</v>
      </c>
      <c r="G38" s="51"/>
    </row>
    <row r="39" spans="1:7">
      <c r="A39" s="52">
        <f>A38+1</f>
        <v>38638</v>
      </c>
      <c r="B39" s="46">
        <v>1857.14</v>
      </c>
      <c r="C39" s="46">
        <v>1866.73</v>
      </c>
      <c r="D39" s="202">
        <v>1861.9349999999999</v>
      </c>
      <c r="E39" s="206">
        <v>9.5899999999999181</v>
      </c>
      <c r="F39" s="203">
        <v>-0.51999999999998181</v>
      </c>
      <c r="G39" s="51"/>
    </row>
    <row r="40" spans="1:7">
      <c r="A40" s="52">
        <f>A39+1</f>
        <v>38639</v>
      </c>
      <c r="B40" s="46">
        <v>1858.41</v>
      </c>
      <c r="C40" s="46">
        <v>1868.36</v>
      </c>
      <c r="D40" s="202">
        <v>1863.385</v>
      </c>
      <c r="E40" s="206">
        <v>9.9499999999998181</v>
      </c>
      <c r="F40" s="203">
        <v>1.4500000000000455</v>
      </c>
      <c r="G40" s="51"/>
    </row>
    <row r="41" spans="1:7">
      <c r="A41" s="52">
        <f>A40+3</f>
        <v>38642</v>
      </c>
      <c r="B41" s="46">
        <v>1859.16</v>
      </c>
      <c r="C41" s="46">
        <v>1868.85</v>
      </c>
      <c r="D41" s="202">
        <v>1864.0050000000001</v>
      </c>
      <c r="E41" s="206">
        <v>9.6899999999998272</v>
      </c>
      <c r="F41" s="203">
        <v>0.62000000000011823</v>
      </c>
      <c r="G41" s="51"/>
    </row>
    <row r="42" spans="1:7">
      <c r="A42" s="52">
        <f>A41+1</f>
        <v>38643</v>
      </c>
      <c r="B42" s="46">
        <v>1859.07</v>
      </c>
      <c r="C42" s="46">
        <v>1868.93</v>
      </c>
      <c r="D42" s="202">
        <v>1864</v>
      </c>
      <c r="E42" s="206">
        <v>9.8600000000001273</v>
      </c>
      <c r="F42" s="203">
        <v>-5.0000000001091394E-3</v>
      </c>
      <c r="G42" s="51"/>
    </row>
    <row r="43" spans="1:7">
      <c r="A43" s="52">
        <f>A42+1</f>
        <v>38644</v>
      </c>
      <c r="B43" s="46">
        <v>1857.92</v>
      </c>
      <c r="C43" s="46">
        <v>1867.95</v>
      </c>
      <c r="D43" s="202">
        <v>1862.9349999999999</v>
      </c>
      <c r="E43" s="206">
        <v>10.029999999999973</v>
      </c>
      <c r="F43" s="203">
        <v>-1.0650000000000546</v>
      </c>
      <c r="G43" s="51"/>
    </row>
    <row r="44" spans="1:7">
      <c r="A44" s="52">
        <f>A43+1</f>
        <v>38645</v>
      </c>
      <c r="B44" s="46">
        <v>1852.02</v>
      </c>
      <c r="C44" s="46">
        <v>1862.31</v>
      </c>
      <c r="D44" s="202">
        <v>1857.165</v>
      </c>
      <c r="E44" s="206">
        <v>10.289999999999964</v>
      </c>
      <c r="F44" s="203">
        <v>-5.7699999999999818</v>
      </c>
      <c r="G44" s="51"/>
    </row>
    <row r="45" spans="1:7">
      <c r="A45" s="52">
        <f>A44+1</f>
        <v>38646</v>
      </c>
      <c r="B45" s="46">
        <v>1841.43</v>
      </c>
      <c r="C45" s="46">
        <v>1852.88</v>
      </c>
      <c r="D45" s="202">
        <v>1847.1550000000002</v>
      </c>
      <c r="E45" s="206">
        <v>11.450000000000045</v>
      </c>
      <c r="F45" s="203">
        <v>-10.009999999999764</v>
      </c>
      <c r="G45" s="51"/>
    </row>
    <row r="46" spans="1:7">
      <c r="A46" s="52">
        <f>A45+4</f>
        <v>38650</v>
      </c>
      <c r="B46" s="46">
        <v>1836.58</v>
      </c>
      <c r="C46" s="46">
        <v>1847.47</v>
      </c>
      <c r="D46" s="202">
        <v>1842.0250000000001</v>
      </c>
      <c r="E46" s="206">
        <v>10.8900000000001</v>
      </c>
      <c r="F46" s="203">
        <v>-5.1300000000001091</v>
      </c>
      <c r="G46" s="51"/>
    </row>
    <row r="47" spans="1:7">
      <c r="A47" s="52">
        <f>A46+1</f>
        <v>38651</v>
      </c>
      <c r="B47" s="46">
        <v>1833.62</v>
      </c>
      <c r="C47" s="46">
        <v>1844.31</v>
      </c>
      <c r="D47" s="202">
        <v>1838.9649999999999</v>
      </c>
      <c r="E47" s="206">
        <v>10.690000000000055</v>
      </c>
      <c r="F47" s="203">
        <v>-3.0600000000001728</v>
      </c>
      <c r="G47" s="51"/>
    </row>
    <row r="48" spans="1:7">
      <c r="A48" s="52">
        <f>A47+1</f>
        <v>38652</v>
      </c>
      <c r="B48" s="46">
        <v>1831.63</v>
      </c>
      <c r="C48" s="46">
        <v>1842.47</v>
      </c>
      <c r="D48" s="202">
        <v>1837.0500000000002</v>
      </c>
      <c r="E48" s="206">
        <v>10.839999999999918</v>
      </c>
      <c r="F48" s="203">
        <v>-1.9149999999997362</v>
      </c>
      <c r="G48" s="51"/>
    </row>
    <row r="49" spans="1:7">
      <c r="A49" s="52">
        <f>A48+1</f>
        <v>38653</v>
      </c>
      <c r="B49" s="46">
        <v>1826.7</v>
      </c>
      <c r="C49" s="46">
        <v>1837.55</v>
      </c>
      <c r="D49" s="202">
        <v>1832.125</v>
      </c>
      <c r="E49" s="206">
        <v>10.849999999999909</v>
      </c>
      <c r="F49" s="203">
        <v>-4.9250000000001819</v>
      </c>
      <c r="G49" s="51"/>
    </row>
    <row r="50" spans="1:7">
      <c r="A50" s="52">
        <f>A49+3</f>
        <v>38656</v>
      </c>
      <c r="B50" s="46">
        <v>1824.66</v>
      </c>
      <c r="C50" s="46">
        <v>1835.6</v>
      </c>
      <c r="D50" s="202">
        <v>1830.13</v>
      </c>
      <c r="E50" s="206">
        <v>10.939999999999827</v>
      </c>
      <c r="F50" s="203">
        <v>-1.9949999999998909</v>
      </c>
      <c r="G50" s="51"/>
    </row>
    <row r="51" spans="1:7">
      <c r="A51" s="52">
        <f>A50+1</f>
        <v>38657</v>
      </c>
      <c r="B51" s="46">
        <v>1830.83</v>
      </c>
      <c r="C51" s="46">
        <v>1842.62</v>
      </c>
      <c r="D51" s="202">
        <v>1836.7249999999999</v>
      </c>
      <c r="E51" s="206">
        <v>11.789999999999964</v>
      </c>
      <c r="F51" s="203">
        <v>6.5949999999997999</v>
      </c>
      <c r="G51" s="51"/>
    </row>
    <row r="52" spans="1:7">
      <c r="A52" s="52">
        <f>A51+1</f>
        <v>38658</v>
      </c>
      <c r="B52" s="46">
        <v>1836.85</v>
      </c>
      <c r="C52" s="46">
        <v>1847.89</v>
      </c>
      <c r="D52" s="202">
        <v>1842.37</v>
      </c>
      <c r="E52" s="206">
        <v>11.040000000000191</v>
      </c>
      <c r="F52" s="203">
        <v>5.6449999999999818</v>
      </c>
      <c r="G52" s="51"/>
    </row>
    <row r="53" spans="1:7">
      <c r="A53" s="52">
        <f>A52+2</f>
        <v>38660</v>
      </c>
      <c r="B53" s="46">
        <v>1835.15</v>
      </c>
      <c r="C53" s="46">
        <v>1847.29</v>
      </c>
      <c r="D53" s="202">
        <v>1841.22</v>
      </c>
      <c r="E53" s="206">
        <v>12.139999999999873</v>
      </c>
      <c r="F53" s="203">
        <v>-1.1499999999998636</v>
      </c>
      <c r="G53" s="51"/>
    </row>
    <row r="54" spans="1:7">
      <c r="A54" s="52">
        <f>A53+3</f>
        <v>38663</v>
      </c>
      <c r="B54" s="46">
        <v>1835.36</v>
      </c>
      <c r="C54" s="46">
        <v>1846.89</v>
      </c>
      <c r="D54" s="202">
        <v>1841.125</v>
      </c>
      <c r="E54" s="206">
        <v>11.5300000000002</v>
      </c>
      <c r="F54" s="203">
        <v>-9.5000000000027285E-2</v>
      </c>
      <c r="G54" s="51"/>
    </row>
    <row r="55" spans="1:7">
      <c r="A55" s="52">
        <f>A54+1</f>
        <v>38664</v>
      </c>
      <c r="B55" s="46">
        <v>1832.94</v>
      </c>
      <c r="C55" s="46">
        <v>1842.6</v>
      </c>
      <c r="D55" s="202">
        <v>1837.77</v>
      </c>
      <c r="E55" s="206">
        <v>9.6599999999998545</v>
      </c>
      <c r="F55" s="203">
        <v>-3.3550000000000182</v>
      </c>
      <c r="G55" s="51"/>
    </row>
    <row r="56" spans="1:7">
      <c r="A56" s="52">
        <f>A55+1</f>
        <v>38665</v>
      </c>
      <c r="B56" s="46">
        <v>1829.12</v>
      </c>
      <c r="C56" s="46">
        <v>1838.02</v>
      </c>
      <c r="D56" s="202">
        <v>1833.57</v>
      </c>
      <c r="E56" s="206">
        <v>8.9000000000000909</v>
      </c>
      <c r="F56" s="203">
        <v>-4.2000000000000455</v>
      </c>
      <c r="G56" s="51"/>
    </row>
    <row r="57" spans="1:7">
      <c r="A57" s="52">
        <f>A56+1</f>
        <v>38666</v>
      </c>
      <c r="B57" s="46">
        <v>1820.23</v>
      </c>
      <c r="C57" s="46">
        <v>1832.29</v>
      </c>
      <c r="D57" s="202">
        <v>1826.26</v>
      </c>
      <c r="E57" s="206">
        <v>12.059999999999945</v>
      </c>
      <c r="F57" s="203">
        <v>-7.3099999999999454</v>
      </c>
      <c r="G57" s="51"/>
    </row>
    <row r="58" spans="1:7">
      <c r="A58" s="52">
        <f>A57+1</f>
        <v>38667</v>
      </c>
      <c r="B58" s="46">
        <v>1823.04</v>
      </c>
      <c r="C58" s="46">
        <v>1833.95</v>
      </c>
      <c r="D58" s="202">
        <v>1828.4949999999999</v>
      </c>
      <c r="E58" s="206">
        <v>10.910000000000082</v>
      </c>
      <c r="F58" s="203">
        <v>2.2349999999999</v>
      </c>
      <c r="G58" s="51"/>
    </row>
    <row r="59" spans="1:7">
      <c r="A59" s="52">
        <f>A58+3</f>
        <v>38670</v>
      </c>
      <c r="B59" s="46">
        <v>1822.92</v>
      </c>
      <c r="C59" s="46">
        <v>1833.79</v>
      </c>
      <c r="D59" s="202">
        <v>1828.355</v>
      </c>
      <c r="E59" s="206">
        <v>10.869999999999891</v>
      </c>
      <c r="F59" s="203">
        <v>-0.13999999999987267</v>
      </c>
      <c r="G59" s="51"/>
    </row>
    <row r="60" spans="1:7">
      <c r="A60" s="52">
        <f>A59+1</f>
        <v>38671</v>
      </c>
      <c r="B60" s="46">
        <v>1827.37</v>
      </c>
      <c r="C60" s="46">
        <v>1840.5</v>
      </c>
      <c r="D60" s="202">
        <v>1833.9349999999999</v>
      </c>
      <c r="E60" s="206">
        <v>13.130000000000109</v>
      </c>
      <c r="F60" s="203">
        <v>5.5799999999999272</v>
      </c>
      <c r="G60" s="51"/>
    </row>
    <row r="61" spans="1:7">
      <c r="A61" s="52">
        <f>A60+1</f>
        <v>38672</v>
      </c>
      <c r="B61" s="46">
        <v>1838.14</v>
      </c>
      <c r="C61" s="46">
        <v>1848.9</v>
      </c>
      <c r="D61" s="202">
        <v>1843.52</v>
      </c>
      <c r="E61" s="206">
        <v>10.759999999999991</v>
      </c>
      <c r="F61" s="203">
        <v>9.5850000000000364</v>
      </c>
      <c r="G61" s="51"/>
    </row>
    <row r="62" spans="1:7">
      <c r="A62" s="52">
        <f>A61+1</f>
        <v>38673</v>
      </c>
      <c r="B62" s="46">
        <v>1837.12</v>
      </c>
      <c r="C62" s="46">
        <v>1847.12</v>
      </c>
      <c r="D62" s="202">
        <v>1842.12</v>
      </c>
      <c r="E62" s="206">
        <v>10</v>
      </c>
      <c r="F62" s="203">
        <v>-1.4000000000000909</v>
      </c>
      <c r="G62" s="51"/>
    </row>
    <row r="63" spans="1:7">
      <c r="A63" s="52">
        <f>A62+1</f>
        <v>38674</v>
      </c>
      <c r="B63" s="46">
        <v>1834.42</v>
      </c>
      <c r="C63" s="46">
        <v>1843.74</v>
      </c>
      <c r="D63" s="202">
        <v>1839.08</v>
      </c>
      <c r="E63" s="206">
        <v>9.3199999999999363</v>
      </c>
      <c r="F63" s="203">
        <v>-3.0399999999999636</v>
      </c>
      <c r="G63" s="51"/>
    </row>
    <row r="64" spans="1:7">
      <c r="A64" s="52">
        <f>A63+3</f>
        <v>38677</v>
      </c>
      <c r="B64" s="46">
        <v>1833.07</v>
      </c>
      <c r="C64" s="46">
        <v>1843.34</v>
      </c>
      <c r="D64" s="202">
        <v>1838.2049999999999</v>
      </c>
      <c r="E64" s="206">
        <v>10.269999999999982</v>
      </c>
      <c r="F64" s="203">
        <v>-0.875</v>
      </c>
      <c r="G64" s="51"/>
    </row>
    <row r="65" spans="1:7">
      <c r="A65" s="52">
        <f>A64+1</f>
        <v>38678</v>
      </c>
      <c r="B65" s="46">
        <v>1831.49</v>
      </c>
      <c r="C65" s="46">
        <v>1839.77</v>
      </c>
      <c r="D65" s="202">
        <v>1835.63</v>
      </c>
      <c r="E65" s="206">
        <v>8.2799999999999727</v>
      </c>
      <c r="F65" s="203">
        <v>-2.5749999999998181</v>
      </c>
      <c r="G65" s="51"/>
    </row>
    <row r="66" spans="1:7">
      <c r="A66" s="52">
        <f>A65+1</f>
        <v>38679</v>
      </c>
      <c r="B66" s="46">
        <v>1825.75</v>
      </c>
      <c r="C66" s="46">
        <v>1835.31</v>
      </c>
      <c r="D66" s="202">
        <v>1830.53</v>
      </c>
      <c r="E66" s="206">
        <v>9.5599999999999454</v>
      </c>
      <c r="F66" s="203">
        <v>-5.1000000000001364</v>
      </c>
      <c r="G66" s="51"/>
    </row>
    <row r="67" spans="1:7">
      <c r="A67" s="52">
        <f>A66+1</f>
        <v>38680</v>
      </c>
      <c r="B67" s="46">
        <v>1823.9</v>
      </c>
      <c r="C67" s="46">
        <v>1834.85</v>
      </c>
      <c r="D67" s="202">
        <v>1829.375</v>
      </c>
      <c r="E67" s="206">
        <v>10.949999999999818</v>
      </c>
      <c r="F67" s="203">
        <v>-1.1549999999999727</v>
      </c>
      <c r="G67" s="51"/>
    </row>
    <row r="68" spans="1:7">
      <c r="A68" s="52">
        <f>A67+1</f>
        <v>38681</v>
      </c>
      <c r="B68" s="46">
        <v>1825.31</v>
      </c>
      <c r="C68" s="46">
        <v>1836.78</v>
      </c>
      <c r="D68" s="202">
        <v>1831.0450000000001</v>
      </c>
      <c r="E68" s="206">
        <v>11.470000000000027</v>
      </c>
      <c r="F68" s="203">
        <v>1.6700000000000728</v>
      </c>
      <c r="G68" s="51"/>
    </row>
    <row r="69" spans="1:7">
      <c r="A69" s="52">
        <f>A68+3</f>
        <v>38684</v>
      </c>
      <c r="B69" s="46">
        <v>1821.81</v>
      </c>
      <c r="C69" s="46">
        <v>1833.59</v>
      </c>
      <c r="D69" s="202">
        <v>1827.6999999999998</v>
      </c>
      <c r="E69" s="206">
        <v>11.779999999999973</v>
      </c>
      <c r="F69" s="203">
        <v>-3.3450000000002547</v>
      </c>
      <c r="G69" s="51"/>
    </row>
    <row r="70" spans="1:7">
      <c r="A70" s="52">
        <f>A69+1</f>
        <v>38685</v>
      </c>
      <c r="B70" s="46">
        <v>1822.67</v>
      </c>
      <c r="C70" s="46">
        <v>1833.5</v>
      </c>
      <c r="D70" s="202">
        <v>1828.085</v>
      </c>
      <c r="E70" s="206">
        <v>10.829999999999927</v>
      </c>
      <c r="F70" s="203">
        <v>0.38500000000021828</v>
      </c>
      <c r="G70" s="51"/>
    </row>
    <row r="71" spans="1:7">
      <c r="A71" s="52">
        <f>A70+1</f>
        <v>38686</v>
      </c>
      <c r="B71" s="46">
        <v>1822.96</v>
      </c>
      <c r="C71" s="46">
        <v>1834.57</v>
      </c>
      <c r="D71" s="202">
        <v>1828.7649999999999</v>
      </c>
      <c r="E71" s="206">
        <v>11.6099999999999</v>
      </c>
      <c r="F71" s="203">
        <v>0.67999999999983629</v>
      </c>
      <c r="G71" s="51"/>
    </row>
    <row r="72" spans="1:7">
      <c r="A72" s="52">
        <f>A71+1</f>
        <v>38687</v>
      </c>
      <c r="B72" s="46">
        <v>1828.14</v>
      </c>
      <c r="C72" s="46">
        <v>1839.5</v>
      </c>
      <c r="D72" s="202">
        <v>1833.8200000000002</v>
      </c>
      <c r="E72" s="206">
        <v>11.3599999999999</v>
      </c>
      <c r="F72" s="203">
        <v>5.055000000000291</v>
      </c>
      <c r="G72" s="51"/>
    </row>
    <row r="73" spans="1:7">
      <c r="A73" s="52">
        <f>A72+1</f>
        <v>38688</v>
      </c>
      <c r="B73" s="46">
        <v>1822.43</v>
      </c>
      <c r="C73" s="46">
        <v>1834.15</v>
      </c>
      <c r="D73" s="202">
        <v>1828.29</v>
      </c>
      <c r="E73" s="206">
        <v>11.720000000000027</v>
      </c>
      <c r="F73" s="203">
        <v>-5.5300000000002001</v>
      </c>
      <c r="G73" s="51"/>
    </row>
    <row r="74" spans="1:7">
      <c r="A74" s="52">
        <f>A73+3</f>
        <v>38691</v>
      </c>
      <c r="B74" s="46">
        <v>1819.99</v>
      </c>
      <c r="C74" s="46">
        <v>1832.08</v>
      </c>
      <c r="D74" s="202">
        <v>1826.0349999999999</v>
      </c>
      <c r="E74" s="206">
        <v>12.089999999999918</v>
      </c>
      <c r="F74" s="203">
        <v>-2.2550000000001091</v>
      </c>
      <c r="G74" s="51"/>
    </row>
    <row r="75" spans="1:7">
      <c r="A75" s="52">
        <f>A74+1</f>
        <v>38692</v>
      </c>
      <c r="B75" s="46">
        <v>1824.81</v>
      </c>
      <c r="C75" s="46">
        <v>1835.15</v>
      </c>
      <c r="D75" s="202">
        <v>1829.98</v>
      </c>
      <c r="E75" s="206">
        <v>10.340000000000146</v>
      </c>
      <c r="F75" s="203">
        <v>3.9450000000001637</v>
      </c>
      <c r="G75" s="51"/>
    </row>
    <row r="76" spans="1:7">
      <c r="A76" s="52">
        <f>A75+1</f>
        <v>38693</v>
      </c>
      <c r="B76" s="46">
        <v>1831.11</v>
      </c>
      <c r="C76" s="46">
        <v>1841.08</v>
      </c>
      <c r="D76" s="202">
        <v>1836.0949999999998</v>
      </c>
      <c r="E76" s="206">
        <v>9.9700000000000273</v>
      </c>
      <c r="F76" s="203">
        <v>6.1149999999997817</v>
      </c>
      <c r="G76" s="51"/>
    </row>
    <row r="77" spans="1:7">
      <c r="A77" s="52">
        <f>A76+1</f>
        <v>38694</v>
      </c>
      <c r="B77" s="46">
        <v>1827.9</v>
      </c>
      <c r="C77" s="46">
        <v>1838.42</v>
      </c>
      <c r="D77" s="202">
        <v>1833.16</v>
      </c>
      <c r="E77" s="206">
        <v>10.519999999999982</v>
      </c>
      <c r="F77" s="203">
        <v>-2.9349999999997181</v>
      </c>
      <c r="G77" s="51"/>
    </row>
    <row r="78" spans="1:7">
      <c r="A78" s="52">
        <f>A77+1</f>
        <v>38695</v>
      </c>
      <c r="B78" s="46">
        <v>1818.2</v>
      </c>
      <c r="C78" s="46">
        <v>1829.03</v>
      </c>
      <c r="D78" s="202">
        <v>1823.615</v>
      </c>
      <c r="E78" s="206">
        <v>10.829999999999927</v>
      </c>
      <c r="F78" s="203">
        <v>-9.5450000000000728</v>
      </c>
      <c r="G78" s="51"/>
    </row>
    <row r="79" spans="1:7">
      <c r="A79" s="52">
        <f>A78+3</f>
        <v>38698</v>
      </c>
      <c r="B79" s="46">
        <v>1813.46</v>
      </c>
      <c r="C79" s="46">
        <v>1824.6</v>
      </c>
      <c r="D79" s="202">
        <v>1819.03</v>
      </c>
      <c r="E79" s="206">
        <v>11.139999999999873</v>
      </c>
      <c r="F79" s="203">
        <v>-4.5850000000000364</v>
      </c>
      <c r="G79" s="51"/>
    </row>
    <row r="80" spans="1:7">
      <c r="A80" s="52">
        <f>A79+1</f>
        <v>38699</v>
      </c>
      <c r="B80" s="46">
        <v>1812.81</v>
      </c>
      <c r="C80" s="46">
        <v>1823.99</v>
      </c>
      <c r="D80" s="202">
        <v>1818.4</v>
      </c>
      <c r="E80" s="206">
        <v>11.180000000000064</v>
      </c>
      <c r="F80" s="203">
        <v>-0.62999999999988177</v>
      </c>
      <c r="G80" s="51"/>
    </row>
    <row r="81" spans="1:7">
      <c r="A81" s="52">
        <f>A80+1</f>
        <v>38700</v>
      </c>
      <c r="B81" s="46">
        <v>1809.51</v>
      </c>
      <c r="C81" s="46">
        <v>1820.19</v>
      </c>
      <c r="D81" s="202">
        <v>1814.85</v>
      </c>
      <c r="E81" s="206">
        <v>10.680000000000064</v>
      </c>
      <c r="F81" s="203">
        <v>-3.5500000000001819</v>
      </c>
      <c r="G81" s="51"/>
    </row>
    <row r="82" spans="1:7">
      <c r="A82" s="52">
        <f>A81+1</f>
        <v>38701</v>
      </c>
      <c r="B82" s="46">
        <v>1808.05</v>
      </c>
      <c r="C82" s="46">
        <v>1819.16</v>
      </c>
      <c r="D82" s="202">
        <v>1813.605</v>
      </c>
      <c r="E82" s="206">
        <v>11.110000000000127</v>
      </c>
      <c r="F82" s="203">
        <v>-1.2449999999998909</v>
      </c>
      <c r="G82" s="51"/>
    </row>
    <row r="83" spans="1:7">
      <c r="A83" s="52">
        <f>A82+1</f>
        <v>38702</v>
      </c>
      <c r="B83" s="46">
        <v>1805.48</v>
      </c>
      <c r="C83" s="46">
        <v>1816.47</v>
      </c>
      <c r="D83" s="202">
        <v>1810.9749999999999</v>
      </c>
      <c r="E83" s="206">
        <v>10.990000000000009</v>
      </c>
      <c r="F83" s="203">
        <v>-2.6300000000001091</v>
      </c>
      <c r="G83" s="51"/>
    </row>
    <row r="84" spans="1:7">
      <c r="A84" s="52">
        <f>A83+3</f>
        <v>38705</v>
      </c>
      <c r="B84" s="46">
        <v>1792.09</v>
      </c>
      <c r="C84" s="46">
        <v>1805.44</v>
      </c>
      <c r="D84" s="202">
        <v>1798.7649999999999</v>
      </c>
      <c r="E84" s="206">
        <v>13.350000000000136</v>
      </c>
      <c r="F84" s="203">
        <v>-12.210000000000036</v>
      </c>
      <c r="G84" s="51"/>
    </row>
    <row r="85" spans="1:7">
      <c r="A85" s="52">
        <f>A84+1</f>
        <v>38706</v>
      </c>
      <c r="B85" s="46">
        <v>1798.45</v>
      </c>
      <c r="C85" s="46">
        <v>1812.2</v>
      </c>
      <c r="D85" s="202">
        <v>1805.325</v>
      </c>
      <c r="E85" s="206">
        <v>13.75</v>
      </c>
      <c r="F85" s="203">
        <v>6.5600000000001728</v>
      </c>
      <c r="G85" s="51"/>
    </row>
    <row r="86" spans="1:7">
      <c r="A86" s="52">
        <f>A85+1</f>
        <v>38707</v>
      </c>
      <c r="B86" s="46">
        <v>1799.5</v>
      </c>
      <c r="C86" s="46">
        <v>1812.14</v>
      </c>
      <c r="D86" s="202">
        <v>1805.8200000000002</v>
      </c>
      <c r="E86" s="206">
        <v>12.6400000000001</v>
      </c>
      <c r="F86" s="203">
        <v>0.49500000000011823</v>
      </c>
      <c r="G86" s="51"/>
    </row>
    <row r="87" spans="1:7">
      <c r="A87" s="52">
        <f>A86+1</f>
        <v>38708</v>
      </c>
      <c r="B87" s="46">
        <v>1790.64</v>
      </c>
      <c r="C87" s="46">
        <v>1805.05</v>
      </c>
      <c r="D87" s="202">
        <v>1797.845</v>
      </c>
      <c r="E87" s="206">
        <v>14.409999999999854</v>
      </c>
      <c r="F87" s="203">
        <v>-7.9750000000001364</v>
      </c>
      <c r="G87" s="51"/>
    </row>
    <row r="88" spans="1:7">
      <c r="A88" s="52">
        <f>A87+1</f>
        <v>38709</v>
      </c>
      <c r="B88" s="46">
        <v>1790.89</v>
      </c>
      <c r="C88" s="46">
        <v>1806.14</v>
      </c>
      <c r="D88" s="202">
        <v>1798.5150000000001</v>
      </c>
      <c r="E88" s="206">
        <v>15.25</v>
      </c>
      <c r="F88" s="203">
        <v>0.67000000000007276</v>
      </c>
      <c r="G88" s="51"/>
    </row>
    <row r="89" spans="1:7">
      <c r="A89" s="52">
        <f>A88+4</f>
        <v>38713</v>
      </c>
      <c r="B89" s="46">
        <v>1797.57</v>
      </c>
      <c r="C89" s="46">
        <v>1811.75</v>
      </c>
      <c r="D89" s="202">
        <v>1804.6599999999999</v>
      </c>
      <c r="E89" s="206">
        <v>14.180000000000064</v>
      </c>
      <c r="F89" s="203">
        <v>6.1449999999997544</v>
      </c>
      <c r="G89" s="51"/>
    </row>
    <row r="90" spans="1:7">
      <c r="A90" s="52">
        <f>A89+1</f>
        <v>38714</v>
      </c>
      <c r="B90" s="46">
        <v>1803.26</v>
      </c>
      <c r="C90" s="46">
        <v>1816.6</v>
      </c>
      <c r="D90" s="202">
        <v>1809.9299999999998</v>
      </c>
      <c r="E90" s="206">
        <v>13.339999999999918</v>
      </c>
      <c r="F90" s="203">
        <v>5.2699999999999818</v>
      </c>
      <c r="G90" s="51"/>
    </row>
    <row r="91" spans="1:7">
      <c r="A91" s="52">
        <f>A90+1</f>
        <v>38715</v>
      </c>
      <c r="B91" s="46">
        <v>1807.26</v>
      </c>
      <c r="C91" s="46">
        <v>1819.25</v>
      </c>
      <c r="D91" s="202">
        <v>1813.2550000000001</v>
      </c>
      <c r="E91" s="206">
        <v>11.990000000000009</v>
      </c>
      <c r="F91" s="203">
        <v>3.3250000000002728</v>
      </c>
      <c r="G91" s="51"/>
    </row>
    <row r="92" spans="1:7">
      <c r="A92" s="52">
        <f>A91+1</f>
        <v>38716</v>
      </c>
      <c r="B92" s="46">
        <v>1810.71</v>
      </c>
      <c r="C92" s="46">
        <v>1823</v>
      </c>
      <c r="D92" s="202">
        <v>1816.855</v>
      </c>
      <c r="E92" s="206">
        <v>12.289999999999964</v>
      </c>
      <c r="F92" s="203">
        <v>3.5999999999999091</v>
      </c>
      <c r="G92" s="51"/>
    </row>
    <row r="93" spans="1:7">
      <c r="A93" s="52">
        <f>A92+3</f>
        <v>38719</v>
      </c>
      <c r="B93" s="46">
        <v>1820.84</v>
      </c>
      <c r="C93" s="46">
        <v>1832.64</v>
      </c>
      <c r="D93" s="202">
        <v>1826.74</v>
      </c>
      <c r="E93" s="206">
        <v>11.800000000000182</v>
      </c>
      <c r="F93" s="203">
        <v>9.8849999999999909</v>
      </c>
      <c r="G93" s="51"/>
    </row>
    <row r="94" spans="1:7">
      <c r="A94" s="52">
        <f>A93+1</f>
        <v>38720</v>
      </c>
      <c r="B94" s="46">
        <v>1818.82</v>
      </c>
      <c r="C94" s="46">
        <v>1830</v>
      </c>
      <c r="D94" s="202">
        <v>1824.4099999999999</v>
      </c>
      <c r="E94" s="206">
        <v>11.180000000000064</v>
      </c>
      <c r="F94" s="203">
        <v>-2.3300000000001546</v>
      </c>
      <c r="G94" s="51"/>
    </row>
    <row r="95" spans="1:7">
      <c r="A95" s="52">
        <f>A94+1</f>
        <v>38721</v>
      </c>
      <c r="B95" s="46">
        <v>1818.22</v>
      </c>
      <c r="C95" s="46">
        <v>1829.46</v>
      </c>
      <c r="D95" s="202">
        <v>1823.8400000000001</v>
      </c>
      <c r="E95" s="206">
        <v>11.240000000000009</v>
      </c>
      <c r="F95" s="203">
        <v>-0.56999999999970896</v>
      </c>
      <c r="G95" s="51"/>
    </row>
    <row r="96" spans="1:7">
      <c r="A96" s="52">
        <f>A95+1</f>
        <v>38722</v>
      </c>
      <c r="B96" s="46">
        <v>1811.46</v>
      </c>
      <c r="C96" s="46">
        <v>1823.41</v>
      </c>
      <c r="D96" s="202">
        <v>1817.4349999999999</v>
      </c>
      <c r="E96" s="206">
        <v>11.950000000000045</v>
      </c>
      <c r="F96" s="203">
        <v>-6.4050000000002001</v>
      </c>
      <c r="G96" s="51"/>
    </row>
    <row r="97" spans="1:7">
      <c r="A97" s="52">
        <f>A96+1</f>
        <v>38723</v>
      </c>
      <c r="B97" s="46">
        <v>1808.82</v>
      </c>
      <c r="C97" s="46">
        <v>1819.8</v>
      </c>
      <c r="D97" s="202">
        <v>1814.31</v>
      </c>
      <c r="E97" s="206">
        <v>10.980000000000018</v>
      </c>
      <c r="F97" s="203">
        <v>-3.125</v>
      </c>
      <c r="G97" s="51"/>
    </row>
    <row r="98" spans="1:7">
      <c r="A98" s="52">
        <f>A97+3</f>
        <v>38726</v>
      </c>
      <c r="B98" s="46">
        <v>1806.87</v>
      </c>
      <c r="C98" s="46">
        <v>1818.15</v>
      </c>
      <c r="D98" s="202">
        <v>1812.51</v>
      </c>
      <c r="E98" s="206">
        <v>11.2800000000002</v>
      </c>
      <c r="F98" s="203">
        <v>-1.7999999999999545</v>
      </c>
      <c r="G98" s="51"/>
    </row>
    <row r="99" spans="1:7">
      <c r="A99" s="52">
        <f>A98+2</f>
        <v>38728</v>
      </c>
      <c r="B99" s="46">
        <v>1810.67</v>
      </c>
      <c r="C99" s="46">
        <v>1820.93</v>
      </c>
      <c r="D99" s="202">
        <v>1815.8000000000002</v>
      </c>
      <c r="E99" s="206">
        <v>10.259999999999991</v>
      </c>
      <c r="F99" s="203">
        <v>3.290000000000191</v>
      </c>
      <c r="G99" s="51"/>
    </row>
    <row r="100" spans="1:7">
      <c r="A100" s="52">
        <f>A99+1</f>
        <v>38729</v>
      </c>
      <c r="B100" s="46">
        <v>1814.31</v>
      </c>
      <c r="C100" s="46">
        <v>1824.84</v>
      </c>
      <c r="D100" s="202">
        <v>1819.5749999999998</v>
      </c>
      <c r="E100" s="206">
        <v>10.529999999999973</v>
      </c>
      <c r="F100" s="203">
        <v>3.7749999999996362</v>
      </c>
      <c r="G100" s="51"/>
    </row>
    <row r="101" spans="1:7">
      <c r="A101" s="52">
        <f>A100+1</f>
        <v>38730</v>
      </c>
      <c r="B101" s="46">
        <v>1814.26</v>
      </c>
      <c r="C101" s="46">
        <v>1824.57</v>
      </c>
      <c r="D101" s="202">
        <v>1819.415</v>
      </c>
      <c r="E101" s="206">
        <v>10.309999999999945</v>
      </c>
      <c r="F101" s="203">
        <v>-0.15999999999985448</v>
      </c>
      <c r="G101" s="51"/>
    </row>
    <row r="102" spans="1:7">
      <c r="A102" s="52">
        <f>A101+3</f>
        <v>38733</v>
      </c>
      <c r="B102" s="46">
        <v>1811.83</v>
      </c>
      <c r="C102" s="46">
        <v>1821.57</v>
      </c>
      <c r="D102" s="202">
        <v>1816.6999999999998</v>
      </c>
      <c r="E102" s="206">
        <v>9.7400000000000091</v>
      </c>
      <c r="F102" s="203">
        <v>-2.7150000000001455</v>
      </c>
      <c r="G102" s="51"/>
    </row>
    <row r="103" spans="1:7">
      <c r="A103" s="52">
        <f>A102+1</f>
        <v>38734</v>
      </c>
      <c r="B103" s="46">
        <v>1812.84</v>
      </c>
      <c r="C103" s="46">
        <v>1822.22</v>
      </c>
      <c r="D103" s="202">
        <v>1817.53</v>
      </c>
      <c r="E103" s="206">
        <v>9.3800000000001091</v>
      </c>
      <c r="F103" s="203">
        <v>0.83000000000015461</v>
      </c>
      <c r="G103" s="51"/>
    </row>
    <row r="104" spans="1:7">
      <c r="A104" s="52">
        <f>A103+1</f>
        <v>38735</v>
      </c>
      <c r="B104" s="46">
        <v>1812.08</v>
      </c>
      <c r="C104" s="46">
        <v>1821.59</v>
      </c>
      <c r="D104" s="202">
        <v>1816.835</v>
      </c>
      <c r="E104" s="206">
        <v>9.5099999999999909</v>
      </c>
      <c r="F104" s="203">
        <v>-0.69499999999993634</v>
      </c>
      <c r="G104" s="51"/>
    </row>
    <row r="105" spans="1:7">
      <c r="A105" s="52">
        <f>A104+1</f>
        <v>38736</v>
      </c>
      <c r="B105" s="46">
        <v>1814.07</v>
      </c>
      <c r="C105" s="46">
        <v>1824.66</v>
      </c>
      <c r="D105" s="202">
        <v>1819.365</v>
      </c>
      <c r="E105" s="206">
        <v>10.590000000000146</v>
      </c>
      <c r="F105" s="203">
        <v>2.5299999999999727</v>
      </c>
      <c r="G105" s="51"/>
    </row>
    <row r="106" spans="1:7">
      <c r="A106" s="52">
        <f>A105+1</f>
        <v>38737</v>
      </c>
      <c r="B106" s="46">
        <v>1819.19</v>
      </c>
      <c r="C106" s="46">
        <v>1830.25</v>
      </c>
      <c r="D106" s="202">
        <v>1824.72</v>
      </c>
      <c r="E106" s="206">
        <v>11.059999999999945</v>
      </c>
      <c r="F106" s="203">
        <v>5.3550000000000182</v>
      </c>
      <c r="G106" s="51"/>
    </row>
    <row r="107" spans="1:7">
      <c r="A107" s="52">
        <f>A106+3</f>
        <v>38740</v>
      </c>
      <c r="B107" s="46">
        <v>1819.16</v>
      </c>
      <c r="C107" s="46">
        <v>1829.95</v>
      </c>
      <c r="D107" s="202">
        <v>1824.5550000000001</v>
      </c>
      <c r="E107" s="206">
        <v>10.789999999999964</v>
      </c>
      <c r="F107" s="203">
        <v>-0.16499999999996362</v>
      </c>
      <c r="G107" s="51"/>
    </row>
    <row r="108" spans="1:7">
      <c r="A108" s="52">
        <f>A107+1</f>
        <v>38741</v>
      </c>
      <c r="B108" s="46">
        <v>1814.76</v>
      </c>
      <c r="C108" s="46">
        <v>1826.25</v>
      </c>
      <c r="D108" s="202">
        <v>1820.5050000000001</v>
      </c>
      <c r="E108" s="206">
        <v>11.490000000000009</v>
      </c>
      <c r="F108" s="203">
        <v>-4.0499999999999545</v>
      </c>
      <c r="G108" s="51"/>
    </row>
    <row r="109" spans="1:7">
      <c r="A109" s="52">
        <f>A108+1</f>
        <v>38742</v>
      </c>
      <c r="B109" s="46">
        <v>1808.45</v>
      </c>
      <c r="C109" s="46">
        <v>1820.6</v>
      </c>
      <c r="D109" s="202">
        <v>1814.5250000000001</v>
      </c>
      <c r="E109" s="206">
        <v>12.149999999999864</v>
      </c>
      <c r="F109" s="203">
        <v>-5.9800000000000182</v>
      </c>
      <c r="G109" s="51"/>
    </row>
    <row r="110" spans="1:7">
      <c r="A110" s="52">
        <f>A109+2</f>
        <v>38744</v>
      </c>
      <c r="B110" s="46">
        <v>1807.34</v>
      </c>
      <c r="C110" s="46">
        <v>1819.58</v>
      </c>
      <c r="D110" s="202">
        <v>1813.46</v>
      </c>
      <c r="E110" s="206">
        <v>12.240000000000009</v>
      </c>
      <c r="F110" s="203">
        <v>-1.0650000000000546</v>
      </c>
      <c r="G110" s="51"/>
    </row>
    <row r="111" spans="1:7">
      <c r="A111" s="52">
        <f>A110+3</f>
        <v>38747</v>
      </c>
      <c r="B111" s="46">
        <v>1814.36</v>
      </c>
      <c r="C111" s="46">
        <v>1825.65</v>
      </c>
      <c r="D111" s="202">
        <v>1820.0050000000001</v>
      </c>
      <c r="E111" s="206">
        <v>11.290000000000191</v>
      </c>
      <c r="F111" s="203">
        <v>6.5450000000000728</v>
      </c>
      <c r="G111" s="51"/>
    </row>
    <row r="112" spans="1:7">
      <c r="A112" s="52">
        <f>A111+1</f>
        <v>38748</v>
      </c>
      <c r="B112" s="46">
        <v>1814.93</v>
      </c>
      <c r="C112" s="46">
        <v>1825.45</v>
      </c>
      <c r="D112" s="202">
        <v>1820.19</v>
      </c>
      <c r="E112" s="206">
        <v>10.519999999999982</v>
      </c>
      <c r="F112" s="203">
        <v>0.18499999999994543</v>
      </c>
      <c r="G112" s="51"/>
    </row>
    <row r="113" spans="1:7">
      <c r="A113" s="52">
        <f>A112+1</f>
        <v>38749</v>
      </c>
      <c r="B113" s="46">
        <v>1812.49</v>
      </c>
      <c r="C113" s="46">
        <v>1823.04</v>
      </c>
      <c r="D113" s="202">
        <v>1817.7649999999999</v>
      </c>
      <c r="E113" s="206">
        <v>10.549999999999955</v>
      </c>
      <c r="F113" s="203">
        <v>-2.4250000000001819</v>
      </c>
      <c r="G113" s="51"/>
    </row>
    <row r="114" spans="1:7">
      <c r="A114" s="52">
        <f>A113+1</f>
        <v>38750</v>
      </c>
      <c r="B114" s="46">
        <v>1809.04</v>
      </c>
      <c r="C114" s="46">
        <v>1819</v>
      </c>
      <c r="D114" s="202">
        <v>1814.02</v>
      </c>
      <c r="E114" s="206">
        <v>9.9600000000000364</v>
      </c>
      <c r="F114" s="203">
        <v>-3.7449999999998909</v>
      </c>
      <c r="G114" s="51"/>
    </row>
    <row r="115" spans="1:7">
      <c r="A115" s="52">
        <f>A114+1</f>
        <v>38751</v>
      </c>
      <c r="B115" s="46">
        <v>1804.6</v>
      </c>
      <c r="C115" s="46">
        <v>1816.41</v>
      </c>
      <c r="D115" s="202">
        <v>1810.5050000000001</v>
      </c>
      <c r="E115" s="206">
        <v>11.810000000000173</v>
      </c>
      <c r="F115" s="203">
        <v>-3.5149999999998727</v>
      </c>
      <c r="G115" s="51"/>
    </row>
    <row r="116" spans="1:7">
      <c r="A116" s="52">
        <f>A115+3</f>
        <v>38754</v>
      </c>
      <c r="B116" s="46">
        <v>1797.35</v>
      </c>
      <c r="C116" s="46">
        <v>1811.36</v>
      </c>
      <c r="D116" s="202">
        <v>1804.355</v>
      </c>
      <c r="E116" s="206">
        <v>14.009999999999991</v>
      </c>
      <c r="F116" s="203">
        <v>-6.1500000000000909</v>
      </c>
      <c r="G116" s="51"/>
    </row>
    <row r="117" spans="1:7">
      <c r="A117" s="52">
        <f>A116+1</f>
        <v>38755</v>
      </c>
      <c r="B117" s="46">
        <v>1790.5</v>
      </c>
      <c r="C117" s="46">
        <v>1806.48</v>
      </c>
      <c r="D117" s="202">
        <v>1798.49</v>
      </c>
      <c r="E117" s="206">
        <v>15.980000000000018</v>
      </c>
      <c r="F117" s="203">
        <v>-5.8650000000000091</v>
      </c>
      <c r="G117" s="51"/>
    </row>
    <row r="118" spans="1:7">
      <c r="A118" s="52">
        <f>A117+1</f>
        <v>38756</v>
      </c>
      <c r="B118" s="46">
        <v>1792.55</v>
      </c>
      <c r="C118" s="46">
        <v>1808.32</v>
      </c>
      <c r="D118" s="202">
        <v>1800.4349999999999</v>
      </c>
      <c r="E118" s="206">
        <v>15.769999999999982</v>
      </c>
      <c r="F118" s="203">
        <v>1.9449999999999363</v>
      </c>
      <c r="G118" s="51"/>
    </row>
    <row r="119" spans="1:7">
      <c r="A119" s="52">
        <f>A118+1</f>
        <v>38757</v>
      </c>
      <c r="B119" s="46">
        <v>1798.97</v>
      </c>
      <c r="C119" s="46">
        <v>1812.64</v>
      </c>
      <c r="D119" s="202">
        <v>1805.8050000000001</v>
      </c>
      <c r="E119" s="206">
        <v>13.670000000000073</v>
      </c>
      <c r="F119" s="203">
        <v>5.3700000000001182</v>
      </c>
      <c r="G119" s="51"/>
    </row>
    <row r="120" spans="1:7">
      <c r="A120" s="52">
        <f>A119+1</f>
        <v>38758</v>
      </c>
      <c r="B120" s="46">
        <v>1806.48</v>
      </c>
      <c r="C120" s="46">
        <v>1817.55</v>
      </c>
      <c r="D120" s="202">
        <v>1812.0149999999999</v>
      </c>
      <c r="E120" s="206">
        <v>11.069999999999936</v>
      </c>
      <c r="F120" s="203">
        <v>6.209999999999809</v>
      </c>
      <c r="G120" s="51"/>
    </row>
    <row r="121" spans="1:7">
      <c r="A121" s="52">
        <f>A120+3</f>
        <v>38761</v>
      </c>
      <c r="B121" s="46">
        <v>1808.04</v>
      </c>
      <c r="C121" s="46">
        <v>1817.17</v>
      </c>
      <c r="D121" s="202">
        <v>1812.605</v>
      </c>
      <c r="E121" s="206">
        <v>9.1300000000001091</v>
      </c>
      <c r="F121" s="203">
        <v>0.59000000000014552</v>
      </c>
      <c r="G121" s="51"/>
    </row>
    <row r="122" spans="1:7">
      <c r="A122" s="52">
        <f>A121+1</f>
        <v>38762</v>
      </c>
      <c r="B122" s="46">
        <v>1810.52</v>
      </c>
      <c r="C122" s="46">
        <v>1818.46</v>
      </c>
      <c r="D122" s="202">
        <v>1814.49</v>
      </c>
      <c r="E122" s="206">
        <v>7.9400000000000546</v>
      </c>
      <c r="F122" s="203">
        <v>1.8849999999999909</v>
      </c>
      <c r="G122" s="51"/>
    </row>
    <row r="123" spans="1:7">
      <c r="A123" s="52">
        <f>A122+1</f>
        <v>38763</v>
      </c>
      <c r="B123" s="46">
        <v>1812.75</v>
      </c>
      <c r="C123" s="46">
        <v>1819.1</v>
      </c>
      <c r="D123" s="202">
        <v>1815.925</v>
      </c>
      <c r="E123" s="206">
        <v>6.3499999999999091</v>
      </c>
      <c r="F123" s="203">
        <v>1.4349999999999454</v>
      </c>
      <c r="G123" s="51"/>
    </row>
    <row r="124" spans="1:7">
      <c r="A124" s="52">
        <f>A123+1</f>
        <v>38764</v>
      </c>
      <c r="B124" s="46">
        <v>1815.95</v>
      </c>
      <c r="C124" s="46">
        <v>1825.97</v>
      </c>
      <c r="D124" s="202">
        <v>1820.96</v>
      </c>
      <c r="E124" s="206">
        <v>10.019999999999982</v>
      </c>
      <c r="F124" s="203">
        <v>5.0350000000000819</v>
      </c>
      <c r="G124" s="51"/>
    </row>
    <row r="125" spans="1:7">
      <c r="A125" s="52">
        <f>A124+1</f>
        <v>38765</v>
      </c>
      <c r="B125" s="46">
        <v>1815.48</v>
      </c>
      <c r="C125" s="46">
        <v>1825.02</v>
      </c>
      <c r="D125" s="202">
        <v>1820.25</v>
      </c>
      <c r="E125" s="206">
        <v>9.5399999999999636</v>
      </c>
      <c r="F125" s="203">
        <v>-0.71000000000003638</v>
      </c>
      <c r="G125" s="51"/>
    </row>
    <row r="126" spans="1:7">
      <c r="A126" s="52">
        <f>A125+3</f>
        <v>38768</v>
      </c>
      <c r="B126" s="46">
        <v>1815.72</v>
      </c>
      <c r="C126" s="46">
        <v>1826.24</v>
      </c>
      <c r="D126" s="202">
        <v>1820.98</v>
      </c>
      <c r="E126" s="206">
        <v>10.519999999999982</v>
      </c>
      <c r="F126" s="203">
        <v>0.73000000000001819</v>
      </c>
      <c r="G126" s="51"/>
    </row>
    <row r="127" spans="1:7">
      <c r="A127" s="52">
        <f>A126+1</f>
        <v>38769</v>
      </c>
      <c r="B127" s="46">
        <v>1822.9</v>
      </c>
      <c r="C127" s="46">
        <v>1835.79</v>
      </c>
      <c r="D127" s="202">
        <v>1829.345</v>
      </c>
      <c r="E127" s="206">
        <v>12.889999999999873</v>
      </c>
      <c r="F127" s="203">
        <v>8.3650000000000091</v>
      </c>
      <c r="G127" s="51"/>
    </row>
    <row r="128" spans="1:7">
      <c r="A128" s="52">
        <f>A127+1</f>
        <v>38770</v>
      </c>
      <c r="B128" s="46">
        <v>1821.87</v>
      </c>
      <c r="C128" s="46">
        <v>1834.11</v>
      </c>
      <c r="D128" s="202">
        <v>1827.9899999999998</v>
      </c>
      <c r="E128" s="206">
        <v>12.240000000000009</v>
      </c>
      <c r="F128" s="203">
        <v>-1.3550000000002456</v>
      </c>
      <c r="G128" s="51"/>
    </row>
    <row r="129" spans="1:7">
      <c r="A129" s="52">
        <f>A128+2</f>
        <v>38772</v>
      </c>
      <c r="B129" s="46">
        <v>1820.33</v>
      </c>
      <c r="C129" s="46">
        <v>1831.96</v>
      </c>
      <c r="D129" s="202">
        <v>1826.145</v>
      </c>
      <c r="E129" s="206">
        <v>11.630000000000109</v>
      </c>
      <c r="F129" s="203">
        <v>-1.8449999999997999</v>
      </c>
      <c r="G129" s="51"/>
    </row>
    <row r="130" spans="1:7">
      <c r="A130" s="52">
        <f>A129+3</f>
        <v>38775</v>
      </c>
      <c r="B130" s="46">
        <v>1818.34</v>
      </c>
      <c r="C130" s="46">
        <v>1829.98</v>
      </c>
      <c r="D130" s="202">
        <v>1824.1599999999999</v>
      </c>
      <c r="E130" s="206">
        <v>11.6400000000001</v>
      </c>
      <c r="F130" s="203">
        <v>-1.9850000000001273</v>
      </c>
      <c r="G130" s="51"/>
    </row>
    <row r="131" spans="1:7">
      <c r="A131" s="52">
        <f>A130+1</f>
        <v>38776</v>
      </c>
      <c r="B131" s="46">
        <v>1818.69</v>
      </c>
      <c r="C131" s="46">
        <v>1830.81</v>
      </c>
      <c r="D131" s="202">
        <v>1824.75</v>
      </c>
      <c r="E131" s="206">
        <v>12.119999999999891</v>
      </c>
      <c r="F131" s="203">
        <v>0.59000000000014552</v>
      </c>
      <c r="G131" s="51"/>
    </row>
    <row r="132" spans="1:7">
      <c r="A132" s="52">
        <f>A131+1</f>
        <v>38777</v>
      </c>
      <c r="B132" s="46">
        <v>1819.5349999999901</v>
      </c>
      <c r="C132" s="46">
        <v>1831.0349999990001</v>
      </c>
      <c r="D132" s="202">
        <v>1825.2849999994951</v>
      </c>
      <c r="E132" s="206">
        <v>11.499999999010015</v>
      </c>
      <c r="F132" s="203">
        <v>0.53499999949508492</v>
      </c>
      <c r="G132" s="51"/>
    </row>
    <row r="133" spans="1:7">
      <c r="A133" s="52">
        <f>A132+2</f>
        <v>38779</v>
      </c>
      <c r="B133" s="46">
        <v>1819.0250000000001</v>
      </c>
      <c r="C133" s="46">
        <v>1829.92</v>
      </c>
      <c r="D133" s="202">
        <v>1824.4725000000001</v>
      </c>
      <c r="E133" s="206">
        <v>10.894999999999982</v>
      </c>
      <c r="F133" s="203">
        <v>-0.81249999949500307</v>
      </c>
      <c r="G133" s="51"/>
    </row>
    <row r="134" spans="1:7">
      <c r="A134" s="52">
        <f>A133+4</f>
        <v>38783</v>
      </c>
      <c r="B134" s="46">
        <v>1816.97</v>
      </c>
      <c r="C134" s="46">
        <v>1827.22</v>
      </c>
      <c r="D134" s="202">
        <v>1822.095</v>
      </c>
      <c r="E134" s="206">
        <v>10.25</v>
      </c>
      <c r="F134" s="203">
        <v>-2.3775000000000546</v>
      </c>
      <c r="G134" s="51"/>
    </row>
    <row r="135" spans="1:7">
      <c r="A135" s="52">
        <f>A134+2</f>
        <v>38785</v>
      </c>
      <c r="B135" s="46">
        <v>1814.23</v>
      </c>
      <c r="C135" s="46">
        <v>1822.22</v>
      </c>
      <c r="D135" s="202">
        <v>1818.2249999999999</v>
      </c>
      <c r="E135" s="206">
        <v>7.9900000000000091</v>
      </c>
      <c r="F135" s="203">
        <v>-3.8700000000001182</v>
      </c>
      <c r="G135" s="51"/>
    </row>
    <row r="136" spans="1:7">
      <c r="A136" s="52">
        <f>A135+4</f>
        <v>38789</v>
      </c>
      <c r="B136" s="46">
        <v>1814.07</v>
      </c>
      <c r="C136" s="46">
        <v>1824.78</v>
      </c>
      <c r="D136" s="202">
        <v>1819.425</v>
      </c>
      <c r="E136" s="206">
        <v>10.710000000000036</v>
      </c>
      <c r="F136" s="203">
        <v>1.2000000000000455</v>
      </c>
      <c r="G136" s="51"/>
    </row>
    <row r="137" spans="1:7">
      <c r="A137" s="52">
        <f>A136+1</f>
        <v>38790</v>
      </c>
      <c r="B137" s="46">
        <v>1818.01</v>
      </c>
      <c r="C137" s="46">
        <v>1828.5</v>
      </c>
      <c r="D137" s="202">
        <v>1823.2550000000001</v>
      </c>
      <c r="E137" s="206">
        <v>10.490000000000009</v>
      </c>
      <c r="F137" s="203">
        <v>3.8300000000001546</v>
      </c>
      <c r="G137" s="51"/>
    </row>
    <row r="138" spans="1:7">
      <c r="A138" s="52">
        <f>A137+1</f>
        <v>38791</v>
      </c>
      <c r="B138" s="46">
        <v>1816.92</v>
      </c>
      <c r="C138" s="46">
        <v>1827.22</v>
      </c>
      <c r="D138" s="202">
        <v>1822.0700000000002</v>
      </c>
      <c r="E138" s="206">
        <v>10.299999999999955</v>
      </c>
      <c r="F138" s="203">
        <v>-1.1849999999999454</v>
      </c>
      <c r="G138" s="51"/>
    </row>
    <row r="139" spans="1:7">
      <c r="A139" s="52">
        <f>A138+1</f>
        <v>38792</v>
      </c>
      <c r="B139" s="46">
        <v>1815.71</v>
      </c>
      <c r="C139" s="46">
        <v>1825.81</v>
      </c>
      <c r="D139" s="202">
        <v>1820.76</v>
      </c>
      <c r="E139" s="206">
        <v>10.099999999999909</v>
      </c>
      <c r="F139" s="203">
        <v>-1.3100000000001728</v>
      </c>
      <c r="G139" s="51"/>
    </row>
    <row r="140" spans="1:7">
      <c r="A140" s="52">
        <f>A139+1</f>
        <v>38793</v>
      </c>
      <c r="B140" s="46">
        <v>1816.18</v>
      </c>
      <c r="C140" s="46">
        <v>1825.93</v>
      </c>
      <c r="D140" s="202">
        <v>1821.0550000000001</v>
      </c>
      <c r="E140" s="206">
        <v>9.75</v>
      </c>
      <c r="F140" s="203">
        <v>0.29500000000007276</v>
      </c>
      <c r="G140" s="51"/>
    </row>
    <row r="141" spans="1:7">
      <c r="A141" s="52">
        <f>A140+3</f>
        <v>38796</v>
      </c>
      <c r="B141" s="46">
        <v>1815.21</v>
      </c>
      <c r="C141" s="46">
        <v>1825.7</v>
      </c>
      <c r="D141" s="202">
        <v>1820.4549999999999</v>
      </c>
      <c r="E141" s="206">
        <v>10.490000000000009</v>
      </c>
      <c r="F141" s="203">
        <v>-0.60000000000013642</v>
      </c>
      <c r="G141" s="51"/>
    </row>
    <row r="142" spans="1:7">
      <c r="A142" s="52">
        <f>A141+1</f>
        <v>38797</v>
      </c>
      <c r="B142" s="46">
        <v>1814.66</v>
      </c>
      <c r="C142" s="46">
        <v>1823.92</v>
      </c>
      <c r="D142" s="202">
        <v>1819.29</v>
      </c>
      <c r="E142" s="206">
        <v>9.2599999999999909</v>
      </c>
      <c r="F142" s="203">
        <v>-1.1649999999999636</v>
      </c>
      <c r="G142" s="51"/>
    </row>
    <row r="143" spans="1:7">
      <c r="A143" s="52">
        <f>A142+1</f>
        <v>38798</v>
      </c>
      <c r="B143" s="46">
        <v>1814.53</v>
      </c>
      <c r="C143" s="46">
        <v>1823.42</v>
      </c>
      <c r="D143" s="202">
        <v>1818.9749999999999</v>
      </c>
      <c r="E143" s="206">
        <v>8.8900000000001</v>
      </c>
      <c r="F143" s="203">
        <v>-0.31500000000005457</v>
      </c>
      <c r="G143" s="51"/>
    </row>
    <row r="144" spans="1:7">
      <c r="A144" s="52">
        <f>A143+1</f>
        <v>38799</v>
      </c>
      <c r="B144" s="46">
        <v>1815.82</v>
      </c>
      <c r="C144" s="46">
        <v>1824.42</v>
      </c>
      <c r="D144" s="202">
        <v>1820.12</v>
      </c>
      <c r="E144" s="206">
        <v>8.6000000000001364</v>
      </c>
      <c r="F144" s="203">
        <v>1.1449999999999818</v>
      </c>
      <c r="G144" s="51"/>
    </row>
    <row r="145" spans="1:7">
      <c r="A145" s="52">
        <f>A144+1</f>
        <v>38800</v>
      </c>
      <c r="B145" s="46">
        <v>1814.15</v>
      </c>
      <c r="C145" s="46">
        <v>1822.97</v>
      </c>
      <c r="D145" s="202">
        <v>1818.56</v>
      </c>
      <c r="E145" s="206">
        <v>8.8199999999999363</v>
      </c>
      <c r="F145" s="203">
        <v>-1.5599999999999454</v>
      </c>
      <c r="G145" s="51"/>
    </row>
    <row r="146" spans="1:7">
      <c r="A146" s="52">
        <f>A145+3</f>
        <v>38803</v>
      </c>
      <c r="B146" s="46">
        <v>1812.87</v>
      </c>
      <c r="C146" s="46">
        <v>1822.04</v>
      </c>
      <c r="D146" s="202">
        <v>1817.4549999999999</v>
      </c>
      <c r="E146" s="206">
        <v>9.1700000000000728</v>
      </c>
      <c r="F146" s="203">
        <v>-1.1050000000000182</v>
      </c>
      <c r="G146" s="51"/>
    </row>
    <row r="147" spans="1:7">
      <c r="A147" s="52">
        <f>A146+1</f>
        <v>38804</v>
      </c>
      <c r="B147" s="46">
        <v>1815.08</v>
      </c>
      <c r="C147" s="46">
        <v>1825.58</v>
      </c>
      <c r="D147" s="202">
        <v>1820.33</v>
      </c>
      <c r="E147" s="206">
        <v>10.5</v>
      </c>
      <c r="F147" s="203">
        <v>2.875</v>
      </c>
      <c r="G147" s="51"/>
    </row>
    <row r="148" spans="1:7">
      <c r="A148" s="52">
        <f>A147+1</f>
        <v>38805</v>
      </c>
      <c r="B148" s="46">
        <v>1816.23</v>
      </c>
      <c r="C148" s="46">
        <v>1826.01</v>
      </c>
      <c r="D148" s="202">
        <v>1821.12</v>
      </c>
      <c r="E148" s="206">
        <v>9.7799999999999727</v>
      </c>
      <c r="F148" s="203">
        <v>0.78999999999996362</v>
      </c>
      <c r="G148" s="51"/>
    </row>
    <row r="149" spans="1:7">
      <c r="A149" s="52">
        <f>A148+1</f>
        <v>38806</v>
      </c>
      <c r="B149" s="46">
        <v>1816.7</v>
      </c>
      <c r="C149" s="46">
        <v>1826.23</v>
      </c>
      <c r="D149" s="202">
        <v>1821.4650000000001</v>
      </c>
      <c r="E149" s="206">
        <v>9.5299999999999727</v>
      </c>
      <c r="F149" s="203">
        <v>0.34500000000025466</v>
      </c>
      <c r="G149" s="51"/>
    </row>
    <row r="150" spans="1:7">
      <c r="A150" s="52">
        <f>A149+1</f>
        <v>38807</v>
      </c>
      <c r="B150" s="46">
        <v>1819.36</v>
      </c>
      <c r="C150" s="46">
        <v>1827.66</v>
      </c>
      <c r="D150" s="202">
        <v>1823.51</v>
      </c>
      <c r="E150" s="206">
        <v>8.3000000000001819</v>
      </c>
      <c r="F150" s="203">
        <v>2.0449999999998454</v>
      </c>
      <c r="G150" s="51"/>
    </row>
    <row r="151" spans="1:7">
      <c r="A151" s="52">
        <f>A150+3</f>
        <v>38810</v>
      </c>
      <c r="B151" s="46">
        <v>1818.57</v>
      </c>
      <c r="C151" s="46">
        <v>1827.89</v>
      </c>
      <c r="D151" s="202">
        <v>1823.23</v>
      </c>
      <c r="E151" s="206">
        <v>9.3200000000001637</v>
      </c>
      <c r="F151" s="203">
        <v>-0.27999999999997272</v>
      </c>
      <c r="G151" s="51"/>
    </row>
    <row r="152" spans="1:7">
      <c r="A152" s="52">
        <f>A151+1</f>
        <v>38811</v>
      </c>
      <c r="B152" s="46">
        <v>1820.17</v>
      </c>
      <c r="C152" s="46">
        <v>1829.99</v>
      </c>
      <c r="D152" s="202">
        <v>1825.08</v>
      </c>
      <c r="E152" s="206">
        <v>9.8199999999999363</v>
      </c>
      <c r="F152" s="203">
        <v>1.8499999999999091</v>
      </c>
      <c r="G152" s="51"/>
    </row>
    <row r="153" spans="1:7">
      <c r="A153" s="52">
        <f>A152+1</f>
        <v>38812</v>
      </c>
      <c r="B153" s="46">
        <v>1821.45</v>
      </c>
      <c r="C153" s="46">
        <v>1830.36</v>
      </c>
      <c r="D153" s="202">
        <v>1825.905</v>
      </c>
      <c r="E153" s="206">
        <v>8.9099999999998545</v>
      </c>
      <c r="F153" s="203">
        <v>0.82500000000004547</v>
      </c>
      <c r="G153" s="51"/>
    </row>
    <row r="154" spans="1:7">
      <c r="A154" s="52">
        <f>A153+1</f>
        <v>38813</v>
      </c>
      <c r="B154" s="46">
        <v>1822.08</v>
      </c>
      <c r="C154" s="46">
        <v>1830.62</v>
      </c>
      <c r="D154" s="202">
        <v>1826.35</v>
      </c>
      <c r="E154" s="206">
        <v>8.5399999999999636</v>
      </c>
      <c r="F154" s="203">
        <v>0.44499999999993634</v>
      </c>
      <c r="G154" s="51"/>
    </row>
    <row r="155" spans="1:7">
      <c r="A155" s="52">
        <f>A154+1</f>
        <v>38814</v>
      </c>
      <c r="B155" s="46">
        <v>1819.46</v>
      </c>
      <c r="C155" s="46">
        <v>1828.48</v>
      </c>
      <c r="D155" s="202">
        <v>1823.97</v>
      </c>
      <c r="E155" s="206">
        <v>9.0199999999999818</v>
      </c>
      <c r="F155" s="203">
        <v>-2.3799999999998818</v>
      </c>
      <c r="G155" s="51"/>
    </row>
    <row r="156" spans="1:7">
      <c r="A156" s="52">
        <f>A155+3</f>
        <v>38817</v>
      </c>
      <c r="B156" s="46">
        <v>1818.45</v>
      </c>
      <c r="C156" s="46">
        <v>1827.53</v>
      </c>
      <c r="D156" s="202">
        <v>1822.99</v>
      </c>
      <c r="E156" s="206">
        <v>9.0799999999999272</v>
      </c>
      <c r="F156" s="203">
        <v>-0.98000000000001819</v>
      </c>
      <c r="G156" s="51"/>
    </row>
    <row r="157" spans="1:7">
      <c r="A157" s="52">
        <f>A156+1</f>
        <v>38818</v>
      </c>
      <c r="B157" s="46">
        <v>1820.24</v>
      </c>
      <c r="C157" s="46">
        <v>1828.5</v>
      </c>
      <c r="D157" s="202">
        <v>1824.37</v>
      </c>
      <c r="E157" s="206">
        <v>8.2599999999999909</v>
      </c>
      <c r="F157" s="203">
        <v>1.3799999999998818</v>
      </c>
      <c r="G157" s="51"/>
    </row>
    <row r="158" spans="1:7">
      <c r="A158" s="52">
        <f>A157+1</f>
        <v>38819</v>
      </c>
      <c r="B158" s="46">
        <v>1821.65</v>
      </c>
      <c r="C158" s="46">
        <v>1830.3</v>
      </c>
      <c r="D158" s="202">
        <v>1825.9749999999999</v>
      </c>
      <c r="E158" s="206">
        <v>8.6499999999998636</v>
      </c>
      <c r="F158" s="203">
        <v>1.6050000000000182</v>
      </c>
      <c r="G158" s="51"/>
    </row>
    <row r="159" spans="1:7">
      <c r="A159" s="52">
        <f>A158+1</f>
        <v>38820</v>
      </c>
      <c r="B159" s="46">
        <v>1822.36</v>
      </c>
      <c r="C159" s="46">
        <v>1831.05</v>
      </c>
      <c r="D159" s="202">
        <v>1826.7049999999999</v>
      </c>
      <c r="E159" s="206">
        <v>8.6900000000000546</v>
      </c>
      <c r="F159" s="203">
        <v>0.73000000000001819</v>
      </c>
      <c r="G159" s="51"/>
    </row>
    <row r="160" spans="1:7">
      <c r="A160" s="52">
        <f>A159+5</f>
        <v>38825</v>
      </c>
      <c r="B160" s="46">
        <v>1827.79</v>
      </c>
      <c r="C160" s="46">
        <v>1835</v>
      </c>
      <c r="D160" s="202">
        <v>1831.395</v>
      </c>
      <c r="E160" s="206">
        <v>7.2100000000000364</v>
      </c>
      <c r="F160" s="203">
        <v>4.6900000000000546</v>
      </c>
      <c r="G160" s="51"/>
    </row>
    <row r="161" spans="1:7">
      <c r="A161" s="52">
        <f>A160+1</f>
        <v>38826</v>
      </c>
      <c r="B161" s="46">
        <v>1828.35</v>
      </c>
      <c r="C161" s="46">
        <v>1835.41</v>
      </c>
      <c r="D161" s="202">
        <v>1831.88</v>
      </c>
      <c r="E161" s="206">
        <v>7.0600000000001728</v>
      </c>
      <c r="F161" s="203">
        <v>0.48500000000012733</v>
      </c>
      <c r="G161" s="51"/>
    </row>
    <row r="162" spans="1:7">
      <c r="A162" s="52">
        <f>A161+1</f>
        <v>38827</v>
      </c>
      <c r="B162" s="46">
        <v>1824.99</v>
      </c>
      <c r="C162" s="46">
        <v>1832.55</v>
      </c>
      <c r="D162" s="202">
        <v>1828.77</v>
      </c>
      <c r="E162" s="206">
        <v>7.5599999999999454</v>
      </c>
      <c r="F162" s="203">
        <v>-3.1100000000001273</v>
      </c>
      <c r="G162" s="51"/>
    </row>
    <row r="163" spans="1:7">
      <c r="A163" s="52">
        <f>A162+1</f>
        <v>38828</v>
      </c>
      <c r="B163" s="46">
        <v>1823.77</v>
      </c>
      <c r="C163" s="46">
        <v>1830.58</v>
      </c>
      <c r="D163" s="202">
        <v>1827.175</v>
      </c>
      <c r="E163" s="206">
        <v>6.8099999999999454</v>
      </c>
      <c r="F163" s="203">
        <v>-1.5950000000000273</v>
      </c>
      <c r="G163" s="51"/>
    </row>
    <row r="164" spans="1:7">
      <c r="A164" s="52">
        <f>A163+3</f>
        <v>38831</v>
      </c>
      <c r="B164" s="46">
        <v>1824.08</v>
      </c>
      <c r="C164" s="46">
        <v>1830.91</v>
      </c>
      <c r="D164" s="202">
        <v>1827.4949999999999</v>
      </c>
      <c r="E164" s="206">
        <v>6.8300000000001546</v>
      </c>
      <c r="F164" s="203">
        <v>0.31999999999993634</v>
      </c>
      <c r="G164" s="51"/>
    </row>
    <row r="165" spans="1:7">
      <c r="A165" s="52">
        <f>A164+1</f>
        <v>38832</v>
      </c>
      <c r="B165" s="46">
        <v>1824.22</v>
      </c>
      <c r="C165" s="46">
        <v>1830.88</v>
      </c>
      <c r="D165" s="202">
        <v>1827.5500000000002</v>
      </c>
      <c r="E165" s="206">
        <v>6.6600000000000819</v>
      </c>
      <c r="F165" s="203">
        <v>5.5000000000291038E-2</v>
      </c>
      <c r="G165" s="51"/>
    </row>
    <row r="166" spans="1:7">
      <c r="A166" s="52">
        <f>A165+1</f>
        <v>38833</v>
      </c>
      <c r="B166" s="46">
        <v>1827.08</v>
      </c>
      <c r="C166" s="46">
        <v>1833.48</v>
      </c>
      <c r="D166" s="202">
        <v>1830.28</v>
      </c>
      <c r="E166" s="206">
        <v>6.4000000000000909</v>
      </c>
      <c r="F166" s="203">
        <v>2.7299999999997908</v>
      </c>
      <c r="G166" s="51"/>
    </row>
    <row r="167" spans="1:7">
      <c r="A167" s="52">
        <f>A166+1</f>
        <v>38834</v>
      </c>
      <c r="B167" s="46">
        <v>1828.11</v>
      </c>
      <c r="C167" s="46">
        <v>1834.57</v>
      </c>
      <c r="D167" s="202">
        <v>1831.34</v>
      </c>
      <c r="E167" s="206">
        <v>6.4600000000000364</v>
      </c>
      <c r="F167" s="203">
        <v>1.0599999999999454</v>
      </c>
      <c r="G167" s="51"/>
    </row>
    <row r="168" spans="1:7">
      <c r="A168" s="52">
        <f>A167+1</f>
        <v>38835</v>
      </c>
      <c r="B168" s="46">
        <v>1830.56</v>
      </c>
      <c r="C168" s="46">
        <v>1837.84</v>
      </c>
      <c r="D168" s="202">
        <v>1834.1999999999998</v>
      </c>
      <c r="E168" s="206">
        <v>7.2799999999999727</v>
      </c>
      <c r="F168" s="203">
        <v>2.8599999999999</v>
      </c>
      <c r="G168" s="51"/>
    </row>
    <row r="169" spans="1:7">
      <c r="A169" s="52">
        <f>A168+4</f>
        <v>38839</v>
      </c>
      <c r="B169" s="46">
        <v>1830.98</v>
      </c>
      <c r="C169" s="46">
        <v>1838.7</v>
      </c>
      <c r="D169" s="202">
        <v>1834.8400000000001</v>
      </c>
      <c r="E169" s="206">
        <v>7.7200000000000273</v>
      </c>
      <c r="F169" s="203">
        <v>0.64000000000032742</v>
      </c>
      <c r="G169" s="51"/>
    </row>
    <row r="170" spans="1:7">
      <c r="A170" s="52">
        <f>A169+1</f>
        <v>38840</v>
      </c>
      <c r="B170" s="46">
        <v>1830.75</v>
      </c>
      <c r="C170" s="46">
        <v>1838.78</v>
      </c>
      <c r="D170" s="202">
        <v>1834.7649999999999</v>
      </c>
      <c r="E170" s="206">
        <v>8.0299999999999727</v>
      </c>
      <c r="F170" s="203">
        <v>-7.5000000000272848E-2</v>
      </c>
      <c r="G170" s="51"/>
    </row>
    <row r="171" spans="1:7">
      <c r="A171" s="52">
        <f>A170+1</f>
        <v>38841</v>
      </c>
      <c r="B171" s="46">
        <v>1826.76</v>
      </c>
      <c r="C171" s="46">
        <v>1837.44</v>
      </c>
      <c r="D171" s="202">
        <v>1832.1</v>
      </c>
      <c r="E171" s="206">
        <v>10.680000000000064</v>
      </c>
      <c r="F171" s="203">
        <v>-2.6649999999999636</v>
      </c>
      <c r="G171" s="51"/>
    </row>
    <row r="172" spans="1:7">
      <c r="A172" s="52">
        <f>A171+1</f>
        <v>38842</v>
      </c>
      <c r="B172" s="46">
        <v>1824.77</v>
      </c>
      <c r="C172" s="46">
        <v>1835.06</v>
      </c>
      <c r="D172" s="202">
        <v>1829.915</v>
      </c>
      <c r="E172" s="206">
        <v>10.289999999999964</v>
      </c>
      <c r="F172" s="203">
        <v>-2.1849999999999454</v>
      </c>
      <c r="G172" s="51"/>
    </row>
    <row r="173" spans="1:7">
      <c r="A173" s="52">
        <f>A172+3</f>
        <v>38845</v>
      </c>
      <c r="B173" s="46">
        <v>1824.56</v>
      </c>
      <c r="C173" s="46">
        <v>1833.99</v>
      </c>
      <c r="D173" s="202">
        <v>1829.2750000000001</v>
      </c>
      <c r="E173" s="206">
        <v>9.4300000000000637</v>
      </c>
      <c r="F173" s="203">
        <v>-0.63999999999987267</v>
      </c>
      <c r="G173" s="51"/>
    </row>
    <row r="174" spans="1:7">
      <c r="A174" s="52">
        <f>A173+1</f>
        <v>38846</v>
      </c>
      <c r="B174" s="46">
        <v>1827.02</v>
      </c>
      <c r="C174" s="46">
        <v>1834.7</v>
      </c>
      <c r="D174" s="202">
        <v>1830.8600000000001</v>
      </c>
      <c r="E174" s="206">
        <v>7.6800000000000637</v>
      </c>
      <c r="F174" s="203">
        <v>1.5850000000000364</v>
      </c>
      <c r="G174" s="51"/>
    </row>
    <row r="175" spans="1:7">
      <c r="A175" s="52">
        <f>A174+1</f>
        <v>38847</v>
      </c>
      <c r="B175" s="46">
        <v>1826.55</v>
      </c>
      <c r="C175" s="46">
        <v>1833.79</v>
      </c>
      <c r="D175" s="202">
        <v>1830.17</v>
      </c>
      <c r="E175" s="206">
        <v>7.2400000000000091</v>
      </c>
      <c r="F175" s="203">
        <v>-0.69000000000005457</v>
      </c>
      <c r="G175" s="51"/>
    </row>
    <row r="176" spans="1:7">
      <c r="A176" s="52">
        <f>A175+1</f>
        <v>38848</v>
      </c>
      <c r="B176" s="46">
        <v>1825.55</v>
      </c>
      <c r="C176" s="46">
        <v>1832.15</v>
      </c>
      <c r="D176" s="202">
        <v>1828.85</v>
      </c>
      <c r="E176" s="206">
        <v>6.6000000000001364</v>
      </c>
      <c r="F176" s="203">
        <v>-1.3200000000001637</v>
      </c>
      <c r="G176" s="51"/>
    </row>
    <row r="177" spans="1:7">
      <c r="A177" s="52">
        <f>A176+4</f>
        <v>38852</v>
      </c>
      <c r="B177" s="46">
        <v>1826.16</v>
      </c>
      <c r="C177" s="46">
        <v>1833.12</v>
      </c>
      <c r="D177" s="202">
        <v>1829.6399999999999</v>
      </c>
      <c r="E177" s="206">
        <v>6.959999999999809</v>
      </c>
      <c r="F177" s="203">
        <v>0.78999999999996362</v>
      </c>
      <c r="G177" s="51"/>
    </row>
    <row r="178" spans="1:7">
      <c r="A178" s="52">
        <f>A177+1</f>
        <v>38853</v>
      </c>
      <c r="B178" s="46">
        <v>1828.89</v>
      </c>
      <c r="C178" s="46">
        <v>1835.97</v>
      </c>
      <c r="D178" s="202">
        <v>1832.43</v>
      </c>
      <c r="E178" s="206">
        <v>7.0799999999999272</v>
      </c>
      <c r="F178" s="203">
        <v>2.790000000000191</v>
      </c>
      <c r="G178" s="51"/>
    </row>
    <row r="179" spans="1:7">
      <c r="A179" s="52">
        <f>A178+1</f>
        <v>38854</v>
      </c>
      <c r="B179" s="46">
        <v>1829.64</v>
      </c>
      <c r="C179" s="46">
        <v>1835.86</v>
      </c>
      <c r="D179" s="202">
        <v>1832.75</v>
      </c>
      <c r="E179" s="206">
        <v>6.2199999999997999</v>
      </c>
      <c r="F179" s="203">
        <v>0.31999999999993634</v>
      </c>
      <c r="G179" s="51"/>
    </row>
    <row r="180" spans="1:7">
      <c r="A180" s="52">
        <f>A179+1</f>
        <v>38855</v>
      </c>
      <c r="B180" s="46">
        <v>1830.19</v>
      </c>
      <c r="C180" s="46">
        <v>1836.48</v>
      </c>
      <c r="D180" s="202">
        <v>1833.335</v>
      </c>
      <c r="E180" s="206">
        <v>6.2899999999999636</v>
      </c>
      <c r="F180" s="203">
        <v>0.58500000000003638</v>
      </c>
      <c r="G180" s="51"/>
    </row>
    <row r="181" spans="1:7">
      <c r="A181" s="52">
        <f>A180+1</f>
        <v>38856</v>
      </c>
      <c r="B181" s="46">
        <v>1831.29</v>
      </c>
      <c r="C181" s="46">
        <v>1837.72</v>
      </c>
      <c r="D181" s="202">
        <v>1834.5050000000001</v>
      </c>
      <c r="E181" s="206">
        <v>6.4300000000000637</v>
      </c>
      <c r="F181" s="203">
        <v>1.1700000000000728</v>
      </c>
      <c r="G181" s="51"/>
    </row>
    <row r="182" spans="1:7">
      <c r="A182" s="52">
        <f>A181+3</f>
        <v>38859</v>
      </c>
      <c r="B182" s="46">
        <v>1833.15</v>
      </c>
      <c r="C182" s="46">
        <v>1839.31</v>
      </c>
      <c r="D182" s="202">
        <v>1836.23</v>
      </c>
      <c r="E182" s="206">
        <v>6.1599999999998545</v>
      </c>
      <c r="F182" s="203">
        <v>1.7249999999999091</v>
      </c>
      <c r="G182" s="51"/>
    </row>
    <row r="183" spans="1:7">
      <c r="A183" s="52">
        <f>A182+1</f>
        <v>38860</v>
      </c>
      <c r="B183" s="46">
        <v>1836.38</v>
      </c>
      <c r="C183" s="46">
        <v>1843.47</v>
      </c>
      <c r="D183" s="202">
        <v>1839.9250000000002</v>
      </c>
      <c r="E183" s="206">
        <v>7.0899999999999181</v>
      </c>
      <c r="F183" s="203">
        <v>3.6950000000001637</v>
      </c>
      <c r="G183" s="51"/>
    </row>
    <row r="184" spans="1:7">
      <c r="A184" s="52">
        <f>A183+1</f>
        <v>38861</v>
      </c>
      <c r="B184" s="46">
        <v>1836.21</v>
      </c>
      <c r="C184" s="46">
        <v>1843.22</v>
      </c>
      <c r="D184" s="202">
        <v>1839.7150000000001</v>
      </c>
      <c r="E184" s="206">
        <v>7.0099999999999909</v>
      </c>
      <c r="F184" s="203">
        <v>-0.21000000000003638</v>
      </c>
      <c r="G184" s="51"/>
    </row>
    <row r="185" spans="1:7">
      <c r="A185" s="52">
        <f>A184+1</f>
        <v>38862</v>
      </c>
      <c r="B185" s="46">
        <v>1838.47</v>
      </c>
      <c r="C185" s="46">
        <v>1845.43</v>
      </c>
      <c r="D185" s="202">
        <v>1841.95</v>
      </c>
      <c r="E185" s="206">
        <v>6.9600000000000364</v>
      </c>
      <c r="F185" s="203">
        <v>2.2349999999999</v>
      </c>
      <c r="G185" s="51"/>
    </row>
    <row r="186" spans="1:7">
      <c r="A186" s="52">
        <f>A185+1</f>
        <v>38863</v>
      </c>
      <c r="B186" s="46">
        <v>1840.85</v>
      </c>
      <c r="C186" s="46">
        <v>1846.89</v>
      </c>
      <c r="D186" s="202">
        <v>1843.87</v>
      </c>
      <c r="E186" s="206">
        <v>6.040000000000191</v>
      </c>
      <c r="F186" s="203">
        <v>1.9199999999998454</v>
      </c>
      <c r="G186" s="51"/>
    </row>
    <row r="187" spans="1:7">
      <c r="A187" s="52">
        <f>A186+3</f>
        <v>38866</v>
      </c>
      <c r="B187" s="46">
        <v>1843.93</v>
      </c>
      <c r="C187" s="46">
        <v>1851.73</v>
      </c>
      <c r="D187" s="202">
        <v>1847.83</v>
      </c>
      <c r="E187" s="206">
        <v>7.7999999999999545</v>
      </c>
      <c r="F187" s="203">
        <v>3.9600000000000364</v>
      </c>
      <c r="G187" s="51"/>
    </row>
    <row r="188" spans="1:7">
      <c r="A188" s="52">
        <f>A187+1</f>
        <v>38867</v>
      </c>
      <c r="B188" s="46">
        <v>1845.57</v>
      </c>
      <c r="C188" s="46">
        <v>1852.13</v>
      </c>
      <c r="D188" s="202">
        <v>1848.85</v>
      </c>
      <c r="E188" s="206">
        <v>6.5600000000001728</v>
      </c>
      <c r="F188" s="203">
        <v>1.0199999999999818</v>
      </c>
      <c r="G188" s="51"/>
    </row>
    <row r="189" spans="1:7">
      <c r="A189" s="52">
        <f>A188+1</f>
        <v>38868</v>
      </c>
      <c r="B189" s="46">
        <v>1848.19</v>
      </c>
      <c r="C189" s="46">
        <v>1854.56</v>
      </c>
      <c r="D189" s="202">
        <v>1851.375</v>
      </c>
      <c r="E189" s="206">
        <v>6.3699999999998909</v>
      </c>
      <c r="F189" s="203">
        <v>2.5250000000000909</v>
      </c>
      <c r="G189" s="51"/>
    </row>
    <row r="190" spans="1:7">
      <c r="A190" s="52">
        <f>A189+1</f>
        <v>38869</v>
      </c>
      <c r="B190" s="46">
        <v>1849.22</v>
      </c>
      <c r="C190" s="46">
        <v>1855.87</v>
      </c>
      <c r="D190" s="202">
        <v>1852.5450000000001</v>
      </c>
      <c r="E190" s="206">
        <v>6.6499999999998636</v>
      </c>
      <c r="F190" s="203">
        <v>1.1700000000000728</v>
      </c>
      <c r="G190" s="51"/>
    </row>
    <row r="191" spans="1:7">
      <c r="A191" s="52">
        <f>A190+1</f>
        <v>38870</v>
      </c>
      <c r="B191" s="46">
        <v>1851.04</v>
      </c>
      <c r="C191" s="46">
        <v>1859.34</v>
      </c>
      <c r="D191" s="202">
        <v>1855.19</v>
      </c>
      <c r="E191" s="206">
        <v>8.2999999999999545</v>
      </c>
      <c r="F191" s="203">
        <v>2.6449999999999818</v>
      </c>
      <c r="G191" s="51"/>
    </row>
    <row r="192" spans="1:7">
      <c r="A192" s="52">
        <f>A191+3</f>
        <v>38873</v>
      </c>
      <c r="B192" s="46">
        <v>1853.5</v>
      </c>
      <c r="C192" s="46">
        <v>1860.92</v>
      </c>
      <c r="D192" s="202">
        <v>1857.21</v>
      </c>
      <c r="E192" s="206">
        <v>7.4200000000000728</v>
      </c>
      <c r="F192" s="203">
        <v>2.0199999999999818</v>
      </c>
      <c r="G192" s="51"/>
    </row>
    <row r="193" spans="1:7">
      <c r="A193" s="52">
        <f>A192+1</f>
        <v>38874</v>
      </c>
      <c r="B193" s="46">
        <v>1854.68</v>
      </c>
      <c r="C193" s="46">
        <v>1861.91</v>
      </c>
      <c r="D193" s="202">
        <v>1858.2950000000001</v>
      </c>
      <c r="E193" s="206">
        <v>7.2300000000000182</v>
      </c>
      <c r="F193" s="203">
        <v>1.0850000000000364</v>
      </c>
      <c r="G193" s="51"/>
    </row>
    <row r="194" spans="1:7">
      <c r="A194" s="52">
        <f>A193+1</f>
        <v>38875</v>
      </c>
      <c r="B194" s="46">
        <v>1854.55</v>
      </c>
      <c r="C194" s="46">
        <v>1861.89</v>
      </c>
      <c r="D194" s="202">
        <v>1858.22</v>
      </c>
      <c r="E194" s="206">
        <v>7.3400000000001455</v>
      </c>
      <c r="F194" s="203">
        <v>-7.5000000000045475E-2</v>
      </c>
      <c r="G194" s="51"/>
    </row>
    <row r="195" spans="1:7">
      <c r="A195" s="52">
        <f>A194+1</f>
        <v>38876</v>
      </c>
      <c r="B195" s="46">
        <v>1853.06</v>
      </c>
      <c r="C195" s="46">
        <v>1860.99</v>
      </c>
      <c r="D195" s="202">
        <v>1857.0250000000001</v>
      </c>
      <c r="E195" s="206">
        <v>7.9300000000000637</v>
      </c>
      <c r="F195" s="203">
        <v>-1.1949999999999363</v>
      </c>
      <c r="G195" s="51"/>
    </row>
    <row r="196" spans="1:7">
      <c r="A196" s="52">
        <f>A195+4</f>
        <v>38880</v>
      </c>
      <c r="B196" s="46">
        <v>1852.05</v>
      </c>
      <c r="C196" s="46">
        <v>1860.65</v>
      </c>
      <c r="D196" s="202">
        <v>1856.35</v>
      </c>
      <c r="E196" s="206">
        <v>8.6000000000001364</v>
      </c>
      <c r="F196" s="203">
        <v>-0.6750000000001819</v>
      </c>
      <c r="G196" s="51"/>
    </row>
    <row r="197" spans="1:7">
      <c r="A197" s="52">
        <f>A196+1</f>
        <v>38881</v>
      </c>
      <c r="B197" s="46">
        <v>1852.39</v>
      </c>
      <c r="C197" s="46">
        <v>1860.95</v>
      </c>
      <c r="D197" s="202">
        <v>1856.67</v>
      </c>
      <c r="E197" s="206">
        <v>8.5599999999999454</v>
      </c>
      <c r="F197" s="203">
        <v>0.32000000000016371</v>
      </c>
      <c r="G197" s="51"/>
    </row>
    <row r="198" spans="1:7">
      <c r="A198" s="52">
        <f>A197+1</f>
        <v>38882</v>
      </c>
      <c r="B198" s="46">
        <v>1852.13</v>
      </c>
      <c r="C198" s="46">
        <v>1860.45</v>
      </c>
      <c r="D198" s="202">
        <v>1856.29</v>
      </c>
      <c r="E198" s="206">
        <v>8.3199999999999363</v>
      </c>
      <c r="F198" s="203">
        <v>-0.38000000000010914</v>
      </c>
      <c r="G198" s="51"/>
    </row>
    <row r="199" spans="1:7">
      <c r="A199" s="52">
        <f>A198+1</f>
        <v>38883</v>
      </c>
      <c r="B199" s="46">
        <v>1851.66</v>
      </c>
      <c r="C199" s="46">
        <v>1859.23</v>
      </c>
      <c r="D199" s="202">
        <v>1855.4450000000002</v>
      </c>
      <c r="E199" s="206">
        <v>7.5699999999999363</v>
      </c>
      <c r="F199" s="203">
        <v>-0.84499999999979991</v>
      </c>
      <c r="G199" s="51"/>
    </row>
    <row r="200" spans="1:7">
      <c r="A200" s="52">
        <f>A199+1</f>
        <v>38884</v>
      </c>
      <c r="B200" s="46">
        <v>1851.83</v>
      </c>
      <c r="C200" s="46">
        <v>1859.14</v>
      </c>
      <c r="D200" s="202">
        <v>1855.4850000000001</v>
      </c>
      <c r="E200" s="206">
        <v>7.3100000000001728</v>
      </c>
      <c r="F200" s="203">
        <v>3.999999999996362E-2</v>
      </c>
      <c r="G200" s="51"/>
    </row>
    <row r="201" spans="1:7">
      <c r="A201" s="52">
        <f>A200+3</f>
        <v>38887</v>
      </c>
      <c r="B201" s="46">
        <v>1854.68</v>
      </c>
      <c r="C201" s="46">
        <v>1861.8</v>
      </c>
      <c r="D201" s="202">
        <v>1858.24</v>
      </c>
      <c r="E201" s="206">
        <v>7.1199999999998909</v>
      </c>
      <c r="F201" s="203">
        <v>2.7549999999998818</v>
      </c>
      <c r="G201" s="51"/>
    </row>
    <row r="202" spans="1:7">
      <c r="A202" s="52">
        <f>A201+1</f>
        <v>38888</v>
      </c>
      <c r="B202" s="46">
        <v>1858.44</v>
      </c>
      <c r="C202" s="46">
        <v>1864.95</v>
      </c>
      <c r="D202" s="202">
        <v>1861.6950000000002</v>
      </c>
      <c r="E202" s="206">
        <v>6.5099999999999909</v>
      </c>
      <c r="F202" s="203">
        <v>3.4550000000001546</v>
      </c>
      <c r="G202" s="51"/>
    </row>
    <row r="203" spans="1:7">
      <c r="A203" s="52">
        <f>A202+1</f>
        <v>38889</v>
      </c>
      <c r="B203" s="46">
        <v>1860.61</v>
      </c>
      <c r="C203" s="46">
        <v>1867.57</v>
      </c>
      <c r="D203" s="202">
        <v>1864.09</v>
      </c>
      <c r="E203" s="206">
        <v>6.9600000000000364</v>
      </c>
      <c r="F203" s="203">
        <v>2.3949999999997544</v>
      </c>
      <c r="G203" s="51"/>
    </row>
    <row r="204" spans="1:7">
      <c r="A204" s="52">
        <f>A203+1</f>
        <v>38890</v>
      </c>
      <c r="B204" s="46">
        <v>1862.89</v>
      </c>
      <c r="C204" s="46">
        <v>1870.11</v>
      </c>
      <c r="D204" s="202">
        <v>1866.5</v>
      </c>
      <c r="E204" s="206">
        <v>7.2199999999997999</v>
      </c>
      <c r="F204" s="203">
        <v>2.4100000000000819</v>
      </c>
      <c r="G204" s="51"/>
    </row>
    <row r="205" spans="1:7">
      <c r="A205" s="52">
        <f>A204+1</f>
        <v>38891</v>
      </c>
      <c r="B205" s="46">
        <v>1868</v>
      </c>
      <c r="C205" s="46">
        <v>1876.85</v>
      </c>
      <c r="D205" s="202">
        <v>1872.425</v>
      </c>
      <c r="E205" s="206">
        <v>8.8499999999999091</v>
      </c>
      <c r="F205" s="203">
        <v>5.9249999999999545</v>
      </c>
      <c r="G205" s="51"/>
    </row>
    <row r="206" spans="1:7">
      <c r="A206" s="52">
        <f>A205+3</f>
        <v>38894</v>
      </c>
      <c r="B206" s="46">
        <v>1864.59</v>
      </c>
      <c r="C206" s="46">
        <v>1874.72</v>
      </c>
      <c r="D206" s="202">
        <v>1869.655</v>
      </c>
      <c r="E206" s="206">
        <v>10.130000000000109</v>
      </c>
      <c r="F206" s="203">
        <v>-2.7699999999999818</v>
      </c>
      <c r="G206" s="51"/>
    </row>
    <row r="207" spans="1:7">
      <c r="A207" s="52">
        <f>A206+1</f>
        <v>38895</v>
      </c>
      <c r="B207" s="46">
        <v>1862.06</v>
      </c>
      <c r="C207" s="46">
        <v>1871.44</v>
      </c>
      <c r="D207" s="202">
        <v>1866.75</v>
      </c>
      <c r="E207" s="206">
        <v>9.3800000000001091</v>
      </c>
      <c r="F207" s="203">
        <v>-2.9049999999999727</v>
      </c>
      <c r="G207" s="51"/>
    </row>
    <row r="208" spans="1:7">
      <c r="A208" s="52">
        <f>A207+1</f>
        <v>38896</v>
      </c>
      <c r="B208" s="46">
        <v>1854.39</v>
      </c>
      <c r="C208" s="46">
        <v>1864.79</v>
      </c>
      <c r="D208" s="202">
        <v>1859.5900000000001</v>
      </c>
      <c r="E208" s="206">
        <v>10.399999999999864</v>
      </c>
      <c r="F208" s="203">
        <v>-7.1599999999998545</v>
      </c>
      <c r="G208" s="51"/>
    </row>
    <row r="209" spans="1:7">
      <c r="A209" s="52">
        <f>A208+1</f>
        <v>38897</v>
      </c>
      <c r="B209" s="46">
        <v>1853.1</v>
      </c>
      <c r="C209" s="46">
        <v>1864.84</v>
      </c>
      <c r="D209" s="202">
        <v>1858.9699999999998</v>
      </c>
      <c r="E209" s="206">
        <v>11.740000000000009</v>
      </c>
      <c r="F209" s="203">
        <v>-0.62000000000034561</v>
      </c>
      <c r="G209" s="51"/>
    </row>
    <row r="210" spans="1:7">
      <c r="A210" s="52">
        <f>A209+1</f>
        <v>38898</v>
      </c>
      <c r="B210" s="46">
        <v>1858.37</v>
      </c>
      <c r="C210" s="46">
        <v>1866.22</v>
      </c>
      <c r="D210" s="202">
        <v>1862.2950000000001</v>
      </c>
      <c r="E210" s="206">
        <v>7.8500000000001364</v>
      </c>
      <c r="F210" s="203">
        <v>3.3250000000002728</v>
      </c>
      <c r="G210" s="51"/>
    </row>
    <row r="211" spans="1:7">
      <c r="A211" s="52">
        <f>A210+3</f>
        <v>38901</v>
      </c>
      <c r="B211" s="46">
        <v>1858.59</v>
      </c>
      <c r="C211" s="46">
        <v>1868.15</v>
      </c>
      <c r="D211" s="202">
        <v>1863.37</v>
      </c>
      <c r="E211" s="206">
        <v>9.5600000000001728</v>
      </c>
      <c r="F211" s="203">
        <v>1.0749999999998181</v>
      </c>
      <c r="G211" s="51"/>
    </row>
    <row r="212" spans="1:7">
      <c r="A212" s="52">
        <f>A211+1</f>
        <v>38902</v>
      </c>
      <c r="B212" s="46">
        <v>1851.18</v>
      </c>
      <c r="C212" s="46">
        <v>1862.11</v>
      </c>
      <c r="D212" s="202">
        <v>1856.645</v>
      </c>
      <c r="E212" s="206">
        <v>10.929999999999836</v>
      </c>
      <c r="F212" s="203">
        <v>-6.7249999999999091</v>
      </c>
      <c r="G212" s="51"/>
    </row>
    <row r="213" spans="1:7">
      <c r="A213" s="52">
        <f>A212+1</f>
        <v>38903</v>
      </c>
      <c r="B213" s="46">
        <v>1854.39</v>
      </c>
      <c r="C213" s="46">
        <v>1862.26</v>
      </c>
      <c r="D213" s="202">
        <v>1858.325</v>
      </c>
      <c r="E213" s="206">
        <v>7.8699999999998909</v>
      </c>
      <c r="F213" s="203">
        <v>1.6800000000000637</v>
      </c>
      <c r="G213" s="51"/>
    </row>
    <row r="214" spans="1:7">
      <c r="A214" s="52">
        <f>A213+1</f>
        <v>38904</v>
      </c>
      <c r="B214" s="46">
        <v>1853.71</v>
      </c>
      <c r="C214" s="46">
        <v>1862.13</v>
      </c>
      <c r="D214" s="202">
        <v>1857.92</v>
      </c>
      <c r="E214" s="206">
        <v>8.4200000000000728</v>
      </c>
      <c r="F214" s="203">
        <v>-0.40499999999997272</v>
      </c>
      <c r="G214" s="51"/>
    </row>
    <row r="215" spans="1:7">
      <c r="A215" s="52">
        <f>A214+1</f>
        <v>38905</v>
      </c>
      <c r="B215" s="46">
        <v>1852.61</v>
      </c>
      <c r="C215" s="46">
        <v>1861.66</v>
      </c>
      <c r="D215" s="202">
        <v>1857.135</v>
      </c>
      <c r="E215" s="206">
        <v>9.0500000000001819</v>
      </c>
      <c r="F215" s="203">
        <v>-0.78500000000008185</v>
      </c>
      <c r="G215" s="51"/>
    </row>
    <row r="216" spans="1:7">
      <c r="A216" s="52">
        <f>A215+3</f>
        <v>38908</v>
      </c>
      <c r="B216" s="46">
        <v>1851.56</v>
      </c>
      <c r="C216" s="46">
        <v>1861.11</v>
      </c>
      <c r="D216" s="202">
        <v>1856.335</v>
      </c>
      <c r="E216" s="206">
        <v>9.5499999999999545</v>
      </c>
      <c r="F216" s="203">
        <v>-0.79999999999995453</v>
      </c>
      <c r="G216" s="51"/>
    </row>
    <row r="217" spans="1:7">
      <c r="A217" s="52">
        <f>A216+1</f>
        <v>38909</v>
      </c>
      <c r="B217" s="46">
        <v>1847.38</v>
      </c>
      <c r="C217" s="46">
        <v>1858.66</v>
      </c>
      <c r="D217" s="202">
        <v>1853.02</v>
      </c>
      <c r="E217" s="206">
        <v>11.279999999999973</v>
      </c>
      <c r="F217" s="203">
        <v>-3.3150000000000546</v>
      </c>
      <c r="G217" s="51"/>
    </row>
    <row r="218" spans="1:7">
      <c r="A218" s="52">
        <f>A217+1</f>
        <v>38910</v>
      </c>
      <c r="B218" s="46">
        <v>1850.96</v>
      </c>
      <c r="C218" s="46">
        <v>1860.41</v>
      </c>
      <c r="D218" s="202">
        <v>1855.6849999999999</v>
      </c>
      <c r="E218" s="206">
        <v>9.4500000000000455</v>
      </c>
      <c r="F218" s="203">
        <v>2.6649999999999636</v>
      </c>
      <c r="G218" s="51"/>
    </row>
    <row r="219" spans="1:7">
      <c r="A219" s="52">
        <f>A218+1</f>
        <v>38911</v>
      </c>
      <c r="B219" s="46">
        <v>1850.99</v>
      </c>
      <c r="C219" s="46">
        <v>1860.15</v>
      </c>
      <c r="D219" s="202">
        <v>1855.5700000000002</v>
      </c>
      <c r="E219" s="206">
        <v>9.1600000000000819</v>
      </c>
      <c r="F219" s="203">
        <v>-0.11499999999978172</v>
      </c>
      <c r="G219" s="51"/>
    </row>
    <row r="220" spans="1:7">
      <c r="A220" s="52">
        <f>A219+1</f>
        <v>38912</v>
      </c>
      <c r="B220" s="46">
        <v>1851.15</v>
      </c>
      <c r="C220" s="46">
        <v>1859.82</v>
      </c>
      <c r="D220" s="202">
        <v>1855.4850000000001</v>
      </c>
      <c r="E220" s="206">
        <v>8.6699999999998454</v>
      </c>
      <c r="F220" s="203">
        <v>-8.500000000003638E-2</v>
      </c>
      <c r="G220" s="51"/>
    </row>
    <row r="221" spans="1:7">
      <c r="A221" s="52">
        <f>A220+3</f>
        <v>38915</v>
      </c>
      <c r="B221" s="46">
        <v>1851.69</v>
      </c>
      <c r="C221" s="46">
        <v>1859.81</v>
      </c>
      <c r="D221" s="202">
        <v>1855.75</v>
      </c>
      <c r="E221" s="206">
        <v>8.1199999999998909</v>
      </c>
      <c r="F221" s="203">
        <v>0.26499999999987267</v>
      </c>
      <c r="G221" s="51"/>
    </row>
    <row r="222" spans="1:7">
      <c r="A222" s="52">
        <f>A221+1</f>
        <v>38916</v>
      </c>
      <c r="B222" s="46">
        <v>1852.57</v>
      </c>
      <c r="C222" s="46">
        <v>1860.18</v>
      </c>
      <c r="D222" s="202">
        <v>1856.375</v>
      </c>
      <c r="E222" s="206">
        <v>7.6100000000001273</v>
      </c>
      <c r="F222" s="203">
        <v>0.625</v>
      </c>
      <c r="G222" s="51"/>
    </row>
    <row r="223" spans="1:7">
      <c r="A223" s="52">
        <f>A222+1</f>
        <v>38917</v>
      </c>
      <c r="B223" s="46">
        <v>1856.82</v>
      </c>
      <c r="C223" s="46">
        <v>1863.76</v>
      </c>
      <c r="D223" s="202">
        <v>1860.29</v>
      </c>
      <c r="E223" s="206">
        <v>6.9400000000000546</v>
      </c>
      <c r="F223" s="203">
        <v>3.9149999999999636</v>
      </c>
      <c r="G223" s="51"/>
    </row>
    <row r="224" spans="1:7">
      <c r="A224" s="52">
        <f>A223+1</f>
        <v>38918</v>
      </c>
      <c r="B224" s="46">
        <v>1856.87</v>
      </c>
      <c r="C224" s="46">
        <v>1865.09</v>
      </c>
      <c r="D224" s="202">
        <v>1860.98</v>
      </c>
      <c r="E224" s="206">
        <v>8.2200000000000273</v>
      </c>
      <c r="F224" s="203">
        <v>0.69000000000005457</v>
      </c>
      <c r="G224" s="51"/>
    </row>
    <row r="225" spans="1:7">
      <c r="A225" s="52">
        <f>A224+1</f>
        <v>38919</v>
      </c>
      <c r="B225" s="46">
        <v>1853.2</v>
      </c>
      <c r="C225" s="46">
        <v>1864.55</v>
      </c>
      <c r="D225" s="202">
        <v>1858.875</v>
      </c>
      <c r="E225" s="206">
        <v>11.349999999999909</v>
      </c>
      <c r="F225" s="203">
        <v>-2.1050000000000182</v>
      </c>
      <c r="G225" s="51"/>
    </row>
    <row r="226" spans="1:7">
      <c r="A226" s="52">
        <f>A225+3</f>
        <v>38922</v>
      </c>
      <c r="B226" s="46">
        <v>1852.69</v>
      </c>
      <c r="C226" s="46">
        <v>1864.88</v>
      </c>
      <c r="D226" s="202">
        <v>1858.7850000000001</v>
      </c>
      <c r="E226" s="206">
        <v>12.190000000000055</v>
      </c>
      <c r="F226" s="203">
        <v>-8.9999999999918145E-2</v>
      </c>
      <c r="G226" s="51"/>
    </row>
    <row r="227" spans="1:7">
      <c r="A227" s="52">
        <f>A226+1</f>
        <v>38923</v>
      </c>
      <c r="B227" s="46">
        <v>1853.83</v>
      </c>
      <c r="C227" s="46">
        <v>1865.08</v>
      </c>
      <c r="D227" s="202">
        <v>1859.4549999999999</v>
      </c>
      <c r="E227" s="206">
        <v>11.25</v>
      </c>
      <c r="F227" s="203">
        <v>0.66999999999984539</v>
      </c>
      <c r="G227" s="51"/>
    </row>
    <row r="228" spans="1:7">
      <c r="A228" s="52">
        <f>A227+1</f>
        <v>38924</v>
      </c>
      <c r="B228" s="46">
        <v>1854.77</v>
      </c>
      <c r="C228" s="46">
        <v>1865.13</v>
      </c>
      <c r="D228" s="202">
        <v>1859.95</v>
      </c>
      <c r="E228" s="206">
        <v>10.360000000000127</v>
      </c>
      <c r="F228" s="203">
        <v>0.49500000000011823</v>
      </c>
      <c r="G228" s="51"/>
    </row>
    <row r="229" spans="1:7">
      <c r="A229" s="52">
        <f>A228+1</f>
        <v>38925</v>
      </c>
      <c r="B229" s="46">
        <v>1853.66</v>
      </c>
      <c r="C229" s="46">
        <v>1864.65</v>
      </c>
      <c r="D229" s="202">
        <v>1859.1550000000002</v>
      </c>
      <c r="E229" s="206">
        <v>10.990000000000009</v>
      </c>
      <c r="F229" s="203">
        <v>-0.79499999999984539</v>
      </c>
      <c r="G229" s="51"/>
    </row>
    <row r="230" spans="1:7">
      <c r="A230" s="52">
        <f>A229+1</f>
        <v>38926</v>
      </c>
      <c r="B230" s="46">
        <v>1851.25</v>
      </c>
      <c r="C230" s="46">
        <v>1862.86</v>
      </c>
      <c r="D230" s="202">
        <v>1857.0549999999998</v>
      </c>
      <c r="E230" s="206">
        <v>11.6099999999999</v>
      </c>
      <c r="F230" s="203">
        <v>-2.1000000000003638</v>
      </c>
      <c r="G230" s="51"/>
    </row>
    <row r="231" spans="1:7">
      <c r="A231" s="52">
        <f>A230+3</f>
        <v>38929</v>
      </c>
      <c r="B231" s="46">
        <v>1850.01</v>
      </c>
      <c r="C231" s="46">
        <v>1861.76</v>
      </c>
      <c r="D231" s="202">
        <v>1855.885</v>
      </c>
      <c r="E231" s="206">
        <v>11.75</v>
      </c>
      <c r="F231" s="203">
        <v>-1.1699999999998454</v>
      </c>
      <c r="G231" s="51"/>
    </row>
    <row r="232" spans="1:7">
      <c r="A232" s="52">
        <f>A231+1</f>
        <v>38930</v>
      </c>
      <c r="B232" s="46">
        <v>1841.75</v>
      </c>
      <c r="C232" s="46">
        <v>1856.12</v>
      </c>
      <c r="D232" s="202">
        <v>1848.9349999999999</v>
      </c>
      <c r="E232" s="206">
        <v>14.369999999999891</v>
      </c>
      <c r="F232" s="203">
        <v>-6.9500000000000455</v>
      </c>
      <c r="G232" s="51"/>
    </row>
    <row r="233" spans="1:7">
      <c r="A233" s="52">
        <f>A232+1</f>
        <v>38931</v>
      </c>
      <c r="B233" s="46">
        <v>1834.39</v>
      </c>
      <c r="C233" s="46">
        <v>1849.82</v>
      </c>
      <c r="D233" s="202">
        <v>1842.105</v>
      </c>
      <c r="E233" s="206">
        <v>15.429999999999836</v>
      </c>
      <c r="F233" s="203">
        <v>-6.8299999999999272</v>
      </c>
      <c r="G233" s="51"/>
    </row>
    <row r="234" spans="1:7">
      <c r="A234" s="52">
        <f>A233+1</f>
        <v>38932</v>
      </c>
      <c r="B234" s="46">
        <v>1830.35</v>
      </c>
      <c r="C234" s="46">
        <v>1846.19</v>
      </c>
      <c r="D234" s="202">
        <v>1838.27</v>
      </c>
      <c r="E234" s="206">
        <v>15.840000000000146</v>
      </c>
      <c r="F234" s="203">
        <v>-3.8350000000000364</v>
      </c>
      <c r="G234" s="51"/>
    </row>
    <row r="235" spans="1:7">
      <c r="A235" s="52">
        <f>A234+1</f>
        <v>38933</v>
      </c>
      <c r="B235" s="46">
        <v>1830.45</v>
      </c>
      <c r="C235" s="46">
        <v>1845.56</v>
      </c>
      <c r="D235" s="202">
        <v>1838.0050000000001</v>
      </c>
      <c r="E235" s="206">
        <v>15.1099999999999</v>
      </c>
      <c r="F235" s="203">
        <v>-0.26499999999987267</v>
      </c>
      <c r="G235" s="51"/>
    </row>
    <row r="236" spans="1:7">
      <c r="A236" s="52">
        <f>A235+3</f>
        <v>38936</v>
      </c>
      <c r="B236" s="46">
        <v>1831.06</v>
      </c>
      <c r="C236" s="46">
        <v>1845.04</v>
      </c>
      <c r="D236" s="202">
        <v>1838.05</v>
      </c>
      <c r="E236" s="206">
        <v>13.980000000000018</v>
      </c>
      <c r="F236" s="203">
        <v>4.4999999999845386E-2</v>
      </c>
      <c r="G236" s="51"/>
    </row>
    <row r="237" spans="1:7">
      <c r="A237" s="52">
        <f>A236+1</f>
        <v>38937</v>
      </c>
      <c r="B237" s="46">
        <v>1831.53</v>
      </c>
      <c r="C237" s="46">
        <v>1845.24</v>
      </c>
      <c r="D237" s="202">
        <v>1838.385</v>
      </c>
      <c r="E237" s="206">
        <v>13.710000000000036</v>
      </c>
      <c r="F237" s="203">
        <v>0.33500000000003638</v>
      </c>
      <c r="G237" s="51"/>
    </row>
    <row r="238" spans="1:7">
      <c r="A238" s="52">
        <f>A237+1</f>
        <v>38938</v>
      </c>
      <c r="B238" s="46">
        <v>1836.63</v>
      </c>
      <c r="C238" s="46">
        <v>1849.09</v>
      </c>
      <c r="D238" s="202">
        <v>1842.8600000000001</v>
      </c>
      <c r="E238" s="206">
        <v>12.459999999999809</v>
      </c>
      <c r="F238" s="203">
        <v>4.4750000000001364</v>
      </c>
      <c r="G238" s="51"/>
    </row>
    <row r="239" spans="1:7">
      <c r="A239" s="52">
        <f>A238+1</f>
        <v>38939</v>
      </c>
      <c r="B239" s="46">
        <v>1844.87</v>
      </c>
      <c r="C239" s="46">
        <v>1854.85</v>
      </c>
      <c r="D239" s="202">
        <v>1849.86</v>
      </c>
      <c r="E239" s="206">
        <v>9.9800000000000182</v>
      </c>
      <c r="F239" s="203">
        <v>6.9999999999997726</v>
      </c>
      <c r="G239" s="51"/>
    </row>
    <row r="240" spans="1:7">
      <c r="A240" s="52">
        <f>A239+1</f>
        <v>38940</v>
      </c>
      <c r="B240" s="46">
        <v>1844.84</v>
      </c>
      <c r="C240" s="46">
        <v>1854.84</v>
      </c>
      <c r="D240" s="202">
        <v>1849.84</v>
      </c>
      <c r="E240" s="206">
        <v>10</v>
      </c>
      <c r="F240" s="203">
        <v>-1.999999999998181E-2</v>
      </c>
      <c r="G240" s="51"/>
    </row>
    <row r="241" spans="1:7">
      <c r="A241" s="52">
        <f>A240+3</f>
        <v>38943</v>
      </c>
      <c r="B241" s="46">
        <v>1845.12</v>
      </c>
      <c r="C241" s="46">
        <v>1854.29</v>
      </c>
      <c r="D241" s="202">
        <v>1849.7049999999999</v>
      </c>
      <c r="E241" s="206">
        <v>9.1700000000000728</v>
      </c>
      <c r="F241" s="203">
        <v>-0.13499999999999091</v>
      </c>
      <c r="G241" s="51"/>
    </row>
    <row r="242" spans="1:7">
      <c r="A242" s="52">
        <f>A241+1</f>
        <v>38944</v>
      </c>
      <c r="B242" s="46">
        <v>1844.56</v>
      </c>
      <c r="C242" s="46">
        <v>1853.52</v>
      </c>
      <c r="D242" s="202">
        <v>1849.04</v>
      </c>
      <c r="E242" s="206">
        <v>8.9600000000000364</v>
      </c>
      <c r="F242" s="203">
        <v>-0.66499999999996362</v>
      </c>
      <c r="G242" s="51"/>
    </row>
    <row r="243" spans="1:7">
      <c r="A243" s="52">
        <f>A242+1</f>
        <v>38945</v>
      </c>
      <c r="B243" s="46">
        <v>1843.9349999999999</v>
      </c>
      <c r="C243" s="46">
        <v>1853.17</v>
      </c>
      <c r="D243" s="202">
        <v>1848.5525</v>
      </c>
      <c r="E243" s="206">
        <v>9.2350000000001273</v>
      </c>
      <c r="F243" s="203">
        <v>-0.48749999999995453</v>
      </c>
      <c r="G243" s="51"/>
    </row>
    <row r="244" spans="1:7">
      <c r="A244" s="52">
        <f>A243+1</f>
        <v>38946</v>
      </c>
      <c r="B244" s="46">
        <v>1843.31</v>
      </c>
      <c r="C244" s="46">
        <v>1852.82</v>
      </c>
      <c r="D244" s="202">
        <v>1848.0650000000001</v>
      </c>
      <c r="E244" s="206">
        <v>9.5099999999999909</v>
      </c>
      <c r="F244" s="203">
        <v>-0.48749999999995453</v>
      </c>
      <c r="G244" s="51"/>
    </row>
    <row r="245" spans="1:7">
      <c r="A245" s="52">
        <f>A244+1</f>
        <v>38947</v>
      </c>
      <c r="B245" s="46">
        <v>1844.57</v>
      </c>
      <c r="C245" s="46">
        <v>1853.58</v>
      </c>
      <c r="D245" s="202">
        <v>1849.0749999999998</v>
      </c>
      <c r="E245" s="206">
        <v>9.0099999999999909</v>
      </c>
      <c r="F245" s="203">
        <v>1.0099999999997635</v>
      </c>
      <c r="G245" s="51"/>
    </row>
    <row r="246" spans="1:7">
      <c r="A246" s="52">
        <f>A245+3</f>
        <v>38950</v>
      </c>
      <c r="B246" s="46">
        <v>1846.5</v>
      </c>
      <c r="C246" s="46">
        <v>1854.4</v>
      </c>
      <c r="D246" s="202">
        <v>1850.45</v>
      </c>
      <c r="E246" s="206">
        <v>7.9000000000000909</v>
      </c>
      <c r="F246" s="203">
        <v>1.3750000000002274</v>
      </c>
      <c r="G246" s="51"/>
    </row>
    <row r="247" spans="1:7">
      <c r="A247" s="52">
        <f>A246+1</f>
        <v>38951</v>
      </c>
      <c r="B247" s="46">
        <v>1849.07</v>
      </c>
      <c r="C247" s="46">
        <v>1855.65</v>
      </c>
      <c r="D247" s="202">
        <v>1852.3600000000001</v>
      </c>
      <c r="E247" s="206">
        <v>6.5800000000001546</v>
      </c>
      <c r="F247" s="203">
        <v>1.9100000000000819</v>
      </c>
      <c r="G247" s="51"/>
    </row>
    <row r="248" spans="1:7">
      <c r="A248" s="52">
        <f>A247+1</f>
        <v>38952</v>
      </c>
      <c r="B248" s="46">
        <v>1850.75</v>
      </c>
      <c r="C248" s="46">
        <v>1857.22</v>
      </c>
      <c r="D248" s="202">
        <v>1853.9850000000001</v>
      </c>
      <c r="E248" s="206">
        <v>6.4700000000000273</v>
      </c>
      <c r="F248" s="203">
        <v>1.625</v>
      </c>
      <c r="G248" s="51"/>
    </row>
    <row r="249" spans="1:7">
      <c r="A249" s="52">
        <f>A248+1</f>
        <v>38953</v>
      </c>
      <c r="B249" s="46">
        <v>1847.29</v>
      </c>
      <c r="C249" s="46">
        <v>1855.64</v>
      </c>
      <c r="D249" s="202">
        <v>1851.4650000000001</v>
      </c>
      <c r="E249" s="206">
        <v>8.3500000000001364</v>
      </c>
      <c r="F249" s="203">
        <v>-2.5199999999999818</v>
      </c>
      <c r="G249" s="51"/>
    </row>
    <row r="250" spans="1:7">
      <c r="A250" s="52">
        <f>A249+1</f>
        <v>38954</v>
      </c>
      <c r="B250" s="46">
        <v>1845.88</v>
      </c>
      <c r="C250" s="46">
        <v>1855.08</v>
      </c>
      <c r="D250" s="202">
        <v>1850.48</v>
      </c>
      <c r="E250" s="206">
        <v>9.1999999999998181</v>
      </c>
      <c r="F250" s="203">
        <v>-0.98500000000012733</v>
      </c>
      <c r="G250" s="51"/>
    </row>
    <row r="251" spans="1:7">
      <c r="A251" s="52">
        <f>A250+3</f>
        <v>38957</v>
      </c>
      <c r="B251" s="46">
        <v>1846.44</v>
      </c>
      <c r="C251" s="46">
        <v>1855.45</v>
      </c>
      <c r="D251" s="202">
        <v>1850.9450000000002</v>
      </c>
      <c r="E251" s="206">
        <v>9.0099999999999909</v>
      </c>
      <c r="F251" s="203">
        <v>0.46500000000014552</v>
      </c>
      <c r="G251" s="51"/>
    </row>
    <row r="252" spans="1:7">
      <c r="A252" s="52">
        <f>A251+1</f>
        <v>38958</v>
      </c>
      <c r="B252" s="46">
        <v>1847.71</v>
      </c>
      <c r="C252" s="46">
        <v>1855.76</v>
      </c>
      <c r="D252" s="202">
        <v>1851.7350000000001</v>
      </c>
      <c r="E252" s="206">
        <v>8.0499999999999545</v>
      </c>
      <c r="F252" s="203">
        <v>0.78999999999996362</v>
      </c>
      <c r="G252" s="51"/>
    </row>
    <row r="253" spans="1:7">
      <c r="A253" s="52">
        <f>A252+1</f>
        <v>38959</v>
      </c>
      <c r="B253" s="46">
        <v>1849.77</v>
      </c>
      <c r="C253" s="46">
        <v>1855.67</v>
      </c>
      <c r="D253" s="202">
        <v>1852.72</v>
      </c>
      <c r="E253" s="206">
        <v>5.9000000000000909</v>
      </c>
      <c r="F253" s="203">
        <v>0.98499999999989996</v>
      </c>
      <c r="G253" s="51"/>
    </row>
    <row r="254" spans="1:7">
      <c r="A254" s="52">
        <f>A253+1</f>
        <v>38960</v>
      </c>
      <c r="B254" s="46">
        <v>1849.49</v>
      </c>
      <c r="C254" s="46">
        <v>1856.76</v>
      </c>
      <c r="D254" s="202">
        <v>1853.125</v>
      </c>
      <c r="E254" s="206">
        <v>7.2699999999999818</v>
      </c>
      <c r="F254" s="203">
        <v>0.40499999999997272</v>
      </c>
      <c r="G254" s="51"/>
    </row>
    <row r="255" spans="1:7">
      <c r="A255" s="52">
        <f>A254+1</f>
        <v>38961</v>
      </c>
      <c r="B255" s="46">
        <v>1849.96</v>
      </c>
      <c r="C255" s="46">
        <v>1856.93</v>
      </c>
      <c r="D255" s="202">
        <v>1853.4450000000002</v>
      </c>
      <c r="E255" s="206">
        <v>6.9700000000000273</v>
      </c>
      <c r="F255" s="203">
        <v>0.32000000000016371</v>
      </c>
      <c r="G255" s="51"/>
    </row>
    <row r="256" spans="1:7">
      <c r="A256" s="52">
        <f>A255+3</f>
        <v>38964</v>
      </c>
      <c r="B256" s="46">
        <v>1849.6</v>
      </c>
      <c r="C256" s="46">
        <v>1856.2</v>
      </c>
      <c r="D256" s="202">
        <v>1852.9</v>
      </c>
      <c r="E256" s="206">
        <v>6.6000000000001364</v>
      </c>
      <c r="F256" s="203">
        <v>-0.54500000000007276</v>
      </c>
      <c r="G256" s="51"/>
    </row>
    <row r="257" spans="1:7">
      <c r="A257" s="52">
        <f>A256+1</f>
        <v>38965</v>
      </c>
      <c r="B257" s="46">
        <v>1849.74</v>
      </c>
      <c r="C257" s="46">
        <v>1856.56</v>
      </c>
      <c r="D257" s="202">
        <v>1853.15</v>
      </c>
      <c r="E257" s="206">
        <v>6.8199999999999363</v>
      </c>
      <c r="F257" s="203">
        <v>0.25</v>
      </c>
      <c r="G257" s="51"/>
    </row>
    <row r="258" spans="1:7">
      <c r="A258" s="52">
        <f>A257+1</f>
        <v>38966</v>
      </c>
      <c r="B258" s="46">
        <v>1850.93</v>
      </c>
      <c r="C258" s="46">
        <v>1857.36</v>
      </c>
      <c r="D258" s="202">
        <v>1854.145</v>
      </c>
      <c r="E258" s="206">
        <v>6.4299999999998363</v>
      </c>
      <c r="F258" s="203">
        <v>0.99499999999989086</v>
      </c>
      <c r="G258" s="51"/>
    </row>
    <row r="259" spans="1:7">
      <c r="A259" s="52">
        <f>A258+1</f>
        <v>38967</v>
      </c>
      <c r="B259" s="46">
        <v>1850.39</v>
      </c>
      <c r="C259" s="46">
        <v>1857.05</v>
      </c>
      <c r="D259" s="202">
        <v>1853.72</v>
      </c>
      <c r="E259" s="206">
        <v>6.6599999999998545</v>
      </c>
      <c r="F259" s="203">
        <v>-0.42499999999995453</v>
      </c>
      <c r="G259" s="51"/>
    </row>
    <row r="260" spans="1:7">
      <c r="A260" s="52">
        <f>A259+1</f>
        <v>38968</v>
      </c>
      <c r="B260" s="46">
        <v>1852.24</v>
      </c>
      <c r="C260" s="46">
        <v>1858.03</v>
      </c>
      <c r="D260" s="202">
        <v>1855.135</v>
      </c>
      <c r="E260" s="206">
        <v>5.7899999999999636</v>
      </c>
      <c r="F260" s="203">
        <v>1.4149999999999636</v>
      </c>
      <c r="G260" s="51"/>
    </row>
    <row r="261" spans="1:7">
      <c r="A261" s="52">
        <f>A260+3</f>
        <v>38971</v>
      </c>
      <c r="B261" s="46">
        <v>1853.22</v>
      </c>
      <c r="C261" s="46">
        <v>1858.08</v>
      </c>
      <c r="D261" s="202">
        <v>1855.65</v>
      </c>
      <c r="E261" s="206">
        <v>4.8599999999999</v>
      </c>
      <c r="F261" s="203">
        <v>0.51500000000010004</v>
      </c>
      <c r="G261" s="51"/>
    </row>
    <row r="262" spans="1:7">
      <c r="A262" s="52">
        <f>A261+1</f>
        <v>38972</v>
      </c>
      <c r="B262" s="46">
        <v>1853.34</v>
      </c>
      <c r="C262" s="46">
        <v>1858.77</v>
      </c>
      <c r="D262" s="202">
        <v>1856.0549999999998</v>
      </c>
      <c r="E262" s="206">
        <v>5.4300000000000637</v>
      </c>
      <c r="F262" s="203">
        <v>0.40499999999974534</v>
      </c>
      <c r="G262" s="51"/>
    </row>
    <row r="263" spans="1:7">
      <c r="A263" s="52">
        <f>A262+1</f>
        <v>38973</v>
      </c>
      <c r="B263" s="46">
        <v>1853.82</v>
      </c>
      <c r="C263" s="46">
        <v>1858.92</v>
      </c>
      <c r="D263" s="202">
        <v>1856.37</v>
      </c>
      <c r="E263" s="206">
        <v>5.1000000000001364</v>
      </c>
      <c r="F263" s="203">
        <v>0.31500000000005457</v>
      </c>
      <c r="G263" s="51"/>
    </row>
    <row r="264" spans="1:7">
      <c r="A264" s="52">
        <f>A263+1</f>
        <v>38974</v>
      </c>
      <c r="B264" s="46">
        <v>1853.59</v>
      </c>
      <c r="C264" s="46">
        <v>1858.52</v>
      </c>
      <c r="D264" s="202">
        <v>1856.0549999999998</v>
      </c>
      <c r="E264" s="206">
        <v>4.9300000000000637</v>
      </c>
      <c r="F264" s="203">
        <v>-0.31500000000005457</v>
      </c>
      <c r="G264" s="51"/>
    </row>
    <row r="265" spans="1:7">
      <c r="A265" s="52">
        <f>A264+1</f>
        <v>38975</v>
      </c>
      <c r="B265" s="46">
        <v>1852.11</v>
      </c>
      <c r="C265" s="46">
        <v>1857.51</v>
      </c>
      <c r="D265" s="202">
        <v>1854.81</v>
      </c>
      <c r="E265" s="206">
        <v>5.4000000000000909</v>
      </c>
      <c r="F265" s="203">
        <v>-1.2449999999998909</v>
      </c>
      <c r="G265" s="51"/>
    </row>
    <row r="266" spans="1:7">
      <c r="A266" s="52">
        <f>A265+3</f>
        <v>38978</v>
      </c>
      <c r="B266" s="46">
        <v>1849.71</v>
      </c>
      <c r="C266" s="46">
        <v>1855.75</v>
      </c>
      <c r="D266" s="202">
        <v>1852.73</v>
      </c>
      <c r="E266" s="206">
        <v>6.0399999999999636</v>
      </c>
      <c r="F266" s="203">
        <v>-2.0799999999999272</v>
      </c>
      <c r="G266" s="51"/>
    </row>
    <row r="267" spans="1:7">
      <c r="A267" s="52">
        <f>A266+1</f>
        <v>38979</v>
      </c>
      <c r="B267" s="46">
        <v>1846.68</v>
      </c>
      <c r="C267" s="46">
        <v>1853.38</v>
      </c>
      <c r="D267" s="202">
        <v>1850.0300000000002</v>
      </c>
      <c r="E267" s="206">
        <v>6.7000000000000455</v>
      </c>
      <c r="F267" s="203">
        <v>-2.6999999999998181</v>
      </c>
      <c r="G267" s="51"/>
    </row>
    <row r="268" spans="1:7">
      <c r="A268" s="52">
        <f>A267+1</f>
        <v>38980</v>
      </c>
      <c r="B268" s="46">
        <v>1846.7</v>
      </c>
      <c r="C268" s="46">
        <v>1853.12</v>
      </c>
      <c r="D268" s="202">
        <v>1849.9099999999999</v>
      </c>
      <c r="E268" s="206">
        <v>6.4199999999998454</v>
      </c>
      <c r="F268" s="203">
        <v>-0.12000000000034561</v>
      </c>
      <c r="G268" s="51"/>
    </row>
    <row r="269" spans="1:7">
      <c r="A269" s="52">
        <f>A268+1</f>
        <v>38981</v>
      </c>
      <c r="B269" s="46">
        <v>1847.77</v>
      </c>
      <c r="C269" s="46">
        <v>1854.31</v>
      </c>
      <c r="D269" s="202">
        <v>1851.04</v>
      </c>
      <c r="E269" s="206">
        <v>6.5399999999999636</v>
      </c>
      <c r="F269" s="203">
        <v>1.1300000000001091</v>
      </c>
      <c r="G269" s="51"/>
    </row>
    <row r="270" spans="1:7">
      <c r="A270" s="52">
        <f>A269+1</f>
        <v>38982</v>
      </c>
      <c r="B270" s="46">
        <v>1850.52</v>
      </c>
      <c r="C270" s="46">
        <v>1856.39</v>
      </c>
      <c r="D270" s="202">
        <v>1853.4549999999999</v>
      </c>
      <c r="E270" s="206">
        <v>5.8700000000001182</v>
      </c>
      <c r="F270" s="203">
        <v>2.4149999999999636</v>
      </c>
      <c r="G270" s="51"/>
    </row>
    <row r="271" spans="1:7">
      <c r="A271" s="52">
        <f>A270+3</f>
        <v>38985</v>
      </c>
      <c r="B271" s="46">
        <v>1851.57</v>
      </c>
      <c r="C271" s="46">
        <v>1857.12</v>
      </c>
      <c r="D271" s="202">
        <v>1854.3449999999998</v>
      </c>
      <c r="E271" s="206">
        <v>5.5499999999999545</v>
      </c>
      <c r="F271" s="203">
        <v>0.88999999999987267</v>
      </c>
      <c r="G271" s="51"/>
    </row>
    <row r="272" spans="1:7">
      <c r="A272" s="52">
        <f>A271+1</f>
        <v>38986</v>
      </c>
      <c r="B272" s="46">
        <v>1853.34</v>
      </c>
      <c r="C272" s="46">
        <v>1858.79</v>
      </c>
      <c r="D272" s="202">
        <v>1856.0650000000001</v>
      </c>
      <c r="E272" s="206">
        <v>5.4500000000000455</v>
      </c>
      <c r="F272" s="203">
        <v>1.7200000000002547</v>
      </c>
      <c r="G272" s="51"/>
    </row>
    <row r="273" spans="1:7">
      <c r="A273" s="52">
        <f>A272+1</f>
        <v>38987</v>
      </c>
      <c r="B273" s="46">
        <v>1855.26</v>
      </c>
      <c r="C273" s="46">
        <v>1862</v>
      </c>
      <c r="D273" s="202">
        <v>1858.63</v>
      </c>
      <c r="E273" s="206">
        <v>6.7400000000000091</v>
      </c>
      <c r="F273" s="203">
        <v>2.5650000000000546</v>
      </c>
      <c r="G273" s="51"/>
    </row>
    <row r="274" spans="1:7">
      <c r="A274" s="52">
        <f>A273+1</f>
        <v>38988</v>
      </c>
      <c r="B274" s="46">
        <v>1856.35</v>
      </c>
      <c r="C274" s="46">
        <v>1862.62</v>
      </c>
      <c r="D274" s="202">
        <v>1859.4849999999999</v>
      </c>
      <c r="E274" s="206">
        <v>6.2699999999999818</v>
      </c>
      <c r="F274" s="203">
        <v>0.85499999999979082</v>
      </c>
      <c r="G274" s="51"/>
    </row>
    <row r="275" spans="1:7">
      <c r="A275" s="52">
        <f>A274+1</f>
        <v>38989</v>
      </c>
      <c r="B275" s="46">
        <v>1858.15</v>
      </c>
      <c r="C275" s="46">
        <v>1864.02</v>
      </c>
      <c r="D275" s="202">
        <v>1861.085</v>
      </c>
      <c r="E275" s="206">
        <v>5.8699999999998909</v>
      </c>
      <c r="F275" s="203">
        <v>1.6000000000001364</v>
      </c>
      <c r="G275" s="51"/>
    </row>
    <row r="276" spans="1:7">
      <c r="A276" s="52">
        <f>A275+3</f>
        <v>38992</v>
      </c>
      <c r="B276" s="46">
        <v>1859.71</v>
      </c>
      <c r="C276" s="46">
        <v>1865.28</v>
      </c>
      <c r="D276" s="202">
        <v>1862.4949999999999</v>
      </c>
      <c r="E276" s="206">
        <v>5.5699999999999363</v>
      </c>
      <c r="F276" s="203">
        <v>1.4099999999998545</v>
      </c>
      <c r="G276" s="51"/>
    </row>
    <row r="277" spans="1:7">
      <c r="A277" s="52">
        <f>A276+1</f>
        <v>38993</v>
      </c>
      <c r="B277" s="46">
        <v>1859</v>
      </c>
      <c r="C277" s="46">
        <v>1864.56</v>
      </c>
      <c r="D277" s="202">
        <v>1861.78</v>
      </c>
      <c r="E277" s="206">
        <v>5.5599999999999454</v>
      </c>
      <c r="F277" s="203">
        <v>-0.71499999999991815</v>
      </c>
      <c r="G277" s="51"/>
    </row>
    <row r="278" spans="1:7">
      <c r="A278" s="52">
        <f>A277+1</f>
        <v>38994</v>
      </c>
      <c r="B278" s="46">
        <v>1856.81</v>
      </c>
      <c r="C278" s="46">
        <v>1862.48</v>
      </c>
      <c r="D278" s="202">
        <v>1859.645</v>
      </c>
      <c r="E278" s="206">
        <v>5.6700000000000728</v>
      </c>
      <c r="F278" s="203">
        <v>-2.1349999999999909</v>
      </c>
      <c r="G278" s="51"/>
    </row>
    <row r="279" spans="1:7">
      <c r="A279" s="52">
        <f>A278+1</f>
        <v>38995</v>
      </c>
      <c r="B279" s="46">
        <v>1856.83</v>
      </c>
      <c r="C279" s="46">
        <v>1862.36</v>
      </c>
      <c r="D279" s="202">
        <v>1859.5949999999998</v>
      </c>
      <c r="E279" s="206">
        <v>5.5299999999999727</v>
      </c>
      <c r="F279" s="203">
        <v>-5.0000000000181899E-2</v>
      </c>
      <c r="G279" s="51"/>
    </row>
    <row r="280" spans="1:7">
      <c r="A280" s="52">
        <f>A279+1</f>
        <v>38996</v>
      </c>
      <c r="B280" s="46">
        <v>1853.55</v>
      </c>
      <c r="C280" s="46">
        <v>1859.39</v>
      </c>
      <c r="D280" s="202">
        <v>1856.47</v>
      </c>
      <c r="E280" s="206">
        <v>5.8400000000001455</v>
      </c>
      <c r="F280" s="203">
        <v>-3.1249999999997726</v>
      </c>
      <c r="G280" s="51"/>
    </row>
    <row r="281" spans="1:7">
      <c r="A281" s="52">
        <f>A280+4</f>
        <v>39000</v>
      </c>
      <c r="B281" s="46">
        <v>1851.46</v>
      </c>
      <c r="C281" s="46">
        <v>1857.71</v>
      </c>
      <c r="D281" s="202">
        <v>1854.585</v>
      </c>
      <c r="E281" s="206">
        <v>6.25</v>
      </c>
      <c r="F281" s="203">
        <v>-1.8849999999999909</v>
      </c>
      <c r="G281" s="51"/>
    </row>
    <row r="282" spans="1:7">
      <c r="A282" s="52">
        <f>A281+1</f>
        <v>39001</v>
      </c>
      <c r="B282" s="46">
        <v>1848.26</v>
      </c>
      <c r="C282" s="46">
        <v>1854.89</v>
      </c>
      <c r="D282" s="202">
        <v>1851.575</v>
      </c>
      <c r="E282" s="206">
        <v>6.6300000000001091</v>
      </c>
      <c r="F282" s="203">
        <v>-3.0099999999999909</v>
      </c>
      <c r="G282" s="51"/>
    </row>
    <row r="283" spans="1:7">
      <c r="A283" s="52">
        <f>A282+1</f>
        <v>39002</v>
      </c>
      <c r="B283" s="46">
        <v>1843.11</v>
      </c>
      <c r="C283" s="46">
        <v>1851.52</v>
      </c>
      <c r="D283" s="202">
        <v>1847.3150000000001</v>
      </c>
      <c r="E283" s="206">
        <v>8.4100000000000819</v>
      </c>
      <c r="F283" s="203">
        <v>-4.2599999999999909</v>
      </c>
      <c r="G283" s="51"/>
    </row>
    <row r="284" spans="1:7">
      <c r="A284" s="52">
        <f>A283+1</f>
        <v>39003</v>
      </c>
      <c r="B284" s="46">
        <v>1839.9</v>
      </c>
      <c r="C284" s="46">
        <v>1849.56</v>
      </c>
      <c r="D284" s="202">
        <v>1844.73</v>
      </c>
      <c r="E284" s="206">
        <v>9.6599999999998545</v>
      </c>
      <c r="F284" s="203">
        <v>-2.5850000000000364</v>
      </c>
      <c r="G284" s="51"/>
    </row>
    <row r="285" spans="1:7">
      <c r="A285" s="52">
        <f>A284+3</f>
        <v>39006</v>
      </c>
      <c r="B285" s="46">
        <v>1834.29</v>
      </c>
      <c r="C285" s="46">
        <v>1845.3</v>
      </c>
      <c r="D285" s="202">
        <v>1839.7950000000001</v>
      </c>
      <c r="E285" s="206">
        <v>11.009999999999991</v>
      </c>
      <c r="F285" s="203">
        <v>-4.9349999999999454</v>
      </c>
      <c r="G285" s="51"/>
    </row>
    <row r="286" spans="1:7">
      <c r="A286" s="52">
        <f t="shared" ref="A286:A292" si="0">A285+1</f>
        <v>39007</v>
      </c>
      <c r="B286" s="46">
        <v>1832.27</v>
      </c>
      <c r="C286" s="46">
        <v>1843.35</v>
      </c>
      <c r="D286" s="202">
        <v>1837.81</v>
      </c>
      <c r="E286" s="206">
        <v>11.079999999999927</v>
      </c>
      <c r="F286" s="203">
        <v>-1.9850000000001273</v>
      </c>
      <c r="G286" s="51"/>
    </row>
    <row r="287" spans="1:7">
      <c r="A287" s="52">
        <f t="shared" si="0"/>
        <v>39008</v>
      </c>
      <c r="B287" s="46">
        <v>1832.14</v>
      </c>
      <c r="C287" s="46">
        <v>1842.32</v>
      </c>
      <c r="D287" s="202">
        <v>1837.23</v>
      </c>
      <c r="E287" s="206">
        <v>10.179999999999836</v>
      </c>
      <c r="F287" s="203">
        <v>-0.57999999999992724</v>
      </c>
      <c r="G287" s="51"/>
    </row>
    <row r="288" spans="1:7">
      <c r="A288" s="52">
        <f t="shared" si="0"/>
        <v>39009</v>
      </c>
      <c r="B288" s="46">
        <v>1832.29</v>
      </c>
      <c r="C288" s="46">
        <v>1842.14</v>
      </c>
      <c r="D288" s="202">
        <v>1837.2150000000001</v>
      </c>
      <c r="E288" s="206">
        <v>9.8500000000001364</v>
      </c>
      <c r="F288" s="203">
        <v>-1.4999999999872671E-2</v>
      </c>
      <c r="G288" s="51"/>
    </row>
    <row r="289" spans="1:7">
      <c r="A289" s="52">
        <f t="shared" si="0"/>
        <v>39010</v>
      </c>
      <c r="B289" s="46">
        <v>1834.03</v>
      </c>
      <c r="C289" s="46">
        <v>1843.45</v>
      </c>
      <c r="D289" s="202">
        <v>1838.74</v>
      </c>
      <c r="E289" s="206">
        <v>9.4200000000000728</v>
      </c>
      <c r="F289" s="203">
        <v>1.5249999999998636</v>
      </c>
      <c r="G289" s="51"/>
    </row>
    <row r="290" spans="1:7">
      <c r="A290" s="52">
        <f>A289+4</f>
        <v>39014</v>
      </c>
      <c r="B290" s="46">
        <v>1834.48</v>
      </c>
      <c r="C290" s="46">
        <v>1843.83</v>
      </c>
      <c r="D290" s="202">
        <v>1839.155</v>
      </c>
      <c r="E290" s="206">
        <v>9.3499999999999091</v>
      </c>
      <c r="F290" s="203">
        <v>0.41499999999996362</v>
      </c>
      <c r="G290" s="51"/>
    </row>
    <row r="291" spans="1:7">
      <c r="A291" s="52">
        <f t="shared" si="0"/>
        <v>39015</v>
      </c>
      <c r="B291" s="46">
        <v>1833.27</v>
      </c>
      <c r="C291" s="46">
        <v>1843.1</v>
      </c>
      <c r="D291" s="202">
        <v>1838.1849999999999</v>
      </c>
      <c r="E291" s="206">
        <v>9.8299999999999272</v>
      </c>
      <c r="F291" s="203">
        <v>-0.97000000000002728</v>
      </c>
      <c r="G291" s="51"/>
    </row>
    <row r="292" spans="1:7">
      <c r="A292" s="52">
        <f t="shared" si="0"/>
        <v>39016</v>
      </c>
      <c r="B292" s="46">
        <v>1827.95</v>
      </c>
      <c r="C292" s="46">
        <v>1837.4</v>
      </c>
      <c r="D292" s="202">
        <v>1832.6750000000002</v>
      </c>
      <c r="E292" s="206">
        <v>9.4500000000000455</v>
      </c>
      <c r="F292" s="203">
        <v>-5.5099999999997635</v>
      </c>
      <c r="G292" s="51"/>
    </row>
    <row r="293" spans="1:7">
      <c r="A293" s="52">
        <f>A292+1</f>
        <v>39017</v>
      </c>
      <c r="B293" s="46">
        <v>1821.73</v>
      </c>
      <c r="C293" s="46">
        <v>1832.51</v>
      </c>
      <c r="D293" s="202">
        <v>1827.12</v>
      </c>
      <c r="E293" s="206">
        <v>10.779999999999973</v>
      </c>
      <c r="F293" s="203">
        <v>-5.555000000000291</v>
      </c>
      <c r="G293" s="51"/>
    </row>
    <row r="294" spans="1:7">
      <c r="A294" s="52">
        <f>A293+3</f>
        <v>39020</v>
      </c>
      <c r="B294" s="46">
        <v>1816.55</v>
      </c>
      <c r="C294" s="46">
        <v>1828.75</v>
      </c>
      <c r="D294" s="202">
        <v>1822.65</v>
      </c>
      <c r="E294" s="206">
        <v>12.200000000000045</v>
      </c>
      <c r="F294" s="203">
        <v>-4.4699999999997999</v>
      </c>
      <c r="G294" s="51"/>
    </row>
    <row r="295" spans="1:7">
      <c r="A295" s="52">
        <f t="shared" ref="A295:A303" si="1">A294+1</f>
        <v>39021</v>
      </c>
      <c r="B295" s="46">
        <v>1813.53</v>
      </c>
      <c r="C295" s="46">
        <v>1826</v>
      </c>
      <c r="D295" s="202">
        <v>1819.7649999999999</v>
      </c>
      <c r="E295" s="206">
        <v>12.470000000000027</v>
      </c>
      <c r="F295" s="203">
        <v>-2.8850000000002183</v>
      </c>
      <c r="G295" s="51"/>
    </row>
    <row r="296" spans="1:7">
      <c r="A296" s="52">
        <f t="shared" si="1"/>
        <v>39022</v>
      </c>
      <c r="B296" s="46">
        <v>1814.66</v>
      </c>
      <c r="C296" s="46">
        <v>1826.32</v>
      </c>
      <c r="D296" s="202">
        <v>1820.49</v>
      </c>
      <c r="E296" s="206">
        <v>11.659999999999854</v>
      </c>
      <c r="F296" s="203">
        <v>0.72500000000013642</v>
      </c>
      <c r="G296" s="51"/>
    </row>
    <row r="297" spans="1:7">
      <c r="A297" s="52">
        <f t="shared" si="1"/>
        <v>39023</v>
      </c>
      <c r="B297" s="46">
        <v>1815.43</v>
      </c>
      <c r="C297" s="46">
        <v>1826.18</v>
      </c>
      <c r="D297" s="202">
        <v>1820.8050000000001</v>
      </c>
      <c r="E297" s="206">
        <v>10.75</v>
      </c>
      <c r="F297" s="203">
        <v>0.31500000000005457</v>
      </c>
      <c r="G297" s="51"/>
    </row>
    <row r="298" spans="1:7">
      <c r="A298" s="52">
        <f t="shared" si="1"/>
        <v>39024</v>
      </c>
      <c r="B298" s="46">
        <v>1815.51</v>
      </c>
      <c r="C298" s="46">
        <v>1825.96</v>
      </c>
      <c r="D298" s="202">
        <v>1820.7350000000001</v>
      </c>
      <c r="E298" s="206">
        <v>10.450000000000045</v>
      </c>
      <c r="F298" s="203">
        <v>-6.9999999999936335E-2</v>
      </c>
      <c r="G298" s="51"/>
    </row>
    <row r="299" spans="1:7">
      <c r="A299" s="52">
        <f>A298+3</f>
        <v>39027</v>
      </c>
      <c r="B299" s="46">
        <v>1817.33</v>
      </c>
      <c r="C299" s="46">
        <v>1825.46</v>
      </c>
      <c r="D299" s="202">
        <v>1821.395</v>
      </c>
      <c r="E299" s="206">
        <v>8.1300000000001091</v>
      </c>
      <c r="F299" s="203">
        <v>0.65999999999985448</v>
      </c>
      <c r="G299" s="51"/>
    </row>
    <row r="300" spans="1:7">
      <c r="A300" s="52">
        <f t="shared" si="1"/>
        <v>39028</v>
      </c>
      <c r="B300" s="46">
        <v>1817.82</v>
      </c>
      <c r="C300" s="46">
        <v>1826.27</v>
      </c>
      <c r="D300" s="202">
        <v>1822.0450000000001</v>
      </c>
      <c r="E300" s="206">
        <v>8.4500000000000455</v>
      </c>
      <c r="F300" s="203">
        <v>0.65000000000009095</v>
      </c>
      <c r="G300" s="51"/>
    </row>
    <row r="301" spans="1:7">
      <c r="A301" s="52">
        <f t="shared" si="1"/>
        <v>39029</v>
      </c>
      <c r="B301" s="46">
        <v>1816.34</v>
      </c>
      <c r="C301" s="46">
        <v>1825.02</v>
      </c>
      <c r="D301" s="202">
        <v>1820.6799999999998</v>
      </c>
      <c r="E301" s="206">
        <v>8.6800000000000637</v>
      </c>
      <c r="F301" s="203">
        <v>-1.3650000000002365</v>
      </c>
      <c r="G301" s="51"/>
    </row>
    <row r="302" spans="1:7">
      <c r="A302" s="52">
        <f t="shared" si="1"/>
        <v>39030</v>
      </c>
      <c r="B302" s="46">
        <v>1815.81</v>
      </c>
      <c r="C302" s="46">
        <v>1823.87</v>
      </c>
      <c r="D302" s="202">
        <v>1819.84</v>
      </c>
      <c r="E302" s="206">
        <v>8.0599999999999454</v>
      </c>
      <c r="F302" s="203">
        <v>-0.83999999999991815</v>
      </c>
      <c r="G302" s="51"/>
    </row>
    <row r="303" spans="1:7">
      <c r="A303" s="52">
        <f t="shared" si="1"/>
        <v>39031</v>
      </c>
      <c r="B303" s="46">
        <v>1815.21</v>
      </c>
      <c r="C303" s="46">
        <v>1822.99</v>
      </c>
      <c r="D303" s="202">
        <v>1819.1</v>
      </c>
      <c r="E303" s="206">
        <v>7.7799999999999727</v>
      </c>
      <c r="F303" s="203">
        <v>-0.74000000000000909</v>
      </c>
      <c r="G303" s="51"/>
    </row>
    <row r="304" spans="1:7">
      <c r="A304" s="52">
        <f>A303+3</f>
        <v>39034</v>
      </c>
      <c r="B304" s="46">
        <v>1815.27</v>
      </c>
      <c r="C304" s="46">
        <v>1823.33</v>
      </c>
      <c r="D304" s="202">
        <v>1819.3</v>
      </c>
      <c r="E304" s="206">
        <v>8.0599999999999454</v>
      </c>
      <c r="F304" s="203">
        <v>0.20000000000004547</v>
      </c>
      <c r="G304" s="51"/>
    </row>
    <row r="305" spans="1:7">
      <c r="A305" s="52">
        <f t="shared" ref="A305:A313" si="2">A304+1</f>
        <v>39035</v>
      </c>
      <c r="B305" s="46">
        <v>1816.64</v>
      </c>
      <c r="C305" s="46">
        <v>1824.34</v>
      </c>
      <c r="D305" s="202">
        <v>1820.49</v>
      </c>
      <c r="E305" s="206">
        <v>7.6999999999998181</v>
      </c>
      <c r="F305" s="203">
        <v>1.1900000000000546</v>
      </c>
      <c r="G305" s="51"/>
    </row>
    <row r="306" spans="1:7">
      <c r="A306" s="52">
        <f t="shared" si="2"/>
        <v>39036</v>
      </c>
      <c r="B306" s="46">
        <v>1816.98</v>
      </c>
      <c r="C306" s="46">
        <v>1824.37</v>
      </c>
      <c r="D306" s="202">
        <v>1820.675</v>
      </c>
      <c r="E306" s="206">
        <v>7.3899999999998727</v>
      </c>
      <c r="F306" s="203">
        <v>0.18499999999994543</v>
      </c>
      <c r="G306" s="51"/>
    </row>
    <row r="307" spans="1:7">
      <c r="A307" s="52">
        <f t="shared" si="2"/>
        <v>39037</v>
      </c>
      <c r="B307" s="46">
        <v>1818.8</v>
      </c>
      <c r="C307" s="46">
        <v>1826.75</v>
      </c>
      <c r="D307" s="202">
        <v>1822.7750000000001</v>
      </c>
      <c r="E307" s="206">
        <v>7.9500000000000455</v>
      </c>
      <c r="F307" s="203">
        <v>2.1000000000001364</v>
      </c>
      <c r="G307" s="51"/>
    </row>
    <row r="308" spans="1:7">
      <c r="A308" s="52">
        <f t="shared" si="2"/>
        <v>39038</v>
      </c>
      <c r="B308" s="46">
        <v>1819.65</v>
      </c>
      <c r="C308" s="46">
        <v>1827.94</v>
      </c>
      <c r="D308" s="202">
        <v>1823.7950000000001</v>
      </c>
      <c r="E308" s="206">
        <v>8.2899999999999636</v>
      </c>
      <c r="F308" s="203">
        <v>1.0199999999999818</v>
      </c>
      <c r="G308" s="51"/>
    </row>
    <row r="309" spans="1:7">
      <c r="A309" s="52">
        <f>A308+3</f>
        <v>39041</v>
      </c>
      <c r="B309" s="46">
        <v>1819.71</v>
      </c>
      <c r="C309" s="46">
        <v>1827.91</v>
      </c>
      <c r="D309" s="202">
        <v>1823.81</v>
      </c>
      <c r="E309" s="206">
        <v>8.2000000000000455</v>
      </c>
      <c r="F309" s="203">
        <v>1.4999999999872671E-2</v>
      </c>
      <c r="G309" s="51"/>
    </row>
    <row r="310" spans="1:7">
      <c r="A310" s="52">
        <f t="shared" si="2"/>
        <v>39042</v>
      </c>
      <c r="B310" s="46">
        <v>1818.8</v>
      </c>
      <c r="C310" s="46">
        <v>1825.94</v>
      </c>
      <c r="D310" s="202">
        <v>1822.37</v>
      </c>
      <c r="E310" s="206">
        <v>7.1400000000001</v>
      </c>
      <c r="F310" s="203">
        <v>-1.4400000000000546</v>
      </c>
      <c r="G310" s="51"/>
    </row>
    <row r="311" spans="1:7">
      <c r="A311" s="52">
        <f t="shared" si="2"/>
        <v>39043</v>
      </c>
      <c r="B311" s="46">
        <v>1816.76</v>
      </c>
      <c r="C311" s="46">
        <v>1823.7</v>
      </c>
      <c r="D311" s="202">
        <v>1820.23</v>
      </c>
      <c r="E311" s="206">
        <v>6.9400000000000546</v>
      </c>
      <c r="F311" s="203">
        <v>-2.1399999999998727</v>
      </c>
      <c r="G311" s="51"/>
    </row>
    <row r="312" spans="1:7">
      <c r="A312" s="52">
        <f t="shared" si="2"/>
        <v>39044</v>
      </c>
      <c r="B312" s="46">
        <v>1813.9</v>
      </c>
      <c r="C312" s="46">
        <v>1821.08</v>
      </c>
      <c r="D312" s="202">
        <v>1817.49</v>
      </c>
      <c r="E312" s="206">
        <v>7.1799999999998363</v>
      </c>
      <c r="F312" s="203">
        <v>-2.7400000000000091</v>
      </c>
      <c r="G312" s="51"/>
    </row>
    <row r="313" spans="1:7">
      <c r="A313" s="52">
        <f t="shared" si="2"/>
        <v>39045</v>
      </c>
      <c r="B313" s="46">
        <v>1813.44</v>
      </c>
      <c r="C313" s="46">
        <v>1819.59</v>
      </c>
      <c r="D313" s="202">
        <v>1816.5149999999999</v>
      </c>
      <c r="E313" s="206">
        <v>6.1499999999998636</v>
      </c>
      <c r="F313" s="203">
        <v>-0.97500000000013642</v>
      </c>
      <c r="G313" s="51"/>
    </row>
    <row r="314" spans="1:7">
      <c r="A314" s="52">
        <f>A313+3</f>
        <v>39048</v>
      </c>
      <c r="B314" s="46">
        <v>1809.74</v>
      </c>
      <c r="C314" s="46">
        <v>1817.31</v>
      </c>
      <c r="D314" s="202">
        <v>1813.5250000000001</v>
      </c>
      <c r="E314" s="206">
        <v>7.5699999999999363</v>
      </c>
      <c r="F314" s="203">
        <v>-2.9899999999997817</v>
      </c>
      <c r="G314" s="51"/>
    </row>
    <row r="315" spans="1:7">
      <c r="A315" s="52">
        <f t="shared" ref="A315:A322" si="3">A314+1</f>
        <v>39049</v>
      </c>
      <c r="B315" s="46">
        <v>1804.48</v>
      </c>
      <c r="C315" s="46">
        <v>1816.03</v>
      </c>
      <c r="D315" s="202">
        <v>1810.2550000000001</v>
      </c>
      <c r="E315" s="206">
        <v>11.549999999999955</v>
      </c>
      <c r="F315" s="203">
        <v>-3.2699999999999818</v>
      </c>
      <c r="G315" s="51"/>
    </row>
    <row r="316" spans="1:7">
      <c r="A316" s="52">
        <f t="shared" si="3"/>
        <v>39050</v>
      </c>
      <c r="B316" s="46">
        <v>1804.58</v>
      </c>
      <c r="C316" s="46">
        <v>1815.2</v>
      </c>
      <c r="D316" s="202">
        <v>1809.8899999999999</v>
      </c>
      <c r="E316" s="206">
        <v>10.620000000000118</v>
      </c>
      <c r="F316" s="203">
        <v>-0.36500000000023647</v>
      </c>
      <c r="G316" s="51"/>
    </row>
    <row r="317" spans="1:7">
      <c r="A317" s="52">
        <f t="shared" si="3"/>
        <v>39051</v>
      </c>
      <c r="B317" s="46">
        <v>1802.61</v>
      </c>
      <c r="C317" s="46">
        <v>1814.43</v>
      </c>
      <c r="D317" s="202">
        <v>1808.52</v>
      </c>
      <c r="E317" s="206">
        <v>11.820000000000164</v>
      </c>
      <c r="F317" s="203">
        <v>-1.3699999999998909</v>
      </c>
      <c r="G317" s="51"/>
    </row>
    <row r="318" spans="1:7">
      <c r="A318" s="52">
        <f t="shared" si="3"/>
        <v>39052</v>
      </c>
      <c r="B318" s="46">
        <v>1801.13</v>
      </c>
      <c r="C318" s="46">
        <v>1811.6</v>
      </c>
      <c r="D318" s="202">
        <v>1806.365</v>
      </c>
      <c r="E318" s="206">
        <v>10.4699999999998</v>
      </c>
      <c r="F318" s="203">
        <v>-2.1549999999999727</v>
      </c>
      <c r="G318" s="51"/>
    </row>
    <row r="319" spans="1:7">
      <c r="A319" s="52">
        <f>A318+3</f>
        <v>39055</v>
      </c>
      <c r="B319" s="46">
        <v>1800.28</v>
      </c>
      <c r="C319" s="46">
        <v>1810.71</v>
      </c>
      <c r="D319" s="202">
        <v>1805.4949999999999</v>
      </c>
      <c r="E319" s="206">
        <v>10.430000000000064</v>
      </c>
      <c r="F319" s="203">
        <v>-0.87000000000011823</v>
      </c>
      <c r="G319" s="51"/>
    </row>
    <row r="320" spans="1:7">
      <c r="A320" s="52">
        <f t="shared" si="3"/>
        <v>39056</v>
      </c>
      <c r="B320" s="46">
        <v>1798.47</v>
      </c>
      <c r="C320" s="46">
        <v>1807.43</v>
      </c>
      <c r="D320" s="202">
        <v>1802.95</v>
      </c>
      <c r="E320" s="206">
        <v>8.9600000000000364</v>
      </c>
      <c r="F320" s="203">
        <v>-2.5449999999998454</v>
      </c>
      <c r="G320" s="51"/>
    </row>
    <row r="321" spans="1:7">
      <c r="A321" s="52">
        <f t="shared" si="3"/>
        <v>39057</v>
      </c>
      <c r="B321" s="46">
        <v>1795.24</v>
      </c>
      <c r="C321" s="46">
        <v>1805.46</v>
      </c>
      <c r="D321" s="202">
        <v>1800.35</v>
      </c>
      <c r="E321" s="206">
        <v>10.220000000000027</v>
      </c>
      <c r="F321" s="203">
        <v>-2.6000000000001364</v>
      </c>
      <c r="G321" s="51"/>
    </row>
    <row r="322" spans="1:7">
      <c r="A322" s="52">
        <f t="shared" si="3"/>
        <v>39058</v>
      </c>
      <c r="B322" s="46">
        <v>1794.49</v>
      </c>
      <c r="C322" s="46">
        <v>1803.02</v>
      </c>
      <c r="D322" s="202">
        <v>1798.7550000000001</v>
      </c>
      <c r="E322" s="206">
        <v>8.5299999999999727</v>
      </c>
      <c r="F322" s="203">
        <v>-1.5949999999997999</v>
      </c>
      <c r="G322" s="51"/>
    </row>
    <row r="323" spans="1:7">
      <c r="A323" s="52">
        <f>A322+1</f>
        <v>39059</v>
      </c>
      <c r="B323" s="46">
        <v>1794.31</v>
      </c>
      <c r="C323" s="46">
        <v>1802.98</v>
      </c>
      <c r="D323" s="202">
        <v>1798.645</v>
      </c>
      <c r="E323" s="206">
        <v>8.6700000000000728</v>
      </c>
      <c r="F323" s="203">
        <v>-0.11000000000012733</v>
      </c>
      <c r="G323" s="51"/>
    </row>
    <row r="324" spans="1:7">
      <c r="A324" s="52">
        <f>A323+3</f>
        <v>39062</v>
      </c>
      <c r="B324" s="46">
        <v>1793.42</v>
      </c>
      <c r="C324" s="46">
        <v>1802.5</v>
      </c>
      <c r="D324" s="202">
        <v>1797.96</v>
      </c>
      <c r="E324" s="206">
        <v>9.0799999999999272</v>
      </c>
      <c r="F324" s="203">
        <v>-0.68499999999994543</v>
      </c>
      <c r="G324" s="51"/>
    </row>
    <row r="325" spans="1:7">
      <c r="A325" s="52">
        <f t="shared" ref="A325:A332" si="4">A324+1</f>
        <v>39063</v>
      </c>
      <c r="B325" s="46">
        <v>1790.09</v>
      </c>
      <c r="C325" s="46">
        <v>1800.24</v>
      </c>
      <c r="D325" s="202">
        <v>1795.165</v>
      </c>
      <c r="E325" s="206">
        <v>10.150000000000091</v>
      </c>
      <c r="F325" s="203">
        <v>-2.7950000000000728</v>
      </c>
      <c r="G325" s="51"/>
    </row>
    <row r="326" spans="1:7">
      <c r="A326" s="52">
        <f t="shared" si="4"/>
        <v>39064</v>
      </c>
      <c r="B326" s="46">
        <v>1788.12</v>
      </c>
      <c r="C326" s="46">
        <v>1797.93</v>
      </c>
      <c r="D326" s="202">
        <v>1793.0250000000001</v>
      </c>
      <c r="E326" s="206">
        <v>9.8100000000001728</v>
      </c>
      <c r="F326" s="203">
        <v>-2.1399999999998727</v>
      </c>
      <c r="G326" s="51"/>
    </row>
    <row r="327" spans="1:7">
      <c r="A327" s="52">
        <f t="shared" si="4"/>
        <v>39065</v>
      </c>
      <c r="B327" s="46">
        <v>1785.49</v>
      </c>
      <c r="C327" s="46">
        <v>1795.01</v>
      </c>
      <c r="D327" s="202">
        <v>1790.25</v>
      </c>
      <c r="E327" s="206">
        <v>9.5199999999999818</v>
      </c>
      <c r="F327" s="203">
        <v>-2.7750000000000909</v>
      </c>
      <c r="G327" s="51"/>
    </row>
    <row r="328" spans="1:7">
      <c r="A328" s="52">
        <f t="shared" si="4"/>
        <v>39066</v>
      </c>
      <c r="B328" s="46">
        <v>1779.19</v>
      </c>
      <c r="C328" s="46">
        <v>1787.96</v>
      </c>
      <c r="D328" s="202">
        <v>1783.575</v>
      </c>
      <c r="E328" s="206">
        <v>8.7699999999999818</v>
      </c>
      <c r="F328" s="203">
        <v>-6.6749999999999545</v>
      </c>
      <c r="G328" s="51"/>
    </row>
    <row r="329" spans="1:7">
      <c r="A329" s="52">
        <f>A328+3</f>
        <v>39069</v>
      </c>
      <c r="B329" s="46">
        <v>1758.97</v>
      </c>
      <c r="C329" s="46">
        <v>1773.05</v>
      </c>
      <c r="D329" s="202">
        <v>1766.01</v>
      </c>
      <c r="E329" s="206">
        <v>14.079999999999927</v>
      </c>
      <c r="F329" s="203">
        <v>-17.565000000000055</v>
      </c>
      <c r="G329" s="51"/>
    </row>
    <row r="330" spans="1:7">
      <c r="A330" s="52">
        <f t="shared" si="4"/>
        <v>39070</v>
      </c>
      <c r="B330" s="46">
        <v>1744.74</v>
      </c>
      <c r="C330" s="46">
        <v>1758.87</v>
      </c>
      <c r="D330" s="202">
        <v>1751.8049999999998</v>
      </c>
      <c r="E330" s="206">
        <v>14.129999999999882</v>
      </c>
      <c r="F330" s="203">
        <v>-14.205000000000155</v>
      </c>
      <c r="G330" s="51"/>
    </row>
    <row r="331" spans="1:7">
      <c r="A331" s="52">
        <f t="shared" si="4"/>
        <v>39071</v>
      </c>
      <c r="B331" s="46">
        <v>1739.03</v>
      </c>
      <c r="C331" s="46">
        <v>1752.96</v>
      </c>
      <c r="D331" s="202">
        <v>1745.9949999999999</v>
      </c>
      <c r="E331" s="206">
        <v>13.930000000000064</v>
      </c>
      <c r="F331" s="203">
        <v>-5.8099999999999454</v>
      </c>
      <c r="G331" s="51"/>
    </row>
    <row r="332" spans="1:7">
      <c r="A332" s="52">
        <f t="shared" si="4"/>
        <v>39072</v>
      </c>
      <c r="B332" s="46">
        <v>1733.55</v>
      </c>
      <c r="C332" s="46">
        <v>1746.5</v>
      </c>
      <c r="D332" s="202">
        <v>1740.0250000000001</v>
      </c>
      <c r="E332" s="206">
        <v>12.950000000000045</v>
      </c>
      <c r="F332" s="203">
        <v>-5.9699999999997999</v>
      </c>
      <c r="G332" s="51"/>
    </row>
    <row r="333" spans="1:7">
      <c r="A333" s="52">
        <f>A332+1</f>
        <v>39073</v>
      </c>
      <c r="B333" s="46">
        <v>1732</v>
      </c>
      <c r="C333" s="46">
        <v>1743.33</v>
      </c>
      <c r="D333" s="202">
        <v>1737.665</v>
      </c>
      <c r="E333" s="206">
        <v>11.329999999999927</v>
      </c>
      <c r="F333" s="203">
        <v>-2.3600000000001273</v>
      </c>
      <c r="G333" s="51"/>
    </row>
    <row r="334" spans="1:7">
      <c r="A334" s="52">
        <f>A333+5</f>
        <v>39078</v>
      </c>
      <c r="B334" s="46">
        <v>1731.36</v>
      </c>
      <c r="C334" s="46">
        <v>1741.16</v>
      </c>
      <c r="D334" s="202">
        <v>1736.26</v>
      </c>
      <c r="E334" s="206">
        <v>9.8000000000001819</v>
      </c>
      <c r="F334" s="203">
        <v>-1.4049999999999727</v>
      </c>
      <c r="G334" s="51"/>
    </row>
    <row r="335" spans="1:7">
      <c r="A335" s="52">
        <f>A334+1</f>
        <v>39079</v>
      </c>
      <c r="B335" s="46">
        <v>1734</v>
      </c>
      <c r="C335" s="46">
        <v>1745.19</v>
      </c>
      <c r="D335" s="202">
        <v>1739.595</v>
      </c>
      <c r="E335" s="206">
        <v>11.190000000000055</v>
      </c>
      <c r="F335" s="203">
        <v>3.3350000000000364</v>
      </c>
      <c r="G335" s="51"/>
    </row>
    <row r="336" spans="1:7">
      <c r="A336" s="52">
        <f>A335+1</f>
        <v>39080</v>
      </c>
      <c r="B336" s="46">
        <v>1736.2</v>
      </c>
      <c r="C336" s="46">
        <v>1746.68</v>
      </c>
      <c r="D336" s="202">
        <v>1741.44</v>
      </c>
      <c r="E336" s="206">
        <v>10.480000000000018</v>
      </c>
      <c r="F336" s="203">
        <v>1.8450000000000273</v>
      </c>
      <c r="G336" s="51"/>
    </row>
    <row r="337" spans="1:7">
      <c r="A337" s="52">
        <f>A336+4</f>
        <v>39084</v>
      </c>
      <c r="B337" s="46">
        <v>1742.43</v>
      </c>
      <c r="C337" s="46">
        <v>1757.49</v>
      </c>
      <c r="D337" s="202">
        <v>1749.96</v>
      </c>
      <c r="E337" s="206">
        <v>15.059999999999945</v>
      </c>
      <c r="F337" s="203">
        <v>8.5199999999999818</v>
      </c>
      <c r="G337" s="51"/>
    </row>
    <row r="338" spans="1:7">
      <c r="A338" s="52">
        <f>A337+1</f>
        <v>39085</v>
      </c>
      <c r="B338" s="46">
        <v>1748</v>
      </c>
      <c r="C338" s="46">
        <v>1761.91</v>
      </c>
      <c r="D338" s="202">
        <v>1754.9549999999999</v>
      </c>
      <c r="E338" s="206">
        <v>13.910000000000082</v>
      </c>
      <c r="F338" s="203">
        <v>4.9949999999998909</v>
      </c>
      <c r="G338" s="51"/>
    </row>
    <row r="339" spans="1:7">
      <c r="A339" s="52">
        <f>A338+1</f>
        <v>39086</v>
      </c>
      <c r="B339" s="46">
        <v>1751.73</v>
      </c>
      <c r="C339" s="46">
        <v>1764.74</v>
      </c>
      <c r="D339" s="202">
        <v>1758.2350000000001</v>
      </c>
      <c r="E339" s="206">
        <v>13.009999999999991</v>
      </c>
      <c r="F339" s="203">
        <v>3.2800000000002001</v>
      </c>
      <c r="G339" s="51"/>
    </row>
    <row r="340" spans="1:7">
      <c r="A340" s="52">
        <f>A339+1</f>
        <v>39087</v>
      </c>
      <c r="B340" s="46">
        <v>1768.31</v>
      </c>
      <c r="C340" s="46">
        <v>1779.64</v>
      </c>
      <c r="D340" s="202">
        <v>1773.9749999999999</v>
      </c>
      <c r="E340" s="206">
        <v>11.330000000000155</v>
      </c>
      <c r="F340" s="203">
        <v>15.739999999999782</v>
      </c>
      <c r="G340" s="51"/>
    </row>
    <row r="341" spans="1:7">
      <c r="A341" s="52">
        <f>A340+3</f>
        <v>39090</v>
      </c>
      <c r="B341" s="46">
        <v>1788.91</v>
      </c>
      <c r="C341" s="46">
        <v>1802.9</v>
      </c>
      <c r="D341" s="202">
        <v>1795.9050000000002</v>
      </c>
      <c r="E341" s="206">
        <v>13.990000000000009</v>
      </c>
      <c r="F341" s="203">
        <v>21.930000000000291</v>
      </c>
      <c r="G341" s="51"/>
    </row>
    <row r="342" spans="1:7">
      <c r="A342" s="52">
        <f>A341+1</f>
        <v>39091</v>
      </c>
      <c r="B342" s="46">
        <v>1800.89</v>
      </c>
      <c r="C342" s="46">
        <v>1811.7</v>
      </c>
      <c r="D342" s="202">
        <v>1806.2950000000001</v>
      </c>
      <c r="E342" s="206">
        <v>10.809999999999945</v>
      </c>
      <c r="F342" s="203">
        <v>10.389999999999873</v>
      </c>
      <c r="G342" s="51"/>
    </row>
    <row r="343" spans="1:7">
      <c r="A343" s="52">
        <f>A342+1</f>
        <v>39092</v>
      </c>
      <c r="B343" s="46">
        <v>1803.15</v>
      </c>
      <c r="C343" s="46">
        <v>1814.56</v>
      </c>
      <c r="D343" s="202">
        <v>1808.855</v>
      </c>
      <c r="E343" s="206">
        <v>11.409999999999854</v>
      </c>
      <c r="F343" s="203">
        <v>2.5599999999999454</v>
      </c>
      <c r="G343" s="51"/>
    </row>
    <row r="344" spans="1:7">
      <c r="A344" s="52">
        <f>A343+1</f>
        <v>39093</v>
      </c>
      <c r="B344" s="46">
        <v>1813.05</v>
      </c>
      <c r="C344" s="46">
        <v>1824.72</v>
      </c>
      <c r="D344" s="202">
        <v>1818.885</v>
      </c>
      <c r="E344" s="206">
        <v>11.670000000000073</v>
      </c>
      <c r="F344" s="203">
        <v>10.029999999999973</v>
      </c>
      <c r="G344" s="51"/>
    </row>
    <row r="345" spans="1:7">
      <c r="A345" s="52">
        <f>A344+1</f>
        <v>39094</v>
      </c>
      <c r="B345" s="46">
        <v>1806.78</v>
      </c>
      <c r="C345" s="46">
        <v>1820.02</v>
      </c>
      <c r="D345" s="202">
        <v>1813.4</v>
      </c>
      <c r="E345" s="206">
        <v>13.240000000000009</v>
      </c>
      <c r="F345" s="203">
        <v>-5.4849999999999</v>
      </c>
      <c r="G345" s="51"/>
    </row>
    <row r="346" spans="1:7">
      <c r="A346" s="52">
        <f>A345+3</f>
        <v>39097</v>
      </c>
      <c r="B346" s="46">
        <v>1812.2</v>
      </c>
      <c r="C346" s="46">
        <v>1823.64</v>
      </c>
      <c r="D346" s="202">
        <v>1817.92</v>
      </c>
      <c r="E346" s="206">
        <v>11.440000000000055</v>
      </c>
      <c r="F346" s="203">
        <v>4.5199999999999818</v>
      </c>
      <c r="G346" s="51"/>
    </row>
    <row r="347" spans="1:7">
      <c r="A347" s="52">
        <f>A346+1</f>
        <v>39098</v>
      </c>
      <c r="B347" s="46">
        <v>1825.08</v>
      </c>
      <c r="C347" s="46">
        <v>1835.76</v>
      </c>
      <c r="D347" s="202">
        <v>1830.42</v>
      </c>
      <c r="E347" s="206">
        <v>10.680000000000064</v>
      </c>
      <c r="F347" s="203">
        <v>12.5</v>
      </c>
      <c r="G347" s="51"/>
    </row>
    <row r="348" spans="1:7">
      <c r="A348" s="52">
        <f>A347+1</f>
        <v>39099</v>
      </c>
      <c r="B348" s="46">
        <v>1824.54</v>
      </c>
      <c r="C348" s="46">
        <v>1836.53</v>
      </c>
      <c r="D348" s="202">
        <v>1830.5349999999999</v>
      </c>
      <c r="E348" s="206">
        <v>11.990000000000009</v>
      </c>
      <c r="F348" s="203">
        <v>0.11499999999978172</v>
      </c>
      <c r="G348" s="51"/>
    </row>
    <row r="349" spans="1:7">
      <c r="A349" s="52">
        <f>A348+1</f>
        <v>39100</v>
      </c>
      <c r="B349" s="46">
        <v>1813.98</v>
      </c>
      <c r="C349" s="46">
        <v>1828.58</v>
      </c>
      <c r="D349" s="202">
        <v>1821.28</v>
      </c>
      <c r="E349" s="206">
        <v>14.599999999999909</v>
      </c>
      <c r="F349" s="203">
        <v>-9.2549999999998818</v>
      </c>
      <c r="G349" s="51"/>
    </row>
    <row r="350" spans="1:7">
      <c r="A350" s="52">
        <f>A349+1</f>
        <v>39101</v>
      </c>
      <c r="B350" s="46">
        <v>1804.17</v>
      </c>
      <c r="C350" s="46">
        <v>1818</v>
      </c>
      <c r="D350" s="202">
        <v>1811.085</v>
      </c>
      <c r="E350" s="206">
        <v>13.829999999999927</v>
      </c>
      <c r="F350" s="203">
        <v>-10.194999999999936</v>
      </c>
      <c r="G350" s="51"/>
    </row>
    <row r="351" spans="1:7">
      <c r="A351" s="52">
        <f>A350+3</f>
        <v>39104</v>
      </c>
      <c r="B351" s="46">
        <v>1794.21</v>
      </c>
      <c r="C351" s="46">
        <v>1811.42</v>
      </c>
      <c r="D351" s="202">
        <v>1802.8150000000001</v>
      </c>
      <c r="E351" s="206">
        <v>17.210000000000036</v>
      </c>
      <c r="F351" s="203">
        <v>-8.2699999999999818</v>
      </c>
      <c r="G351" s="51"/>
    </row>
    <row r="352" spans="1:7">
      <c r="A352" s="52">
        <f>A351+1</f>
        <v>39105</v>
      </c>
      <c r="B352" s="46">
        <v>1761.36</v>
      </c>
      <c r="C352" s="46">
        <v>1797.88</v>
      </c>
      <c r="D352" s="202">
        <v>1779.62</v>
      </c>
      <c r="E352" s="206">
        <v>36.520000000000209</v>
      </c>
      <c r="F352" s="203">
        <v>-23.195000000000164</v>
      </c>
      <c r="G352" s="51"/>
    </row>
    <row r="353" spans="1:7">
      <c r="A353" s="52">
        <f>A352+1</f>
        <v>39106</v>
      </c>
      <c r="B353" s="46">
        <v>1762.59</v>
      </c>
      <c r="C353" s="46">
        <v>1794.16</v>
      </c>
      <c r="D353" s="202">
        <v>1778.375</v>
      </c>
      <c r="E353" s="206">
        <v>31.570000000000164</v>
      </c>
      <c r="F353" s="203">
        <v>-1.2449999999998909</v>
      </c>
      <c r="G353" s="51"/>
    </row>
    <row r="354" spans="1:7">
      <c r="A354" s="52">
        <f>A353+1</f>
        <v>39107</v>
      </c>
      <c r="B354" s="46">
        <v>1758.28</v>
      </c>
      <c r="C354" s="46">
        <v>1790</v>
      </c>
      <c r="D354" s="202">
        <v>1774.1399999999999</v>
      </c>
      <c r="E354" s="206">
        <v>31.720000000000027</v>
      </c>
      <c r="F354" s="203">
        <v>-4.2350000000001273</v>
      </c>
      <c r="G354" s="51"/>
    </row>
    <row r="355" spans="1:7">
      <c r="A355" s="52">
        <f>A354+4</f>
        <v>39111</v>
      </c>
      <c r="B355" s="46">
        <v>1767.68</v>
      </c>
      <c r="C355" s="46">
        <v>1788.5</v>
      </c>
      <c r="D355" s="202">
        <v>1778.0900000000001</v>
      </c>
      <c r="E355" s="206">
        <v>20.819999999999936</v>
      </c>
      <c r="F355" s="203">
        <v>3.9500000000002728</v>
      </c>
      <c r="G355" s="51"/>
    </row>
    <row r="356" spans="1:7">
      <c r="A356" s="52">
        <f>A355+1</f>
        <v>39112</v>
      </c>
      <c r="B356" s="46">
        <v>1763.42</v>
      </c>
      <c r="C356" s="46">
        <v>1783.74</v>
      </c>
      <c r="D356" s="202">
        <v>1773.58</v>
      </c>
      <c r="E356" s="206">
        <v>20.319999999999936</v>
      </c>
      <c r="F356" s="203">
        <v>-4.5100000000002183</v>
      </c>
      <c r="G356" s="51"/>
    </row>
    <row r="357" spans="1:7">
      <c r="A357" s="52">
        <f>A356+1</f>
        <v>39113</v>
      </c>
      <c r="B357" s="46">
        <v>1747.76</v>
      </c>
      <c r="C357" s="46">
        <v>1771.3</v>
      </c>
      <c r="D357" s="202">
        <v>1759.53</v>
      </c>
      <c r="E357" s="206">
        <v>23.539999999999964</v>
      </c>
      <c r="F357" s="203">
        <v>-14.049999999999955</v>
      </c>
      <c r="G357" s="51"/>
    </row>
    <row r="358" spans="1:7">
      <c r="A358" s="52">
        <f>A357+1</f>
        <v>39114</v>
      </c>
      <c r="B358" s="46">
        <v>1748.15</v>
      </c>
      <c r="C358" s="46">
        <v>1766.8</v>
      </c>
      <c r="D358" s="202">
        <v>1757.4749999999999</v>
      </c>
      <c r="E358" s="206">
        <v>18.649999999999864</v>
      </c>
      <c r="F358" s="203">
        <v>-2.0550000000000637</v>
      </c>
      <c r="G358" s="51"/>
    </row>
    <row r="359" spans="1:7">
      <c r="A359" s="52">
        <f>A358+1</f>
        <v>39115</v>
      </c>
      <c r="B359" s="46">
        <v>1744.92</v>
      </c>
      <c r="C359" s="46">
        <v>1760.27</v>
      </c>
      <c r="D359" s="202">
        <v>1752.595</v>
      </c>
      <c r="E359" s="206">
        <v>15.349999999999909</v>
      </c>
      <c r="F359" s="203">
        <v>-4.8799999999998818</v>
      </c>
      <c r="G359" s="51"/>
    </row>
    <row r="360" spans="1:7">
      <c r="A360" s="52">
        <f>A359+3</f>
        <v>39118</v>
      </c>
      <c r="B360" s="46">
        <v>1746.22</v>
      </c>
      <c r="C360" s="46">
        <v>1759.59</v>
      </c>
      <c r="D360" s="202">
        <v>1752.905</v>
      </c>
      <c r="E360" s="206">
        <v>13.369999999999891</v>
      </c>
      <c r="F360" s="203">
        <v>0.30999999999994543</v>
      </c>
      <c r="G360" s="51"/>
    </row>
    <row r="361" spans="1:7">
      <c r="A361" s="52">
        <f>A360+1</f>
        <v>39119</v>
      </c>
      <c r="B361" s="46">
        <v>1752.33</v>
      </c>
      <c r="C361" s="46">
        <v>1765.17</v>
      </c>
      <c r="D361" s="202">
        <v>1758.75</v>
      </c>
      <c r="E361" s="206">
        <v>12.840000000000146</v>
      </c>
      <c r="F361" s="203">
        <v>5.8450000000000273</v>
      </c>
      <c r="G361" s="51"/>
    </row>
    <row r="362" spans="1:7">
      <c r="A362" s="52">
        <f>A361+1</f>
        <v>39120</v>
      </c>
      <c r="B362" s="46">
        <v>1754.6</v>
      </c>
      <c r="C362" s="46">
        <v>1767</v>
      </c>
      <c r="D362" s="202">
        <v>1760.8</v>
      </c>
      <c r="E362" s="206">
        <v>12.400000000000091</v>
      </c>
      <c r="F362" s="203">
        <v>2.0499999999999545</v>
      </c>
      <c r="G362" s="51"/>
    </row>
    <row r="363" spans="1:7">
      <c r="A363" s="52">
        <f>A362+1</f>
        <v>39121</v>
      </c>
      <c r="B363" s="46">
        <v>1749.57</v>
      </c>
      <c r="C363" s="46">
        <v>1762.38</v>
      </c>
      <c r="D363" s="202">
        <v>1755.9749999999999</v>
      </c>
      <c r="E363" s="206">
        <v>12.810000000000173</v>
      </c>
      <c r="F363" s="203">
        <v>-4.8250000000000455</v>
      </c>
      <c r="G363" s="51"/>
    </row>
    <row r="364" spans="1:7">
      <c r="A364" s="52">
        <f>A363+1</f>
        <v>39122</v>
      </c>
      <c r="B364" s="46">
        <v>1745.07</v>
      </c>
      <c r="C364" s="46">
        <v>1758.51</v>
      </c>
      <c r="D364" s="202">
        <v>1751.79</v>
      </c>
      <c r="E364" s="206">
        <v>13.440000000000055</v>
      </c>
      <c r="F364" s="203">
        <v>-4.1849999999999454</v>
      </c>
      <c r="G364" s="51"/>
    </row>
    <row r="365" spans="1:7">
      <c r="A365" s="52">
        <f>A364+3</f>
        <v>39125</v>
      </c>
      <c r="B365" s="46">
        <v>1747.2</v>
      </c>
      <c r="C365" s="46">
        <v>1759.71</v>
      </c>
      <c r="D365" s="202">
        <v>1753.4549999999999</v>
      </c>
      <c r="E365" s="206">
        <v>12.509999999999991</v>
      </c>
      <c r="F365" s="203">
        <v>1.6649999999999636</v>
      </c>
      <c r="G365" s="51"/>
    </row>
    <row r="366" spans="1:7">
      <c r="A366" s="52">
        <f>A365+1</f>
        <v>39126</v>
      </c>
      <c r="B366" s="46">
        <v>1749.42</v>
      </c>
      <c r="C366" s="46">
        <v>1760.73</v>
      </c>
      <c r="D366" s="202">
        <v>1755.075</v>
      </c>
      <c r="E366" s="206">
        <v>11.309999999999945</v>
      </c>
      <c r="F366" s="203">
        <v>1.6200000000001182</v>
      </c>
      <c r="G366" s="51"/>
    </row>
    <row r="367" spans="1:7">
      <c r="A367" s="52">
        <f>A366+1</f>
        <v>39127</v>
      </c>
      <c r="B367" s="46">
        <v>1749.16</v>
      </c>
      <c r="C367" s="46">
        <v>1759.64</v>
      </c>
      <c r="D367" s="202">
        <v>1754.4</v>
      </c>
      <c r="E367" s="206">
        <v>10.480000000000018</v>
      </c>
      <c r="F367" s="203">
        <v>-0.67499999999995453</v>
      </c>
      <c r="G367" s="51"/>
    </row>
    <row r="368" spans="1:7">
      <c r="A368" s="52">
        <f>A367+1</f>
        <v>39128</v>
      </c>
      <c r="B368" s="46">
        <v>1733.3</v>
      </c>
      <c r="C368" s="46">
        <v>1754.19</v>
      </c>
      <c r="D368" s="202">
        <v>1743.7449999999999</v>
      </c>
      <c r="E368" s="206">
        <v>20.8900000000001</v>
      </c>
      <c r="F368" s="203">
        <v>-10.6550000000002</v>
      </c>
      <c r="G368" s="51"/>
    </row>
    <row r="369" spans="1:7">
      <c r="A369" s="52">
        <f>A368+1</f>
        <v>39129</v>
      </c>
      <c r="B369" s="46">
        <v>1740.05</v>
      </c>
      <c r="C369" s="46">
        <v>1753.83</v>
      </c>
      <c r="D369" s="202">
        <v>1746.94</v>
      </c>
      <c r="E369" s="206">
        <v>13.779999999999973</v>
      </c>
      <c r="F369" s="203">
        <v>3.1950000000001637</v>
      </c>
      <c r="G369" s="51"/>
    </row>
    <row r="370" spans="1:7">
      <c r="A370" s="52">
        <f>A369+3</f>
        <v>39132</v>
      </c>
      <c r="B370" s="46">
        <v>1744.16</v>
      </c>
      <c r="C370" s="46">
        <v>1755.87</v>
      </c>
      <c r="D370" s="202">
        <v>1750.0149999999999</v>
      </c>
      <c r="E370" s="206">
        <v>11.709999999999809</v>
      </c>
      <c r="F370" s="203">
        <v>3.0749999999998181</v>
      </c>
      <c r="G370" s="51"/>
    </row>
    <row r="371" spans="1:7">
      <c r="A371" s="52">
        <f>A370+1</f>
        <v>39133</v>
      </c>
      <c r="B371" s="46">
        <v>1751.01</v>
      </c>
      <c r="C371" s="46">
        <v>1760.98</v>
      </c>
      <c r="D371" s="202">
        <v>1755.9949999999999</v>
      </c>
      <c r="E371" s="206">
        <v>9.9700000000000273</v>
      </c>
      <c r="F371" s="203">
        <v>5.9800000000000182</v>
      </c>
      <c r="G371" s="51"/>
    </row>
    <row r="372" spans="1:7">
      <c r="A372" s="52">
        <f>A371+1</f>
        <v>39134</v>
      </c>
      <c r="B372" s="46">
        <v>1750.42</v>
      </c>
      <c r="C372" s="46">
        <v>1761.05</v>
      </c>
      <c r="D372" s="202">
        <v>1755.7350000000001</v>
      </c>
      <c r="E372" s="206">
        <v>10.629999999999882</v>
      </c>
      <c r="F372" s="203">
        <v>-0.25999999999976353</v>
      </c>
      <c r="G372" s="51"/>
    </row>
    <row r="373" spans="1:7">
      <c r="A373" s="52">
        <f>A372+1</f>
        <v>39135</v>
      </c>
      <c r="B373" s="46">
        <v>1746.63</v>
      </c>
      <c r="C373" s="46">
        <v>1758.04</v>
      </c>
      <c r="D373" s="202">
        <v>1752.335</v>
      </c>
      <c r="E373" s="206">
        <v>11.409999999999854</v>
      </c>
      <c r="F373" s="203">
        <v>-3.4000000000000909</v>
      </c>
      <c r="G373" s="51"/>
    </row>
    <row r="374" spans="1:7">
      <c r="A374" s="52">
        <f>A373+1</f>
        <v>39136</v>
      </c>
      <c r="B374" s="46">
        <v>1745.97</v>
      </c>
      <c r="C374" s="46">
        <v>1756.81</v>
      </c>
      <c r="D374" s="202">
        <v>1751.3899999999999</v>
      </c>
      <c r="E374" s="206">
        <v>10.839999999999918</v>
      </c>
      <c r="F374" s="203">
        <v>-0.94500000000016371</v>
      </c>
      <c r="G374" s="51"/>
    </row>
    <row r="375" spans="1:7">
      <c r="A375" s="52">
        <f>A374+3</f>
        <v>39139</v>
      </c>
      <c r="B375" s="46">
        <v>1741.46</v>
      </c>
      <c r="C375" s="46">
        <v>1753.19</v>
      </c>
      <c r="D375" s="202">
        <v>1747.325</v>
      </c>
      <c r="E375" s="206">
        <v>11.730000000000018</v>
      </c>
      <c r="F375" s="203">
        <v>-4.0649999999998272</v>
      </c>
      <c r="G375" s="51"/>
    </row>
    <row r="376" spans="1:7">
      <c r="A376" s="52">
        <f>A375+1</f>
        <v>39140</v>
      </c>
      <c r="B376" s="46">
        <v>1735.46</v>
      </c>
      <c r="C376" s="46">
        <v>1747.79</v>
      </c>
      <c r="D376" s="202">
        <v>1741.625</v>
      </c>
      <c r="E376" s="206">
        <v>12.329999999999927</v>
      </c>
      <c r="F376" s="203">
        <v>-5.7000000000000455</v>
      </c>
      <c r="G376" s="51"/>
    </row>
    <row r="377" spans="1:7">
      <c r="A377" s="52">
        <f>A376+1</f>
        <v>39141</v>
      </c>
      <c r="B377" s="46">
        <v>1728.2</v>
      </c>
      <c r="C377" s="46">
        <v>1742.46</v>
      </c>
      <c r="D377" s="202">
        <v>1735.33</v>
      </c>
      <c r="E377" s="206">
        <v>14.259999999999991</v>
      </c>
      <c r="F377" s="203">
        <v>-6.2950000000000728</v>
      </c>
      <c r="G377" s="51"/>
    </row>
    <row r="378" spans="1:7">
      <c r="A378" s="52">
        <f>A377+1</f>
        <v>39142</v>
      </c>
      <c r="B378" s="46">
        <v>1733.12</v>
      </c>
      <c r="C378" s="46">
        <v>1746.25</v>
      </c>
      <c r="D378" s="202">
        <v>1739.6849999999999</v>
      </c>
      <c r="E378" s="206">
        <v>13.130000000000109</v>
      </c>
      <c r="F378" s="203">
        <v>4.3550000000000182</v>
      </c>
      <c r="G378" s="51"/>
    </row>
    <row r="379" spans="1:7">
      <c r="A379" s="52">
        <f>A378+1</f>
        <v>39143</v>
      </c>
      <c r="B379" s="46">
        <v>1740.26</v>
      </c>
      <c r="C379" s="46">
        <v>1754.18</v>
      </c>
      <c r="D379" s="202">
        <v>1747.22</v>
      </c>
      <c r="E379" s="206">
        <v>13.920000000000073</v>
      </c>
      <c r="F379" s="203">
        <v>7.5350000000000819</v>
      </c>
      <c r="G379" s="51"/>
    </row>
    <row r="380" spans="1:7">
      <c r="A380" s="52">
        <f>A379+3</f>
        <v>39146</v>
      </c>
      <c r="B380" s="46">
        <v>1744.75</v>
      </c>
      <c r="C380" s="46">
        <v>1759.45</v>
      </c>
      <c r="D380" s="202">
        <v>1752.1</v>
      </c>
      <c r="E380" s="206">
        <v>14.700000000000045</v>
      </c>
      <c r="F380" s="203">
        <v>4.8799999999998818</v>
      </c>
      <c r="G380" s="51"/>
    </row>
    <row r="381" spans="1:7">
      <c r="A381" s="52">
        <f>A380+1</f>
        <v>39147</v>
      </c>
      <c r="B381" s="46">
        <v>1764.42</v>
      </c>
      <c r="C381" s="46">
        <v>1782.57</v>
      </c>
      <c r="D381" s="202">
        <v>1773.4949999999999</v>
      </c>
      <c r="E381" s="206">
        <v>18.149999999999864</v>
      </c>
      <c r="F381" s="203">
        <v>21.394999999999982</v>
      </c>
      <c r="G381" s="51"/>
    </row>
    <row r="382" spans="1:7">
      <c r="A382" s="52">
        <f>A381+1</f>
        <v>39148</v>
      </c>
      <c r="B382" s="46">
        <v>1763.02</v>
      </c>
      <c r="C382" s="46">
        <v>1779.2</v>
      </c>
      <c r="D382" s="202">
        <v>1771.1100000000001</v>
      </c>
      <c r="E382" s="206">
        <v>16.180000000000064</v>
      </c>
      <c r="F382" s="203">
        <v>-2.3849999999997635</v>
      </c>
      <c r="G382" s="51"/>
    </row>
    <row r="383" spans="1:7">
      <c r="A383" s="52">
        <f>A382+2</f>
        <v>39150</v>
      </c>
      <c r="B383" s="46">
        <v>1752.27</v>
      </c>
      <c r="C383" s="46">
        <v>1766.88</v>
      </c>
      <c r="D383" s="202">
        <v>1759.575</v>
      </c>
      <c r="E383" s="206">
        <v>14.610000000000127</v>
      </c>
      <c r="F383" s="203">
        <v>-11.535000000000082</v>
      </c>
      <c r="G383" s="51"/>
    </row>
    <row r="384" spans="1:7">
      <c r="A384" s="52">
        <f>A383+3</f>
        <v>39153</v>
      </c>
      <c r="B384" s="46">
        <v>1753.13</v>
      </c>
      <c r="C384" s="46">
        <v>1766.18</v>
      </c>
      <c r="D384" s="202">
        <v>1759.6550000000002</v>
      </c>
      <c r="E384" s="206">
        <v>13.049999999999955</v>
      </c>
      <c r="F384" s="203">
        <v>8.0000000000154614E-2</v>
      </c>
      <c r="G384" s="51"/>
    </row>
    <row r="385" spans="1:7">
      <c r="A385" s="52">
        <f>A384+1</f>
        <v>39154</v>
      </c>
      <c r="B385" s="46">
        <v>1754.77</v>
      </c>
      <c r="C385" s="46">
        <v>1766.52</v>
      </c>
      <c r="D385" s="202">
        <v>1760.645</v>
      </c>
      <c r="E385" s="206">
        <v>11.75</v>
      </c>
      <c r="F385" s="203">
        <v>0.98999999999978172</v>
      </c>
      <c r="G385" s="51"/>
    </row>
    <row r="386" spans="1:7">
      <c r="A386" s="52">
        <f>A385+1</f>
        <v>39155</v>
      </c>
      <c r="B386" s="46">
        <v>1752.07</v>
      </c>
      <c r="C386" s="46">
        <v>1764.26</v>
      </c>
      <c r="D386" s="202">
        <v>1758.165</v>
      </c>
      <c r="E386" s="206">
        <v>12.190000000000055</v>
      </c>
      <c r="F386" s="203">
        <v>-2.4800000000000182</v>
      </c>
      <c r="G386" s="51"/>
    </row>
    <row r="387" spans="1:7">
      <c r="A387" s="52">
        <f>A386+1</f>
        <v>39156</v>
      </c>
      <c r="B387" s="46">
        <v>1751.71</v>
      </c>
      <c r="C387" s="46">
        <v>1763.93</v>
      </c>
      <c r="D387" s="202">
        <v>1757.8200000000002</v>
      </c>
      <c r="E387" s="206">
        <v>12.220000000000027</v>
      </c>
      <c r="F387" s="203">
        <v>-0.34499999999979991</v>
      </c>
      <c r="G387" s="51"/>
    </row>
    <row r="388" spans="1:7">
      <c r="A388" s="52">
        <f>A387+1</f>
        <v>39157</v>
      </c>
      <c r="B388" s="46">
        <v>1755.29</v>
      </c>
      <c r="C388" s="46">
        <v>1765.94</v>
      </c>
      <c r="D388" s="202">
        <v>1760.615</v>
      </c>
      <c r="E388" s="206">
        <v>10.650000000000091</v>
      </c>
      <c r="F388" s="203">
        <v>2.7949999999998454</v>
      </c>
      <c r="G388" s="51"/>
    </row>
    <row r="389" spans="1:7">
      <c r="A389" s="52">
        <f>A388+3</f>
        <v>39160</v>
      </c>
      <c r="B389" s="46">
        <v>1753</v>
      </c>
      <c r="C389" s="46">
        <v>1765.31</v>
      </c>
      <c r="D389" s="202">
        <v>1759.155</v>
      </c>
      <c r="E389" s="206">
        <v>12.309999999999945</v>
      </c>
      <c r="F389" s="203">
        <v>-1.4600000000000364</v>
      </c>
      <c r="G389" s="51"/>
    </row>
    <row r="390" spans="1:7">
      <c r="A390" s="52">
        <f>A389+1</f>
        <v>39161</v>
      </c>
      <c r="B390" s="46">
        <v>1747.31</v>
      </c>
      <c r="C390" s="46">
        <v>1761.34</v>
      </c>
      <c r="D390" s="202">
        <v>1754.3249999999998</v>
      </c>
      <c r="E390" s="206">
        <v>14.029999999999973</v>
      </c>
      <c r="F390" s="203">
        <v>-4.8300000000001546</v>
      </c>
      <c r="G390" s="51"/>
    </row>
    <row r="391" spans="1:7">
      <c r="A391" s="52">
        <f>A390+1</f>
        <v>39162</v>
      </c>
      <c r="B391" s="46">
        <v>1741.17</v>
      </c>
      <c r="C391" s="46">
        <v>1754.72</v>
      </c>
      <c r="D391" s="202">
        <v>1747.9450000000002</v>
      </c>
      <c r="E391" s="206">
        <v>13.549999999999955</v>
      </c>
      <c r="F391" s="203">
        <v>-6.3799999999996544</v>
      </c>
      <c r="G391" s="51"/>
    </row>
    <row r="392" spans="1:7">
      <c r="A392" s="52">
        <f>A391+1</f>
        <v>39163</v>
      </c>
      <c r="B392" s="46">
        <v>1735.99</v>
      </c>
      <c r="C392" s="46">
        <v>1750.47</v>
      </c>
      <c r="D392" s="202">
        <v>1743.23</v>
      </c>
      <c r="E392" s="206">
        <v>14.480000000000018</v>
      </c>
      <c r="F392" s="203">
        <v>-4.7150000000001455</v>
      </c>
      <c r="G392" s="51"/>
    </row>
    <row r="393" spans="1:7">
      <c r="A393" s="52">
        <f>A392+1</f>
        <v>39164</v>
      </c>
      <c r="B393" s="46">
        <v>1732.66</v>
      </c>
      <c r="C393" s="46">
        <v>1747.57</v>
      </c>
      <c r="D393" s="202">
        <v>1740.115</v>
      </c>
      <c r="E393" s="206">
        <v>14.909999999999854</v>
      </c>
      <c r="F393" s="203">
        <v>-3.1150000000000091</v>
      </c>
      <c r="G393" s="51"/>
    </row>
    <row r="394" spans="1:7">
      <c r="A394" s="52">
        <f>A393+3</f>
        <v>39167</v>
      </c>
      <c r="B394" s="46">
        <v>1727.35</v>
      </c>
      <c r="C394" s="46">
        <v>1743.29</v>
      </c>
      <c r="D394" s="202">
        <v>1735.32</v>
      </c>
      <c r="E394" s="206">
        <v>15.940000000000055</v>
      </c>
      <c r="F394" s="203">
        <v>-4.7950000000000728</v>
      </c>
      <c r="G394" s="51"/>
    </row>
    <row r="395" spans="1:7">
      <c r="A395" s="52">
        <f>A394+1</f>
        <v>39168</v>
      </c>
      <c r="B395" s="46">
        <v>1722.82</v>
      </c>
      <c r="C395" s="46">
        <v>1738.95</v>
      </c>
      <c r="D395" s="202">
        <v>1730.885</v>
      </c>
      <c r="E395" s="206">
        <v>16.130000000000109</v>
      </c>
      <c r="F395" s="203">
        <v>-4.4349999999999454</v>
      </c>
      <c r="G395" s="51"/>
    </row>
    <row r="396" spans="1:7">
      <c r="A396" s="52">
        <f>A395+1</f>
        <v>39169</v>
      </c>
      <c r="B396" s="46">
        <v>1724.81</v>
      </c>
      <c r="C396" s="46">
        <v>1737.12</v>
      </c>
      <c r="D396" s="202">
        <v>1730.9649999999999</v>
      </c>
      <c r="E396" s="206">
        <v>12.309999999999945</v>
      </c>
      <c r="F396" s="203">
        <v>7.999999999992724E-2</v>
      </c>
      <c r="G396" s="51"/>
    </row>
    <row r="397" spans="1:7">
      <c r="A397" s="52">
        <f>A396+1</f>
        <v>39170</v>
      </c>
      <c r="B397" s="46">
        <v>1729.1</v>
      </c>
      <c r="C397" s="46">
        <v>1742.14</v>
      </c>
      <c r="D397" s="202">
        <v>1735.62</v>
      </c>
      <c r="E397" s="206">
        <v>13.040000000000191</v>
      </c>
      <c r="F397" s="203">
        <v>4.6549999999999727</v>
      </c>
      <c r="G397" s="51"/>
    </row>
    <row r="398" spans="1:7">
      <c r="A398" s="52">
        <f>A397+1</f>
        <v>39171</v>
      </c>
      <c r="B398" s="46">
        <v>1737.4</v>
      </c>
      <c r="C398" s="46">
        <v>1755.72</v>
      </c>
      <c r="D398" s="202">
        <v>1746.56</v>
      </c>
      <c r="E398" s="206">
        <v>18.319999999999936</v>
      </c>
      <c r="F398" s="203">
        <v>10.940000000000055</v>
      </c>
      <c r="G398" s="51"/>
    </row>
    <row r="399" spans="1:7">
      <c r="A399" s="52">
        <f>A398+3</f>
        <v>39174</v>
      </c>
      <c r="B399" s="46">
        <v>1730.28</v>
      </c>
      <c r="C399" s="46">
        <v>1744.05</v>
      </c>
      <c r="D399" s="202">
        <v>1737.165</v>
      </c>
      <c r="E399" s="206">
        <v>13.769999999999982</v>
      </c>
      <c r="F399" s="203">
        <v>-9.3949999999999818</v>
      </c>
      <c r="G399" s="51"/>
    </row>
    <row r="400" spans="1:7">
      <c r="A400" s="52">
        <f>A399+1</f>
        <v>39175</v>
      </c>
      <c r="B400" s="46">
        <v>1728.58</v>
      </c>
      <c r="C400" s="46">
        <v>1740.2</v>
      </c>
      <c r="D400" s="202">
        <v>1734.3899999999999</v>
      </c>
      <c r="E400" s="206">
        <v>11.620000000000118</v>
      </c>
      <c r="F400" s="203">
        <v>-2.7750000000000909</v>
      </c>
      <c r="G400" s="51"/>
    </row>
    <row r="401" spans="1:7">
      <c r="A401" s="52">
        <f>A400+1</f>
        <v>39176</v>
      </c>
      <c r="B401" s="46">
        <v>1727.31</v>
      </c>
      <c r="C401" s="46">
        <v>1739.24</v>
      </c>
      <c r="D401" s="202">
        <v>1733.2750000000001</v>
      </c>
      <c r="E401" s="206">
        <v>11.930000000000064</v>
      </c>
      <c r="F401" s="203">
        <v>-1.1149999999997817</v>
      </c>
      <c r="G401" s="51"/>
    </row>
    <row r="402" spans="1:7">
      <c r="A402" s="52">
        <f>A401+1</f>
        <v>39177</v>
      </c>
      <c r="B402" s="46">
        <v>1728.22</v>
      </c>
      <c r="C402" s="46">
        <v>1739.6</v>
      </c>
      <c r="D402" s="202">
        <v>1733.9099999999999</v>
      </c>
      <c r="E402" s="206">
        <v>11.379999999999882</v>
      </c>
      <c r="F402" s="203">
        <v>0.63499999999976353</v>
      </c>
      <c r="G402" s="51"/>
    </row>
    <row r="403" spans="1:7">
      <c r="A403" s="52">
        <f>A402+5</f>
        <v>39182</v>
      </c>
      <c r="B403" s="46">
        <v>1729.93</v>
      </c>
      <c r="C403" s="46">
        <v>1740.21</v>
      </c>
      <c r="D403" s="202">
        <v>1735.0700000000002</v>
      </c>
      <c r="E403" s="206">
        <v>10.279999999999973</v>
      </c>
      <c r="F403" s="203">
        <v>1.1600000000003092</v>
      </c>
      <c r="G403" s="51"/>
    </row>
    <row r="404" spans="1:7">
      <c r="A404" s="52">
        <f>A403+1</f>
        <v>39183</v>
      </c>
      <c r="B404" s="46">
        <v>1727.98</v>
      </c>
      <c r="C404" s="46">
        <v>1737.87</v>
      </c>
      <c r="D404" s="202">
        <v>1732.925</v>
      </c>
      <c r="E404" s="206">
        <v>9.8899999999998727</v>
      </c>
      <c r="F404" s="203">
        <v>-2.1450000000002092</v>
      </c>
      <c r="G404" s="51"/>
    </row>
    <row r="405" spans="1:7">
      <c r="A405" s="52">
        <f>A404+1</f>
        <v>39184</v>
      </c>
      <c r="B405" s="46">
        <v>1724.27</v>
      </c>
      <c r="C405" s="46">
        <v>1735.5</v>
      </c>
      <c r="D405" s="202">
        <v>1729.885</v>
      </c>
      <c r="E405" s="206">
        <v>11.230000000000018</v>
      </c>
      <c r="F405" s="203">
        <v>-3.0399999999999636</v>
      </c>
      <c r="G405" s="51"/>
    </row>
    <row r="406" spans="1:7">
      <c r="A406" s="52">
        <f>A405+1</f>
        <v>39185</v>
      </c>
      <c r="B406" s="46">
        <v>1722.55</v>
      </c>
      <c r="C406" s="46">
        <v>1734.34</v>
      </c>
      <c r="D406" s="202">
        <v>1728.4449999999999</v>
      </c>
      <c r="E406" s="206">
        <v>11.789999999999964</v>
      </c>
      <c r="F406" s="203">
        <v>-1.4400000000000546</v>
      </c>
      <c r="G406" s="51"/>
    </row>
    <row r="407" spans="1:7">
      <c r="A407" s="52">
        <f>A406+3</f>
        <v>39188</v>
      </c>
      <c r="B407" s="46">
        <v>1720.46</v>
      </c>
      <c r="C407" s="46">
        <v>1732.02</v>
      </c>
      <c r="D407" s="202">
        <v>1726.24</v>
      </c>
      <c r="E407" s="206">
        <v>11.559999999999945</v>
      </c>
      <c r="F407" s="203">
        <v>-2.2049999999999272</v>
      </c>
      <c r="G407" s="51"/>
    </row>
    <row r="408" spans="1:7">
      <c r="A408" s="52">
        <f>A407+1</f>
        <v>39189</v>
      </c>
      <c r="B408" s="46">
        <v>1719.47</v>
      </c>
      <c r="C408" s="46">
        <v>1730.59</v>
      </c>
      <c r="D408" s="202">
        <v>1725.03</v>
      </c>
      <c r="E408" s="206">
        <v>11.119999999999891</v>
      </c>
      <c r="F408" s="203">
        <v>-1.2100000000000364</v>
      </c>
      <c r="G408" s="51"/>
    </row>
    <row r="409" spans="1:7">
      <c r="A409" s="52">
        <f>A408+1</f>
        <v>39190</v>
      </c>
      <c r="B409" s="46">
        <v>1718.14</v>
      </c>
      <c r="C409" s="46">
        <v>1728.91</v>
      </c>
      <c r="D409" s="202">
        <v>1723.5250000000001</v>
      </c>
      <c r="E409" s="206">
        <v>10.769999999999982</v>
      </c>
      <c r="F409" s="203">
        <v>-1.5049999999998818</v>
      </c>
      <c r="G409" s="51"/>
    </row>
    <row r="410" spans="1:7">
      <c r="A410" s="52">
        <f>A409+1</f>
        <v>39191</v>
      </c>
      <c r="B410" s="46">
        <v>1716.4</v>
      </c>
      <c r="C410" s="46">
        <v>1727.49</v>
      </c>
      <c r="D410" s="202">
        <v>1721.9450000000002</v>
      </c>
      <c r="E410" s="206">
        <v>11.089999999999918</v>
      </c>
      <c r="F410" s="203">
        <v>-1.5799999999999272</v>
      </c>
      <c r="G410" s="51"/>
    </row>
    <row r="411" spans="1:7">
      <c r="A411" s="52">
        <f>A410+1</f>
        <v>39192</v>
      </c>
      <c r="B411" s="46">
        <v>1712.73</v>
      </c>
      <c r="C411" s="46">
        <v>1723.39</v>
      </c>
      <c r="D411" s="202">
        <v>1718.06</v>
      </c>
      <c r="E411" s="206">
        <v>10.660000000000082</v>
      </c>
      <c r="F411" s="203">
        <v>-3.8850000000002183</v>
      </c>
      <c r="G411" s="51"/>
    </row>
    <row r="412" spans="1:7">
      <c r="A412" s="52">
        <f>A411+3</f>
        <v>39195</v>
      </c>
      <c r="B412" s="46">
        <v>1713.69</v>
      </c>
      <c r="C412" s="46">
        <v>1724.48</v>
      </c>
      <c r="D412" s="202">
        <v>1719.085</v>
      </c>
      <c r="E412" s="206">
        <v>10.789999999999964</v>
      </c>
      <c r="F412" s="203">
        <v>1.0250000000000909</v>
      </c>
      <c r="G412" s="51"/>
    </row>
    <row r="413" spans="1:7">
      <c r="A413" s="52">
        <f t="shared" ref="A413:A450" si="5">A412+1</f>
        <v>39196</v>
      </c>
      <c r="B413" s="46">
        <v>1721.1</v>
      </c>
      <c r="C413" s="46">
        <v>1734.96</v>
      </c>
      <c r="D413" s="202">
        <v>1728.03</v>
      </c>
      <c r="E413" s="206">
        <v>13.860000000000127</v>
      </c>
      <c r="F413" s="203">
        <v>8.9449999999999363</v>
      </c>
      <c r="G413" s="51"/>
    </row>
    <row r="414" spans="1:7">
      <c r="A414" s="52">
        <f t="shared" si="5"/>
        <v>39197</v>
      </c>
      <c r="B414" s="46">
        <v>1727.13</v>
      </c>
      <c r="C414" s="46">
        <v>1741.68</v>
      </c>
      <c r="D414" s="202">
        <v>1734.4050000000002</v>
      </c>
      <c r="E414" s="206">
        <v>14.549999999999955</v>
      </c>
      <c r="F414" s="203">
        <v>6.3750000000002274</v>
      </c>
      <c r="G414" s="51"/>
    </row>
    <row r="415" spans="1:7">
      <c r="A415" s="52">
        <f t="shared" si="5"/>
        <v>39198</v>
      </c>
      <c r="B415" s="46">
        <v>1724.6</v>
      </c>
      <c r="C415" s="46">
        <v>1740.46</v>
      </c>
      <c r="D415" s="202">
        <v>1732.53</v>
      </c>
      <c r="E415" s="206">
        <v>15.860000000000127</v>
      </c>
      <c r="F415" s="203">
        <v>-1.8750000000002274</v>
      </c>
      <c r="G415" s="51"/>
    </row>
    <row r="416" spans="1:7">
      <c r="A416" s="52">
        <f t="shared" si="5"/>
        <v>39199</v>
      </c>
      <c r="B416" s="46">
        <v>1721.34</v>
      </c>
      <c r="C416" s="46">
        <v>1735.23</v>
      </c>
      <c r="D416" s="202">
        <v>1728.2849999999999</v>
      </c>
      <c r="E416" s="206">
        <v>13.8900000000001</v>
      </c>
      <c r="F416" s="203">
        <v>-4.2450000000001182</v>
      </c>
      <c r="G416" s="51"/>
    </row>
    <row r="417" spans="1:7">
      <c r="A417" s="52">
        <f>A416+3</f>
        <v>39202</v>
      </c>
      <c r="B417" s="46">
        <v>1719.93</v>
      </c>
      <c r="C417" s="46">
        <v>1733.52</v>
      </c>
      <c r="D417" s="202">
        <v>1726.7249999999999</v>
      </c>
      <c r="E417" s="206">
        <v>13.589999999999918</v>
      </c>
      <c r="F417" s="203">
        <v>-1.5599999999999454</v>
      </c>
      <c r="G417" s="51"/>
    </row>
    <row r="418" spans="1:7">
      <c r="A418" s="52">
        <f>A417+2</f>
        <v>39204</v>
      </c>
      <c r="B418" s="46">
        <v>1718.22</v>
      </c>
      <c r="C418" s="46">
        <v>1730.84</v>
      </c>
      <c r="D418" s="202">
        <v>1724.53</v>
      </c>
      <c r="E418" s="206">
        <v>12.619999999999891</v>
      </c>
      <c r="F418" s="203">
        <v>-2.1949999999999363</v>
      </c>
      <c r="G418" s="51"/>
    </row>
    <row r="419" spans="1:7">
      <c r="A419" s="52">
        <f t="shared" si="5"/>
        <v>39205</v>
      </c>
      <c r="B419" s="46">
        <v>1709.58</v>
      </c>
      <c r="C419" s="46">
        <v>1722.77</v>
      </c>
      <c r="D419" s="202">
        <v>1716.175</v>
      </c>
      <c r="E419" s="206">
        <v>13.190000000000055</v>
      </c>
      <c r="F419" s="203">
        <v>-8.3550000000000182</v>
      </c>
      <c r="G419" s="51"/>
    </row>
    <row r="420" spans="1:7">
      <c r="A420" s="52">
        <f t="shared" si="5"/>
        <v>39206</v>
      </c>
      <c r="B420" s="46">
        <v>1706.91</v>
      </c>
      <c r="C420" s="46">
        <v>1719.47</v>
      </c>
      <c r="D420" s="202">
        <v>1713.19</v>
      </c>
      <c r="E420" s="206">
        <v>12.559999999999945</v>
      </c>
      <c r="F420" s="203">
        <v>-2.9849999999999</v>
      </c>
      <c r="G420" s="51"/>
    </row>
    <row r="421" spans="1:7">
      <c r="A421" s="52">
        <f>A420+3</f>
        <v>39209</v>
      </c>
      <c r="B421" s="46">
        <v>1701.3</v>
      </c>
      <c r="C421" s="46">
        <v>1715.12</v>
      </c>
      <c r="D421" s="202">
        <v>1708.21</v>
      </c>
      <c r="E421" s="206">
        <v>13.819999999999936</v>
      </c>
      <c r="F421" s="203">
        <v>-4.9800000000000182</v>
      </c>
      <c r="G421" s="51"/>
    </row>
    <row r="422" spans="1:7">
      <c r="A422" s="52">
        <f t="shared" si="5"/>
        <v>39210</v>
      </c>
      <c r="B422" s="46">
        <v>1683.04</v>
      </c>
      <c r="C422" s="46">
        <v>1700.24</v>
      </c>
      <c r="D422" s="202">
        <v>1691.6399999999999</v>
      </c>
      <c r="E422" s="206">
        <v>17.200000000000045</v>
      </c>
      <c r="F422" s="203">
        <v>-16.570000000000164</v>
      </c>
      <c r="G422" s="51"/>
    </row>
    <row r="423" spans="1:7">
      <c r="A423" s="52">
        <f t="shared" si="5"/>
        <v>39211</v>
      </c>
      <c r="B423" s="46">
        <v>1678.74</v>
      </c>
      <c r="C423" s="46">
        <v>1698.89</v>
      </c>
      <c r="D423" s="202">
        <v>1688.8150000000001</v>
      </c>
      <c r="E423" s="206">
        <v>20.150000000000091</v>
      </c>
      <c r="F423" s="203">
        <v>-2.8249999999998181</v>
      </c>
      <c r="G423" s="51"/>
    </row>
    <row r="424" spans="1:7">
      <c r="A424" s="52">
        <f t="shared" si="5"/>
        <v>39212</v>
      </c>
      <c r="B424" s="46">
        <v>1681.47</v>
      </c>
      <c r="C424" s="46">
        <v>1703.09</v>
      </c>
      <c r="D424" s="202">
        <v>1692.28</v>
      </c>
      <c r="E424" s="206">
        <v>21.619999999999891</v>
      </c>
      <c r="F424" s="203">
        <v>3.4649999999999181</v>
      </c>
      <c r="G424" s="51"/>
    </row>
    <row r="425" spans="1:7">
      <c r="A425" s="52">
        <f t="shared" si="5"/>
        <v>39213</v>
      </c>
      <c r="B425" s="46">
        <v>1691.35</v>
      </c>
      <c r="C425" s="46">
        <v>1707.64</v>
      </c>
      <c r="D425" s="202">
        <v>1699.4949999999999</v>
      </c>
      <c r="E425" s="206">
        <v>16.290000000000191</v>
      </c>
      <c r="F425" s="203">
        <v>7.2149999999999181</v>
      </c>
      <c r="G425" s="51"/>
    </row>
    <row r="426" spans="1:7">
      <c r="A426" s="52">
        <f>A425+3</f>
        <v>39216</v>
      </c>
      <c r="B426" s="46">
        <v>1691.07</v>
      </c>
      <c r="C426" s="46">
        <v>1706.82</v>
      </c>
      <c r="D426" s="202">
        <v>1698.9449999999999</v>
      </c>
      <c r="E426" s="206">
        <v>15.75</v>
      </c>
      <c r="F426" s="203">
        <v>-0.54999999999995453</v>
      </c>
      <c r="G426" s="51"/>
    </row>
    <row r="427" spans="1:7">
      <c r="A427" s="52">
        <f t="shared" si="5"/>
        <v>39217</v>
      </c>
      <c r="B427" s="46">
        <v>1690.37</v>
      </c>
      <c r="C427" s="46">
        <v>1703.85</v>
      </c>
      <c r="D427" s="202">
        <v>1697.11</v>
      </c>
      <c r="E427" s="206">
        <v>13.480000000000018</v>
      </c>
      <c r="F427" s="203">
        <v>-1.8350000000000364</v>
      </c>
      <c r="G427" s="51"/>
    </row>
    <row r="428" spans="1:7">
      <c r="A428" s="52">
        <f t="shared" si="5"/>
        <v>39218</v>
      </c>
      <c r="B428" s="46">
        <v>1691.43</v>
      </c>
      <c r="C428" s="46">
        <v>1705.8</v>
      </c>
      <c r="D428" s="202">
        <v>1698.615</v>
      </c>
      <c r="E428" s="206">
        <v>14.369999999999891</v>
      </c>
      <c r="F428" s="203">
        <v>1.5050000000001091</v>
      </c>
      <c r="G428" s="51"/>
    </row>
    <row r="429" spans="1:7">
      <c r="A429" s="52">
        <f t="shared" si="5"/>
        <v>39219</v>
      </c>
      <c r="B429" s="46">
        <v>1689.61</v>
      </c>
      <c r="C429" s="46">
        <v>1701.04</v>
      </c>
      <c r="D429" s="202">
        <v>1695.3249999999998</v>
      </c>
      <c r="E429" s="206">
        <v>11.430000000000064</v>
      </c>
      <c r="F429" s="203">
        <v>-3.290000000000191</v>
      </c>
      <c r="G429" s="51"/>
    </row>
    <row r="430" spans="1:7">
      <c r="A430" s="52">
        <f t="shared" si="5"/>
        <v>39220</v>
      </c>
      <c r="B430" s="46">
        <v>1680.75</v>
      </c>
      <c r="C430" s="46">
        <v>1694.88</v>
      </c>
      <c r="D430" s="202">
        <v>1687.8150000000001</v>
      </c>
      <c r="E430" s="206">
        <v>14.130000000000109</v>
      </c>
      <c r="F430" s="203">
        <v>-7.5099999999997635</v>
      </c>
      <c r="G430" s="51"/>
    </row>
    <row r="431" spans="1:7">
      <c r="A431" s="52">
        <f>A430+3</f>
        <v>39223</v>
      </c>
      <c r="B431" s="46">
        <v>1678.76</v>
      </c>
      <c r="C431" s="46">
        <v>1691.04</v>
      </c>
      <c r="D431" s="202">
        <v>1684.9</v>
      </c>
      <c r="E431" s="206">
        <v>12.279999999999973</v>
      </c>
      <c r="F431" s="203">
        <v>-2.9149999999999636</v>
      </c>
      <c r="G431" s="51"/>
    </row>
    <row r="432" spans="1:7">
      <c r="A432" s="52">
        <f t="shared" si="5"/>
        <v>39224</v>
      </c>
      <c r="B432" s="46">
        <v>1663.23</v>
      </c>
      <c r="C432" s="46">
        <v>1679.93</v>
      </c>
      <c r="D432" s="202">
        <v>1671.58</v>
      </c>
      <c r="E432" s="206">
        <v>16.700000000000045</v>
      </c>
      <c r="F432" s="203">
        <v>-13.320000000000164</v>
      </c>
      <c r="G432" s="51"/>
    </row>
    <row r="433" spans="1:7">
      <c r="A433" s="52">
        <f t="shared" si="5"/>
        <v>39225</v>
      </c>
      <c r="B433" s="46">
        <v>1654.97</v>
      </c>
      <c r="C433" s="46">
        <v>1674.43</v>
      </c>
      <c r="D433" s="202">
        <v>1664.7</v>
      </c>
      <c r="E433" s="206">
        <v>19.460000000000036</v>
      </c>
      <c r="F433" s="203">
        <v>-6.8799999999998818</v>
      </c>
      <c r="G433" s="51"/>
    </row>
    <row r="434" spans="1:7">
      <c r="A434" s="52">
        <f t="shared" si="5"/>
        <v>39226</v>
      </c>
      <c r="B434" s="46">
        <v>1658.38</v>
      </c>
      <c r="C434" s="46">
        <v>1687.88</v>
      </c>
      <c r="D434" s="202">
        <v>1673.13</v>
      </c>
      <c r="E434" s="206">
        <v>29.5</v>
      </c>
      <c r="F434" s="203">
        <v>8.4300000000000637</v>
      </c>
      <c r="G434" s="51"/>
    </row>
    <row r="435" spans="1:7">
      <c r="A435" s="52">
        <f t="shared" si="5"/>
        <v>39227</v>
      </c>
      <c r="B435" s="46">
        <v>1698.12</v>
      </c>
      <c r="C435" s="46">
        <v>1721.38</v>
      </c>
      <c r="D435" s="202">
        <v>1709.75</v>
      </c>
      <c r="E435" s="206">
        <v>23.260000000000218</v>
      </c>
      <c r="F435" s="203">
        <v>36.619999999999891</v>
      </c>
      <c r="G435" s="51"/>
    </row>
    <row r="436" spans="1:7">
      <c r="A436" s="52">
        <f>A435+3</f>
        <v>39230</v>
      </c>
      <c r="B436" s="46">
        <v>1691.3</v>
      </c>
      <c r="C436" s="46">
        <v>1709.17</v>
      </c>
      <c r="D436" s="202">
        <v>1700.2350000000001</v>
      </c>
      <c r="E436" s="206">
        <v>17.870000000000118</v>
      </c>
      <c r="F436" s="203">
        <v>-9.5149999999998727</v>
      </c>
      <c r="G436" s="51"/>
    </row>
    <row r="437" spans="1:7">
      <c r="A437" s="52">
        <f t="shared" si="5"/>
        <v>39231</v>
      </c>
      <c r="B437" s="46">
        <v>1682.49</v>
      </c>
      <c r="C437" s="46">
        <v>1698.42</v>
      </c>
      <c r="D437" s="202">
        <v>1690.4549999999999</v>
      </c>
      <c r="E437" s="206">
        <v>15.930000000000064</v>
      </c>
      <c r="F437" s="203">
        <v>-9.7800000000002001</v>
      </c>
      <c r="G437" s="51"/>
    </row>
    <row r="438" spans="1:7">
      <c r="A438" s="52">
        <f t="shared" si="5"/>
        <v>39232</v>
      </c>
      <c r="B438" s="46">
        <v>1685.61</v>
      </c>
      <c r="C438" s="46">
        <v>1701.15</v>
      </c>
      <c r="D438" s="202">
        <v>1693.38</v>
      </c>
      <c r="E438" s="206">
        <v>15.540000000000191</v>
      </c>
      <c r="F438" s="203">
        <v>2.9250000000001819</v>
      </c>
      <c r="G438" s="51"/>
    </row>
    <row r="439" spans="1:7">
      <c r="A439" s="52">
        <f t="shared" si="5"/>
        <v>39233</v>
      </c>
      <c r="B439" s="46">
        <v>1684.99</v>
      </c>
      <c r="C439" s="46">
        <v>1701.18</v>
      </c>
      <c r="D439" s="202">
        <v>1693.085</v>
      </c>
      <c r="E439" s="206">
        <v>16.190000000000055</v>
      </c>
      <c r="F439" s="203">
        <v>-0.29500000000007276</v>
      </c>
      <c r="G439" s="51"/>
    </row>
    <row r="440" spans="1:7">
      <c r="A440" s="52">
        <f t="shared" si="5"/>
        <v>39234</v>
      </c>
      <c r="B440" s="46">
        <v>1669.76</v>
      </c>
      <c r="C440" s="46">
        <v>1689.47</v>
      </c>
      <c r="D440" s="202">
        <v>1679.615</v>
      </c>
      <c r="E440" s="206">
        <v>19.710000000000036</v>
      </c>
      <c r="F440" s="203">
        <v>-13.470000000000027</v>
      </c>
      <c r="G440" s="51"/>
    </row>
    <row r="441" spans="1:7">
      <c r="A441" s="52">
        <f>A440+3</f>
        <v>39237</v>
      </c>
      <c r="B441" s="46">
        <v>1679.33</v>
      </c>
      <c r="C441" s="46">
        <v>1695.74</v>
      </c>
      <c r="D441" s="202">
        <v>1687.5349999999999</v>
      </c>
      <c r="E441" s="206">
        <v>16.410000000000082</v>
      </c>
      <c r="F441" s="203">
        <v>7.9199999999998454</v>
      </c>
      <c r="G441" s="51"/>
    </row>
    <row r="442" spans="1:7">
      <c r="A442" s="52">
        <f t="shared" si="5"/>
        <v>39238</v>
      </c>
      <c r="B442" s="46">
        <v>1680.01</v>
      </c>
      <c r="C442" s="46">
        <v>1693.81</v>
      </c>
      <c r="D442" s="202">
        <v>1686.9099999999999</v>
      </c>
      <c r="E442" s="206">
        <v>13.799999999999955</v>
      </c>
      <c r="F442" s="203">
        <v>-0.625</v>
      </c>
      <c r="G442" s="51"/>
    </row>
    <row r="443" spans="1:7">
      <c r="A443" s="52">
        <f t="shared" si="5"/>
        <v>39239</v>
      </c>
      <c r="B443" s="46">
        <v>1674.53</v>
      </c>
      <c r="C443" s="46">
        <v>1690.59</v>
      </c>
      <c r="D443" s="202">
        <v>1682.56</v>
      </c>
      <c r="E443" s="206">
        <v>16.059999999999945</v>
      </c>
      <c r="F443" s="203">
        <v>-4.3499999999999091</v>
      </c>
      <c r="G443" s="51"/>
    </row>
    <row r="444" spans="1:7">
      <c r="A444" s="52">
        <f t="shared" si="5"/>
        <v>39240</v>
      </c>
      <c r="B444" s="46">
        <v>1665.36</v>
      </c>
      <c r="C444" s="46">
        <v>1682.98</v>
      </c>
      <c r="D444" s="202">
        <v>1674.17</v>
      </c>
      <c r="E444" s="206">
        <v>17.620000000000118</v>
      </c>
      <c r="F444" s="203">
        <v>-8.3899999999998727</v>
      </c>
      <c r="G444" s="51"/>
    </row>
    <row r="445" spans="1:7">
      <c r="A445" s="52">
        <f t="shared" si="5"/>
        <v>39241</v>
      </c>
      <c r="B445" s="46">
        <v>1653.75</v>
      </c>
      <c r="C445" s="46">
        <v>1674.17</v>
      </c>
      <c r="D445" s="202">
        <v>1663.96</v>
      </c>
      <c r="E445" s="206">
        <v>20.420000000000073</v>
      </c>
      <c r="F445" s="203">
        <v>-10.210000000000036</v>
      </c>
      <c r="G445" s="51"/>
    </row>
    <row r="446" spans="1:7">
      <c r="A446" s="52">
        <f>A445+3</f>
        <v>39244</v>
      </c>
      <c r="B446" s="46">
        <v>1651.64</v>
      </c>
      <c r="C446" s="46">
        <v>1670.28</v>
      </c>
      <c r="D446" s="202">
        <v>1660.96</v>
      </c>
      <c r="E446" s="206">
        <v>18.639999999999873</v>
      </c>
      <c r="F446" s="203">
        <v>-3</v>
      </c>
      <c r="G446" s="51"/>
    </row>
    <row r="447" spans="1:7">
      <c r="A447" s="52">
        <f t="shared" si="5"/>
        <v>39245</v>
      </c>
      <c r="B447" s="46">
        <v>1645.44</v>
      </c>
      <c r="C447" s="46">
        <v>1664.14</v>
      </c>
      <c r="D447" s="202">
        <v>1654.79</v>
      </c>
      <c r="E447" s="206">
        <v>18.700000000000045</v>
      </c>
      <c r="F447" s="203">
        <v>-6.1700000000000728</v>
      </c>
      <c r="G447" s="51"/>
    </row>
    <row r="448" spans="1:7">
      <c r="A448" s="52">
        <f t="shared" si="5"/>
        <v>39246</v>
      </c>
      <c r="B448" s="46">
        <v>1644.33</v>
      </c>
      <c r="C448" s="46">
        <v>1662.83</v>
      </c>
      <c r="D448" s="202">
        <v>1653.58</v>
      </c>
      <c r="E448" s="206">
        <v>18.5</v>
      </c>
      <c r="F448" s="203">
        <v>-1.2100000000000364</v>
      </c>
      <c r="G448" s="51"/>
    </row>
    <row r="449" spans="1:7">
      <c r="A449" s="52">
        <f t="shared" si="5"/>
        <v>39247</v>
      </c>
      <c r="B449" s="46">
        <v>1647.69</v>
      </c>
      <c r="C449" s="46">
        <v>1660.57</v>
      </c>
      <c r="D449" s="202">
        <v>1654.13</v>
      </c>
      <c r="E449" s="206">
        <v>12.879999999999882</v>
      </c>
      <c r="F449" s="203">
        <v>0.5500000000001819</v>
      </c>
      <c r="G449" s="51"/>
    </row>
    <row r="450" spans="1:7">
      <c r="A450" s="52">
        <f t="shared" si="5"/>
        <v>39248</v>
      </c>
      <c r="B450" s="46">
        <v>1645.91</v>
      </c>
      <c r="C450" s="46">
        <v>1658.45</v>
      </c>
      <c r="D450" s="202">
        <v>1652.18</v>
      </c>
      <c r="E450" s="206">
        <v>12.539999999999964</v>
      </c>
      <c r="F450" s="203">
        <v>-1.9500000000000455</v>
      </c>
      <c r="G450" s="51"/>
    </row>
    <row r="451" spans="1:7">
      <c r="A451" s="52">
        <f>A450+3</f>
        <v>39251</v>
      </c>
      <c r="B451" s="46">
        <v>1637.13</v>
      </c>
      <c r="C451" s="46">
        <v>1652.44</v>
      </c>
      <c r="D451" s="202">
        <v>1644.7850000000001</v>
      </c>
      <c r="E451" s="206">
        <v>15.309999999999945</v>
      </c>
      <c r="F451" s="203">
        <v>-7.3949999999999818</v>
      </c>
      <c r="G451" s="51"/>
    </row>
    <row r="452" spans="1:7">
      <c r="A452" s="52">
        <f>A451+1</f>
        <v>39252</v>
      </c>
      <c r="B452" s="46">
        <v>1628.5</v>
      </c>
      <c r="C452" s="46">
        <v>1642</v>
      </c>
      <c r="D452" s="202">
        <v>1635.25</v>
      </c>
      <c r="E452" s="206">
        <v>13.5</v>
      </c>
      <c r="F452" s="203">
        <v>-9.5350000000000819</v>
      </c>
      <c r="G452" s="51"/>
    </row>
    <row r="453" spans="1:7">
      <c r="A453" s="52">
        <f>A452+1</f>
        <v>39253</v>
      </c>
      <c r="B453" s="46">
        <v>1606.59</v>
      </c>
      <c r="C453" s="46">
        <v>1630.38</v>
      </c>
      <c r="D453" s="202">
        <v>1618.4850000000001</v>
      </c>
      <c r="E453" s="206">
        <v>23.790000000000191</v>
      </c>
      <c r="F453" s="203">
        <v>-16.764999999999873</v>
      </c>
      <c r="G453" s="51"/>
    </row>
    <row r="454" spans="1:7">
      <c r="A454" s="52">
        <f>A453+1</f>
        <v>39254</v>
      </c>
      <c r="B454" s="46">
        <v>1598.27</v>
      </c>
      <c r="C454" s="46">
        <v>1627.11</v>
      </c>
      <c r="D454" s="202">
        <v>1612.69</v>
      </c>
      <c r="E454" s="206">
        <v>28.839999999999918</v>
      </c>
      <c r="F454" s="203">
        <v>-5.7950000000000728</v>
      </c>
      <c r="G454" s="51"/>
    </row>
    <row r="455" spans="1:7">
      <c r="A455" s="52">
        <f>A454+1</f>
        <v>39255</v>
      </c>
      <c r="B455" s="46">
        <v>1604.25</v>
      </c>
      <c r="C455" s="46">
        <v>1627.38</v>
      </c>
      <c r="D455" s="202">
        <v>1615.8150000000001</v>
      </c>
      <c r="E455" s="206">
        <v>23.130000000000109</v>
      </c>
      <c r="F455" s="203">
        <v>3.125</v>
      </c>
      <c r="G455" s="51"/>
    </row>
    <row r="456" spans="1:7">
      <c r="A456" s="52">
        <f>A455+3</f>
        <v>39258</v>
      </c>
      <c r="B456" s="46">
        <v>1607.95</v>
      </c>
      <c r="C456" s="46">
        <v>1625.22</v>
      </c>
      <c r="D456" s="202">
        <v>1616.585</v>
      </c>
      <c r="E456" s="206">
        <v>17.269999999999982</v>
      </c>
      <c r="F456" s="203">
        <v>0.76999999999998181</v>
      </c>
      <c r="G456" s="51"/>
    </row>
    <row r="457" spans="1:7">
      <c r="A457" s="52">
        <f>A456+1</f>
        <v>39259</v>
      </c>
      <c r="B457" s="46">
        <v>1607.48</v>
      </c>
      <c r="C457" s="46">
        <v>1622.17</v>
      </c>
      <c r="D457" s="202">
        <v>1614.825</v>
      </c>
      <c r="E457" s="206">
        <v>14.690000000000055</v>
      </c>
      <c r="F457" s="203">
        <v>-1.7599999999999909</v>
      </c>
      <c r="G457" s="51"/>
    </row>
    <row r="458" spans="1:7">
      <c r="A458" s="52">
        <f>A457+1</f>
        <v>39260</v>
      </c>
      <c r="B458" s="46">
        <v>1604.78</v>
      </c>
      <c r="C458" s="46">
        <v>1620.69</v>
      </c>
      <c r="D458" s="202">
        <v>1612.7350000000001</v>
      </c>
      <c r="E458" s="206">
        <v>15.910000000000082</v>
      </c>
      <c r="F458" s="203">
        <v>-2.0899999999999181</v>
      </c>
      <c r="G458" s="51"/>
    </row>
    <row r="459" spans="1:7">
      <c r="A459" s="52">
        <f>A458+1</f>
        <v>39261</v>
      </c>
      <c r="B459" s="46">
        <v>1593.97</v>
      </c>
      <c r="C459" s="46">
        <v>1612.73</v>
      </c>
      <c r="D459" s="202">
        <v>1603.35</v>
      </c>
      <c r="E459" s="206">
        <v>18.759999999999991</v>
      </c>
      <c r="F459" s="203">
        <v>-9.3850000000002183</v>
      </c>
      <c r="G459" s="51"/>
    </row>
    <row r="460" spans="1:7">
      <c r="A460" s="52">
        <f>A459+1</f>
        <v>39262</v>
      </c>
      <c r="B460" s="46">
        <v>1578.86</v>
      </c>
      <c r="C460" s="46">
        <v>1601.4</v>
      </c>
      <c r="D460" s="202">
        <v>1590.13</v>
      </c>
      <c r="E460" s="206">
        <v>22.540000000000191</v>
      </c>
      <c r="F460" s="203">
        <v>-13.2199999999998</v>
      </c>
      <c r="G460" s="51"/>
    </row>
    <row r="461" spans="1:7">
      <c r="A461" s="52">
        <f>A460+3</f>
        <v>39265</v>
      </c>
      <c r="B461" s="46">
        <v>1570.99</v>
      </c>
      <c r="C461" s="46">
        <v>1607.29</v>
      </c>
      <c r="D461" s="202">
        <v>1589.1399999999999</v>
      </c>
      <c r="E461" s="206">
        <v>36.299999999999955</v>
      </c>
      <c r="F461" s="203">
        <v>-0.99000000000023647</v>
      </c>
      <c r="G461" s="51"/>
    </row>
    <row r="462" spans="1:7">
      <c r="A462" s="52">
        <f>A461+1</f>
        <v>39266</v>
      </c>
      <c r="B462" s="46">
        <v>1606.19</v>
      </c>
      <c r="C462" s="46">
        <v>1628.25</v>
      </c>
      <c r="D462" s="202">
        <v>1617.22</v>
      </c>
      <c r="E462" s="206">
        <v>22.059999999999945</v>
      </c>
      <c r="F462" s="203">
        <v>28.080000000000155</v>
      </c>
      <c r="G462" s="51"/>
    </row>
    <row r="463" spans="1:7">
      <c r="A463" s="52">
        <f>A462+1</f>
        <v>39267</v>
      </c>
      <c r="B463" s="46">
        <v>1603.89</v>
      </c>
      <c r="C463" s="46">
        <v>1626.06</v>
      </c>
      <c r="D463" s="202">
        <v>1614.9749999999999</v>
      </c>
      <c r="E463" s="206">
        <v>22.169999999999845</v>
      </c>
      <c r="F463" s="203">
        <v>-2.2450000000001182</v>
      </c>
      <c r="G463" s="51"/>
    </row>
    <row r="464" spans="1:7">
      <c r="A464" s="52">
        <f>A463+1</f>
        <v>39268</v>
      </c>
      <c r="B464" s="46">
        <v>1606.38</v>
      </c>
      <c r="C464" s="46">
        <v>1628.3</v>
      </c>
      <c r="D464" s="202">
        <v>1617.3400000000001</v>
      </c>
      <c r="E464" s="206">
        <v>21.919999999999845</v>
      </c>
      <c r="F464" s="203">
        <v>2.3650000000002365</v>
      </c>
      <c r="G464" s="51"/>
    </row>
    <row r="465" spans="1:9">
      <c r="A465" s="52">
        <f>A464+1</f>
        <v>39269</v>
      </c>
      <c r="B465" s="46">
        <v>1622.36</v>
      </c>
      <c r="C465" s="46">
        <v>1642.26</v>
      </c>
      <c r="D465" s="202">
        <v>1632.31</v>
      </c>
      <c r="E465" s="206">
        <v>19.900000000000091</v>
      </c>
      <c r="F465" s="203">
        <v>14.9699999999998</v>
      </c>
      <c r="G465" s="51"/>
    </row>
    <row r="466" spans="1:9">
      <c r="A466" s="52">
        <f>A465+3</f>
        <v>39272</v>
      </c>
      <c r="B466" s="46">
        <v>1632.42</v>
      </c>
      <c r="C466" s="46">
        <v>1653.26</v>
      </c>
      <c r="D466" s="202">
        <v>1642.8400000000001</v>
      </c>
      <c r="E466" s="206">
        <v>20.839999999999918</v>
      </c>
      <c r="F466" s="203">
        <v>10.5300000000002</v>
      </c>
      <c r="G466" s="51"/>
    </row>
    <row r="467" spans="1:9">
      <c r="A467" s="52">
        <f>A466+1</f>
        <v>39273</v>
      </c>
      <c r="B467" s="46">
        <v>1641.64</v>
      </c>
      <c r="C467" s="46">
        <v>1656.93</v>
      </c>
      <c r="D467" s="202">
        <v>1649.2850000000001</v>
      </c>
      <c r="E467" s="206">
        <v>15.289999999999964</v>
      </c>
      <c r="F467" s="203">
        <v>6.4449999999999363</v>
      </c>
      <c r="G467" s="51"/>
    </row>
    <row r="468" spans="1:9">
      <c r="A468" s="52">
        <f>A467+1</f>
        <v>39274</v>
      </c>
      <c r="B468" s="46">
        <v>1647.24</v>
      </c>
      <c r="C468" s="46">
        <v>1658.7</v>
      </c>
      <c r="D468" s="202">
        <v>1652.97</v>
      </c>
      <c r="E468" s="206">
        <v>11.460000000000036</v>
      </c>
      <c r="F468" s="203">
        <v>3.6849999999999454</v>
      </c>
      <c r="G468" s="51"/>
    </row>
    <row r="469" spans="1:9">
      <c r="A469" s="52">
        <f>A468+1</f>
        <v>39275</v>
      </c>
      <c r="B469" s="46">
        <v>1656.15</v>
      </c>
      <c r="C469" s="46">
        <v>1665.35</v>
      </c>
      <c r="D469" s="202">
        <v>1660.75</v>
      </c>
      <c r="E469" s="206">
        <v>9.1999999999998181</v>
      </c>
      <c r="F469" s="203">
        <v>7.7799999999999727</v>
      </c>
      <c r="G469" s="51"/>
    </row>
    <row r="470" spans="1:9">
      <c r="A470" s="52">
        <f>A469+1</f>
        <v>39276</v>
      </c>
      <c r="B470" s="46">
        <v>1666.79</v>
      </c>
      <c r="C470" s="46">
        <v>1678.64</v>
      </c>
      <c r="D470" s="202">
        <v>1672.7150000000001</v>
      </c>
      <c r="E470" s="206">
        <v>11.850000000000136</v>
      </c>
      <c r="F470" s="203">
        <v>11.965000000000146</v>
      </c>
      <c r="G470" s="51"/>
    </row>
    <row r="471" spans="1:9">
      <c r="A471" s="52">
        <f>A470+3</f>
        <v>39279</v>
      </c>
      <c r="B471" s="46">
        <v>1666.78</v>
      </c>
      <c r="C471" s="46">
        <v>1678.45</v>
      </c>
      <c r="D471" s="202">
        <v>1672.615</v>
      </c>
      <c r="E471" s="206">
        <v>11.670000000000073</v>
      </c>
      <c r="F471" s="203">
        <v>-0.10000000000013642</v>
      </c>
      <c r="G471" s="51"/>
    </row>
    <row r="472" spans="1:9">
      <c r="A472" s="52">
        <f>A471+1</f>
        <v>39280</v>
      </c>
      <c r="B472" s="46">
        <v>1653.8</v>
      </c>
      <c r="C472" s="46">
        <v>1670.94</v>
      </c>
      <c r="D472" s="202">
        <v>1662.37</v>
      </c>
      <c r="E472" s="206">
        <v>17.1400000000001</v>
      </c>
      <c r="F472" s="203">
        <v>-10.245000000000118</v>
      </c>
      <c r="G472" s="51"/>
    </row>
    <row r="473" spans="1:9">
      <c r="A473" s="52">
        <f>A472+1</f>
        <v>39281</v>
      </c>
      <c r="B473" s="46">
        <v>1663.36</v>
      </c>
      <c r="C473" s="46">
        <v>1675.62</v>
      </c>
      <c r="D473" s="202">
        <v>1669.4899999999998</v>
      </c>
      <c r="E473" s="206">
        <v>12.259999999999991</v>
      </c>
      <c r="F473" s="203">
        <v>7.1199999999998909</v>
      </c>
      <c r="G473" s="51"/>
    </row>
    <row r="474" spans="1:9">
      <c r="A474" s="52">
        <f>A473+1</f>
        <v>39282</v>
      </c>
      <c r="B474" s="46">
        <v>1672.47</v>
      </c>
      <c r="C474" s="46">
        <v>1682.29</v>
      </c>
      <c r="D474" s="202">
        <v>1677.38</v>
      </c>
      <c r="E474" s="206">
        <v>9.8199999999999363</v>
      </c>
      <c r="F474" s="203">
        <v>7.8900000000003274</v>
      </c>
      <c r="G474" s="51"/>
    </row>
    <row r="475" spans="1:9">
      <c r="A475" s="52">
        <f>A474+1</f>
        <v>39283</v>
      </c>
      <c r="B475" s="46">
        <v>1674.89</v>
      </c>
      <c r="C475" s="46">
        <v>1689.46</v>
      </c>
      <c r="D475" s="202">
        <v>1682.1750000000002</v>
      </c>
      <c r="E475" s="206">
        <v>14.569999999999936</v>
      </c>
      <c r="F475" s="203">
        <v>4.7950000000000728</v>
      </c>
      <c r="G475" s="51"/>
    </row>
    <row r="476" spans="1:9">
      <c r="A476" s="52">
        <f>A475+3</f>
        <v>39286</v>
      </c>
      <c r="B476" s="46">
        <v>1658.65</v>
      </c>
      <c r="C476" s="46">
        <v>1676.88</v>
      </c>
      <c r="D476" s="202">
        <v>1667.7650000000001</v>
      </c>
      <c r="E476" s="206">
        <v>18.230000000000018</v>
      </c>
      <c r="F476" s="203">
        <v>-14.410000000000082</v>
      </c>
      <c r="G476" s="51"/>
    </row>
    <row r="477" spans="1:9">
      <c r="A477" s="52">
        <f>A476+1</f>
        <v>39287</v>
      </c>
      <c r="B477" s="46">
        <v>1646.17</v>
      </c>
      <c r="C477" s="46">
        <v>1668.98</v>
      </c>
      <c r="D477" s="202">
        <v>1657.575</v>
      </c>
      <c r="E477" s="206">
        <v>22.809999999999945</v>
      </c>
      <c r="F477" s="203">
        <v>-10.190000000000055</v>
      </c>
      <c r="G477" s="51"/>
    </row>
    <row r="478" spans="1:9">
      <c r="A478" s="52">
        <f>A477+1</f>
        <v>39288</v>
      </c>
      <c r="B478" s="46">
        <v>1657.64</v>
      </c>
      <c r="C478" s="46">
        <v>1675.45</v>
      </c>
      <c r="D478" s="202">
        <v>1666.5450000000001</v>
      </c>
      <c r="E478" s="206">
        <v>17.809999999999945</v>
      </c>
      <c r="F478" s="203">
        <v>8.9700000000000273</v>
      </c>
      <c r="G478" s="51"/>
    </row>
    <row r="479" spans="1:9">
      <c r="A479" s="52">
        <f>A478+1</f>
        <v>39289</v>
      </c>
      <c r="B479" s="46">
        <v>1658.94</v>
      </c>
      <c r="C479" s="46">
        <v>1674.55</v>
      </c>
      <c r="D479" s="202">
        <v>1666.7449999999999</v>
      </c>
      <c r="E479" s="206">
        <v>15.6099999999999</v>
      </c>
      <c r="F479" s="203">
        <v>0.1999999999998181</v>
      </c>
      <c r="G479" s="51"/>
    </row>
    <row r="480" spans="1:9">
      <c r="A480" s="52">
        <f>A479+1</f>
        <v>39290</v>
      </c>
      <c r="B480" s="46">
        <v>1659.06</v>
      </c>
      <c r="C480" s="46">
        <v>1678.1</v>
      </c>
      <c r="D480" s="202">
        <v>1668.58</v>
      </c>
      <c r="E480" s="206">
        <v>19.039999999999964</v>
      </c>
      <c r="F480" s="203">
        <v>1.8350000000000364</v>
      </c>
      <c r="G480" s="51"/>
      <c r="I480" s="193" t="s">
        <v>85</v>
      </c>
    </row>
    <row r="481" spans="1:7">
      <c r="A481" s="52">
        <f>A480+3</f>
        <v>39293</v>
      </c>
      <c r="B481" s="46">
        <v>1655.85</v>
      </c>
      <c r="C481" s="46">
        <v>1665.85</v>
      </c>
      <c r="D481" s="202">
        <v>1660.85</v>
      </c>
      <c r="E481" s="206">
        <v>10</v>
      </c>
      <c r="F481" s="203">
        <v>-7.7300000000000182</v>
      </c>
      <c r="G481" s="51"/>
    </row>
    <row r="482" spans="1:7">
      <c r="A482" s="52">
        <f>A481+1</f>
        <v>39294</v>
      </c>
      <c r="B482" s="46">
        <v>1656.72</v>
      </c>
      <c r="C482" s="46">
        <v>1666.28</v>
      </c>
      <c r="D482" s="202">
        <v>1661.5</v>
      </c>
      <c r="E482" s="206">
        <v>9.5599999999999454</v>
      </c>
      <c r="F482" s="203">
        <v>0.65000000000009095</v>
      </c>
      <c r="G482" s="51"/>
    </row>
    <row r="483" spans="1:7">
      <c r="A483" s="52">
        <f t="shared" ref="A483:A490" si="6">A482+1</f>
        <v>39295</v>
      </c>
      <c r="B483" s="46">
        <v>1653.16</v>
      </c>
      <c r="C483" s="46">
        <v>1662.99</v>
      </c>
      <c r="D483" s="202">
        <v>1658.075</v>
      </c>
      <c r="E483" s="206">
        <v>9.8299999999999272</v>
      </c>
      <c r="F483" s="203">
        <v>-3.4249999999999545</v>
      </c>
      <c r="G483" s="51"/>
    </row>
    <row r="484" spans="1:7">
      <c r="A484" s="52">
        <f t="shared" si="6"/>
        <v>39296</v>
      </c>
      <c r="B484" s="46">
        <v>1650.17</v>
      </c>
      <c r="C484" s="46">
        <v>1660.1</v>
      </c>
      <c r="D484" s="202">
        <v>1655.135</v>
      </c>
      <c r="E484" s="206">
        <v>9.9299999999998363</v>
      </c>
      <c r="F484" s="203">
        <v>-2.9400000000000546</v>
      </c>
      <c r="G484" s="51"/>
    </row>
    <row r="485" spans="1:7">
      <c r="A485" s="52">
        <f t="shared" si="6"/>
        <v>39297</v>
      </c>
      <c r="B485" s="46">
        <v>1659.1</v>
      </c>
      <c r="C485" s="46">
        <v>1669.59</v>
      </c>
      <c r="D485" s="202">
        <v>1664.3449999999998</v>
      </c>
      <c r="E485" s="206">
        <v>10.490000000000009</v>
      </c>
      <c r="F485" s="203">
        <v>9.209999999999809</v>
      </c>
      <c r="G485" s="51"/>
    </row>
    <row r="486" spans="1:7">
      <c r="A486" s="52">
        <f>A485+3</f>
        <v>39300</v>
      </c>
      <c r="B486" s="46">
        <v>1688.33</v>
      </c>
      <c r="C486" s="46">
        <v>1703.98</v>
      </c>
      <c r="D486" s="202">
        <v>1696.155</v>
      </c>
      <c r="E486" s="206">
        <v>15.650000000000091</v>
      </c>
      <c r="F486" s="203">
        <v>31.810000000000173</v>
      </c>
      <c r="G486" s="51"/>
    </row>
    <row r="487" spans="1:7">
      <c r="A487" s="52">
        <f t="shared" si="6"/>
        <v>39301</v>
      </c>
      <c r="B487" s="46">
        <v>1711.69</v>
      </c>
      <c r="C487" s="46">
        <v>1723.9</v>
      </c>
      <c r="D487" s="202">
        <v>1717.7950000000001</v>
      </c>
      <c r="E487" s="206">
        <v>12.210000000000036</v>
      </c>
      <c r="F487" s="203">
        <v>21.6400000000001</v>
      </c>
      <c r="G487" s="51"/>
    </row>
    <row r="488" spans="1:7">
      <c r="A488" s="52">
        <f t="shared" si="6"/>
        <v>39302</v>
      </c>
      <c r="B488" s="46">
        <v>1714.6</v>
      </c>
      <c r="C488" s="46">
        <v>1725.82</v>
      </c>
      <c r="D488" s="202">
        <v>1720.21</v>
      </c>
      <c r="E488" s="206">
        <v>11.220000000000027</v>
      </c>
      <c r="F488" s="203">
        <v>2.4149999999999636</v>
      </c>
      <c r="G488" s="51"/>
    </row>
    <row r="489" spans="1:7">
      <c r="A489" s="52">
        <f t="shared" si="6"/>
        <v>39303</v>
      </c>
      <c r="B489" s="46">
        <v>1696.35</v>
      </c>
      <c r="C489" s="46">
        <v>1709.35</v>
      </c>
      <c r="D489" s="202">
        <v>1702.85</v>
      </c>
      <c r="E489" s="206">
        <v>13</v>
      </c>
      <c r="F489" s="203">
        <v>-17.360000000000127</v>
      </c>
      <c r="G489" s="51"/>
    </row>
    <row r="490" spans="1:7">
      <c r="A490" s="52">
        <f t="shared" si="6"/>
        <v>39304</v>
      </c>
      <c r="B490" s="46">
        <v>1701.68</v>
      </c>
      <c r="C490" s="46">
        <v>1712.47</v>
      </c>
      <c r="D490" s="202">
        <v>1707.075</v>
      </c>
      <c r="E490" s="206">
        <v>10.789999999999964</v>
      </c>
      <c r="F490" s="203">
        <v>4.2250000000001364</v>
      </c>
      <c r="G490" s="51"/>
    </row>
    <row r="491" spans="1:7">
      <c r="A491" s="52">
        <f>A490+3</f>
        <v>39307</v>
      </c>
      <c r="B491" s="46">
        <v>1698.55</v>
      </c>
      <c r="C491" s="46">
        <v>1709.35</v>
      </c>
      <c r="D491" s="202">
        <v>1703.9499999999998</v>
      </c>
      <c r="E491" s="206">
        <v>10.799999999999955</v>
      </c>
      <c r="F491" s="203">
        <v>-3.1250000000002274</v>
      </c>
      <c r="G491" s="51"/>
    </row>
    <row r="492" spans="1:7">
      <c r="A492" s="52">
        <f>A491+1</f>
        <v>39308</v>
      </c>
      <c r="B492" s="46">
        <v>1698.22</v>
      </c>
      <c r="C492" s="46">
        <v>1708.95</v>
      </c>
      <c r="D492" s="202">
        <v>1703.585</v>
      </c>
      <c r="E492" s="206">
        <v>10.730000000000018</v>
      </c>
      <c r="F492" s="203">
        <v>-0.36499999999978172</v>
      </c>
      <c r="G492" s="51"/>
    </row>
    <row r="493" spans="1:7">
      <c r="A493" s="52">
        <f>A492+1</f>
        <v>39309</v>
      </c>
      <c r="B493" s="46">
        <v>1709.22</v>
      </c>
      <c r="C493" s="46">
        <v>1719.6</v>
      </c>
      <c r="D493" s="202">
        <v>1714.4099999999999</v>
      </c>
      <c r="E493" s="206">
        <v>10.379999999999882</v>
      </c>
      <c r="F493" s="203">
        <v>10.824999999999818</v>
      </c>
      <c r="G493" s="51"/>
    </row>
    <row r="494" spans="1:7">
      <c r="A494" s="52">
        <f>A493+1</f>
        <v>39310</v>
      </c>
      <c r="B494" s="46">
        <v>1727.17</v>
      </c>
      <c r="C494" s="46">
        <v>1747.28</v>
      </c>
      <c r="D494" s="202">
        <v>1737.2249999999999</v>
      </c>
      <c r="E494" s="206">
        <v>20.1099999999999</v>
      </c>
      <c r="F494" s="203">
        <v>22.815000000000055</v>
      </c>
      <c r="G494" s="51"/>
    </row>
    <row r="495" spans="1:7">
      <c r="A495" s="52">
        <f>A494+1</f>
        <v>39311</v>
      </c>
      <c r="B495" s="46">
        <v>1781.71</v>
      </c>
      <c r="C495" s="46">
        <v>1817.39</v>
      </c>
      <c r="D495" s="202">
        <v>1799.5500000000002</v>
      </c>
      <c r="E495" s="206">
        <v>35.680000000000064</v>
      </c>
      <c r="F495" s="203">
        <v>62.325000000000273</v>
      </c>
      <c r="G495" s="51"/>
    </row>
    <row r="496" spans="1:7">
      <c r="A496" s="52">
        <f>A495+3</f>
        <v>39314</v>
      </c>
      <c r="B496" s="46">
        <v>1781.26</v>
      </c>
      <c r="C496" s="46">
        <v>1808.96</v>
      </c>
      <c r="D496" s="202">
        <v>1795.1100000000001</v>
      </c>
      <c r="E496" s="206">
        <v>27.700000000000045</v>
      </c>
      <c r="F496" s="203">
        <v>-4.4400000000000546</v>
      </c>
      <c r="G496" s="51"/>
    </row>
    <row r="497" spans="1:7">
      <c r="A497" s="52">
        <f>A496+1</f>
        <v>39315</v>
      </c>
      <c r="B497" s="46">
        <v>1753.73</v>
      </c>
      <c r="C497" s="46">
        <v>1778.78</v>
      </c>
      <c r="D497" s="202">
        <v>1766.2550000000001</v>
      </c>
      <c r="E497" s="206">
        <v>25.049999999999955</v>
      </c>
      <c r="F497" s="203">
        <v>-28.855000000000018</v>
      </c>
      <c r="G497" s="51"/>
    </row>
    <row r="498" spans="1:7">
      <c r="A498" s="52">
        <f>A497+1</f>
        <v>39316</v>
      </c>
      <c r="B498" s="46">
        <v>1753.77</v>
      </c>
      <c r="C498" s="46">
        <v>1776.14</v>
      </c>
      <c r="D498" s="202">
        <v>1764.9549999999999</v>
      </c>
      <c r="E498" s="206">
        <v>22.370000000000118</v>
      </c>
      <c r="F498" s="203">
        <v>-1.3000000000001819</v>
      </c>
      <c r="G498" s="51"/>
    </row>
    <row r="499" spans="1:7">
      <c r="A499" s="52">
        <f>A498+1</f>
        <v>39317</v>
      </c>
      <c r="B499" s="46">
        <v>1757.33</v>
      </c>
      <c r="C499" s="46">
        <v>1778.01</v>
      </c>
      <c r="D499" s="202">
        <v>1767.67</v>
      </c>
      <c r="E499" s="206">
        <v>20.680000000000064</v>
      </c>
      <c r="F499" s="203">
        <v>2.7150000000001455</v>
      </c>
      <c r="G499" s="51"/>
    </row>
    <row r="500" spans="1:7">
      <c r="A500" s="52">
        <f>A499+1</f>
        <v>39318</v>
      </c>
      <c r="B500" s="46">
        <v>1759.76</v>
      </c>
      <c r="C500" s="46">
        <v>1777.31</v>
      </c>
      <c r="D500" s="202">
        <v>1768.5349999999999</v>
      </c>
      <c r="E500" s="206">
        <v>17.549999999999955</v>
      </c>
      <c r="F500" s="203">
        <v>0.86499999999978172</v>
      </c>
      <c r="G500" s="51"/>
    </row>
    <row r="501" spans="1:7">
      <c r="A501" s="52">
        <f>A500+3</f>
        <v>39321</v>
      </c>
      <c r="B501" s="46">
        <v>1760.67</v>
      </c>
      <c r="C501" s="46">
        <v>1776.75</v>
      </c>
      <c r="D501" s="202">
        <v>1768.71</v>
      </c>
      <c r="E501" s="206">
        <v>16.079999999999927</v>
      </c>
      <c r="F501" s="203">
        <v>0.1750000000001819</v>
      </c>
      <c r="G501" s="51"/>
    </row>
    <row r="502" spans="1:7">
      <c r="A502" s="52">
        <f t="shared" ref="A502:A565" si="7">A501+1</f>
        <v>39322</v>
      </c>
      <c r="B502" s="46">
        <v>1761.96</v>
      </c>
      <c r="C502" s="46">
        <v>1775.22</v>
      </c>
      <c r="D502" s="202">
        <v>1768.5900000000001</v>
      </c>
      <c r="E502" s="206">
        <v>13.259999999999991</v>
      </c>
      <c r="F502" s="203">
        <v>-0.11999999999989086</v>
      </c>
      <c r="G502" s="51"/>
    </row>
    <row r="503" spans="1:7">
      <c r="A503" s="52">
        <f t="shared" si="7"/>
        <v>39323</v>
      </c>
      <c r="B503" s="46">
        <v>1787.63</v>
      </c>
      <c r="C503" s="46">
        <v>1818.72</v>
      </c>
      <c r="D503" s="202">
        <v>1803.1750000000002</v>
      </c>
      <c r="E503" s="206">
        <v>31.089999999999918</v>
      </c>
      <c r="F503" s="203">
        <v>34.585000000000036</v>
      </c>
      <c r="G503" s="51"/>
    </row>
    <row r="504" spans="1:7">
      <c r="A504" s="52">
        <f t="shared" si="7"/>
        <v>39324</v>
      </c>
      <c r="B504" s="46">
        <v>1776.54</v>
      </c>
      <c r="C504" s="46">
        <v>1807.71</v>
      </c>
      <c r="D504" s="202">
        <v>1792.125</v>
      </c>
      <c r="E504" s="206">
        <v>31.170000000000073</v>
      </c>
      <c r="F504" s="203">
        <v>-11.050000000000182</v>
      </c>
      <c r="G504" s="51"/>
    </row>
    <row r="505" spans="1:7">
      <c r="A505" s="52">
        <f t="shared" si="7"/>
        <v>39325</v>
      </c>
      <c r="B505" s="46">
        <v>1772.43</v>
      </c>
      <c r="C505" s="46">
        <v>1798.4</v>
      </c>
      <c r="D505" s="202">
        <v>1785.415</v>
      </c>
      <c r="E505" s="206">
        <v>25.970000000000027</v>
      </c>
      <c r="F505" s="203">
        <v>-6.7100000000000364</v>
      </c>
      <c r="G505" s="51"/>
    </row>
    <row r="506" spans="1:7">
      <c r="A506" s="52">
        <f>A505+3</f>
        <v>39328</v>
      </c>
      <c r="B506" s="46">
        <v>1760.76</v>
      </c>
      <c r="C506" s="46">
        <v>1776.41</v>
      </c>
      <c r="D506" s="202">
        <v>1768.585</v>
      </c>
      <c r="E506" s="206">
        <v>15.650000000000091</v>
      </c>
      <c r="F506" s="203">
        <v>-16.829999999999927</v>
      </c>
      <c r="G506" s="51"/>
    </row>
    <row r="507" spans="1:7">
      <c r="A507" s="52">
        <f t="shared" si="7"/>
        <v>39329</v>
      </c>
      <c r="B507" s="46">
        <v>1768.4</v>
      </c>
      <c r="C507" s="46">
        <v>1786.1</v>
      </c>
      <c r="D507" s="202">
        <v>1777.25</v>
      </c>
      <c r="E507" s="206">
        <v>17.699999999999818</v>
      </c>
      <c r="F507" s="203">
        <v>8.6649999999999636</v>
      </c>
      <c r="G507" s="51"/>
    </row>
    <row r="508" spans="1:7">
      <c r="A508" s="52">
        <f t="shared" si="7"/>
        <v>39330</v>
      </c>
      <c r="B508" s="46">
        <v>1768.45</v>
      </c>
      <c r="C508" s="46">
        <v>1785.76</v>
      </c>
      <c r="D508" s="202">
        <v>1777.105</v>
      </c>
      <c r="E508" s="206">
        <v>17.309999999999945</v>
      </c>
      <c r="F508" s="203">
        <v>-0.14499999999998181</v>
      </c>
      <c r="G508" s="51"/>
    </row>
    <row r="509" spans="1:7">
      <c r="A509" s="52">
        <f t="shared" si="7"/>
        <v>39331</v>
      </c>
      <c r="B509" s="46">
        <v>1768.55</v>
      </c>
      <c r="C509" s="46">
        <v>1785.66</v>
      </c>
      <c r="D509" s="202">
        <v>1777.105</v>
      </c>
      <c r="E509" s="206">
        <v>17.110000000000127</v>
      </c>
      <c r="F509" s="203">
        <v>0</v>
      </c>
      <c r="G509" s="51"/>
    </row>
    <row r="510" spans="1:7">
      <c r="A510" s="52">
        <f t="shared" si="7"/>
        <v>39332</v>
      </c>
      <c r="B510" s="46">
        <v>1766.91</v>
      </c>
      <c r="C510" s="46">
        <v>1782.22</v>
      </c>
      <c r="D510" s="202">
        <v>1774.5650000000001</v>
      </c>
      <c r="E510" s="206">
        <v>15.309999999999945</v>
      </c>
      <c r="F510" s="203">
        <v>-2.5399999999999636</v>
      </c>
      <c r="G510" s="51"/>
    </row>
    <row r="511" spans="1:7">
      <c r="A511" s="52">
        <f>A510+3</f>
        <v>39335</v>
      </c>
      <c r="B511" s="46">
        <v>1765.33</v>
      </c>
      <c r="C511" s="46">
        <v>1778.69</v>
      </c>
      <c r="D511" s="202">
        <v>1772.01</v>
      </c>
      <c r="E511" s="206">
        <v>13.360000000000127</v>
      </c>
      <c r="F511" s="203">
        <v>-2.5550000000000637</v>
      </c>
      <c r="G511" s="51"/>
    </row>
    <row r="512" spans="1:7">
      <c r="A512" s="52">
        <f t="shared" si="7"/>
        <v>39336</v>
      </c>
      <c r="B512" s="46">
        <v>1769.24</v>
      </c>
      <c r="C512" s="46">
        <v>1780.56</v>
      </c>
      <c r="D512" s="202">
        <v>1774.9</v>
      </c>
      <c r="E512" s="206">
        <v>11.319999999999936</v>
      </c>
      <c r="F512" s="203">
        <v>2.8900000000001</v>
      </c>
      <c r="G512" s="51"/>
    </row>
    <row r="513" spans="1:7">
      <c r="A513" s="52">
        <f t="shared" si="7"/>
        <v>39337</v>
      </c>
      <c r="B513" s="46">
        <v>1765.76</v>
      </c>
      <c r="C513" s="46">
        <v>1777.25</v>
      </c>
      <c r="D513" s="202">
        <v>1771.5050000000001</v>
      </c>
      <c r="E513" s="206">
        <v>11.490000000000009</v>
      </c>
      <c r="F513" s="203">
        <v>-3.3949999999999818</v>
      </c>
      <c r="G513" s="51"/>
    </row>
    <row r="514" spans="1:7">
      <c r="A514" s="52">
        <f t="shared" si="7"/>
        <v>39338</v>
      </c>
      <c r="B514" s="46">
        <v>1761.95</v>
      </c>
      <c r="C514" s="46">
        <v>1774.43</v>
      </c>
      <c r="D514" s="202">
        <v>1768.19</v>
      </c>
      <c r="E514" s="206">
        <v>12.480000000000018</v>
      </c>
      <c r="F514" s="203">
        <v>-3.3150000000000546</v>
      </c>
      <c r="G514" s="51"/>
    </row>
    <row r="515" spans="1:7">
      <c r="A515" s="52">
        <f t="shared" si="7"/>
        <v>39339</v>
      </c>
      <c r="B515" s="46">
        <v>1759.15</v>
      </c>
      <c r="C515" s="46">
        <v>1771.15</v>
      </c>
      <c r="D515" s="202">
        <v>1765.15</v>
      </c>
      <c r="E515" s="206">
        <v>12</v>
      </c>
      <c r="F515" s="203">
        <v>-3.0399999999999636</v>
      </c>
      <c r="G515" s="51"/>
    </row>
    <row r="516" spans="1:7">
      <c r="A516" s="52">
        <f>A515+3</f>
        <v>39342</v>
      </c>
      <c r="B516" s="46">
        <v>1756.46</v>
      </c>
      <c r="C516" s="46">
        <v>1767.73</v>
      </c>
      <c r="D516" s="202">
        <v>1762.095</v>
      </c>
      <c r="E516" s="206">
        <v>11.269999999999982</v>
      </c>
      <c r="F516" s="203">
        <v>-3.0550000000000637</v>
      </c>
      <c r="G516" s="51"/>
    </row>
    <row r="517" spans="1:7">
      <c r="A517" s="52">
        <f>A516+1</f>
        <v>39343</v>
      </c>
      <c r="B517" s="46">
        <v>1749.72</v>
      </c>
      <c r="C517" s="46">
        <v>1762.77</v>
      </c>
      <c r="D517" s="202">
        <v>1756.2449999999999</v>
      </c>
      <c r="E517" s="206">
        <v>13.049999999999955</v>
      </c>
      <c r="F517" s="203">
        <v>-5.8500000000001364</v>
      </c>
      <c r="G517" s="51"/>
    </row>
    <row r="518" spans="1:7">
      <c r="A518" s="52">
        <f t="shared" si="7"/>
        <v>39344</v>
      </c>
      <c r="B518" s="46">
        <v>1748.33</v>
      </c>
      <c r="C518" s="46">
        <v>1760.36</v>
      </c>
      <c r="D518" s="202">
        <v>1754.3449999999998</v>
      </c>
      <c r="E518" s="206">
        <v>12.029999999999973</v>
      </c>
      <c r="F518" s="203">
        <v>-1.9000000000000909</v>
      </c>
      <c r="G518" s="51"/>
    </row>
    <row r="519" spans="1:7">
      <c r="A519" s="52">
        <f t="shared" si="7"/>
        <v>39345</v>
      </c>
      <c r="B519" s="46">
        <v>1749.42</v>
      </c>
      <c r="C519" s="46">
        <v>1761.13</v>
      </c>
      <c r="D519" s="202">
        <v>1755.2750000000001</v>
      </c>
      <c r="E519" s="206">
        <v>11.710000000000036</v>
      </c>
      <c r="F519" s="203">
        <v>0.93000000000029104</v>
      </c>
      <c r="G519" s="51"/>
    </row>
    <row r="520" spans="1:7">
      <c r="A520" s="52">
        <f t="shared" si="7"/>
        <v>39346</v>
      </c>
      <c r="B520" s="46">
        <v>1749.5</v>
      </c>
      <c r="C520" s="46">
        <v>1760.78</v>
      </c>
      <c r="D520" s="202">
        <v>1755.1399999999999</v>
      </c>
      <c r="E520" s="206">
        <v>11.279999999999973</v>
      </c>
      <c r="F520" s="203">
        <v>-0.13500000000021828</v>
      </c>
      <c r="G520" s="51"/>
    </row>
    <row r="521" spans="1:7">
      <c r="A521" s="52">
        <f>A520+3</f>
        <v>39349</v>
      </c>
      <c r="B521" s="46">
        <v>1746.86</v>
      </c>
      <c r="C521" s="46">
        <v>1758.73</v>
      </c>
      <c r="D521" s="202">
        <v>1752.7950000000001</v>
      </c>
      <c r="E521" s="206">
        <v>11.870000000000118</v>
      </c>
      <c r="F521" s="203">
        <v>-2.3449999999997999</v>
      </c>
      <c r="G521" s="51"/>
    </row>
    <row r="522" spans="1:7">
      <c r="A522" s="52">
        <f>A521+1</f>
        <v>39350</v>
      </c>
      <c r="B522" s="46">
        <v>1743.74</v>
      </c>
      <c r="C522" s="46">
        <v>1755.83</v>
      </c>
      <c r="D522" s="202">
        <v>1749.7849999999999</v>
      </c>
      <c r="E522" s="206">
        <v>12.089999999999918</v>
      </c>
      <c r="F522" s="203">
        <v>-3.0100000000002183</v>
      </c>
      <c r="G522" s="51"/>
    </row>
    <row r="523" spans="1:7">
      <c r="A523" s="52">
        <f t="shared" si="7"/>
        <v>39351</v>
      </c>
      <c r="B523" s="46">
        <v>1735.81</v>
      </c>
      <c r="C523" s="46">
        <v>1753.21</v>
      </c>
      <c r="D523" s="202">
        <v>1744.51</v>
      </c>
      <c r="E523" s="206">
        <v>17.400000000000091</v>
      </c>
      <c r="F523" s="203">
        <v>-5.2749999999998636</v>
      </c>
      <c r="G523" s="51"/>
    </row>
    <row r="524" spans="1:7">
      <c r="A524" s="52">
        <f t="shared" si="7"/>
        <v>39352</v>
      </c>
      <c r="B524" s="46">
        <v>1739.79</v>
      </c>
      <c r="C524" s="46">
        <v>1756.13</v>
      </c>
      <c r="D524" s="202">
        <v>1747.96</v>
      </c>
      <c r="E524" s="206">
        <v>16.340000000000146</v>
      </c>
      <c r="F524" s="203">
        <v>3.4500000000000455</v>
      </c>
      <c r="G524" s="51"/>
    </row>
    <row r="525" spans="1:7">
      <c r="A525" s="52">
        <f t="shared" si="7"/>
        <v>39353</v>
      </c>
      <c r="B525" s="46">
        <v>1744.11</v>
      </c>
      <c r="C525" s="46">
        <v>1760.07</v>
      </c>
      <c r="D525" s="202">
        <v>1752.09</v>
      </c>
      <c r="E525" s="206">
        <v>15.960000000000036</v>
      </c>
      <c r="F525" s="203">
        <v>4.1299999999998818</v>
      </c>
      <c r="G525" s="51"/>
    </row>
    <row r="526" spans="1:7">
      <c r="A526" s="52">
        <f>A525+3</f>
        <v>39356</v>
      </c>
      <c r="B526" s="46">
        <v>1749.86</v>
      </c>
      <c r="C526" s="46">
        <v>1761.26</v>
      </c>
      <c r="D526" s="202">
        <v>1755.56</v>
      </c>
      <c r="E526" s="206">
        <v>11.400000000000091</v>
      </c>
      <c r="F526" s="203">
        <v>3.4700000000000273</v>
      </c>
      <c r="G526" s="51"/>
    </row>
    <row r="527" spans="1:7">
      <c r="A527" s="52">
        <f>A526+1</f>
        <v>39357</v>
      </c>
      <c r="B527" s="46">
        <v>1749.81</v>
      </c>
      <c r="C527" s="46">
        <v>1764.13</v>
      </c>
      <c r="D527" s="202">
        <v>1756.97</v>
      </c>
      <c r="E527" s="206">
        <v>14.320000000000164</v>
      </c>
      <c r="F527" s="203">
        <v>1.4100000000000819</v>
      </c>
      <c r="G527" s="51"/>
    </row>
    <row r="528" spans="1:7">
      <c r="A528" s="52">
        <f t="shared" si="7"/>
        <v>39358</v>
      </c>
      <c r="B528" s="46">
        <v>1748.22</v>
      </c>
      <c r="C528" s="46">
        <v>1761.92</v>
      </c>
      <c r="D528" s="202">
        <v>1755.0700000000002</v>
      </c>
      <c r="E528" s="206">
        <v>13.700000000000045</v>
      </c>
      <c r="F528" s="203">
        <v>-1.8999999999998636</v>
      </c>
      <c r="G528" s="51"/>
    </row>
    <row r="529" spans="1:7">
      <c r="A529" s="52">
        <f t="shared" si="7"/>
        <v>39359</v>
      </c>
      <c r="B529" s="46">
        <v>1748.29</v>
      </c>
      <c r="C529" s="46">
        <v>1761.72</v>
      </c>
      <c r="D529" s="202">
        <v>1755.0050000000001</v>
      </c>
      <c r="E529" s="206">
        <v>13.430000000000064</v>
      </c>
      <c r="F529" s="203">
        <v>-6.500000000005457E-2</v>
      </c>
      <c r="G529" s="51"/>
    </row>
    <row r="530" spans="1:7">
      <c r="A530" s="52">
        <f t="shared" si="7"/>
        <v>39360</v>
      </c>
      <c r="B530" s="46">
        <v>1743.81</v>
      </c>
      <c r="C530" s="46">
        <v>1757.15</v>
      </c>
      <c r="D530" s="202">
        <v>1750.48</v>
      </c>
      <c r="E530" s="206">
        <v>13.340000000000146</v>
      </c>
      <c r="F530" s="203">
        <v>-4.5250000000000909</v>
      </c>
      <c r="G530" s="51"/>
    </row>
    <row r="531" spans="1:7">
      <c r="A531" s="52">
        <f>A530+3</f>
        <v>39363</v>
      </c>
      <c r="B531" s="46">
        <v>1760.72</v>
      </c>
      <c r="C531" s="46">
        <v>1774.21</v>
      </c>
      <c r="D531" s="202">
        <v>1767.4650000000001</v>
      </c>
      <c r="E531" s="206">
        <v>13.490000000000009</v>
      </c>
      <c r="F531" s="203">
        <v>16.985000000000127</v>
      </c>
      <c r="G531" s="51"/>
    </row>
    <row r="532" spans="1:7">
      <c r="A532" s="52">
        <f>A531+2</f>
        <v>39365</v>
      </c>
      <c r="B532" s="46">
        <v>1763.97</v>
      </c>
      <c r="C532" s="46">
        <v>1776.92</v>
      </c>
      <c r="D532" s="202">
        <v>1770.4450000000002</v>
      </c>
      <c r="E532" s="206">
        <v>12.950000000000045</v>
      </c>
      <c r="F532" s="203">
        <v>2.9800000000000182</v>
      </c>
      <c r="G532" s="51"/>
    </row>
    <row r="533" spans="1:7">
      <c r="A533" s="52">
        <f>A532+1</f>
        <v>39366</v>
      </c>
      <c r="B533" s="46">
        <v>1746.26</v>
      </c>
      <c r="C533" s="46">
        <v>1759.55</v>
      </c>
      <c r="D533" s="202">
        <v>1752.905</v>
      </c>
      <c r="E533" s="206">
        <v>13.289999999999964</v>
      </c>
      <c r="F533" s="203">
        <v>-17.540000000000191</v>
      </c>
      <c r="G533" s="51"/>
    </row>
    <row r="534" spans="1:7">
      <c r="A534" s="52">
        <f>A533+4</f>
        <v>39370</v>
      </c>
      <c r="B534" s="46">
        <v>1734.76</v>
      </c>
      <c r="C534" s="46">
        <v>1749.85</v>
      </c>
      <c r="D534" s="202">
        <v>1742.3049999999998</v>
      </c>
      <c r="E534" s="206">
        <v>15.089999999999918</v>
      </c>
      <c r="F534" s="203">
        <v>-10.600000000000136</v>
      </c>
      <c r="G534" s="51"/>
    </row>
    <row r="535" spans="1:7">
      <c r="A535" s="52">
        <f>A534+1</f>
        <v>39371</v>
      </c>
      <c r="B535" s="46">
        <v>1727.4</v>
      </c>
      <c r="C535" s="46">
        <v>1744.49</v>
      </c>
      <c r="D535" s="202">
        <v>1735.9450000000002</v>
      </c>
      <c r="E535" s="206">
        <v>17.089999999999918</v>
      </c>
      <c r="F535" s="203">
        <v>-6.3599999999996726</v>
      </c>
      <c r="G535" s="51"/>
    </row>
    <row r="536" spans="1:7">
      <c r="A536" s="52">
        <f t="shared" si="7"/>
        <v>39372</v>
      </c>
      <c r="B536" s="46">
        <v>1728.79</v>
      </c>
      <c r="C536" s="46">
        <v>1742.01</v>
      </c>
      <c r="D536" s="202">
        <v>1735.4</v>
      </c>
      <c r="E536" s="206">
        <v>13.220000000000027</v>
      </c>
      <c r="F536" s="203">
        <v>-0.54500000000007276</v>
      </c>
      <c r="G536" s="51"/>
    </row>
    <row r="537" spans="1:7">
      <c r="A537" s="52">
        <f t="shared" si="7"/>
        <v>39373</v>
      </c>
      <c r="B537" s="46">
        <v>1726.66</v>
      </c>
      <c r="C537" s="46">
        <v>1739.33</v>
      </c>
      <c r="D537" s="202">
        <v>1732.9949999999999</v>
      </c>
      <c r="E537" s="206">
        <v>12.669999999999845</v>
      </c>
      <c r="F537" s="203">
        <v>-2.4050000000002001</v>
      </c>
      <c r="G537" s="51"/>
    </row>
    <row r="538" spans="1:7">
      <c r="A538" s="52">
        <f t="shared" si="7"/>
        <v>39374</v>
      </c>
      <c r="B538" s="46">
        <v>1736.93</v>
      </c>
      <c r="C538" s="46">
        <v>1753.06</v>
      </c>
      <c r="D538" s="202">
        <v>1744.9949999999999</v>
      </c>
      <c r="E538" s="206">
        <v>16.129999999999882</v>
      </c>
      <c r="F538" s="203">
        <v>12</v>
      </c>
      <c r="G538" s="51"/>
    </row>
    <row r="539" spans="1:7">
      <c r="A539" s="52">
        <f>A538+3</f>
        <v>39377</v>
      </c>
      <c r="B539" s="46">
        <v>1742.67</v>
      </c>
      <c r="C539" s="46">
        <v>1756.43</v>
      </c>
      <c r="D539" s="202">
        <v>1749.5500000000002</v>
      </c>
      <c r="E539" s="206">
        <v>13.759999999999991</v>
      </c>
      <c r="F539" s="203">
        <v>4.555000000000291</v>
      </c>
      <c r="G539" s="51"/>
    </row>
    <row r="540" spans="1:7">
      <c r="A540" s="52">
        <f>A539+1</f>
        <v>39378</v>
      </c>
      <c r="B540" s="46">
        <v>1751.52</v>
      </c>
      <c r="C540" s="46">
        <v>1768.15</v>
      </c>
      <c r="D540" s="202">
        <v>1759.835</v>
      </c>
      <c r="E540" s="206">
        <v>16.630000000000109</v>
      </c>
      <c r="F540" s="203">
        <v>10.284999999999854</v>
      </c>
      <c r="G540" s="51"/>
    </row>
    <row r="541" spans="1:7">
      <c r="A541" s="52">
        <f t="shared" si="7"/>
        <v>39379</v>
      </c>
      <c r="B541" s="46">
        <v>1739.57</v>
      </c>
      <c r="C541" s="46">
        <v>1752.89</v>
      </c>
      <c r="D541" s="202">
        <v>1746.23</v>
      </c>
      <c r="E541" s="206">
        <v>13.320000000000164</v>
      </c>
      <c r="F541" s="203">
        <v>-13.605000000000018</v>
      </c>
      <c r="G541" s="51"/>
    </row>
    <row r="542" spans="1:7">
      <c r="A542" s="52">
        <f t="shared" si="7"/>
        <v>39380</v>
      </c>
      <c r="B542" s="46">
        <v>1731.47</v>
      </c>
      <c r="C542" s="46">
        <v>1744.65</v>
      </c>
      <c r="D542" s="202">
        <v>1738.06</v>
      </c>
      <c r="E542" s="206">
        <v>13.180000000000064</v>
      </c>
      <c r="F542" s="203">
        <v>-8.1700000000000728</v>
      </c>
      <c r="G542" s="51"/>
    </row>
    <row r="543" spans="1:7">
      <c r="A543" s="52">
        <f t="shared" si="7"/>
        <v>39381</v>
      </c>
      <c r="B543" s="46">
        <v>1727.42</v>
      </c>
      <c r="C543" s="46">
        <v>1741.64</v>
      </c>
      <c r="D543" s="202">
        <v>1734.5300000000002</v>
      </c>
      <c r="E543" s="206">
        <v>14.220000000000027</v>
      </c>
      <c r="F543" s="203">
        <v>-3.5299999999997453</v>
      </c>
      <c r="G543" s="51"/>
    </row>
    <row r="544" spans="1:7">
      <c r="A544" s="52">
        <f>A543+3</f>
        <v>39384</v>
      </c>
      <c r="B544" s="46">
        <v>1729.37</v>
      </c>
      <c r="C544" s="46">
        <v>1741.25</v>
      </c>
      <c r="D544" s="202">
        <v>1735.31</v>
      </c>
      <c r="E544" s="206">
        <v>11.880000000000109</v>
      </c>
      <c r="F544" s="203">
        <v>0.77999999999974534</v>
      </c>
      <c r="G544" s="51"/>
    </row>
    <row r="545" spans="1:7">
      <c r="A545" s="52">
        <f>A544+1</f>
        <v>39385</v>
      </c>
      <c r="B545" s="46">
        <v>1730.77</v>
      </c>
      <c r="C545" s="46">
        <v>1741.43</v>
      </c>
      <c r="D545" s="202">
        <v>1736.1</v>
      </c>
      <c r="E545" s="206">
        <v>10.660000000000082</v>
      </c>
      <c r="F545" s="203">
        <v>0.78999999999996362</v>
      </c>
      <c r="G545" s="51"/>
    </row>
    <row r="546" spans="1:7">
      <c r="A546" s="52">
        <f t="shared" si="7"/>
        <v>39386</v>
      </c>
      <c r="B546" s="46">
        <v>1730.26</v>
      </c>
      <c r="C546" s="46">
        <v>1740.64</v>
      </c>
      <c r="D546" s="202">
        <v>1735.45</v>
      </c>
      <c r="E546" s="206">
        <v>10.380000000000109</v>
      </c>
      <c r="F546" s="203">
        <v>-0.64999999999986358</v>
      </c>
      <c r="G546" s="51"/>
    </row>
    <row r="547" spans="1:7">
      <c r="A547" s="52">
        <f t="shared" si="7"/>
        <v>39387</v>
      </c>
      <c r="B547" s="46">
        <v>1724.72</v>
      </c>
      <c r="C547" s="46">
        <v>1735.02</v>
      </c>
      <c r="D547" s="202">
        <v>1729.87</v>
      </c>
      <c r="E547" s="206">
        <v>10.299999999999955</v>
      </c>
      <c r="F547" s="203">
        <v>-5.5800000000001546</v>
      </c>
      <c r="G547" s="51"/>
    </row>
    <row r="548" spans="1:7">
      <c r="A548" s="52">
        <f t="shared" si="7"/>
        <v>39388</v>
      </c>
      <c r="B548" s="46">
        <v>1701.82</v>
      </c>
      <c r="C548" s="46">
        <v>1720.51</v>
      </c>
      <c r="D548" s="202">
        <v>1711.165</v>
      </c>
      <c r="E548" s="206">
        <v>18.690000000000055</v>
      </c>
      <c r="F548" s="203">
        <v>-18.704999999999927</v>
      </c>
      <c r="G548" s="51"/>
    </row>
    <row r="549" spans="1:7">
      <c r="A549" s="52">
        <f>A548+3</f>
        <v>39391</v>
      </c>
      <c r="B549" s="46">
        <v>1699.59</v>
      </c>
      <c r="C549" s="46">
        <v>1716.22</v>
      </c>
      <c r="D549" s="202">
        <v>1707.905</v>
      </c>
      <c r="E549" s="206">
        <v>16.630000000000109</v>
      </c>
      <c r="F549" s="203">
        <v>-3.2599999999999909</v>
      </c>
      <c r="G549" s="51"/>
    </row>
    <row r="550" spans="1:7">
      <c r="A550" s="52">
        <f t="shared" si="7"/>
        <v>39392</v>
      </c>
      <c r="B550" s="46">
        <v>1697.08</v>
      </c>
      <c r="C550" s="46">
        <v>1711.42</v>
      </c>
      <c r="D550" s="202">
        <v>1704.25</v>
      </c>
      <c r="E550" s="206">
        <v>14.340000000000146</v>
      </c>
      <c r="F550" s="203">
        <v>-3.6549999999999727</v>
      </c>
      <c r="G550" s="51"/>
    </row>
    <row r="551" spans="1:7">
      <c r="A551" s="52">
        <f t="shared" si="7"/>
        <v>39393</v>
      </c>
      <c r="B551" s="46">
        <v>1692.87</v>
      </c>
      <c r="C551" s="46">
        <v>1706.29</v>
      </c>
      <c r="D551" s="202">
        <v>1699.58</v>
      </c>
      <c r="E551" s="206">
        <v>13.420000000000073</v>
      </c>
      <c r="F551" s="203">
        <v>-4.6700000000000728</v>
      </c>
      <c r="G551" s="51"/>
    </row>
    <row r="552" spans="1:7">
      <c r="A552" s="52">
        <f t="shared" si="7"/>
        <v>39394</v>
      </c>
      <c r="B552" s="46">
        <v>1680.88</v>
      </c>
      <c r="C552" s="46">
        <v>1697.15</v>
      </c>
      <c r="D552" s="202">
        <v>1689.0150000000001</v>
      </c>
      <c r="E552" s="206">
        <v>16.269999999999982</v>
      </c>
      <c r="F552" s="203">
        <v>-10.564999999999827</v>
      </c>
      <c r="G552" s="51"/>
    </row>
    <row r="553" spans="1:7">
      <c r="A553" s="52">
        <f t="shared" si="7"/>
        <v>39395</v>
      </c>
      <c r="B553" s="46">
        <v>1675.05</v>
      </c>
      <c r="C553" s="46">
        <v>1695.12</v>
      </c>
      <c r="D553" s="202">
        <v>1685.085</v>
      </c>
      <c r="E553" s="206">
        <v>20.069999999999936</v>
      </c>
      <c r="F553" s="203">
        <v>-3.9300000000000637</v>
      </c>
      <c r="G553" s="51"/>
    </row>
    <row r="554" spans="1:7">
      <c r="A554" s="52">
        <f>A553+3</f>
        <v>39398</v>
      </c>
      <c r="B554" s="46">
        <v>1680.01</v>
      </c>
      <c r="C554" s="46">
        <v>1695.58</v>
      </c>
      <c r="D554" s="202">
        <v>1687.7950000000001</v>
      </c>
      <c r="E554" s="206">
        <v>15.569999999999936</v>
      </c>
      <c r="F554" s="203">
        <v>2.7100000000000364</v>
      </c>
      <c r="G554" s="51"/>
    </row>
    <row r="555" spans="1:7">
      <c r="A555" s="52">
        <f t="shared" si="7"/>
        <v>39399</v>
      </c>
      <c r="B555" s="46">
        <v>1688.78</v>
      </c>
      <c r="C555" s="46">
        <v>1694.36</v>
      </c>
      <c r="D555" s="202">
        <v>1691.57</v>
      </c>
      <c r="E555" s="206">
        <v>5.5799999999999272</v>
      </c>
      <c r="F555" s="203">
        <v>3.7749999999998636</v>
      </c>
      <c r="G555" s="51"/>
    </row>
    <row r="556" spans="1:7">
      <c r="A556" s="52">
        <f t="shared" si="7"/>
        <v>39400</v>
      </c>
      <c r="B556" s="46">
        <v>1683.6</v>
      </c>
      <c r="C556" s="46">
        <v>1695.15</v>
      </c>
      <c r="D556" s="202">
        <v>1689.375</v>
      </c>
      <c r="E556" s="206">
        <v>11.550000000000182</v>
      </c>
      <c r="F556" s="203">
        <v>-2.1949999999999363</v>
      </c>
      <c r="G556" s="51"/>
    </row>
    <row r="557" spans="1:7">
      <c r="A557" s="52">
        <f t="shared" si="7"/>
        <v>39401</v>
      </c>
      <c r="B557" s="46">
        <v>1687.25</v>
      </c>
      <c r="C557" s="46">
        <v>1698.78</v>
      </c>
      <c r="D557" s="202">
        <v>1693.0149999999999</v>
      </c>
      <c r="E557" s="206">
        <v>11.529999999999973</v>
      </c>
      <c r="F557" s="203">
        <v>3.6399999999998727</v>
      </c>
      <c r="G557" s="51"/>
    </row>
    <row r="558" spans="1:7">
      <c r="A558" s="52">
        <f t="shared" si="7"/>
        <v>39402</v>
      </c>
      <c r="B558" s="46">
        <v>1690.38</v>
      </c>
      <c r="C558" s="46">
        <v>1704.12</v>
      </c>
      <c r="D558" s="202">
        <v>1697.25</v>
      </c>
      <c r="E558" s="206">
        <v>13.739999999999782</v>
      </c>
      <c r="F558" s="203">
        <v>4.2350000000001273</v>
      </c>
      <c r="G558" s="51"/>
    </row>
    <row r="559" spans="1:7">
      <c r="A559" s="52">
        <f>A558+3</f>
        <v>39405</v>
      </c>
      <c r="B559" s="46">
        <v>1703.42</v>
      </c>
      <c r="C559" s="46">
        <v>1720.45</v>
      </c>
      <c r="D559" s="202">
        <v>1711.9349999999999</v>
      </c>
      <c r="E559" s="206">
        <v>17.029999999999973</v>
      </c>
      <c r="F559" s="203">
        <v>14.684999999999945</v>
      </c>
      <c r="G559" s="51"/>
    </row>
    <row r="560" spans="1:7">
      <c r="A560" s="52">
        <f t="shared" si="7"/>
        <v>39406</v>
      </c>
      <c r="B560" s="46">
        <v>1697.96</v>
      </c>
      <c r="C560" s="46">
        <v>1713.69</v>
      </c>
      <c r="D560" s="202">
        <v>1705.825</v>
      </c>
      <c r="E560" s="206">
        <v>15.730000000000018</v>
      </c>
      <c r="F560" s="203">
        <v>-6.1099999999999</v>
      </c>
      <c r="G560" s="51"/>
    </row>
    <row r="561" spans="1:7">
      <c r="A561" s="52">
        <f t="shared" si="7"/>
        <v>39407</v>
      </c>
      <c r="B561" s="46">
        <v>1701.51</v>
      </c>
      <c r="C561" s="46">
        <v>1720.3</v>
      </c>
      <c r="D561" s="202">
        <v>1710.905</v>
      </c>
      <c r="E561" s="206">
        <v>18.789999999999964</v>
      </c>
      <c r="F561" s="203">
        <v>5.0799999999999272</v>
      </c>
      <c r="G561" s="51"/>
    </row>
    <row r="562" spans="1:7">
      <c r="A562" s="52">
        <f>A561+5</f>
        <v>39412</v>
      </c>
      <c r="B562" s="46">
        <v>1717.14</v>
      </c>
      <c r="C562" s="46">
        <v>1735.91</v>
      </c>
      <c r="D562" s="202">
        <v>1726.5250000000001</v>
      </c>
      <c r="E562" s="206">
        <v>18.769999999999982</v>
      </c>
      <c r="F562" s="203">
        <v>15.620000000000118</v>
      </c>
      <c r="G562" s="51"/>
    </row>
    <row r="563" spans="1:7">
      <c r="A563" s="52">
        <f t="shared" si="7"/>
        <v>39413</v>
      </c>
      <c r="B563" s="46">
        <v>1716.62</v>
      </c>
      <c r="C563" s="46">
        <v>1729.52</v>
      </c>
      <c r="D563" s="202">
        <v>1723.07</v>
      </c>
      <c r="E563" s="206">
        <v>12.900000000000091</v>
      </c>
      <c r="F563" s="203">
        <v>-3.4550000000001546</v>
      </c>
      <c r="G563" s="51"/>
    </row>
    <row r="564" spans="1:7">
      <c r="A564" s="52">
        <f t="shared" si="7"/>
        <v>39414</v>
      </c>
      <c r="B564" s="46">
        <v>1716.84</v>
      </c>
      <c r="C564" s="46">
        <v>1729.35</v>
      </c>
      <c r="D564" s="202">
        <v>1723.0949999999998</v>
      </c>
      <c r="E564" s="206">
        <v>12.509999999999991</v>
      </c>
      <c r="F564" s="203">
        <v>2.4999999999863576E-2</v>
      </c>
      <c r="G564" s="51"/>
    </row>
    <row r="565" spans="1:7">
      <c r="A565" s="52">
        <f t="shared" si="7"/>
        <v>39415</v>
      </c>
      <c r="B565" s="46">
        <v>1722.29</v>
      </c>
      <c r="C565" s="46">
        <v>1735.03</v>
      </c>
      <c r="D565" s="202">
        <v>1728.6599999999999</v>
      </c>
      <c r="E565" s="206">
        <v>12.740000000000009</v>
      </c>
      <c r="F565" s="203">
        <v>5.5650000000000546</v>
      </c>
      <c r="G565" s="51"/>
    </row>
    <row r="566" spans="1:7">
      <c r="A566" s="52">
        <f>A565+1</f>
        <v>39416</v>
      </c>
      <c r="B566" s="46">
        <v>1731.49</v>
      </c>
      <c r="C566" s="46">
        <v>1745.88</v>
      </c>
      <c r="D566" s="202">
        <v>1738.6849999999999</v>
      </c>
      <c r="E566" s="206">
        <v>14.3900000000001</v>
      </c>
      <c r="F566" s="203">
        <v>10.025000000000091</v>
      </c>
      <c r="G566" s="51"/>
    </row>
    <row r="567" spans="1:7">
      <c r="A567" s="52">
        <f>A566+3</f>
        <v>39419</v>
      </c>
      <c r="B567" s="46">
        <v>1731.03</v>
      </c>
      <c r="C567" s="46">
        <v>1743.83</v>
      </c>
      <c r="D567" s="202">
        <v>1737.4299999999998</v>
      </c>
      <c r="E567" s="206">
        <v>12.799999999999955</v>
      </c>
      <c r="F567" s="203">
        <v>-1.2550000000001091</v>
      </c>
      <c r="G567" s="51"/>
    </row>
    <row r="568" spans="1:7">
      <c r="A568" s="52">
        <f>A567+1</f>
        <v>39420</v>
      </c>
      <c r="B568" s="46">
        <v>1731.49</v>
      </c>
      <c r="C568" s="46">
        <v>1742.52</v>
      </c>
      <c r="D568" s="202">
        <v>1737.0050000000001</v>
      </c>
      <c r="E568" s="206">
        <v>11.029999999999973</v>
      </c>
      <c r="F568" s="203">
        <v>-0.42499999999972715</v>
      </c>
      <c r="G568" s="51"/>
    </row>
    <row r="569" spans="1:7">
      <c r="A569" s="52">
        <f>A568+1</f>
        <v>39421</v>
      </c>
      <c r="B569" s="46">
        <v>1730.72</v>
      </c>
      <c r="C569" s="46">
        <v>1742.35</v>
      </c>
      <c r="D569" s="202">
        <v>1736.5349999999999</v>
      </c>
      <c r="E569" s="206">
        <v>11.629999999999882</v>
      </c>
      <c r="F569" s="203">
        <v>-0.47000000000025466</v>
      </c>
      <c r="G569" s="51"/>
    </row>
    <row r="570" spans="1:7">
      <c r="A570" s="52">
        <f>A569+1</f>
        <v>39422</v>
      </c>
      <c r="B570" s="46">
        <v>1731.3</v>
      </c>
      <c r="C570" s="46">
        <v>1743.06</v>
      </c>
      <c r="D570" s="202">
        <v>1737.1799999999998</v>
      </c>
      <c r="E570" s="206">
        <v>11.759999999999991</v>
      </c>
      <c r="F570" s="203">
        <v>0.64499999999998181</v>
      </c>
      <c r="G570" s="51"/>
    </row>
    <row r="571" spans="1:7">
      <c r="A571" s="52">
        <f>A570+1</f>
        <v>39423</v>
      </c>
      <c r="B571" s="46">
        <v>1730.11</v>
      </c>
      <c r="C571" s="46">
        <v>1741.54</v>
      </c>
      <c r="D571" s="202">
        <v>1735.8249999999998</v>
      </c>
      <c r="E571" s="206">
        <v>11.430000000000064</v>
      </c>
      <c r="F571" s="203">
        <v>-1.3550000000000182</v>
      </c>
      <c r="G571" s="51"/>
    </row>
    <row r="572" spans="1:7">
      <c r="A572" s="52">
        <f>A571+3</f>
        <v>39426</v>
      </c>
      <c r="B572" s="46">
        <v>1720.19</v>
      </c>
      <c r="C572" s="46">
        <v>1731.59</v>
      </c>
      <c r="D572" s="202">
        <v>1725.8899999999999</v>
      </c>
      <c r="E572" s="206">
        <v>11.399999999999864</v>
      </c>
      <c r="F572" s="203">
        <v>-9.9349999999999454</v>
      </c>
      <c r="G572" s="51"/>
    </row>
    <row r="573" spans="1:7">
      <c r="A573" s="52">
        <f t="shared" ref="A573:A597" si="8">A572+1</f>
        <v>39427</v>
      </c>
      <c r="B573" s="46">
        <v>1703.7</v>
      </c>
      <c r="C573" s="46">
        <v>1716.1</v>
      </c>
      <c r="D573" s="202">
        <v>1709.9</v>
      </c>
      <c r="E573" s="206">
        <v>12.399999999999864</v>
      </c>
      <c r="F573" s="203">
        <v>-15.989999999999782</v>
      </c>
      <c r="G573" s="51"/>
    </row>
    <row r="574" spans="1:7">
      <c r="A574" s="52">
        <f t="shared" si="8"/>
        <v>39428</v>
      </c>
      <c r="B574" s="46">
        <v>1696.94</v>
      </c>
      <c r="C574" s="46">
        <v>1710.61</v>
      </c>
      <c r="D574" s="202">
        <v>1703.7750000000001</v>
      </c>
      <c r="E574" s="206">
        <v>13.669999999999845</v>
      </c>
      <c r="F574" s="203">
        <v>-6.125</v>
      </c>
      <c r="G574" s="51"/>
    </row>
    <row r="575" spans="1:7">
      <c r="A575" s="52">
        <f t="shared" si="8"/>
        <v>39429</v>
      </c>
      <c r="B575" s="46">
        <v>1691.72</v>
      </c>
      <c r="C575" s="46">
        <v>1703.48</v>
      </c>
      <c r="D575" s="202">
        <v>1697.6</v>
      </c>
      <c r="E575" s="206">
        <v>11.759999999999991</v>
      </c>
      <c r="F575" s="203">
        <v>-6.1750000000001819</v>
      </c>
      <c r="G575" s="51"/>
    </row>
    <row r="576" spans="1:7">
      <c r="A576" s="52">
        <f t="shared" si="8"/>
        <v>39430</v>
      </c>
      <c r="B576" s="46">
        <v>1684.65</v>
      </c>
      <c r="C576" s="46">
        <v>1699.62</v>
      </c>
      <c r="D576" s="202">
        <v>1692.135</v>
      </c>
      <c r="E576" s="206">
        <v>14.9699999999998</v>
      </c>
      <c r="F576" s="203">
        <v>-5.4649999999999181</v>
      </c>
      <c r="G576" s="51"/>
    </row>
    <row r="577" spans="1:7">
      <c r="A577" s="52">
        <f>A576+3</f>
        <v>39433</v>
      </c>
      <c r="B577" s="46">
        <v>1698.01</v>
      </c>
      <c r="C577" s="46">
        <v>1710.49</v>
      </c>
      <c r="D577" s="202">
        <v>1704.25</v>
      </c>
      <c r="E577" s="206">
        <v>12.480000000000018</v>
      </c>
      <c r="F577" s="203">
        <v>12.115000000000009</v>
      </c>
      <c r="G577" s="51"/>
    </row>
    <row r="578" spans="1:7">
      <c r="A578" s="52">
        <f t="shared" si="8"/>
        <v>39434</v>
      </c>
      <c r="B578" s="46">
        <v>1694.88</v>
      </c>
      <c r="C578" s="46">
        <v>1706.87</v>
      </c>
      <c r="D578" s="202">
        <v>1700.875</v>
      </c>
      <c r="E578" s="206">
        <v>11.989999999999782</v>
      </c>
      <c r="F578" s="203">
        <v>-3.375</v>
      </c>
      <c r="G578" s="51"/>
    </row>
    <row r="579" spans="1:7">
      <c r="A579" s="52">
        <f>A578+2</f>
        <v>39436</v>
      </c>
      <c r="B579" s="46">
        <v>1695.14</v>
      </c>
      <c r="C579" s="46">
        <v>1707.33</v>
      </c>
      <c r="D579" s="202">
        <v>1701.2350000000001</v>
      </c>
      <c r="E579" s="206">
        <v>12.189999999999827</v>
      </c>
      <c r="F579" s="203">
        <v>0.36000000000012733</v>
      </c>
      <c r="G579" s="51"/>
    </row>
    <row r="580" spans="1:7">
      <c r="A580" s="52">
        <f t="shared" si="8"/>
        <v>39437</v>
      </c>
      <c r="B580" s="46">
        <v>1695.02</v>
      </c>
      <c r="C580" s="46">
        <v>1707.31</v>
      </c>
      <c r="D580" s="202">
        <v>1701.165</v>
      </c>
      <c r="E580" s="206">
        <v>12.289999999999964</v>
      </c>
      <c r="F580" s="203">
        <v>-7.0000000000163709E-2</v>
      </c>
      <c r="G580" s="51"/>
    </row>
    <row r="581" spans="1:7">
      <c r="A581" s="52">
        <f>A580+3</f>
        <v>39440</v>
      </c>
      <c r="B581" s="46">
        <v>1689.91</v>
      </c>
      <c r="C581" s="46">
        <v>1702.29</v>
      </c>
      <c r="D581" s="202">
        <v>1696.1</v>
      </c>
      <c r="E581" s="206">
        <v>12.379999999999882</v>
      </c>
      <c r="F581" s="203">
        <v>-5.0650000000000546</v>
      </c>
      <c r="G581" s="51"/>
    </row>
    <row r="582" spans="1:7">
      <c r="A582" s="52">
        <f>A581+3</f>
        <v>39443</v>
      </c>
      <c r="B582" s="46">
        <v>1692.49</v>
      </c>
      <c r="C582" s="46">
        <v>1704.53</v>
      </c>
      <c r="D582" s="202">
        <v>1698.51</v>
      </c>
      <c r="E582" s="206">
        <v>12.039999999999964</v>
      </c>
      <c r="F582" s="203">
        <v>2.4100000000000819</v>
      </c>
      <c r="G582" s="51"/>
    </row>
    <row r="583" spans="1:7">
      <c r="A583" s="52">
        <f>A582+1</f>
        <v>39444</v>
      </c>
      <c r="B583" s="46">
        <v>1688.98</v>
      </c>
      <c r="C583" s="46">
        <v>1703.6</v>
      </c>
      <c r="D583" s="202">
        <v>1696.29</v>
      </c>
      <c r="E583" s="206">
        <v>14.619999999999891</v>
      </c>
      <c r="F583" s="203">
        <v>-2.2200000000000273</v>
      </c>
      <c r="G583" s="51"/>
    </row>
    <row r="584" spans="1:7">
      <c r="A584" s="52">
        <f>A583+3</f>
        <v>39447</v>
      </c>
      <c r="B584" s="46">
        <v>1690.03</v>
      </c>
      <c r="C584" s="46">
        <v>1704.65</v>
      </c>
      <c r="D584" s="202">
        <v>1697.3400000000001</v>
      </c>
      <c r="E584" s="206">
        <v>14.620000000000118</v>
      </c>
      <c r="F584" s="203">
        <v>1.0500000000001819</v>
      </c>
      <c r="G584" s="51"/>
    </row>
    <row r="585" spans="1:7">
      <c r="A585" s="52">
        <f>A584+2</f>
        <v>39449</v>
      </c>
      <c r="B585" s="46">
        <v>1690.7</v>
      </c>
      <c r="C585" s="46">
        <v>1703.99</v>
      </c>
      <c r="D585" s="202">
        <v>1697.345</v>
      </c>
      <c r="E585" s="206">
        <v>13.289999999999964</v>
      </c>
      <c r="F585" s="203">
        <v>4.9999999998817657E-3</v>
      </c>
      <c r="G585" s="51"/>
    </row>
    <row r="586" spans="1:7">
      <c r="A586" s="52">
        <f t="shared" si="8"/>
        <v>39450</v>
      </c>
      <c r="B586" s="46">
        <v>1696.59</v>
      </c>
      <c r="C586" s="46">
        <v>1708.59</v>
      </c>
      <c r="D586" s="202">
        <v>1702.59</v>
      </c>
      <c r="E586" s="206">
        <v>12</v>
      </c>
      <c r="F586" s="203">
        <v>5.2449999999998909</v>
      </c>
      <c r="G586" s="51"/>
    </row>
    <row r="587" spans="1:7">
      <c r="A587" s="52">
        <f t="shared" si="8"/>
        <v>39451</v>
      </c>
      <c r="B587" s="46">
        <v>1697.1</v>
      </c>
      <c r="C587" s="46">
        <v>1708.54</v>
      </c>
      <c r="D587" s="202">
        <v>1702.82</v>
      </c>
      <c r="E587" s="206">
        <v>11.440000000000055</v>
      </c>
      <c r="F587" s="203">
        <v>0.23000000000001819</v>
      </c>
      <c r="G587" s="51"/>
    </row>
    <row r="588" spans="1:7">
      <c r="A588" s="52">
        <f>A587+3</f>
        <v>39454</v>
      </c>
      <c r="B588" s="46">
        <v>1702.18</v>
      </c>
      <c r="C588" s="46">
        <v>1714.23</v>
      </c>
      <c r="D588" s="202">
        <v>1708.2049999999999</v>
      </c>
      <c r="E588" s="206">
        <v>12.049999999999955</v>
      </c>
      <c r="F588" s="203">
        <v>5.3849999999999909</v>
      </c>
      <c r="G588" s="51"/>
    </row>
    <row r="589" spans="1:7">
      <c r="A589" s="52">
        <f t="shared" si="8"/>
        <v>39455</v>
      </c>
      <c r="B589" s="46">
        <v>1709.46</v>
      </c>
      <c r="C589" s="46">
        <v>1720.34</v>
      </c>
      <c r="D589" s="202">
        <v>1714.9</v>
      </c>
      <c r="E589" s="206">
        <v>10.879999999999882</v>
      </c>
      <c r="F589" s="203">
        <v>6.6950000000001637</v>
      </c>
      <c r="G589" s="51"/>
    </row>
    <row r="590" spans="1:7">
      <c r="A590" s="52">
        <f t="shared" si="8"/>
        <v>39456</v>
      </c>
      <c r="B590" s="46">
        <v>1706.68</v>
      </c>
      <c r="C590" s="46">
        <v>1718.38</v>
      </c>
      <c r="D590" s="202">
        <v>1712.5300000000002</v>
      </c>
      <c r="E590" s="206">
        <v>11.700000000000045</v>
      </c>
      <c r="F590" s="203">
        <v>-2.3699999999998909</v>
      </c>
      <c r="G590" s="51"/>
    </row>
    <row r="591" spans="1:7">
      <c r="A591" s="52">
        <f t="shared" si="8"/>
        <v>39457</v>
      </c>
      <c r="B591" s="46">
        <v>1705.69</v>
      </c>
      <c r="C591" s="46">
        <v>1717.09</v>
      </c>
      <c r="D591" s="202">
        <v>1711.3899999999999</v>
      </c>
      <c r="E591" s="206">
        <v>11.399999999999864</v>
      </c>
      <c r="F591" s="203">
        <v>-1.1400000000003274</v>
      </c>
      <c r="G591" s="51"/>
    </row>
    <row r="592" spans="1:7">
      <c r="A592" s="52">
        <f t="shared" si="8"/>
        <v>39458</v>
      </c>
      <c r="B592" s="46">
        <v>1702.2</v>
      </c>
      <c r="C592" s="46">
        <v>1713.01</v>
      </c>
      <c r="D592" s="202">
        <v>1707.605</v>
      </c>
      <c r="E592" s="206">
        <v>10.809999999999945</v>
      </c>
      <c r="F592" s="203">
        <v>-3.7849999999998545</v>
      </c>
      <c r="G592" s="51"/>
    </row>
    <row r="593" spans="1:7">
      <c r="A593" s="52">
        <f>A592+3</f>
        <v>39461</v>
      </c>
      <c r="B593" s="46">
        <v>1703.94</v>
      </c>
      <c r="C593" s="46">
        <v>1714.88</v>
      </c>
      <c r="D593" s="202">
        <v>1709.41</v>
      </c>
      <c r="E593" s="206">
        <v>10.940000000000055</v>
      </c>
      <c r="F593" s="203">
        <v>1.8050000000000637</v>
      </c>
      <c r="G593" s="51"/>
    </row>
    <row r="594" spans="1:7">
      <c r="A594" s="52">
        <f t="shared" si="8"/>
        <v>39462</v>
      </c>
      <c r="B594" s="46">
        <v>1706.18</v>
      </c>
      <c r="C594" s="46">
        <v>1717.35</v>
      </c>
      <c r="D594" s="202">
        <v>1711.7649999999999</v>
      </c>
      <c r="E594" s="206">
        <v>11.169999999999845</v>
      </c>
      <c r="F594" s="203">
        <v>2.3549999999997908</v>
      </c>
      <c r="G594" s="51"/>
    </row>
    <row r="595" spans="1:7">
      <c r="A595" s="52">
        <f t="shared" si="8"/>
        <v>39463</v>
      </c>
      <c r="B595" s="46">
        <v>1700.02</v>
      </c>
      <c r="C595" s="46">
        <v>1711.7</v>
      </c>
      <c r="D595" s="202">
        <v>1705.8600000000001</v>
      </c>
      <c r="E595" s="206">
        <v>11.680000000000064</v>
      </c>
      <c r="F595" s="203">
        <v>-5.9049999999997453</v>
      </c>
      <c r="G595" s="51"/>
    </row>
    <row r="596" spans="1:7">
      <c r="A596" s="52">
        <f t="shared" si="8"/>
        <v>39464</v>
      </c>
      <c r="B596" s="46">
        <v>1698.53</v>
      </c>
      <c r="C596" s="46">
        <v>1709.71</v>
      </c>
      <c r="D596" s="202">
        <v>1704.12</v>
      </c>
      <c r="E596" s="206">
        <v>11.180000000000064</v>
      </c>
      <c r="F596" s="203">
        <v>-1.7400000000002365</v>
      </c>
      <c r="G596" s="51"/>
    </row>
    <row r="597" spans="1:7">
      <c r="A597" s="52">
        <f t="shared" si="8"/>
        <v>39465</v>
      </c>
      <c r="B597" s="46">
        <v>1698.48</v>
      </c>
      <c r="C597" s="46">
        <v>1709.13</v>
      </c>
      <c r="D597" s="202">
        <v>1703.8050000000001</v>
      </c>
      <c r="E597" s="206">
        <v>10.650000000000091</v>
      </c>
      <c r="F597" s="203">
        <v>-0.3149999999998272</v>
      </c>
      <c r="G597" s="51"/>
    </row>
    <row r="598" spans="1:7">
      <c r="A598" s="52">
        <f>A597+3</f>
        <v>39468</v>
      </c>
      <c r="B598" s="46">
        <v>1699.09</v>
      </c>
      <c r="C598" s="46">
        <v>1709.49</v>
      </c>
      <c r="D598" s="202">
        <v>1704.29</v>
      </c>
      <c r="E598" s="206">
        <v>10.400000000000091</v>
      </c>
      <c r="F598" s="203">
        <v>0.48499999999989996</v>
      </c>
      <c r="G598" s="51"/>
    </row>
    <row r="599" spans="1:7">
      <c r="A599" s="52">
        <f>A598+1</f>
        <v>39469</v>
      </c>
      <c r="B599" s="46">
        <v>1703.8</v>
      </c>
      <c r="C599" s="46">
        <v>1714.46</v>
      </c>
      <c r="D599" s="202">
        <v>1709.13</v>
      </c>
      <c r="E599" s="206">
        <v>10.660000000000082</v>
      </c>
      <c r="F599" s="203">
        <v>4.8400000000001455</v>
      </c>
      <c r="G599" s="51"/>
    </row>
    <row r="600" spans="1:7">
      <c r="A600" s="52">
        <f t="shared" ref="A600:A641" si="9">A599+1</f>
        <v>39470</v>
      </c>
      <c r="B600" s="46">
        <v>1713.75</v>
      </c>
      <c r="C600" s="46">
        <v>1725.68</v>
      </c>
      <c r="D600" s="202">
        <v>1719.7150000000001</v>
      </c>
      <c r="E600" s="206">
        <v>11.930000000000064</v>
      </c>
      <c r="F600" s="203">
        <v>10.585000000000036</v>
      </c>
      <c r="G600" s="51"/>
    </row>
    <row r="601" spans="1:7">
      <c r="A601" s="52">
        <f t="shared" si="9"/>
        <v>39471</v>
      </c>
      <c r="B601" s="46">
        <v>1702.68</v>
      </c>
      <c r="C601" s="46">
        <v>1714.38</v>
      </c>
      <c r="D601" s="202">
        <v>1708.5300000000002</v>
      </c>
      <c r="E601" s="206">
        <v>11.700000000000045</v>
      </c>
      <c r="F601" s="203">
        <v>-11.184999999999945</v>
      </c>
      <c r="G601" s="51"/>
    </row>
    <row r="602" spans="1:7">
      <c r="A602" s="52">
        <f t="shared" si="9"/>
        <v>39472</v>
      </c>
      <c r="B602" s="46">
        <v>1705.78</v>
      </c>
      <c r="C602" s="46">
        <v>1717.17</v>
      </c>
      <c r="D602" s="202">
        <v>1711.4749999999999</v>
      </c>
      <c r="E602" s="206">
        <v>11.3900000000001</v>
      </c>
      <c r="F602" s="203">
        <v>2.944999999999709</v>
      </c>
      <c r="G602" s="51"/>
    </row>
    <row r="603" spans="1:7">
      <c r="A603" s="52">
        <f>A602+3</f>
        <v>39475</v>
      </c>
      <c r="B603" s="46">
        <v>1708.31</v>
      </c>
      <c r="C603" s="46">
        <v>1719.22</v>
      </c>
      <c r="D603" s="202">
        <v>1713.7649999999999</v>
      </c>
      <c r="E603" s="206">
        <v>10.910000000000082</v>
      </c>
      <c r="F603" s="203">
        <v>2.2899999999999636</v>
      </c>
      <c r="G603" s="51"/>
    </row>
    <row r="604" spans="1:7">
      <c r="A604" s="52">
        <f t="shared" si="9"/>
        <v>39476</v>
      </c>
      <c r="B604" s="46">
        <v>1714</v>
      </c>
      <c r="C604" s="46">
        <v>1725.32</v>
      </c>
      <c r="D604" s="202">
        <v>1719.6599999999999</v>
      </c>
      <c r="E604" s="206">
        <v>11.319999999999936</v>
      </c>
      <c r="F604" s="203">
        <v>5.8949999999999818</v>
      </c>
      <c r="G604" s="51"/>
    </row>
    <row r="605" spans="1:7">
      <c r="A605" s="52">
        <f t="shared" si="9"/>
        <v>39477</v>
      </c>
      <c r="B605" s="46">
        <v>1722.02</v>
      </c>
      <c r="C605" s="46">
        <v>1733.84</v>
      </c>
      <c r="D605" s="202">
        <v>1727.9299999999998</v>
      </c>
      <c r="E605" s="206">
        <v>11.819999999999936</v>
      </c>
      <c r="F605" s="203">
        <v>8.2699999999999818</v>
      </c>
      <c r="G605" s="51"/>
    </row>
    <row r="606" spans="1:7">
      <c r="A606" s="52">
        <f t="shared" si="9"/>
        <v>39478</v>
      </c>
      <c r="B606" s="46">
        <v>1720.47</v>
      </c>
      <c r="C606" s="46">
        <v>1731.62</v>
      </c>
      <c r="D606" s="202">
        <v>1726.0450000000001</v>
      </c>
      <c r="E606" s="206">
        <v>11.149999999999864</v>
      </c>
      <c r="F606" s="203">
        <v>-1.8849999999997635</v>
      </c>
      <c r="G606" s="51"/>
    </row>
    <row r="607" spans="1:7">
      <c r="A607" s="52">
        <f t="shared" si="9"/>
        <v>39479</v>
      </c>
      <c r="B607" s="46">
        <v>1716.34</v>
      </c>
      <c r="C607" s="46">
        <v>1727.11</v>
      </c>
      <c r="D607" s="202">
        <v>1721.7249999999999</v>
      </c>
      <c r="E607" s="206">
        <v>10.769999999999982</v>
      </c>
      <c r="F607" s="203">
        <v>-4.3200000000001637</v>
      </c>
      <c r="G607" s="51"/>
    </row>
    <row r="608" spans="1:7">
      <c r="A608" s="52">
        <f>A607+3</f>
        <v>39482</v>
      </c>
      <c r="B608" s="46">
        <v>1711.1</v>
      </c>
      <c r="C608" s="46">
        <v>1721.81</v>
      </c>
      <c r="D608" s="202">
        <v>1716.4549999999999</v>
      </c>
      <c r="E608" s="206">
        <v>10.710000000000036</v>
      </c>
      <c r="F608" s="203">
        <v>-5.2699999999999818</v>
      </c>
      <c r="G608" s="51"/>
    </row>
    <row r="609" spans="1:7">
      <c r="A609" s="52">
        <f t="shared" si="9"/>
        <v>39483</v>
      </c>
      <c r="B609" s="46">
        <v>1706.7</v>
      </c>
      <c r="C609" s="46">
        <v>1717.41</v>
      </c>
      <c r="D609" s="202">
        <v>1712.0550000000001</v>
      </c>
      <c r="E609" s="206">
        <v>10.710000000000036</v>
      </c>
      <c r="F609" s="203">
        <v>-4.3999999999998636</v>
      </c>
      <c r="G609" s="51"/>
    </row>
    <row r="610" spans="1:7">
      <c r="A610" s="52">
        <f t="shared" si="9"/>
        <v>39484</v>
      </c>
      <c r="B610" s="46">
        <v>1707.43</v>
      </c>
      <c r="C610" s="46">
        <v>1717.62</v>
      </c>
      <c r="D610" s="202">
        <v>1712.5250000000001</v>
      </c>
      <c r="E610" s="206">
        <v>10.189999999999827</v>
      </c>
      <c r="F610" s="203">
        <v>0.47000000000002728</v>
      </c>
      <c r="G610" s="51"/>
    </row>
    <row r="611" spans="1:7">
      <c r="A611" s="52">
        <f t="shared" si="9"/>
        <v>39485</v>
      </c>
      <c r="B611" s="46">
        <v>1703.71</v>
      </c>
      <c r="C611" s="46">
        <v>1714.02</v>
      </c>
      <c r="D611" s="202">
        <v>1708.865</v>
      </c>
      <c r="E611" s="206">
        <v>10.309999999999945</v>
      </c>
      <c r="F611" s="203">
        <v>-3.6600000000000819</v>
      </c>
      <c r="G611" s="51"/>
    </row>
    <row r="612" spans="1:7">
      <c r="A612" s="52">
        <f t="shared" si="9"/>
        <v>39486</v>
      </c>
      <c r="B612" s="46">
        <v>1704.05</v>
      </c>
      <c r="C612" s="46">
        <v>1713.84</v>
      </c>
      <c r="D612" s="202">
        <v>1708.9449999999999</v>
      </c>
      <c r="E612" s="206">
        <v>9.7899999999999636</v>
      </c>
      <c r="F612" s="203">
        <v>7.999999999992724E-2</v>
      </c>
      <c r="G612" s="51"/>
    </row>
    <row r="613" spans="1:7">
      <c r="A613" s="52">
        <f>A612+3</f>
        <v>39489</v>
      </c>
      <c r="B613" s="46">
        <v>1703.31</v>
      </c>
      <c r="C613" s="46">
        <v>1713.52</v>
      </c>
      <c r="D613" s="202">
        <v>1708.415</v>
      </c>
      <c r="E613" s="206">
        <v>10.210000000000036</v>
      </c>
      <c r="F613" s="203">
        <v>-0.52999999999997272</v>
      </c>
      <c r="G613" s="51"/>
    </row>
    <row r="614" spans="1:7">
      <c r="A614" s="52">
        <f t="shared" si="9"/>
        <v>39490</v>
      </c>
      <c r="B614" s="46">
        <v>1704.9</v>
      </c>
      <c r="C614" s="46">
        <v>1714.7</v>
      </c>
      <c r="D614" s="202">
        <v>1709.8000000000002</v>
      </c>
      <c r="E614" s="206">
        <v>9.7999999999999545</v>
      </c>
      <c r="F614" s="203">
        <v>1.3850000000002183</v>
      </c>
      <c r="G614" s="51"/>
    </row>
    <row r="615" spans="1:7">
      <c r="A615" s="52">
        <f t="shared" si="9"/>
        <v>39491</v>
      </c>
      <c r="B615" s="46">
        <v>1705.47</v>
      </c>
      <c r="C615" s="46">
        <v>1714.81</v>
      </c>
      <c r="D615" s="202">
        <v>1710.1399999999999</v>
      </c>
      <c r="E615" s="206">
        <v>9.3399999999999181</v>
      </c>
      <c r="F615" s="203">
        <v>0.33999999999969077</v>
      </c>
      <c r="G615" s="51"/>
    </row>
    <row r="616" spans="1:7">
      <c r="A616" s="52">
        <f t="shared" si="9"/>
        <v>39492</v>
      </c>
      <c r="B616" s="46">
        <v>1704.94</v>
      </c>
      <c r="C616" s="46">
        <v>1714.6</v>
      </c>
      <c r="D616" s="202">
        <v>1709.77</v>
      </c>
      <c r="E616" s="206">
        <v>9.6599999999998545</v>
      </c>
      <c r="F616" s="203">
        <v>-0.36999999999989086</v>
      </c>
      <c r="G616" s="51"/>
    </row>
    <row r="617" spans="1:7">
      <c r="A617" s="52">
        <f t="shared" si="9"/>
        <v>39493</v>
      </c>
      <c r="B617" s="46">
        <v>1704.93</v>
      </c>
      <c r="C617" s="46">
        <v>1714.13</v>
      </c>
      <c r="D617" s="202">
        <v>1709.5300000000002</v>
      </c>
      <c r="E617" s="206">
        <v>9.2000000000000455</v>
      </c>
      <c r="F617" s="203">
        <v>-0.23999999999978172</v>
      </c>
      <c r="G617" s="51"/>
    </row>
    <row r="618" spans="1:7">
      <c r="A618" s="52">
        <f>A617+3</f>
        <v>39496</v>
      </c>
      <c r="B618" s="46">
        <v>1705.46</v>
      </c>
      <c r="C618" s="46">
        <v>1714.56</v>
      </c>
      <c r="D618" s="202">
        <v>1710.01</v>
      </c>
      <c r="E618" s="206">
        <v>9.0999999999999091</v>
      </c>
      <c r="F618" s="203">
        <v>0.47999999999979082</v>
      </c>
      <c r="G618" s="51"/>
    </row>
    <row r="619" spans="1:7">
      <c r="A619" s="52">
        <f t="shared" si="9"/>
        <v>39497</v>
      </c>
      <c r="B619" s="46">
        <v>1705.06</v>
      </c>
      <c r="C619" s="46">
        <v>1713.13</v>
      </c>
      <c r="D619" s="202">
        <v>1709.095</v>
      </c>
      <c r="E619" s="206">
        <v>8.0700000000001637</v>
      </c>
      <c r="F619" s="203">
        <v>-0.91499999999996362</v>
      </c>
      <c r="G619" s="51"/>
    </row>
    <row r="620" spans="1:7">
      <c r="A620" s="52">
        <f t="shared" si="9"/>
        <v>39498</v>
      </c>
      <c r="B620" s="46">
        <v>1702.97</v>
      </c>
      <c r="C620" s="46">
        <v>1711.54</v>
      </c>
      <c r="D620" s="202">
        <v>1707.2550000000001</v>
      </c>
      <c r="E620" s="206">
        <v>8.5699999999999363</v>
      </c>
      <c r="F620" s="203">
        <v>-1.8399999999999181</v>
      </c>
      <c r="G620" s="51"/>
    </row>
    <row r="621" spans="1:7">
      <c r="A621" s="52">
        <f t="shared" si="9"/>
        <v>39499</v>
      </c>
      <c r="B621" s="46">
        <v>1703.16</v>
      </c>
      <c r="C621" s="46">
        <v>1711.68</v>
      </c>
      <c r="D621" s="202">
        <v>1707.42</v>
      </c>
      <c r="E621" s="206">
        <v>8.5199999999999818</v>
      </c>
      <c r="F621" s="203">
        <v>0.16499999999996362</v>
      </c>
      <c r="G621" s="51"/>
    </row>
    <row r="622" spans="1:7">
      <c r="A622" s="52">
        <f t="shared" si="9"/>
        <v>39500</v>
      </c>
      <c r="B622" s="46">
        <v>1703.62</v>
      </c>
      <c r="C622" s="46">
        <v>1711.81</v>
      </c>
      <c r="D622" s="202">
        <v>1707.7149999999999</v>
      </c>
      <c r="E622" s="206">
        <v>8.1900000000000546</v>
      </c>
      <c r="F622" s="203">
        <v>0.29499999999984539</v>
      </c>
      <c r="G622" s="51"/>
    </row>
    <row r="623" spans="1:7">
      <c r="A623" s="52">
        <f>A622+3</f>
        <v>39503</v>
      </c>
      <c r="B623" s="46">
        <v>1703.81</v>
      </c>
      <c r="C623" s="46">
        <v>1711.93</v>
      </c>
      <c r="D623" s="202">
        <v>1707.87</v>
      </c>
      <c r="E623" s="206">
        <v>8.1200000000001182</v>
      </c>
      <c r="F623" s="203">
        <v>0.15499999999997272</v>
      </c>
      <c r="G623" s="51"/>
    </row>
    <row r="624" spans="1:7">
      <c r="A624" s="52">
        <f t="shared" si="9"/>
        <v>39504</v>
      </c>
      <c r="B624" s="46">
        <v>1703.79</v>
      </c>
      <c r="C624" s="46">
        <v>1711.63</v>
      </c>
      <c r="D624" s="202">
        <v>1707.71</v>
      </c>
      <c r="E624" s="206">
        <v>7.8400000000001455</v>
      </c>
      <c r="F624" s="203">
        <v>-0.15999999999985448</v>
      </c>
      <c r="G624" s="51"/>
    </row>
    <row r="625" spans="1:7">
      <c r="A625" s="52">
        <f t="shared" si="9"/>
        <v>39505</v>
      </c>
      <c r="B625" s="46">
        <v>1689.43</v>
      </c>
      <c r="C625" s="46">
        <v>1700.16</v>
      </c>
      <c r="D625" s="202">
        <v>1694.7950000000001</v>
      </c>
      <c r="E625" s="206">
        <v>10.730000000000018</v>
      </c>
      <c r="F625" s="203">
        <v>-12.914999999999964</v>
      </c>
      <c r="G625" s="51"/>
    </row>
    <row r="626" spans="1:7">
      <c r="A626" s="52">
        <f t="shared" si="9"/>
        <v>39506</v>
      </c>
      <c r="B626" s="46">
        <v>1686.68</v>
      </c>
      <c r="C626" s="46">
        <v>1697.62</v>
      </c>
      <c r="D626" s="202">
        <v>1692.15</v>
      </c>
      <c r="E626" s="206">
        <v>10.939999999999827</v>
      </c>
      <c r="F626" s="203">
        <v>-2.6449999999999818</v>
      </c>
      <c r="G626" s="51"/>
    </row>
    <row r="627" spans="1:7">
      <c r="A627" s="52">
        <f>A626+1</f>
        <v>39507</v>
      </c>
      <c r="B627" s="46">
        <v>1687.05</v>
      </c>
      <c r="C627" s="46">
        <v>1697.31</v>
      </c>
      <c r="D627" s="202">
        <v>1692.1799999999998</v>
      </c>
      <c r="E627" s="206">
        <v>10.259999999999991</v>
      </c>
      <c r="F627" s="203">
        <v>2.9999999999745341E-2</v>
      </c>
      <c r="G627" s="51"/>
    </row>
    <row r="628" spans="1:7">
      <c r="A628" s="52">
        <f>A627+3</f>
        <v>39510</v>
      </c>
      <c r="B628" s="46">
        <v>1680.28</v>
      </c>
      <c r="C628" s="46">
        <v>1691.13</v>
      </c>
      <c r="D628" s="202">
        <v>1685.7049999999999</v>
      </c>
      <c r="E628" s="206">
        <v>10.850000000000136</v>
      </c>
      <c r="F628" s="203">
        <v>-6.4749999999999091</v>
      </c>
      <c r="G628" s="51"/>
    </row>
    <row r="629" spans="1:7">
      <c r="A629" s="52">
        <f>A628+1</f>
        <v>39511</v>
      </c>
      <c r="B629" s="46">
        <v>1679.99</v>
      </c>
      <c r="C629" s="46">
        <v>1689.99</v>
      </c>
      <c r="D629" s="202">
        <v>1684.99</v>
      </c>
      <c r="E629" s="206">
        <v>10</v>
      </c>
      <c r="F629" s="203">
        <v>-0.71499999999991815</v>
      </c>
      <c r="G629" s="51"/>
    </row>
    <row r="630" spans="1:7">
      <c r="A630" s="52">
        <f t="shared" si="9"/>
        <v>39512</v>
      </c>
      <c r="B630" s="46">
        <v>1673.94</v>
      </c>
      <c r="C630" s="46">
        <v>1685.22</v>
      </c>
      <c r="D630" s="202">
        <v>1679.58</v>
      </c>
      <c r="E630" s="206">
        <v>11.279999999999973</v>
      </c>
      <c r="F630" s="203">
        <v>-5.4100000000000819</v>
      </c>
      <c r="G630" s="51"/>
    </row>
    <row r="631" spans="1:7">
      <c r="A631" s="52">
        <f t="shared" si="9"/>
        <v>39513</v>
      </c>
      <c r="B631" s="46">
        <v>1665.07</v>
      </c>
      <c r="C631" s="46">
        <v>1675.77</v>
      </c>
      <c r="D631" s="202">
        <v>1670.42</v>
      </c>
      <c r="E631" s="206">
        <v>10.700000000000045</v>
      </c>
      <c r="F631" s="203">
        <v>-9.1599999999998545</v>
      </c>
      <c r="G631" s="51"/>
    </row>
    <row r="632" spans="1:7">
      <c r="A632" s="52">
        <f t="shared" si="9"/>
        <v>39514</v>
      </c>
      <c r="B632" s="46">
        <v>1663.73</v>
      </c>
      <c r="C632" s="46">
        <v>1673.93</v>
      </c>
      <c r="D632" s="202">
        <v>1668.83</v>
      </c>
      <c r="E632" s="206">
        <v>10.200000000000045</v>
      </c>
      <c r="F632" s="203">
        <v>-1.5900000000001455</v>
      </c>
      <c r="G632" s="51"/>
    </row>
    <row r="633" spans="1:7">
      <c r="A633" s="52">
        <f>A632+3</f>
        <v>39517</v>
      </c>
      <c r="B633" s="46">
        <v>1664.8</v>
      </c>
      <c r="C633" s="46">
        <v>1675.21</v>
      </c>
      <c r="D633" s="202">
        <v>1670.0050000000001</v>
      </c>
      <c r="E633" s="206">
        <v>10.410000000000082</v>
      </c>
      <c r="F633" s="203">
        <v>1.1750000000001819</v>
      </c>
      <c r="G633" s="51"/>
    </row>
    <row r="634" spans="1:7">
      <c r="A634" s="52">
        <f t="shared" si="9"/>
        <v>39518</v>
      </c>
      <c r="B634" s="46">
        <v>1664.67</v>
      </c>
      <c r="C634" s="46">
        <v>1674.84</v>
      </c>
      <c r="D634" s="202">
        <v>1669.7550000000001</v>
      </c>
      <c r="E634" s="206">
        <v>10.169999999999845</v>
      </c>
      <c r="F634" s="203">
        <v>-0.25</v>
      </c>
      <c r="G634" s="51"/>
    </row>
    <row r="635" spans="1:7">
      <c r="A635" s="52">
        <f t="shared" si="9"/>
        <v>39519</v>
      </c>
      <c r="B635" s="46">
        <v>1663.38</v>
      </c>
      <c r="C635" s="46">
        <v>1673.35</v>
      </c>
      <c r="D635" s="202">
        <v>1668.365</v>
      </c>
      <c r="E635" s="206">
        <v>9.9699999999997999</v>
      </c>
      <c r="F635" s="203">
        <v>-1.3900000000001</v>
      </c>
      <c r="G635" s="51"/>
    </row>
    <row r="636" spans="1:7">
      <c r="A636" s="52">
        <f t="shared" si="9"/>
        <v>39520</v>
      </c>
      <c r="B636" s="46">
        <v>1659.27</v>
      </c>
      <c r="C636" s="46">
        <v>1669.1</v>
      </c>
      <c r="D636" s="202">
        <v>1664.1849999999999</v>
      </c>
      <c r="E636" s="206">
        <v>9.8299999999999272</v>
      </c>
      <c r="F636" s="203">
        <v>-4.1800000000000637</v>
      </c>
      <c r="G636" s="51"/>
    </row>
    <row r="637" spans="1:7">
      <c r="A637" s="52">
        <f t="shared" si="9"/>
        <v>39521</v>
      </c>
      <c r="B637" s="46">
        <v>1662.3</v>
      </c>
      <c r="C637" s="46">
        <v>1672.77</v>
      </c>
      <c r="D637" s="202">
        <v>1667.5349999999999</v>
      </c>
      <c r="E637" s="206">
        <v>10.470000000000027</v>
      </c>
      <c r="F637" s="203">
        <v>3.3499999999999091</v>
      </c>
      <c r="G637" s="51"/>
    </row>
    <row r="638" spans="1:7">
      <c r="A638" s="52">
        <f>A637+3</f>
        <v>39524</v>
      </c>
      <c r="B638" s="46">
        <v>1692.32</v>
      </c>
      <c r="C638" s="46">
        <v>1705.03</v>
      </c>
      <c r="D638" s="202">
        <v>1698.675</v>
      </c>
      <c r="E638" s="206">
        <v>12.710000000000036</v>
      </c>
      <c r="F638" s="203">
        <v>31.1400000000001</v>
      </c>
      <c r="G638" s="51"/>
    </row>
    <row r="639" spans="1:7">
      <c r="A639" s="52">
        <f t="shared" si="9"/>
        <v>39525</v>
      </c>
      <c r="B639" s="46">
        <v>1709.25</v>
      </c>
      <c r="C639" s="46">
        <v>1723.28</v>
      </c>
      <c r="D639" s="202">
        <v>1716.2649999999999</v>
      </c>
      <c r="E639" s="206">
        <v>14.029999999999973</v>
      </c>
      <c r="F639" s="203">
        <v>17.589999999999918</v>
      </c>
      <c r="G639" s="51"/>
    </row>
    <row r="640" spans="1:7">
      <c r="A640" s="52">
        <f t="shared" si="9"/>
        <v>39526</v>
      </c>
      <c r="B640" s="46">
        <v>1699.08</v>
      </c>
      <c r="C640" s="46">
        <v>1710.08</v>
      </c>
      <c r="D640" s="202">
        <v>1704.58</v>
      </c>
      <c r="E640" s="206">
        <v>11</v>
      </c>
      <c r="F640" s="203">
        <v>-11.684999999999945</v>
      </c>
      <c r="G640" s="51"/>
    </row>
    <row r="641" spans="1:7">
      <c r="A641" s="52">
        <f t="shared" si="9"/>
        <v>39527</v>
      </c>
      <c r="B641" s="46">
        <v>1682.65</v>
      </c>
      <c r="C641" s="46">
        <v>1693.7</v>
      </c>
      <c r="D641" s="202">
        <v>1688.1750000000002</v>
      </c>
      <c r="E641" s="206">
        <v>11.049999999999955</v>
      </c>
      <c r="F641" s="203">
        <v>-16.404999999999745</v>
      </c>
      <c r="G641" s="51"/>
    </row>
    <row r="642" spans="1:7">
      <c r="A642" s="52">
        <f>A641+5</f>
        <v>39532</v>
      </c>
      <c r="B642" s="46">
        <v>1680.42</v>
      </c>
      <c r="C642" s="46">
        <v>1690.21</v>
      </c>
      <c r="D642" s="202">
        <v>1685.3150000000001</v>
      </c>
      <c r="E642" s="206">
        <v>9.7899999999999636</v>
      </c>
      <c r="F642" s="203">
        <v>-2.8600000000001273</v>
      </c>
      <c r="G642" s="51"/>
    </row>
    <row r="643" spans="1:7">
      <c r="A643" s="52">
        <f>A642+1</f>
        <v>39533</v>
      </c>
      <c r="B643" s="46">
        <v>1693.42</v>
      </c>
      <c r="C643" s="46">
        <v>1705.54</v>
      </c>
      <c r="D643" s="202">
        <v>1699.48</v>
      </c>
      <c r="E643" s="206">
        <v>12.119999999999891</v>
      </c>
      <c r="F643" s="203">
        <v>14.164999999999964</v>
      </c>
      <c r="G643" s="51"/>
    </row>
    <row r="644" spans="1:7">
      <c r="A644" s="52">
        <f>A643+1</f>
        <v>39534</v>
      </c>
      <c r="B644" s="46">
        <v>1689.81</v>
      </c>
      <c r="C644" s="46">
        <v>1700.94</v>
      </c>
      <c r="D644" s="202">
        <v>1695.375</v>
      </c>
      <c r="E644" s="206">
        <v>11.130000000000109</v>
      </c>
      <c r="F644" s="203">
        <v>-4.1050000000000182</v>
      </c>
      <c r="G644" s="51"/>
    </row>
    <row r="645" spans="1:7">
      <c r="A645" s="52">
        <f>A644+1</f>
        <v>39535</v>
      </c>
      <c r="B645" s="46">
        <v>1685.1</v>
      </c>
      <c r="C645" s="46">
        <v>1695.11</v>
      </c>
      <c r="D645" s="202">
        <v>1690.105</v>
      </c>
      <c r="E645" s="206">
        <v>10.009999999999991</v>
      </c>
      <c r="F645" s="203">
        <v>-5.2699999999999818</v>
      </c>
      <c r="G645" s="51"/>
    </row>
    <row r="646" spans="1:7">
      <c r="A646" s="52">
        <f>A645+3</f>
        <v>39538</v>
      </c>
      <c r="B646" s="46">
        <v>1687.99</v>
      </c>
      <c r="C646" s="46">
        <v>1699.04</v>
      </c>
      <c r="D646" s="202">
        <v>1693.5149999999999</v>
      </c>
      <c r="E646" s="206">
        <v>11.049999999999955</v>
      </c>
      <c r="F646" s="203">
        <v>3.4099999999998545</v>
      </c>
      <c r="G646" s="51"/>
    </row>
    <row r="647" spans="1:7">
      <c r="A647" s="52">
        <f>A646+1</f>
        <v>39539</v>
      </c>
      <c r="B647" s="46">
        <v>1687.06</v>
      </c>
      <c r="C647" s="46">
        <v>1698.06</v>
      </c>
      <c r="D647" s="202">
        <v>1692.56</v>
      </c>
      <c r="E647" s="206">
        <v>11</v>
      </c>
      <c r="F647" s="203">
        <v>-0.95499999999992724</v>
      </c>
      <c r="G647" s="51"/>
    </row>
    <row r="648" spans="1:7">
      <c r="A648" s="52">
        <f>A647+1</f>
        <v>39540</v>
      </c>
      <c r="B648" s="46">
        <v>1686.19</v>
      </c>
      <c r="C648" s="46">
        <v>1696.64</v>
      </c>
      <c r="D648" s="202">
        <v>1691.415</v>
      </c>
      <c r="E648" s="206">
        <v>10.450000000000045</v>
      </c>
      <c r="F648" s="203">
        <v>-1.1449999999999818</v>
      </c>
      <c r="G648" s="51"/>
    </row>
    <row r="649" spans="1:7">
      <c r="A649" s="52">
        <f>A648+1</f>
        <v>39541</v>
      </c>
      <c r="B649" s="46">
        <v>1685.84</v>
      </c>
      <c r="C649" s="46">
        <v>1696.43</v>
      </c>
      <c r="D649" s="202">
        <v>1691.135</v>
      </c>
      <c r="E649" s="206">
        <v>10.590000000000146</v>
      </c>
      <c r="F649" s="203">
        <v>-0.27999999999997272</v>
      </c>
      <c r="G649" s="51"/>
    </row>
    <row r="650" spans="1:7">
      <c r="A650" s="52">
        <f>A649+1</f>
        <v>39542</v>
      </c>
      <c r="B650" s="46">
        <v>1685.58</v>
      </c>
      <c r="C650" s="46">
        <v>1696.16</v>
      </c>
      <c r="D650" s="202">
        <v>1690.87</v>
      </c>
      <c r="E650" s="206">
        <v>10.580000000000155</v>
      </c>
      <c r="F650" s="203">
        <v>-0.26500000000010004</v>
      </c>
      <c r="G650" s="51"/>
    </row>
    <row r="651" spans="1:7">
      <c r="A651" s="52">
        <f>A650+3</f>
        <v>39545</v>
      </c>
      <c r="B651" s="46">
        <v>1686.34</v>
      </c>
      <c r="C651" s="46">
        <v>1697.34</v>
      </c>
      <c r="D651" s="202">
        <v>1691.84</v>
      </c>
      <c r="E651" s="206">
        <v>11</v>
      </c>
      <c r="F651" s="203">
        <v>0.97000000000002728</v>
      </c>
      <c r="G651" s="51"/>
    </row>
    <row r="652" spans="1:7">
      <c r="A652" s="52">
        <f>A651+1</f>
        <v>39546</v>
      </c>
      <c r="B652" s="46">
        <v>1686.73</v>
      </c>
      <c r="C652" s="46">
        <v>1697.41</v>
      </c>
      <c r="D652" s="202">
        <v>1692.0700000000002</v>
      </c>
      <c r="E652" s="206">
        <v>10.680000000000064</v>
      </c>
      <c r="F652" s="203">
        <v>0.23000000000024556</v>
      </c>
      <c r="G652" s="51"/>
    </row>
    <row r="653" spans="1:7">
      <c r="A653" s="52">
        <f>A652+1</f>
        <v>39547</v>
      </c>
      <c r="B653" s="46">
        <v>1691.38</v>
      </c>
      <c r="C653" s="46">
        <v>1701.92</v>
      </c>
      <c r="D653" s="202">
        <v>1696.65</v>
      </c>
      <c r="E653" s="206">
        <v>10.539999999999964</v>
      </c>
      <c r="F653" s="203">
        <v>4.5799999999999272</v>
      </c>
      <c r="G653" s="51"/>
    </row>
    <row r="654" spans="1:7">
      <c r="A654" s="52">
        <f t="shared" ref="A654:A689" si="10">A653+1</f>
        <v>39548</v>
      </c>
      <c r="B654" s="46">
        <v>1684.82</v>
      </c>
      <c r="C654" s="46">
        <v>1696.12</v>
      </c>
      <c r="D654" s="202">
        <v>1690.4699999999998</v>
      </c>
      <c r="E654" s="206">
        <v>11.299999999999955</v>
      </c>
      <c r="F654" s="203">
        <v>-6.180000000000291</v>
      </c>
      <c r="G654" s="51"/>
    </row>
    <row r="655" spans="1:7">
      <c r="A655" s="52">
        <f t="shared" si="10"/>
        <v>39549</v>
      </c>
      <c r="B655" s="46">
        <v>1682.49</v>
      </c>
      <c r="C655" s="46">
        <v>1693.43</v>
      </c>
      <c r="D655" s="202">
        <v>1687.96</v>
      </c>
      <c r="E655" s="206">
        <v>10.940000000000055</v>
      </c>
      <c r="F655" s="203">
        <v>-2.5099999999997635</v>
      </c>
      <c r="G655" s="51"/>
    </row>
    <row r="656" spans="1:7">
      <c r="A656" s="52">
        <f>A655+3</f>
        <v>39552</v>
      </c>
      <c r="B656" s="46">
        <v>1679.94</v>
      </c>
      <c r="C656" s="46">
        <v>1690.86</v>
      </c>
      <c r="D656" s="202">
        <v>1685.4</v>
      </c>
      <c r="E656" s="206">
        <v>10.919999999999845</v>
      </c>
      <c r="F656" s="203">
        <v>-2.5599999999999454</v>
      </c>
      <c r="G656" s="51"/>
    </row>
    <row r="657" spans="1:7">
      <c r="A657" s="52">
        <f t="shared" si="10"/>
        <v>39553</v>
      </c>
      <c r="B657" s="46">
        <v>1678.22</v>
      </c>
      <c r="C657" s="46">
        <v>1688.76</v>
      </c>
      <c r="D657" s="202">
        <v>1683.49</v>
      </c>
      <c r="E657" s="206">
        <v>10.539999999999964</v>
      </c>
      <c r="F657" s="203">
        <v>-1.9100000000000819</v>
      </c>
      <c r="G657" s="51"/>
    </row>
    <row r="658" spans="1:7">
      <c r="A658" s="52">
        <f t="shared" si="10"/>
        <v>39554</v>
      </c>
      <c r="B658" s="46">
        <v>1679.68</v>
      </c>
      <c r="C658" s="46">
        <v>1690.45</v>
      </c>
      <c r="D658" s="202">
        <v>1685.0650000000001</v>
      </c>
      <c r="E658" s="206">
        <v>10.769999999999982</v>
      </c>
      <c r="F658" s="203">
        <v>1.5750000000000455</v>
      </c>
      <c r="G658" s="51"/>
    </row>
    <row r="659" spans="1:7">
      <c r="A659" s="52">
        <f t="shared" si="10"/>
        <v>39555</v>
      </c>
      <c r="B659" s="46">
        <v>1678.34</v>
      </c>
      <c r="C659" s="46">
        <v>1689.38</v>
      </c>
      <c r="D659" s="202">
        <v>1683.8600000000001</v>
      </c>
      <c r="E659" s="206">
        <v>11.040000000000191</v>
      </c>
      <c r="F659" s="203">
        <v>-1.2049999999999272</v>
      </c>
      <c r="G659" s="51"/>
    </row>
    <row r="660" spans="1:7">
      <c r="A660" s="52">
        <f t="shared" si="10"/>
        <v>39556</v>
      </c>
      <c r="B660" s="46">
        <v>1676.77</v>
      </c>
      <c r="C660" s="46">
        <v>1687.47</v>
      </c>
      <c r="D660" s="202">
        <v>1682.12</v>
      </c>
      <c r="E660" s="206">
        <v>10.700000000000045</v>
      </c>
      <c r="F660" s="203">
        <v>-1.7400000000002365</v>
      </c>
      <c r="G660" s="51"/>
    </row>
    <row r="661" spans="1:7">
      <c r="A661" s="52">
        <f>A660+3</f>
        <v>39559</v>
      </c>
      <c r="B661" s="46">
        <v>1676.62</v>
      </c>
      <c r="C661" s="46">
        <v>1686.76</v>
      </c>
      <c r="D661" s="202">
        <v>1681.69</v>
      </c>
      <c r="E661" s="206">
        <v>10.1400000000001</v>
      </c>
      <c r="F661" s="203">
        <v>-0.42999999999983629</v>
      </c>
      <c r="G661" s="51"/>
    </row>
    <row r="662" spans="1:7">
      <c r="A662" s="52">
        <f t="shared" si="10"/>
        <v>39560</v>
      </c>
      <c r="B662" s="46">
        <v>1680.41</v>
      </c>
      <c r="C662" s="46">
        <v>1691.24</v>
      </c>
      <c r="D662" s="202">
        <v>1685.825</v>
      </c>
      <c r="E662" s="206">
        <v>10.829999999999927</v>
      </c>
      <c r="F662" s="203">
        <v>4.1349999999999909</v>
      </c>
      <c r="G662" s="51"/>
    </row>
    <row r="663" spans="1:7">
      <c r="A663" s="52">
        <f t="shared" si="10"/>
        <v>39561</v>
      </c>
      <c r="B663" s="46">
        <v>1680.91</v>
      </c>
      <c r="C663" s="46">
        <v>1691.13</v>
      </c>
      <c r="D663" s="202">
        <v>1686.02</v>
      </c>
      <c r="E663" s="206">
        <v>10.220000000000027</v>
      </c>
      <c r="F663" s="203">
        <v>0.19499999999993634</v>
      </c>
      <c r="G663" s="51"/>
    </row>
    <row r="664" spans="1:7">
      <c r="A664" s="52">
        <f t="shared" si="10"/>
        <v>39562</v>
      </c>
      <c r="B664" s="46">
        <v>1680.66</v>
      </c>
      <c r="C664" s="46">
        <v>1689.99</v>
      </c>
      <c r="D664" s="202">
        <v>1685.325</v>
      </c>
      <c r="E664" s="206">
        <v>9.3299999999999272</v>
      </c>
      <c r="F664" s="203">
        <v>-0.69499999999993634</v>
      </c>
      <c r="G664" s="51"/>
    </row>
    <row r="665" spans="1:7">
      <c r="A665" s="52">
        <f t="shared" si="10"/>
        <v>39563</v>
      </c>
      <c r="B665" s="46">
        <v>1676.02</v>
      </c>
      <c r="C665" s="46">
        <v>1685.04</v>
      </c>
      <c r="D665" s="202">
        <v>1680.53</v>
      </c>
      <c r="E665" s="206">
        <v>9.0199999999999818</v>
      </c>
      <c r="F665" s="203">
        <v>-4.7950000000000728</v>
      </c>
      <c r="G665" s="51"/>
    </row>
    <row r="666" spans="1:7">
      <c r="A666" s="52">
        <f>A665+3</f>
        <v>39566</v>
      </c>
      <c r="B666" s="46">
        <v>1675.66</v>
      </c>
      <c r="C666" s="46">
        <v>1684.86</v>
      </c>
      <c r="D666" s="202">
        <v>1680.26</v>
      </c>
      <c r="E666" s="206">
        <v>9.1999999999998181</v>
      </c>
      <c r="F666" s="203">
        <v>-0.26999999999998181</v>
      </c>
      <c r="G666" s="51"/>
    </row>
    <row r="667" spans="1:7">
      <c r="A667" s="52">
        <f>A666+1</f>
        <v>39567</v>
      </c>
      <c r="B667" s="46">
        <v>1675.75</v>
      </c>
      <c r="C667" s="46">
        <v>1685.52</v>
      </c>
      <c r="D667" s="202">
        <v>1680.635</v>
      </c>
      <c r="E667" s="206">
        <v>9.7699999999999818</v>
      </c>
      <c r="F667" s="203">
        <v>0.375</v>
      </c>
      <c r="G667" s="51"/>
    </row>
    <row r="668" spans="1:7">
      <c r="A668" s="52">
        <f t="shared" si="10"/>
        <v>39568</v>
      </c>
      <c r="B668" s="46">
        <v>1677.09</v>
      </c>
      <c r="C668" s="46">
        <v>1686.6</v>
      </c>
      <c r="D668" s="202">
        <v>1681.8449999999998</v>
      </c>
      <c r="E668" s="206">
        <v>9.5099999999999909</v>
      </c>
      <c r="F668" s="203">
        <v>1.209999999999809</v>
      </c>
      <c r="G668" s="51"/>
    </row>
    <row r="669" spans="1:7">
      <c r="A669" s="52">
        <f>A668+2</f>
        <v>39570</v>
      </c>
      <c r="B669" s="46">
        <v>1673.5</v>
      </c>
      <c r="C669" s="46">
        <v>1683.56</v>
      </c>
      <c r="D669" s="202">
        <v>1678.53</v>
      </c>
      <c r="E669" s="206">
        <v>10.059999999999945</v>
      </c>
      <c r="F669" s="203">
        <v>-3.3149999999998272</v>
      </c>
      <c r="G669" s="51"/>
    </row>
    <row r="670" spans="1:7">
      <c r="A670" s="52">
        <f>A669+3</f>
        <v>39573</v>
      </c>
      <c r="B670" s="46">
        <v>1671.14</v>
      </c>
      <c r="C670" s="46">
        <v>1681.65</v>
      </c>
      <c r="D670" s="202">
        <v>1676.395</v>
      </c>
      <c r="E670" s="206">
        <v>10.509999999999991</v>
      </c>
      <c r="F670" s="203">
        <v>-2.1349999999999909</v>
      </c>
      <c r="G670" s="51"/>
    </row>
    <row r="671" spans="1:7">
      <c r="A671" s="52">
        <f t="shared" si="10"/>
        <v>39574</v>
      </c>
      <c r="B671" s="46">
        <v>1671.05</v>
      </c>
      <c r="C671" s="46">
        <v>1681.43</v>
      </c>
      <c r="D671" s="202">
        <v>1676.24</v>
      </c>
      <c r="E671" s="206">
        <v>10.380000000000109</v>
      </c>
      <c r="F671" s="203">
        <v>-0.15499999999997272</v>
      </c>
      <c r="G671" s="51"/>
    </row>
    <row r="672" spans="1:7">
      <c r="A672" s="52">
        <f t="shared" si="10"/>
        <v>39575</v>
      </c>
      <c r="B672" s="46">
        <v>1670.89</v>
      </c>
      <c r="C672" s="46">
        <v>1681.44</v>
      </c>
      <c r="D672" s="202">
        <v>1676.165</v>
      </c>
      <c r="E672" s="206">
        <v>10.549999999999955</v>
      </c>
      <c r="F672" s="203">
        <v>-7.5000000000045475E-2</v>
      </c>
      <c r="G672" s="51"/>
    </row>
    <row r="673" spans="1:7">
      <c r="A673" s="52">
        <f t="shared" si="10"/>
        <v>39576</v>
      </c>
      <c r="B673" s="46">
        <v>1667.61</v>
      </c>
      <c r="C673" s="46">
        <v>1678.13</v>
      </c>
      <c r="D673" s="202">
        <v>1672.87</v>
      </c>
      <c r="E673" s="206">
        <v>10.520000000000209</v>
      </c>
      <c r="F673" s="203">
        <v>-3.2950000000000728</v>
      </c>
      <c r="G673" s="51"/>
    </row>
    <row r="674" spans="1:7">
      <c r="A674" s="52">
        <f t="shared" si="10"/>
        <v>39577</v>
      </c>
      <c r="B674" s="46">
        <v>1664.28</v>
      </c>
      <c r="C674" s="46">
        <v>1674.75</v>
      </c>
      <c r="D674" s="202">
        <v>1669.5149999999999</v>
      </c>
      <c r="E674" s="206">
        <v>10.470000000000027</v>
      </c>
      <c r="F674" s="203">
        <v>-3.3550000000000182</v>
      </c>
      <c r="G674" s="51"/>
    </row>
    <row r="675" spans="1:7">
      <c r="A675" s="52">
        <f>A674+3</f>
        <v>39580</v>
      </c>
      <c r="B675" s="46">
        <v>1657.31</v>
      </c>
      <c r="C675" s="46">
        <v>1667.64</v>
      </c>
      <c r="D675" s="202">
        <v>1662.4749999999999</v>
      </c>
      <c r="E675" s="206">
        <v>10.330000000000155</v>
      </c>
      <c r="F675" s="203">
        <v>-7.0399999999999636</v>
      </c>
      <c r="G675" s="51"/>
    </row>
    <row r="676" spans="1:7">
      <c r="A676" s="52">
        <f t="shared" si="10"/>
        <v>39581</v>
      </c>
      <c r="B676" s="46">
        <v>1651.69</v>
      </c>
      <c r="C676" s="46">
        <v>1662.32</v>
      </c>
      <c r="D676" s="202">
        <v>1657.0050000000001</v>
      </c>
      <c r="E676" s="206">
        <v>10.629999999999882</v>
      </c>
      <c r="F676" s="203">
        <v>-5.4699999999997999</v>
      </c>
      <c r="G676" s="51"/>
    </row>
    <row r="677" spans="1:7">
      <c r="A677" s="52">
        <f t="shared" si="10"/>
        <v>39582</v>
      </c>
      <c r="B677" s="46">
        <v>1645.98</v>
      </c>
      <c r="C677" s="46">
        <v>1656.3</v>
      </c>
      <c r="D677" s="202">
        <v>1651.1399999999999</v>
      </c>
      <c r="E677" s="206">
        <v>10.319999999999936</v>
      </c>
      <c r="F677" s="203">
        <v>-5.8650000000002365</v>
      </c>
      <c r="G677" s="51"/>
    </row>
    <row r="678" spans="1:7">
      <c r="A678" s="52">
        <f t="shared" si="10"/>
        <v>39583</v>
      </c>
      <c r="B678" s="46">
        <v>1625.06</v>
      </c>
      <c r="C678" s="46">
        <v>1636.98</v>
      </c>
      <c r="D678" s="202">
        <v>1631.02</v>
      </c>
      <c r="E678" s="206">
        <v>11.920000000000073</v>
      </c>
      <c r="F678" s="203">
        <v>-20.119999999999891</v>
      </c>
      <c r="G678" s="51"/>
    </row>
    <row r="679" spans="1:7">
      <c r="A679" s="52">
        <f t="shared" si="10"/>
        <v>39584</v>
      </c>
      <c r="B679" s="46">
        <v>1631.2</v>
      </c>
      <c r="C679" s="46">
        <v>1643.68</v>
      </c>
      <c r="D679" s="202">
        <v>1637.44</v>
      </c>
      <c r="E679" s="206">
        <v>12.480000000000018</v>
      </c>
      <c r="F679" s="203">
        <v>6.4200000000000728</v>
      </c>
      <c r="G679" s="51"/>
    </row>
    <row r="680" spans="1:7">
      <c r="A680" s="52">
        <f>A679+3</f>
        <v>39587</v>
      </c>
      <c r="B680" s="46">
        <v>1631.97</v>
      </c>
      <c r="C680" s="46">
        <v>1643.2</v>
      </c>
      <c r="D680" s="202">
        <v>1637.585</v>
      </c>
      <c r="E680" s="206">
        <v>11.230000000000018</v>
      </c>
      <c r="F680" s="203">
        <v>0.14499999999998181</v>
      </c>
      <c r="G680" s="51"/>
    </row>
    <row r="681" spans="1:7">
      <c r="A681" s="52">
        <f t="shared" si="10"/>
        <v>39588</v>
      </c>
      <c r="B681" s="46">
        <v>1630.82</v>
      </c>
      <c r="C681" s="46">
        <v>1642.4</v>
      </c>
      <c r="D681" s="202">
        <v>1636.6100000000001</v>
      </c>
      <c r="E681" s="206">
        <v>11.580000000000155</v>
      </c>
      <c r="F681" s="203">
        <v>-0.97499999999990905</v>
      </c>
      <c r="G681" s="51"/>
    </row>
    <row r="682" spans="1:7">
      <c r="A682" s="52">
        <f t="shared" si="10"/>
        <v>39589</v>
      </c>
      <c r="B682" s="46">
        <v>1627.64</v>
      </c>
      <c r="C682" s="46">
        <v>1638.38</v>
      </c>
      <c r="D682" s="202">
        <v>1633.0100000000002</v>
      </c>
      <c r="E682" s="206">
        <v>10.740000000000009</v>
      </c>
      <c r="F682" s="203">
        <v>-3.5999999999999091</v>
      </c>
      <c r="G682" s="51"/>
    </row>
    <row r="683" spans="1:7">
      <c r="A683" s="52">
        <f t="shared" si="10"/>
        <v>39590</v>
      </c>
      <c r="B683" s="46">
        <v>1626.23</v>
      </c>
      <c r="C683" s="46">
        <v>1636.22</v>
      </c>
      <c r="D683" s="202">
        <v>1631.2249999999999</v>
      </c>
      <c r="E683" s="206">
        <v>9.9900000000000091</v>
      </c>
      <c r="F683" s="203">
        <v>-1.7850000000003092</v>
      </c>
      <c r="G683" s="51"/>
    </row>
    <row r="684" spans="1:7">
      <c r="A684" s="52">
        <f t="shared" si="10"/>
        <v>39591</v>
      </c>
      <c r="B684" s="46">
        <v>1626.46</v>
      </c>
      <c r="C684" s="46">
        <v>1636.89</v>
      </c>
      <c r="D684" s="202">
        <v>1631.6750000000002</v>
      </c>
      <c r="E684" s="206">
        <v>10.430000000000064</v>
      </c>
      <c r="F684" s="203">
        <v>0.45000000000027285</v>
      </c>
      <c r="G684" s="51"/>
    </row>
    <row r="685" spans="1:7">
      <c r="A685" s="52">
        <f>A684+3</f>
        <v>39594</v>
      </c>
      <c r="B685" s="46">
        <v>1623.89</v>
      </c>
      <c r="C685" s="46">
        <v>1634.64</v>
      </c>
      <c r="D685" s="202">
        <v>1629.2650000000001</v>
      </c>
      <c r="E685" s="206">
        <v>10.75</v>
      </c>
      <c r="F685" s="203">
        <v>-2.4100000000000819</v>
      </c>
      <c r="G685" s="51"/>
    </row>
    <row r="686" spans="1:7">
      <c r="A686" s="52">
        <f t="shared" si="10"/>
        <v>39595</v>
      </c>
      <c r="B686" s="46">
        <v>1622.98</v>
      </c>
      <c r="C686" s="46">
        <v>1633.65</v>
      </c>
      <c r="D686" s="202">
        <v>1628.3150000000001</v>
      </c>
      <c r="E686" s="206">
        <v>10.670000000000073</v>
      </c>
      <c r="F686" s="203">
        <v>-0.95000000000004547</v>
      </c>
      <c r="G686" s="51"/>
    </row>
    <row r="687" spans="1:7">
      <c r="A687" s="52">
        <f t="shared" si="10"/>
        <v>39596</v>
      </c>
      <c r="B687" s="46">
        <v>1623.08</v>
      </c>
      <c r="C687" s="46">
        <v>1633.59</v>
      </c>
      <c r="D687" s="202">
        <v>1628.335</v>
      </c>
      <c r="E687" s="206">
        <v>10.509999999999991</v>
      </c>
      <c r="F687" s="203">
        <v>1.999999999998181E-2</v>
      </c>
      <c r="G687" s="51"/>
    </row>
    <row r="688" spans="1:7">
      <c r="A688" s="52">
        <f t="shared" si="10"/>
        <v>39597</v>
      </c>
      <c r="B688" s="46">
        <v>1623.01</v>
      </c>
      <c r="C688" s="46">
        <v>1633.47</v>
      </c>
      <c r="D688" s="202">
        <v>1628.24</v>
      </c>
      <c r="E688" s="206">
        <v>10.460000000000036</v>
      </c>
      <c r="F688" s="203">
        <v>-9.5000000000027285E-2</v>
      </c>
      <c r="G688" s="51"/>
    </row>
    <row r="689" spans="1:7">
      <c r="A689" s="52">
        <f t="shared" si="10"/>
        <v>39598</v>
      </c>
      <c r="B689" s="46">
        <v>1623.01</v>
      </c>
      <c r="C689" s="46">
        <v>1633.47</v>
      </c>
      <c r="D689" s="202">
        <v>1628.24</v>
      </c>
      <c r="E689" s="206">
        <v>10.460000000000036</v>
      </c>
      <c r="F689" s="203">
        <v>0</v>
      </c>
      <c r="G689" s="51"/>
    </row>
    <row r="690" spans="1:7">
      <c r="A690" s="52">
        <f>A689+3</f>
        <v>39601</v>
      </c>
      <c r="B690" s="46">
        <v>1616.31</v>
      </c>
      <c r="C690" s="46">
        <v>1626.87</v>
      </c>
      <c r="D690" s="202">
        <v>1621.59</v>
      </c>
      <c r="E690" s="206">
        <v>10.559999999999945</v>
      </c>
      <c r="F690" s="203">
        <v>-6.6500000000000909</v>
      </c>
      <c r="G690" s="51"/>
    </row>
    <row r="691" spans="1:7">
      <c r="A691" s="52">
        <f>A690+2</f>
        <v>39603</v>
      </c>
      <c r="B691" s="46">
        <v>1606.37</v>
      </c>
      <c r="C691" s="46">
        <v>1617.05</v>
      </c>
      <c r="D691" s="202">
        <v>1611.71</v>
      </c>
      <c r="E691" s="206">
        <v>10.680000000000064</v>
      </c>
      <c r="F691" s="203">
        <v>-9.8799999999998818</v>
      </c>
      <c r="G691" s="51"/>
    </row>
    <row r="692" spans="1:7">
      <c r="A692" s="52">
        <f>A691+1</f>
        <v>39604</v>
      </c>
      <c r="B692" s="46">
        <v>1599.3</v>
      </c>
      <c r="C692" s="46">
        <v>1609.78</v>
      </c>
      <c r="D692" s="202">
        <v>1604.54</v>
      </c>
      <c r="E692" s="206">
        <v>10.480000000000018</v>
      </c>
      <c r="F692" s="203">
        <v>-7.1700000000000728</v>
      </c>
      <c r="G692" s="51"/>
    </row>
    <row r="693" spans="1:7">
      <c r="A693" s="52">
        <f>A692+1</f>
        <v>39605</v>
      </c>
      <c r="B693" s="46">
        <v>1593.6</v>
      </c>
      <c r="C693" s="46">
        <v>1604.64</v>
      </c>
      <c r="D693" s="202">
        <v>1599.12</v>
      </c>
      <c r="E693" s="206">
        <v>11.040000000000191</v>
      </c>
      <c r="F693" s="203">
        <v>-5.4200000000000728</v>
      </c>
      <c r="G693" s="51"/>
    </row>
    <row r="694" spans="1:7">
      <c r="A694" s="52">
        <f>A693+4</f>
        <v>39609</v>
      </c>
      <c r="B694" s="46">
        <v>1590.06</v>
      </c>
      <c r="C694" s="46">
        <v>1600.66</v>
      </c>
      <c r="D694" s="202">
        <v>1595.3600000000001</v>
      </c>
      <c r="E694" s="206">
        <v>10.600000000000136</v>
      </c>
      <c r="F694" s="203">
        <v>-3.7599999999997635</v>
      </c>
      <c r="G694" s="51"/>
    </row>
    <row r="695" spans="1:7">
      <c r="A695" s="52">
        <f>A694+1</f>
        <v>39610</v>
      </c>
      <c r="B695" s="46">
        <v>1582.94</v>
      </c>
      <c r="C695" s="46">
        <v>1593.52</v>
      </c>
      <c r="D695" s="202">
        <v>1588.23</v>
      </c>
      <c r="E695" s="206">
        <v>10.579999999999927</v>
      </c>
      <c r="F695" s="203">
        <v>-7.1300000000001091</v>
      </c>
      <c r="G695" s="51"/>
    </row>
    <row r="696" spans="1:7">
      <c r="A696" s="52">
        <f t="shared" ref="A696:A730" si="11">A695+1</f>
        <v>39611</v>
      </c>
      <c r="B696" s="46">
        <v>1572.29</v>
      </c>
      <c r="C696" s="46">
        <v>1582.57</v>
      </c>
      <c r="D696" s="202">
        <v>1577.4299999999998</v>
      </c>
      <c r="E696" s="206">
        <v>10.279999999999973</v>
      </c>
      <c r="F696" s="203">
        <v>-10.800000000000182</v>
      </c>
      <c r="G696" s="51"/>
    </row>
    <row r="697" spans="1:7">
      <c r="A697" s="52">
        <f t="shared" si="11"/>
        <v>39612</v>
      </c>
      <c r="B697" s="46">
        <v>1565.59</v>
      </c>
      <c r="C697" s="46">
        <v>1575.96</v>
      </c>
      <c r="D697" s="202">
        <v>1570.7750000000001</v>
      </c>
      <c r="E697" s="206">
        <v>10.370000000000118</v>
      </c>
      <c r="F697" s="203">
        <v>-6.6549999999997453</v>
      </c>
      <c r="G697" s="51"/>
    </row>
    <row r="698" spans="1:7">
      <c r="A698" s="52">
        <f>A697+3</f>
        <v>39615</v>
      </c>
      <c r="B698" s="46">
        <v>1561.22</v>
      </c>
      <c r="C698" s="46">
        <v>1572.62</v>
      </c>
      <c r="D698" s="202">
        <v>1566.92</v>
      </c>
      <c r="E698" s="206">
        <v>11.399999999999864</v>
      </c>
      <c r="F698" s="203">
        <v>-3.8550000000000182</v>
      </c>
      <c r="G698" s="51"/>
    </row>
    <row r="699" spans="1:7">
      <c r="A699" s="52">
        <f t="shared" si="11"/>
        <v>39616</v>
      </c>
      <c r="B699" s="46">
        <v>1560.44</v>
      </c>
      <c r="C699" s="46">
        <v>1571.1</v>
      </c>
      <c r="D699" s="202">
        <v>1565.77</v>
      </c>
      <c r="E699" s="206">
        <v>10.659999999999854</v>
      </c>
      <c r="F699" s="203">
        <v>-1.1500000000000909</v>
      </c>
      <c r="G699" s="51"/>
    </row>
    <row r="700" spans="1:7">
      <c r="A700" s="52">
        <f t="shared" si="11"/>
        <v>39617</v>
      </c>
      <c r="B700" s="46">
        <v>1562.18</v>
      </c>
      <c r="C700" s="46">
        <v>1572.41</v>
      </c>
      <c r="D700" s="202">
        <v>1567.2950000000001</v>
      </c>
      <c r="E700" s="206">
        <v>10.230000000000018</v>
      </c>
      <c r="F700" s="203">
        <v>1.5250000000000909</v>
      </c>
      <c r="G700" s="51"/>
    </row>
    <row r="701" spans="1:7">
      <c r="A701" s="52">
        <f t="shared" si="11"/>
        <v>39618</v>
      </c>
      <c r="B701" s="46">
        <v>1574.09</v>
      </c>
      <c r="C701" s="46">
        <v>1585.02</v>
      </c>
      <c r="D701" s="202">
        <v>1579.5549999999998</v>
      </c>
      <c r="E701" s="206">
        <v>10.930000000000064</v>
      </c>
      <c r="F701" s="203">
        <v>12.259999999999764</v>
      </c>
      <c r="G701" s="51"/>
    </row>
    <row r="702" spans="1:7">
      <c r="A702" s="52">
        <f t="shared" si="11"/>
        <v>39619</v>
      </c>
      <c r="B702" s="46">
        <v>1603.4</v>
      </c>
      <c r="C702" s="46">
        <v>1626.52</v>
      </c>
      <c r="D702" s="202">
        <v>1614.96</v>
      </c>
      <c r="E702" s="206">
        <v>23.119999999999891</v>
      </c>
      <c r="F702" s="203">
        <v>35.4050000000002</v>
      </c>
      <c r="G702" s="51"/>
    </row>
    <row r="703" spans="1:7">
      <c r="A703" s="52">
        <f>A702+3</f>
        <v>39622</v>
      </c>
      <c r="B703" s="46">
        <v>1621.79</v>
      </c>
      <c r="C703" s="46">
        <v>1634.17</v>
      </c>
      <c r="D703" s="202">
        <v>1627.98</v>
      </c>
      <c r="E703" s="206">
        <v>12.380000000000109</v>
      </c>
      <c r="F703" s="203">
        <v>13.019999999999982</v>
      </c>
      <c r="G703" s="51"/>
    </row>
    <row r="704" spans="1:7">
      <c r="A704" s="52">
        <f t="shared" si="11"/>
        <v>39623</v>
      </c>
      <c r="B704" s="46">
        <v>1621.7</v>
      </c>
      <c r="C704" s="46">
        <v>1632.01</v>
      </c>
      <c r="D704" s="202">
        <v>1626.855</v>
      </c>
      <c r="E704" s="206">
        <v>10.309999999999945</v>
      </c>
      <c r="F704" s="203">
        <v>-1.125</v>
      </c>
      <c r="G704" s="51"/>
    </row>
    <row r="705" spans="1:7">
      <c r="A705" s="52">
        <f t="shared" si="11"/>
        <v>39624</v>
      </c>
      <c r="B705" s="46">
        <v>1624.53</v>
      </c>
      <c r="C705" s="46">
        <v>1635</v>
      </c>
      <c r="D705" s="202">
        <v>1629.7649999999999</v>
      </c>
      <c r="E705" s="206">
        <v>10.470000000000027</v>
      </c>
      <c r="F705" s="203">
        <v>2.9099999999998545</v>
      </c>
      <c r="G705" s="51"/>
    </row>
    <row r="706" spans="1:7">
      <c r="A706" s="52">
        <f t="shared" si="11"/>
        <v>39625</v>
      </c>
      <c r="B706" s="46">
        <v>1616.53</v>
      </c>
      <c r="C706" s="46">
        <v>1626.99</v>
      </c>
      <c r="D706" s="202">
        <v>1621.76</v>
      </c>
      <c r="E706" s="206">
        <v>10.460000000000036</v>
      </c>
      <c r="F706" s="203">
        <v>-8.0049999999998818</v>
      </c>
      <c r="G706" s="51"/>
    </row>
    <row r="707" spans="1:7">
      <c r="A707" s="52">
        <f t="shared" si="11"/>
        <v>39626</v>
      </c>
      <c r="B707" s="46">
        <v>1619.96</v>
      </c>
      <c r="C707" s="46">
        <v>1629.96</v>
      </c>
      <c r="D707" s="202">
        <v>1624.96</v>
      </c>
      <c r="E707" s="206">
        <v>10</v>
      </c>
      <c r="F707" s="203">
        <v>3.2000000000000455</v>
      </c>
      <c r="G707" s="51"/>
    </row>
    <row r="708" spans="1:7">
      <c r="A708" s="52">
        <f>A707+3</f>
        <v>39629</v>
      </c>
      <c r="B708" s="46">
        <v>1614.48</v>
      </c>
      <c r="C708" s="46">
        <v>1624.48</v>
      </c>
      <c r="D708" s="202">
        <v>1619.48</v>
      </c>
      <c r="E708" s="206">
        <v>10</v>
      </c>
      <c r="F708" s="203">
        <v>-5.4800000000000182</v>
      </c>
      <c r="G708" s="51"/>
    </row>
    <row r="709" spans="1:7">
      <c r="A709" s="52">
        <f t="shared" si="11"/>
        <v>39630</v>
      </c>
      <c r="B709" s="46">
        <v>1602.49</v>
      </c>
      <c r="C709" s="46">
        <v>1612.8</v>
      </c>
      <c r="D709" s="202">
        <v>1607.645</v>
      </c>
      <c r="E709" s="206">
        <v>10.309999999999945</v>
      </c>
      <c r="F709" s="203">
        <v>-11.835000000000036</v>
      </c>
      <c r="G709" s="51"/>
    </row>
    <row r="710" spans="1:7">
      <c r="A710" s="52">
        <f t="shared" si="11"/>
        <v>39631</v>
      </c>
      <c r="B710" s="46">
        <v>1604.26</v>
      </c>
      <c r="C710" s="46">
        <v>1615.64</v>
      </c>
      <c r="D710" s="202">
        <v>1609.95</v>
      </c>
      <c r="E710" s="206">
        <v>11.380000000000109</v>
      </c>
      <c r="F710" s="203">
        <v>2.3050000000000637</v>
      </c>
      <c r="G710" s="51"/>
    </row>
    <row r="711" spans="1:7">
      <c r="A711" s="52">
        <f t="shared" si="11"/>
        <v>39632</v>
      </c>
      <c r="B711" s="46">
        <v>1639.69</v>
      </c>
      <c r="C711" s="46">
        <v>1654.48</v>
      </c>
      <c r="D711" s="202">
        <v>1647.085</v>
      </c>
      <c r="E711" s="206">
        <v>14.789999999999964</v>
      </c>
      <c r="F711" s="203">
        <v>37.134999999999991</v>
      </c>
      <c r="G711" s="51"/>
    </row>
    <row r="712" spans="1:7">
      <c r="A712" s="52">
        <f t="shared" si="11"/>
        <v>39633</v>
      </c>
      <c r="B712" s="46">
        <v>1639.11</v>
      </c>
      <c r="C712" s="46">
        <v>1652.22</v>
      </c>
      <c r="D712" s="202">
        <v>1645.665</v>
      </c>
      <c r="E712" s="206">
        <v>13.110000000000127</v>
      </c>
      <c r="F712" s="203">
        <v>-1.4200000000000728</v>
      </c>
      <c r="G712" s="51"/>
    </row>
    <row r="713" spans="1:7">
      <c r="A713" s="52">
        <f>A712+3</f>
        <v>39636</v>
      </c>
      <c r="B713" s="46">
        <v>1639.16</v>
      </c>
      <c r="C713" s="46">
        <v>1650.57</v>
      </c>
      <c r="D713" s="202">
        <v>1644.865</v>
      </c>
      <c r="E713" s="206">
        <v>11.409999999999854</v>
      </c>
      <c r="F713" s="203">
        <v>-0.79999999999995453</v>
      </c>
      <c r="G713" s="51"/>
    </row>
    <row r="714" spans="1:7">
      <c r="A714" s="52">
        <f t="shared" si="11"/>
        <v>39637</v>
      </c>
      <c r="B714" s="46">
        <v>1624.29</v>
      </c>
      <c r="C714" s="46">
        <v>1636.24</v>
      </c>
      <c r="D714" s="202">
        <v>1630.2649999999999</v>
      </c>
      <c r="E714" s="206">
        <v>11.950000000000045</v>
      </c>
      <c r="F714" s="203">
        <v>-14.600000000000136</v>
      </c>
      <c r="G714" s="51"/>
    </row>
    <row r="715" spans="1:7">
      <c r="A715" s="52">
        <f t="shared" si="11"/>
        <v>39638</v>
      </c>
      <c r="B715" s="46">
        <v>1612.84</v>
      </c>
      <c r="C715" s="46">
        <v>1625.1</v>
      </c>
      <c r="D715" s="202">
        <v>1618.9699999999998</v>
      </c>
      <c r="E715" s="206">
        <v>12.259999999999991</v>
      </c>
      <c r="F715" s="203">
        <v>-11.295000000000073</v>
      </c>
      <c r="G715" s="51"/>
    </row>
    <row r="716" spans="1:7">
      <c r="A716" s="52">
        <f t="shared" si="11"/>
        <v>39639</v>
      </c>
      <c r="B716" s="46">
        <v>1622.04</v>
      </c>
      <c r="C716" s="46">
        <v>1634.87</v>
      </c>
      <c r="D716" s="202">
        <v>1628.4549999999999</v>
      </c>
      <c r="E716" s="206">
        <v>12.829999999999927</v>
      </c>
      <c r="F716" s="203">
        <v>9.4850000000001273</v>
      </c>
      <c r="G716" s="51"/>
    </row>
    <row r="717" spans="1:7">
      <c r="A717" s="52">
        <f t="shared" si="11"/>
        <v>39640</v>
      </c>
      <c r="B717" s="46">
        <v>1633.79</v>
      </c>
      <c r="C717" s="46">
        <v>1645.6</v>
      </c>
      <c r="D717" s="202">
        <v>1639.6949999999999</v>
      </c>
      <c r="E717" s="206">
        <v>11.809999999999945</v>
      </c>
      <c r="F717" s="203">
        <v>11.240000000000009</v>
      </c>
      <c r="G717" s="51"/>
    </row>
    <row r="718" spans="1:7">
      <c r="A718" s="52">
        <f>A717+3</f>
        <v>39643</v>
      </c>
      <c r="B718" s="46">
        <v>1637.34</v>
      </c>
      <c r="C718" s="46">
        <v>1649.17</v>
      </c>
      <c r="D718" s="202">
        <v>1643.2550000000001</v>
      </c>
      <c r="E718" s="206">
        <v>11.830000000000155</v>
      </c>
      <c r="F718" s="203">
        <v>3.5600000000001728</v>
      </c>
      <c r="G718" s="51"/>
    </row>
    <row r="719" spans="1:7">
      <c r="A719" s="52">
        <f t="shared" si="11"/>
        <v>39644</v>
      </c>
      <c r="B719" s="46">
        <v>1643.28</v>
      </c>
      <c r="C719" s="46">
        <v>1653.89</v>
      </c>
      <c r="D719" s="202">
        <v>1648.585</v>
      </c>
      <c r="E719" s="206">
        <v>10.610000000000127</v>
      </c>
      <c r="F719" s="203">
        <v>5.3299999999999272</v>
      </c>
      <c r="G719" s="51"/>
    </row>
    <row r="720" spans="1:7">
      <c r="A720" s="52">
        <f t="shared" si="11"/>
        <v>39645</v>
      </c>
      <c r="B720" s="46">
        <v>1629.74</v>
      </c>
      <c r="C720" s="46">
        <v>1641.02</v>
      </c>
      <c r="D720" s="202">
        <v>1635.38</v>
      </c>
      <c r="E720" s="206">
        <v>11.279999999999973</v>
      </c>
      <c r="F720" s="203">
        <v>-13.204999999999927</v>
      </c>
      <c r="G720" s="51"/>
    </row>
    <row r="721" spans="1:7">
      <c r="A721" s="52">
        <f t="shared" si="11"/>
        <v>39646</v>
      </c>
      <c r="B721" s="46">
        <v>1619.73</v>
      </c>
      <c r="C721" s="46">
        <v>1630.44</v>
      </c>
      <c r="D721" s="202">
        <v>1625.085</v>
      </c>
      <c r="E721" s="206">
        <v>10.710000000000036</v>
      </c>
      <c r="F721" s="203">
        <v>-10.295000000000073</v>
      </c>
      <c r="G721" s="51"/>
    </row>
    <row r="722" spans="1:7">
      <c r="A722" s="52">
        <f t="shared" si="11"/>
        <v>39647</v>
      </c>
      <c r="B722" s="46">
        <v>1623.24</v>
      </c>
      <c r="C722" s="46">
        <v>1633.62</v>
      </c>
      <c r="D722" s="202">
        <v>1628.4299999999998</v>
      </c>
      <c r="E722" s="206">
        <v>10.379999999999882</v>
      </c>
      <c r="F722" s="203">
        <v>3.3449999999997999</v>
      </c>
      <c r="G722" s="51"/>
    </row>
    <row r="723" spans="1:7">
      <c r="A723" s="52">
        <f>A722+3</f>
        <v>39650</v>
      </c>
      <c r="B723" s="46">
        <v>1624.15</v>
      </c>
      <c r="C723" s="46">
        <v>1633.92</v>
      </c>
      <c r="D723" s="202">
        <v>1629.0350000000001</v>
      </c>
      <c r="E723" s="206">
        <v>9.7699999999999818</v>
      </c>
      <c r="F723" s="203">
        <v>0.60500000000024556</v>
      </c>
      <c r="G723" s="51"/>
    </row>
    <row r="724" spans="1:7">
      <c r="A724" s="52">
        <f t="shared" si="11"/>
        <v>39651</v>
      </c>
      <c r="B724" s="46">
        <v>1627.82</v>
      </c>
      <c r="C724" s="46">
        <v>1637.88</v>
      </c>
      <c r="D724" s="202">
        <v>1632.85</v>
      </c>
      <c r="E724" s="206">
        <v>10.060000000000173</v>
      </c>
      <c r="F724" s="203">
        <v>3.8149999999998272</v>
      </c>
      <c r="G724" s="51"/>
    </row>
    <row r="725" spans="1:7">
      <c r="A725" s="52">
        <f t="shared" si="11"/>
        <v>39652</v>
      </c>
      <c r="B725" s="46">
        <v>1626.5</v>
      </c>
      <c r="C725" s="46">
        <v>1636.49</v>
      </c>
      <c r="D725" s="202">
        <v>1631.4949999999999</v>
      </c>
      <c r="E725" s="206">
        <v>9.9900000000000091</v>
      </c>
      <c r="F725" s="203">
        <v>-1.3550000000000182</v>
      </c>
      <c r="G725" s="51"/>
    </row>
    <row r="726" spans="1:7">
      <c r="A726" s="52">
        <f t="shared" si="11"/>
        <v>39653</v>
      </c>
      <c r="B726" s="46">
        <v>1626.99</v>
      </c>
      <c r="C726" s="46">
        <v>1637.42</v>
      </c>
      <c r="D726" s="202">
        <v>1632.2049999999999</v>
      </c>
      <c r="E726" s="206">
        <v>10.430000000000064</v>
      </c>
      <c r="F726" s="203">
        <v>0.71000000000003638</v>
      </c>
      <c r="G726" s="51"/>
    </row>
    <row r="727" spans="1:7">
      <c r="A727" s="52">
        <f t="shared" si="11"/>
        <v>39654</v>
      </c>
      <c r="B727" s="46">
        <v>1632.02</v>
      </c>
      <c r="C727" s="46">
        <v>1642.41</v>
      </c>
      <c r="D727" s="202">
        <v>1637.2150000000001</v>
      </c>
      <c r="E727" s="206">
        <v>10.3900000000001</v>
      </c>
      <c r="F727" s="203">
        <v>5.0100000000002183</v>
      </c>
      <c r="G727" s="51"/>
    </row>
    <row r="728" spans="1:7">
      <c r="A728" s="52">
        <f>A727+3</f>
        <v>39657</v>
      </c>
      <c r="B728" s="46">
        <v>1635.97</v>
      </c>
      <c r="C728" s="46">
        <v>1646.09</v>
      </c>
      <c r="D728" s="202">
        <v>1641.03</v>
      </c>
      <c r="E728" s="206">
        <v>10.119999999999891</v>
      </c>
      <c r="F728" s="203">
        <v>3.8149999999998272</v>
      </c>
      <c r="G728" s="51"/>
    </row>
    <row r="729" spans="1:7">
      <c r="A729" s="52">
        <f t="shared" si="11"/>
        <v>39658</v>
      </c>
      <c r="B729" s="46">
        <v>1638.27</v>
      </c>
      <c r="C729" s="46">
        <v>1646.05</v>
      </c>
      <c r="D729" s="202">
        <v>1642.1599999999999</v>
      </c>
      <c r="E729" s="206">
        <v>7.7799999999999727</v>
      </c>
      <c r="F729" s="203">
        <v>1.1299999999998818</v>
      </c>
      <c r="G729" s="51"/>
    </row>
    <row r="730" spans="1:7">
      <c r="A730" s="52">
        <f t="shared" si="11"/>
        <v>39659</v>
      </c>
      <c r="B730" s="46">
        <v>1635.47</v>
      </c>
      <c r="C730" s="46">
        <v>1645.81</v>
      </c>
      <c r="D730" s="202">
        <v>1640.6399999999999</v>
      </c>
      <c r="E730" s="206">
        <v>10.339999999999918</v>
      </c>
      <c r="F730" s="203">
        <v>-1.5199999999999818</v>
      </c>
      <c r="G730" s="51"/>
    </row>
    <row r="731" spans="1:7">
      <c r="A731" s="52">
        <f>A730+1</f>
        <v>39660</v>
      </c>
      <c r="B731" s="46">
        <v>1636.35</v>
      </c>
      <c r="C731" s="46">
        <v>1644.98</v>
      </c>
      <c r="D731" s="202">
        <v>1640.665</v>
      </c>
      <c r="E731" s="206">
        <v>8.6300000000001091</v>
      </c>
      <c r="F731" s="203">
        <v>2.5000000000090949E-2</v>
      </c>
      <c r="G731" s="51"/>
    </row>
    <row r="732" spans="1:7">
      <c r="A732" s="52">
        <f>A731+1</f>
        <v>39661</v>
      </c>
      <c r="B732" s="46">
        <v>1622.25</v>
      </c>
      <c r="C732" s="46">
        <v>1632.4</v>
      </c>
      <c r="D732" s="202">
        <v>1627.325</v>
      </c>
      <c r="E732" s="206">
        <v>10.150000000000091</v>
      </c>
      <c r="F732" s="203">
        <v>-13.339999999999918</v>
      </c>
      <c r="G732" s="51"/>
    </row>
    <row r="733" spans="1:7">
      <c r="A733" s="52">
        <f>A732+3</f>
        <v>39664</v>
      </c>
      <c r="B733" s="46">
        <v>1614.14</v>
      </c>
      <c r="C733" s="46">
        <v>1624.38</v>
      </c>
      <c r="D733" s="202">
        <v>1619.2600000000002</v>
      </c>
      <c r="E733" s="206">
        <v>10.240000000000009</v>
      </c>
      <c r="F733" s="203">
        <v>-8.0649999999998272</v>
      </c>
      <c r="G733" s="51"/>
    </row>
    <row r="734" spans="1:7">
      <c r="A734" s="52">
        <f>A733+1</f>
        <v>39665</v>
      </c>
      <c r="B734" s="46">
        <v>1607.5</v>
      </c>
      <c r="C734" s="46">
        <v>1617.54</v>
      </c>
      <c r="D734" s="202">
        <v>1612.52</v>
      </c>
      <c r="E734" s="206">
        <v>10.039999999999964</v>
      </c>
      <c r="F734" s="203">
        <v>-6.7400000000002365</v>
      </c>
      <c r="G734" s="51"/>
    </row>
    <row r="735" spans="1:7">
      <c r="A735" s="52">
        <f>A734+1</f>
        <v>39666</v>
      </c>
      <c r="B735" s="46">
        <v>1610.2</v>
      </c>
      <c r="C735" s="46">
        <v>1620.19</v>
      </c>
      <c r="D735" s="202">
        <v>1615.1950000000002</v>
      </c>
      <c r="E735" s="206">
        <v>9.9900000000000091</v>
      </c>
      <c r="F735" s="203">
        <v>2.6750000000001819</v>
      </c>
      <c r="G735" s="51"/>
    </row>
    <row r="736" spans="1:7">
      <c r="A736" s="52">
        <f>A735+1</f>
        <v>39667</v>
      </c>
      <c r="B736" s="46">
        <v>1615.89</v>
      </c>
      <c r="C736" s="46">
        <v>1626.29</v>
      </c>
      <c r="D736" s="202">
        <v>1621.0900000000001</v>
      </c>
      <c r="E736" s="206">
        <v>10.399999999999864</v>
      </c>
      <c r="F736" s="203">
        <v>5.8949999999999818</v>
      </c>
      <c r="G736" s="51"/>
    </row>
    <row r="737" spans="1:7">
      <c r="A737" s="52">
        <f>A736+1</f>
        <v>39668</v>
      </c>
      <c r="B737" s="46">
        <v>1614.58</v>
      </c>
      <c r="C737" s="46">
        <v>1625.27</v>
      </c>
      <c r="D737" s="202">
        <v>1619.925</v>
      </c>
      <c r="E737" s="206">
        <v>10.690000000000055</v>
      </c>
      <c r="F737" s="203">
        <v>-1.165000000000191</v>
      </c>
      <c r="G737" s="51"/>
    </row>
    <row r="738" spans="1:7">
      <c r="A738" s="52">
        <f>A737+3</f>
        <v>39671</v>
      </c>
      <c r="B738" s="46">
        <v>1609.09</v>
      </c>
      <c r="C738" s="46">
        <v>1618.5</v>
      </c>
      <c r="D738" s="202">
        <v>1613.7950000000001</v>
      </c>
      <c r="E738" s="206">
        <v>9.4100000000000819</v>
      </c>
      <c r="F738" s="203">
        <v>-6.1299999999998818</v>
      </c>
      <c r="G738" s="51"/>
    </row>
    <row r="739" spans="1:7">
      <c r="A739" s="52">
        <f>A738+1</f>
        <v>39672</v>
      </c>
      <c r="B739" s="46">
        <v>1610.74</v>
      </c>
      <c r="C739" s="46">
        <v>1620.49</v>
      </c>
      <c r="D739" s="202">
        <v>1615.615</v>
      </c>
      <c r="E739" s="206">
        <v>9.75</v>
      </c>
      <c r="F739" s="203">
        <v>1.8199999999999363</v>
      </c>
      <c r="G739" s="51"/>
    </row>
    <row r="740" spans="1:7">
      <c r="A740" s="52">
        <f>A739+1</f>
        <v>39673</v>
      </c>
      <c r="B740" s="46">
        <v>1608.11</v>
      </c>
      <c r="C740" s="46">
        <v>1618.3</v>
      </c>
      <c r="D740" s="202">
        <v>1613.2049999999999</v>
      </c>
      <c r="E740" s="206">
        <v>10.190000000000055</v>
      </c>
      <c r="F740" s="203">
        <v>-2.4100000000000819</v>
      </c>
      <c r="G740" s="51"/>
    </row>
    <row r="741" spans="1:7">
      <c r="A741" s="52">
        <f>A740+1</f>
        <v>39674</v>
      </c>
      <c r="B741" s="46">
        <v>1605.71</v>
      </c>
      <c r="C741" s="46">
        <v>1616.02</v>
      </c>
      <c r="D741" s="202">
        <v>1610.865</v>
      </c>
      <c r="E741" s="206">
        <v>10.309999999999945</v>
      </c>
      <c r="F741" s="203">
        <v>-2.3399999999999181</v>
      </c>
      <c r="G741" s="51"/>
    </row>
    <row r="742" spans="1:7">
      <c r="A742" s="52">
        <f>A741+1</f>
        <v>39675</v>
      </c>
      <c r="B742" s="46">
        <v>1607.23</v>
      </c>
      <c r="C742" s="46">
        <v>1617.06</v>
      </c>
      <c r="D742" s="202">
        <v>1612.145</v>
      </c>
      <c r="E742" s="206">
        <v>9.8299999999999272</v>
      </c>
      <c r="F742" s="203">
        <v>1.2799999999999727</v>
      </c>
      <c r="G742" s="51"/>
    </row>
    <row r="743" spans="1:7">
      <c r="A743" s="52">
        <f>A742+3</f>
        <v>39678</v>
      </c>
      <c r="B743" s="46">
        <v>1607.98</v>
      </c>
      <c r="C743" s="46">
        <v>1617.8</v>
      </c>
      <c r="D743" s="202">
        <v>1612.8899999999999</v>
      </c>
      <c r="E743" s="206">
        <v>9.8199999999999363</v>
      </c>
      <c r="F743" s="203">
        <v>0.74499999999989086</v>
      </c>
      <c r="G743" s="51"/>
    </row>
    <row r="744" spans="1:7">
      <c r="A744" s="52">
        <f>A743+1</f>
        <v>39679</v>
      </c>
      <c r="B744" s="46">
        <v>1614.14</v>
      </c>
      <c r="C744" s="46">
        <v>1623.89</v>
      </c>
      <c r="D744" s="202">
        <v>1619.0150000000001</v>
      </c>
      <c r="E744" s="206">
        <v>9.75</v>
      </c>
      <c r="F744" s="203">
        <v>6.1250000000002274</v>
      </c>
      <c r="G744" s="51"/>
    </row>
    <row r="745" spans="1:7">
      <c r="A745" s="52">
        <f>A744+1</f>
        <v>39680</v>
      </c>
      <c r="B745" s="46">
        <v>1614.01</v>
      </c>
      <c r="C745" s="46">
        <v>1623.99</v>
      </c>
      <c r="D745" s="202">
        <v>1619</v>
      </c>
      <c r="E745" s="206">
        <v>9.9800000000000182</v>
      </c>
      <c r="F745" s="203">
        <v>-1.5000000000100044E-2</v>
      </c>
      <c r="G745" s="51"/>
    </row>
    <row r="746" spans="1:7">
      <c r="A746" s="52">
        <f>A745+1</f>
        <v>39681</v>
      </c>
      <c r="B746" s="46">
        <v>1620.08</v>
      </c>
      <c r="C746" s="46">
        <v>1629.87</v>
      </c>
      <c r="D746" s="202">
        <v>1624.9749999999999</v>
      </c>
      <c r="E746" s="206">
        <v>9.7899999999999636</v>
      </c>
      <c r="F746" s="203">
        <v>5.9749999999999091</v>
      </c>
      <c r="G746" s="51"/>
    </row>
    <row r="747" spans="1:7">
      <c r="A747" s="52">
        <f>A746+1</f>
        <v>39682</v>
      </c>
      <c r="B747" s="46">
        <v>1627.14</v>
      </c>
      <c r="C747" s="46">
        <v>1636.5</v>
      </c>
      <c r="D747" s="202">
        <v>1631.8200000000002</v>
      </c>
      <c r="E747" s="206">
        <v>9.3599999999999</v>
      </c>
      <c r="F747" s="203">
        <v>6.8450000000002547</v>
      </c>
      <c r="G747" s="51"/>
    </row>
    <row r="748" spans="1:7">
      <c r="A748" s="52">
        <f>A747+3</f>
        <v>39685</v>
      </c>
      <c r="B748" s="46">
        <v>1630.3</v>
      </c>
      <c r="C748" s="46">
        <v>1640.37</v>
      </c>
      <c r="D748" s="202">
        <v>1635.335</v>
      </c>
      <c r="E748" s="206">
        <v>10.069999999999936</v>
      </c>
      <c r="F748" s="203">
        <v>3.5149999999998727</v>
      </c>
      <c r="G748" s="51"/>
    </row>
    <row r="749" spans="1:7">
      <c r="A749" s="52">
        <f>A748+1</f>
        <v>39686</v>
      </c>
      <c r="B749" s="46">
        <v>1632.81</v>
      </c>
      <c r="C749" s="46">
        <v>1642.85</v>
      </c>
      <c r="D749" s="202">
        <v>1637.83</v>
      </c>
      <c r="E749" s="206">
        <v>10.039999999999964</v>
      </c>
      <c r="F749" s="203">
        <v>2.4949999999998909</v>
      </c>
      <c r="G749" s="51"/>
    </row>
    <row r="750" spans="1:7">
      <c r="A750" s="52">
        <f>A749+1</f>
        <v>39687</v>
      </c>
      <c r="B750" s="46">
        <v>1637.68</v>
      </c>
      <c r="C750" s="46">
        <v>1647.61</v>
      </c>
      <c r="D750" s="202">
        <v>1642.645</v>
      </c>
      <c r="E750" s="206">
        <v>9.9299999999998363</v>
      </c>
      <c r="F750" s="203">
        <v>4.8150000000000546</v>
      </c>
      <c r="G750" s="51"/>
    </row>
    <row r="751" spans="1:7">
      <c r="A751" s="52">
        <f>A750+1</f>
        <v>39688</v>
      </c>
      <c r="B751" s="46">
        <v>1641.44</v>
      </c>
      <c r="C751" s="46">
        <v>1651.69</v>
      </c>
      <c r="D751" s="202">
        <v>1646.5650000000001</v>
      </c>
      <c r="E751" s="206">
        <v>10.25</v>
      </c>
      <c r="F751" s="203">
        <v>3.9200000000000728</v>
      </c>
      <c r="G751" s="51"/>
    </row>
    <row r="752" spans="1:7">
      <c r="A752" s="52">
        <f>A751+1</f>
        <v>39689</v>
      </c>
      <c r="B752" s="46">
        <v>1639.9</v>
      </c>
      <c r="C752" s="46">
        <v>1650.07</v>
      </c>
      <c r="D752" s="202">
        <v>1644.9850000000001</v>
      </c>
      <c r="E752" s="206">
        <v>10.169999999999845</v>
      </c>
      <c r="F752" s="203">
        <v>-1.5799999999999272</v>
      </c>
      <c r="G752" s="51"/>
    </row>
    <row r="753" spans="1:7">
      <c r="A753" s="52">
        <v>39692</v>
      </c>
      <c r="B753" s="46">
        <v>1629.65</v>
      </c>
      <c r="C753" s="46">
        <v>1639.87</v>
      </c>
      <c r="D753" s="202">
        <v>1634.76</v>
      </c>
      <c r="E753" s="206">
        <v>10.2199999999998</v>
      </c>
      <c r="F753" s="203">
        <v>-10.225000000000136</v>
      </c>
      <c r="G753" s="51"/>
    </row>
    <row r="754" spans="1:7">
      <c r="A754" s="52">
        <v>39693</v>
      </c>
      <c r="B754" s="46">
        <v>1631.38</v>
      </c>
      <c r="C754" s="46">
        <v>1638.32</v>
      </c>
      <c r="D754" s="202">
        <v>1634.85</v>
      </c>
      <c r="E754" s="206">
        <v>6.9399999999998272</v>
      </c>
      <c r="F754" s="203">
        <v>8.9999999999918145E-2</v>
      </c>
      <c r="G754" s="51"/>
    </row>
    <row r="755" spans="1:7">
      <c r="A755" s="52">
        <v>39694</v>
      </c>
      <c r="B755" s="46">
        <v>1633.19</v>
      </c>
      <c r="C755" s="46">
        <v>1638.2</v>
      </c>
      <c r="D755" s="202">
        <v>1635.6950000000002</v>
      </c>
      <c r="E755" s="206">
        <v>5.0099999999999909</v>
      </c>
      <c r="F755" s="203">
        <v>0.84500000000025466</v>
      </c>
      <c r="G755" s="51"/>
    </row>
    <row r="756" spans="1:7">
      <c r="A756" s="52">
        <v>39695</v>
      </c>
      <c r="B756" s="46">
        <v>1630.77</v>
      </c>
      <c r="C756" s="46">
        <v>1640.74</v>
      </c>
      <c r="D756" s="202">
        <v>1635.7550000000001</v>
      </c>
      <c r="E756" s="206">
        <v>9.9700000000000273</v>
      </c>
      <c r="F756" s="203">
        <v>5.999999999994543E-2</v>
      </c>
      <c r="G756" s="51"/>
    </row>
    <row r="757" spans="1:7">
      <c r="A757" s="52">
        <v>39696</v>
      </c>
      <c r="B757" s="46">
        <v>1633.45</v>
      </c>
      <c r="C757" s="46">
        <v>1643.16</v>
      </c>
      <c r="D757" s="202">
        <v>1638.3050000000001</v>
      </c>
      <c r="E757" s="206">
        <v>9.7100000000000364</v>
      </c>
      <c r="F757" s="203">
        <v>2.5499999999999545</v>
      </c>
      <c r="G757" s="51"/>
    </row>
    <row r="758" spans="1:7">
      <c r="A758" s="52">
        <v>39700</v>
      </c>
      <c r="B758" s="46">
        <v>1628.79</v>
      </c>
      <c r="C758" s="46">
        <v>1638.82</v>
      </c>
      <c r="D758" s="202">
        <v>1633.8049999999998</v>
      </c>
      <c r="E758" s="206">
        <v>10.029999999999973</v>
      </c>
      <c r="F758" s="203">
        <v>-4.5000000000002274</v>
      </c>
      <c r="G758" s="51"/>
    </row>
    <row r="759" spans="1:7">
      <c r="A759" s="52">
        <v>39701</v>
      </c>
      <c r="B759" s="46">
        <v>1628.69</v>
      </c>
      <c r="C759" s="46">
        <v>1638.71</v>
      </c>
      <c r="D759" s="202">
        <v>1633.7</v>
      </c>
      <c r="E759" s="206">
        <v>10.019999999999982</v>
      </c>
      <c r="F759" s="203">
        <v>-0.10499999999979082</v>
      </c>
      <c r="G759" s="51"/>
    </row>
    <row r="760" spans="1:7">
      <c r="A760" s="52">
        <v>39702</v>
      </c>
      <c r="B760" s="46">
        <v>1629.32</v>
      </c>
      <c r="C760" s="46">
        <v>1639.29</v>
      </c>
      <c r="D760" s="202">
        <v>1634.3049999999998</v>
      </c>
      <c r="E760" s="206">
        <v>9.9700000000000273</v>
      </c>
      <c r="F760" s="203">
        <v>0.60499999999979082</v>
      </c>
      <c r="G760" s="51"/>
    </row>
    <row r="761" spans="1:7">
      <c r="A761" s="52">
        <v>39703</v>
      </c>
      <c r="B761" s="46">
        <v>1633.35</v>
      </c>
      <c r="C761" s="46">
        <v>1643.26</v>
      </c>
      <c r="D761" s="202">
        <v>1638.3049999999998</v>
      </c>
      <c r="E761" s="206">
        <v>9.9100000000000819</v>
      </c>
      <c r="F761" s="203">
        <v>4</v>
      </c>
      <c r="G761" s="51"/>
    </row>
    <row r="762" spans="1:7">
      <c r="A762" s="52">
        <v>39706</v>
      </c>
      <c r="B762" s="46">
        <v>1634.02</v>
      </c>
      <c r="C762" s="46">
        <v>1644.23</v>
      </c>
      <c r="D762" s="202">
        <v>1639.125</v>
      </c>
      <c r="E762" s="206">
        <v>10.210000000000036</v>
      </c>
      <c r="F762" s="203">
        <v>0.82000000000016371</v>
      </c>
      <c r="G762" s="51"/>
    </row>
    <row r="763" spans="1:7">
      <c r="A763" s="52">
        <v>39707</v>
      </c>
      <c r="B763" s="46">
        <v>1638.4</v>
      </c>
      <c r="C763" s="46">
        <v>1649.09</v>
      </c>
      <c r="D763" s="202">
        <v>1643.7449999999999</v>
      </c>
      <c r="E763" s="206">
        <v>10.689999999999827</v>
      </c>
      <c r="F763" s="203">
        <v>4.6199999999998909</v>
      </c>
      <c r="G763" s="51"/>
    </row>
    <row r="764" spans="1:7">
      <c r="A764" s="52">
        <v>39708</v>
      </c>
      <c r="B764" s="46">
        <v>1639.77</v>
      </c>
      <c r="C764" s="46">
        <v>1650.04</v>
      </c>
      <c r="D764" s="202">
        <v>1644.905</v>
      </c>
      <c r="E764" s="206">
        <v>10.269999999999982</v>
      </c>
      <c r="F764" s="203">
        <v>1.1600000000000819</v>
      </c>
      <c r="G764" s="51"/>
    </row>
    <row r="765" spans="1:7">
      <c r="A765" s="52">
        <v>39709</v>
      </c>
      <c r="B765" s="46">
        <v>1640.93</v>
      </c>
      <c r="C765" s="46">
        <v>1651.04</v>
      </c>
      <c r="D765" s="202">
        <v>1645.9850000000001</v>
      </c>
      <c r="E765" s="206">
        <v>10.1099999999999</v>
      </c>
      <c r="F765" s="203">
        <v>1.0800000000001546</v>
      </c>
      <c r="G765" s="51"/>
    </row>
    <row r="766" spans="1:7">
      <c r="A766" s="52">
        <v>39710</v>
      </c>
      <c r="B766" s="46">
        <v>1641.5</v>
      </c>
      <c r="C766" s="46">
        <v>1651.39</v>
      </c>
      <c r="D766" s="202">
        <v>1646.4450000000002</v>
      </c>
      <c r="E766" s="206">
        <v>9.8900000000001</v>
      </c>
      <c r="F766" s="203">
        <v>0.46000000000003638</v>
      </c>
      <c r="G766" s="51"/>
    </row>
    <row r="767" spans="1:7">
      <c r="A767" s="52">
        <v>39713</v>
      </c>
      <c r="B767" s="46">
        <v>1641.95</v>
      </c>
      <c r="C767" s="46">
        <v>1651.66</v>
      </c>
      <c r="D767" s="202">
        <v>1646.8050000000001</v>
      </c>
      <c r="E767" s="206">
        <v>9.7100000000000364</v>
      </c>
      <c r="F767" s="203">
        <v>0.35999999999989996</v>
      </c>
      <c r="G767" s="51"/>
    </row>
    <row r="768" spans="1:7">
      <c r="A768" s="52">
        <v>39714</v>
      </c>
      <c r="B768" s="46">
        <v>1643.04</v>
      </c>
      <c r="C768" s="46">
        <v>1652.79</v>
      </c>
      <c r="D768" s="202">
        <v>1647.915</v>
      </c>
      <c r="E768" s="206">
        <v>9.75</v>
      </c>
      <c r="F768" s="203">
        <v>1.1099999999999</v>
      </c>
      <c r="G768" s="51"/>
    </row>
    <row r="769" spans="1:7">
      <c r="A769" s="52">
        <v>39715</v>
      </c>
      <c r="B769" s="46">
        <v>1653.94</v>
      </c>
      <c r="C769" s="46">
        <v>1663.78</v>
      </c>
      <c r="D769" s="202">
        <v>1658.8600000000001</v>
      </c>
      <c r="E769" s="206">
        <v>9.8399999999999181</v>
      </c>
      <c r="F769" s="203">
        <v>10.945000000000164</v>
      </c>
      <c r="G769" s="51"/>
    </row>
    <row r="770" spans="1:7">
      <c r="A770" s="52">
        <v>39716</v>
      </c>
      <c r="B770" s="46">
        <v>1662.76</v>
      </c>
      <c r="C770" s="46">
        <v>1672.84</v>
      </c>
      <c r="D770" s="202">
        <v>1667.8</v>
      </c>
      <c r="E770" s="206">
        <v>10.079999999999927</v>
      </c>
      <c r="F770" s="203">
        <v>8.9399999999998272</v>
      </c>
      <c r="G770" s="51"/>
    </row>
    <row r="771" spans="1:7">
      <c r="A771" s="52">
        <v>39717</v>
      </c>
      <c r="B771" s="46">
        <v>1664.15</v>
      </c>
      <c r="C771" s="46">
        <v>1674.06</v>
      </c>
      <c r="D771" s="202">
        <v>1669.105</v>
      </c>
      <c r="E771" s="206">
        <v>9.9099999999998545</v>
      </c>
      <c r="F771" s="203">
        <v>1.3050000000000637</v>
      </c>
      <c r="G771" s="51"/>
    </row>
    <row r="772" spans="1:7">
      <c r="A772" s="52">
        <v>39720</v>
      </c>
      <c r="B772" s="46">
        <v>1665.03</v>
      </c>
      <c r="C772" s="46">
        <v>1675.06</v>
      </c>
      <c r="D772" s="202">
        <v>1670.0450000000001</v>
      </c>
      <c r="E772" s="206">
        <v>10.029999999999973</v>
      </c>
      <c r="F772" s="203">
        <v>0.94000000000005457</v>
      </c>
      <c r="G772" s="51"/>
    </row>
    <row r="773" spans="1:7">
      <c r="A773" s="52">
        <v>39722</v>
      </c>
      <c r="B773" s="46">
        <v>1673.35</v>
      </c>
      <c r="C773" s="46">
        <v>1682.88</v>
      </c>
      <c r="D773" s="202">
        <v>1678.115</v>
      </c>
      <c r="E773" s="206">
        <v>9.5300000000002001</v>
      </c>
      <c r="F773" s="203">
        <v>8.0699999999999363</v>
      </c>
      <c r="G773" s="51"/>
    </row>
    <row r="774" spans="1:7">
      <c r="A774" s="52">
        <v>39723</v>
      </c>
      <c r="B774" s="46">
        <v>1674.99</v>
      </c>
      <c r="C774" s="46">
        <v>1684.72</v>
      </c>
      <c r="D774" s="202">
        <v>1679.855</v>
      </c>
      <c r="E774" s="206">
        <v>9.7300000000000182</v>
      </c>
      <c r="F774" s="203">
        <v>1.7400000000000091</v>
      </c>
      <c r="G774" s="51"/>
    </row>
    <row r="775" spans="1:7">
      <c r="A775" s="52">
        <v>39724</v>
      </c>
      <c r="B775" s="46">
        <v>1677.41</v>
      </c>
      <c r="C775" s="46">
        <v>1687.37</v>
      </c>
      <c r="D775" s="202">
        <v>1682.3899999999999</v>
      </c>
      <c r="E775" s="206">
        <v>9.959999999999809</v>
      </c>
      <c r="F775" s="203">
        <v>2.5349999999998545</v>
      </c>
      <c r="G775" s="51"/>
    </row>
    <row r="776" spans="1:7">
      <c r="A776" s="52">
        <v>39727</v>
      </c>
      <c r="B776" s="46">
        <v>1690.14</v>
      </c>
      <c r="C776" s="46">
        <v>1700.49</v>
      </c>
      <c r="D776" s="202">
        <v>1695.3150000000001</v>
      </c>
      <c r="E776" s="206">
        <v>10.349999999999909</v>
      </c>
      <c r="F776" s="203">
        <v>12.925000000000182</v>
      </c>
      <c r="G776" s="51"/>
    </row>
    <row r="777" spans="1:7">
      <c r="A777" s="52">
        <v>39728</v>
      </c>
      <c r="B777" s="46">
        <v>1698.98</v>
      </c>
      <c r="C777" s="46">
        <v>1709.01</v>
      </c>
      <c r="D777" s="202">
        <v>1703.9949999999999</v>
      </c>
      <c r="E777" s="206">
        <v>10.029999999999973</v>
      </c>
      <c r="F777" s="203">
        <v>8.6799999999998363</v>
      </c>
      <c r="G777" s="51"/>
    </row>
    <row r="778" spans="1:7">
      <c r="A778" s="52">
        <v>39729</v>
      </c>
      <c r="B778" s="46">
        <v>1722.11</v>
      </c>
      <c r="C778" s="46">
        <v>1732.14</v>
      </c>
      <c r="D778" s="202">
        <v>1727.125</v>
      </c>
      <c r="E778" s="206">
        <v>10.0300000000002</v>
      </c>
      <c r="F778" s="203">
        <v>23.130000000000109</v>
      </c>
      <c r="G778" s="51"/>
    </row>
    <row r="779" spans="1:7">
      <c r="A779" s="52">
        <v>39731</v>
      </c>
      <c r="B779" s="46">
        <v>1734.54</v>
      </c>
      <c r="C779" s="46">
        <v>1761.09</v>
      </c>
      <c r="D779" s="202">
        <v>1747.8150000000001</v>
      </c>
      <c r="E779" s="206">
        <v>26.549999999999955</v>
      </c>
      <c r="F779" s="203">
        <v>20.690000000000055</v>
      </c>
      <c r="G779" s="51"/>
    </row>
    <row r="780" spans="1:7">
      <c r="A780" s="52">
        <v>39734</v>
      </c>
      <c r="B780" s="46">
        <v>1770.98</v>
      </c>
      <c r="C780" s="46">
        <v>1792.34</v>
      </c>
      <c r="D780" s="202">
        <v>1781.6599999999999</v>
      </c>
      <c r="E780" s="206">
        <v>21.3599999999999</v>
      </c>
      <c r="F780" s="203">
        <v>33.8449999999998</v>
      </c>
      <c r="G780" s="51"/>
    </row>
    <row r="781" spans="1:7">
      <c r="A781" s="52">
        <v>39735</v>
      </c>
      <c r="B781" s="46">
        <v>1754.2</v>
      </c>
      <c r="C781" s="46">
        <v>1772.49</v>
      </c>
      <c r="D781" s="202">
        <v>1763.345</v>
      </c>
      <c r="E781" s="206">
        <v>18.289999999999964</v>
      </c>
      <c r="F781" s="203">
        <v>-18.314999999999827</v>
      </c>
      <c r="G781" s="51"/>
    </row>
    <row r="782" spans="1:7">
      <c r="A782" s="52">
        <v>39736</v>
      </c>
      <c r="B782" s="46">
        <v>1720.75</v>
      </c>
      <c r="C782" s="46">
        <v>1748.07</v>
      </c>
      <c r="D782" s="202">
        <v>1734.4099999999999</v>
      </c>
      <c r="E782" s="206">
        <v>27.319999999999936</v>
      </c>
      <c r="F782" s="203">
        <v>-28.935000000000173</v>
      </c>
      <c r="G782" s="51"/>
    </row>
    <row r="783" spans="1:7">
      <c r="A783" s="52">
        <v>39737</v>
      </c>
      <c r="B783" s="46">
        <v>1760.67</v>
      </c>
      <c r="C783" s="46">
        <v>1789.02</v>
      </c>
      <c r="D783" s="202">
        <v>1774.845</v>
      </c>
      <c r="E783" s="206">
        <v>28.349999999999909</v>
      </c>
      <c r="F783" s="203">
        <v>40.435000000000173</v>
      </c>
      <c r="G783" s="51"/>
    </row>
    <row r="784" spans="1:7">
      <c r="A784" s="52">
        <v>39738</v>
      </c>
      <c r="B784" s="46">
        <v>1788.57</v>
      </c>
      <c r="C784" s="46">
        <v>1823.18</v>
      </c>
      <c r="D784" s="202">
        <v>1805.875</v>
      </c>
      <c r="E784" s="206">
        <v>34.610000000000127</v>
      </c>
      <c r="F784" s="203">
        <v>31.029999999999973</v>
      </c>
      <c r="G784" s="51"/>
    </row>
    <row r="785" spans="1:7">
      <c r="A785" s="52">
        <v>39741</v>
      </c>
      <c r="B785" s="46">
        <v>1826.03</v>
      </c>
      <c r="C785" s="46">
        <v>1862.43</v>
      </c>
      <c r="D785" s="202">
        <v>1844.23</v>
      </c>
      <c r="E785" s="206">
        <v>36.400000000000091</v>
      </c>
      <c r="F785" s="203">
        <v>38.355000000000018</v>
      </c>
      <c r="G785" s="51"/>
    </row>
    <row r="786" spans="1:7">
      <c r="A786" s="52">
        <v>39742</v>
      </c>
      <c r="B786" s="46">
        <v>1887.71</v>
      </c>
      <c r="C786" s="46">
        <v>1919.53</v>
      </c>
      <c r="D786" s="202">
        <v>1903.62</v>
      </c>
      <c r="E786" s="206">
        <v>31.819999999999936</v>
      </c>
      <c r="F786" s="203">
        <v>59.389999999999873</v>
      </c>
      <c r="G786" s="51"/>
    </row>
    <row r="787" spans="1:7">
      <c r="A787" s="52">
        <v>39743</v>
      </c>
      <c r="B787" s="46">
        <v>1950.63</v>
      </c>
      <c r="C787" s="46">
        <v>2046.98</v>
      </c>
      <c r="D787" s="202">
        <v>1998.8050000000001</v>
      </c>
      <c r="E787" s="206">
        <v>96.349999999999909</v>
      </c>
      <c r="F787" s="203">
        <v>95.185000000000173</v>
      </c>
      <c r="G787" s="51"/>
    </row>
    <row r="788" spans="1:7">
      <c r="A788" s="52">
        <v>39744</v>
      </c>
      <c r="B788" s="46">
        <v>1988.29</v>
      </c>
      <c r="C788" s="46">
        <v>2100.9499999999998</v>
      </c>
      <c r="D788" s="202">
        <v>2044.62</v>
      </c>
      <c r="E788" s="206">
        <v>112.65999999999985</v>
      </c>
      <c r="F788" s="203">
        <v>45.814999999999827</v>
      </c>
      <c r="G788" s="51"/>
    </row>
    <row r="789" spans="1:7">
      <c r="A789" s="52">
        <v>39745</v>
      </c>
      <c r="B789" s="46">
        <v>2007.29</v>
      </c>
      <c r="C789" s="46">
        <v>2117.7800000000002</v>
      </c>
      <c r="D789" s="202">
        <v>2062.5349999999999</v>
      </c>
      <c r="E789" s="206">
        <v>110.49000000000024</v>
      </c>
      <c r="F789" s="203">
        <v>17.914999999999964</v>
      </c>
      <c r="G789" s="51"/>
    </row>
    <row r="790" spans="1:7">
      <c r="A790" s="52">
        <v>39748</v>
      </c>
      <c r="B790" s="46">
        <v>1964.33</v>
      </c>
      <c r="C790" s="46">
        <v>2053.35</v>
      </c>
      <c r="D790" s="202">
        <v>2008.84</v>
      </c>
      <c r="E790" s="206">
        <v>89.019999999999982</v>
      </c>
      <c r="F790" s="203">
        <v>-53.694999999999936</v>
      </c>
      <c r="G790" s="51"/>
    </row>
    <row r="791" spans="1:7">
      <c r="A791" s="52">
        <v>39749</v>
      </c>
      <c r="B791" s="46">
        <v>1974.15</v>
      </c>
      <c r="C791" s="46">
        <v>2048.35</v>
      </c>
      <c r="D791" s="202">
        <v>2011.25</v>
      </c>
      <c r="E791" s="206">
        <v>74.199999999999818</v>
      </c>
      <c r="F791" s="203">
        <v>2.4100000000000819</v>
      </c>
      <c r="G791" s="51"/>
    </row>
    <row r="792" spans="1:7">
      <c r="A792" s="52">
        <v>39750</v>
      </c>
      <c r="B792" s="46">
        <v>1960.82</v>
      </c>
      <c r="C792" s="46">
        <v>2038.53</v>
      </c>
      <c r="D792" s="202">
        <v>1999.675</v>
      </c>
      <c r="E792" s="206">
        <v>77.710000000000036</v>
      </c>
      <c r="F792" s="203">
        <v>-11.575000000000045</v>
      </c>
      <c r="G792" s="51"/>
    </row>
    <row r="793" spans="1:7">
      <c r="A793" s="52">
        <v>39751</v>
      </c>
      <c r="B793" s="46">
        <v>1862.45</v>
      </c>
      <c r="C793" s="46">
        <v>1980.1</v>
      </c>
      <c r="D793" s="202">
        <v>1921.2750000000001</v>
      </c>
      <c r="E793" s="206">
        <v>117.64999999999986</v>
      </c>
      <c r="F793" s="203">
        <v>-78.399999999999864</v>
      </c>
      <c r="G793" s="51"/>
    </row>
    <row r="794" spans="1:7">
      <c r="A794" s="52">
        <v>39752</v>
      </c>
      <c r="B794" s="46">
        <v>1819.51</v>
      </c>
      <c r="C794" s="46">
        <v>1942.47</v>
      </c>
      <c r="D794" s="202">
        <v>1880.99</v>
      </c>
      <c r="E794" s="206">
        <v>122.96000000000004</v>
      </c>
      <c r="F794" s="203">
        <v>-40.285000000000082</v>
      </c>
      <c r="G794" s="51"/>
    </row>
    <row r="795" spans="1:7">
      <c r="A795" s="52">
        <v>39755</v>
      </c>
      <c r="B795" s="46">
        <v>1823.28</v>
      </c>
      <c r="C795" s="46">
        <v>1938</v>
      </c>
      <c r="D795" s="202">
        <v>1880.6399999999999</v>
      </c>
      <c r="E795" s="206">
        <v>114.72000000000003</v>
      </c>
      <c r="F795" s="203">
        <v>-0.35000000000013642</v>
      </c>
      <c r="G795" s="51"/>
    </row>
    <row r="796" spans="1:7">
      <c r="A796" s="52">
        <v>39756</v>
      </c>
      <c r="B796" s="46">
        <v>1823.1</v>
      </c>
      <c r="C796" s="46">
        <v>1924.13</v>
      </c>
      <c r="D796" s="202">
        <v>1873.615</v>
      </c>
      <c r="E796" s="206">
        <v>101.0300000000002</v>
      </c>
      <c r="F796" s="203">
        <v>-7.0249999999998636</v>
      </c>
      <c r="G796" s="51"/>
    </row>
    <row r="797" spans="1:7">
      <c r="A797" s="52">
        <v>39757</v>
      </c>
      <c r="B797" s="46">
        <v>1792.72</v>
      </c>
      <c r="C797" s="46">
        <v>1892.01</v>
      </c>
      <c r="D797" s="202">
        <v>1842.365</v>
      </c>
      <c r="E797" s="206">
        <v>99.289999999999964</v>
      </c>
      <c r="F797" s="203">
        <v>-31.25</v>
      </c>
      <c r="G797" s="51"/>
    </row>
    <row r="798" spans="1:7">
      <c r="A798" s="52">
        <v>39758</v>
      </c>
      <c r="B798" s="46">
        <v>1756.53</v>
      </c>
      <c r="C798" s="46">
        <v>1830.38</v>
      </c>
      <c r="D798" s="202">
        <v>1793.4549999999999</v>
      </c>
      <c r="E798" s="206">
        <v>73.850000000000136</v>
      </c>
      <c r="F798" s="203">
        <v>-48.910000000000082</v>
      </c>
      <c r="G798" s="51"/>
    </row>
    <row r="799" spans="1:7">
      <c r="A799" s="52">
        <v>39759</v>
      </c>
      <c r="B799" s="46">
        <v>1806.01</v>
      </c>
      <c r="C799" s="46">
        <v>1847.04</v>
      </c>
      <c r="D799" s="202">
        <v>1826.5250000000001</v>
      </c>
      <c r="E799" s="206">
        <v>41.029999999999973</v>
      </c>
      <c r="F799" s="203">
        <v>33.070000000000164</v>
      </c>
      <c r="G799" s="51"/>
    </row>
    <row r="800" spans="1:7">
      <c r="A800" s="52">
        <v>39762</v>
      </c>
      <c r="B800" s="46">
        <v>1832.15</v>
      </c>
      <c r="C800" s="46">
        <v>1841.4</v>
      </c>
      <c r="D800" s="202">
        <v>1836.7750000000001</v>
      </c>
      <c r="E800" s="206">
        <v>9.25</v>
      </c>
      <c r="F800" s="203">
        <v>10.25</v>
      </c>
      <c r="G800" s="51"/>
    </row>
    <row r="801" spans="1:7">
      <c r="A801" s="52">
        <v>39763</v>
      </c>
      <c r="B801" s="46">
        <v>1845.29</v>
      </c>
      <c r="C801" s="46">
        <v>1857.4</v>
      </c>
      <c r="D801" s="202">
        <v>1851.345</v>
      </c>
      <c r="E801" s="206">
        <v>12.110000000000127</v>
      </c>
      <c r="F801" s="203">
        <v>14.569999999999936</v>
      </c>
      <c r="G801" s="51"/>
    </row>
    <row r="802" spans="1:7">
      <c r="A802" s="52">
        <v>39764</v>
      </c>
      <c r="B802" s="46">
        <v>1874.07</v>
      </c>
      <c r="C802" s="46">
        <v>1885.96</v>
      </c>
      <c r="D802" s="202">
        <v>1880.0149999999999</v>
      </c>
      <c r="E802" s="206">
        <v>11.8900000000001</v>
      </c>
      <c r="F802" s="203">
        <v>28.669999999999845</v>
      </c>
      <c r="G802" s="51"/>
    </row>
    <row r="803" spans="1:7">
      <c r="A803" s="52">
        <v>39765</v>
      </c>
      <c r="B803" s="46">
        <v>1915.96</v>
      </c>
      <c r="C803" s="46">
        <v>1963.24</v>
      </c>
      <c r="D803" s="202">
        <v>1939.6</v>
      </c>
      <c r="E803" s="206">
        <v>47.279999999999973</v>
      </c>
      <c r="F803" s="203">
        <v>59.585000000000036</v>
      </c>
      <c r="G803" s="51"/>
    </row>
    <row r="804" spans="1:7">
      <c r="A804" s="52">
        <v>39766</v>
      </c>
      <c r="B804" s="46">
        <v>1886.61</v>
      </c>
      <c r="C804" s="46">
        <v>1936.84</v>
      </c>
      <c r="D804" s="202">
        <v>1911.7249999999999</v>
      </c>
      <c r="E804" s="206">
        <v>50.230000000000018</v>
      </c>
      <c r="F804" s="203">
        <v>-27.875</v>
      </c>
      <c r="G804" s="51"/>
    </row>
    <row r="805" spans="1:7">
      <c r="A805" s="52">
        <v>39769</v>
      </c>
      <c r="B805" s="46">
        <v>1896.98</v>
      </c>
      <c r="C805" s="46">
        <v>1926.12</v>
      </c>
      <c r="D805" s="202">
        <v>1911.55</v>
      </c>
      <c r="E805" s="206">
        <v>29.139999999999873</v>
      </c>
      <c r="F805" s="203">
        <v>-0.17499999999995453</v>
      </c>
      <c r="G805" s="51"/>
    </row>
    <row r="806" spans="1:7">
      <c r="A806" s="52">
        <v>39770</v>
      </c>
      <c r="B806" s="46">
        <v>1903.9</v>
      </c>
      <c r="C806" s="46">
        <v>1952.53</v>
      </c>
      <c r="D806" s="202">
        <v>1928.2150000000001</v>
      </c>
      <c r="E806" s="206">
        <v>48.629999999999882</v>
      </c>
      <c r="F806" s="203">
        <v>16.665000000000191</v>
      </c>
      <c r="G806" s="51"/>
    </row>
    <row r="807" spans="1:7">
      <c r="A807" s="52">
        <v>39771</v>
      </c>
      <c r="B807" s="46">
        <v>1935.61</v>
      </c>
      <c r="C807" s="46">
        <v>1975.27</v>
      </c>
      <c r="D807" s="202">
        <v>1955.44</v>
      </c>
      <c r="E807" s="206">
        <v>39.660000000000082</v>
      </c>
      <c r="F807" s="203">
        <v>27.224999999999909</v>
      </c>
      <c r="G807" s="51"/>
    </row>
    <row r="808" spans="1:7">
      <c r="A808" s="52">
        <v>39772</v>
      </c>
      <c r="B808" s="46">
        <v>1962.73</v>
      </c>
      <c r="C808" s="46">
        <v>1995.5</v>
      </c>
      <c r="D808" s="202">
        <v>1979.115</v>
      </c>
      <c r="E808" s="206">
        <v>32.769999999999982</v>
      </c>
      <c r="F808" s="203">
        <v>23.674999999999955</v>
      </c>
      <c r="G808" s="51"/>
    </row>
    <row r="809" spans="1:7">
      <c r="A809" s="52">
        <v>39773</v>
      </c>
      <c r="B809" s="46">
        <v>1956.77</v>
      </c>
      <c r="C809" s="46">
        <v>1990.6</v>
      </c>
      <c r="D809" s="202">
        <v>1973.6849999999999</v>
      </c>
      <c r="E809" s="206">
        <v>33.829999999999927</v>
      </c>
      <c r="F809" s="203">
        <v>-5.4300000000000637</v>
      </c>
      <c r="G809" s="51"/>
    </row>
    <row r="810" spans="1:7">
      <c r="A810" s="52">
        <v>39776</v>
      </c>
      <c r="B810" s="46">
        <v>1933.47</v>
      </c>
      <c r="C810" s="46">
        <v>1972.05</v>
      </c>
      <c r="D810" s="202">
        <v>1952.76</v>
      </c>
      <c r="E810" s="206">
        <v>38.579999999999927</v>
      </c>
      <c r="F810" s="203">
        <v>-20.924999999999955</v>
      </c>
      <c r="G810" s="51"/>
    </row>
    <row r="811" spans="1:7">
      <c r="A811" s="52">
        <v>39777</v>
      </c>
      <c r="B811" s="46">
        <v>1932.68</v>
      </c>
      <c r="C811" s="46">
        <v>1971.77</v>
      </c>
      <c r="D811" s="202">
        <v>1952.2249999999999</v>
      </c>
      <c r="E811" s="206">
        <v>39.089999999999918</v>
      </c>
      <c r="F811" s="203">
        <v>-0.53500000000008185</v>
      </c>
      <c r="G811" s="51"/>
    </row>
    <row r="812" spans="1:7">
      <c r="A812" s="52">
        <v>39778</v>
      </c>
      <c r="B812" s="46">
        <v>1938.85</v>
      </c>
      <c r="C812" s="46">
        <v>1972.84</v>
      </c>
      <c r="D812" s="202">
        <v>1955.8449999999998</v>
      </c>
      <c r="E812" s="206">
        <v>33.990000000000009</v>
      </c>
      <c r="F812" s="203">
        <v>3.6199999999998909</v>
      </c>
      <c r="G812" s="51"/>
    </row>
    <row r="813" spans="1:7">
      <c r="A813" s="52">
        <v>39779</v>
      </c>
      <c r="B813" s="46">
        <v>1966.5</v>
      </c>
      <c r="C813" s="46">
        <v>2001.12</v>
      </c>
      <c r="D813" s="202">
        <v>1983.81</v>
      </c>
      <c r="E813" s="206">
        <v>34.619999999999891</v>
      </c>
      <c r="F813" s="203">
        <v>27.965000000000146</v>
      </c>
      <c r="G813" s="51"/>
    </row>
    <row r="814" spans="1:7">
      <c r="A814" s="52">
        <v>39780</v>
      </c>
      <c r="B814" s="46">
        <v>1959.17</v>
      </c>
      <c r="C814" s="46">
        <v>1988.62</v>
      </c>
      <c r="D814" s="202">
        <v>1973.895</v>
      </c>
      <c r="E814" s="206">
        <v>29.449999999999818</v>
      </c>
      <c r="F814" s="203">
        <v>-9.9149999999999636</v>
      </c>
      <c r="G814" s="51"/>
    </row>
    <row r="815" spans="1:7">
      <c r="A815" s="52">
        <v>39783</v>
      </c>
      <c r="B815" s="46">
        <v>1939.91</v>
      </c>
      <c r="C815" s="46">
        <v>1970.79</v>
      </c>
      <c r="D815" s="202">
        <v>1955.35</v>
      </c>
      <c r="E815" s="206">
        <v>30.879999999999882</v>
      </c>
      <c r="F815" s="203">
        <v>-18.545000000000073</v>
      </c>
      <c r="G815" s="51"/>
    </row>
    <row r="816" spans="1:7">
      <c r="A816" s="52">
        <v>39784</v>
      </c>
      <c r="B816" s="46">
        <v>1943.13</v>
      </c>
      <c r="C816" s="46">
        <v>1972.15</v>
      </c>
      <c r="D816" s="202">
        <v>1957.64</v>
      </c>
      <c r="E816" s="206">
        <v>29.019999999999982</v>
      </c>
      <c r="F816" s="203">
        <v>2.290000000000191</v>
      </c>
      <c r="G816" s="51"/>
    </row>
    <row r="817" spans="1:7">
      <c r="A817" s="52">
        <v>39785</v>
      </c>
      <c r="B817" s="46">
        <v>1950.1</v>
      </c>
      <c r="C817" s="46">
        <v>1977.28</v>
      </c>
      <c r="D817" s="202">
        <v>1963.69</v>
      </c>
      <c r="E817" s="206">
        <v>27.180000000000064</v>
      </c>
      <c r="F817" s="203">
        <v>6.0499999999999545</v>
      </c>
      <c r="G817" s="51"/>
    </row>
    <row r="818" spans="1:7">
      <c r="A818" s="52">
        <v>39786</v>
      </c>
      <c r="B818" s="46">
        <v>1965.75</v>
      </c>
      <c r="C818" s="46">
        <v>1994.04</v>
      </c>
      <c r="D818" s="202">
        <v>1979.895</v>
      </c>
      <c r="E818" s="206">
        <v>28.289999999999964</v>
      </c>
      <c r="F818" s="203">
        <v>16.204999999999927</v>
      </c>
      <c r="G818" s="51"/>
    </row>
    <row r="819" spans="1:7">
      <c r="A819" s="52">
        <v>39787</v>
      </c>
      <c r="B819" s="46">
        <v>1975.55</v>
      </c>
      <c r="C819" s="46">
        <v>2001.28</v>
      </c>
      <c r="D819" s="202">
        <v>1988.415</v>
      </c>
      <c r="E819" s="206">
        <v>25.730000000000018</v>
      </c>
      <c r="F819" s="203">
        <v>8.5199999999999818</v>
      </c>
      <c r="G819" s="51"/>
    </row>
    <row r="820" spans="1:7">
      <c r="A820" s="52">
        <v>39791</v>
      </c>
      <c r="B820" s="46">
        <v>1973.84</v>
      </c>
      <c r="C820" s="46">
        <v>2000.91</v>
      </c>
      <c r="D820" s="202">
        <v>1987.375</v>
      </c>
      <c r="E820" s="206">
        <v>27.070000000000164</v>
      </c>
      <c r="F820" s="203">
        <v>-1.0399999999999636</v>
      </c>
      <c r="G820" s="51"/>
    </row>
    <row r="821" spans="1:7">
      <c r="A821" s="52">
        <v>39792</v>
      </c>
      <c r="B821" s="46">
        <v>1964.04</v>
      </c>
      <c r="C821" s="46">
        <v>1992.01</v>
      </c>
      <c r="D821" s="202">
        <v>1978.0250000000001</v>
      </c>
      <c r="E821" s="206">
        <v>27.970000000000027</v>
      </c>
      <c r="F821" s="203">
        <v>-9.3499999999999091</v>
      </c>
      <c r="G821" s="51"/>
    </row>
    <row r="822" spans="1:7">
      <c r="A822" s="52">
        <v>39793</v>
      </c>
      <c r="B822" s="46">
        <v>1976.2</v>
      </c>
      <c r="C822" s="46">
        <v>1998.08</v>
      </c>
      <c r="D822" s="202">
        <v>1987.1399999999999</v>
      </c>
      <c r="E822" s="206">
        <v>21.879999999999882</v>
      </c>
      <c r="F822" s="203">
        <v>9.1149999999997817</v>
      </c>
      <c r="G822" s="51"/>
    </row>
    <row r="823" spans="1:7">
      <c r="A823" s="52">
        <v>39794</v>
      </c>
      <c r="B823" s="46">
        <v>1982.76</v>
      </c>
      <c r="C823" s="46">
        <v>2003.58</v>
      </c>
      <c r="D823" s="202">
        <v>1993.17</v>
      </c>
      <c r="E823" s="206">
        <v>20.819999999999936</v>
      </c>
      <c r="F823" s="203">
        <v>6.0300000000002001</v>
      </c>
      <c r="G823" s="51"/>
    </row>
    <row r="824" spans="1:7">
      <c r="A824" s="52">
        <v>39797</v>
      </c>
      <c r="B824" s="46">
        <v>1975.3</v>
      </c>
      <c r="C824" s="46">
        <v>1992.57</v>
      </c>
      <c r="D824" s="202">
        <v>1983.9349999999999</v>
      </c>
      <c r="E824" s="206">
        <v>17.269999999999982</v>
      </c>
      <c r="F824" s="203">
        <v>-9.2350000000001273</v>
      </c>
      <c r="G824" s="51"/>
    </row>
    <row r="825" spans="1:7">
      <c r="A825" s="52">
        <v>39798</v>
      </c>
      <c r="B825" s="46">
        <v>1965.5</v>
      </c>
      <c r="C825" s="46">
        <v>1980.98</v>
      </c>
      <c r="D825" s="202">
        <v>1973.24</v>
      </c>
      <c r="E825" s="206">
        <v>15.480000000000018</v>
      </c>
      <c r="F825" s="203">
        <v>-10.694999999999936</v>
      </c>
      <c r="G825" s="51"/>
    </row>
    <row r="826" spans="1:7">
      <c r="A826" s="52">
        <v>39799</v>
      </c>
      <c r="B826" s="46">
        <v>1954.6</v>
      </c>
      <c r="C826" s="46">
        <v>1970.48</v>
      </c>
      <c r="D826" s="202">
        <v>1962.54</v>
      </c>
      <c r="E826" s="206">
        <v>15.880000000000109</v>
      </c>
      <c r="F826" s="203">
        <v>-10.700000000000045</v>
      </c>
      <c r="G826" s="51"/>
    </row>
    <row r="827" spans="1:7">
      <c r="A827" s="52">
        <v>39800</v>
      </c>
      <c r="B827" s="46">
        <v>1933.44</v>
      </c>
      <c r="C827" s="46">
        <v>1949.09</v>
      </c>
      <c r="D827" s="202">
        <v>1941.2649999999999</v>
      </c>
      <c r="E827" s="206">
        <v>15.649999999999864</v>
      </c>
      <c r="F827" s="203">
        <v>-21.275000000000091</v>
      </c>
      <c r="G827" s="51"/>
    </row>
    <row r="828" spans="1:7">
      <c r="A828" s="52">
        <v>39801</v>
      </c>
      <c r="B828" s="46">
        <v>1901.01</v>
      </c>
      <c r="C828" s="46">
        <v>1918.33</v>
      </c>
      <c r="D828" s="202">
        <v>1909.67</v>
      </c>
      <c r="E828" s="206">
        <v>17.319999999999936</v>
      </c>
      <c r="F828" s="203">
        <v>-31.5949999999998</v>
      </c>
      <c r="G828" s="51"/>
    </row>
    <row r="829" spans="1:7">
      <c r="A829" s="52">
        <v>39804</v>
      </c>
      <c r="B829" s="46">
        <v>1882.92</v>
      </c>
      <c r="C829" s="46">
        <v>1900.02</v>
      </c>
      <c r="D829" s="202">
        <v>1891.47</v>
      </c>
      <c r="E829" s="206">
        <v>17.099999999999909</v>
      </c>
      <c r="F829" s="203">
        <v>-18.200000000000045</v>
      </c>
      <c r="G829" s="51"/>
    </row>
    <row r="830" spans="1:7">
      <c r="A830" s="52">
        <v>39805</v>
      </c>
      <c r="B830" s="46">
        <v>1886.62</v>
      </c>
      <c r="C830" s="46">
        <v>1904.16</v>
      </c>
      <c r="D830" s="202">
        <v>1895.3899999999999</v>
      </c>
      <c r="E830" s="206">
        <v>17.540000000000191</v>
      </c>
      <c r="F830" s="203">
        <v>3.9199999999998454</v>
      </c>
      <c r="G830" s="51"/>
    </row>
    <row r="831" spans="1:7">
      <c r="A831" s="52">
        <v>39806</v>
      </c>
      <c r="B831" s="46">
        <v>1919.97</v>
      </c>
      <c r="C831" s="46">
        <v>1940.75</v>
      </c>
      <c r="D831" s="202">
        <v>1930.3600000000001</v>
      </c>
      <c r="E831" s="206">
        <v>20.779999999999973</v>
      </c>
      <c r="F831" s="203">
        <v>34.970000000000255</v>
      </c>
      <c r="G831" s="51"/>
    </row>
    <row r="832" spans="1:7">
      <c r="A832" s="52">
        <v>39811</v>
      </c>
      <c r="B832" s="46">
        <v>1934.74</v>
      </c>
      <c r="C832" s="46">
        <v>1950.92</v>
      </c>
      <c r="D832" s="202">
        <v>1942.83</v>
      </c>
      <c r="E832" s="206">
        <v>16.180000000000064</v>
      </c>
      <c r="F832" s="203">
        <v>12.4699999999998</v>
      </c>
      <c r="G832" s="51"/>
    </row>
    <row r="833" spans="1:7">
      <c r="A833" s="52">
        <v>39812</v>
      </c>
      <c r="B833" s="46">
        <v>1945.49</v>
      </c>
      <c r="C833" s="46">
        <v>1960.9</v>
      </c>
      <c r="D833" s="202">
        <v>1953.1950000000002</v>
      </c>
      <c r="E833" s="206">
        <v>15.410000000000082</v>
      </c>
      <c r="F833" s="203">
        <v>10.365000000000236</v>
      </c>
      <c r="G833" s="51"/>
    </row>
    <row r="834" spans="1:7">
      <c r="A834" s="52">
        <v>39813</v>
      </c>
      <c r="B834" s="46">
        <v>1941.15</v>
      </c>
      <c r="C834" s="46">
        <v>1957.21</v>
      </c>
      <c r="D834" s="202">
        <v>1949.18</v>
      </c>
      <c r="E834" s="206">
        <v>16.059999999999945</v>
      </c>
      <c r="F834" s="203">
        <v>-4.0150000000001</v>
      </c>
      <c r="G834" s="51"/>
    </row>
    <row r="835" spans="1:7">
      <c r="A835" s="52">
        <v>39815</v>
      </c>
      <c r="B835" s="46">
        <v>1952.99</v>
      </c>
      <c r="C835" s="46">
        <v>1969.52</v>
      </c>
      <c r="D835" s="202">
        <v>1961.2550000000001</v>
      </c>
      <c r="E835" s="206">
        <v>16.529999999999973</v>
      </c>
      <c r="F835" s="203">
        <v>12.075000000000045</v>
      </c>
      <c r="G835" s="51"/>
    </row>
    <row r="836" spans="1:7">
      <c r="A836" s="52">
        <v>39818</v>
      </c>
      <c r="B836" s="46">
        <v>1959.42</v>
      </c>
      <c r="C836" s="46">
        <v>1975.61</v>
      </c>
      <c r="D836" s="202">
        <v>1967.5149999999999</v>
      </c>
      <c r="E836" s="206">
        <v>16.189999999999827</v>
      </c>
      <c r="F836" s="203">
        <v>6.2599999999997635</v>
      </c>
      <c r="G836" s="51"/>
    </row>
    <row r="837" spans="1:7">
      <c r="A837" s="52">
        <v>39819</v>
      </c>
      <c r="B837" s="46">
        <v>1974.41</v>
      </c>
      <c r="C837" s="46">
        <v>1989.56</v>
      </c>
      <c r="D837" s="202">
        <v>1981.9850000000001</v>
      </c>
      <c r="E837" s="206">
        <v>15.149999999999864</v>
      </c>
      <c r="F837" s="203">
        <v>14.470000000000255</v>
      </c>
      <c r="G837" s="51"/>
    </row>
    <row r="838" spans="1:7">
      <c r="A838" s="52">
        <v>39820</v>
      </c>
      <c r="B838" s="46">
        <v>1960.81</v>
      </c>
      <c r="C838" s="46">
        <v>1977.47</v>
      </c>
      <c r="D838" s="202">
        <v>1969.1399999999999</v>
      </c>
      <c r="E838" s="206">
        <v>16.660000000000082</v>
      </c>
      <c r="F838" s="203">
        <v>-12.845000000000255</v>
      </c>
      <c r="G838" s="51"/>
    </row>
    <row r="839" spans="1:7">
      <c r="A839" s="52">
        <f>A837+2</f>
        <v>39821</v>
      </c>
      <c r="B839" s="46">
        <v>1943.71</v>
      </c>
      <c r="C839" s="46">
        <v>1959.52</v>
      </c>
      <c r="D839" s="202">
        <v>1951.615</v>
      </c>
      <c r="E839" s="206">
        <v>15.809999999999945</v>
      </c>
      <c r="F839" s="203">
        <v>-17.524999999999864</v>
      </c>
      <c r="G839" s="51"/>
    </row>
    <row r="840" spans="1:7">
      <c r="A840" s="52">
        <f>A838+2</f>
        <v>39822</v>
      </c>
      <c r="B840" s="46">
        <v>1946</v>
      </c>
      <c r="C840" s="46">
        <v>1960.69</v>
      </c>
      <c r="D840" s="202">
        <v>1953.345</v>
      </c>
      <c r="E840" s="206">
        <v>14.690000000000055</v>
      </c>
      <c r="F840" s="203">
        <v>1.7300000000000182</v>
      </c>
      <c r="G840" s="51"/>
    </row>
    <row r="841" spans="1:7">
      <c r="A841" s="52">
        <f>A840+3</f>
        <v>39825</v>
      </c>
      <c r="B841" s="46">
        <v>1945.84</v>
      </c>
      <c r="C841" s="46">
        <v>1960.8</v>
      </c>
      <c r="D841" s="202">
        <v>1953.32</v>
      </c>
      <c r="E841" s="206">
        <v>14.960000000000036</v>
      </c>
      <c r="F841" s="203">
        <v>-2.5000000000090949E-2</v>
      </c>
      <c r="G841" s="51"/>
    </row>
    <row r="842" spans="1:7">
      <c r="A842" s="52">
        <f>A841+1</f>
        <v>39826</v>
      </c>
      <c r="B842" s="46">
        <v>1957.7</v>
      </c>
      <c r="C842" s="46">
        <v>1973.08</v>
      </c>
      <c r="D842" s="202">
        <v>1965.3899999999999</v>
      </c>
      <c r="E842" s="206">
        <v>15.379999999999882</v>
      </c>
      <c r="F842" s="203">
        <v>12.069999999999936</v>
      </c>
      <c r="G842" s="51"/>
    </row>
    <row r="843" spans="1:7">
      <c r="A843" s="52">
        <f>A842+1</f>
        <v>39827</v>
      </c>
      <c r="B843" s="46">
        <v>1970.97</v>
      </c>
      <c r="C843" s="46">
        <v>1987.02</v>
      </c>
      <c r="D843" s="202">
        <v>1978.9949999999999</v>
      </c>
      <c r="E843" s="206">
        <v>16.049999999999955</v>
      </c>
      <c r="F843" s="203">
        <v>13.605000000000018</v>
      </c>
      <c r="G843" s="51"/>
    </row>
    <row r="844" spans="1:7">
      <c r="A844" s="52">
        <f>A843+1</f>
        <v>39828</v>
      </c>
      <c r="B844" s="46">
        <v>1970.4</v>
      </c>
      <c r="C844" s="46">
        <v>1986.14</v>
      </c>
      <c r="D844" s="202">
        <v>1978.27</v>
      </c>
      <c r="E844" s="206">
        <v>15.740000000000009</v>
      </c>
      <c r="F844" s="203">
        <v>-0.72499999999990905</v>
      </c>
      <c r="G844" s="51"/>
    </row>
    <row r="845" spans="1:7">
      <c r="A845" s="52">
        <f>A844+1</f>
        <v>39829</v>
      </c>
      <c r="B845" s="46">
        <v>1973.48</v>
      </c>
      <c r="C845" s="46">
        <v>1989.33</v>
      </c>
      <c r="D845" s="202">
        <v>1981.405</v>
      </c>
      <c r="E845" s="206">
        <v>15.849999999999909</v>
      </c>
      <c r="F845" s="203">
        <v>3.1349999999999909</v>
      </c>
      <c r="G845" s="51"/>
    </row>
    <row r="846" spans="1:7">
      <c r="A846" s="52">
        <f>A845+3</f>
        <v>39832</v>
      </c>
      <c r="B846" s="46">
        <v>1984.7</v>
      </c>
      <c r="C846" s="46">
        <v>2000.11</v>
      </c>
      <c r="D846" s="202">
        <v>1992.405</v>
      </c>
      <c r="E846" s="206">
        <v>15.409999999999854</v>
      </c>
      <c r="F846" s="203">
        <v>11</v>
      </c>
      <c r="G846" s="51"/>
    </row>
    <row r="847" spans="1:7">
      <c r="A847" s="52">
        <f>A846+1</f>
        <v>39833</v>
      </c>
      <c r="B847" s="46">
        <v>1991.64</v>
      </c>
      <c r="C847" s="46">
        <v>2006.89</v>
      </c>
      <c r="D847" s="202">
        <v>1999.2650000000001</v>
      </c>
      <c r="E847" s="206">
        <v>15.25</v>
      </c>
      <c r="F847" s="203">
        <v>6.8600000000001273</v>
      </c>
      <c r="G847" s="51"/>
    </row>
    <row r="848" spans="1:7">
      <c r="A848" s="52">
        <f>A847+1</f>
        <v>39834</v>
      </c>
      <c r="B848" s="46">
        <v>1992.46</v>
      </c>
      <c r="C848" s="46">
        <v>2007.55</v>
      </c>
      <c r="D848" s="202">
        <v>2000.0050000000001</v>
      </c>
      <c r="E848" s="206">
        <v>15.089999999999918</v>
      </c>
      <c r="F848" s="203">
        <v>0.74000000000000909</v>
      </c>
      <c r="G848" s="51"/>
    </row>
    <row r="849" spans="1:7">
      <c r="A849" s="52">
        <f>A848+1</f>
        <v>39835</v>
      </c>
      <c r="B849" s="46">
        <v>1987.12</v>
      </c>
      <c r="C849" s="46">
        <v>2002.3</v>
      </c>
      <c r="D849" s="202">
        <v>1994.71</v>
      </c>
      <c r="E849" s="206">
        <v>15.180000000000064</v>
      </c>
      <c r="F849" s="203">
        <v>-5.2950000000000728</v>
      </c>
      <c r="G849" s="51"/>
    </row>
    <row r="850" spans="1:7">
      <c r="A850" s="52">
        <f>A849+1</f>
        <v>39836</v>
      </c>
      <c r="B850" s="46">
        <v>1978.35</v>
      </c>
      <c r="C850" s="46">
        <v>1994.15</v>
      </c>
      <c r="D850" s="202">
        <v>1986.25</v>
      </c>
      <c r="E850" s="206">
        <v>15.800000000000182</v>
      </c>
      <c r="F850" s="203">
        <v>-8.4600000000000364</v>
      </c>
      <c r="G850" s="51"/>
    </row>
    <row r="851" spans="1:7">
      <c r="A851" s="52">
        <f>A850+4</f>
        <v>39840</v>
      </c>
      <c r="B851" s="46">
        <v>1972.06</v>
      </c>
      <c r="C851" s="46">
        <v>1988.59</v>
      </c>
      <c r="D851" s="202">
        <v>1980.3249999999998</v>
      </c>
      <c r="E851" s="206">
        <v>16.529999999999973</v>
      </c>
      <c r="F851" s="203">
        <v>-5.9250000000001819</v>
      </c>
      <c r="G851" s="51"/>
    </row>
    <row r="852" spans="1:7">
      <c r="A852" s="52">
        <f>A851+1</f>
        <v>39841</v>
      </c>
      <c r="B852" s="46">
        <v>1951.69</v>
      </c>
      <c r="C852" s="46">
        <v>1968.47</v>
      </c>
      <c r="D852" s="202">
        <v>1960.08</v>
      </c>
      <c r="E852" s="206">
        <v>16.779999999999973</v>
      </c>
      <c r="F852" s="203">
        <v>-20.244999999999891</v>
      </c>
      <c r="G852" s="51"/>
    </row>
    <row r="853" spans="1:7">
      <c r="A853" s="52">
        <f>A852+1</f>
        <v>39842</v>
      </c>
      <c r="B853" s="46">
        <v>1978.65</v>
      </c>
      <c r="C853" s="46">
        <v>1994.61</v>
      </c>
      <c r="D853" s="202">
        <v>1986.63</v>
      </c>
      <c r="E853" s="206">
        <v>15.959999999999809</v>
      </c>
      <c r="F853" s="203">
        <v>26.550000000000182</v>
      </c>
      <c r="G853" s="51"/>
    </row>
    <row r="854" spans="1:7">
      <c r="A854" s="52">
        <f>A853+1</f>
        <v>39843</v>
      </c>
      <c r="B854" s="46">
        <v>1968.78</v>
      </c>
      <c r="C854" s="46">
        <v>1986.21</v>
      </c>
      <c r="D854" s="202">
        <v>1977.4949999999999</v>
      </c>
      <c r="E854" s="206">
        <v>17.430000000000064</v>
      </c>
      <c r="F854" s="203">
        <v>-9.1350000000002183</v>
      </c>
      <c r="G854" s="51"/>
    </row>
    <row r="855" spans="1:7">
      <c r="A855" s="52">
        <f>A854+3</f>
        <v>39846</v>
      </c>
      <c r="B855" s="46">
        <v>1953.38</v>
      </c>
      <c r="C855" s="46">
        <v>1971.5</v>
      </c>
      <c r="D855" s="202">
        <v>1962.44</v>
      </c>
      <c r="E855" s="206">
        <v>18.119999999999891</v>
      </c>
      <c r="F855" s="203">
        <v>-15.054999999999836</v>
      </c>
      <c r="G855" s="51"/>
    </row>
    <row r="856" spans="1:7">
      <c r="A856" s="52">
        <f>A855+1</f>
        <v>39847</v>
      </c>
      <c r="B856" s="46">
        <v>1943.55</v>
      </c>
      <c r="C856" s="46">
        <v>1957.08</v>
      </c>
      <c r="D856" s="202">
        <v>1950.3150000000001</v>
      </c>
      <c r="E856" s="206">
        <v>13.529999999999973</v>
      </c>
      <c r="F856" s="203">
        <v>-12.125</v>
      </c>
      <c r="G856" s="51"/>
    </row>
    <row r="857" spans="1:7">
      <c r="A857" s="52">
        <f>A856+1</f>
        <v>39848</v>
      </c>
      <c r="B857" s="46">
        <v>1954.37</v>
      </c>
      <c r="C857" s="46">
        <v>1970.71</v>
      </c>
      <c r="D857" s="202">
        <v>1962.54</v>
      </c>
      <c r="E857" s="206">
        <v>16.340000000000146</v>
      </c>
      <c r="F857" s="203">
        <v>12.224999999999909</v>
      </c>
      <c r="G857" s="51"/>
    </row>
    <row r="858" spans="1:7">
      <c r="A858" s="52">
        <f>A857+1</f>
        <v>39849</v>
      </c>
      <c r="B858" s="46">
        <v>1950.78</v>
      </c>
      <c r="C858" s="46">
        <v>1965.9</v>
      </c>
      <c r="D858" s="202">
        <v>1958.3400000000001</v>
      </c>
      <c r="E858" s="206">
        <v>15.120000000000118</v>
      </c>
      <c r="F858" s="203">
        <v>-4.1999999999998181</v>
      </c>
      <c r="G858" s="51"/>
    </row>
    <row r="859" spans="1:7">
      <c r="A859" s="52">
        <f>A858+1</f>
        <v>39850</v>
      </c>
      <c r="B859" s="46">
        <v>1950.46</v>
      </c>
      <c r="C859" s="46">
        <v>1965.45</v>
      </c>
      <c r="D859" s="202">
        <v>1957.9549999999999</v>
      </c>
      <c r="E859" s="206">
        <v>14.990000000000009</v>
      </c>
      <c r="F859" s="203">
        <v>-0.38500000000021828</v>
      </c>
      <c r="G859" s="51"/>
    </row>
    <row r="860" spans="1:7">
      <c r="A860" s="52">
        <f>A859+3</f>
        <v>39853</v>
      </c>
      <c r="B860" s="46">
        <v>1951.38</v>
      </c>
      <c r="C860" s="46">
        <v>1966.79</v>
      </c>
      <c r="D860" s="202">
        <v>1959.085</v>
      </c>
      <c r="E860" s="206">
        <v>15.409999999999854</v>
      </c>
      <c r="F860" s="203">
        <v>1.1300000000001091</v>
      </c>
      <c r="G860" s="51"/>
    </row>
    <row r="861" spans="1:7">
      <c r="A861" s="52">
        <f>A860+1</f>
        <v>39854</v>
      </c>
      <c r="B861" s="46">
        <v>1950.71</v>
      </c>
      <c r="C861" s="46">
        <v>1966.1</v>
      </c>
      <c r="D861" s="202">
        <v>1958.405</v>
      </c>
      <c r="E861" s="206">
        <v>15.389999999999873</v>
      </c>
      <c r="F861" s="203">
        <v>-0.68000000000006366</v>
      </c>
      <c r="G861" s="51"/>
    </row>
    <row r="862" spans="1:7">
      <c r="A862" s="52">
        <f>A861+1</f>
        <v>39855</v>
      </c>
      <c r="B862" s="46">
        <v>1950.83</v>
      </c>
      <c r="C862" s="46">
        <v>1966.1</v>
      </c>
      <c r="D862" s="202">
        <v>1958.4649999999999</v>
      </c>
      <c r="E862" s="206">
        <v>15.269999999999982</v>
      </c>
      <c r="F862" s="203">
        <v>5.999999999994543E-2</v>
      </c>
      <c r="G862" s="51"/>
    </row>
    <row r="863" spans="1:7">
      <c r="A863" s="52">
        <f>A862+1</f>
        <v>39856</v>
      </c>
      <c r="B863" s="46">
        <v>1950.84</v>
      </c>
      <c r="C863" s="46">
        <v>1966.14</v>
      </c>
      <c r="D863" s="202">
        <v>1958.49</v>
      </c>
      <c r="E863" s="206">
        <v>15.300000000000182</v>
      </c>
      <c r="F863" s="203">
        <v>0.02</v>
      </c>
      <c r="G863" s="51"/>
    </row>
    <row r="864" spans="1:7">
      <c r="A864" s="52">
        <f>A863+1</f>
        <v>39857</v>
      </c>
      <c r="B864" s="46">
        <v>1953.73</v>
      </c>
      <c r="C864" s="46">
        <v>1968.91</v>
      </c>
      <c r="D864" s="202">
        <v>1961.3200000000002</v>
      </c>
      <c r="E864" s="206">
        <v>15.180000000000064</v>
      </c>
      <c r="F864" s="203">
        <v>2.8300000000001546</v>
      </c>
      <c r="G864" s="51"/>
    </row>
    <row r="865" spans="1:7">
      <c r="A865" s="52">
        <f>A864+3</f>
        <v>39860</v>
      </c>
      <c r="B865" s="46">
        <v>1960.07</v>
      </c>
      <c r="C865" s="46">
        <v>1972.99</v>
      </c>
      <c r="D865" s="202">
        <v>1966.53</v>
      </c>
      <c r="E865" s="206">
        <v>12.920000000000073</v>
      </c>
      <c r="F865" s="203">
        <v>5.209999999999809</v>
      </c>
      <c r="G865" s="51"/>
    </row>
    <row r="866" spans="1:7">
      <c r="A866" s="52">
        <f>A865+1</f>
        <v>39861</v>
      </c>
      <c r="B866" s="46">
        <v>1949.92</v>
      </c>
      <c r="C866" s="46">
        <v>1965.03</v>
      </c>
      <c r="D866" s="202">
        <v>1957.4749999999999</v>
      </c>
      <c r="E866" s="206">
        <v>15.1099999999999</v>
      </c>
      <c r="F866" s="203">
        <v>-9.0550000000000637</v>
      </c>
      <c r="G866" s="51"/>
    </row>
    <row r="867" spans="1:7">
      <c r="A867" s="52">
        <f>A866+1</f>
        <v>39862</v>
      </c>
      <c r="B867" s="46">
        <v>1962.54</v>
      </c>
      <c r="C867" s="46">
        <v>1977.71</v>
      </c>
      <c r="D867" s="202">
        <v>1970.125</v>
      </c>
      <c r="E867" s="206">
        <v>15.170000000000073</v>
      </c>
      <c r="F867" s="203">
        <v>12.650000000000091</v>
      </c>
      <c r="G867" s="51"/>
    </row>
    <row r="868" spans="1:7">
      <c r="A868" s="52">
        <f>A867+1</f>
        <v>39863</v>
      </c>
      <c r="B868" s="46">
        <v>1964.91</v>
      </c>
      <c r="C868" s="46">
        <v>1979.46</v>
      </c>
      <c r="D868" s="202">
        <v>1972.1849999999999</v>
      </c>
      <c r="E868" s="206">
        <v>14.549999999999955</v>
      </c>
      <c r="F868" s="203">
        <v>2.0599999999999454</v>
      </c>
      <c r="G868" s="51"/>
    </row>
    <row r="869" spans="1:7">
      <c r="A869" s="52">
        <f>A868+1</f>
        <v>39864</v>
      </c>
      <c r="B869" s="46">
        <v>1965.69</v>
      </c>
      <c r="C869" s="46">
        <v>1980.47</v>
      </c>
      <c r="D869" s="202">
        <v>1973.08</v>
      </c>
      <c r="E869" s="206">
        <v>14.779999999999973</v>
      </c>
      <c r="F869" s="203">
        <v>0.89499999999998181</v>
      </c>
      <c r="G869" s="51"/>
    </row>
    <row r="870" spans="1:7">
      <c r="A870" s="52">
        <f>A869+3</f>
        <v>39867</v>
      </c>
      <c r="B870" s="46">
        <v>1965.51</v>
      </c>
      <c r="C870" s="46">
        <v>1980.42</v>
      </c>
      <c r="D870" s="202">
        <v>1972.9650000000001</v>
      </c>
      <c r="E870" s="206">
        <v>14.910000000000082</v>
      </c>
      <c r="F870" s="203">
        <v>-0.11499999999978172</v>
      </c>
      <c r="G870" s="51"/>
    </row>
    <row r="871" spans="1:7">
      <c r="A871" s="52">
        <f>A870+1</f>
        <v>39868</v>
      </c>
      <c r="B871" s="46">
        <v>1960.64</v>
      </c>
      <c r="C871" s="46">
        <v>1975.84</v>
      </c>
      <c r="D871" s="202">
        <v>1968.24</v>
      </c>
      <c r="E871" s="206">
        <v>15.199999999999818</v>
      </c>
      <c r="F871" s="203">
        <v>-4.7250000000001364</v>
      </c>
      <c r="G871" s="51"/>
    </row>
    <row r="872" spans="1:7">
      <c r="A872" s="52">
        <f>A871+1</f>
        <v>39869</v>
      </c>
      <c r="B872" s="46">
        <v>1965.78</v>
      </c>
      <c r="C872" s="46">
        <v>1980.66</v>
      </c>
      <c r="D872" s="202">
        <v>1973.22</v>
      </c>
      <c r="E872" s="206">
        <v>14.880000000000109</v>
      </c>
      <c r="F872" s="203">
        <v>4.9800000000000182</v>
      </c>
      <c r="G872" s="51"/>
    </row>
    <row r="873" spans="1:7">
      <c r="A873" s="52">
        <f>A872+1</f>
        <v>39870</v>
      </c>
      <c r="B873" s="46">
        <v>1967.92</v>
      </c>
      <c r="C873" s="46">
        <v>1983.03</v>
      </c>
      <c r="D873" s="202">
        <v>1975.4749999999999</v>
      </c>
      <c r="E873" s="206">
        <v>15.1099999999999</v>
      </c>
      <c r="F873" s="203">
        <v>2.2549999999998818</v>
      </c>
      <c r="G873" s="51"/>
    </row>
    <row r="874" spans="1:7">
      <c r="A874" s="52">
        <f>A873+1</f>
        <v>39871</v>
      </c>
      <c r="B874" s="46">
        <v>1972.56</v>
      </c>
      <c r="C874" s="46">
        <v>1987.45</v>
      </c>
      <c r="D874" s="202">
        <v>1980.0050000000001</v>
      </c>
      <c r="E874" s="206">
        <v>14.8900000000001</v>
      </c>
      <c r="F874" s="203">
        <v>4.5300000000002001</v>
      </c>
      <c r="G874" s="51"/>
    </row>
    <row r="875" spans="1:7">
      <c r="A875" s="52">
        <f>A874+3</f>
        <v>39874</v>
      </c>
      <c r="B875" s="46">
        <v>1970.6</v>
      </c>
      <c r="C875" s="46">
        <v>1984.99</v>
      </c>
      <c r="D875" s="202">
        <v>1977.7950000000001</v>
      </c>
      <c r="E875" s="206">
        <v>14.3900000000001</v>
      </c>
      <c r="F875" s="203">
        <v>-2.2100000000000364</v>
      </c>
      <c r="G875" s="51"/>
    </row>
    <row r="876" spans="1:7">
      <c r="A876" s="52">
        <f>A875+1</f>
        <v>39875</v>
      </c>
      <c r="B876" s="46">
        <v>1975.91</v>
      </c>
      <c r="C876" s="46">
        <v>1990.76</v>
      </c>
      <c r="D876" s="202">
        <v>1983.335</v>
      </c>
      <c r="E876" s="206">
        <v>14.849999999999909</v>
      </c>
      <c r="F876" s="203">
        <v>5.5399999999999636</v>
      </c>
      <c r="G876" s="51"/>
    </row>
    <row r="877" spans="1:7">
      <c r="A877" s="52">
        <f>A876+1</f>
        <v>39876</v>
      </c>
      <c r="B877" s="46">
        <v>1983.35</v>
      </c>
      <c r="C877" s="46">
        <v>1998.08</v>
      </c>
      <c r="D877" s="202">
        <v>1990.7149999999999</v>
      </c>
      <c r="E877" s="206">
        <v>14.730000000000018</v>
      </c>
      <c r="F877" s="203">
        <v>7.3799999999998818</v>
      </c>
      <c r="G877" s="51"/>
    </row>
    <row r="878" spans="1:7">
      <c r="A878" s="52">
        <f>A877+1</f>
        <v>39877</v>
      </c>
      <c r="B878" s="46">
        <v>1990.47</v>
      </c>
      <c r="C878" s="46">
        <v>2004.75</v>
      </c>
      <c r="D878" s="202">
        <v>1997.6100000000001</v>
      </c>
      <c r="E878" s="206">
        <v>14.279999999999973</v>
      </c>
      <c r="F878" s="203">
        <v>6.8950000000002092</v>
      </c>
      <c r="G878" s="51"/>
    </row>
    <row r="879" spans="1:7">
      <c r="A879" s="52">
        <f>A878+1</f>
        <v>39878</v>
      </c>
      <c r="B879" s="46">
        <v>1993.22</v>
      </c>
      <c r="C879" s="46">
        <v>2008.27</v>
      </c>
      <c r="D879" s="202">
        <v>2000.7449999999999</v>
      </c>
      <c r="E879" s="206">
        <v>15.049999999999955</v>
      </c>
      <c r="F879" s="203">
        <v>3.1349999999997635</v>
      </c>
      <c r="G879" s="51"/>
    </row>
    <row r="880" spans="1:7">
      <c r="A880" s="52">
        <f>A879+3</f>
        <v>39881</v>
      </c>
      <c r="B880" s="46">
        <v>1997.31</v>
      </c>
      <c r="C880" s="46">
        <v>2007.35</v>
      </c>
      <c r="D880" s="202">
        <v>2002.33</v>
      </c>
      <c r="E880" s="206">
        <v>10.039999999999964</v>
      </c>
      <c r="F880" s="203">
        <v>1.5850000000000364</v>
      </c>
      <c r="G880" s="51"/>
    </row>
    <row r="881" spans="1:7">
      <c r="A881" s="52">
        <f>A880+1</f>
        <v>39882</v>
      </c>
      <c r="B881" s="46">
        <v>2004.91</v>
      </c>
      <c r="C881" s="46">
        <v>2014.99</v>
      </c>
      <c r="D881" s="202">
        <v>2009.95</v>
      </c>
      <c r="E881" s="206">
        <v>10.079999999999927</v>
      </c>
      <c r="F881" s="203">
        <v>7.6200000000001182</v>
      </c>
      <c r="G881" s="51"/>
    </row>
    <row r="882" spans="1:7">
      <c r="A882" s="52">
        <f>A881+1</f>
        <v>39883</v>
      </c>
      <c r="B882" s="46">
        <v>2011.96</v>
      </c>
      <c r="C882" s="46">
        <v>2021.95</v>
      </c>
      <c r="D882" s="202">
        <v>2016.9549999999999</v>
      </c>
      <c r="E882" s="206">
        <v>9.9900000000000091</v>
      </c>
      <c r="F882" s="203">
        <v>7.0049999999998818</v>
      </c>
      <c r="G882" s="51"/>
    </row>
    <row r="883" spans="1:7">
      <c r="A883" s="52">
        <f>A882+1</f>
        <v>39884</v>
      </c>
      <c r="B883" s="46">
        <v>2025.88</v>
      </c>
      <c r="C883" s="46">
        <v>2036.01</v>
      </c>
      <c r="D883" s="202">
        <v>2030.9450000000002</v>
      </c>
      <c r="E883" s="206">
        <v>10.129999999999882</v>
      </c>
      <c r="F883" s="203">
        <v>13.990000000000236</v>
      </c>
      <c r="G883" s="51"/>
    </row>
    <row r="884" spans="1:7">
      <c r="A884" s="52">
        <f>A883+1</f>
        <v>39885</v>
      </c>
      <c r="B884" s="46">
        <v>2021.92</v>
      </c>
      <c r="C884" s="46">
        <v>2032.09</v>
      </c>
      <c r="D884" s="202">
        <v>2027.0050000000001</v>
      </c>
      <c r="E884" s="206">
        <v>10.169999999999845</v>
      </c>
      <c r="F884" s="203">
        <v>-3.9400000000000546</v>
      </c>
      <c r="G884" s="51"/>
    </row>
    <row r="885" spans="1:7">
      <c r="A885" s="52">
        <f>A884+3</f>
        <v>39888</v>
      </c>
      <c r="B885" s="46">
        <v>2020.51</v>
      </c>
      <c r="C885" s="46">
        <v>2030.67</v>
      </c>
      <c r="D885" s="202">
        <v>2025.5900000000001</v>
      </c>
      <c r="E885" s="206">
        <v>10.160000000000082</v>
      </c>
      <c r="F885" s="203">
        <v>-1.4149999999999636</v>
      </c>
      <c r="G885" s="51"/>
    </row>
    <row r="886" spans="1:7">
      <c r="A886" s="52">
        <f>A885+1</f>
        <v>39889</v>
      </c>
      <c r="B886" s="46">
        <v>2024.61</v>
      </c>
      <c r="C886" s="46">
        <v>2034.48</v>
      </c>
      <c r="D886" s="202">
        <v>2029.5450000000001</v>
      </c>
      <c r="E886" s="206">
        <v>9.8700000000001182</v>
      </c>
      <c r="F886" s="203">
        <v>3.9549999999999272</v>
      </c>
      <c r="G886" s="51"/>
    </row>
    <row r="887" spans="1:7">
      <c r="A887" s="52">
        <f>A886+1</f>
        <v>39890</v>
      </c>
      <c r="B887" s="46">
        <v>2034.32</v>
      </c>
      <c r="C887" s="46">
        <v>2044.5</v>
      </c>
      <c r="D887" s="202">
        <v>2039.4099999999999</v>
      </c>
      <c r="E887" s="206">
        <v>10.180000000000064</v>
      </c>
      <c r="F887" s="203">
        <v>9.8649999999997817</v>
      </c>
      <c r="G887" s="51"/>
    </row>
    <row r="888" spans="1:7">
      <c r="A888" s="52">
        <f>A887+1</f>
        <v>39891</v>
      </c>
      <c r="B888" s="46">
        <v>2053.29</v>
      </c>
      <c r="C888" s="46">
        <v>2064.2600000000002</v>
      </c>
      <c r="D888" s="202">
        <v>2058.7750000000001</v>
      </c>
      <c r="E888" s="206">
        <v>10.970000000000255</v>
      </c>
      <c r="F888" s="203">
        <v>19.365000000000236</v>
      </c>
      <c r="G888" s="51"/>
    </row>
    <row r="889" spans="1:7">
      <c r="A889" s="52">
        <f>A888+1</f>
        <v>39892</v>
      </c>
      <c r="B889" s="46">
        <v>2065.81</v>
      </c>
      <c r="C889" s="46">
        <v>2076.11</v>
      </c>
      <c r="D889" s="202">
        <v>2070.96</v>
      </c>
      <c r="E889" s="206">
        <v>10.300000000000182</v>
      </c>
      <c r="F889" s="203">
        <v>12.184999999999945</v>
      </c>
      <c r="G889" s="51"/>
    </row>
    <row r="890" spans="1:7">
      <c r="A890" s="52">
        <f>A889+3</f>
        <v>39895</v>
      </c>
      <c r="B890" s="46">
        <v>2076.42</v>
      </c>
      <c r="C890" s="46">
        <v>2086.29</v>
      </c>
      <c r="D890" s="202">
        <v>2081.355</v>
      </c>
      <c r="E890" s="206">
        <v>9.8699999999998909</v>
      </c>
      <c r="F890" s="203">
        <v>10.394999999999982</v>
      </c>
      <c r="G890" s="51"/>
    </row>
    <row r="891" spans="1:7">
      <c r="A891" s="52">
        <f>A890+1</f>
        <v>39896</v>
      </c>
      <c r="B891" s="46">
        <v>2077.5500000000002</v>
      </c>
      <c r="C891" s="46">
        <v>2087.41</v>
      </c>
      <c r="D891" s="202">
        <v>2082.48</v>
      </c>
      <c r="E891" s="206">
        <v>9.8599999999996726</v>
      </c>
      <c r="F891" s="203">
        <v>1.125</v>
      </c>
      <c r="G891" s="51"/>
    </row>
    <row r="892" spans="1:7">
      <c r="A892" s="52">
        <f>A891+1</f>
        <v>39897</v>
      </c>
      <c r="B892" s="46">
        <v>2086.94</v>
      </c>
      <c r="C892" s="46">
        <v>2102.9699999999998</v>
      </c>
      <c r="D892" s="202">
        <v>2094.9549999999999</v>
      </c>
      <c r="E892" s="206">
        <v>16.029999999999745</v>
      </c>
      <c r="F892" s="203">
        <v>12.474999999999909</v>
      </c>
      <c r="G892" s="51"/>
    </row>
    <row r="893" spans="1:7">
      <c r="A893" s="52">
        <f>A892+1</f>
        <v>39898</v>
      </c>
      <c r="B893" s="46">
        <v>2140.4699999999998</v>
      </c>
      <c r="C893" s="46">
        <v>2179.1</v>
      </c>
      <c r="D893" s="202">
        <v>2159.7849999999999</v>
      </c>
      <c r="E893" s="206">
        <v>38.630000000000109</v>
      </c>
      <c r="F893" s="203">
        <v>64.829999999999927</v>
      </c>
      <c r="G893" s="51"/>
    </row>
    <row r="894" spans="1:7">
      <c r="A894" s="52">
        <f>A893+1</f>
        <v>39899</v>
      </c>
      <c r="B894" s="46">
        <v>2162.8000000000002</v>
      </c>
      <c r="C894" s="46">
        <v>2191.2600000000002</v>
      </c>
      <c r="D894" s="202">
        <v>2177.0300000000002</v>
      </c>
      <c r="E894" s="206">
        <v>28.460000000000036</v>
      </c>
      <c r="F894" s="203">
        <v>17.245000000000346</v>
      </c>
      <c r="G894" s="51"/>
    </row>
    <row r="895" spans="1:7">
      <c r="A895" s="52">
        <f>A894+3</f>
        <v>39902</v>
      </c>
      <c r="B895" s="46">
        <v>2142.67</v>
      </c>
      <c r="C895" s="46">
        <v>2173.96</v>
      </c>
      <c r="D895" s="202">
        <v>2158.3150000000001</v>
      </c>
      <c r="E895" s="206">
        <v>31.289999999999964</v>
      </c>
      <c r="F895" s="203">
        <v>-18.715000000000146</v>
      </c>
      <c r="G895" s="51"/>
    </row>
    <row r="896" spans="1:7">
      <c r="A896" s="52">
        <f>A895+1</f>
        <v>39903</v>
      </c>
      <c r="B896" s="46">
        <v>2094.85</v>
      </c>
      <c r="C896" s="46">
        <v>2141.9699999999998</v>
      </c>
      <c r="D896" s="202">
        <v>2118.41</v>
      </c>
      <c r="E896" s="206">
        <v>47.119999999999891</v>
      </c>
      <c r="F896" s="203">
        <v>-39.9050000000002</v>
      </c>
      <c r="G896" s="51"/>
    </row>
    <row r="897" spans="1:7">
      <c r="A897" s="52">
        <f>A896+1</f>
        <v>39904</v>
      </c>
      <c r="B897" s="46">
        <v>2111.59</v>
      </c>
      <c r="C897" s="46">
        <v>2147.41</v>
      </c>
      <c r="D897" s="202">
        <v>2129.5</v>
      </c>
      <c r="E897" s="206">
        <v>35.819999999999709</v>
      </c>
      <c r="F897" s="203">
        <v>11.090000000000146</v>
      </c>
      <c r="G897" s="51"/>
    </row>
    <row r="898" spans="1:7">
      <c r="A898" s="52">
        <f>A897+1</f>
        <v>39905</v>
      </c>
      <c r="B898" s="46">
        <v>2136.5100000000002</v>
      </c>
      <c r="C898" s="46">
        <v>2178.35</v>
      </c>
      <c r="D898" s="202">
        <v>2157.4300000000003</v>
      </c>
      <c r="E898" s="206">
        <v>41.839999999999691</v>
      </c>
      <c r="F898" s="203">
        <v>27.930000000000291</v>
      </c>
      <c r="G898" s="51"/>
    </row>
    <row r="899" spans="1:7">
      <c r="A899" s="52">
        <f>A898+1</f>
        <v>39906</v>
      </c>
      <c r="B899" s="46">
        <v>2133.4499999999998</v>
      </c>
      <c r="C899" s="46">
        <v>2169.87</v>
      </c>
      <c r="D899" s="202">
        <v>2151.66</v>
      </c>
      <c r="E899" s="206">
        <v>36.420000000000073</v>
      </c>
      <c r="F899" s="203">
        <v>-5.7700000000004366</v>
      </c>
      <c r="G899" s="51"/>
    </row>
    <row r="900" spans="1:7">
      <c r="A900" s="52">
        <f>A899+3</f>
        <v>39909</v>
      </c>
      <c r="B900" s="46">
        <v>2143.88</v>
      </c>
      <c r="C900" s="46">
        <v>2170.79</v>
      </c>
      <c r="D900" s="202">
        <v>2157.335</v>
      </c>
      <c r="E900" s="206">
        <v>26.909999999999854</v>
      </c>
      <c r="F900" s="203">
        <v>5.6750000000001819</v>
      </c>
      <c r="G900" s="51"/>
    </row>
    <row r="901" spans="1:7">
      <c r="A901" s="52">
        <f>A900+1</f>
        <v>39910</v>
      </c>
      <c r="B901" s="46">
        <v>2151.59</v>
      </c>
      <c r="C901" s="46">
        <v>2178.37</v>
      </c>
      <c r="D901" s="202">
        <v>2164.98</v>
      </c>
      <c r="E901" s="206">
        <v>26.779999999999745</v>
      </c>
      <c r="F901" s="203">
        <v>7.6449999999999818</v>
      </c>
      <c r="G901" s="51"/>
    </row>
    <row r="902" spans="1:7">
      <c r="A902" s="52">
        <f>A901+1</f>
        <v>39911</v>
      </c>
      <c r="B902" s="46">
        <v>2146.48</v>
      </c>
      <c r="C902" s="46">
        <v>2169.35</v>
      </c>
      <c r="D902" s="202">
        <v>2157.915</v>
      </c>
      <c r="E902" s="206">
        <v>22.869999999999891</v>
      </c>
      <c r="F902" s="203">
        <v>-7.0650000000000546</v>
      </c>
      <c r="G902" s="51"/>
    </row>
    <row r="903" spans="1:7">
      <c r="A903" s="52">
        <f>A902+1</f>
        <v>39912</v>
      </c>
      <c r="B903" s="46">
        <v>2148.7800000000002</v>
      </c>
      <c r="C903" s="46">
        <v>2173.63</v>
      </c>
      <c r="D903" s="202">
        <v>2161.2049999999999</v>
      </c>
      <c r="E903" s="206">
        <v>24.849999999999909</v>
      </c>
      <c r="F903" s="203">
        <v>3.2899999999999636</v>
      </c>
      <c r="G903" s="51"/>
    </row>
    <row r="904" spans="1:7">
      <c r="A904" s="52">
        <f>A903+5</f>
        <v>39917</v>
      </c>
      <c r="B904" s="46">
        <v>2149.12</v>
      </c>
      <c r="C904" s="46">
        <v>2173.02</v>
      </c>
      <c r="D904" s="202">
        <v>2161.0699999999997</v>
      </c>
      <c r="E904" s="206">
        <v>23.900000000000091</v>
      </c>
      <c r="F904" s="203">
        <v>-0.13500000000021828</v>
      </c>
      <c r="G904" s="51"/>
    </row>
    <row r="905" spans="1:7">
      <c r="A905" s="52">
        <f>A904+1</f>
        <v>39918</v>
      </c>
      <c r="B905" s="46">
        <v>2145.98</v>
      </c>
      <c r="C905" s="46">
        <v>2167.91</v>
      </c>
      <c r="D905" s="202">
        <v>2156.9449999999997</v>
      </c>
      <c r="E905" s="206">
        <v>21.929999999999836</v>
      </c>
      <c r="F905" s="203">
        <v>-4.125</v>
      </c>
      <c r="G905" s="51"/>
    </row>
    <row r="906" spans="1:7">
      <c r="A906" s="52">
        <f>A905+1</f>
        <v>39919</v>
      </c>
      <c r="B906" s="46">
        <v>2141.39</v>
      </c>
      <c r="C906" s="46">
        <v>2163.92</v>
      </c>
      <c r="D906" s="202">
        <v>2152.6549999999997</v>
      </c>
      <c r="E906" s="206">
        <v>22.5300000000002</v>
      </c>
      <c r="F906" s="203">
        <v>-4.2899999999999636</v>
      </c>
      <c r="G906" s="51"/>
    </row>
    <row r="907" spans="1:7">
      <c r="A907" s="52">
        <f>A906+1</f>
        <v>39920</v>
      </c>
      <c r="B907" s="46">
        <v>2154.25</v>
      </c>
      <c r="C907" s="46">
        <v>2175.33</v>
      </c>
      <c r="D907" s="202">
        <v>2164.79</v>
      </c>
      <c r="E907" s="206">
        <v>21.079999999999927</v>
      </c>
      <c r="F907" s="203">
        <v>12.135000000000218</v>
      </c>
      <c r="G907" s="51"/>
    </row>
    <row r="908" spans="1:7">
      <c r="A908" s="52">
        <f>A907+3</f>
        <v>39923</v>
      </c>
      <c r="B908" s="46">
        <v>2156.98</v>
      </c>
      <c r="C908" s="46">
        <v>2175.87</v>
      </c>
      <c r="D908" s="202">
        <v>2166.4250000000002</v>
      </c>
      <c r="E908" s="206">
        <v>18.889999999999873</v>
      </c>
      <c r="F908" s="203">
        <v>1.6350000000002183</v>
      </c>
      <c r="G908" s="51"/>
    </row>
    <row r="909" spans="1:7">
      <c r="A909" s="52">
        <f>A908+1</f>
        <v>39924</v>
      </c>
      <c r="B909" s="46">
        <v>2159.6999999999998</v>
      </c>
      <c r="C909" s="46">
        <v>2175.54</v>
      </c>
      <c r="D909" s="202">
        <v>2167.62</v>
      </c>
      <c r="E909" s="206">
        <v>15.840000000000146</v>
      </c>
      <c r="F909" s="203">
        <v>1.194999999999709</v>
      </c>
      <c r="G909" s="51"/>
    </row>
    <row r="910" spans="1:7">
      <c r="A910" s="52">
        <f>A909+1</f>
        <v>39925</v>
      </c>
      <c r="B910" s="46">
        <v>2169.58</v>
      </c>
      <c r="C910" s="46">
        <v>2188.12</v>
      </c>
      <c r="D910" s="202">
        <v>2178.85</v>
      </c>
      <c r="E910" s="206">
        <v>18.539999999999964</v>
      </c>
      <c r="F910" s="203">
        <v>11.230000000000018</v>
      </c>
      <c r="G910" s="51"/>
    </row>
    <row r="911" spans="1:7">
      <c r="A911" s="52">
        <f>A910+1</f>
        <v>39926</v>
      </c>
      <c r="B911" s="46">
        <v>2180.2199999999998</v>
      </c>
      <c r="C911" s="46">
        <v>2202.12</v>
      </c>
      <c r="D911" s="202">
        <v>2191.17</v>
      </c>
      <c r="E911" s="206">
        <v>21.900000000000091</v>
      </c>
      <c r="F911" s="203">
        <v>12.320000000000164</v>
      </c>
      <c r="G911" s="51"/>
    </row>
    <row r="912" spans="1:7">
      <c r="A912" s="52">
        <f>A911+1</f>
        <v>39927</v>
      </c>
      <c r="B912" s="46">
        <v>2190.27</v>
      </c>
      <c r="C912" s="46">
        <v>2211.2399999999998</v>
      </c>
      <c r="D912" s="202">
        <v>2200.7550000000001</v>
      </c>
      <c r="E912" s="206">
        <v>20.9699999999998</v>
      </c>
      <c r="F912" s="203">
        <v>9.5850000000000364</v>
      </c>
      <c r="G912" s="51"/>
    </row>
    <row r="913" spans="1:7">
      <c r="A913" s="52">
        <f>A912+3</f>
        <v>39930</v>
      </c>
      <c r="B913" s="46">
        <v>2211.33</v>
      </c>
      <c r="C913" s="46">
        <v>2228.25</v>
      </c>
      <c r="D913" s="202">
        <v>2219.79</v>
      </c>
      <c r="E913" s="206">
        <v>16.920000000000073</v>
      </c>
      <c r="F913" s="203">
        <v>19.034999999999854</v>
      </c>
      <c r="G913" s="51"/>
    </row>
    <row r="914" spans="1:7">
      <c r="A914" s="52">
        <f>A913+1</f>
        <v>39931</v>
      </c>
      <c r="B914" s="46">
        <v>2211.0500000000002</v>
      </c>
      <c r="C914" s="46">
        <v>2234.7199999999998</v>
      </c>
      <c r="D914" s="202">
        <v>2222.8850000000002</v>
      </c>
      <c r="E914" s="206">
        <v>23.669999999999618</v>
      </c>
      <c r="F914" s="203">
        <v>3.0950000000002547</v>
      </c>
      <c r="G914" s="51"/>
    </row>
    <row r="915" spans="1:7">
      <c r="A915" s="52">
        <f>A914+1</f>
        <v>39932</v>
      </c>
      <c r="B915" s="46">
        <v>2210.0700000000002</v>
      </c>
      <c r="C915" s="46">
        <v>2234.91</v>
      </c>
      <c r="D915" s="202">
        <v>2222.4899999999998</v>
      </c>
      <c r="E915" s="206">
        <v>24.839999999999691</v>
      </c>
      <c r="F915" s="203">
        <v>-0.39500000000043656</v>
      </c>
      <c r="G915" s="51"/>
    </row>
    <row r="916" spans="1:7">
      <c r="A916" s="52">
        <f>A915+1</f>
        <v>39933</v>
      </c>
      <c r="B916" s="46">
        <v>2216.1</v>
      </c>
      <c r="C916" s="46">
        <v>2237.37</v>
      </c>
      <c r="D916" s="202">
        <v>2226.7349999999997</v>
      </c>
      <c r="E916" s="206">
        <v>21.269999999999982</v>
      </c>
      <c r="F916" s="203">
        <v>4.2449999999998909</v>
      </c>
      <c r="G916" s="51"/>
    </row>
    <row r="917" spans="1:7">
      <c r="A917" s="52">
        <f>A916+4</f>
        <v>39937</v>
      </c>
      <c r="B917" s="46">
        <v>2212.46</v>
      </c>
      <c r="C917" s="46">
        <v>2233.62</v>
      </c>
      <c r="D917" s="202">
        <v>2223.04</v>
      </c>
      <c r="E917" s="206">
        <v>21.159999999999854</v>
      </c>
      <c r="F917" s="203">
        <v>-3.694999999999709</v>
      </c>
      <c r="G917" s="51"/>
    </row>
    <row r="918" spans="1:7">
      <c r="A918" s="52">
        <f>A917+1</f>
        <v>39938</v>
      </c>
      <c r="B918" s="46">
        <v>2203.94</v>
      </c>
      <c r="C918" s="46">
        <v>2225.14</v>
      </c>
      <c r="D918" s="202">
        <v>2214.54</v>
      </c>
      <c r="E918" s="206">
        <v>21.199999999999818</v>
      </c>
      <c r="F918" s="203">
        <v>-8.5</v>
      </c>
      <c r="G918" s="51"/>
    </row>
    <row r="919" spans="1:7">
      <c r="A919" s="52">
        <f>A918+1</f>
        <v>39939</v>
      </c>
      <c r="B919" s="46">
        <v>2189.61</v>
      </c>
      <c r="C919" s="46">
        <v>2211.41</v>
      </c>
      <c r="D919" s="202">
        <v>2200.5100000000002</v>
      </c>
      <c r="E919" s="206">
        <v>21.799999999999727</v>
      </c>
      <c r="F919" s="203">
        <v>-14.029999999999745</v>
      </c>
      <c r="G919" s="51"/>
    </row>
    <row r="920" spans="1:7">
      <c r="A920" s="52">
        <f>A919+1</f>
        <v>39940</v>
      </c>
      <c r="B920" s="46">
        <v>2188.6799999999998</v>
      </c>
      <c r="C920" s="46">
        <v>2210.0100000000002</v>
      </c>
      <c r="D920" s="202">
        <v>2199.3450000000003</v>
      </c>
      <c r="E920" s="206">
        <v>21.330000000000382</v>
      </c>
      <c r="F920" s="203">
        <v>-1.1649999999999636</v>
      </c>
      <c r="G920" s="51"/>
    </row>
    <row r="921" spans="1:7">
      <c r="A921" s="52">
        <f>A920+1</f>
        <v>39941</v>
      </c>
      <c r="B921" s="46">
        <v>2214.7199999999998</v>
      </c>
      <c r="C921" s="46">
        <v>2235.02</v>
      </c>
      <c r="D921" s="202">
        <v>2224.87</v>
      </c>
      <c r="E921" s="206">
        <v>20.300000000000182</v>
      </c>
      <c r="F921" s="203">
        <v>25.524999999999636</v>
      </c>
      <c r="G921" s="51"/>
    </row>
    <row r="922" spans="1:7">
      <c r="A922" s="52">
        <f>A921+3</f>
        <v>39944</v>
      </c>
      <c r="B922" s="46">
        <v>2224.71</v>
      </c>
      <c r="C922" s="46">
        <v>2245.65</v>
      </c>
      <c r="D922" s="202">
        <v>2235.1800000000003</v>
      </c>
      <c r="E922" s="206">
        <v>20.940000000000055</v>
      </c>
      <c r="F922" s="203">
        <v>10.3100000000004</v>
      </c>
      <c r="G922" s="51"/>
    </row>
    <row r="923" spans="1:7">
      <c r="A923" s="52">
        <f>A922+1</f>
        <v>39945</v>
      </c>
      <c r="B923" s="46">
        <v>2230.66</v>
      </c>
      <c r="C923" s="46">
        <v>2251.15</v>
      </c>
      <c r="D923" s="202">
        <v>2240.9049999999997</v>
      </c>
      <c r="E923" s="206">
        <v>20.490000000000236</v>
      </c>
      <c r="F923" s="203">
        <v>5.7249999999994543</v>
      </c>
      <c r="G923" s="51"/>
    </row>
    <row r="924" spans="1:7">
      <c r="A924" s="52">
        <f>A923+1</f>
        <v>39946</v>
      </c>
      <c r="B924" s="46">
        <v>2246.98</v>
      </c>
      <c r="C924" s="46">
        <v>2268</v>
      </c>
      <c r="D924" s="202">
        <v>2257.4899999999998</v>
      </c>
      <c r="E924" s="206">
        <v>21.019999999999982</v>
      </c>
      <c r="F924" s="203">
        <v>16.585000000000036</v>
      </c>
      <c r="G924" s="51"/>
    </row>
    <row r="925" spans="1:7">
      <c r="A925" s="52">
        <f>A924+1</f>
        <v>39947</v>
      </c>
      <c r="B925" s="46">
        <v>2268.86</v>
      </c>
      <c r="C925" s="46">
        <v>2293.81</v>
      </c>
      <c r="D925" s="202">
        <v>2281.335</v>
      </c>
      <c r="E925" s="206">
        <v>24.949999999999818</v>
      </c>
      <c r="F925" s="203">
        <v>23.845000000000255</v>
      </c>
      <c r="G925" s="51"/>
    </row>
    <row r="926" spans="1:7">
      <c r="A926" s="52">
        <f>A925+1</f>
        <v>39948</v>
      </c>
      <c r="B926" s="46">
        <v>2274.42</v>
      </c>
      <c r="C926" s="46">
        <v>2299.1799999999998</v>
      </c>
      <c r="D926" s="202">
        <v>2286.8000000000002</v>
      </c>
      <c r="E926" s="206">
        <v>24.759999999999764</v>
      </c>
      <c r="F926" s="203">
        <v>5.4650000000001455</v>
      </c>
      <c r="G926" s="51"/>
    </row>
    <row r="927" spans="1:7">
      <c r="A927" s="52">
        <f>A926+3</f>
        <v>39951</v>
      </c>
      <c r="B927" s="46">
        <v>2269.9699999999998</v>
      </c>
      <c r="C927" s="46">
        <v>2293.6799999999998</v>
      </c>
      <c r="D927" s="202">
        <v>2281.8249999999998</v>
      </c>
      <c r="E927" s="206">
        <v>23.710000000000036</v>
      </c>
      <c r="F927" s="203">
        <v>-4.9750000000003638</v>
      </c>
      <c r="G927" s="51"/>
    </row>
    <row r="928" spans="1:7">
      <c r="A928" s="52">
        <f>A927+1</f>
        <v>39952</v>
      </c>
      <c r="B928" s="46">
        <v>2264</v>
      </c>
      <c r="C928" s="46">
        <v>2286.5</v>
      </c>
      <c r="D928" s="202">
        <v>2275.25</v>
      </c>
      <c r="E928" s="206">
        <v>22.5</v>
      </c>
      <c r="F928" s="203">
        <v>-6.5749999999998181</v>
      </c>
      <c r="G928" s="51"/>
    </row>
    <row r="929" spans="1:7">
      <c r="A929" s="52">
        <f>A928+1</f>
        <v>39953</v>
      </c>
      <c r="B929" s="46">
        <v>2256.4</v>
      </c>
      <c r="C929" s="46">
        <v>2277.5</v>
      </c>
      <c r="D929" s="202">
        <v>2266.9499999999998</v>
      </c>
      <c r="E929" s="206">
        <v>21.099999999999909</v>
      </c>
      <c r="F929" s="203">
        <v>-8.3000000000001819</v>
      </c>
      <c r="G929" s="51"/>
    </row>
    <row r="930" spans="1:7">
      <c r="A930" s="52">
        <f>A929+1</f>
        <v>39954</v>
      </c>
      <c r="B930" s="46">
        <v>2260.75</v>
      </c>
      <c r="C930" s="46">
        <v>2283.29</v>
      </c>
      <c r="D930" s="202">
        <v>2272.02</v>
      </c>
      <c r="E930" s="206">
        <v>22.539999999999964</v>
      </c>
      <c r="F930" s="203">
        <v>5.0700000000001637</v>
      </c>
      <c r="G930" s="51"/>
    </row>
    <row r="931" spans="1:7">
      <c r="A931" s="52">
        <f>A930+1</f>
        <v>39955</v>
      </c>
      <c r="B931" s="46">
        <v>2261.2800000000002</v>
      </c>
      <c r="C931" s="46">
        <v>2284.15</v>
      </c>
      <c r="D931" s="202">
        <v>2272.7150000000001</v>
      </c>
      <c r="E931" s="206">
        <v>22.869999999999891</v>
      </c>
      <c r="F931" s="203">
        <v>0.69500000000016371</v>
      </c>
      <c r="G931" s="51"/>
    </row>
    <row r="932" spans="1:7">
      <c r="A932" s="52">
        <f>A931+3</f>
        <v>39958</v>
      </c>
      <c r="B932" s="46">
        <v>2247.09</v>
      </c>
      <c r="C932" s="46">
        <v>2269.0500000000002</v>
      </c>
      <c r="D932" s="202">
        <v>2258.0700000000002</v>
      </c>
      <c r="E932" s="206">
        <v>21.960000000000036</v>
      </c>
      <c r="F932" s="203">
        <v>-14.644999999999982</v>
      </c>
      <c r="G932" s="51"/>
    </row>
    <row r="933" spans="1:7">
      <c r="A933" s="52">
        <f>A932+1</f>
        <v>39959</v>
      </c>
      <c r="B933" s="46">
        <v>2235.75</v>
      </c>
      <c r="C933" s="46">
        <v>2257.44</v>
      </c>
      <c r="D933" s="202">
        <v>2246.5950000000003</v>
      </c>
      <c r="E933" s="206">
        <v>21.690000000000055</v>
      </c>
      <c r="F933" s="203">
        <v>-11.474999999999909</v>
      </c>
      <c r="G933" s="51"/>
    </row>
    <row r="934" spans="1:7">
      <c r="A934" s="52">
        <f>A933+1</f>
        <v>39960</v>
      </c>
      <c r="B934" s="46">
        <v>2234.02</v>
      </c>
      <c r="C934" s="46">
        <v>2255.44</v>
      </c>
      <c r="D934" s="202">
        <v>2244.73</v>
      </c>
      <c r="E934" s="206">
        <v>21.420000000000073</v>
      </c>
      <c r="F934" s="203">
        <v>-1.8650000000002365</v>
      </c>
      <c r="G934" s="51"/>
    </row>
    <row r="935" spans="1:7">
      <c r="A935" s="52">
        <f>A934+1</f>
        <v>39961</v>
      </c>
      <c r="B935" s="46">
        <v>2226.89</v>
      </c>
      <c r="C935" s="46">
        <v>2247.52</v>
      </c>
      <c r="D935" s="202">
        <v>2237.2049999999999</v>
      </c>
      <c r="E935" s="206">
        <v>20.630000000000109</v>
      </c>
      <c r="F935" s="203">
        <v>-7.5250000000000909</v>
      </c>
      <c r="G935" s="51"/>
    </row>
    <row r="936" spans="1:7">
      <c r="A936" s="52">
        <f>A935+1</f>
        <v>39962</v>
      </c>
      <c r="B936" s="46">
        <v>2223.6799999999998</v>
      </c>
      <c r="C936" s="46">
        <v>2244.87</v>
      </c>
      <c r="D936" s="202">
        <v>2234.2749999999996</v>
      </c>
      <c r="E936" s="206">
        <v>21.190000000000055</v>
      </c>
      <c r="F936" s="203">
        <v>-2.930000000000291</v>
      </c>
      <c r="G936" s="51"/>
    </row>
    <row r="937" spans="1:7">
      <c r="A937" s="52">
        <v>39965</v>
      </c>
      <c r="B937" s="46">
        <v>2214.23</v>
      </c>
      <c r="C937" s="46">
        <v>2236.7600000000002</v>
      </c>
      <c r="D937" s="202">
        <v>2225.4949999999999</v>
      </c>
      <c r="E937" s="206">
        <v>22.5300000000002</v>
      </c>
      <c r="F937" s="203">
        <v>-8.7799999999997453</v>
      </c>
      <c r="G937" s="51"/>
    </row>
    <row r="938" spans="1:7">
      <c r="A938" s="52">
        <v>39966</v>
      </c>
      <c r="B938" s="46">
        <v>2182.15</v>
      </c>
      <c r="C938" s="46">
        <v>2211.0700000000002</v>
      </c>
      <c r="D938" s="202">
        <v>2196.61</v>
      </c>
      <c r="E938" s="206">
        <v>28.920000000000073</v>
      </c>
      <c r="F938" s="203">
        <v>-28.884999999999764</v>
      </c>
      <c r="G938" s="51"/>
    </row>
    <row r="939" spans="1:7">
      <c r="A939" s="52">
        <v>39968</v>
      </c>
      <c r="B939" s="46">
        <v>2127.11</v>
      </c>
      <c r="C939" s="46">
        <v>2157.7800000000002</v>
      </c>
      <c r="D939" s="202">
        <v>2142.4450000000002</v>
      </c>
      <c r="E939" s="206">
        <v>30.670000000000073</v>
      </c>
      <c r="F939" s="203">
        <v>-54.164999999999964</v>
      </c>
      <c r="G939" s="51"/>
    </row>
    <row r="940" spans="1:7">
      <c r="A940" s="52">
        <v>39969</v>
      </c>
      <c r="B940" s="46">
        <v>2113.65</v>
      </c>
      <c r="C940" s="46">
        <v>2145.16</v>
      </c>
      <c r="D940" s="202">
        <v>2129.4049999999997</v>
      </c>
      <c r="E940" s="206">
        <v>31.509999999999764</v>
      </c>
      <c r="F940" s="203">
        <v>-13.040000000000418</v>
      </c>
      <c r="G940" s="51"/>
    </row>
    <row r="941" spans="1:7">
      <c r="A941" s="52">
        <v>39972</v>
      </c>
      <c r="B941" s="46">
        <v>2144.6799999999998</v>
      </c>
      <c r="C941" s="46">
        <v>2170.52</v>
      </c>
      <c r="D941" s="202">
        <v>2157.6</v>
      </c>
      <c r="E941" s="206">
        <v>25.840000000000146</v>
      </c>
      <c r="F941" s="203">
        <v>28.195000000000164</v>
      </c>
      <c r="G941" s="51"/>
    </row>
    <row r="942" spans="1:7">
      <c r="A942" s="52">
        <v>39974</v>
      </c>
      <c r="B942" s="46">
        <v>2165.31</v>
      </c>
      <c r="C942" s="46">
        <v>2189.23</v>
      </c>
      <c r="D942" s="202">
        <v>2177.27</v>
      </c>
      <c r="E942" s="206">
        <v>23.920000000000073</v>
      </c>
      <c r="F942" s="203">
        <v>19.670000000000073</v>
      </c>
      <c r="G942" s="51"/>
    </row>
    <row r="943" spans="1:7">
      <c r="A943" s="52">
        <v>39975</v>
      </c>
      <c r="B943" s="46">
        <v>2174.9899999999998</v>
      </c>
      <c r="C943" s="46">
        <v>2203.94</v>
      </c>
      <c r="D943" s="202">
        <v>2189.4650000000001</v>
      </c>
      <c r="E943" s="206">
        <v>28.950000000000273</v>
      </c>
      <c r="F943" s="203">
        <v>12.195000000000164</v>
      </c>
      <c r="G943" s="51"/>
    </row>
    <row r="944" spans="1:7">
      <c r="A944" s="52">
        <v>39976</v>
      </c>
      <c r="B944" s="46">
        <v>2159.7399999999998</v>
      </c>
      <c r="C944" s="46">
        <v>2190.2399999999998</v>
      </c>
      <c r="D944" s="202">
        <v>2174.9899999999998</v>
      </c>
      <c r="E944" s="206">
        <v>30.5</v>
      </c>
      <c r="F944" s="203">
        <v>-14.475000000000364</v>
      </c>
      <c r="G944" s="51"/>
    </row>
    <row r="945" spans="1:7">
      <c r="A945" s="52">
        <v>39979</v>
      </c>
      <c r="B945" s="46">
        <v>2144.94</v>
      </c>
      <c r="C945" s="46">
        <v>2171.35</v>
      </c>
      <c r="D945" s="202">
        <v>2158.145</v>
      </c>
      <c r="E945" s="206">
        <v>26.409999999999854</v>
      </c>
      <c r="F945" s="203">
        <v>-16.8449999999998</v>
      </c>
      <c r="G945" s="51"/>
    </row>
    <row r="946" spans="1:7">
      <c r="A946" s="52">
        <v>39980</v>
      </c>
      <c r="B946" s="46">
        <v>2148.1999999999998</v>
      </c>
      <c r="C946" s="46">
        <v>2171.58</v>
      </c>
      <c r="D946" s="202">
        <v>2159.89</v>
      </c>
      <c r="E946" s="206">
        <v>23.380000000000109</v>
      </c>
      <c r="F946" s="203">
        <v>1.7449999999998909</v>
      </c>
      <c r="G946" s="51"/>
    </row>
    <row r="947" spans="1:7">
      <c r="A947" s="52">
        <v>39981</v>
      </c>
      <c r="B947" s="46">
        <v>2137.0100000000002</v>
      </c>
      <c r="C947" s="46">
        <v>2163.9499999999998</v>
      </c>
      <c r="D947" s="202">
        <v>2150.48</v>
      </c>
      <c r="E947" s="206">
        <v>26.9399999999996</v>
      </c>
      <c r="F947" s="203">
        <v>-9.4099999999998545</v>
      </c>
      <c r="G947" s="51"/>
    </row>
    <row r="948" spans="1:7">
      <c r="A948" s="52">
        <v>39982</v>
      </c>
      <c r="B948" s="46">
        <v>2101</v>
      </c>
      <c r="C948" s="46">
        <v>2130.59</v>
      </c>
      <c r="D948" s="202">
        <v>2115.7950000000001</v>
      </c>
      <c r="E948" s="206">
        <v>29.590000000000146</v>
      </c>
      <c r="F948" s="203">
        <v>-34.684999999999945</v>
      </c>
      <c r="G948" s="51"/>
    </row>
    <row r="949" spans="1:7">
      <c r="A949" s="52">
        <v>39983</v>
      </c>
      <c r="B949" s="46">
        <v>2096.75</v>
      </c>
      <c r="C949" s="46">
        <v>2130.71</v>
      </c>
      <c r="D949" s="202">
        <v>2113.73</v>
      </c>
      <c r="E949" s="206">
        <v>33.960000000000036</v>
      </c>
      <c r="F949" s="203">
        <v>-2.0650000000000546</v>
      </c>
      <c r="G949" s="51"/>
    </row>
    <row r="950" spans="1:7">
      <c r="A950" s="52">
        <f>A949+3</f>
        <v>39986</v>
      </c>
      <c r="B950" s="46">
        <v>2099.0100000000002</v>
      </c>
      <c r="C950" s="46">
        <v>2112.58</v>
      </c>
      <c r="D950" s="202">
        <v>2105.7950000000001</v>
      </c>
      <c r="E950" s="206">
        <v>13.569999999999709</v>
      </c>
      <c r="F950" s="203">
        <v>-7.9349999999999454</v>
      </c>
      <c r="G950" s="51"/>
    </row>
    <row r="951" spans="1:7">
      <c r="A951" s="52">
        <f>A950+1</f>
        <v>39987</v>
      </c>
      <c r="B951" s="46">
        <v>2093.5500000000002</v>
      </c>
      <c r="C951" s="46">
        <v>2115.37</v>
      </c>
      <c r="D951" s="202">
        <v>2104.46</v>
      </c>
      <c r="E951" s="206">
        <v>21.819999999999709</v>
      </c>
      <c r="F951" s="203">
        <v>-1.3350000000000364</v>
      </c>
      <c r="G951" s="51"/>
    </row>
    <row r="952" spans="1:7">
      <c r="A952" s="52">
        <f>A951+1</f>
        <v>39988</v>
      </c>
      <c r="B952" s="46">
        <v>2092.83</v>
      </c>
      <c r="C952" s="46">
        <v>2113.83</v>
      </c>
      <c r="D952" s="202">
        <v>2103.33</v>
      </c>
      <c r="E952" s="206">
        <v>21</v>
      </c>
      <c r="F952" s="203">
        <v>-1.1300000000001091</v>
      </c>
      <c r="G952" s="51"/>
    </row>
    <row r="953" spans="1:7">
      <c r="A953" s="52">
        <f>A952+1</f>
        <v>39989</v>
      </c>
      <c r="B953" s="46">
        <v>2091.41</v>
      </c>
      <c r="C953" s="46">
        <v>2112.6</v>
      </c>
      <c r="D953" s="202">
        <v>2102.0050000000001</v>
      </c>
      <c r="E953" s="206">
        <v>21.190000000000055</v>
      </c>
      <c r="F953" s="203">
        <v>-1.3249999999998181</v>
      </c>
      <c r="G953" s="51"/>
    </row>
    <row r="954" spans="1:7">
      <c r="A954" s="52">
        <f>A953+1</f>
        <v>39990</v>
      </c>
      <c r="B954" s="46">
        <v>2087.17</v>
      </c>
      <c r="C954" s="46">
        <v>2108.83</v>
      </c>
      <c r="D954" s="202">
        <v>2098</v>
      </c>
      <c r="E954" s="206">
        <v>21.659999999999854</v>
      </c>
      <c r="F954" s="203">
        <v>-4.0050000000001091</v>
      </c>
      <c r="G954" s="51"/>
    </row>
    <row r="955" spans="1:7">
      <c r="A955" s="52">
        <f>A954+3</f>
        <v>39993</v>
      </c>
      <c r="B955" s="46">
        <v>2062.5700000000002</v>
      </c>
      <c r="C955" s="46">
        <v>2086.64</v>
      </c>
      <c r="D955" s="202">
        <v>2074.605</v>
      </c>
      <c r="E955" s="206">
        <v>24.069999999999709</v>
      </c>
      <c r="F955" s="203">
        <v>-23.394999999999982</v>
      </c>
      <c r="G955" s="51"/>
    </row>
    <row r="956" spans="1:7">
      <c r="A956" s="52">
        <f>A955+1</f>
        <v>39994</v>
      </c>
      <c r="B956" s="46">
        <v>2052.0500000000002</v>
      </c>
      <c r="C956" s="46">
        <v>2076.1</v>
      </c>
      <c r="D956" s="202">
        <v>2064.0749999999998</v>
      </c>
      <c r="E956" s="206">
        <v>24.049999999999727</v>
      </c>
      <c r="F956" s="203">
        <v>-10.5300000000002</v>
      </c>
      <c r="G956" s="51"/>
    </row>
    <row r="957" spans="1:7">
      <c r="A957" s="52">
        <f>A956+1</f>
        <v>39995</v>
      </c>
      <c r="B957" s="46">
        <v>2048.9299999999998</v>
      </c>
      <c r="C957" s="46">
        <v>2072.42</v>
      </c>
      <c r="D957" s="202">
        <v>2060.6750000000002</v>
      </c>
      <c r="E957" s="206">
        <v>23.490000000000236</v>
      </c>
      <c r="F957" s="203">
        <v>-3.3999999999996362</v>
      </c>
      <c r="G957" s="51"/>
    </row>
    <row r="958" spans="1:7">
      <c r="A958" s="52">
        <f>A957+1</f>
        <v>39996</v>
      </c>
      <c r="B958" s="46">
        <v>2067.3200000000002</v>
      </c>
      <c r="C958" s="46">
        <v>2098.3000000000002</v>
      </c>
      <c r="D958" s="202">
        <v>2082.8100000000004</v>
      </c>
      <c r="E958" s="206">
        <v>30.980000000000018</v>
      </c>
      <c r="F958" s="203">
        <v>22.135000000000218</v>
      </c>
      <c r="G958" s="51"/>
    </row>
    <row r="959" spans="1:7">
      <c r="A959" s="52">
        <f>A958+1</f>
        <v>39997</v>
      </c>
      <c r="B959" s="46">
        <v>2072.0500000000002</v>
      </c>
      <c r="C959" s="46">
        <v>2099.65</v>
      </c>
      <c r="D959" s="202">
        <v>2085.8500000000004</v>
      </c>
      <c r="E959" s="206">
        <v>27.599999999999909</v>
      </c>
      <c r="F959" s="203">
        <v>3.0399999999999636</v>
      </c>
      <c r="G959" s="51"/>
    </row>
    <row r="960" spans="1:7">
      <c r="A960" s="52">
        <f>A959+3</f>
        <v>40000</v>
      </c>
      <c r="B960" s="46">
        <v>2101.5</v>
      </c>
      <c r="C960" s="46">
        <v>2127.91</v>
      </c>
      <c r="D960" s="202">
        <v>2114.7049999999999</v>
      </c>
      <c r="E960" s="206">
        <v>26.409999999999854</v>
      </c>
      <c r="F960" s="203">
        <v>28.854999999999563</v>
      </c>
      <c r="G960" s="51"/>
    </row>
    <row r="961" spans="1:7">
      <c r="A961" s="52">
        <f>A960+1</f>
        <v>40001</v>
      </c>
      <c r="B961" s="46">
        <v>2111.35</v>
      </c>
      <c r="C961" s="46">
        <v>2135.66</v>
      </c>
      <c r="D961" s="202">
        <v>2123.5050000000001</v>
      </c>
      <c r="E961" s="206">
        <v>24.309999999999945</v>
      </c>
      <c r="F961" s="203">
        <v>8.8000000000001819</v>
      </c>
      <c r="G961" s="51"/>
    </row>
    <row r="962" spans="1:7">
      <c r="A962" s="52">
        <f>A961+1</f>
        <v>40002</v>
      </c>
      <c r="B962" s="46">
        <v>2123.71</v>
      </c>
      <c r="C962" s="46">
        <v>2145.16</v>
      </c>
      <c r="D962" s="202">
        <v>2134.4349999999999</v>
      </c>
      <c r="E962" s="206">
        <v>21.449999999999818</v>
      </c>
      <c r="F962" s="203">
        <v>10.929999999999836</v>
      </c>
      <c r="G962" s="51"/>
    </row>
    <row r="963" spans="1:7">
      <c r="A963" s="52">
        <f>A962+1</f>
        <v>40003</v>
      </c>
      <c r="B963" s="46">
        <v>2130.6999999999998</v>
      </c>
      <c r="C963" s="46">
        <v>2151.9699999999998</v>
      </c>
      <c r="D963" s="202">
        <v>2141.335</v>
      </c>
      <c r="E963" s="206">
        <v>21.269999999999982</v>
      </c>
      <c r="F963" s="203">
        <v>6.9000000000000909</v>
      </c>
      <c r="G963" s="51"/>
    </row>
    <row r="964" spans="1:7">
      <c r="A964" s="52">
        <f>A963+1</f>
        <v>40004</v>
      </c>
      <c r="B964" s="46">
        <v>2153.42</v>
      </c>
      <c r="C964" s="46">
        <v>2177.88</v>
      </c>
      <c r="D964" s="202">
        <v>2165.65</v>
      </c>
      <c r="E964" s="206">
        <v>24.460000000000036</v>
      </c>
      <c r="F964" s="203">
        <v>24.315000000000055</v>
      </c>
      <c r="G964" s="51"/>
    </row>
    <row r="965" spans="1:7">
      <c r="A965" s="52">
        <f>A964+3</f>
        <v>40007</v>
      </c>
      <c r="B965" s="46">
        <v>2151.94</v>
      </c>
      <c r="C965" s="46">
        <v>2176.87</v>
      </c>
      <c r="D965" s="202">
        <v>2164.4049999999997</v>
      </c>
      <c r="E965" s="206">
        <v>24.929999999999836</v>
      </c>
      <c r="F965" s="203">
        <v>-1.2450000000003456</v>
      </c>
      <c r="G965" s="51"/>
    </row>
    <row r="966" spans="1:7">
      <c r="A966" s="52">
        <f>A965+1</f>
        <v>40008</v>
      </c>
      <c r="B966" s="46">
        <v>2122.0100000000002</v>
      </c>
      <c r="C966" s="46">
        <v>2147.6999999999998</v>
      </c>
      <c r="D966" s="202">
        <v>2134.855</v>
      </c>
      <c r="E966" s="206">
        <v>25.6899999999996</v>
      </c>
      <c r="F966" s="203">
        <v>-29.549999999999727</v>
      </c>
      <c r="G966" s="51"/>
    </row>
    <row r="967" spans="1:7">
      <c r="A967" s="52">
        <f>A966+1</f>
        <v>40009</v>
      </c>
      <c r="B967" s="46">
        <v>2107.5500000000002</v>
      </c>
      <c r="C967" s="46">
        <v>2134.9</v>
      </c>
      <c r="D967" s="202">
        <v>2121.2250000000004</v>
      </c>
      <c r="E967" s="206">
        <v>27.349999999999909</v>
      </c>
      <c r="F967" s="203">
        <v>-13.629999999999654</v>
      </c>
      <c r="G967" s="51"/>
    </row>
    <row r="968" spans="1:7">
      <c r="A968" s="52">
        <f>A967+1</f>
        <v>40010</v>
      </c>
      <c r="B968" s="46">
        <v>2089.71</v>
      </c>
      <c r="C968" s="46">
        <v>2116.16</v>
      </c>
      <c r="D968" s="202">
        <v>2102.9349999999999</v>
      </c>
      <c r="E968" s="206">
        <v>26.449999999999818</v>
      </c>
      <c r="F968" s="203">
        <v>-18.290000000000418</v>
      </c>
      <c r="G968" s="51"/>
    </row>
    <row r="969" spans="1:7">
      <c r="A969" s="52">
        <f>A968+1</f>
        <v>40011</v>
      </c>
      <c r="B969" s="46">
        <v>2089.62</v>
      </c>
      <c r="C969" s="46">
        <v>2119.17</v>
      </c>
      <c r="D969" s="202">
        <v>2104.395</v>
      </c>
      <c r="E969" s="206">
        <v>29.550000000000182</v>
      </c>
      <c r="F969" s="203">
        <v>1.4600000000000364</v>
      </c>
      <c r="G969" s="51"/>
    </row>
    <row r="970" spans="1:7">
      <c r="A970" s="52">
        <v>40014</v>
      </c>
      <c r="B970" s="46">
        <v>2085.7399999999998</v>
      </c>
      <c r="C970" s="46">
        <v>2113.1</v>
      </c>
      <c r="D970" s="202">
        <v>2099.42</v>
      </c>
      <c r="E970" s="206">
        <v>27.360000000000127</v>
      </c>
      <c r="F970" s="203">
        <v>-4.9749999999999091</v>
      </c>
      <c r="G970" s="51"/>
    </row>
    <row r="971" spans="1:7">
      <c r="A971" s="52">
        <v>40015</v>
      </c>
      <c r="B971" s="46">
        <v>2087.71</v>
      </c>
      <c r="C971" s="46">
        <v>2110.11</v>
      </c>
      <c r="D971" s="202">
        <v>2098.91</v>
      </c>
      <c r="E971" s="206">
        <v>22.400000000000091</v>
      </c>
      <c r="F971" s="203">
        <v>-0.51000000000021828</v>
      </c>
      <c r="G971" s="51"/>
    </row>
    <row r="972" spans="1:7">
      <c r="A972" s="52">
        <v>40016</v>
      </c>
      <c r="B972" s="46">
        <v>2087</v>
      </c>
      <c r="C972" s="46">
        <v>2111.2199999999998</v>
      </c>
      <c r="D972" s="202">
        <v>2099.1099999999997</v>
      </c>
      <c r="E972" s="206">
        <v>24.2199999999998</v>
      </c>
      <c r="F972" s="203">
        <v>0.1999999999998181</v>
      </c>
      <c r="G972" s="51"/>
    </row>
    <row r="973" spans="1:7">
      <c r="A973" s="52">
        <v>40017</v>
      </c>
      <c r="B973" s="46">
        <v>2096.7600000000002</v>
      </c>
      <c r="C973" s="46">
        <v>2120.36</v>
      </c>
      <c r="D973" s="202">
        <v>2108.5600000000004</v>
      </c>
      <c r="E973" s="206">
        <v>23.599999999999909</v>
      </c>
      <c r="F973" s="203">
        <v>9.4500000000007276</v>
      </c>
      <c r="G973" s="51"/>
    </row>
    <row r="974" spans="1:7">
      <c r="A974" s="52">
        <v>40018</v>
      </c>
      <c r="B974" s="46">
        <v>2092.36</v>
      </c>
      <c r="C974" s="46">
        <v>2116.88</v>
      </c>
      <c r="D974" s="202">
        <v>2104.62</v>
      </c>
      <c r="E974" s="206">
        <v>24.519999999999982</v>
      </c>
      <c r="F974" s="203">
        <v>-3.9400000000005093</v>
      </c>
      <c r="G974" s="51"/>
    </row>
    <row r="975" spans="1:7">
      <c r="A975" s="52">
        <f>A974+3</f>
        <v>40021</v>
      </c>
      <c r="B975" s="46">
        <v>2095.33</v>
      </c>
      <c r="C975" s="46">
        <v>2118.92</v>
      </c>
      <c r="D975" s="202">
        <v>2107.125</v>
      </c>
      <c r="E975" s="206">
        <v>23.590000000000146</v>
      </c>
      <c r="F975" s="203">
        <v>2.5050000000001091</v>
      </c>
      <c r="G975" s="51"/>
    </row>
    <row r="976" spans="1:7">
      <c r="A976" s="52">
        <f>A975+1</f>
        <v>40022</v>
      </c>
      <c r="B976" s="46">
        <v>2080</v>
      </c>
      <c r="C976" s="46">
        <v>2104.65</v>
      </c>
      <c r="D976" s="202">
        <v>2092.3249999999998</v>
      </c>
      <c r="E976" s="206">
        <v>24.650000000000091</v>
      </c>
      <c r="F976" s="203">
        <v>-14.800000000000182</v>
      </c>
      <c r="G976" s="51"/>
    </row>
    <row r="977" spans="1:7">
      <c r="A977" s="52">
        <f>A976+1</f>
        <v>40023</v>
      </c>
      <c r="B977" s="46">
        <v>2081.96</v>
      </c>
      <c r="C977" s="46">
        <v>2105.4899999999998</v>
      </c>
      <c r="D977" s="202">
        <v>2093.7249999999999</v>
      </c>
      <c r="E977" s="206">
        <v>23.529999999999745</v>
      </c>
      <c r="F977" s="203">
        <v>1.4000000000000909</v>
      </c>
      <c r="G977" s="51"/>
    </row>
    <row r="978" spans="1:7">
      <c r="A978" s="52">
        <f>A977+1</f>
        <v>40024</v>
      </c>
      <c r="B978" s="46">
        <v>2092.98</v>
      </c>
      <c r="C978" s="46">
        <v>2112.14</v>
      </c>
      <c r="D978" s="202">
        <v>2102.56</v>
      </c>
      <c r="E978" s="206">
        <v>19.159999999999854</v>
      </c>
      <c r="F978" s="203">
        <v>8.8350000000000364</v>
      </c>
      <c r="G978" s="51"/>
    </row>
    <row r="979" spans="1:7">
      <c r="A979" s="52">
        <f>A978+1</f>
        <v>40025</v>
      </c>
      <c r="B979" s="46">
        <v>2096.16</v>
      </c>
      <c r="C979" s="46">
        <v>2112.8200000000002</v>
      </c>
      <c r="D979" s="202">
        <v>2104.4899999999998</v>
      </c>
      <c r="E979" s="206">
        <v>16.660000000000309</v>
      </c>
      <c r="F979" s="203">
        <v>1.9299999999998363</v>
      </c>
      <c r="G979" s="51"/>
    </row>
    <row r="980" spans="1:7">
      <c r="A980" s="52">
        <f>A979+3</f>
        <v>40028</v>
      </c>
      <c r="B980" s="46">
        <v>2094.09</v>
      </c>
      <c r="C980" s="46">
        <v>2111.77</v>
      </c>
      <c r="D980" s="202">
        <v>2102.9300000000003</v>
      </c>
      <c r="E980" s="206">
        <v>17.679999999999836</v>
      </c>
      <c r="F980" s="203">
        <v>-1.5599999999994907</v>
      </c>
      <c r="G980" s="51"/>
    </row>
    <row r="981" spans="1:7">
      <c r="A981" s="52">
        <f>A980+1</f>
        <v>40029</v>
      </c>
      <c r="B981" s="46">
        <v>2089.7600000000002</v>
      </c>
      <c r="C981" s="46">
        <v>2110.4</v>
      </c>
      <c r="D981" s="202">
        <v>2100.08</v>
      </c>
      <c r="E981" s="206">
        <v>20.639999999999873</v>
      </c>
      <c r="F981" s="203">
        <v>-2.8500000000003638</v>
      </c>
      <c r="G981" s="51"/>
    </row>
    <row r="982" spans="1:7">
      <c r="A982" s="52">
        <f>A981+1</f>
        <v>40030</v>
      </c>
      <c r="B982" s="46">
        <v>2088.2600000000002</v>
      </c>
      <c r="C982" s="46">
        <v>2109.1</v>
      </c>
      <c r="D982" s="202">
        <v>2098.6800000000003</v>
      </c>
      <c r="E982" s="206">
        <v>20.839999999999691</v>
      </c>
      <c r="F982" s="203">
        <v>-1.3999999999996362</v>
      </c>
      <c r="G982" s="51"/>
    </row>
    <row r="983" spans="1:7">
      <c r="A983" s="52">
        <f>A982+1</f>
        <v>40031</v>
      </c>
      <c r="B983" s="46">
        <v>2074.79</v>
      </c>
      <c r="C983" s="46">
        <v>2095.58</v>
      </c>
      <c r="D983" s="202">
        <v>2085.1849999999999</v>
      </c>
      <c r="E983" s="206">
        <v>20.789999999999964</v>
      </c>
      <c r="F983" s="203">
        <v>-13.495000000000346</v>
      </c>
      <c r="G983" s="51"/>
    </row>
    <row r="984" spans="1:7">
      <c r="A984" s="52">
        <f>A983+1</f>
        <v>40032</v>
      </c>
      <c r="B984" s="46">
        <v>2060.0300000000002</v>
      </c>
      <c r="C984" s="46">
        <v>2081.89</v>
      </c>
      <c r="D984" s="202">
        <v>2070.96</v>
      </c>
      <c r="E984" s="206">
        <v>21.859999999999673</v>
      </c>
      <c r="F984" s="203">
        <v>-14.224999999999909</v>
      </c>
      <c r="G984" s="51"/>
    </row>
    <row r="985" spans="1:7">
      <c r="A985" s="52">
        <f>A984+3</f>
        <v>40035</v>
      </c>
      <c r="B985" s="46">
        <v>2051.08</v>
      </c>
      <c r="C985" s="46">
        <v>2073.02</v>
      </c>
      <c r="D985" s="202">
        <v>2062.0500000000002</v>
      </c>
      <c r="E985" s="206">
        <v>21.940000000000055</v>
      </c>
      <c r="F985" s="203">
        <v>-8.9099999999998545</v>
      </c>
      <c r="G985" s="51"/>
    </row>
    <row r="986" spans="1:7">
      <c r="A986" s="52">
        <f>A985+1</f>
        <v>40036</v>
      </c>
      <c r="B986" s="46">
        <v>2049.35</v>
      </c>
      <c r="C986" s="46">
        <v>2072.37</v>
      </c>
      <c r="D986" s="202">
        <v>2060.8599999999997</v>
      </c>
      <c r="E986" s="206">
        <v>23.019999999999982</v>
      </c>
      <c r="F986" s="203">
        <v>-1.1900000000005093</v>
      </c>
      <c r="G986" s="51"/>
    </row>
    <row r="987" spans="1:7">
      <c r="A987" s="52">
        <f>A986+1</f>
        <v>40037</v>
      </c>
      <c r="B987" s="46">
        <v>2079.02</v>
      </c>
      <c r="C987" s="46">
        <v>2100.4699999999998</v>
      </c>
      <c r="D987" s="202">
        <v>2089.7449999999999</v>
      </c>
      <c r="E987" s="206">
        <v>21.449999999999818</v>
      </c>
      <c r="F987" s="203">
        <v>28.885000000000218</v>
      </c>
      <c r="G987" s="51"/>
    </row>
    <row r="988" spans="1:7">
      <c r="A988" s="52">
        <f>A987+1</f>
        <v>40038</v>
      </c>
      <c r="B988" s="46">
        <v>2067.83</v>
      </c>
      <c r="C988" s="46">
        <v>2089.1799999999998</v>
      </c>
      <c r="D988" s="202">
        <v>2078.5050000000001</v>
      </c>
      <c r="E988" s="206">
        <v>21.349999999999909</v>
      </c>
      <c r="F988" s="203">
        <v>-11.239999999999782</v>
      </c>
      <c r="G988" s="51"/>
    </row>
    <row r="989" spans="1:7">
      <c r="A989" s="52">
        <f>A988+1</f>
        <v>40039</v>
      </c>
      <c r="B989" s="46">
        <v>2054.29</v>
      </c>
      <c r="C989" s="46">
        <v>2074.7600000000002</v>
      </c>
      <c r="D989" s="202">
        <v>2064.5250000000001</v>
      </c>
      <c r="E989" s="206">
        <v>20.470000000000255</v>
      </c>
      <c r="F989" s="203">
        <v>-13.980000000000018</v>
      </c>
      <c r="G989" s="51"/>
    </row>
    <row r="990" spans="1:7">
      <c r="A990" s="52">
        <f>A989+3</f>
        <v>40042</v>
      </c>
      <c r="B990" s="46">
        <v>2051.13</v>
      </c>
      <c r="C990" s="46">
        <v>2070.13</v>
      </c>
      <c r="D990" s="202">
        <v>2060.63</v>
      </c>
      <c r="E990" s="206">
        <v>19</v>
      </c>
      <c r="F990" s="203">
        <v>-3.8949999999999818</v>
      </c>
      <c r="G990" s="51"/>
    </row>
    <row r="991" spans="1:7">
      <c r="A991" s="52">
        <f>A990+1</f>
        <v>40043</v>
      </c>
      <c r="B991" s="46">
        <v>2051.13</v>
      </c>
      <c r="C991" s="46">
        <v>2070.39</v>
      </c>
      <c r="D991" s="202">
        <v>2060.7600000000002</v>
      </c>
      <c r="E991" s="206">
        <v>19.259999999999764</v>
      </c>
      <c r="F991" s="203">
        <v>0.13000000000010914</v>
      </c>
      <c r="G991" s="51"/>
    </row>
    <row r="992" spans="1:7">
      <c r="A992" s="52">
        <f>A991+1</f>
        <v>40044</v>
      </c>
      <c r="B992" s="46">
        <v>2053.9499999999998</v>
      </c>
      <c r="C992" s="46">
        <v>2070.91</v>
      </c>
      <c r="D992" s="202">
        <v>2062.4299999999998</v>
      </c>
      <c r="E992" s="206">
        <v>16.960000000000036</v>
      </c>
      <c r="F992" s="203">
        <v>1.669999999999618</v>
      </c>
      <c r="G992" s="51"/>
    </row>
    <row r="993" spans="1:7">
      <c r="A993" s="52">
        <f>A992+1</f>
        <v>40045</v>
      </c>
      <c r="B993" s="46">
        <v>2058.9299999999998</v>
      </c>
      <c r="C993" s="46">
        <v>2078.0300000000002</v>
      </c>
      <c r="D993" s="202">
        <v>2068.48</v>
      </c>
      <c r="E993" s="206">
        <v>19.100000000000364</v>
      </c>
      <c r="F993" s="203">
        <v>6.0500000000001819</v>
      </c>
      <c r="G993" s="51"/>
    </row>
    <row r="994" spans="1:7">
      <c r="A994" s="52">
        <f>A993+1</f>
        <v>40046</v>
      </c>
      <c r="B994" s="46">
        <v>2063.66</v>
      </c>
      <c r="C994" s="46">
        <v>2082.4</v>
      </c>
      <c r="D994" s="202">
        <v>2073.0299999999997</v>
      </c>
      <c r="E994" s="206">
        <v>18.740000000000236</v>
      </c>
      <c r="F994" s="203">
        <v>4.5499999999997272</v>
      </c>
      <c r="G994" s="51"/>
    </row>
    <row r="995" spans="1:7">
      <c r="A995" s="52">
        <f>A994+3</f>
        <v>40049</v>
      </c>
      <c r="B995" s="46">
        <v>2052.23</v>
      </c>
      <c r="C995" s="46">
        <v>2073.1799999999998</v>
      </c>
      <c r="D995" s="202">
        <v>2062.7049999999999</v>
      </c>
      <c r="E995" s="206">
        <v>20.949999999999818</v>
      </c>
      <c r="F995" s="203">
        <v>-10.324999999999818</v>
      </c>
      <c r="G995" s="51"/>
    </row>
    <row r="996" spans="1:7">
      <c r="A996" s="52">
        <f>A995+1</f>
        <v>40050</v>
      </c>
      <c r="B996" s="46">
        <v>2052.87</v>
      </c>
      <c r="C996" s="46">
        <v>2073.29</v>
      </c>
      <c r="D996" s="202">
        <v>2063.08</v>
      </c>
      <c r="E996" s="206">
        <v>20.420000000000073</v>
      </c>
      <c r="F996" s="203">
        <v>0.375</v>
      </c>
      <c r="G996" s="51"/>
    </row>
    <row r="997" spans="1:7">
      <c r="A997" s="52">
        <f>A996+1</f>
        <v>40051</v>
      </c>
      <c r="B997" s="46">
        <v>2052.9299999999998</v>
      </c>
      <c r="C997" s="46">
        <v>2073.17</v>
      </c>
      <c r="D997" s="202">
        <v>2063.0500000000002</v>
      </c>
      <c r="E997" s="206">
        <v>20.240000000000236</v>
      </c>
      <c r="F997" s="203">
        <v>-2.9999999999745341E-2</v>
      </c>
      <c r="G997" s="51"/>
    </row>
    <row r="998" spans="1:7">
      <c r="A998" s="52">
        <f>A997+1</f>
        <v>40052</v>
      </c>
      <c r="B998" s="46">
        <v>2050.36</v>
      </c>
      <c r="C998" s="46">
        <v>2071.87</v>
      </c>
      <c r="D998" s="202">
        <v>2061.1149999999998</v>
      </c>
      <c r="E998" s="206">
        <v>21.509999999999764</v>
      </c>
      <c r="F998" s="203">
        <v>-1.9350000000004002</v>
      </c>
      <c r="G998" s="51"/>
    </row>
    <row r="999" spans="1:7">
      <c r="A999" s="52">
        <f>A998+1</f>
        <v>40053</v>
      </c>
      <c r="B999" s="46">
        <v>2050.04</v>
      </c>
      <c r="C999" s="46">
        <v>2071.46</v>
      </c>
      <c r="D999" s="202">
        <v>2060.75</v>
      </c>
      <c r="E999" s="206">
        <v>21.420000000000073</v>
      </c>
      <c r="F999" s="203">
        <v>-0.36499999999978172</v>
      </c>
      <c r="G999" s="51"/>
    </row>
    <row r="1000" spans="1:7">
      <c r="A1000" s="52">
        <f>A999+3</f>
        <v>40056</v>
      </c>
      <c r="B1000" s="46">
        <v>2046.35</v>
      </c>
      <c r="C1000" s="46">
        <v>2064.64</v>
      </c>
      <c r="D1000" s="202">
        <v>2055.4949999999999</v>
      </c>
      <c r="E1000" s="206">
        <v>18.289999999999964</v>
      </c>
      <c r="F1000" s="203">
        <v>-5.2550000000001091</v>
      </c>
      <c r="G1000" s="51"/>
    </row>
    <row r="1001" spans="1:7">
      <c r="A1001" s="52">
        <f>A1000+1</f>
        <v>40057</v>
      </c>
      <c r="B1001" s="46">
        <v>2022.18</v>
      </c>
      <c r="C1001" s="46">
        <v>2043.54</v>
      </c>
      <c r="D1001" s="202">
        <v>2032.8600000000001</v>
      </c>
      <c r="E1001" s="206">
        <v>21.3599999999999</v>
      </c>
      <c r="F1001" s="203">
        <v>-22.634999999999764</v>
      </c>
      <c r="G1001" s="51"/>
    </row>
    <row r="1002" spans="1:7">
      <c r="A1002" s="52">
        <f>A1001+1</f>
        <v>40058</v>
      </c>
      <c r="B1002" s="46">
        <v>2022.35</v>
      </c>
      <c r="C1002" s="46">
        <v>2041.77</v>
      </c>
      <c r="D1002" s="202">
        <v>2032.06</v>
      </c>
      <c r="E1002" s="206">
        <v>19.420000000000073</v>
      </c>
      <c r="F1002" s="203">
        <v>-0.8000000000001819</v>
      </c>
      <c r="G1002" s="51"/>
    </row>
    <row r="1003" spans="1:7">
      <c r="A1003" s="52">
        <f>A1002+1</f>
        <v>40059</v>
      </c>
      <c r="B1003" s="46">
        <v>2020.09</v>
      </c>
      <c r="C1003" s="46">
        <v>2030.76</v>
      </c>
      <c r="D1003" s="202">
        <v>2025.425</v>
      </c>
      <c r="E1003" s="206">
        <v>10.670000000000073</v>
      </c>
      <c r="F1003" s="203">
        <v>-6.6349999999999909</v>
      </c>
      <c r="G1003" s="51"/>
    </row>
    <row r="1004" spans="1:7">
      <c r="A1004" s="52">
        <f>A1003+1</f>
        <v>40060</v>
      </c>
      <c r="B1004" s="46">
        <v>1993.07</v>
      </c>
      <c r="C1004" s="46">
        <v>2008.05</v>
      </c>
      <c r="D1004" s="202">
        <v>2000.56</v>
      </c>
      <c r="E1004" s="206">
        <v>14.980000000000018</v>
      </c>
      <c r="F1004" s="203">
        <v>-24.865000000000009</v>
      </c>
      <c r="G1004" s="51"/>
    </row>
    <row r="1005" spans="1:7">
      <c r="A1005" s="52">
        <f>A1004+3</f>
        <v>40063</v>
      </c>
      <c r="B1005" s="46">
        <v>1974.93</v>
      </c>
      <c r="C1005" s="46">
        <v>1985.85</v>
      </c>
      <c r="D1005" s="202">
        <v>1980.3899999999999</v>
      </c>
      <c r="E1005" s="206">
        <v>10.919999999999845</v>
      </c>
      <c r="F1005" s="203">
        <v>-20.170000000000073</v>
      </c>
      <c r="G1005" s="51"/>
    </row>
    <row r="1006" spans="1:7">
      <c r="A1006" s="52">
        <f>A1005+1</f>
        <v>40064</v>
      </c>
      <c r="B1006" s="46">
        <v>1960.8</v>
      </c>
      <c r="C1006" s="46">
        <v>1972.15</v>
      </c>
      <c r="D1006" s="202">
        <v>1966.4749999999999</v>
      </c>
      <c r="E1006" s="206">
        <v>11.350000000000136</v>
      </c>
      <c r="F1006" s="203">
        <v>-13.914999999999964</v>
      </c>
      <c r="G1006" s="51"/>
    </row>
    <row r="1007" spans="1:7">
      <c r="A1007" s="52">
        <f>A1006+1</f>
        <v>40065</v>
      </c>
      <c r="B1007" s="46">
        <v>1959.62</v>
      </c>
      <c r="C1007" s="46">
        <v>1970.84</v>
      </c>
      <c r="D1007" s="202">
        <v>1965.23</v>
      </c>
      <c r="E1007" s="206">
        <v>11.220000000000027</v>
      </c>
      <c r="F1007" s="203">
        <v>-1.2449999999998909</v>
      </c>
      <c r="G1007" s="51"/>
    </row>
    <row r="1008" spans="1:7">
      <c r="A1008" s="52">
        <f>A1007+1</f>
        <v>40066</v>
      </c>
      <c r="B1008" s="46">
        <v>1959.92</v>
      </c>
      <c r="C1008" s="46">
        <v>1970.61</v>
      </c>
      <c r="D1008" s="202">
        <v>1965.2649999999999</v>
      </c>
      <c r="E1008" s="206">
        <v>10.689999999999827</v>
      </c>
      <c r="F1008" s="203">
        <v>3.4999999999854481E-2</v>
      </c>
      <c r="G1008" s="51"/>
    </row>
    <row r="1009" spans="1:7">
      <c r="A1009" s="52">
        <f>A1008+1</f>
        <v>40067</v>
      </c>
      <c r="B1009" s="46">
        <v>1959.97</v>
      </c>
      <c r="C1009" s="46">
        <v>1970.02</v>
      </c>
      <c r="D1009" s="202">
        <v>1964.9949999999999</v>
      </c>
      <c r="E1009" s="206">
        <v>10.049999999999955</v>
      </c>
      <c r="F1009" s="203">
        <v>-0.26999999999998181</v>
      </c>
      <c r="G1009" s="51"/>
    </row>
    <row r="1010" spans="1:7">
      <c r="A1010" s="52">
        <f>A1009+3</f>
        <v>40070</v>
      </c>
      <c r="B1010" s="46">
        <v>1963.43</v>
      </c>
      <c r="C1010" s="46">
        <v>1973.44</v>
      </c>
      <c r="D1010" s="202">
        <v>1968.4349999999999</v>
      </c>
      <c r="E1010" s="206">
        <v>10.009999999999991</v>
      </c>
      <c r="F1010" s="203">
        <v>3.4400000000000546</v>
      </c>
      <c r="G1010" s="51"/>
    </row>
    <row r="1011" spans="1:7">
      <c r="A1011" s="52">
        <f>A1010+1</f>
        <v>40071</v>
      </c>
      <c r="B1011" s="46">
        <v>1957.96</v>
      </c>
      <c r="C1011" s="46">
        <v>1968.17</v>
      </c>
      <c r="D1011" s="202">
        <v>1963.0650000000001</v>
      </c>
      <c r="E1011" s="206">
        <v>10.210000000000036</v>
      </c>
      <c r="F1011" s="203">
        <v>-5.3699999999998909</v>
      </c>
      <c r="G1011" s="51"/>
    </row>
    <row r="1012" spans="1:7">
      <c r="A1012" s="52">
        <f>A1011+1</f>
        <v>40072</v>
      </c>
      <c r="B1012" s="46">
        <v>1951.79</v>
      </c>
      <c r="C1012" s="46">
        <v>1961.74</v>
      </c>
      <c r="D1012" s="202">
        <v>1956.7649999999999</v>
      </c>
      <c r="E1012" s="206">
        <v>9.9500000000000455</v>
      </c>
      <c r="F1012" s="203">
        <v>-6.3000000000001819</v>
      </c>
      <c r="G1012" s="51"/>
    </row>
    <row r="1013" spans="1:7">
      <c r="A1013" s="52">
        <f>A1012+1</f>
        <v>40073</v>
      </c>
      <c r="B1013" s="46">
        <v>1949.92</v>
      </c>
      <c r="C1013" s="46">
        <v>1959.86</v>
      </c>
      <c r="D1013" s="202">
        <v>1954.8899999999999</v>
      </c>
      <c r="E1013" s="206">
        <v>9.9399999999998272</v>
      </c>
      <c r="F1013" s="203">
        <v>-1.875</v>
      </c>
      <c r="G1013" s="51"/>
    </row>
    <row r="1014" spans="1:7">
      <c r="A1014" s="52">
        <f>A1013+1</f>
        <v>40074</v>
      </c>
      <c r="B1014" s="46">
        <v>1942.24</v>
      </c>
      <c r="C1014" s="46">
        <v>1952.23</v>
      </c>
      <c r="D1014" s="202">
        <v>1947.2350000000001</v>
      </c>
      <c r="E1014" s="206">
        <v>9.9900000000000091</v>
      </c>
      <c r="F1014" s="203">
        <v>-7.6549999999997453</v>
      </c>
      <c r="G1014" s="51"/>
    </row>
    <row r="1015" spans="1:7">
      <c r="A1015" s="52">
        <f>A1014+3</f>
        <v>40077</v>
      </c>
      <c r="B1015" s="46">
        <v>1929.68</v>
      </c>
      <c r="C1015" s="46">
        <v>1939.7</v>
      </c>
      <c r="D1015" s="202">
        <v>1934.69</v>
      </c>
      <c r="E1015" s="206">
        <v>10.019999999999982</v>
      </c>
      <c r="F1015" s="203">
        <v>-12.545000000000073</v>
      </c>
      <c r="G1015" s="51"/>
    </row>
    <row r="1016" spans="1:7">
      <c r="A1016" s="52">
        <f>A1015+1</f>
        <v>40078</v>
      </c>
      <c r="B1016" s="46">
        <v>1920</v>
      </c>
      <c r="C1016" s="46">
        <v>1930.06</v>
      </c>
      <c r="D1016" s="202">
        <v>1925.03</v>
      </c>
      <c r="E1016" s="206">
        <v>10.059999999999945</v>
      </c>
      <c r="F1016" s="203">
        <v>-9.6600000000000819</v>
      </c>
      <c r="G1016" s="51"/>
    </row>
    <row r="1017" spans="1:7">
      <c r="A1017" s="52">
        <f>A1016+1</f>
        <v>40079</v>
      </c>
      <c r="B1017" s="46">
        <v>1916.37</v>
      </c>
      <c r="C1017" s="46">
        <v>1926.35</v>
      </c>
      <c r="D1017" s="202">
        <v>1921.36</v>
      </c>
      <c r="E1017" s="206">
        <v>9.9800000000000182</v>
      </c>
      <c r="F1017" s="203">
        <v>-3.6700000000000728</v>
      </c>
      <c r="G1017" s="51"/>
    </row>
    <row r="1018" spans="1:7">
      <c r="A1018" s="52">
        <f>A1017+1</f>
        <v>40080</v>
      </c>
      <c r="B1018" s="46">
        <v>1915.3</v>
      </c>
      <c r="C1018" s="46">
        <v>1925.26</v>
      </c>
      <c r="D1018" s="202">
        <v>1920.28</v>
      </c>
      <c r="E1018" s="206">
        <v>9.9600000000000364</v>
      </c>
      <c r="F1018" s="203">
        <v>-1.0799999999999272</v>
      </c>
      <c r="G1018" s="51"/>
    </row>
    <row r="1019" spans="1:7">
      <c r="A1019" s="52">
        <f>A1018+1</f>
        <v>40081</v>
      </c>
      <c r="B1019" s="46">
        <v>1921.34</v>
      </c>
      <c r="C1019" s="46">
        <v>1931.52</v>
      </c>
      <c r="D1019" s="202">
        <v>1926.4299999999998</v>
      </c>
      <c r="E1019" s="206">
        <v>10.180000000000064</v>
      </c>
      <c r="F1019" s="203">
        <v>6.1499999999998636</v>
      </c>
      <c r="G1019" s="51"/>
    </row>
    <row r="1020" spans="1:7">
      <c r="A1020" s="52">
        <f>A1019+3</f>
        <v>40084</v>
      </c>
      <c r="B1020" s="46">
        <v>1941.71</v>
      </c>
      <c r="C1020" s="46">
        <v>1952.7</v>
      </c>
      <c r="D1020" s="202">
        <v>1947.2049999999999</v>
      </c>
      <c r="E1020" s="206">
        <v>10.990000000000009</v>
      </c>
      <c r="F1020" s="203">
        <v>20.775000000000091</v>
      </c>
      <c r="G1020" s="51"/>
    </row>
    <row r="1021" spans="1:7">
      <c r="A1021" s="52">
        <f>A1020+1</f>
        <v>40085</v>
      </c>
      <c r="B1021" s="46">
        <v>1933.93</v>
      </c>
      <c r="C1021" s="46">
        <v>1944.57</v>
      </c>
      <c r="D1021" s="202">
        <v>1939.25</v>
      </c>
      <c r="E1021" s="206">
        <v>10.639999999999873</v>
      </c>
      <c r="F1021" s="203">
        <v>-7.9549999999999272</v>
      </c>
      <c r="G1021" s="51"/>
    </row>
    <row r="1022" spans="1:7">
      <c r="A1022" s="52">
        <f>A1021+1</f>
        <v>40086</v>
      </c>
      <c r="B1022" s="46">
        <v>1918.63</v>
      </c>
      <c r="C1022" s="46">
        <v>1929.34</v>
      </c>
      <c r="D1022" s="202">
        <v>1923.9850000000001</v>
      </c>
      <c r="E1022" s="206">
        <v>10.709999999999809</v>
      </c>
      <c r="F1022" s="203">
        <v>-15.264999999999873</v>
      </c>
      <c r="G1022" s="51"/>
    </row>
    <row r="1023" spans="1:7">
      <c r="A1023" s="52">
        <f>A1022+1</f>
        <v>40087</v>
      </c>
      <c r="B1023" s="46">
        <v>1920.61</v>
      </c>
      <c r="C1023" s="46">
        <v>1930.21</v>
      </c>
      <c r="D1023" s="202">
        <v>1925.4099999999999</v>
      </c>
      <c r="E1023" s="206">
        <v>9.6000000000001364</v>
      </c>
      <c r="F1023" s="203">
        <v>1.4249999999997272</v>
      </c>
      <c r="G1023" s="51"/>
    </row>
    <row r="1024" spans="1:7">
      <c r="A1024" s="52">
        <f>A1023+1</f>
        <v>40088</v>
      </c>
      <c r="B1024" s="46">
        <v>1925.09</v>
      </c>
      <c r="C1024" s="46">
        <v>1935.09</v>
      </c>
      <c r="D1024" s="202">
        <v>1930.09</v>
      </c>
      <c r="E1024" s="206">
        <v>10</v>
      </c>
      <c r="F1024" s="203">
        <v>4.6800000000000637</v>
      </c>
      <c r="G1024" s="51"/>
    </row>
    <row r="1025" spans="1:7">
      <c r="A1025" s="52">
        <f>A1024+3</f>
        <v>40091</v>
      </c>
      <c r="B1025" s="46">
        <v>1924.87</v>
      </c>
      <c r="C1025" s="46">
        <v>1934.86</v>
      </c>
      <c r="D1025" s="202">
        <v>1929.8649999999998</v>
      </c>
      <c r="E1025" s="206">
        <v>9.9900000000000091</v>
      </c>
      <c r="F1025" s="203">
        <v>-0.22500000000013642</v>
      </c>
      <c r="G1025" s="51"/>
    </row>
    <row r="1026" spans="1:7">
      <c r="A1026" s="52">
        <f>A1025+1</f>
        <v>40092</v>
      </c>
      <c r="B1026" s="46">
        <v>1909.98</v>
      </c>
      <c r="C1026" s="46">
        <v>1920.17</v>
      </c>
      <c r="D1026" s="202">
        <v>1915.075</v>
      </c>
      <c r="E1026" s="206">
        <v>10.190000000000055</v>
      </c>
      <c r="F1026" s="203">
        <v>-14.789999999999736</v>
      </c>
      <c r="G1026" s="51"/>
    </row>
    <row r="1027" spans="1:7">
      <c r="A1027" s="52">
        <f>A1026+1</f>
        <v>40093</v>
      </c>
      <c r="B1027" s="46">
        <v>1904.97</v>
      </c>
      <c r="C1027" s="46">
        <v>1915.07</v>
      </c>
      <c r="D1027" s="202">
        <v>1910.02</v>
      </c>
      <c r="E1027" s="206">
        <v>10.099999999999909</v>
      </c>
      <c r="F1027" s="203">
        <v>-5.0550000000000637</v>
      </c>
      <c r="G1027" s="51"/>
    </row>
    <row r="1028" spans="1:7">
      <c r="A1028" s="52">
        <f>A1027+1</f>
        <v>40094</v>
      </c>
      <c r="B1028" s="46">
        <v>1904.66</v>
      </c>
      <c r="C1028" s="46">
        <v>1914.72</v>
      </c>
      <c r="D1028" s="202">
        <v>1909.69</v>
      </c>
      <c r="E1028" s="206">
        <v>10.059999999999945</v>
      </c>
      <c r="F1028" s="203">
        <v>-0.32999999999992724</v>
      </c>
      <c r="G1028" s="51"/>
    </row>
    <row r="1029" spans="1:7">
      <c r="A1029" s="52">
        <f>A1028+4</f>
        <v>40098</v>
      </c>
      <c r="B1029" s="46">
        <v>1906.61</v>
      </c>
      <c r="C1029" s="46">
        <v>1916.54</v>
      </c>
      <c r="D1029" s="202">
        <v>1911.5749999999998</v>
      </c>
      <c r="E1029" s="206">
        <v>9.9300000000000637</v>
      </c>
      <c r="F1029" s="203">
        <v>1.8849999999997635</v>
      </c>
      <c r="G1029" s="51"/>
    </row>
    <row r="1030" spans="1:7">
      <c r="A1030" s="52">
        <f>A1029+1</f>
        <v>40099</v>
      </c>
      <c r="B1030" s="46">
        <v>1915.03</v>
      </c>
      <c r="C1030" s="46">
        <v>1925.48</v>
      </c>
      <c r="D1030" s="202">
        <v>1920.2550000000001</v>
      </c>
      <c r="E1030" s="206">
        <v>10.450000000000045</v>
      </c>
      <c r="F1030" s="203">
        <v>8.680000000000291</v>
      </c>
      <c r="G1030" s="51"/>
    </row>
    <row r="1031" spans="1:7">
      <c r="A1031" s="52">
        <f>A1030+1</f>
        <v>40100</v>
      </c>
      <c r="B1031" s="46">
        <v>1910.54</v>
      </c>
      <c r="C1031" s="46">
        <v>1920.45</v>
      </c>
      <c r="D1031" s="202">
        <v>1915.4949999999999</v>
      </c>
      <c r="E1031" s="206">
        <v>9.9100000000000819</v>
      </c>
      <c r="F1031" s="203">
        <v>-4.7600000000002183</v>
      </c>
      <c r="G1031" s="51"/>
    </row>
    <row r="1032" spans="1:7">
      <c r="A1032" s="52">
        <f>A1031+1</f>
        <v>40101</v>
      </c>
      <c r="B1032" s="46">
        <v>1896.37</v>
      </c>
      <c r="C1032" s="46">
        <v>1907.26</v>
      </c>
      <c r="D1032" s="202">
        <v>1901.8150000000001</v>
      </c>
      <c r="E1032" s="206">
        <v>10.8900000000001</v>
      </c>
      <c r="F1032" s="203">
        <v>-13.679999999999836</v>
      </c>
      <c r="G1032" s="51"/>
    </row>
    <row r="1033" spans="1:7">
      <c r="A1033" s="52">
        <f>A1032+1</f>
        <v>40102</v>
      </c>
      <c r="B1033" s="46">
        <v>1891.2</v>
      </c>
      <c r="C1033" s="46">
        <v>1901.49</v>
      </c>
      <c r="D1033" s="202">
        <v>1896.345</v>
      </c>
      <c r="E1033" s="206">
        <v>10.289999999999964</v>
      </c>
      <c r="F1033" s="203">
        <v>-5.4700000000000273</v>
      </c>
      <c r="G1033" s="51"/>
    </row>
    <row r="1034" spans="1:7">
      <c r="A1034" s="52">
        <f>A1033+3</f>
        <v>40105</v>
      </c>
      <c r="B1034" s="46">
        <v>1887.95</v>
      </c>
      <c r="C1034" s="46">
        <v>1897.99</v>
      </c>
      <c r="D1034" s="202">
        <v>1892.97</v>
      </c>
      <c r="E1034" s="206">
        <v>10.039999999999964</v>
      </c>
      <c r="F1034" s="203">
        <v>-3.375</v>
      </c>
      <c r="G1034" s="51"/>
    </row>
    <row r="1035" spans="1:7">
      <c r="A1035" s="52">
        <f>A1034+1</f>
        <v>40106</v>
      </c>
      <c r="B1035" s="46">
        <v>1879.1</v>
      </c>
      <c r="C1035" s="46">
        <v>1889.08</v>
      </c>
      <c r="D1035" s="202">
        <v>1884.09</v>
      </c>
      <c r="E1035" s="206">
        <v>9.9800000000000182</v>
      </c>
      <c r="F1035" s="203">
        <v>-8.8800000000001091</v>
      </c>
      <c r="G1035" s="51"/>
    </row>
    <row r="1036" spans="1:7">
      <c r="A1036" s="52">
        <f>A1035+1</f>
        <v>40107</v>
      </c>
      <c r="B1036" s="46">
        <v>1876.27</v>
      </c>
      <c r="C1036" s="46">
        <v>1886.33</v>
      </c>
      <c r="D1036" s="202">
        <v>1881.3</v>
      </c>
      <c r="E1036" s="206">
        <v>10.059999999999945</v>
      </c>
      <c r="F1036" s="203">
        <v>-2.7899999999999636</v>
      </c>
      <c r="G1036" s="51"/>
    </row>
    <row r="1037" spans="1:7">
      <c r="A1037" s="52">
        <f>A1036+1</f>
        <v>40108</v>
      </c>
      <c r="B1037" s="46">
        <v>1872.36</v>
      </c>
      <c r="C1037" s="46">
        <v>1882.43</v>
      </c>
      <c r="D1037" s="202">
        <v>1877.395</v>
      </c>
      <c r="E1037" s="206">
        <v>10.070000000000164</v>
      </c>
      <c r="F1037" s="203">
        <v>-3.9049999999999727</v>
      </c>
      <c r="G1037" s="51"/>
    </row>
    <row r="1038" spans="1:7">
      <c r="A1038" s="52">
        <f>A1037+1</f>
        <v>40109</v>
      </c>
      <c r="B1038" s="46">
        <v>1867.76</v>
      </c>
      <c r="C1038" s="46">
        <v>1877.79</v>
      </c>
      <c r="D1038" s="202">
        <v>1872.7750000000001</v>
      </c>
      <c r="E1038" s="206">
        <v>10.029999999999973</v>
      </c>
      <c r="F1038" s="203">
        <v>-4.6199999999998909</v>
      </c>
      <c r="G1038" s="51"/>
    </row>
    <row r="1039" spans="1:7">
      <c r="A1039" s="52">
        <f>A1038+3</f>
        <v>40112</v>
      </c>
      <c r="B1039" s="46">
        <v>1864.82</v>
      </c>
      <c r="C1039" s="46">
        <v>1875.05</v>
      </c>
      <c r="D1039" s="202">
        <v>1869.9349999999999</v>
      </c>
      <c r="E1039" s="206">
        <v>10.230000000000018</v>
      </c>
      <c r="F1039" s="203">
        <v>-2.8400000000001455</v>
      </c>
      <c r="G1039" s="51"/>
    </row>
    <row r="1040" spans="1:7">
      <c r="A1040" s="52">
        <f>A1039+1</f>
        <v>40113</v>
      </c>
      <c r="B1040" s="46">
        <v>1868.93</v>
      </c>
      <c r="C1040" s="46">
        <v>1879.59</v>
      </c>
      <c r="D1040" s="202">
        <v>1874.26</v>
      </c>
      <c r="E1040" s="206">
        <v>10.659999999999854</v>
      </c>
      <c r="F1040" s="203">
        <v>4.3250000000000455</v>
      </c>
      <c r="G1040" s="51"/>
    </row>
    <row r="1041" spans="1:7">
      <c r="A1041" s="52">
        <f>A1040+1</f>
        <v>40114</v>
      </c>
      <c r="B1041" s="46">
        <v>1874.65</v>
      </c>
      <c r="C1041" s="46">
        <v>1884.61</v>
      </c>
      <c r="D1041" s="202">
        <v>1879.63</v>
      </c>
      <c r="E1041" s="206">
        <v>9.959999999999809</v>
      </c>
      <c r="F1041" s="203">
        <v>5.3700000000001182</v>
      </c>
      <c r="G1041" s="51"/>
    </row>
    <row r="1042" spans="1:7">
      <c r="A1042" s="52">
        <f>A1041+1</f>
        <v>40115</v>
      </c>
      <c r="B1042" s="46">
        <v>1877.17</v>
      </c>
      <c r="C1042" s="46">
        <v>1887.13</v>
      </c>
      <c r="D1042" s="202">
        <v>1882.15</v>
      </c>
      <c r="E1042" s="206">
        <v>9.9600000000000364</v>
      </c>
      <c r="F1042" s="203">
        <v>2.5199999999999818</v>
      </c>
      <c r="G1042" s="51"/>
    </row>
    <row r="1043" spans="1:7">
      <c r="A1043" s="52">
        <f>A1042+1</f>
        <v>40116</v>
      </c>
      <c r="B1043" s="46">
        <v>1878.63</v>
      </c>
      <c r="C1043" s="46">
        <v>1888.96</v>
      </c>
      <c r="D1043" s="202">
        <v>1883.7950000000001</v>
      </c>
      <c r="E1043" s="206">
        <v>10.329999999999927</v>
      </c>
      <c r="F1043" s="203">
        <v>1.6449999999999818</v>
      </c>
      <c r="G1043" s="51"/>
    </row>
    <row r="1044" spans="1:7">
      <c r="A1044" s="52">
        <f>A1043+3</f>
        <v>40119</v>
      </c>
      <c r="B1044" s="46">
        <v>1875.01</v>
      </c>
      <c r="C1044" s="46">
        <v>1885.04</v>
      </c>
      <c r="D1044" s="202">
        <v>1880.0250000000001</v>
      </c>
      <c r="E1044" s="206">
        <v>10.029999999999973</v>
      </c>
      <c r="F1044" s="203">
        <v>-3.7699999999999818</v>
      </c>
      <c r="G1044" s="51"/>
    </row>
    <row r="1045" spans="1:7">
      <c r="A1045" s="52">
        <f>A1044+1</f>
        <v>40120</v>
      </c>
      <c r="B1045" s="46">
        <v>1874.58</v>
      </c>
      <c r="C1045" s="46">
        <v>1884.56</v>
      </c>
      <c r="D1045" s="202">
        <v>1879.57</v>
      </c>
      <c r="E1045" s="206">
        <v>9.9800000000000182</v>
      </c>
      <c r="F1045" s="203">
        <v>-0.45500000000015461</v>
      </c>
      <c r="G1045" s="51"/>
    </row>
    <row r="1046" spans="1:7">
      <c r="A1046" s="52">
        <f>A1045+1</f>
        <v>40121</v>
      </c>
      <c r="B1046" s="46">
        <v>1873.75</v>
      </c>
      <c r="C1046" s="46">
        <v>1883.05</v>
      </c>
      <c r="D1046" s="202">
        <v>1878.4</v>
      </c>
      <c r="E1046" s="206">
        <v>9.2999999999999545</v>
      </c>
      <c r="F1046" s="203">
        <v>-1.1699999999998454</v>
      </c>
      <c r="G1046" s="51"/>
    </row>
    <row r="1047" spans="1:7">
      <c r="A1047" s="52">
        <f>A1046+1</f>
        <v>40122</v>
      </c>
      <c r="B1047" s="46">
        <v>1875.2</v>
      </c>
      <c r="C1047" s="46">
        <v>1884.77</v>
      </c>
      <c r="D1047" s="202">
        <v>1879.9850000000001</v>
      </c>
      <c r="E1047" s="206">
        <v>9.5699999999999363</v>
      </c>
      <c r="F1047" s="203">
        <v>1.5850000000000364</v>
      </c>
      <c r="G1047" s="51"/>
    </row>
    <row r="1048" spans="1:7">
      <c r="A1048" s="52">
        <f>A1047+1</f>
        <v>40123</v>
      </c>
      <c r="B1048" s="46">
        <v>1872.43</v>
      </c>
      <c r="C1048" s="46">
        <v>1882.46</v>
      </c>
      <c r="D1048" s="202">
        <v>1877.4450000000002</v>
      </c>
      <c r="E1048" s="206">
        <v>10.029999999999973</v>
      </c>
      <c r="F1048" s="203">
        <v>-2.5399999999999636</v>
      </c>
      <c r="G1048" s="51"/>
    </row>
    <row r="1049" spans="1:7">
      <c r="A1049" s="52">
        <f>A1048+3</f>
        <v>40126</v>
      </c>
      <c r="B1049" s="46">
        <v>1871.79</v>
      </c>
      <c r="C1049" s="46">
        <v>1881.63</v>
      </c>
      <c r="D1049" s="202">
        <v>1876.71</v>
      </c>
      <c r="E1049" s="206">
        <v>9.8400000000001455</v>
      </c>
      <c r="F1049" s="203">
        <v>-0.73500000000012733</v>
      </c>
      <c r="G1049" s="51"/>
    </row>
    <row r="1050" spans="1:7">
      <c r="A1050" s="52">
        <f>A1049+1</f>
        <v>40127</v>
      </c>
      <c r="B1050" s="46">
        <v>1875.79</v>
      </c>
      <c r="C1050" s="46">
        <v>1885.8</v>
      </c>
      <c r="D1050" s="202">
        <v>1880.7950000000001</v>
      </c>
      <c r="E1050" s="206">
        <v>10.009999999999991</v>
      </c>
      <c r="F1050" s="203">
        <v>4.0850000000000364</v>
      </c>
      <c r="G1050" s="51"/>
    </row>
    <row r="1051" spans="1:7">
      <c r="A1051" s="52">
        <f>A1050+1</f>
        <v>40128</v>
      </c>
      <c r="B1051" s="46">
        <v>1876.14</v>
      </c>
      <c r="C1051" s="46">
        <v>1885.74</v>
      </c>
      <c r="D1051" s="202">
        <v>1880.94</v>
      </c>
      <c r="E1051" s="206">
        <v>9.5999999999999091</v>
      </c>
      <c r="F1051" s="203">
        <v>0.14499999999998181</v>
      </c>
      <c r="G1051" s="51"/>
    </row>
    <row r="1052" spans="1:7">
      <c r="A1052" s="52">
        <f>A1051+1</f>
        <v>40129</v>
      </c>
      <c r="B1052" s="46">
        <v>1867.32</v>
      </c>
      <c r="C1052" s="46">
        <v>1877.63</v>
      </c>
      <c r="D1052" s="202">
        <v>1872.4749999999999</v>
      </c>
      <c r="E1052" s="206">
        <v>10.310000000000173</v>
      </c>
      <c r="F1052" s="203">
        <v>-8.4650000000001455</v>
      </c>
      <c r="G1052" s="51"/>
    </row>
    <row r="1053" spans="1:7">
      <c r="A1053" s="52">
        <f>A1052+1</f>
        <v>40130</v>
      </c>
      <c r="B1053" s="46">
        <v>1872.1</v>
      </c>
      <c r="C1053" s="46">
        <v>1881.88</v>
      </c>
      <c r="D1053" s="202">
        <v>1876.99</v>
      </c>
      <c r="E1053" s="206">
        <v>9.7800000000002001</v>
      </c>
      <c r="F1053" s="203">
        <v>4.5150000000001</v>
      </c>
      <c r="G1053" s="51"/>
    </row>
    <row r="1054" spans="1:7">
      <c r="A1054" s="52">
        <f>A1053+3</f>
        <v>40133</v>
      </c>
      <c r="B1054" s="46">
        <v>1862.95</v>
      </c>
      <c r="C1054" s="46">
        <v>1872.78</v>
      </c>
      <c r="D1054" s="202">
        <v>1867.865</v>
      </c>
      <c r="E1054" s="206">
        <v>9.8299999999999272</v>
      </c>
      <c r="F1054" s="203">
        <v>-9.125</v>
      </c>
      <c r="G1054" s="51"/>
    </row>
    <row r="1055" spans="1:7">
      <c r="A1055" s="52">
        <f>A1054+1</f>
        <v>40134</v>
      </c>
      <c r="B1055" s="46">
        <v>1858.92</v>
      </c>
      <c r="C1055" s="46">
        <v>1868.97</v>
      </c>
      <c r="D1055" s="202">
        <v>1863.9450000000002</v>
      </c>
      <c r="E1055" s="206">
        <v>10.049999999999955</v>
      </c>
      <c r="F1055" s="203">
        <v>-3.9199999999998454</v>
      </c>
      <c r="G1055" s="51"/>
    </row>
    <row r="1056" spans="1:7">
      <c r="A1056" s="52">
        <f>A1055+1</f>
        <v>40135</v>
      </c>
      <c r="B1056" s="46">
        <v>1858.58</v>
      </c>
      <c r="C1056" s="46">
        <v>1866.96</v>
      </c>
      <c r="D1056" s="202">
        <v>1862.77</v>
      </c>
      <c r="E1056" s="206">
        <v>8.3800000000001091</v>
      </c>
      <c r="F1056" s="203">
        <v>-1.1750000000001819</v>
      </c>
      <c r="G1056" s="51"/>
    </row>
    <row r="1057" spans="1:7">
      <c r="A1057" s="52">
        <f>A1056+1</f>
        <v>40136</v>
      </c>
      <c r="B1057" s="46">
        <v>1859.61</v>
      </c>
      <c r="C1057" s="46">
        <v>1869.41</v>
      </c>
      <c r="D1057" s="202">
        <v>1864.51</v>
      </c>
      <c r="E1057" s="206">
        <v>9.8000000000001819</v>
      </c>
      <c r="F1057" s="203">
        <v>1.7400000000000091</v>
      </c>
      <c r="G1057" s="51"/>
    </row>
    <row r="1058" spans="1:7">
      <c r="A1058" s="52">
        <f>A1057+1</f>
        <v>40137</v>
      </c>
      <c r="B1058" s="46">
        <v>1864.87</v>
      </c>
      <c r="C1058" s="46">
        <v>1874.4</v>
      </c>
      <c r="D1058" s="202">
        <v>1869.635</v>
      </c>
      <c r="E1058" s="206">
        <v>9.5300000000002001</v>
      </c>
      <c r="F1058" s="203">
        <v>5.125</v>
      </c>
      <c r="G1058" s="51"/>
    </row>
    <row r="1059" spans="1:7">
      <c r="A1059" s="52">
        <f>A1058+3</f>
        <v>40140</v>
      </c>
      <c r="B1059" s="46">
        <v>1867.39</v>
      </c>
      <c r="C1059" s="46">
        <v>1876.63</v>
      </c>
      <c r="D1059" s="202">
        <v>1872.0100000000002</v>
      </c>
      <c r="E1059" s="206">
        <v>9.2400000000000091</v>
      </c>
      <c r="F1059" s="203">
        <v>2.3750000000002274</v>
      </c>
      <c r="G1059" s="51"/>
    </row>
    <row r="1060" spans="1:7">
      <c r="A1060" s="52">
        <f>A1059+1</f>
        <v>40141</v>
      </c>
      <c r="B1060" s="46">
        <v>1868.94</v>
      </c>
      <c r="C1060" s="46">
        <v>1878.13</v>
      </c>
      <c r="D1060" s="202">
        <v>1873.5350000000001</v>
      </c>
      <c r="E1060" s="206">
        <v>9.1900000000000546</v>
      </c>
      <c r="F1060" s="203">
        <v>1.5249999999998636</v>
      </c>
      <c r="G1060" s="51"/>
    </row>
    <row r="1061" spans="1:7">
      <c r="A1061" s="52">
        <f>A1060+1</f>
        <v>40142</v>
      </c>
      <c r="B1061" s="46">
        <v>1868.63</v>
      </c>
      <c r="C1061" s="46">
        <v>1878.78</v>
      </c>
      <c r="D1061" s="202">
        <v>1873.7049999999999</v>
      </c>
      <c r="E1061" s="206">
        <v>10.149999999999864</v>
      </c>
      <c r="F1061" s="203">
        <v>0.16999999999984539</v>
      </c>
      <c r="G1061" s="51"/>
    </row>
    <row r="1062" spans="1:7">
      <c r="A1062" s="52">
        <f>A1061+1</f>
        <v>40143</v>
      </c>
      <c r="B1062" s="46">
        <v>1868.52</v>
      </c>
      <c r="C1062" s="46">
        <v>1878.52</v>
      </c>
      <c r="D1062" s="202">
        <v>1873.52</v>
      </c>
      <c r="E1062" s="206">
        <v>10</v>
      </c>
      <c r="F1062" s="203">
        <v>-0.18499999999994543</v>
      </c>
      <c r="G1062" s="51"/>
    </row>
    <row r="1063" spans="1:7">
      <c r="A1063" s="52">
        <f>A1062+4</f>
        <v>40147</v>
      </c>
      <c r="B1063" s="46">
        <v>1865.82</v>
      </c>
      <c r="C1063" s="46">
        <v>1875.65</v>
      </c>
      <c r="D1063" s="202">
        <v>1870.7350000000001</v>
      </c>
      <c r="E1063" s="206">
        <v>9.8300000000001546</v>
      </c>
      <c r="F1063" s="203">
        <v>-2.7849999999998545</v>
      </c>
      <c r="G1063" s="51"/>
    </row>
    <row r="1064" spans="1:7">
      <c r="A1064" s="52">
        <f>A1063+1</f>
        <v>40148</v>
      </c>
      <c r="B1064" s="46">
        <v>1867.67</v>
      </c>
      <c r="C1064" s="46">
        <v>1875.01</v>
      </c>
      <c r="D1064" s="202">
        <v>1871.3400000000001</v>
      </c>
      <c r="E1064" s="206">
        <v>7.3399999999999181</v>
      </c>
      <c r="F1064" s="203">
        <v>0.60500000000001819</v>
      </c>
      <c r="G1064" s="51"/>
    </row>
    <row r="1065" spans="1:7">
      <c r="A1065" s="52">
        <f>A1064+1</f>
        <v>40149</v>
      </c>
      <c r="B1065" s="46">
        <v>1860.58</v>
      </c>
      <c r="C1065" s="46">
        <v>1870.36</v>
      </c>
      <c r="D1065" s="202">
        <v>1865.4699999999998</v>
      </c>
      <c r="E1065" s="206">
        <v>9.7799999999999727</v>
      </c>
      <c r="F1065" s="203">
        <v>-5.8700000000003456</v>
      </c>
      <c r="G1065" s="51"/>
    </row>
    <row r="1066" spans="1:7">
      <c r="A1066" s="52">
        <f>A1065+1</f>
        <v>40150</v>
      </c>
      <c r="B1066" s="46">
        <v>1858.79</v>
      </c>
      <c r="C1066" s="46">
        <v>1868.63</v>
      </c>
      <c r="D1066" s="202">
        <v>1863.71</v>
      </c>
      <c r="E1066" s="206">
        <v>9.8400000000001455</v>
      </c>
      <c r="F1066" s="203">
        <v>-1.7599999999997635</v>
      </c>
      <c r="G1066" s="51"/>
    </row>
    <row r="1067" spans="1:7">
      <c r="A1067" s="52">
        <f>A1066+1</f>
        <v>40151</v>
      </c>
      <c r="B1067" s="46">
        <v>1857.71</v>
      </c>
      <c r="C1067" s="46">
        <v>1867.53</v>
      </c>
      <c r="D1067" s="202">
        <v>1862.62</v>
      </c>
      <c r="E1067" s="206">
        <v>9.8199999999999363</v>
      </c>
      <c r="F1067" s="203">
        <v>-1.0900000000001455</v>
      </c>
      <c r="G1067" s="51"/>
    </row>
    <row r="1068" spans="1:7">
      <c r="A1068" s="52">
        <f>A1067+3</f>
        <v>40154</v>
      </c>
      <c r="B1068" s="46">
        <v>1858.36</v>
      </c>
      <c r="C1068" s="46">
        <v>1868.21</v>
      </c>
      <c r="D1068" s="202">
        <v>1863.2849999999999</v>
      </c>
      <c r="E1068" s="206">
        <v>9.8500000000001364</v>
      </c>
      <c r="F1068" s="203">
        <v>0.66499999999996362</v>
      </c>
      <c r="G1068" s="51"/>
    </row>
    <row r="1069" spans="1:7">
      <c r="A1069" s="52">
        <f>A1068+1</f>
        <v>40155</v>
      </c>
      <c r="B1069" s="46">
        <v>1860</v>
      </c>
      <c r="C1069" s="46">
        <v>1869.98</v>
      </c>
      <c r="D1069" s="202">
        <v>1864.99</v>
      </c>
      <c r="E1069" s="206">
        <v>9.9800000000000182</v>
      </c>
      <c r="F1069" s="203">
        <v>1.7050000000001546</v>
      </c>
      <c r="G1069" s="51"/>
    </row>
    <row r="1070" spans="1:7">
      <c r="A1070" s="52">
        <f>A1069+1</f>
        <v>40156</v>
      </c>
      <c r="B1070" s="46">
        <v>1868.53</v>
      </c>
      <c r="C1070" s="46">
        <v>1878.61</v>
      </c>
      <c r="D1070" s="202">
        <v>1873.57</v>
      </c>
      <c r="E1070" s="206">
        <v>10.079999999999927</v>
      </c>
      <c r="F1070" s="203">
        <v>8.5799999999999272</v>
      </c>
      <c r="G1070" s="51"/>
    </row>
    <row r="1071" spans="1:7">
      <c r="A1071" s="52">
        <f>A1070+1</f>
        <v>40157</v>
      </c>
      <c r="B1071" s="46">
        <v>1884.86</v>
      </c>
      <c r="C1071" s="46">
        <v>1897.28</v>
      </c>
      <c r="D1071" s="202">
        <v>1891.07</v>
      </c>
      <c r="E1071" s="206">
        <v>12.420000000000073</v>
      </c>
      <c r="F1071" s="203">
        <v>17.5</v>
      </c>
      <c r="G1071" s="51"/>
    </row>
    <row r="1072" spans="1:7">
      <c r="A1072" s="52">
        <f>A1071+1</f>
        <v>40158</v>
      </c>
      <c r="B1072" s="46">
        <v>1923.26</v>
      </c>
      <c r="C1072" s="46">
        <v>1933.63</v>
      </c>
      <c r="D1072" s="202">
        <v>1928.4450000000002</v>
      </c>
      <c r="E1072" s="206">
        <v>10.370000000000118</v>
      </c>
      <c r="F1072" s="203">
        <v>37.375000000000227</v>
      </c>
      <c r="G1072" s="51"/>
    </row>
    <row r="1073" spans="1:7">
      <c r="A1073" s="52">
        <f>A1072+3</f>
        <v>40161</v>
      </c>
      <c r="B1073" s="46">
        <v>1925.21</v>
      </c>
      <c r="C1073" s="46">
        <v>1935.58</v>
      </c>
      <c r="D1073" s="202">
        <v>1930.395</v>
      </c>
      <c r="E1073" s="206">
        <v>10.369999999999891</v>
      </c>
      <c r="F1073" s="203">
        <v>1.9499999999998181</v>
      </c>
      <c r="G1073" s="51"/>
    </row>
    <row r="1074" spans="1:7">
      <c r="A1074" s="52">
        <f>A1073+1</f>
        <v>40162</v>
      </c>
      <c r="B1074" s="46">
        <v>1918.29</v>
      </c>
      <c r="C1074" s="46">
        <v>1929.07</v>
      </c>
      <c r="D1074" s="202">
        <v>1923.6799999999998</v>
      </c>
      <c r="E1074" s="206">
        <v>10.779999999999973</v>
      </c>
      <c r="F1074" s="203">
        <v>-6.7150000000001455</v>
      </c>
      <c r="G1074" s="51"/>
    </row>
    <row r="1075" spans="1:7">
      <c r="A1075" s="52">
        <f>A1074+1</f>
        <v>40163</v>
      </c>
      <c r="B1075" s="46">
        <v>1923.07</v>
      </c>
      <c r="C1075" s="46">
        <v>1933.27</v>
      </c>
      <c r="D1075" s="202">
        <v>1928.17</v>
      </c>
      <c r="E1075" s="206">
        <v>10.200000000000045</v>
      </c>
      <c r="F1075" s="203">
        <v>4.4900000000002365</v>
      </c>
      <c r="G1075" s="51"/>
    </row>
    <row r="1076" spans="1:7">
      <c r="A1076" s="52">
        <f>A1075+1</f>
        <v>40164</v>
      </c>
      <c r="B1076" s="46">
        <v>1912.44</v>
      </c>
      <c r="C1076" s="46">
        <v>1922.51</v>
      </c>
      <c r="D1076" s="202">
        <v>1917.4749999999999</v>
      </c>
      <c r="E1076" s="206">
        <v>10.069999999999936</v>
      </c>
      <c r="F1076" s="203">
        <v>-10.695000000000164</v>
      </c>
      <c r="G1076" s="51"/>
    </row>
    <row r="1077" spans="1:7">
      <c r="A1077" s="52">
        <f>A1076+1</f>
        <v>40165</v>
      </c>
      <c r="B1077" s="46">
        <v>1910.96</v>
      </c>
      <c r="C1077" s="46">
        <v>1921.4</v>
      </c>
      <c r="D1077" s="202">
        <v>1916.18</v>
      </c>
      <c r="E1077" s="206">
        <v>10.440000000000055</v>
      </c>
      <c r="F1077" s="203">
        <v>-1.2949999999998454</v>
      </c>
      <c r="G1077" s="51"/>
    </row>
    <row r="1078" spans="1:7">
      <c r="A1078" s="52">
        <f>A1077+3</f>
        <v>40168</v>
      </c>
      <c r="B1078" s="46">
        <v>1905.61</v>
      </c>
      <c r="C1078" s="46">
        <v>1916.05</v>
      </c>
      <c r="D1078" s="202">
        <v>1910.83</v>
      </c>
      <c r="E1078" s="206">
        <v>10.440000000000055</v>
      </c>
      <c r="F1078" s="203">
        <v>-5.3500000000001364</v>
      </c>
      <c r="G1078" s="51"/>
    </row>
    <row r="1079" spans="1:7">
      <c r="A1079" s="52">
        <f>A1078+1</f>
        <v>40169</v>
      </c>
      <c r="B1079" s="46">
        <v>1896.29</v>
      </c>
      <c r="C1079" s="46">
        <v>1906.68</v>
      </c>
      <c r="D1079" s="202">
        <v>1901.4850000000001</v>
      </c>
      <c r="E1079" s="206">
        <v>10.3900000000001</v>
      </c>
      <c r="F1079" s="203">
        <v>-9.3449999999997999</v>
      </c>
      <c r="G1079" s="51"/>
    </row>
    <row r="1080" spans="1:7">
      <c r="A1080" s="52">
        <f>A1079+1</f>
        <v>40170</v>
      </c>
      <c r="B1080" s="46">
        <v>1898.12</v>
      </c>
      <c r="C1080" s="46">
        <v>1908.32</v>
      </c>
      <c r="D1080" s="202">
        <v>1903.2199999999998</v>
      </c>
      <c r="E1080" s="206">
        <v>10.200000000000045</v>
      </c>
      <c r="F1080" s="203">
        <v>1.7349999999996726</v>
      </c>
      <c r="G1080" s="51"/>
    </row>
    <row r="1081" spans="1:7">
      <c r="A1081" s="52">
        <f>A1080+1</f>
        <v>40171</v>
      </c>
      <c r="B1081" s="46">
        <v>1895.32</v>
      </c>
      <c r="C1081" s="46">
        <v>1905.83</v>
      </c>
      <c r="D1081" s="202">
        <v>1900.5749999999998</v>
      </c>
      <c r="E1081" s="206">
        <v>10.509999999999991</v>
      </c>
      <c r="F1081" s="203">
        <v>-2.6449999999999818</v>
      </c>
      <c r="G1081" s="51"/>
    </row>
    <row r="1082" spans="1:7">
      <c r="A1082" s="52">
        <f>A1081+4</f>
        <v>40175</v>
      </c>
      <c r="B1082" s="46">
        <v>1894.99</v>
      </c>
      <c r="C1082" s="46">
        <v>1905.12</v>
      </c>
      <c r="D1082" s="202">
        <v>1900.0549999999998</v>
      </c>
      <c r="E1082" s="206">
        <v>10.129999999999882</v>
      </c>
      <c r="F1082" s="203">
        <v>-0.51999999999998181</v>
      </c>
      <c r="G1082" s="51"/>
    </row>
    <row r="1083" spans="1:7">
      <c r="A1083" s="52">
        <f>A1082+1</f>
        <v>40176</v>
      </c>
      <c r="B1083" s="46">
        <v>1901.18</v>
      </c>
      <c r="C1083" s="46">
        <v>1911.26</v>
      </c>
      <c r="D1083" s="202">
        <v>1906.22</v>
      </c>
      <c r="E1083" s="206">
        <v>10.079999999999927</v>
      </c>
      <c r="F1083" s="203">
        <v>6.165000000000191</v>
      </c>
      <c r="G1083" s="51"/>
    </row>
    <row r="1084" spans="1:7">
      <c r="A1084" s="52">
        <f>A1083+1</f>
        <v>40177</v>
      </c>
      <c r="B1084" s="46">
        <v>1898.47</v>
      </c>
      <c r="C1084" s="46">
        <v>1908.57</v>
      </c>
      <c r="D1084" s="202">
        <v>1903.52</v>
      </c>
      <c r="E1084" s="206">
        <v>10.099999999999909</v>
      </c>
      <c r="F1084" s="203">
        <v>-2.7000000000000455</v>
      </c>
      <c r="G1084" s="51"/>
    </row>
    <row r="1085" spans="1:7">
      <c r="A1085" s="230">
        <f>A1084+1</f>
        <v>40178</v>
      </c>
      <c r="B1085" s="231">
        <v>1894.59</v>
      </c>
      <c r="C1085" s="231">
        <v>1904.83</v>
      </c>
      <c r="D1085" s="232">
        <v>1899.71</v>
      </c>
      <c r="E1085" s="233">
        <v>10.240000000000009</v>
      </c>
      <c r="F1085" s="234">
        <v>-3.8099999999999454</v>
      </c>
      <c r="G1085" s="51"/>
    </row>
    <row r="1086" spans="1:7">
      <c r="A1086" s="52">
        <f>A1085+4</f>
        <v>40182</v>
      </c>
      <c r="B1086" s="46">
        <v>1904.5</v>
      </c>
      <c r="C1086" s="46">
        <v>1915.87</v>
      </c>
      <c r="D1086" s="202">
        <v>1910.1849999999999</v>
      </c>
      <c r="E1086" s="206">
        <v>11.369999999999891</v>
      </c>
      <c r="F1086" s="203">
        <v>10.474999999999909</v>
      </c>
      <c r="G1086" s="51"/>
    </row>
    <row r="1087" spans="1:7">
      <c r="A1087" s="52">
        <f>A1086+1</f>
        <v>40183</v>
      </c>
      <c r="B1087" s="46">
        <v>1913.31</v>
      </c>
      <c r="C1087" s="46">
        <v>1923.59</v>
      </c>
      <c r="D1087" s="202">
        <v>1918.4499999999998</v>
      </c>
      <c r="E1087" s="206">
        <v>10.279999999999973</v>
      </c>
      <c r="F1087" s="203">
        <v>8.2649999999998727</v>
      </c>
      <c r="G1087" s="51"/>
    </row>
    <row r="1088" spans="1:7">
      <c r="A1088" s="52">
        <f>A1087+1</f>
        <v>40184</v>
      </c>
      <c r="B1088" s="46">
        <v>1913.17</v>
      </c>
      <c r="C1088" s="46">
        <v>1923.22</v>
      </c>
      <c r="D1088" s="202">
        <v>1918.1950000000002</v>
      </c>
      <c r="E1088" s="206">
        <v>10.049999999999955</v>
      </c>
      <c r="F1088" s="203">
        <v>-0.25499999999965439</v>
      </c>
      <c r="G1088" s="51"/>
    </row>
    <row r="1089" spans="1:7">
      <c r="A1089" s="52">
        <f>A1088+1</f>
        <v>40185</v>
      </c>
      <c r="B1089" s="46">
        <v>1912.46</v>
      </c>
      <c r="C1089" s="46">
        <v>1922.23</v>
      </c>
      <c r="D1089" s="202">
        <v>1917.345</v>
      </c>
      <c r="E1089" s="206">
        <v>9.7699999999999818</v>
      </c>
      <c r="F1089" s="203">
        <v>-0.85000000000013642</v>
      </c>
      <c r="G1089" s="51"/>
    </row>
    <row r="1090" spans="1:7">
      <c r="A1090" s="52">
        <f>A1089+1</f>
        <v>40186</v>
      </c>
      <c r="B1090" s="46">
        <v>1917.5</v>
      </c>
      <c r="C1090" s="46">
        <v>1927.43</v>
      </c>
      <c r="D1090" s="202">
        <v>1922.4650000000001</v>
      </c>
      <c r="E1090" s="206">
        <v>9.9300000000000637</v>
      </c>
      <c r="F1090" s="203">
        <v>5.1200000000001182</v>
      </c>
      <c r="G1090" s="51"/>
    </row>
    <row r="1091" spans="1:7">
      <c r="A1091" s="52">
        <f>A1090+3</f>
        <v>40189</v>
      </c>
      <c r="B1091" s="46">
        <v>1916.8</v>
      </c>
      <c r="C1091" s="46">
        <v>1926.86</v>
      </c>
      <c r="D1091" s="202">
        <v>1921.83</v>
      </c>
      <c r="E1091" s="206">
        <v>10.059999999999945</v>
      </c>
      <c r="F1091" s="203">
        <v>-0.63500000000021828</v>
      </c>
      <c r="G1091" s="51"/>
    </row>
    <row r="1092" spans="1:7">
      <c r="A1092" s="52">
        <f>A1091+1</f>
        <v>40190</v>
      </c>
      <c r="B1092" s="46">
        <v>1915.05</v>
      </c>
      <c r="C1092" s="46">
        <v>1925.08</v>
      </c>
      <c r="D1092" s="202">
        <v>1920.0650000000001</v>
      </c>
      <c r="E1092" s="206">
        <v>10.029999999999973</v>
      </c>
      <c r="F1092" s="203">
        <v>-1.7649999999998727</v>
      </c>
      <c r="G1092" s="51"/>
    </row>
    <row r="1093" spans="1:7">
      <c r="A1093" s="52">
        <f>A1092+1</f>
        <v>40191</v>
      </c>
      <c r="B1093" s="46">
        <v>1918.28</v>
      </c>
      <c r="C1093" s="46">
        <v>1928.53</v>
      </c>
      <c r="D1093" s="202">
        <v>1923.405</v>
      </c>
      <c r="E1093" s="206">
        <v>10.25</v>
      </c>
      <c r="F1093" s="203">
        <v>3.3399999999999181</v>
      </c>
      <c r="G1093" s="51"/>
    </row>
    <row r="1094" spans="1:7">
      <c r="A1094" s="52">
        <f>A1093+1</f>
        <v>40192</v>
      </c>
      <c r="B1094" s="46">
        <v>1919.48</v>
      </c>
      <c r="C1094" s="46">
        <v>1929.52</v>
      </c>
      <c r="D1094" s="202">
        <v>1924.5</v>
      </c>
      <c r="E1094" s="206">
        <v>10.039999999999964</v>
      </c>
      <c r="F1094" s="203">
        <v>1.0950000000000273</v>
      </c>
      <c r="G1094" s="51"/>
    </row>
    <row r="1095" spans="1:7">
      <c r="A1095" s="52">
        <f>A1094+1</f>
        <v>40193</v>
      </c>
      <c r="B1095" s="46">
        <v>1925.21</v>
      </c>
      <c r="C1095" s="46">
        <v>1935.24</v>
      </c>
      <c r="D1095" s="202">
        <v>1930.2249999999999</v>
      </c>
      <c r="E1095" s="206">
        <v>10.029999999999973</v>
      </c>
      <c r="F1095" s="203">
        <v>5.7249999999999091</v>
      </c>
      <c r="G1095" s="51"/>
    </row>
    <row r="1096" spans="1:7">
      <c r="A1096" s="52">
        <f>A1095+3</f>
        <v>40196</v>
      </c>
      <c r="B1096" s="46">
        <v>1925.86</v>
      </c>
      <c r="C1096" s="46">
        <v>1935.87</v>
      </c>
      <c r="D1096" s="202">
        <v>1930.8649999999998</v>
      </c>
      <c r="E1096" s="206">
        <v>10.009999999999991</v>
      </c>
      <c r="F1096" s="203">
        <v>0.63999999999987267</v>
      </c>
      <c r="G1096" s="51"/>
    </row>
    <row r="1097" spans="1:7">
      <c r="A1097" s="52">
        <f>A1096+1</f>
        <v>40197</v>
      </c>
      <c r="B1097" s="46">
        <v>1936.81</v>
      </c>
      <c r="C1097" s="46">
        <v>1947.02</v>
      </c>
      <c r="D1097" s="202">
        <v>1941.915</v>
      </c>
      <c r="E1097" s="206">
        <v>10.210000000000036</v>
      </c>
      <c r="F1097" s="203">
        <v>11.050000000000182</v>
      </c>
      <c r="G1097" s="51"/>
    </row>
    <row r="1098" spans="1:7">
      <c r="A1098" s="52">
        <f>A1097+1</f>
        <v>40198</v>
      </c>
      <c r="B1098" s="46">
        <v>1949.47</v>
      </c>
      <c r="C1098" s="46">
        <v>1960.73</v>
      </c>
      <c r="D1098" s="202">
        <v>1955.1</v>
      </c>
      <c r="E1098" s="206">
        <v>11.259999999999991</v>
      </c>
      <c r="F1098" s="203">
        <v>13.184999999999945</v>
      </c>
      <c r="G1098" s="51"/>
    </row>
    <row r="1099" spans="1:7">
      <c r="A1099" s="52">
        <f>A1098+1</f>
        <v>40199</v>
      </c>
      <c r="B1099" s="46">
        <v>1960.73</v>
      </c>
      <c r="C1099" s="46">
        <v>1971</v>
      </c>
      <c r="D1099" s="202">
        <v>1965.865</v>
      </c>
      <c r="E1099" s="206">
        <v>10.269999999999982</v>
      </c>
      <c r="F1099" s="203">
        <v>10.7650000000001</v>
      </c>
      <c r="G1099" s="51"/>
    </row>
    <row r="1100" spans="1:7">
      <c r="A1100" s="52">
        <f>A1099+1</f>
        <v>40200</v>
      </c>
      <c r="B1100" s="46">
        <v>1956.38</v>
      </c>
      <c r="C1100" s="46">
        <v>1967.05</v>
      </c>
      <c r="D1100" s="202">
        <v>1961.7150000000001</v>
      </c>
      <c r="E1100" s="206">
        <v>10.669999999999845</v>
      </c>
      <c r="F1100" s="203">
        <v>-4.1499999999998636</v>
      </c>
      <c r="G1100" s="51"/>
    </row>
    <row r="1101" spans="1:7">
      <c r="A1101" s="52">
        <f>A1100+3</f>
        <v>40203</v>
      </c>
      <c r="B1101" s="46">
        <v>1953.65</v>
      </c>
      <c r="C1101" s="46">
        <v>1964.25</v>
      </c>
      <c r="D1101" s="202">
        <v>1958.95</v>
      </c>
      <c r="E1101" s="206">
        <v>10.599999999999909</v>
      </c>
      <c r="F1101" s="203">
        <v>-2.7650000000001</v>
      </c>
      <c r="G1101" s="51"/>
    </row>
    <row r="1102" spans="1:7">
      <c r="A1102" s="52">
        <f>A1101+2</f>
        <v>40205</v>
      </c>
      <c r="B1102" s="46">
        <v>1953.88</v>
      </c>
      <c r="C1102" s="46">
        <v>1964.08</v>
      </c>
      <c r="D1102" s="202">
        <v>1958.98</v>
      </c>
      <c r="E1102" s="206">
        <v>10.199999999999818</v>
      </c>
      <c r="F1102" s="203">
        <v>2.9999999999972715E-2</v>
      </c>
      <c r="G1102" s="51"/>
    </row>
    <row r="1103" spans="1:7">
      <c r="A1103" s="52">
        <f>A1102+1</f>
        <v>40206</v>
      </c>
      <c r="B1103" s="46">
        <v>1943.14</v>
      </c>
      <c r="C1103" s="46">
        <v>1952.21</v>
      </c>
      <c r="D1103" s="202">
        <v>1947.6750000000002</v>
      </c>
      <c r="E1103" s="206">
        <v>9.0699999999999363</v>
      </c>
      <c r="F1103" s="203">
        <v>-11.304999999999836</v>
      </c>
      <c r="G1103" s="51"/>
    </row>
    <row r="1104" spans="1:7">
      <c r="A1104" s="230">
        <f>A1103+1</f>
        <v>40207</v>
      </c>
      <c r="B1104" s="231">
        <v>1943.36</v>
      </c>
      <c r="C1104" s="231">
        <v>1954.97</v>
      </c>
      <c r="D1104" s="232">
        <v>1949.165</v>
      </c>
      <c r="E1104" s="233">
        <v>11.610000000000127</v>
      </c>
      <c r="F1104" s="234">
        <v>1.4899999999997817</v>
      </c>
      <c r="G1104" s="51"/>
    </row>
    <row r="1105" spans="1:7">
      <c r="A1105" s="52">
        <f>A1104+3</f>
        <v>40210</v>
      </c>
      <c r="B1105" s="46">
        <v>1944.98</v>
      </c>
      <c r="C1105" s="46">
        <v>1955.18</v>
      </c>
      <c r="D1105" s="202">
        <v>1950.08</v>
      </c>
      <c r="E1105" s="206">
        <v>10.200000000000045</v>
      </c>
      <c r="F1105" s="203">
        <v>0.91499999999996362</v>
      </c>
      <c r="G1105" s="51"/>
    </row>
    <row r="1106" spans="1:7">
      <c r="A1106" s="52">
        <f>A1105+1</f>
        <v>40211</v>
      </c>
      <c r="B1106" s="46">
        <v>1945.42</v>
      </c>
      <c r="C1106" s="46">
        <v>1955.53</v>
      </c>
      <c r="D1106" s="202">
        <v>1950.4749999999999</v>
      </c>
      <c r="E1106" s="206">
        <v>10.1099999999999</v>
      </c>
      <c r="F1106" s="203">
        <v>0.39499999999998181</v>
      </c>
      <c r="G1106" s="51"/>
    </row>
    <row r="1107" spans="1:7">
      <c r="A1107" s="52">
        <f>A1106+1</f>
        <v>40212</v>
      </c>
      <c r="B1107" s="46">
        <v>1954.09</v>
      </c>
      <c r="C1107" s="46">
        <v>1963.96</v>
      </c>
      <c r="D1107" s="202">
        <v>1959.0250000000001</v>
      </c>
      <c r="E1107" s="206">
        <v>9.8700000000001182</v>
      </c>
      <c r="F1107" s="203">
        <v>8.5500000000001819</v>
      </c>
      <c r="G1107" s="51"/>
    </row>
    <row r="1108" spans="1:7">
      <c r="A1108" s="52">
        <f>A1107+1</f>
        <v>40213</v>
      </c>
      <c r="B1108" s="46">
        <v>1964.76</v>
      </c>
      <c r="C1108" s="46">
        <v>1974.87</v>
      </c>
      <c r="D1108" s="202">
        <v>1969.8150000000001</v>
      </c>
      <c r="E1108" s="206">
        <v>10.1099999999999</v>
      </c>
      <c r="F1108" s="203">
        <v>10.789999999999964</v>
      </c>
      <c r="G1108" s="51"/>
    </row>
    <row r="1109" spans="1:7">
      <c r="A1109" s="52">
        <f>A1108+1</f>
        <v>40214</v>
      </c>
      <c r="B1109" s="46">
        <v>1977.9</v>
      </c>
      <c r="C1109" s="46">
        <v>1988.05</v>
      </c>
      <c r="D1109" s="202">
        <v>1982.9749999999999</v>
      </c>
      <c r="E1109" s="206">
        <v>10.149999999999864</v>
      </c>
      <c r="F1109" s="203">
        <v>13.159999999999854</v>
      </c>
      <c r="G1109" s="51"/>
    </row>
    <row r="1110" spans="1:7">
      <c r="A1110" s="52">
        <f>A1109+3</f>
        <v>40217</v>
      </c>
      <c r="B1110" s="46">
        <v>1979.54</v>
      </c>
      <c r="C1110" s="46">
        <v>1989.77</v>
      </c>
      <c r="D1110" s="202">
        <v>1984.655</v>
      </c>
      <c r="E1110" s="206">
        <v>10.230000000000018</v>
      </c>
      <c r="F1110" s="203">
        <v>1.6800000000000637</v>
      </c>
      <c r="G1110" s="51"/>
    </row>
    <row r="1111" spans="1:7">
      <c r="A1111" s="52">
        <f>A1110+1</f>
        <v>40218</v>
      </c>
      <c r="B1111" s="46">
        <v>1976.65</v>
      </c>
      <c r="C1111" s="46">
        <v>1986.47</v>
      </c>
      <c r="D1111" s="202">
        <v>1981.56</v>
      </c>
      <c r="E1111" s="206">
        <v>9.8199999999999363</v>
      </c>
      <c r="F1111" s="203">
        <v>-3.0950000000000273</v>
      </c>
      <c r="G1111" s="51"/>
    </row>
    <row r="1112" spans="1:7">
      <c r="A1112" s="52">
        <f>A1111+1</f>
        <v>40219</v>
      </c>
      <c r="B1112" s="46">
        <v>1978.83</v>
      </c>
      <c r="C1112" s="46">
        <v>1988.68</v>
      </c>
      <c r="D1112" s="202">
        <v>1983.7550000000001</v>
      </c>
      <c r="E1112" s="206">
        <v>9.8500000000001364</v>
      </c>
      <c r="F1112" s="203">
        <v>2.1950000000001637</v>
      </c>
      <c r="G1112" s="51"/>
    </row>
    <row r="1113" spans="1:7">
      <c r="A1113" s="52">
        <f>A1112+1</f>
        <v>40220</v>
      </c>
      <c r="B1113" s="46">
        <v>1980.01</v>
      </c>
      <c r="C1113" s="46">
        <v>1989.95</v>
      </c>
      <c r="D1113" s="202">
        <v>1984.98</v>
      </c>
      <c r="E1113" s="206">
        <v>9.9400000000000546</v>
      </c>
      <c r="F1113" s="203">
        <v>1.2249999999999091</v>
      </c>
      <c r="G1113" s="51"/>
    </row>
    <row r="1114" spans="1:7">
      <c r="A1114" s="52">
        <f>A1113+1</f>
        <v>40221</v>
      </c>
      <c r="B1114" s="46">
        <v>1999.1</v>
      </c>
      <c r="C1114" s="46">
        <v>2009.52</v>
      </c>
      <c r="D1114" s="202">
        <v>2004.31</v>
      </c>
      <c r="E1114" s="206">
        <v>10.420000000000073</v>
      </c>
      <c r="F1114" s="203">
        <v>19.329999999999927</v>
      </c>
      <c r="G1114" s="51"/>
    </row>
    <row r="1115" spans="1:7">
      <c r="A1115" s="52">
        <f>A1114+3</f>
        <v>40224</v>
      </c>
      <c r="B1115" s="46">
        <v>2009.85</v>
      </c>
      <c r="C1115" s="46">
        <v>2019.98</v>
      </c>
      <c r="D1115" s="202">
        <v>2014.915</v>
      </c>
      <c r="E1115" s="206">
        <v>10.130000000000109</v>
      </c>
      <c r="F1115" s="203">
        <v>10.605000000000018</v>
      </c>
      <c r="G1115" s="51"/>
    </row>
    <row r="1116" spans="1:7">
      <c r="A1116" s="52">
        <f>A1115+1</f>
        <v>40225</v>
      </c>
      <c r="B1116" s="46">
        <v>2010.45</v>
      </c>
      <c r="C1116" s="46">
        <v>2020.57</v>
      </c>
      <c r="D1116" s="202">
        <v>2015.51</v>
      </c>
      <c r="E1116" s="206">
        <v>10.119999999999891</v>
      </c>
      <c r="F1116" s="203">
        <v>0.59500000000002728</v>
      </c>
      <c r="G1116" s="51"/>
    </row>
    <row r="1117" spans="1:7">
      <c r="A1117" s="52">
        <f>A1116+1</f>
        <v>40226</v>
      </c>
      <c r="B1117" s="46">
        <v>2010.37</v>
      </c>
      <c r="C1117" s="46">
        <v>2020.44</v>
      </c>
      <c r="D1117" s="202">
        <v>2015.405</v>
      </c>
      <c r="E1117" s="206">
        <v>10.070000000000164</v>
      </c>
      <c r="F1117" s="203">
        <v>-0.10500000000001819</v>
      </c>
      <c r="G1117" s="51"/>
    </row>
    <row r="1118" spans="1:7">
      <c r="A1118" s="52">
        <f>A1117+1</f>
        <v>40227</v>
      </c>
      <c r="B1118" s="46">
        <v>2010.57</v>
      </c>
      <c r="C1118" s="46">
        <v>2020.35</v>
      </c>
      <c r="D1118" s="202">
        <v>2015.46</v>
      </c>
      <c r="E1118" s="206">
        <v>9.7799999999999727</v>
      </c>
      <c r="F1118" s="203">
        <v>5.5000000000063665E-2</v>
      </c>
      <c r="G1118" s="51"/>
    </row>
    <row r="1119" spans="1:7">
      <c r="A1119" s="52">
        <f>A1118+1</f>
        <v>40228</v>
      </c>
      <c r="B1119" s="46">
        <v>2006.56</v>
      </c>
      <c r="C1119" s="46">
        <v>2016.85</v>
      </c>
      <c r="D1119" s="202">
        <v>2011.7049999999999</v>
      </c>
      <c r="E1119" s="206">
        <v>10.289999999999964</v>
      </c>
      <c r="F1119" s="203">
        <v>-3.7550000000001091</v>
      </c>
      <c r="G1119" s="51"/>
    </row>
    <row r="1120" spans="1:7">
      <c r="A1120" s="52">
        <f>A1119+3</f>
        <v>40231</v>
      </c>
      <c r="B1120" s="46">
        <v>1997.53</v>
      </c>
      <c r="C1120" s="46">
        <v>2008.25</v>
      </c>
      <c r="D1120" s="202">
        <v>2002.8899999999999</v>
      </c>
      <c r="E1120" s="206">
        <v>10.720000000000027</v>
      </c>
      <c r="F1120" s="203">
        <v>-8.8150000000000546</v>
      </c>
      <c r="G1120" s="51"/>
    </row>
    <row r="1121" spans="1:7">
      <c r="A1121" s="52">
        <f>A1120+1</f>
        <v>40232</v>
      </c>
      <c r="B1121" s="46">
        <v>2000.74</v>
      </c>
      <c r="C1121" s="46">
        <v>2010.68</v>
      </c>
      <c r="D1121" s="202">
        <v>2005.71</v>
      </c>
      <c r="E1121" s="206">
        <v>9.9400000000000546</v>
      </c>
      <c r="F1121" s="203">
        <v>2.8200000000001637</v>
      </c>
      <c r="G1121" s="51"/>
    </row>
    <row r="1122" spans="1:7">
      <c r="A1122" s="52">
        <f>A1121+1</f>
        <v>40233</v>
      </c>
      <c r="B1122" s="46">
        <v>2013.39</v>
      </c>
      <c r="C1122" s="46">
        <v>2026.69</v>
      </c>
      <c r="D1122" s="202">
        <v>2020.04</v>
      </c>
      <c r="E1122" s="206">
        <v>13.299999999999955</v>
      </c>
      <c r="F1122" s="203">
        <v>14.329999999999927</v>
      </c>
      <c r="G1122" s="51"/>
    </row>
    <row r="1123" spans="1:7">
      <c r="A1123" s="52">
        <f>A1122+1</f>
        <v>40234</v>
      </c>
      <c r="B1123" s="46">
        <v>2026.27</v>
      </c>
      <c r="C1123" s="46">
        <v>2037.76</v>
      </c>
      <c r="D1123" s="202">
        <v>2032.0149999999999</v>
      </c>
      <c r="E1123" s="206">
        <v>11.490000000000009</v>
      </c>
      <c r="F1123" s="203">
        <v>11.974999999999909</v>
      </c>
      <c r="G1123" s="51"/>
    </row>
    <row r="1124" spans="1:7">
      <c r="A1124" s="230">
        <f>A1123+1</f>
        <v>40235</v>
      </c>
      <c r="B1124" s="231">
        <v>2039.88</v>
      </c>
      <c r="C1124" s="231">
        <v>2051</v>
      </c>
      <c r="D1124" s="232">
        <v>2045.44</v>
      </c>
      <c r="E1124" s="233">
        <v>11.119999999999891</v>
      </c>
      <c r="F1124" s="234">
        <v>13.425000000000182</v>
      </c>
      <c r="G1124" s="51"/>
    </row>
    <row r="1125" spans="1:7">
      <c r="A1125" s="52">
        <f>A1124+3</f>
        <v>40238</v>
      </c>
      <c r="B1125" s="46">
        <v>2042.41</v>
      </c>
      <c r="C1125" s="46">
        <v>2052.75</v>
      </c>
      <c r="D1125" s="202">
        <v>2047.58</v>
      </c>
      <c r="E1125" s="206">
        <v>10.339999999999918</v>
      </c>
      <c r="F1125" s="203">
        <v>2.1399999999998727</v>
      </c>
      <c r="G1125" s="51"/>
    </row>
    <row r="1126" spans="1:7">
      <c r="A1126" s="52">
        <f>A1125+1</f>
        <v>40239</v>
      </c>
      <c r="B1126" s="46">
        <v>2047.36</v>
      </c>
      <c r="C1126" s="46">
        <v>2058.1999999999998</v>
      </c>
      <c r="D1126" s="202">
        <v>2052.7799999999997</v>
      </c>
      <c r="E1126" s="206">
        <v>10.839999999999918</v>
      </c>
      <c r="F1126" s="203">
        <v>5.1999999999998181</v>
      </c>
      <c r="G1126" s="51"/>
    </row>
    <row r="1127" spans="1:7">
      <c r="A1127" s="52">
        <f>A1126+1</f>
        <v>40240</v>
      </c>
      <c r="B1127" s="46">
        <v>2049.85</v>
      </c>
      <c r="C1127" s="46">
        <v>2060.6999999999998</v>
      </c>
      <c r="D1127" s="202">
        <v>2055.2749999999996</v>
      </c>
      <c r="E1127" s="206">
        <v>10.849999999999909</v>
      </c>
      <c r="F1127" s="203">
        <v>2.4949999999998909</v>
      </c>
      <c r="G1127" s="51"/>
    </row>
    <row r="1128" spans="1:7">
      <c r="A1128" s="52">
        <f>A1127+1</f>
        <v>40241</v>
      </c>
      <c r="B1128" s="46">
        <v>2043.46</v>
      </c>
      <c r="C1128" s="46">
        <v>2053.9499999999998</v>
      </c>
      <c r="D1128" s="202">
        <v>2048.7049999999999</v>
      </c>
      <c r="E1128" s="206">
        <v>10.489999999999782</v>
      </c>
      <c r="F1128" s="203">
        <v>-6.569999999999709</v>
      </c>
      <c r="G1128" s="51"/>
    </row>
    <row r="1129" spans="1:7">
      <c r="A1129" s="52">
        <f>A1128+1</f>
        <v>40242</v>
      </c>
      <c r="B1129" s="46">
        <v>2049.44</v>
      </c>
      <c r="C1129" s="46">
        <v>2059.86</v>
      </c>
      <c r="D1129" s="202">
        <v>2054.65</v>
      </c>
      <c r="E1129" s="206">
        <v>10.420000000000073</v>
      </c>
      <c r="F1129" s="203">
        <v>5.9450000000001637</v>
      </c>
      <c r="G1129" s="51"/>
    </row>
    <row r="1130" spans="1:7">
      <c r="A1130" s="52">
        <f>A1129+4</f>
        <v>40246</v>
      </c>
      <c r="B1130" s="46">
        <v>2052.86</v>
      </c>
      <c r="C1130" s="46">
        <v>2063.06</v>
      </c>
      <c r="D1130" s="202">
        <v>2057.96</v>
      </c>
      <c r="E1130" s="206">
        <v>10.199999999999818</v>
      </c>
      <c r="F1130" s="203">
        <v>3.3099999999999454</v>
      </c>
      <c r="G1130" s="51"/>
    </row>
    <row r="1131" spans="1:7">
      <c r="A1131" s="52">
        <f>A1130+1</f>
        <v>40247</v>
      </c>
      <c r="B1131" s="46">
        <v>2062.5300000000002</v>
      </c>
      <c r="C1131" s="46">
        <v>2072.88</v>
      </c>
      <c r="D1131" s="202">
        <v>2067.7049999999999</v>
      </c>
      <c r="E1131" s="206">
        <v>10.349999999999909</v>
      </c>
      <c r="F1131" s="203">
        <v>9.7449999999998909</v>
      </c>
      <c r="G1131" s="51"/>
    </row>
    <row r="1132" spans="1:7">
      <c r="A1132" s="52">
        <f>A1131+1</f>
        <v>40248</v>
      </c>
      <c r="B1132" s="46">
        <v>2068.85</v>
      </c>
      <c r="C1132" s="46">
        <v>2079.58</v>
      </c>
      <c r="D1132" s="202">
        <v>2074.2150000000001</v>
      </c>
      <c r="E1132" s="206">
        <v>10.730000000000018</v>
      </c>
      <c r="F1132" s="203">
        <v>6.5100000000002183</v>
      </c>
      <c r="G1132" s="51"/>
    </row>
    <row r="1133" spans="1:7">
      <c r="A1133" s="52">
        <f>A1132+1</f>
        <v>40249</v>
      </c>
      <c r="B1133" s="46">
        <v>2081.21</v>
      </c>
      <c r="C1133" s="46">
        <v>2091.73</v>
      </c>
      <c r="D1133" s="202">
        <v>2086.4700000000003</v>
      </c>
      <c r="E1133" s="206">
        <v>10.519999999999982</v>
      </c>
      <c r="F1133" s="203">
        <v>12.255000000000109</v>
      </c>
      <c r="G1133" s="51"/>
    </row>
    <row r="1134" spans="1:7">
      <c r="A1134" s="52">
        <f>A1133+3</f>
        <v>40252</v>
      </c>
      <c r="B1134" s="46">
        <v>2084.0100000000002</v>
      </c>
      <c r="C1134" s="46">
        <v>2094.3000000000002</v>
      </c>
      <c r="D1134" s="202">
        <v>2089.1550000000002</v>
      </c>
      <c r="E1134" s="206">
        <v>10.289999999999964</v>
      </c>
      <c r="F1134" s="203">
        <v>2.6849999999999454</v>
      </c>
      <c r="G1134" s="51"/>
    </row>
    <row r="1135" spans="1:7">
      <c r="A1135" s="52">
        <f>A1134+1</f>
        <v>40253</v>
      </c>
      <c r="B1135" s="46">
        <v>2090</v>
      </c>
      <c r="C1135" s="46">
        <v>2100.39</v>
      </c>
      <c r="D1135" s="202">
        <v>2095.1949999999997</v>
      </c>
      <c r="E1135" s="206">
        <v>10.389999999999873</v>
      </c>
      <c r="F1135" s="203">
        <v>6.0399999999995089</v>
      </c>
      <c r="G1135" s="51"/>
    </row>
    <row r="1136" spans="1:7">
      <c r="A1136" s="52">
        <f>A1135+1</f>
        <v>40254</v>
      </c>
      <c r="B1136" s="46">
        <v>2095.14</v>
      </c>
      <c r="C1136" s="46">
        <v>2105.4299999999998</v>
      </c>
      <c r="D1136" s="202">
        <v>2100.2849999999999</v>
      </c>
      <c r="E1136" s="206">
        <v>10.289999999999964</v>
      </c>
      <c r="F1136" s="203">
        <v>5.0900000000001455</v>
      </c>
      <c r="G1136" s="51"/>
    </row>
    <row r="1137" spans="1:7">
      <c r="A1137" s="52">
        <f>A1136+1</f>
        <v>40255</v>
      </c>
      <c r="B1137" s="46">
        <v>2115.2600000000002</v>
      </c>
      <c r="C1137" s="46">
        <v>2125.9499999999998</v>
      </c>
      <c r="D1137" s="202">
        <v>2120.605</v>
      </c>
      <c r="E1137" s="206">
        <v>10.6899999999996</v>
      </c>
      <c r="F1137" s="203">
        <v>20.320000000000164</v>
      </c>
      <c r="G1137" s="51"/>
    </row>
    <row r="1138" spans="1:7">
      <c r="A1138" s="52">
        <f>A1137+1</f>
        <v>40256</v>
      </c>
      <c r="B1138" s="46">
        <v>2128.9899999999998</v>
      </c>
      <c r="C1138" s="46">
        <v>2139.0300000000002</v>
      </c>
      <c r="D1138" s="202">
        <v>2134.0100000000002</v>
      </c>
      <c r="E1138" s="206">
        <v>10.040000000000418</v>
      </c>
      <c r="F1138" s="203">
        <v>13.4050000000002</v>
      </c>
      <c r="G1138" s="51"/>
    </row>
    <row r="1139" spans="1:7">
      <c r="A1139" s="52">
        <f>A1138+3</f>
        <v>40259</v>
      </c>
      <c r="B1139" s="46">
        <v>2132.41</v>
      </c>
      <c r="C1139" s="46">
        <v>2142.9299999999998</v>
      </c>
      <c r="D1139" s="202">
        <v>2137.67</v>
      </c>
      <c r="E1139" s="206">
        <v>10.519999999999982</v>
      </c>
      <c r="F1139" s="203">
        <v>3.6599999999998545</v>
      </c>
      <c r="G1139" s="51"/>
    </row>
    <row r="1140" spans="1:7">
      <c r="A1140" s="52">
        <f>A1139+1</f>
        <v>40260</v>
      </c>
      <c r="B1140" s="46">
        <v>2123.4899999999998</v>
      </c>
      <c r="C1140" s="46">
        <v>2133.86</v>
      </c>
      <c r="D1140" s="202">
        <v>2128.6750000000002</v>
      </c>
      <c r="E1140" s="206">
        <v>10.370000000000346</v>
      </c>
      <c r="F1140" s="203">
        <v>-8.9949999999998909</v>
      </c>
      <c r="G1140" s="51"/>
    </row>
    <row r="1141" spans="1:7">
      <c r="A1141" s="52">
        <f>A1140+1</f>
        <v>40261</v>
      </c>
      <c r="B1141" s="46">
        <v>2120.37</v>
      </c>
      <c r="C1141" s="46">
        <v>2130.65</v>
      </c>
      <c r="D1141" s="202">
        <v>2125.5100000000002</v>
      </c>
      <c r="E1141" s="206">
        <v>10.2800000000002</v>
      </c>
      <c r="F1141" s="203">
        <v>-3.1649999999999636</v>
      </c>
      <c r="G1141" s="51"/>
    </row>
    <row r="1142" spans="1:7">
      <c r="A1142" s="52">
        <f>A1141+1</f>
        <v>40262</v>
      </c>
      <c r="B1142" s="46">
        <v>2098.23</v>
      </c>
      <c r="C1142" s="46">
        <v>2112.37</v>
      </c>
      <c r="D1142" s="202">
        <v>2105.3000000000002</v>
      </c>
      <c r="E1142" s="206">
        <v>14.139999999999873</v>
      </c>
      <c r="F1142" s="203">
        <v>-20.210000000000036</v>
      </c>
      <c r="G1142" s="51"/>
    </row>
    <row r="1143" spans="1:7">
      <c r="A1143" s="52">
        <f>A1142+1</f>
        <v>40263</v>
      </c>
      <c r="B1143" s="46">
        <v>2075.15</v>
      </c>
      <c r="C1143" s="46">
        <v>2093.3200000000002</v>
      </c>
      <c r="D1143" s="202">
        <v>2084.2350000000001</v>
      </c>
      <c r="E1143" s="206">
        <v>18.170000000000073</v>
      </c>
      <c r="F1143" s="203">
        <v>-21.065000000000055</v>
      </c>
      <c r="G1143" s="51"/>
    </row>
    <row r="1144" spans="1:7">
      <c r="A1144" s="52">
        <f>A1143+3</f>
        <v>40266</v>
      </c>
      <c r="B1144" s="46">
        <v>2059.6999999999998</v>
      </c>
      <c r="C1144" s="46">
        <v>2071.42</v>
      </c>
      <c r="D1144" s="202">
        <v>2065.56</v>
      </c>
      <c r="E1144" s="206">
        <v>11.720000000000255</v>
      </c>
      <c r="F1144" s="203">
        <v>-18.675000000000182</v>
      </c>
      <c r="G1144" s="51"/>
    </row>
    <row r="1145" spans="1:7">
      <c r="A1145" s="52">
        <f>A1144+1</f>
        <v>40267</v>
      </c>
      <c r="B1145" s="46">
        <v>2078.6</v>
      </c>
      <c r="C1145" s="46">
        <v>2089.75</v>
      </c>
      <c r="D1145" s="202">
        <v>2084.1750000000002</v>
      </c>
      <c r="E1145" s="206">
        <v>11.150000000000091</v>
      </c>
      <c r="F1145" s="203">
        <v>18.615000000000236</v>
      </c>
      <c r="G1145" s="51"/>
    </row>
    <row r="1146" spans="1:7">
      <c r="A1146" s="230">
        <f>A1145+1</f>
        <v>40268</v>
      </c>
      <c r="B1146" s="231">
        <v>2079.21</v>
      </c>
      <c r="C1146" s="231">
        <v>2089.48</v>
      </c>
      <c r="D1146" s="232">
        <v>2084.3450000000003</v>
      </c>
      <c r="E1146" s="233">
        <v>10.269999999999982</v>
      </c>
      <c r="F1146" s="234">
        <v>0.17000000000007276</v>
      </c>
      <c r="G1146" s="51"/>
    </row>
    <row r="1147" spans="1:7">
      <c r="A1147" s="52">
        <f>A1146+1</f>
        <v>40269</v>
      </c>
      <c r="B1147" s="46">
        <v>2068</v>
      </c>
      <c r="C1147" s="46">
        <v>2078.7199999999998</v>
      </c>
      <c r="D1147" s="202">
        <v>2073.3599999999997</v>
      </c>
      <c r="E1147" s="206">
        <v>10.7199999999998</v>
      </c>
      <c r="F1147" s="203">
        <v>-10.985000000000582</v>
      </c>
      <c r="G1147" s="51"/>
    </row>
    <row r="1148" spans="1:7">
      <c r="A1148" s="52">
        <f>A1147+5</f>
        <v>40274</v>
      </c>
      <c r="B1148" s="46">
        <v>2065.87</v>
      </c>
      <c r="C1148" s="46">
        <v>2077.11</v>
      </c>
      <c r="D1148" s="202">
        <v>2071.4899999999998</v>
      </c>
      <c r="E1148" s="206">
        <v>11.240000000000236</v>
      </c>
      <c r="F1148" s="203">
        <v>-1.8699999999998909</v>
      </c>
      <c r="G1148" s="51"/>
    </row>
    <row r="1149" spans="1:7">
      <c r="A1149" s="52">
        <f>A1148+1</f>
        <v>40275</v>
      </c>
      <c r="B1149" s="46">
        <v>2071.12</v>
      </c>
      <c r="C1149" s="46">
        <v>2082.17</v>
      </c>
      <c r="D1149" s="202">
        <v>2076.645</v>
      </c>
      <c r="E1149" s="206">
        <v>11.050000000000182</v>
      </c>
      <c r="F1149" s="203">
        <v>5.1550000000002001</v>
      </c>
      <c r="G1149" s="51"/>
    </row>
    <row r="1150" spans="1:7">
      <c r="A1150" s="52">
        <f>A1149+1</f>
        <v>40276</v>
      </c>
      <c r="B1150" s="46">
        <v>2072.4699999999998</v>
      </c>
      <c r="C1150" s="46">
        <v>2082.98</v>
      </c>
      <c r="D1150" s="202">
        <v>2077.7249999999999</v>
      </c>
      <c r="E1150" s="206">
        <v>10.510000000000218</v>
      </c>
      <c r="F1150" s="203">
        <v>1.0799999999999272</v>
      </c>
      <c r="G1150" s="51"/>
    </row>
    <row r="1151" spans="1:7">
      <c r="A1151" s="52">
        <f>A1150+1</f>
        <v>40277</v>
      </c>
      <c r="B1151" s="46">
        <v>2064.34</v>
      </c>
      <c r="C1151" s="46">
        <v>2075.23</v>
      </c>
      <c r="D1151" s="202">
        <v>2069.7849999999999</v>
      </c>
      <c r="E1151" s="206">
        <v>10.889999999999873</v>
      </c>
      <c r="F1151" s="203">
        <v>-7.9400000000000546</v>
      </c>
      <c r="G1151" s="51"/>
    </row>
    <row r="1152" spans="1:7">
      <c r="A1152" s="52">
        <v>40280</v>
      </c>
      <c r="B1152" s="46">
        <v>2057.7600000000002</v>
      </c>
      <c r="C1152" s="46">
        <v>2067.84</v>
      </c>
      <c r="D1152" s="202">
        <v>2062.8000000000002</v>
      </c>
      <c r="E1152" s="206">
        <v>10.079999999999927</v>
      </c>
      <c r="F1152" s="203">
        <v>-6.9849999999996726</v>
      </c>
      <c r="G1152" s="51"/>
    </row>
    <row r="1153" spans="1:7">
      <c r="A1153" s="52">
        <v>40281</v>
      </c>
      <c r="B1153" s="46">
        <v>2074.61</v>
      </c>
      <c r="C1153" s="46">
        <v>2084.91</v>
      </c>
      <c r="D1153" s="202">
        <v>2079.7600000000002</v>
      </c>
      <c r="E1153" s="206">
        <v>10.299999999999727</v>
      </c>
      <c r="F1153" s="203">
        <v>16.960000000000036</v>
      </c>
      <c r="G1153" s="51"/>
    </row>
    <row r="1154" spans="1:7">
      <c r="A1154" s="52">
        <v>40282</v>
      </c>
      <c r="B1154" s="46">
        <v>2074.41</v>
      </c>
      <c r="C1154" s="46">
        <v>2084.7800000000002</v>
      </c>
      <c r="D1154" s="202">
        <v>2079.5950000000003</v>
      </c>
      <c r="E1154" s="206">
        <v>10.370000000000346</v>
      </c>
      <c r="F1154" s="203">
        <v>-0.16499999999996362</v>
      </c>
      <c r="G1154" s="51"/>
    </row>
    <row r="1155" spans="1:7">
      <c r="A1155" s="52">
        <v>40283</v>
      </c>
      <c r="B1155" s="46">
        <v>2069.7600000000002</v>
      </c>
      <c r="C1155" s="46">
        <v>2079.86</v>
      </c>
      <c r="D1155" s="202">
        <v>2074.8100000000004</v>
      </c>
      <c r="E1155" s="206">
        <v>10.099999999999909</v>
      </c>
      <c r="F1155" s="203">
        <v>-4.7849999999998545</v>
      </c>
      <c r="G1155" s="51"/>
    </row>
    <row r="1156" spans="1:7">
      <c r="A1156" s="52">
        <v>40284</v>
      </c>
      <c r="B1156" s="46">
        <v>2074.86</v>
      </c>
      <c r="C1156" s="46">
        <v>2084.9699999999998</v>
      </c>
      <c r="D1156" s="202">
        <v>2079.915</v>
      </c>
      <c r="E1156" s="206">
        <v>10.109999999999673</v>
      </c>
      <c r="F1156" s="203">
        <v>5.1049999999995634</v>
      </c>
      <c r="G1156" s="51"/>
    </row>
    <row r="1157" spans="1:7">
      <c r="A1157" s="52">
        <v>40287</v>
      </c>
      <c r="B1157" s="46">
        <v>2077.3000000000002</v>
      </c>
      <c r="C1157" s="46">
        <v>2087.36</v>
      </c>
      <c r="D1157" s="202">
        <v>2082.33</v>
      </c>
      <c r="E1157" s="206">
        <v>10.059999999999945</v>
      </c>
      <c r="F1157" s="203">
        <v>2.4149999999999636</v>
      </c>
      <c r="G1157" s="51"/>
    </row>
    <row r="1158" spans="1:7">
      <c r="A1158" s="52">
        <v>40288</v>
      </c>
      <c r="B1158" s="46">
        <v>2078.21</v>
      </c>
      <c r="C1158" s="46">
        <v>2088.1999999999998</v>
      </c>
      <c r="D1158" s="202">
        <v>2083.2049999999999</v>
      </c>
      <c r="E1158" s="206">
        <v>9.9899999999997817</v>
      </c>
      <c r="F1158" s="203">
        <v>0.875</v>
      </c>
      <c r="G1158" s="51"/>
    </row>
    <row r="1159" spans="1:7">
      <c r="A1159" s="52">
        <v>40289</v>
      </c>
      <c r="B1159" s="46">
        <v>2075.4899999999998</v>
      </c>
      <c r="C1159" s="46">
        <v>2085.77</v>
      </c>
      <c r="D1159" s="202">
        <v>2080.63</v>
      </c>
      <c r="E1159" s="206">
        <v>10.2800000000002</v>
      </c>
      <c r="F1159" s="203">
        <v>-2.5749999999998181</v>
      </c>
      <c r="G1159" s="51"/>
    </row>
    <row r="1160" spans="1:7">
      <c r="A1160" s="52">
        <v>40290</v>
      </c>
      <c r="B1160" s="46">
        <v>2071.34</v>
      </c>
      <c r="C1160" s="46">
        <v>2081.69</v>
      </c>
      <c r="D1160" s="202">
        <v>2076.5150000000003</v>
      </c>
      <c r="E1160" s="206">
        <v>10.349999999999909</v>
      </c>
      <c r="F1160" s="203">
        <v>-4.1149999999997817</v>
      </c>
      <c r="G1160" s="51"/>
    </row>
    <row r="1161" spans="1:7">
      <c r="A1161" s="52">
        <v>40291</v>
      </c>
      <c r="B1161" s="46">
        <v>2077.59</v>
      </c>
      <c r="C1161" s="46">
        <v>2087.98</v>
      </c>
      <c r="D1161" s="202">
        <v>2082.7849999999999</v>
      </c>
      <c r="E1161" s="206">
        <v>10.389999999999873</v>
      </c>
      <c r="F1161" s="203">
        <v>6.2699999999995271</v>
      </c>
      <c r="G1161" s="51"/>
    </row>
    <row r="1162" spans="1:7">
      <c r="A1162" s="52">
        <v>40294</v>
      </c>
      <c r="B1162" s="46">
        <v>2078.08</v>
      </c>
      <c r="C1162" s="46">
        <v>2088.4499999999998</v>
      </c>
      <c r="D1162" s="202">
        <v>2083.2649999999999</v>
      </c>
      <c r="E1162" s="206">
        <v>10.369999999999891</v>
      </c>
      <c r="F1162" s="203">
        <v>0.48000000000001819</v>
      </c>
      <c r="G1162" s="51"/>
    </row>
    <row r="1163" spans="1:7">
      <c r="A1163" s="52">
        <v>40295</v>
      </c>
      <c r="B1163" s="46">
        <v>2083.88</v>
      </c>
      <c r="C1163" s="46">
        <v>2094.5100000000002</v>
      </c>
      <c r="D1163" s="202">
        <v>2089.1950000000002</v>
      </c>
      <c r="E1163" s="206">
        <v>10.630000000000109</v>
      </c>
      <c r="F1163" s="203">
        <v>5.930000000000291</v>
      </c>
      <c r="G1163" s="51"/>
    </row>
    <row r="1164" spans="1:7">
      <c r="A1164" s="52">
        <v>40296</v>
      </c>
      <c r="B1164" s="46">
        <v>2093.71</v>
      </c>
      <c r="C1164" s="46">
        <v>2104.02</v>
      </c>
      <c r="D1164" s="202">
        <v>2098.8649999999998</v>
      </c>
      <c r="E1164" s="206">
        <v>10.309999999999945</v>
      </c>
      <c r="F1164" s="203">
        <v>9.669999999999618</v>
      </c>
      <c r="G1164" s="51"/>
    </row>
    <row r="1165" spans="1:7">
      <c r="A1165" s="52">
        <v>40297</v>
      </c>
      <c r="B1165" s="46">
        <v>2109.08</v>
      </c>
      <c r="C1165" s="46">
        <v>2119.2199999999998</v>
      </c>
      <c r="D1165" s="202">
        <v>2114.1499999999996</v>
      </c>
      <c r="E1165" s="206">
        <v>10.139999999999873</v>
      </c>
      <c r="F1165" s="203">
        <v>15.284999999999854</v>
      </c>
      <c r="G1165" s="51"/>
    </row>
    <row r="1166" spans="1:7">
      <c r="A1166" s="230">
        <v>40298</v>
      </c>
      <c r="B1166" s="231">
        <v>2117.83</v>
      </c>
      <c r="C1166" s="231">
        <v>2128.6799999999998</v>
      </c>
      <c r="D1166" s="232">
        <v>2123.2550000000001</v>
      </c>
      <c r="E1166" s="233">
        <v>10.849999999999909</v>
      </c>
      <c r="F1166" s="234">
        <v>9.1050000000004729</v>
      </c>
      <c r="G1166" s="51"/>
    </row>
    <row r="1167" spans="1:7">
      <c r="A1167" s="52">
        <f>A1166+3</f>
        <v>40301</v>
      </c>
      <c r="B1167" s="46">
        <v>2100.8000000000002</v>
      </c>
      <c r="C1167" s="46">
        <v>2111.33</v>
      </c>
      <c r="D1167" s="202">
        <v>2106.0650000000001</v>
      </c>
      <c r="E1167" s="206">
        <v>10.529999999999745</v>
      </c>
      <c r="F1167" s="203">
        <v>-17.190000000000055</v>
      </c>
      <c r="G1167" s="51"/>
    </row>
    <row r="1168" spans="1:7">
      <c r="A1168" s="52">
        <f>A1167+1</f>
        <v>40302</v>
      </c>
      <c r="B1168" s="46">
        <v>2104.4499999999998</v>
      </c>
      <c r="C1168" s="46">
        <v>2114.4499999999998</v>
      </c>
      <c r="D1168" s="202">
        <v>2109.4499999999998</v>
      </c>
      <c r="E1168" s="206">
        <v>10</v>
      </c>
      <c r="F1168" s="203">
        <v>3.3849999999997635</v>
      </c>
      <c r="G1168" s="51"/>
    </row>
    <row r="1169" spans="1:7">
      <c r="A1169" s="52">
        <f>A1168+1</f>
        <v>40303</v>
      </c>
      <c r="B1169" s="46">
        <v>2114.27</v>
      </c>
      <c r="C1169" s="46">
        <v>2124.83</v>
      </c>
      <c r="D1169" s="202">
        <v>2119.5500000000002</v>
      </c>
      <c r="E1169" s="206">
        <v>10.559999999999945</v>
      </c>
      <c r="F1169" s="203">
        <v>10.100000000000364</v>
      </c>
      <c r="G1169" s="51"/>
    </row>
    <row r="1170" spans="1:7">
      <c r="A1170" s="52">
        <f>A1169+1</f>
        <v>40304</v>
      </c>
      <c r="B1170" s="46">
        <v>2127.66</v>
      </c>
      <c r="C1170" s="46">
        <v>2138.1999999999998</v>
      </c>
      <c r="D1170" s="202">
        <v>2132.9299999999998</v>
      </c>
      <c r="E1170" s="206">
        <v>10.539999999999964</v>
      </c>
      <c r="F1170" s="203">
        <v>13.379999999999654</v>
      </c>
      <c r="G1170" s="51"/>
    </row>
    <row r="1171" spans="1:7">
      <c r="A1171" s="52">
        <f>A1170+1</f>
        <v>40305</v>
      </c>
      <c r="B1171" s="46">
        <v>2142.9699999999998</v>
      </c>
      <c r="C1171" s="46">
        <v>2153.5100000000002</v>
      </c>
      <c r="D1171" s="202">
        <v>2148.2399999999998</v>
      </c>
      <c r="E1171" s="206">
        <v>10.540000000000418</v>
      </c>
      <c r="F1171" s="203">
        <v>15.309999999999945</v>
      </c>
      <c r="G1171" s="51"/>
    </row>
    <row r="1172" spans="1:7">
      <c r="A1172" s="52">
        <v>40308</v>
      </c>
      <c r="B1172" s="46">
        <v>2136.06</v>
      </c>
      <c r="C1172" s="46">
        <v>2146.54</v>
      </c>
      <c r="D1172" s="202">
        <v>2141.3000000000002</v>
      </c>
      <c r="E1172" s="206">
        <v>10.480000000000018</v>
      </c>
      <c r="F1172" s="203">
        <v>-6.9399999999995998</v>
      </c>
      <c r="G1172" s="51"/>
    </row>
    <row r="1173" spans="1:7">
      <c r="A1173" s="52">
        <v>40309</v>
      </c>
      <c r="B1173" s="46">
        <v>2138.9899999999998</v>
      </c>
      <c r="C1173" s="46">
        <v>2149.67</v>
      </c>
      <c r="D1173" s="202">
        <v>2144.33</v>
      </c>
      <c r="E1173" s="206">
        <v>10.680000000000291</v>
      </c>
      <c r="F1173" s="203">
        <v>3.0299999999997453</v>
      </c>
      <c r="G1173" s="51"/>
    </row>
    <row r="1174" spans="1:7">
      <c r="A1174" s="52">
        <v>40310</v>
      </c>
      <c r="B1174" s="46">
        <v>2144.5</v>
      </c>
      <c r="C1174" s="46">
        <v>2154.84</v>
      </c>
      <c r="D1174" s="202">
        <v>2149.67</v>
      </c>
      <c r="E1174" s="206">
        <v>10.340000000000146</v>
      </c>
      <c r="F1174" s="203">
        <v>5.3400000000001455</v>
      </c>
      <c r="G1174" s="51"/>
    </row>
    <row r="1175" spans="1:7">
      <c r="A1175" s="52">
        <v>40311</v>
      </c>
      <c r="B1175" s="46">
        <v>2139.46</v>
      </c>
      <c r="C1175" s="46">
        <v>2151.04</v>
      </c>
      <c r="D1175" s="202">
        <v>2145.25</v>
      </c>
      <c r="E1175" s="206">
        <v>11.579999999999927</v>
      </c>
      <c r="F1175" s="203">
        <v>-4.4200000000000728</v>
      </c>
      <c r="G1175" s="51"/>
    </row>
    <row r="1176" spans="1:7">
      <c r="A1176" s="52">
        <v>40312</v>
      </c>
      <c r="B1176" s="46">
        <v>2145.35</v>
      </c>
      <c r="C1176" s="46">
        <v>2155.35</v>
      </c>
      <c r="D1176" s="202">
        <v>2150.35</v>
      </c>
      <c r="E1176" s="206">
        <v>10</v>
      </c>
      <c r="F1176" s="203">
        <v>5.0999999999999091</v>
      </c>
      <c r="G1176" s="51"/>
    </row>
    <row r="1177" spans="1:7">
      <c r="A1177" s="52">
        <f>A1175+4</f>
        <v>40315</v>
      </c>
      <c r="B1177" s="46">
        <v>2155.0700000000002</v>
      </c>
      <c r="C1177" s="46">
        <v>2166.56</v>
      </c>
      <c r="D1177" s="202">
        <v>2160.8150000000001</v>
      </c>
      <c r="E1177" s="206">
        <v>11.489999999999782</v>
      </c>
      <c r="F1177" s="203">
        <v>10.465000000000146</v>
      </c>
      <c r="G1177" s="51"/>
    </row>
    <row r="1178" spans="1:7">
      <c r="A1178" s="52">
        <f>A1176+4</f>
        <v>40316</v>
      </c>
      <c r="B1178" s="46">
        <v>2166.8000000000002</v>
      </c>
      <c r="C1178" s="46">
        <v>2178.15</v>
      </c>
      <c r="D1178" s="202">
        <v>2172.4750000000004</v>
      </c>
      <c r="E1178" s="206">
        <v>11.349999999999909</v>
      </c>
      <c r="F1178" s="203">
        <v>11.660000000000309</v>
      </c>
      <c r="G1178" s="51"/>
    </row>
    <row r="1179" spans="1:7">
      <c r="A1179" s="52">
        <f>A1177+2</f>
        <v>40317</v>
      </c>
      <c r="B1179" s="46">
        <v>2195.4</v>
      </c>
      <c r="C1179" s="46">
        <v>2208.04</v>
      </c>
      <c r="D1179" s="202">
        <v>2201.7200000000003</v>
      </c>
      <c r="E1179" s="206">
        <v>12.639999999999873</v>
      </c>
      <c r="F1179" s="203">
        <v>29.244999999999891</v>
      </c>
      <c r="G1179" s="51"/>
    </row>
    <row r="1180" spans="1:7">
      <c r="A1180" s="52">
        <f>A1178+2</f>
        <v>40318</v>
      </c>
      <c r="B1180" s="46">
        <v>2195.65</v>
      </c>
      <c r="C1180" s="46">
        <v>2208.04</v>
      </c>
      <c r="D1180" s="202">
        <v>2201.8450000000003</v>
      </c>
      <c r="E1180" s="206">
        <v>12.389999999999873</v>
      </c>
      <c r="F1180" s="203">
        <v>0.125</v>
      </c>
      <c r="G1180" s="51"/>
    </row>
    <row r="1181" spans="1:7">
      <c r="A1181" s="52">
        <f>A1179+2</f>
        <v>40319</v>
      </c>
      <c r="B1181" s="46">
        <v>2198.1999999999998</v>
      </c>
      <c r="C1181" s="46">
        <v>2210.1999999999998</v>
      </c>
      <c r="D1181" s="202">
        <v>2204.1999999999998</v>
      </c>
      <c r="E1181" s="206">
        <v>12</v>
      </c>
      <c r="F1181" s="203">
        <v>2.3549999999995634</v>
      </c>
      <c r="G1181" s="51"/>
    </row>
    <row r="1182" spans="1:7">
      <c r="A1182" s="52">
        <f>A1180+4</f>
        <v>40322</v>
      </c>
      <c r="B1182" s="46">
        <v>2200.42</v>
      </c>
      <c r="C1182" s="46">
        <v>2213.17</v>
      </c>
      <c r="D1182" s="202">
        <v>2206.7950000000001</v>
      </c>
      <c r="E1182" s="206">
        <v>12.75</v>
      </c>
      <c r="F1182" s="203">
        <v>2.5950000000002547</v>
      </c>
      <c r="G1182" s="51"/>
    </row>
    <row r="1183" spans="1:7">
      <c r="A1183" s="52">
        <f>A1181+4</f>
        <v>40323</v>
      </c>
      <c r="B1183" s="46">
        <v>2235.5500000000002</v>
      </c>
      <c r="C1183" s="46">
        <v>2246.9299999999998</v>
      </c>
      <c r="D1183" s="202">
        <v>2241.2399999999998</v>
      </c>
      <c r="E1183" s="206">
        <v>11.379999999999654</v>
      </c>
      <c r="F1183" s="203">
        <v>34.444999999999709</v>
      </c>
      <c r="G1183" s="51"/>
    </row>
    <row r="1184" spans="1:7">
      <c r="A1184" s="52">
        <f>A1182+2</f>
        <v>40324</v>
      </c>
      <c r="B1184" s="46">
        <v>2246.2800000000002</v>
      </c>
      <c r="C1184" s="46">
        <v>2257.2600000000002</v>
      </c>
      <c r="D1184" s="202">
        <v>2251.7700000000004</v>
      </c>
      <c r="E1184" s="206">
        <v>10.980000000000018</v>
      </c>
      <c r="F1184" s="203">
        <v>10.530000000000655</v>
      </c>
      <c r="G1184" s="51"/>
    </row>
    <row r="1185" spans="1:7">
      <c r="A1185" s="52">
        <f>A1183+2</f>
        <v>40325</v>
      </c>
      <c r="B1185" s="46">
        <v>2233.79</v>
      </c>
      <c r="C1185" s="46">
        <v>2245.23</v>
      </c>
      <c r="D1185" s="202">
        <v>2239.5100000000002</v>
      </c>
      <c r="E1185" s="206">
        <v>11.440000000000055</v>
      </c>
      <c r="F1185" s="203">
        <v>-12.260000000000218</v>
      </c>
      <c r="G1185" s="51"/>
    </row>
    <row r="1186" spans="1:7">
      <c r="A1186" s="52">
        <f>A1184+2</f>
        <v>40326</v>
      </c>
      <c r="B1186" s="46">
        <v>2223.56</v>
      </c>
      <c r="C1186" s="46">
        <v>2235.4699999999998</v>
      </c>
      <c r="D1186" s="202">
        <v>2229.5149999999999</v>
      </c>
      <c r="E1186" s="206">
        <v>11.909999999999854</v>
      </c>
      <c r="F1186" s="203">
        <v>-9.9950000000003456</v>
      </c>
      <c r="G1186" s="51"/>
    </row>
    <row r="1187" spans="1:7">
      <c r="A1187" s="230">
        <f>A1185+4</f>
        <v>40329</v>
      </c>
      <c r="B1187" s="231">
        <v>2201.2800000000002</v>
      </c>
      <c r="C1187" s="231">
        <v>2216.5500000000002</v>
      </c>
      <c r="D1187" s="232">
        <v>2208.915</v>
      </c>
      <c r="E1187" s="233">
        <v>15.269999999999982</v>
      </c>
      <c r="F1187" s="234">
        <v>-20.599999999999909</v>
      </c>
      <c r="G1187" s="51"/>
    </row>
    <row r="1188" spans="1:7">
      <c r="A1188" s="52">
        <f>A1186+4</f>
        <v>40330</v>
      </c>
      <c r="B1188" s="46">
        <v>2221.39</v>
      </c>
      <c r="C1188" s="46">
        <v>2235.15</v>
      </c>
      <c r="D1188" s="202">
        <v>2228.27</v>
      </c>
      <c r="E1188" s="206">
        <v>13.760000000000218</v>
      </c>
      <c r="F1188" s="203">
        <v>19.355000000000018</v>
      </c>
      <c r="G1188" s="51"/>
    </row>
    <row r="1189" spans="1:7">
      <c r="A1189" s="52">
        <f>A1187+2</f>
        <v>40331</v>
      </c>
      <c r="B1189" s="46">
        <v>2247.56</v>
      </c>
      <c r="C1189" s="46">
        <v>2259.9</v>
      </c>
      <c r="D1189" s="202">
        <v>2253.73</v>
      </c>
      <c r="E1189" s="206">
        <v>12.340000000000146</v>
      </c>
      <c r="F1189" s="203">
        <v>25.460000000000036</v>
      </c>
      <c r="G1189" s="51"/>
    </row>
    <row r="1190" spans="1:7">
      <c r="A1190" s="52">
        <f>A1188+3</f>
        <v>40333</v>
      </c>
      <c r="B1190" s="46">
        <v>2268.62</v>
      </c>
      <c r="C1190" s="46">
        <v>2279.3000000000002</v>
      </c>
      <c r="D1190" s="202">
        <v>2273.96</v>
      </c>
      <c r="E1190" s="206">
        <v>10.680000000000291</v>
      </c>
      <c r="F1190" s="203">
        <v>20.230000000000018</v>
      </c>
      <c r="G1190" s="51"/>
    </row>
    <row r="1191" spans="1:7">
      <c r="A1191" s="52">
        <f>A1189+5</f>
        <v>40336</v>
      </c>
      <c r="B1191" s="46">
        <v>2285.23</v>
      </c>
      <c r="C1191" s="46">
        <v>2296.41</v>
      </c>
      <c r="D1191" s="202">
        <v>2290.8199999999997</v>
      </c>
      <c r="E1191" s="206">
        <v>11.179999999999836</v>
      </c>
      <c r="F1191" s="203">
        <v>16.859999999999673</v>
      </c>
      <c r="G1191" s="51"/>
    </row>
    <row r="1192" spans="1:7">
      <c r="A1192" s="52">
        <f>A1190+4</f>
        <v>40337</v>
      </c>
      <c r="B1192" s="46">
        <v>2280.5500000000002</v>
      </c>
      <c r="C1192" s="46">
        <v>2290.64</v>
      </c>
      <c r="D1192" s="202">
        <v>2285.5950000000003</v>
      </c>
      <c r="E1192" s="206">
        <v>10.089999999999691</v>
      </c>
      <c r="F1192" s="203">
        <v>-5.2249999999994543</v>
      </c>
      <c r="G1192" s="51"/>
    </row>
    <row r="1193" spans="1:7">
      <c r="A1193" s="52">
        <f>A1191+3</f>
        <v>40339</v>
      </c>
      <c r="B1193" s="46">
        <v>2261.79</v>
      </c>
      <c r="C1193" s="46">
        <v>2272.5</v>
      </c>
      <c r="D1193" s="202">
        <v>2267.145</v>
      </c>
      <c r="E1193" s="206">
        <v>10.710000000000036</v>
      </c>
      <c r="F1193" s="203">
        <v>-18.450000000000273</v>
      </c>
      <c r="G1193" s="51"/>
    </row>
    <row r="1194" spans="1:7">
      <c r="A1194" s="52">
        <f>A1192+3</f>
        <v>40340</v>
      </c>
      <c r="B1194" s="46">
        <v>2225.29</v>
      </c>
      <c r="C1194" s="46">
        <v>2237.29</v>
      </c>
      <c r="D1194" s="202">
        <v>2231.29</v>
      </c>
      <c r="E1194" s="206">
        <v>12</v>
      </c>
      <c r="F1194" s="203">
        <v>-35.855000000000018</v>
      </c>
      <c r="G1194" s="51"/>
    </row>
    <row r="1195" spans="1:7">
      <c r="A1195" s="52">
        <f>A1193+4</f>
        <v>40343</v>
      </c>
      <c r="B1195" s="46">
        <v>2231.5700000000002</v>
      </c>
      <c r="C1195" s="46">
        <v>2242.4699999999998</v>
      </c>
      <c r="D1195" s="202">
        <v>2237.02</v>
      </c>
      <c r="E1195" s="206">
        <v>10.899999999999636</v>
      </c>
      <c r="F1195" s="203">
        <v>5.7300000000000182</v>
      </c>
      <c r="G1195" s="51"/>
    </row>
    <row r="1196" spans="1:7">
      <c r="A1196" s="52">
        <f>A1194+4</f>
        <v>40344</v>
      </c>
      <c r="B1196" s="46">
        <v>2241.69</v>
      </c>
      <c r="C1196" s="46">
        <v>2252.27</v>
      </c>
      <c r="D1196" s="202">
        <v>2246.98</v>
      </c>
      <c r="E1196" s="206">
        <v>10.579999999999927</v>
      </c>
      <c r="F1196" s="203">
        <v>9.9600000000000364</v>
      </c>
      <c r="G1196" s="51"/>
    </row>
    <row r="1197" spans="1:7">
      <c r="A1197" s="52">
        <f>A1195+2</f>
        <v>40345</v>
      </c>
      <c r="B1197" s="46">
        <v>2234.7800000000002</v>
      </c>
      <c r="C1197" s="46">
        <v>2245.69</v>
      </c>
      <c r="D1197" s="202">
        <v>2240.2350000000001</v>
      </c>
      <c r="E1197" s="206">
        <v>10.909999999999854</v>
      </c>
      <c r="F1197" s="203">
        <v>-6.7449999999998909</v>
      </c>
      <c r="G1197" s="51"/>
    </row>
    <row r="1198" spans="1:7">
      <c r="A1198" s="52">
        <f>A1196+2</f>
        <v>40346</v>
      </c>
      <c r="B1198" s="46">
        <v>2250.2800000000002</v>
      </c>
      <c r="C1198" s="46">
        <v>2261.5100000000002</v>
      </c>
      <c r="D1198" s="202">
        <v>2255.8950000000004</v>
      </c>
      <c r="E1198" s="206">
        <v>11.230000000000018</v>
      </c>
      <c r="F1198" s="203">
        <v>15.660000000000309</v>
      </c>
      <c r="G1198" s="51"/>
    </row>
    <row r="1199" spans="1:7">
      <c r="A1199" s="52">
        <f>A1197+2</f>
        <v>40347</v>
      </c>
      <c r="B1199" s="46">
        <v>2251.41</v>
      </c>
      <c r="C1199" s="46">
        <v>2262.69</v>
      </c>
      <c r="D1199" s="202">
        <v>2257.0500000000002</v>
      </c>
      <c r="E1199" s="206">
        <v>11.2800000000002</v>
      </c>
      <c r="F1199" s="203">
        <v>1.1549999999997453</v>
      </c>
      <c r="G1199" s="51"/>
    </row>
    <row r="1200" spans="1:7">
      <c r="A1200" s="52">
        <f>A1198+4</f>
        <v>40350</v>
      </c>
      <c r="B1200" s="46">
        <v>2245.34</v>
      </c>
      <c r="C1200" s="46">
        <v>2255.56</v>
      </c>
      <c r="D1200" s="202">
        <v>2250.4499999999998</v>
      </c>
      <c r="E1200" s="206">
        <v>10.2199999999998</v>
      </c>
      <c r="F1200" s="203">
        <v>-6.6000000000003638</v>
      </c>
      <c r="G1200" s="51"/>
    </row>
    <row r="1201" spans="1:7">
      <c r="A1201" s="52">
        <f>A1199+4</f>
        <v>40351</v>
      </c>
      <c r="B1201" s="46">
        <v>2248.6</v>
      </c>
      <c r="C1201" s="46">
        <v>2258.8200000000002</v>
      </c>
      <c r="D1201" s="202">
        <v>2253.71</v>
      </c>
      <c r="E1201" s="206">
        <v>10.220000000000255</v>
      </c>
      <c r="F1201" s="203">
        <v>3.2600000000002183</v>
      </c>
      <c r="G1201" s="51"/>
    </row>
    <row r="1202" spans="1:7">
      <c r="A1202" s="52">
        <f>A1200+2</f>
        <v>40352</v>
      </c>
      <c r="B1202" s="46">
        <v>2249.1</v>
      </c>
      <c r="C1202" s="46">
        <v>2259.16</v>
      </c>
      <c r="D1202" s="202">
        <v>2254.13</v>
      </c>
      <c r="E1202" s="206">
        <v>10.059999999999945</v>
      </c>
      <c r="F1202" s="203">
        <v>0.42000000000007276</v>
      </c>
      <c r="G1202" s="51"/>
    </row>
    <row r="1203" spans="1:7">
      <c r="A1203" s="52">
        <f>A1201+2</f>
        <v>40353</v>
      </c>
      <c r="B1203" s="46">
        <v>2242.27</v>
      </c>
      <c r="C1203" s="46">
        <v>2252.89</v>
      </c>
      <c r="D1203" s="202">
        <v>2247.58</v>
      </c>
      <c r="E1203" s="206">
        <v>10.619999999999891</v>
      </c>
      <c r="F1203" s="203">
        <v>-6.5500000000001819</v>
      </c>
      <c r="G1203" s="51"/>
    </row>
    <row r="1204" spans="1:7">
      <c r="A1204" s="52">
        <f>A1202+2</f>
        <v>40354</v>
      </c>
      <c r="B1204" s="46">
        <v>2251.15</v>
      </c>
      <c r="C1204" s="46">
        <v>2261.5300000000002</v>
      </c>
      <c r="D1204" s="202">
        <v>2256.34</v>
      </c>
      <c r="E1204" s="206">
        <v>10.380000000000109</v>
      </c>
      <c r="F1204" s="203">
        <v>8.7600000000002183</v>
      </c>
      <c r="G1204" s="51"/>
    </row>
    <row r="1205" spans="1:7">
      <c r="A1205" s="52">
        <f>A1203+4</f>
        <v>40357</v>
      </c>
      <c r="B1205" s="46">
        <v>2252.84</v>
      </c>
      <c r="C1205" s="46">
        <v>2262.7800000000002</v>
      </c>
      <c r="D1205" s="202">
        <v>2257.8100000000004</v>
      </c>
      <c r="E1205" s="206">
        <v>9.9400000000000546</v>
      </c>
      <c r="F1205" s="203">
        <v>1.4700000000002547</v>
      </c>
      <c r="G1205" s="51"/>
    </row>
    <row r="1206" spans="1:7">
      <c r="A1206" s="52">
        <f>A1204+4</f>
        <v>40358</v>
      </c>
      <c r="B1206" s="46">
        <v>2271.94</v>
      </c>
      <c r="C1206" s="46">
        <v>2282.81</v>
      </c>
      <c r="D1206" s="202">
        <v>2277.375</v>
      </c>
      <c r="E1206" s="206">
        <v>10.869999999999891</v>
      </c>
      <c r="F1206" s="203">
        <v>19.5649999999996</v>
      </c>
      <c r="G1206" s="51"/>
    </row>
    <row r="1207" spans="1:7">
      <c r="A1207" s="230">
        <f>A1205+2</f>
        <v>40359</v>
      </c>
      <c r="B1207" s="231">
        <v>2278.2800000000002</v>
      </c>
      <c r="C1207" s="231">
        <v>2288.39</v>
      </c>
      <c r="D1207" s="232">
        <v>2283.335</v>
      </c>
      <c r="E1207" s="233">
        <v>10.109999999999673</v>
      </c>
      <c r="F1207" s="234">
        <v>5.9600000000000364</v>
      </c>
      <c r="G1207" s="51"/>
    </row>
    <row r="1208" spans="1:7">
      <c r="A1208" s="52">
        <f>A1206+2</f>
        <v>40360</v>
      </c>
      <c r="B1208" s="46">
        <v>2269.27</v>
      </c>
      <c r="C1208" s="46">
        <v>2279.86</v>
      </c>
      <c r="D1208" s="202">
        <v>2274.5650000000001</v>
      </c>
      <c r="E1208" s="206">
        <v>10.590000000000146</v>
      </c>
      <c r="F1208" s="203">
        <v>-8.7699999999999818</v>
      </c>
      <c r="G1208" s="51"/>
    </row>
    <row r="1209" spans="1:7">
      <c r="A1209" s="52">
        <f>A1207+2</f>
        <v>40361</v>
      </c>
      <c r="B1209" s="46">
        <v>2263.67</v>
      </c>
      <c r="C1209" s="46">
        <v>2273.9899999999998</v>
      </c>
      <c r="D1209" s="202">
        <v>2268.83</v>
      </c>
      <c r="E1209" s="206">
        <v>10.319999999999709</v>
      </c>
      <c r="F1209" s="203">
        <v>-5.7350000000001273</v>
      </c>
      <c r="G1209" s="51"/>
    </row>
    <row r="1210" spans="1:7">
      <c r="A1210" s="52">
        <f>A1208+4</f>
        <v>40364</v>
      </c>
      <c r="B1210" s="46">
        <v>2257.7600000000002</v>
      </c>
      <c r="C1210" s="46">
        <v>2268.13</v>
      </c>
      <c r="D1210" s="202">
        <v>2262.9450000000002</v>
      </c>
      <c r="E1210" s="206">
        <v>10.369999999999891</v>
      </c>
      <c r="F1210" s="203">
        <v>-5.8849999999997635</v>
      </c>
      <c r="G1210" s="51"/>
    </row>
    <row r="1211" spans="1:7">
      <c r="A1211" s="52">
        <f>A1210+1</f>
        <v>40365</v>
      </c>
      <c r="B1211" s="46">
        <v>2263.17</v>
      </c>
      <c r="C1211" s="46">
        <v>2273.14</v>
      </c>
      <c r="D1211" s="202">
        <v>2268.1549999999997</v>
      </c>
      <c r="E1211" s="206">
        <v>9.9699999999997999</v>
      </c>
      <c r="F1211" s="203">
        <v>5.2099999999995816</v>
      </c>
      <c r="G1211" s="51"/>
    </row>
    <row r="1212" spans="1:7">
      <c r="A1212" s="52">
        <f>A1211+1</f>
        <v>40366</v>
      </c>
      <c r="B1212" s="46">
        <v>2263.15</v>
      </c>
      <c r="C1212" s="46">
        <v>2273.0500000000002</v>
      </c>
      <c r="D1212" s="202">
        <v>2268.1000000000004</v>
      </c>
      <c r="E1212" s="206">
        <v>9.9000000000000909</v>
      </c>
      <c r="F1212" s="203">
        <v>-5.4999999999381544E-2</v>
      </c>
      <c r="G1212" s="51"/>
    </row>
    <row r="1213" spans="1:7">
      <c r="A1213" s="52">
        <f>A1212+1</f>
        <v>40367</v>
      </c>
      <c r="B1213" s="46">
        <v>2260</v>
      </c>
      <c r="C1213" s="46">
        <v>2269.92</v>
      </c>
      <c r="D1213" s="202">
        <v>2264.96</v>
      </c>
      <c r="E1213" s="206">
        <v>9.9200000000000728</v>
      </c>
      <c r="F1213" s="203">
        <v>-3.1400000000003274</v>
      </c>
      <c r="G1213" s="51"/>
    </row>
    <row r="1214" spans="1:7">
      <c r="A1214" s="52">
        <f>A1213+1</f>
        <v>40368</v>
      </c>
      <c r="B1214" s="46">
        <v>2257.56</v>
      </c>
      <c r="C1214" s="46">
        <v>2267.73</v>
      </c>
      <c r="D1214" s="202">
        <v>2262.645</v>
      </c>
      <c r="E1214" s="206">
        <v>10.170000000000073</v>
      </c>
      <c r="F1214" s="203">
        <v>-2.3150000000000546</v>
      </c>
      <c r="G1214" s="51"/>
    </row>
    <row r="1215" spans="1:7">
      <c r="A1215" s="52">
        <f>A1214+3</f>
        <v>40371</v>
      </c>
      <c r="B1215" s="46">
        <v>2264.0700000000002</v>
      </c>
      <c r="C1215" s="46">
        <v>2274.23</v>
      </c>
      <c r="D1215" s="202">
        <v>2269.15</v>
      </c>
      <c r="E1215" s="206">
        <v>10.159999999999854</v>
      </c>
      <c r="F1215" s="203">
        <v>6.5050000000001091</v>
      </c>
      <c r="G1215" s="51"/>
    </row>
    <row r="1216" spans="1:7">
      <c r="A1216" s="52">
        <f>A1215+1</f>
        <v>40372</v>
      </c>
      <c r="B1216" s="46">
        <v>2269.4</v>
      </c>
      <c r="C1216" s="46">
        <v>2279.9699999999998</v>
      </c>
      <c r="D1216" s="202">
        <v>2274.6849999999999</v>
      </c>
      <c r="E1216" s="206">
        <v>10.569999999999709</v>
      </c>
      <c r="F1216" s="203">
        <v>5.5349999999998545</v>
      </c>
      <c r="G1216" s="51"/>
    </row>
    <row r="1217" spans="1:7">
      <c r="A1217" s="52">
        <f>A1216+1</f>
        <v>40373</v>
      </c>
      <c r="B1217" s="46">
        <v>2261.06</v>
      </c>
      <c r="C1217" s="46">
        <v>2271.14</v>
      </c>
      <c r="D1217" s="202">
        <v>2266.1</v>
      </c>
      <c r="E1217" s="206">
        <v>10.079999999999927</v>
      </c>
      <c r="F1217" s="203">
        <v>-8.5850000000000364</v>
      </c>
      <c r="G1217" s="51"/>
    </row>
    <row r="1218" spans="1:7">
      <c r="A1218" s="52">
        <f>A1217+1</f>
        <v>40374</v>
      </c>
      <c r="B1218" s="46">
        <v>2251.69</v>
      </c>
      <c r="C1218" s="46">
        <v>2262.02</v>
      </c>
      <c r="D1218" s="202">
        <v>2256.855</v>
      </c>
      <c r="E1218" s="206">
        <v>10.329999999999927</v>
      </c>
      <c r="F1218" s="203">
        <v>-9.2449999999998909</v>
      </c>
      <c r="G1218" s="51"/>
    </row>
    <row r="1219" spans="1:7">
      <c r="A1219" s="52">
        <f>A1218+1</f>
        <v>40375</v>
      </c>
      <c r="B1219" s="46">
        <v>2244.89</v>
      </c>
      <c r="C1219" s="46">
        <v>2254.91</v>
      </c>
      <c r="D1219" s="202">
        <v>2249.8999999999996</v>
      </c>
      <c r="E1219" s="206">
        <v>10.019999999999982</v>
      </c>
      <c r="F1219" s="203">
        <v>-6.955000000000382</v>
      </c>
      <c r="G1219" s="51"/>
    </row>
    <row r="1220" spans="1:7">
      <c r="A1220" s="52">
        <f>A1219+3</f>
        <v>40378</v>
      </c>
      <c r="B1220" s="46">
        <v>2250.25</v>
      </c>
      <c r="C1220" s="46">
        <v>2260.17</v>
      </c>
      <c r="D1220" s="202">
        <v>2255.21</v>
      </c>
      <c r="E1220" s="206">
        <v>9.9200000000000728</v>
      </c>
      <c r="F1220" s="203">
        <v>5.3100000000004002</v>
      </c>
      <c r="G1220" s="51"/>
    </row>
    <row r="1221" spans="1:7">
      <c r="A1221" s="52">
        <f>A1220+1</f>
        <v>40379</v>
      </c>
      <c r="B1221" s="46">
        <v>2249.56</v>
      </c>
      <c r="C1221" s="46">
        <v>2259.8000000000002</v>
      </c>
      <c r="D1221" s="202">
        <v>2254.6800000000003</v>
      </c>
      <c r="E1221" s="206">
        <v>10.240000000000236</v>
      </c>
      <c r="F1221" s="203">
        <v>-0.52999999999974534</v>
      </c>
      <c r="G1221" s="51"/>
    </row>
    <row r="1222" spans="1:7">
      <c r="A1222" s="52">
        <f>A1221+1</f>
        <v>40380</v>
      </c>
      <c r="B1222" s="46">
        <v>2252.69</v>
      </c>
      <c r="C1222" s="46">
        <v>2262.39</v>
      </c>
      <c r="D1222" s="202">
        <v>2257.54</v>
      </c>
      <c r="E1222" s="206">
        <v>9.6999999999998181</v>
      </c>
      <c r="F1222" s="203">
        <v>2.8599999999996726</v>
      </c>
      <c r="G1222" s="51"/>
    </row>
    <row r="1223" spans="1:7">
      <c r="A1223" s="52">
        <f>A1222+1</f>
        <v>40381</v>
      </c>
      <c r="B1223" s="46">
        <v>2249.42</v>
      </c>
      <c r="C1223" s="46">
        <v>2259.46</v>
      </c>
      <c r="D1223" s="202">
        <v>2254.44</v>
      </c>
      <c r="E1223" s="206">
        <v>10.039999999999964</v>
      </c>
      <c r="F1223" s="203">
        <v>-3.0999999999999091</v>
      </c>
      <c r="G1223" s="51"/>
    </row>
    <row r="1224" spans="1:7">
      <c r="A1224" s="52">
        <f>A1223+1</f>
        <v>40382</v>
      </c>
      <c r="B1224" s="46">
        <v>2246.86</v>
      </c>
      <c r="C1224" s="46">
        <v>2257.4</v>
      </c>
      <c r="D1224" s="202">
        <v>2252.13</v>
      </c>
      <c r="E1224" s="206">
        <v>10.539999999999964</v>
      </c>
      <c r="F1224" s="203">
        <v>-2.3099999999999454</v>
      </c>
      <c r="G1224" s="51"/>
    </row>
    <row r="1225" spans="1:7">
      <c r="A1225" s="52">
        <f>A1224+3</f>
        <v>40385</v>
      </c>
      <c r="B1225" s="46">
        <v>2241.48</v>
      </c>
      <c r="C1225" s="46">
        <v>2251.62</v>
      </c>
      <c r="D1225" s="202">
        <v>2246.5500000000002</v>
      </c>
      <c r="E1225" s="206">
        <v>10.139999999999873</v>
      </c>
      <c r="F1225" s="203">
        <v>-5.5799999999999272</v>
      </c>
      <c r="G1225" s="51"/>
    </row>
    <row r="1226" spans="1:7">
      <c r="A1226" s="52">
        <f>A1225+1</f>
        <v>40386</v>
      </c>
      <c r="B1226" s="46">
        <v>2236.86</v>
      </c>
      <c r="C1226" s="46">
        <v>2246.85</v>
      </c>
      <c r="D1226" s="202">
        <v>2241.855</v>
      </c>
      <c r="E1226" s="206">
        <v>9.9899999999997817</v>
      </c>
      <c r="F1226" s="203">
        <v>-4.6950000000001637</v>
      </c>
      <c r="G1226" s="51"/>
    </row>
    <row r="1227" spans="1:7">
      <c r="A1227" s="52">
        <f>A1226+1</f>
        <v>40387</v>
      </c>
      <c r="B1227" s="46">
        <v>2238.09</v>
      </c>
      <c r="C1227" s="46">
        <v>2248.06</v>
      </c>
      <c r="D1227" s="202">
        <v>2243.0749999999998</v>
      </c>
      <c r="E1227" s="206">
        <v>9.9699999999997999</v>
      </c>
      <c r="F1227" s="203">
        <v>1.2199999999997999</v>
      </c>
      <c r="G1227" s="51"/>
    </row>
    <row r="1228" spans="1:7">
      <c r="A1228" s="52">
        <f>A1227+1</f>
        <v>40388</v>
      </c>
      <c r="B1228" s="46">
        <v>2231.27</v>
      </c>
      <c r="C1228" s="46">
        <v>2241.44</v>
      </c>
      <c r="D1228" s="202">
        <v>2236.355</v>
      </c>
      <c r="E1228" s="206">
        <v>10.170000000000073</v>
      </c>
      <c r="F1228" s="203">
        <v>-6.7199999999997999</v>
      </c>
      <c r="G1228" s="51"/>
    </row>
    <row r="1229" spans="1:7">
      <c r="A1229" s="230">
        <f>A1228+1</f>
        <v>40389</v>
      </c>
      <c r="B1229" s="231">
        <v>2226.02</v>
      </c>
      <c r="C1229" s="231">
        <v>2237.13</v>
      </c>
      <c r="D1229" s="232">
        <v>2231.5749999999998</v>
      </c>
      <c r="E1229" s="233">
        <v>11.110000000000127</v>
      </c>
      <c r="F1229" s="234">
        <v>-4.7800000000002001</v>
      </c>
      <c r="G1229" s="51"/>
    </row>
    <row r="1230" spans="1:7">
      <c r="A1230" s="52">
        <f>A1229+3</f>
        <v>40392</v>
      </c>
      <c r="B1230" s="46">
        <v>2219.6</v>
      </c>
      <c r="C1230" s="46">
        <v>2229.9699999999998</v>
      </c>
      <c r="D1230" s="202">
        <v>2224.7849999999999</v>
      </c>
      <c r="E1230" s="206">
        <v>10.369999999999891</v>
      </c>
      <c r="F1230" s="203">
        <v>-6.7899999999999636</v>
      </c>
      <c r="G1230" s="51"/>
    </row>
    <row r="1231" spans="1:7">
      <c r="A1231" s="52">
        <f>A1230+1</f>
        <v>40393</v>
      </c>
      <c r="B1231" s="46">
        <v>2206.36</v>
      </c>
      <c r="C1231" s="46">
        <v>2216.8000000000002</v>
      </c>
      <c r="D1231" s="202">
        <v>2211.58</v>
      </c>
      <c r="E1231" s="206">
        <v>10.440000000000055</v>
      </c>
      <c r="F1231" s="203">
        <v>-13.204999999999927</v>
      </c>
      <c r="G1231" s="51"/>
    </row>
    <row r="1232" spans="1:7">
      <c r="A1232" s="52">
        <f>A1231+1</f>
        <v>40394</v>
      </c>
      <c r="B1232" s="46">
        <v>2197.7800000000002</v>
      </c>
      <c r="C1232" s="46">
        <v>2208.29</v>
      </c>
      <c r="D1232" s="202">
        <v>2203.0349999999999</v>
      </c>
      <c r="E1232" s="206">
        <v>10.509999999999764</v>
      </c>
      <c r="F1232" s="203">
        <v>-8.5450000000000728</v>
      </c>
      <c r="G1232" s="51"/>
    </row>
    <row r="1233" spans="1:7">
      <c r="A1233" s="52">
        <f>A1232+1</f>
        <v>40395</v>
      </c>
      <c r="B1233" s="46">
        <v>2198.2199999999998</v>
      </c>
      <c r="C1233" s="46">
        <v>2208.2800000000002</v>
      </c>
      <c r="D1233" s="202">
        <v>2203.25</v>
      </c>
      <c r="E1233" s="206">
        <v>10.0600000000004</v>
      </c>
      <c r="F1233" s="203">
        <v>0.21500000000014552</v>
      </c>
      <c r="G1233" s="51"/>
    </row>
    <row r="1234" spans="1:7">
      <c r="A1234" s="52">
        <f>A1233+1</f>
        <v>40396</v>
      </c>
      <c r="B1234" s="46">
        <v>2199.08</v>
      </c>
      <c r="C1234" s="46">
        <v>2209.3200000000002</v>
      </c>
      <c r="D1234" s="202">
        <v>2204.1999999999998</v>
      </c>
      <c r="E1234" s="206">
        <v>10.240000000000236</v>
      </c>
      <c r="F1234" s="203">
        <v>0.9499999999998181</v>
      </c>
      <c r="G1234" s="51"/>
    </row>
    <row r="1235" spans="1:7">
      <c r="A1235" s="52">
        <f>A1234+3</f>
        <v>40399</v>
      </c>
      <c r="B1235" s="46">
        <v>2194.4699999999998</v>
      </c>
      <c r="C1235" s="46">
        <v>2204.23</v>
      </c>
      <c r="D1235" s="202">
        <v>2199.35</v>
      </c>
      <c r="E1235" s="206">
        <v>9.7600000000002183</v>
      </c>
      <c r="F1235" s="203">
        <v>-4.8499999999999091</v>
      </c>
      <c r="G1235" s="51"/>
    </row>
    <row r="1236" spans="1:7">
      <c r="A1236" s="52">
        <f>A1235+1</f>
        <v>40400</v>
      </c>
      <c r="B1236" s="46">
        <v>2196.9299999999998</v>
      </c>
      <c r="C1236" s="46">
        <v>2206.7199999999998</v>
      </c>
      <c r="D1236" s="202">
        <v>2201.8249999999998</v>
      </c>
      <c r="E1236" s="206">
        <v>9.7899999999999636</v>
      </c>
      <c r="F1236" s="203">
        <v>2.4749999999999091</v>
      </c>
      <c r="G1236" s="51"/>
    </row>
    <row r="1237" spans="1:7">
      <c r="A1237" s="52">
        <f>A1236+2</f>
        <v>40402</v>
      </c>
      <c r="B1237" s="46">
        <v>2212.2600000000002</v>
      </c>
      <c r="C1237" s="46">
        <v>2222.5500000000002</v>
      </c>
      <c r="D1237" s="202">
        <v>2217.4050000000002</v>
      </c>
      <c r="E1237" s="206">
        <v>10.289999999999964</v>
      </c>
      <c r="F1237" s="203">
        <v>15.580000000000382</v>
      </c>
      <c r="G1237" s="51"/>
    </row>
    <row r="1238" spans="1:7">
      <c r="A1238" s="52">
        <f>A1237+1</f>
        <v>40403</v>
      </c>
      <c r="B1238" s="46">
        <v>2209.73</v>
      </c>
      <c r="C1238" s="46">
        <v>2220.1999999999998</v>
      </c>
      <c r="D1238" s="202">
        <v>2214.9650000000001</v>
      </c>
      <c r="E1238" s="206">
        <v>10.4699999999998</v>
      </c>
      <c r="F1238" s="203">
        <v>-2.4400000000000546</v>
      </c>
      <c r="G1238" s="51"/>
    </row>
    <row r="1239" spans="1:7">
      <c r="A1239" s="52">
        <f>A1238+3</f>
        <v>40406</v>
      </c>
      <c r="B1239" s="46">
        <v>2209.6799999999998</v>
      </c>
      <c r="C1239" s="46">
        <v>2219.7399999999998</v>
      </c>
      <c r="D1239" s="202">
        <v>2214.71</v>
      </c>
      <c r="E1239" s="206">
        <v>10.059999999999945</v>
      </c>
      <c r="F1239" s="203">
        <v>-0.25500000000010914</v>
      </c>
      <c r="G1239" s="51"/>
    </row>
    <row r="1240" spans="1:7">
      <c r="A1240" s="52">
        <f>A1239+1</f>
        <v>40407</v>
      </c>
      <c r="B1240" s="46">
        <v>2209.6</v>
      </c>
      <c r="C1240" s="46">
        <v>2219.64</v>
      </c>
      <c r="D1240" s="202">
        <v>2214.62</v>
      </c>
      <c r="E1240" s="206">
        <v>10.039999999999964</v>
      </c>
      <c r="F1240" s="203">
        <v>-9.0000000000145519E-2</v>
      </c>
      <c r="G1240" s="51"/>
    </row>
    <row r="1241" spans="1:7">
      <c r="A1241" s="52">
        <f>A1240+1</f>
        <v>40408</v>
      </c>
      <c r="B1241" s="46">
        <v>2216.12</v>
      </c>
      <c r="C1241" s="46">
        <v>2226.6</v>
      </c>
      <c r="D1241" s="202">
        <v>2221.3599999999997</v>
      </c>
      <c r="E1241" s="206">
        <v>10.480000000000018</v>
      </c>
      <c r="F1241" s="203">
        <v>6.7399999999997817</v>
      </c>
      <c r="G1241" s="51"/>
    </row>
    <row r="1242" spans="1:7">
      <c r="A1242" s="52">
        <f>A1241+1</f>
        <v>40409</v>
      </c>
      <c r="B1242" s="46">
        <v>2241.4699999999998</v>
      </c>
      <c r="C1242" s="46">
        <v>2251.9</v>
      </c>
      <c r="D1242" s="202">
        <v>2246.6849999999999</v>
      </c>
      <c r="E1242" s="206">
        <v>10.430000000000291</v>
      </c>
      <c r="F1242" s="203">
        <v>25.325000000000273</v>
      </c>
      <c r="G1242" s="51"/>
    </row>
    <row r="1243" spans="1:7">
      <c r="A1243" s="52">
        <f>A1242+1</f>
        <v>40410</v>
      </c>
      <c r="B1243" s="46">
        <v>2254.4</v>
      </c>
      <c r="C1243" s="46">
        <v>2264.94</v>
      </c>
      <c r="D1243" s="202">
        <v>2259.67</v>
      </c>
      <c r="E1243" s="206">
        <v>10.539999999999964</v>
      </c>
      <c r="F1243" s="203">
        <v>12.985000000000127</v>
      </c>
      <c r="G1243" s="51"/>
    </row>
    <row r="1244" spans="1:7">
      <c r="A1244" s="52">
        <f>A1243+3</f>
        <v>40413</v>
      </c>
      <c r="B1244" s="46">
        <v>2247.61</v>
      </c>
      <c r="C1244" s="46">
        <v>2257.9</v>
      </c>
      <c r="D1244" s="202">
        <v>2252.7550000000001</v>
      </c>
      <c r="E1244" s="206">
        <v>10.289999999999964</v>
      </c>
      <c r="F1244" s="203">
        <v>-6.9149999999999636</v>
      </c>
      <c r="G1244" s="51"/>
    </row>
    <row r="1245" spans="1:7">
      <c r="A1245" s="52">
        <f>A1244+1</f>
        <v>40414</v>
      </c>
      <c r="B1245" s="46">
        <v>2253.63</v>
      </c>
      <c r="C1245" s="46">
        <v>2263.91</v>
      </c>
      <c r="D1245" s="202">
        <v>2258.77</v>
      </c>
      <c r="E1245" s="206">
        <v>10.279999999999745</v>
      </c>
      <c r="F1245" s="203">
        <v>6.0149999999998727</v>
      </c>
      <c r="G1245" s="51"/>
    </row>
    <row r="1246" spans="1:7">
      <c r="A1246" s="52">
        <f>A1245+1</f>
        <v>40415</v>
      </c>
      <c r="B1246" s="46">
        <v>2255.79</v>
      </c>
      <c r="C1246" s="46">
        <v>2264.9699999999998</v>
      </c>
      <c r="D1246" s="202">
        <v>2260.38</v>
      </c>
      <c r="E1246" s="206">
        <v>9.1799999999998363</v>
      </c>
      <c r="F1246" s="203">
        <v>1.6100000000001273</v>
      </c>
      <c r="G1246" s="51"/>
    </row>
    <row r="1247" spans="1:7">
      <c r="A1247" s="52">
        <f>A1246+1</f>
        <v>40416</v>
      </c>
      <c r="B1247" s="46">
        <v>2248.58</v>
      </c>
      <c r="C1247" s="46">
        <v>2258.64</v>
      </c>
      <c r="D1247" s="202">
        <v>2253.6099999999997</v>
      </c>
      <c r="E1247" s="206">
        <v>10.059999999999945</v>
      </c>
      <c r="F1247" s="203">
        <v>-6.7700000000004366</v>
      </c>
      <c r="G1247" s="51"/>
    </row>
    <row r="1248" spans="1:7">
      <c r="A1248" s="52">
        <f>A1247+1</f>
        <v>40417</v>
      </c>
      <c r="B1248" s="46">
        <v>2247.39</v>
      </c>
      <c r="C1248" s="46">
        <v>2257.64</v>
      </c>
      <c r="D1248" s="202">
        <v>2252.5149999999999</v>
      </c>
      <c r="E1248" s="206">
        <v>10.25</v>
      </c>
      <c r="F1248" s="203">
        <v>-1.0949999999997999</v>
      </c>
      <c r="G1248" s="51"/>
    </row>
    <row r="1249" spans="1:7">
      <c r="A1249" s="52">
        <f>A1248+3</f>
        <v>40420</v>
      </c>
      <c r="B1249" s="46">
        <v>2258.0500000000002</v>
      </c>
      <c r="C1249" s="46">
        <v>2270.52</v>
      </c>
      <c r="D1249" s="202">
        <v>2264.2849999999999</v>
      </c>
      <c r="E1249" s="206">
        <v>12.4699999999998</v>
      </c>
      <c r="F1249" s="203">
        <v>11.769999999999982</v>
      </c>
      <c r="G1249" s="51"/>
    </row>
    <row r="1250" spans="1:7">
      <c r="A1250" s="230">
        <f>A1249+1</f>
        <v>40421</v>
      </c>
      <c r="B1250" s="231">
        <v>2264.71</v>
      </c>
      <c r="C1250" s="231">
        <v>2275.29</v>
      </c>
      <c r="D1250" s="232">
        <v>2270</v>
      </c>
      <c r="E1250" s="233">
        <v>10.579999999999927</v>
      </c>
      <c r="F1250" s="234">
        <v>5.7150000000001455</v>
      </c>
      <c r="G1250" s="51"/>
    </row>
    <row r="1251" spans="1:7">
      <c r="A1251" s="52">
        <f>A1250+1</f>
        <v>40422</v>
      </c>
      <c r="B1251" s="46">
        <v>2258.85</v>
      </c>
      <c r="C1251" s="46">
        <v>2269.3000000000002</v>
      </c>
      <c r="D1251" s="202">
        <v>2264.0749999999998</v>
      </c>
      <c r="E1251" s="206">
        <v>10.450000000000273</v>
      </c>
      <c r="F1251" s="203">
        <v>-5.9250000000001819</v>
      </c>
      <c r="G1251" s="51"/>
    </row>
    <row r="1252" spans="1:7">
      <c r="A1252" s="52">
        <f>A1251+1</f>
        <v>40423</v>
      </c>
      <c r="B1252" s="46">
        <v>2252.12</v>
      </c>
      <c r="C1252" s="46">
        <v>2262.48</v>
      </c>
      <c r="D1252" s="202">
        <v>2257.3000000000002</v>
      </c>
      <c r="E1252" s="206">
        <v>10.360000000000127</v>
      </c>
      <c r="F1252" s="203">
        <v>-6.7749999999996362</v>
      </c>
      <c r="G1252" s="51"/>
    </row>
    <row r="1253" spans="1:7">
      <c r="A1253" s="52">
        <f>A1252+1</f>
        <v>40424</v>
      </c>
      <c r="B1253" s="46">
        <v>2245.19</v>
      </c>
      <c r="C1253" s="46">
        <v>2255.4299999999998</v>
      </c>
      <c r="D1253" s="202">
        <v>2250.31</v>
      </c>
      <c r="E1253" s="206">
        <v>10.239999999999782</v>
      </c>
      <c r="F1253" s="203">
        <v>-6.9900000000002365</v>
      </c>
      <c r="G1253" s="51"/>
    </row>
    <row r="1254" spans="1:7">
      <c r="A1254" s="52">
        <f>A1253+3</f>
        <v>40427</v>
      </c>
      <c r="B1254" s="46">
        <v>2242.9</v>
      </c>
      <c r="C1254" s="46">
        <v>2252.7199999999998</v>
      </c>
      <c r="D1254" s="202">
        <v>2247.81</v>
      </c>
      <c r="E1254" s="206">
        <v>9.819999999999709</v>
      </c>
      <c r="F1254" s="203">
        <v>-2.5</v>
      </c>
      <c r="G1254" s="51"/>
    </row>
    <row r="1255" spans="1:7">
      <c r="A1255" s="52">
        <f>A1254+1</f>
        <v>40428</v>
      </c>
      <c r="B1255" s="46">
        <v>2252.0700000000002</v>
      </c>
      <c r="C1255" s="46">
        <v>2262.15</v>
      </c>
      <c r="D1255" s="202">
        <v>2257.11</v>
      </c>
      <c r="E1255" s="206">
        <v>10.079999999999927</v>
      </c>
      <c r="F1255" s="203">
        <v>9.3000000000001819</v>
      </c>
      <c r="G1255" s="51"/>
    </row>
    <row r="1256" spans="1:7">
      <c r="A1256" s="52">
        <f>A1255+1</f>
        <v>40429</v>
      </c>
      <c r="B1256" s="46">
        <v>2260.73</v>
      </c>
      <c r="C1256" s="46">
        <v>2270.1799999999998</v>
      </c>
      <c r="D1256" s="202">
        <v>2265.4549999999999</v>
      </c>
      <c r="E1256" s="206">
        <v>9.4499999999998181</v>
      </c>
      <c r="F1256" s="203">
        <v>8.3449999999997999</v>
      </c>
      <c r="G1256" s="51"/>
    </row>
    <row r="1257" spans="1:7">
      <c r="A1257" s="52">
        <f>A1256+1</f>
        <v>40430</v>
      </c>
      <c r="B1257" s="46">
        <v>2254.0100000000002</v>
      </c>
      <c r="C1257" s="46">
        <v>2263.9899999999998</v>
      </c>
      <c r="D1257" s="202">
        <v>2259</v>
      </c>
      <c r="E1257" s="206">
        <v>9.9799999999995634</v>
      </c>
      <c r="F1257" s="203">
        <v>-6.4549999999999272</v>
      </c>
      <c r="G1257" s="51"/>
    </row>
    <row r="1258" spans="1:7">
      <c r="A1258" s="52">
        <f>A1257+4</f>
        <v>40434</v>
      </c>
      <c r="B1258" s="46">
        <v>2248.06</v>
      </c>
      <c r="C1258" s="46">
        <v>2257.98</v>
      </c>
      <c r="D1258" s="202">
        <v>2253.02</v>
      </c>
      <c r="E1258" s="206">
        <v>9.9200000000000728</v>
      </c>
      <c r="F1258" s="203">
        <v>-5.9800000000000182</v>
      </c>
      <c r="G1258" s="51"/>
    </row>
    <row r="1259" spans="1:7">
      <c r="A1259" s="52">
        <f>A1258+1</f>
        <v>40435</v>
      </c>
      <c r="B1259" s="46">
        <v>2244.8000000000002</v>
      </c>
      <c r="C1259" s="46">
        <v>2254.6999999999998</v>
      </c>
      <c r="D1259" s="202">
        <v>2249.75</v>
      </c>
      <c r="E1259" s="206">
        <v>9.8999999999996362</v>
      </c>
      <c r="F1259" s="203">
        <v>-3.2699999999999818</v>
      </c>
      <c r="G1259" s="51"/>
    </row>
    <row r="1260" spans="1:7">
      <c r="A1260" s="52">
        <f>A1259+1</f>
        <v>40436</v>
      </c>
      <c r="B1260" s="46">
        <v>2240.61</v>
      </c>
      <c r="C1260" s="46">
        <v>2250.5700000000002</v>
      </c>
      <c r="D1260" s="202">
        <v>2245.59</v>
      </c>
      <c r="E1260" s="206">
        <v>9.9600000000000364</v>
      </c>
      <c r="F1260" s="203">
        <v>-4.1599999999998545</v>
      </c>
      <c r="G1260" s="51"/>
    </row>
    <row r="1261" spans="1:7">
      <c r="A1261" s="52">
        <f>A1260+1</f>
        <v>40437</v>
      </c>
      <c r="B1261" s="46">
        <v>2241.6999999999998</v>
      </c>
      <c r="C1261" s="46">
        <v>2251.86</v>
      </c>
      <c r="D1261" s="202">
        <v>2246.7799999999997</v>
      </c>
      <c r="E1261" s="206">
        <v>10.160000000000309</v>
      </c>
      <c r="F1261" s="203">
        <v>1.1899999999995998</v>
      </c>
      <c r="G1261" s="51"/>
    </row>
    <row r="1262" spans="1:7">
      <c r="A1262" s="52">
        <f>A1261+1</f>
        <v>40438</v>
      </c>
      <c r="B1262" s="46">
        <v>2239.3200000000002</v>
      </c>
      <c r="C1262" s="46">
        <v>2249.4</v>
      </c>
      <c r="D1262" s="202">
        <v>2244.36</v>
      </c>
      <c r="E1262" s="206">
        <v>10.079999999999927</v>
      </c>
      <c r="F1262" s="203">
        <v>-2.419999999999618</v>
      </c>
      <c r="G1262" s="51"/>
    </row>
    <row r="1263" spans="1:7">
      <c r="A1263" s="52">
        <f>A1262+3</f>
        <v>40441</v>
      </c>
      <c r="B1263" s="46">
        <v>2245.81</v>
      </c>
      <c r="C1263" s="46">
        <v>2255.52</v>
      </c>
      <c r="D1263" s="202">
        <v>2250.665</v>
      </c>
      <c r="E1263" s="206">
        <v>9.7100000000000364</v>
      </c>
      <c r="F1263" s="203">
        <v>6.3049999999998363</v>
      </c>
      <c r="G1263" s="51"/>
    </row>
    <row r="1264" spans="1:7">
      <c r="A1264" s="52">
        <f>A1263+1</f>
        <v>40442</v>
      </c>
      <c r="B1264" s="46">
        <v>2249.96</v>
      </c>
      <c r="C1264" s="46">
        <v>2259.87</v>
      </c>
      <c r="D1264" s="202">
        <v>2254.915</v>
      </c>
      <c r="E1264" s="206">
        <v>9.9099999999998545</v>
      </c>
      <c r="F1264" s="203">
        <v>4.25</v>
      </c>
      <c r="G1264" s="51"/>
    </row>
    <row r="1265" spans="1:7">
      <c r="A1265" s="52">
        <f>A1264+1</f>
        <v>40443</v>
      </c>
      <c r="B1265" s="46">
        <v>2244.5700000000002</v>
      </c>
      <c r="C1265" s="46">
        <v>2254.61</v>
      </c>
      <c r="D1265" s="202">
        <v>2249.59</v>
      </c>
      <c r="E1265" s="206">
        <v>10.039999999999964</v>
      </c>
      <c r="F1265" s="203">
        <v>-5.3249999999998181</v>
      </c>
      <c r="G1265" s="51"/>
    </row>
    <row r="1266" spans="1:7">
      <c r="A1266" s="52">
        <f>A1265+1</f>
        <v>40444</v>
      </c>
      <c r="B1266" s="46">
        <v>2243.84</v>
      </c>
      <c r="C1266" s="46">
        <v>2253.7199999999998</v>
      </c>
      <c r="D1266" s="202">
        <v>2248.7799999999997</v>
      </c>
      <c r="E1266" s="206">
        <v>9.8799999999996544</v>
      </c>
      <c r="F1266" s="203">
        <v>-0.81000000000040018</v>
      </c>
      <c r="G1266" s="51"/>
    </row>
    <row r="1267" spans="1:7">
      <c r="A1267" s="52">
        <f>A1266+1</f>
        <v>40445</v>
      </c>
      <c r="B1267" s="46">
        <v>2244.1799999999998</v>
      </c>
      <c r="C1267" s="46">
        <v>2254.04</v>
      </c>
      <c r="D1267" s="202">
        <v>2249.1099999999997</v>
      </c>
      <c r="E1267" s="206">
        <v>9.8600000000001273</v>
      </c>
      <c r="F1267" s="203">
        <v>0.32999999999992724</v>
      </c>
      <c r="G1267" s="51"/>
    </row>
    <row r="1268" spans="1:7">
      <c r="A1268" s="52">
        <f>A1267+3</f>
        <v>40448</v>
      </c>
      <c r="B1268" s="46">
        <v>2243.5100000000002</v>
      </c>
      <c r="C1268" s="46">
        <v>2253.34</v>
      </c>
      <c r="D1268" s="202">
        <v>2248.4250000000002</v>
      </c>
      <c r="E1268" s="206">
        <v>9.8299999999999272</v>
      </c>
      <c r="F1268" s="203">
        <v>-0.68499999999949068</v>
      </c>
      <c r="G1268" s="51"/>
    </row>
    <row r="1269" spans="1:7">
      <c r="A1269" s="52">
        <f>A1268+1</f>
        <v>40449</v>
      </c>
      <c r="B1269" s="46">
        <v>2241.36</v>
      </c>
      <c r="C1269" s="46">
        <v>2251.39</v>
      </c>
      <c r="D1269" s="202">
        <v>2246.375</v>
      </c>
      <c r="E1269" s="206">
        <v>10.029999999999745</v>
      </c>
      <c r="F1269" s="203">
        <v>-2.0500000000001819</v>
      </c>
      <c r="G1269" s="51"/>
    </row>
    <row r="1270" spans="1:7">
      <c r="A1270" s="52">
        <f>A1269+1</f>
        <v>40450</v>
      </c>
      <c r="B1270" s="46">
        <v>2239.83</v>
      </c>
      <c r="C1270" s="46">
        <v>2249.9</v>
      </c>
      <c r="D1270" s="202">
        <v>2244.8649999999998</v>
      </c>
      <c r="E1270" s="206">
        <v>10.070000000000164</v>
      </c>
      <c r="F1270" s="203">
        <v>-1.5100000000002183</v>
      </c>
      <c r="G1270" s="51"/>
    </row>
    <row r="1271" spans="1:7">
      <c r="A1271" s="230">
        <f>A1270+1</f>
        <v>40451</v>
      </c>
      <c r="B1271" s="231">
        <v>2239.33</v>
      </c>
      <c r="C1271" s="231">
        <v>2248.83</v>
      </c>
      <c r="D1271" s="232">
        <v>2244.08</v>
      </c>
      <c r="E1271" s="233">
        <v>9.5</v>
      </c>
      <c r="F1271" s="234">
        <v>-0.78499999999985448</v>
      </c>
      <c r="G1271" s="51"/>
    </row>
    <row r="1272" spans="1:7">
      <c r="A1272" s="52">
        <f>A1271+1</f>
        <v>40452</v>
      </c>
      <c r="B1272" s="46">
        <v>2239.19</v>
      </c>
      <c r="C1272" s="46">
        <v>2248.89</v>
      </c>
      <c r="D1272" s="202">
        <v>2244.04</v>
      </c>
      <c r="E1272" s="206">
        <v>9.6999999999998181</v>
      </c>
      <c r="F1272" s="203">
        <v>-3.999999999996362E-2</v>
      </c>
      <c r="G1272" s="51"/>
    </row>
    <row r="1273" spans="1:7">
      <c r="A1273" s="52">
        <f>A1272+3</f>
        <v>40455</v>
      </c>
      <c r="B1273" s="46">
        <v>2243.34</v>
      </c>
      <c r="C1273" s="46">
        <v>2253.37</v>
      </c>
      <c r="D1273" s="202">
        <v>2248.355</v>
      </c>
      <c r="E1273" s="206">
        <v>10.029999999999745</v>
      </c>
      <c r="F1273" s="203">
        <v>4.3150000000000546</v>
      </c>
      <c r="G1273" s="51"/>
    </row>
    <row r="1274" spans="1:7">
      <c r="A1274" s="52">
        <f>A1273+1</f>
        <v>40456</v>
      </c>
      <c r="B1274" s="46">
        <v>2244.9499999999998</v>
      </c>
      <c r="C1274" s="46">
        <v>2254.94</v>
      </c>
      <c r="D1274" s="202">
        <v>2249.9449999999997</v>
      </c>
      <c r="E1274" s="206">
        <v>9.9900000000002365</v>
      </c>
      <c r="F1274" s="203">
        <v>1.5899999999996908</v>
      </c>
      <c r="G1274" s="51"/>
    </row>
    <row r="1275" spans="1:7">
      <c r="A1275" s="52">
        <f>A1274+1</f>
        <v>40457</v>
      </c>
      <c r="B1275" s="46">
        <v>2244.81</v>
      </c>
      <c r="C1275" s="46">
        <v>2254.8200000000002</v>
      </c>
      <c r="D1275" s="202">
        <v>2249.8150000000001</v>
      </c>
      <c r="E1275" s="206">
        <v>10.010000000000218</v>
      </c>
      <c r="F1275" s="203">
        <v>-0.12999999999965439</v>
      </c>
      <c r="G1275" s="51"/>
    </row>
    <row r="1276" spans="1:7">
      <c r="A1276" s="52">
        <f>A1275+1</f>
        <v>40458</v>
      </c>
      <c r="B1276" s="46">
        <v>2244.02</v>
      </c>
      <c r="C1276" s="46">
        <v>2253.84</v>
      </c>
      <c r="D1276" s="202">
        <v>2248.9300000000003</v>
      </c>
      <c r="E1276" s="206">
        <v>9.8200000000001637</v>
      </c>
      <c r="F1276" s="203">
        <v>-0.88499999999976353</v>
      </c>
      <c r="G1276" s="51"/>
    </row>
    <row r="1277" spans="1:7">
      <c r="A1277" s="52">
        <f>A1276+1</f>
        <v>40459</v>
      </c>
      <c r="B1277" s="46">
        <v>2244.9</v>
      </c>
      <c r="C1277" s="46">
        <v>2254.94</v>
      </c>
      <c r="D1277" s="202">
        <v>2249.92</v>
      </c>
      <c r="E1277" s="206">
        <v>10.039999999999964</v>
      </c>
      <c r="F1277" s="203">
        <v>0.98999999999978172</v>
      </c>
      <c r="G1277" s="51"/>
    </row>
    <row r="1278" spans="1:7">
      <c r="A1278" s="52">
        <f>A1277+3</f>
        <v>40462</v>
      </c>
      <c r="B1278" s="46">
        <v>2248.13</v>
      </c>
      <c r="C1278" s="46">
        <v>2256.41</v>
      </c>
      <c r="D1278" s="202">
        <v>2252.27</v>
      </c>
      <c r="E1278" s="206">
        <v>8.2799999999997453</v>
      </c>
      <c r="F1278" s="203">
        <v>2.3499999999999091</v>
      </c>
      <c r="G1278" s="51"/>
    </row>
    <row r="1279" spans="1:7">
      <c r="A1279" s="52">
        <f>A1278+1</f>
        <v>40463</v>
      </c>
      <c r="B1279" s="46">
        <v>2255.46</v>
      </c>
      <c r="C1279" s="46">
        <v>2260.41</v>
      </c>
      <c r="D1279" s="202">
        <v>2257.9349999999999</v>
      </c>
      <c r="E1279" s="206">
        <v>4.9499999999998181</v>
      </c>
      <c r="F1279" s="203">
        <v>5.6649999999999636</v>
      </c>
      <c r="G1279" s="51"/>
    </row>
    <row r="1280" spans="1:7">
      <c r="A1280" s="52">
        <f>A1279+1</f>
        <v>40464</v>
      </c>
      <c r="B1280" s="46">
        <v>2259.4899999999998</v>
      </c>
      <c r="C1280" s="46">
        <v>2264.5700000000002</v>
      </c>
      <c r="D1280" s="202">
        <v>2262.0299999999997</v>
      </c>
      <c r="E1280" s="206">
        <v>5.080000000000382</v>
      </c>
      <c r="F1280" s="203">
        <v>4.0949999999997999</v>
      </c>
      <c r="G1280" s="51"/>
    </row>
    <row r="1281" spans="1:7">
      <c r="A1281" s="52">
        <f>A1280+1</f>
        <v>40465</v>
      </c>
      <c r="B1281" s="46">
        <v>2258.25</v>
      </c>
      <c r="C1281" s="46">
        <v>2263.2399999999998</v>
      </c>
      <c r="D1281" s="202">
        <v>2260.7449999999999</v>
      </c>
      <c r="E1281" s="206">
        <v>4.9899999999997817</v>
      </c>
      <c r="F1281" s="203">
        <v>-1.2849999999998545</v>
      </c>
      <c r="G1281" s="51"/>
    </row>
    <row r="1282" spans="1:7">
      <c r="A1282" s="52">
        <f>A1281+1</f>
        <v>40466</v>
      </c>
      <c r="B1282" s="46">
        <v>2258.37</v>
      </c>
      <c r="C1282" s="46">
        <v>2263.3200000000002</v>
      </c>
      <c r="D1282" s="202">
        <v>2260.8450000000003</v>
      </c>
      <c r="E1282" s="206">
        <v>4.9500000000002728</v>
      </c>
      <c r="F1282" s="203">
        <v>0.1000000000003638</v>
      </c>
      <c r="G1282" s="51"/>
    </row>
    <row r="1283" spans="1:7">
      <c r="A1283" s="52">
        <f>A1282+3</f>
        <v>40469</v>
      </c>
      <c r="B1283" s="46">
        <v>2258.94</v>
      </c>
      <c r="C1283" s="46">
        <v>2263.9699999999998</v>
      </c>
      <c r="D1283" s="202">
        <v>2261.4549999999999</v>
      </c>
      <c r="E1283" s="206">
        <v>5.0299999999997453</v>
      </c>
      <c r="F1283" s="203">
        <v>0.60999999999967258</v>
      </c>
      <c r="G1283" s="51"/>
    </row>
    <row r="1284" spans="1:7">
      <c r="A1284" s="52">
        <f>A1283+1</f>
        <v>40470</v>
      </c>
      <c r="B1284" s="46">
        <v>2267.04</v>
      </c>
      <c r="C1284" s="46">
        <v>2271.88</v>
      </c>
      <c r="D1284" s="202">
        <v>2269.46</v>
      </c>
      <c r="E1284" s="206">
        <v>4.8400000000001455</v>
      </c>
      <c r="F1284" s="203">
        <v>8.0050000000001091</v>
      </c>
      <c r="G1284" s="51"/>
    </row>
    <row r="1285" spans="1:7">
      <c r="A1285" s="52">
        <f>A1284+1</f>
        <v>40471</v>
      </c>
      <c r="B1285" s="46">
        <v>2275.1</v>
      </c>
      <c r="C1285" s="46">
        <v>2280.27</v>
      </c>
      <c r="D1285" s="202">
        <v>2277.6849999999999</v>
      </c>
      <c r="E1285" s="206">
        <v>5.1700000000000728</v>
      </c>
      <c r="F1285" s="203">
        <v>8.2249999999999091</v>
      </c>
      <c r="G1285" s="51"/>
    </row>
    <row r="1286" spans="1:7">
      <c r="A1286" s="52">
        <f>A1285+1</f>
        <v>40472</v>
      </c>
      <c r="B1286" s="46">
        <v>2274.16</v>
      </c>
      <c r="C1286" s="46">
        <v>2279.14</v>
      </c>
      <c r="D1286" s="202">
        <v>2276.6499999999996</v>
      </c>
      <c r="E1286" s="206">
        <v>4.9800000000000182</v>
      </c>
      <c r="F1286" s="203">
        <v>-1.0350000000003092</v>
      </c>
      <c r="G1286" s="51"/>
    </row>
    <row r="1287" spans="1:7">
      <c r="A1287" s="52">
        <f>A1286+1</f>
        <v>40473</v>
      </c>
      <c r="B1287" s="46">
        <v>2274.75</v>
      </c>
      <c r="C1287" s="46">
        <v>2279.5500000000002</v>
      </c>
      <c r="D1287" s="202">
        <v>2277.15</v>
      </c>
      <c r="E1287" s="206">
        <v>4.8000000000001819</v>
      </c>
      <c r="F1287" s="203">
        <v>0.50000000000045475</v>
      </c>
      <c r="G1287" s="51"/>
    </row>
    <row r="1288" spans="1:7">
      <c r="A1288" s="52">
        <f>A1287+3</f>
        <v>40476</v>
      </c>
      <c r="B1288" s="46">
        <v>2276.19</v>
      </c>
      <c r="C1288" s="46">
        <v>2281.4</v>
      </c>
      <c r="D1288" s="202">
        <v>2278.7950000000001</v>
      </c>
      <c r="E1288" s="206">
        <v>5.2100000000000364</v>
      </c>
      <c r="F1288" s="203">
        <v>1.6449999999999818</v>
      </c>
      <c r="G1288" s="51"/>
    </row>
    <row r="1289" spans="1:7">
      <c r="A1289" s="52">
        <f>A1288+1</f>
        <v>40477</v>
      </c>
      <c r="B1289" s="46">
        <v>2278.77</v>
      </c>
      <c r="C1289" s="46">
        <v>2284.0700000000002</v>
      </c>
      <c r="D1289" s="202">
        <v>2281.42</v>
      </c>
      <c r="E1289" s="206">
        <v>5.3000000000001819</v>
      </c>
      <c r="F1289" s="203">
        <v>2.625</v>
      </c>
      <c r="G1289" s="51"/>
    </row>
    <row r="1290" spans="1:7">
      <c r="A1290" s="52">
        <f>A1289+1</f>
        <v>40478</v>
      </c>
      <c r="B1290" s="46">
        <v>2281.9110900179876</v>
      </c>
      <c r="C1290" s="46">
        <v>2286.8589894293204</v>
      </c>
      <c r="D1290" s="202">
        <v>2284.3850397236538</v>
      </c>
      <c r="E1290" s="206">
        <v>4.9478994113328554</v>
      </c>
      <c r="F1290" s="203">
        <v>2.9650397236537174</v>
      </c>
      <c r="G1290" s="51"/>
    </row>
    <row r="1291" spans="1:7">
      <c r="A1291" s="52">
        <f>A1290+1</f>
        <v>40479</v>
      </c>
      <c r="B1291" s="46">
        <v>2282.14</v>
      </c>
      <c r="C1291" s="46">
        <v>2287.2399999999998</v>
      </c>
      <c r="D1291" s="202">
        <v>2284.6899999999996</v>
      </c>
      <c r="E1291" s="206">
        <v>5.0999999999999091</v>
      </c>
      <c r="F1291" s="203">
        <v>0.30496027634580969</v>
      </c>
      <c r="G1291" s="51"/>
    </row>
    <row r="1292" spans="1:7">
      <c r="A1292" s="230">
        <f>A1291+1</f>
        <v>40480</v>
      </c>
      <c r="B1292" s="231">
        <v>2282.2199999999998</v>
      </c>
      <c r="C1292" s="231">
        <v>2287.2199999999998</v>
      </c>
      <c r="D1292" s="232">
        <v>2284.7199999999998</v>
      </c>
      <c r="E1292" s="233">
        <v>5</v>
      </c>
      <c r="F1292" s="234">
        <v>3.0000000000200089E-2</v>
      </c>
      <c r="G1292" s="51"/>
    </row>
    <row r="1293" spans="1:7">
      <c r="A1293" s="52">
        <f>A1292+3</f>
        <v>40483</v>
      </c>
      <c r="B1293" s="46">
        <v>2282.17</v>
      </c>
      <c r="C1293" s="46">
        <v>2287.1799999999998</v>
      </c>
      <c r="D1293" s="202">
        <v>2284.6750000000002</v>
      </c>
      <c r="E1293" s="206">
        <v>5.0099999999997635</v>
      </c>
      <c r="F1293" s="203">
        <v>-4.4999999999618012E-2</v>
      </c>
      <c r="G1293" s="51"/>
    </row>
    <row r="1294" spans="1:7">
      <c r="A1294" s="52">
        <f>A1293+1</f>
        <v>40484</v>
      </c>
      <c r="B1294" s="46">
        <v>2282.2199999999998</v>
      </c>
      <c r="C1294" s="46">
        <v>2287.23</v>
      </c>
      <c r="D1294" s="202">
        <v>2284.7249999999999</v>
      </c>
      <c r="E1294" s="206">
        <v>5.0100000000002183</v>
      </c>
      <c r="F1294" s="203">
        <v>4.9999999999727152E-2</v>
      </c>
      <c r="G1294" s="51"/>
    </row>
    <row r="1295" spans="1:7">
      <c r="A1295" s="52">
        <f>A1294+1</f>
        <v>40485</v>
      </c>
      <c r="B1295" s="46">
        <v>2291.1799999999998</v>
      </c>
      <c r="C1295" s="46">
        <v>2298.13</v>
      </c>
      <c r="D1295" s="202">
        <v>2294.6549999999997</v>
      </c>
      <c r="E1295" s="206">
        <v>6.9500000000002728</v>
      </c>
      <c r="F1295" s="203">
        <v>9.9299999999998363</v>
      </c>
      <c r="G1295" s="51"/>
    </row>
    <row r="1296" spans="1:7">
      <c r="A1296" s="52">
        <f>A1295+1</f>
        <v>40486</v>
      </c>
      <c r="B1296" s="46">
        <v>2283.59</v>
      </c>
      <c r="C1296" s="46">
        <v>2293.14</v>
      </c>
      <c r="D1296" s="202">
        <v>2288.3649999999998</v>
      </c>
      <c r="E1296" s="206">
        <v>9.5499999999997272</v>
      </c>
      <c r="F1296" s="203">
        <v>-6.2899999999999636</v>
      </c>
      <c r="G1296" s="51"/>
    </row>
    <row r="1297" spans="1:7">
      <c r="A1297" s="52">
        <f>A1296+1</f>
        <v>40487</v>
      </c>
      <c r="B1297" s="46">
        <v>2272.88</v>
      </c>
      <c r="C1297" s="46">
        <v>2282.9899999999998</v>
      </c>
      <c r="D1297" s="202">
        <v>2277.9349999999999</v>
      </c>
      <c r="E1297" s="206">
        <v>10.109999999999673</v>
      </c>
      <c r="F1297" s="203">
        <v>-10.429999999999836</v>
      </c>
      <c r="G1297" s="51"/>
    </row>
    <row r="1298" spans="1:7">
      <c r="A1298" s="52">
        <f>A1297+3</f>
        <v>40490</v>
      </c>
      <c r="B1298" s="46">
        <v>2271.5100000000002</v>
      </c>
      <c r="C1298" s="46">
        <v>2281.63</v>
      </c>
      <c r="D1298" s="202">
        <v>2276.5700000000002</v>
      </c>
      <c r="E1298" s="206">
        <v>10.119999999999891</v>
      </c>
      <c r="F1298" s="203">
        <v>-1.3649999999997817</v>
      </c>
      <c r="G1298" s="51"/>
    </row>
    <row r="1299" spans="1:7">
      <c r="A1299" s="52">
        <f>A1298+1</f>
        <v>40491</v>
      </c>
      <c r="B1299" s="46">
        <v>2277.1</v>
      </c>
      <c r="C1299" s="46">
        <v>2287.1</v>
      </c>
      <c r="D1299" s="202">
        <v>2282.1</v>
      </c>
      <c r="E1299" s="206">
        <v>10</v>
      </c>
      <c r="F1299" s="203">
        <v>5.5299999999997453</v>
      </c>
      <c r="G1299" s="51"/>
    </row>
    <row r="1300" spans="1:7">
      <c r="A1300" s="52">
        <f>A1299+1</f>
        <v>40492</v>
      </c>
      <c r="B1300" s="46">
        <v>2284.0300000000002</v>
      </c>
      <c r="C1300" s="46">
        <v>2294.09</v>
      </c>
      <c r="D1300" s="202">
        <v>2289.0600000000004</v>
      </c>
      <c r="E1300" s="206">
        <v>10.059999999999945</v>
      </c>
      <c r="F1300" s="203">
        <v>6.9600000000004911</v>
      </c>
      <c r="G1300" s="51"/>
    </row>
    <row r="1301" spans="1:7">
      <c r="A1301" s="52">
        <f>A1300+1</f>
        <v>40493</v>
      </c>
      <c r="B1301" s="46">
        <v>2276.29</v>
      </c>
      <c r="C1301" s="46">
        <v>2286.3000000000002</v>
      </c>
      <c r="D1301" s="202">
        <v>2281.2950000000001</v>
      </c>
      <c r="E1301" s="206">
        <v>10.010000000000218</v>
      </c>
      <c r="F1301" s="203">
        <v>-7.7650000000003274</v>
      </c>
      <c r="G1301" s="51"/>
    </row>
    <row r="1302" spans="1:7">
      <c r="A1302" s="52">
        <f>A1301+1</f>
        <v>40494</v>
      </c>
      <c r="B1302" s="46">
        <v>2284.19</v>
      </c>
      <c r="C1302" s="46">
        <v>2294.13</v>
      </c>
      <c r="D1302" s="202">
        <v>2289.16</v>
      </c>
      <c r="E1302" s="206">
        <v>9.9400000000000546</v>
      </c>
      <c r="F1302" s="203">
        <v>7.8649999999997817</v>
      </c>
      <c r="G1302" s="51"/>
    </row>
    <row r="1303" spans="1:7">
      <c r="A1303" s="52">
        <f>A1302+3</f>
        <v>40497</v>
      </c>
      <c r="B1303" s="46">
        <v>2284.56</v>
      </c>
      <c r="C1303" s="46">
        <v>2294.4899999999998</v>
      </c>
      <c r="D1303" s="202">
        <v>2289.5249999999996</v>
      </c>
      <c r="E1303" s="206">
        <v>9.9299999999998363</v>
      </c>
      <c r="F1303" s="203">
        <v>0.36499999999978172</v>
      </c>
      <c r="G1303" s="51"/>
    </row>
    <row r="1304" spans="1:7">
      <c r="A1304" s="52">
        <f>A1303+2</f>
        <v>40499</v>
      </c>
      <c r="B1304" s="46">
        <v>2288.7199999999998</v>
      </c>
      <c r="C1304" s="46">
        <v>2298.7399999999998</v>
      </c>
      <c r="D1304" s="202">
        <v>2293.7299999999996</v>
      </c>
      <c r="E1304" s="206">
        <v>10.019999999999982</v>
      </c>
      <c r="F1304" s="203">
        <v>4.2049999999999272</v>
      </c>
      <c r="G1304" s="51"/>
    </row>
    <row r="1305" spans="1:7">
      <c r="A1305" s="52">
        <f>A1304+1</f>
        <v>40500</v>
      </c>
      <c r="B1305" s="46">
        <v>2282.29</v>
      </c>
      <c r="C1305" s="46">
        <v>2292.38</v>
      </c>
      <c r="D1305" s="202">
        <v>2287.335</v>
      </c>
      <c r="E1305" s="206">
        <v>10.090000000000146</v>
      </c>
      <c r="F1305" s="203">
        <v>-6.3949999999995271</v>
      </c>
      <c r="G1305" s="51"/>
    </row>
    <row r="1306" spans="1:7">
      <c r="A1306" s="52">
        <f>A1305+1</f>
        <v>40501</v>
      </c>
      <c r="B1306" s="46">
        <v>2278.19</v>
      </c>
      <c r="C1306" s="46">
        <v>2288.16</v>
      </c>
      <c r="D1306" s="202">
        <v>2283.1750000000002</v>
      </c>
      <c r="E1306" s="206">
        <v>9.9699999999997999</v>
      </c>
      <c r="F1306" s="203">
        <v>-4.1599999999998545</v>
      </c>
      <c r="G1306" s="51"/>
    </row>
    <row r="1307" spans="1:7">
      <c r="A1307" s="52">
        <f>A1306+3</f>
        <v>40504</v>
      </c>
      <c r="B1307" s="46">
        <v>2279.7600000000002</v>
      </c>
      <c r="C1307" s="46">
        <v>2289.7399999999998</v>
      </c>
      <c r="D1307" s="202">
        <v>2284.75</v>
      </c>
      <c r="E1307" s="206">
        <v>9.9799999999995634</v>
      </c>
      <c r="F1307" s="203">
        <v>1.5749999999998181</v>
      </c>
      <c r="G1307" s="51"/>
    </row>
    <row r="1308" spans="1:7">
      <c r="A1308" s="52">
        <f>A1307+1</f>
        <v>40505</v>
      </c>
      <c r="B1308" s="46">
        <v>2279.89</v>
      </c>
      <c r="C1308" s="46">
        <v>2289.9</v>
      </c>
      <c r="D1308" s="202">
        <v>2284.895</v>
      </c>
      <c r="E1308" s="206">
        <v>10.010000000000218</v>
      </c>
      <c r="F1308" s="203">
        <v>0.14499999999998181</v>
      </c>
      <c r="G1308" s="51"/>
    </row>
    <row r="1309" spans="1:7">
      <c r="A1309" s="52">
        <f>A1308+1</f>
        <v>40506</v>
      </c>
      <c r="B1309" s="46">
        <v>2284.7199999999998</v>
      </c>
      <c r="C1309" s="46">
        <v>2294.67</v>
      </c>
      <c r="D1309" s="202">
        <v>2289.6949999999997</v>
      </c>
      <c r="E1309" s="206">
        <v>9.9500000000002728</v>
      </c>
      <c r="F1309" s="203">
        <v>4.7999999999997272</v>
      </c>
      <c r="G1309" s="51"/>
    </row>
    <row r="1310" spans="1:7">
      <c r="A1310" s="52">
        <f>A1309+1</f>
        <v>40507</v>
      </c>
      <c r="B1310" s="46">
        <v>2285.65</v>
      </c>
      <c r="C1310" s="46">
        <v>2295.77</v>
      </c>
      <c r="D1310" s="202">
        <v>2290.71</v>
      </c>
      <c r="E1310" s="206">
        <v>10.119999999999891</v>
      </c>
      <c r="F1310" s="203">
        <v>1.0150000000003274</v>
      </c>
      <c r="G1310" s="51"/>
    </row>
    <row r="1311" spans="1:7">
      <c r="A1311" s="52">
        <f>A1310+1</f>
        <v>40508</v>
      </c>
      <c r="B1311" s="46">
        <v>2291.86</v>
      </c>
      <c r="C1311" s="46">
        <v>2301.7800000000002</v>
      </c>
      <c r="D1311" s="202">
        <v>2296.8200000000002</v>
      </c>
      <c r="E1311" s="206">
        <v>9.9200000000000728</v>
      </c>
      <c r="F1311" s="203">
        <v>6.1100000000001273</v>
      </c>
      <c r="G1311" s="51"/>
    </row>
    <row r="1312" spans="1:7">
      <c r="A1312" s="52">
        <f>A1311+3</f>
        <v>40511</v>
      </c>
      <c r="B1312" s="46">
        <v>2298.37</v>
      </c>
      <c r="C1312" s="46">
        <v>2308.61</v>
      </c>
      <c r="D1312" s="202">
        <v>2303.4899999999998</v>
      </c>
      <c r="E1312" s="206">
        <v>10.240000000000236</v>
      </c>
      <c r="F1312" s="203">
        <v>6.669999999999618</v>
      </c>
      <c r="G1312" s="51"/>
    </row>
    <row r="1313" spans="1:7">
      <c r="A1313" s="230">
        <f>A1312+1</f>
        <v>40512</v>
      </c>
      <c r="B1313" s="231">
        <v>2308.6</v>
      </c>
      <c r="C1313" s="231">
        <v>2318.73</v>
      </c>
      <c r="D1313" s="232">
        <v>2313.665</v>
      </c>
      <c r="E1313" s="233">
        <v>10.130000000000109</v>
      </c>
      <c r="F1313" s="234">
        <v>10.175000000000182</v>
      </c>
      <c r="G1313" s="51"/>
    </row>
    <row r="1314" spans="1:7">
      <c r="A1314" s="52">
        <f>A1313+1</f>
        <v>40513</v>
      </c>
      <c r="B1314" s="46">
        <v>2303.16</v>
      </c>
      <c r="C1314" s="46">
        <v>2315.1799999999998</v>
      </c>
      <c r="D1314" s="202">
        <v>2309.17</v>
      </c>
      <c r="E1314" s="206">
        <v>12.019999999999982</v>
      </c>
      <c r="F1314" s="203">
        <v>-4.4949999999998909</v>
      </c>
      <c r="G1314" s="51"/>
    </row>
    <row r="1315" spans="1:7">
      <c r="A1315" s="52">
        <f>A1314+1</f>
        <v>40514</v>
      </c>
      <c r="B1315" s="46">
        <v>2286.5100000000002</v>
      </c>
      <c r="C1315" s="46">
        <v>2296.61</v>
      </c>
      <c r="D1315" s="202">
        <v>2291.5600000000004</v>
      </c>
      <c r="E1315" s="206">
        <v>10.099999999999909</v>
      </c>
      <c r="F1315" s="203">
        <v>-17.609999999999673</v>
      </c>
      <c r="G1315" s="51"/>
    </row>
    <row r="1316" spans="1:7">
      <c r="A1316" s="52">
        <f>A1315+1</f>
        <v>40515</v>
      </c>
      <c r="B1316" s="46">
        <v>2287.08</v>
      </c>
      <c r="C1316" s="46">
        <v>2297.96</v>
      </c>
      <c r="D1316" s="202">
        <v>2292.52</v>
      </c>
      <c r="E1316" s="206">
        <v>10.880000000000109</v>
      </c>
      <c r="F1316" s="203">
        <v>0.95999999999958163</v>
      </c>
      <c r="G1316" s="51"/>
    </row>
    <row r="1317" spans="1:7">
      <c r="A1317" s="52">
        <f>A1316+3</f>
        <v>40518</v>
      </c>
      <c r="B1317" s="46">
        <v>2292.34</v>
      </c>
      <c r="C1317" s="46">
        <v>2302.08</v>
      </c>
      <c r="D1317" s="202">
        <v>2297.21</v>
      </c>
      <c r="E1317" s="206">
        <v>9.7399999999997817</v>
      </c>
      <c r="F1317" s="203">
        <v>4.6900000000000546</v>
      </c>
      <c r="G1317" s="51"/>
    </row>
    <row r="1318" spans="1:7">
      <c r="A1318" s="52">
        <f>A1317+1</f>
        <v>40519</v>
      </c>
      <c r="B1318" s="46">
        <v>2302.44</v>
      </c>
      <c r="C1318" s="46">
        <v>2312.81</v>
      </c>
      <c r="D1318" s="202">
        <v>2307.625</v>
      </c>
      <c r="E1318" s="206">
        <v>10.369999999999891</v>
      </c>
      <c r="F1318" s="203">
        <v>10.414999999999964</v>
      </c>
      <c r="G1318" s="51"/>
    </row>
    <row r="1319" spans="1:7">
      <c r="A1319" s="52">
        <f>A1318+1</f>
        <v>40520</v>
      </c>
      <c r="B1319" s="46">
        <v>2303.86</v>
      </c>
      <c r="C1319" s="46">
        <v>2314.4</v>
      </c>
      <c r="D1319" s="202">
        <v>2309.13</v>
      </c>
      <c r="E1319" s="206">
        <v>10.539999999999964</v>
      </c>
      <c r="F1319" s="203">
        <v>1.5050000000001091</v>
      </c>
      <c r="G1319" s="51"/>
    </row>
    <row r="1320" spans="1:7">
      <c r="A1320" s="52">
        <f>A1319+1</f>
        <v>40521</v>
      </c>
      <c r="B1320" s="46">
        <v>2303.91</v>
      </c>
      <c r="C1320" s="46">
        <v>2313.91</v>
      </c>
      <c r="D1320" s="202">
        <v>2308.91</v>
      </c>
      <c r="E1320" s="206">
        <v>10</v>
      </c>
      <c r="F1320" s="203">
        <v>-0.22000000000025466</v>
      </c>
      <c r="G1320" s="51"/>
    </row>
    <row r="1321" spans="1:7">
      <c r="A1321" s="52">
        <f>A1320+1</f>
        <v>40522</v>
      </c>
      <c r="B1321" s="46">
        <v>2300.64</v>
      </c>
      <c r="C1321" s="46">
        <v>2310.79</v>
      </c>
      <c r="D1321" s="202">
        <v>2305.7150000000001</v>
      </c>
      <c r="E1321" s="206">
        <v>10.150000000000091</v>
      </c>
      <c r="F1321" s="203">
        <v>-3.194999999999709</v>
      </c>
      <c r="G1321" s="51"/>
    </row>
    <row r="1322" spans="1:7">
      <c r="A1322" s="52">
        <f>A1321+3</f>
        <v>40525</v>
      </c>
      <c r="B1322" s="46">
        <v>2301.5100000000002</v>
      </c>
      <c r="C1322" s="46">
        <v>2311.4899999999998</v>
      </c>
      <c r="D1322" s="202">
        <v>2306.5</v>
      </c>
      <c r="E1322" s="206">
        <v>9.9799999999995634</v>
      </c>
      <c r="F1322" s="203">
        <v>0.78499999999985448</v>
      </c>
      <c r="G1322" s="51"/>
    </row>
    <row r="1323" spans="1:7">
      <c r="A1323" s="52">
        <f>A1322+1</f>
        <v>40526</v>
      </c>
      <c r="B1323" s="46">
        <v>2295.5700000000002</v>
      </c>
      <c r="C1323" s="46">
        <v>2305.3000000000002</v>
      </c>
      <c r="D1323" s="202">
        <v>2300.4350000000004</v>
      </c>
      <c r="E1323" s="206">
        <v>9.7300000000000182</v>
      </c>
      <c r="F1323" s="203">
        <v>-6.0649999999995998</v>
      </c>
      <c r="G1323" s="51"/>
    </row>
    <row r="1324" spans="1:7">
      <c r="A1324" s="52">
        <f>A1323+1</f>
        <v>40527</v>
      </c>
      <c r="B1324" s="46">
        <v>2294.5300000000002</v>
      </c>
      <c r="C1324" s="46">
        <v>2304.21</v>
      </c>
      <c r="D1324" s="202">
        <v>2299.37</v>
      </c>
      <c r="E1324" s="206">
        <v>9.6799999999998363</v>
      </c>
      <c r="F1324" s="203">
        <v>-1.0650000000005093</v>
      </c>
      <c r="G1324" s="51"/>
    </row>
    <row r="1325" spans="1:7">
      <c r="A1325" s="52">
        <f>A1324+1</f>
        <v>40528</v>
      </c>
      <c r="B1325" s="46">
        <v>2298.1799999999998</v>
      </c>
      <c r="C1325" s="46">
        <v>2308.19</v>
      </c>
      <c r="D1325" s="202">
        <v>2303.1849999999999</v>
      </c>
      <c r="E1325" s="206">
        <v>10.010000000000218</v>
      </c>
      <c r="F1325" s="203">
        <v>3.8150000000000546</v>
      </c>
      <c r="G1325" s="51"/>
    </row>
    <row r="1326" spans="1:7">
      <c r="A1326" s="52">
        <f>A1325+1</f>
        <v>40529</v>
      </c>
      <c r="B1326" s="46">
        <v>2294.2399999999998</v>
      </c>
      <c r="C1326" s="46">
        <v>2304.19</v>
      </c>
      <c r="D1326" s="202">
        <v>2299.2150000000001</v>
      </c>
      <c r="E1326" s="206">
        <v>9.9500000000002728</v>
      </c>
      <c r="F1326" s="203">
        <v>-3.9699999999997999</v>
      </c>
      <c r="G1326" s="51"/>
    </row>
    <row r="1327" spans="1:7">
      <c r="A1327" s="52">
        <f>A1326+3</f>
        <v>40532</v>
      </c>
      <c r="B1327" s="46">
        <v>2287.94</v>
      </c>
      <c r="C1327" s="46">
        <v>2297.7600000000002</v>
      </c>
      <c r="D1327" s="202">
        <v>2292.8500000000004</v>
      </c>
      <c r="E1327" s="206">
        <v>9.8200000000001637</v>
      </c>
      <c r="F1327" s="203">
        <v>-6.3649999999997817</v>
      </c>
      <c r="G1327" s="51"/>
    </row>
    <row r="1328" spans="1:7">
      <c r="A1328" s="52">
        <f>A1327+1</f>
        <v>40533</v>
      </c>
      <c r="B1328" s="46">
        <v>2285.64</v>
      </c>
      <c r="C1328" s="46">
        <v>2295.5500000000002</v>
      </c>
      <c r="D1328" s="202">
        <v>2290.5950000000003</v>
      </c>
      <c r="E1328" s="206">
        <v>9.9100000000003092</v>
      </c>
      <c r="F1328" s="203">
        <v>-2.2550000000001091</v>
      </c>
      <c r="G1328" s="51"/>
    </row>
    <row r="1329" spans="1:7">
      <c r="A1329" s="52">
        <f>A1328+1</f>
        <v>40534</v>
      </c>
      <c r="B1329" s="46">
        <v>2292.77</v>
      </c>
      <c r="C1329" s="46">
        <v>2303.0500000000002</v>
      </c>
      <c r="D1329" s="202">
        <v>2297.91</v>
      </c>
      <c r="E1329" s="206">
        <v>10.2800000000002</v>
      </c>
      <c r="F1329" s="203">
        <v>7.3149999999995998</v>
      </c>
      <c r="G1329" s="51"/>
    </row>
    <row r="1330" spans="1:7">
      <c r="A1330" s="52">
        <f>A1329+1</f>
        <v>40535</v>
      </c>
      <c r="B1330" s="46">
        <v>2299.14</v>
      </c>
      <c r="C1330" s="46">
        <v>2309.17</v>
      </c>
      <c r="D1330" s="202">
        <v>2304.1549999999997</v>
      </c>
      <c r="E1330" s="206">
        <v>10.0300000000002</v>
      </c>
      <c r="F1330" s="203">
        <v>6.2449999999998909</v>
      </c>
      <c r="G1330" s="51"/>
    </row>
    <row r="1331" spans="1:7">
      <c r="A1331" s="52">
        <f>A1330+1</f>
        <v>40536</v>
      </c>
      <c r="B1331" s="46">
        <v>2297.46</v>
      </c>
      <c r="C1331" s="46">
        <v>2307.17</v>
      </c>
      <c r="D1331" s="202">
        <v>2302.3150000000001</v>
      </c>
      <c r="E1331" s="206">
        <v>9.7100000000000364</v>
      </c>
      <c r="F1331" s="203">
        <v>-1.8399999999996908</v>
      </c>
      <c r="G1331" s="51"/>
    </row>
    <row r="1332" spans="1:7">
      <c r="A1332" s="52">
        <f>A1331+3</f>
        <v>40539</v>
      </c>
      <c r="B1332" s="46">
        <v>2302.31</v>
      </c>
      <c r="C1332" s="46">
        <v>2312.54</v>
      </c>
      <c r="D1332" s="202">
        <v>2307.4250000000002</v>
      </c>
      <c r="E1332" s="206">
        <v>10.230000000000018</v>
      </c>
      <c r="F1332" s="203">
        <v>5.1100000000001273</v>
      </c>
      <c r="G1332" s="51"/>
    </row>
    <row r="1333" spans="1:7">
      <c r="A1333" s="52">
        <f>A1332+1</f>
        <v>40540</v>
      </c>
      <c r="B1333" s="46">
        <v>2309.39</v>
      </c>
      <c r="C1333" s="46">
        <v>2319.4699999999998</v>
      </c>
      <c r="D1333" s="202">
        <v>2314.4299999999998</v>
      </c>
      <c r="E1333" s="206">
        <v>10.079999999999927</v>
      </c>
      <c r="F1333" s="203">
        <v>7.0049999999996544</v>
      </c>
      <c r="G1333" s="51"/>
    </row>
    <row r="1334" spans="1:7">
      <c r="A1334" s="52">
        <f>A1333+1</f>
        <v>40541</v>
      </c>
      <c r="B1334" s="46">
        <v>2316.7399999999998</v>
      </c>
      <c r="C1334" s="46">
        <v>2327.1799999999998</v>
      </c>
      <c r="D1334" s="202">
        <v>2321.96</v>
      </c>
      <c r="E1334" s="206">
        <v>10.440000000000055</v>
      </c>
      <c r="F1334" s="203">
        <v>7.5300000000002001</v>
      </c>
      <c r="G1334" s="51"/>
    </row>
    <row r="1335" spans="1:7">
      <c r="A1335" s="52">
        <f>A1334+1</f>
        <v>40542</v>
      </c>
      <c r="B1335" s="46">
        <v>2314.65</v>
      </c>
      <c r="C1335" s="46">
        <v>2325.13</v>
      </c>
      <c r="D1335" s="202">
        <v>2319.8900000000003</v>
      </c>
      <c r="E1335" s="206">
        <v>10.480000000000018</v>
      </c>
      <c r="F1335" s="203">
        <v>-2.069999999999709</v>
      </c>
      <c r="G1335" s="51"/>
    </row>
    <row r="1336" spans="1:7">
      <c r="A1336" s="230">
        <f>A1335+1</f>
        <v>40543</v>
      </c>
      <c r="B1336" s="231">
        <v>2302.58</v>
      </c>
      <c r="C1336" s="231">
        <v>2314.02</v>
      </c>
      <c r="D1336" s="232">
        <v>2308.3000000000002</v>
      </c>
      <c r="E1336" s="233">
        <v>11.440000000000055</v>
      </c>
      <c r="F1336" s="234">
        <v>-11.590000000000146</v>
      </c>
      <c r="G1336" s="51"/>
    </row>
    <row r="1337" spans="1:7">
      <c r="A1337" s="52">
        <f>A1336+3</f>
        <v>40546</v>
      </c>
      <c r="B1337" s="46">
        <v>2304.73</v>
      </c>
      <c r="C1337" s="46">
        <v>2315.09</v>
      </c>
      <c r="D1337" s="202">
        <v>2309.91</v>
      </c>
      <c r="E1337" s="206">
        <v>10.360000000000127</v>
      </c>
      <c r="F1337" s="203">
        <v>1.6099999999996726</v>
      </c>
      <c r="G1337" s="51"/>
    </row>
    <row r="1338" spans="1:7">
      <c r="A1338" s="52">
        <f>A1337+1</f>
        <v>40547</v>
      </c>
      <c r="B1338" s="46">
        <v>2313.19</v>
      </c>
      <c r="C1338" s="46">
        <v>2323.54</v>
      </c>
      <c r="D1338" s="202">
        <v>2318.3649999999998</v>
      </c>
      <c r="E1338" s="206">
        <v>10.349999999999909</v>
      </c>
      <c r="F1338" s="203">
        <v>8.4549999999999272</v>
      </c>
      <c r="G1338" s="51"/>
    </row>
    <row r="1339" spans="1:7">
      <c r="A1339" s="52">
        <f>A1338+1</f>
        <v>40548</v>
      </c>
      <c r="B1339" s="46">
        <v>2324.02</v>
      </c>
      <c r="C1339" s="46">
        <v>2334.4299999999998</v>
      </c>
      <c r="D1339" s="202">
        <v>2329.2249999999999</v>
      </c>
      <c r="E1339" s="206">
        <v>10.409999999999854</v>
      </c>
      <c r="F1339" s="203">
        <v>10.860000000000127</v>
      </c>
      <c r="G1339" s="51"/>
    </row>
    <row r="1340" spans="1:7">
      <c r="A1340" s="52">
        <f>A1339+1</f>
        <v>40549</v>
      </c>
      <c r="B1340" s="46">
        <v>2320.96</v>
      </c>
      <c r="C1340" s="46">
        <v>2330.9499999999998</v>
      </c>
      <c r="D1340" s="202">
        <v>2325.9549999999999</v>
      </c>
      <c r="E1340" s="206">
        <v>9.9899999999997817</v>
      </c>
      <c r="F1340" s="203">
        <v>-3.2699999999999818</v>
      </c>
      <c r="G1340" s="51"/>
    </row>
    <row r="1341" spans="1:7">
      <c r="A1341" s="52">
        <f>A1340+1</f>
        <v>40550</v>
      </c>
      <c r="B1341" s="46">
        <v>2325.9699999999998</v>
      </c>
      <c r="C1341" s="46">
        <v>2335.96</v>
      </c>
      <c r="D1341" s="202">
        <v>2330.9650000000001</v>
      </c>
      <c r="E1341" s="206">
        <v>9.9900000000002365</v>
      </c>
      <c r="F1341" s="203">
        <v>5.0100000000002183</v>
      </c>
      <c r="G1341" s="51"/>
    </row>
    <row r="1342" spans="1:7">
      <c r="A1342" s="52">
        <f>A1341+3</f>
        <v>40553</v>
      </c>
      <c r="B1342" s="46">
        <v>2333.0300000000002</v>
      </c>
      <c r="C1342" s="46">
        <v>2343.08</v>
      </c>
      <c r="D1342" s="202">
        <v>2338.0550000000003</v>
      </c>
      <c r="E1342" s="206">
        <v>10.049999999999727</v>
      </c>
      <c r="F1342" s="203">
        <v>7.0900000000001455</v>
      </c>
      <c r="G1342" s="51"/>
    </row>
    <row r="1343" spans="1:7">
      <c r="A1343" s="52">
        <f>A1342+1</f>
        <v>40554</v>
      </c>
      <c r="B1343" s="46">
        <v>2337.54</v>
      </c>
      <c r="C1343" s="46">
        <v>2347.5500000000002</v>
      </c>
      <c r="D1343" s="202">
        <v>2342.5450000000001</v>
      </c>
      <c r="E1343" s="206">
        <v>10.010000000000218</v>
      </c>
      <c r="F1343" s="203">
        <v>4.4899999999997817</v>
      </c>
      <c r="G1343" s="51"/>
    </row>
    <row r="1344" spans="1:7">
      <c r="A1344" s="52">
        <f>A1343+1</f>
        <v>40555</v>
      </c>
      <c r="B1344" s="46">
        <v>2337.67</v>
      </c>
      <c r="C1344" s="46">
        <v>2347.7199999999998</v>
      </c>
      <c r="D1344" s="202">
        <v>2342.6949999999997</v>
      </c>
      <c r="E1344" s="206">
        <v>10.049999999999727</v>
      </c>
      <c r="F1344" s="203">
        <v>0.1499999999996362</v>
      </c>
      <c r="G1344" s="51"/>
    </row>
    <row r="1345" spans="1:7">
      <c r="A1345" s="52">
        <f>A1344+1</f>
        <v>40556</v>
      </c>
      <c r="B1345" s="46">
        <v>2343.35</v>
      </c>
      <c r="C1345" s="46">
        <v>2353.2600000000002</v>
      </c>
      <c r="D1345" s="202">
        <v>2348.3050000000003</v>
      </c>
      <c r="E1345" s="206">
        <v>9.9100000000003092</v>
      </c>
      <c r="F1345" s="203">
        <v>5.6100000000005821</v>
      </c>
      <c r="G1345" s="51"/>
    </row>
    <row r="1346" spans="1:7">
      <c r="A1346" s="52">
        <f>A1345+1</f>
        <v>40557</v>
      </c>
      <c r="B1346" s="46">
        <v>2357.46</v>
      </c>
      <c r="C1346" s="46">
        <v>2367.84</v>
      </c>
      <c r="D1346" s="202">
        <v>2362.65</v>
      </c>
      <c r="E1346" s="206">
        <v>10.380000000000109</v>
      </c>
      <c r="F1346" s="203">
        <v>14.3449999999998</v>
      </c>
      <c r="G1346" s="51"/>
    </row>
    <row r="1347" spans="1:7">
      <c r="A1347" s="52">
        <f>A1346+3</f>
        <v>40560</v>
      </c>
      <c r="B1347" s="46">
        <v>2370.2800000000002</v>
      </c>
      <c r="C1347" s="46">
        <v>2380.48</v>
      </c>
      <c r="D1347" s="202">
        <v>2375.38</v>
      </c>
      <c r="E1347" s="206">
        <v>10.199999999999818</v>
      </c>
      <c r="F1347" s="203">
        <v>12.730000000000018</v>
      </c>
      <c r="G1347" s="51"/>
    </row>
    <row r="1348" spans="1:7">
      <c r="A1348" s="52">
        <f>A1347+1</f>
        <v>40561</v>
      </c>
      <c r="B1348" s="46">
        <v>2385.86</v>
      </c>
      <c r="C1348" s="46">
        <v>2396.1999999999998</v>
      </c>
      <c r="D1348" s="202">
        <v>2391.0299999999997</v>
      </c>
      <c r="E1348" s="206">
        <v>10.339999999999691</v>
      </c>
      <c r="F1348" s="203">
        <v>15.649999999999636</v>
      </c>
      <c r="G1348" s="51"/>
    </row>
    <row r="1349" spans="1:7">
      <c r="A1349" s="52">
        <f>A1348+1</f>
        <v>40562</v>
      </c>
      <c r="B1349" s="46">
        <v>2366.21</v>
      </c>
      <c r="C1349" s="46">
        <v>2376.5</v>
      </c>
      <c r="D1349" s="202">
        <v>2371.355</v>
      </c>
      <c r="E1349" s="206">
        <v>10.289999999999964</v>
      </c>
      <c r="F1349" s="203">
        <v>-19.674999999999727</v>
      </c>
      <c r="G1349" s="51"/>
    </row>
    <row r="1350" spans="1:7">
      <c r="A1350" s="52">
        <f>A1349+1</f>
        <v>40563</v>
      </c>
      <c r="B1350" s="46">
        <v>2334.38</v>
      </c>
      <c r="C1350" s="46">
        <v>2345.2199999999998</v>
      </c>
      <c r="D1350" s="202">
        <v>2339.8000000000002</v>
      </c>
      <c r="E1350" s="206">
        <v>10.839999999999691</v>
      </c>
      <c r="F1350" s="203">
        <v>-31.554999999999836</v>
      </c>
      <c r="G1350" s="51"/>
    </row>
    <row r="1351" spans="1:7">
      <c r="A1351" s="52">
        <f>A1350+1</f>
        <v>40564</v>
      </c>
      <c r="B1351" s="46">
        <v>2325.84</v>
      </c>
      <c r="C1351" s="46">
        <v>2336.5500000000002</v>
      </c>
      <c r="D1351" s="202">
        <v>2331.1950000000002</v>
      </c>
      <c r="E1351" s="206">
        <v>10.710000000000036</v>
      </c>
      <c r="F1351" s="203">
        <v>-8.6050000000000182</v>
      </c>
      <c r="G1351" s="51"/>
    </row>
    <row r="1352" spans="1:7">
      <c r="A1352" s="52">
        <f>A1351+3</f>
        <v>40567</v>
      </c>
      <c r="B1352" s="46">
        <v>2309.69</v>
      </c>
      <c r="C1352" s="46">
        <v>2320.36</v>
      </c>
      <c r="D1352" s="202">
        <v>2315.0250000000001</v>
      </c>
      <c r="E1352" s="206">
        <v>10.670000000000073</v>
      </c>
      <c r="F1352" s="203">
        <v>-16.170000000000073</v>
      </c>
      <c r="G1352" s="51"/>
    </row>
    <row r="1353" spans="1:7">
      <c r="A1353" s="52">
        <f>A1352+1</f>
        <v>40568</v>
      </c>
      <c r="B1353" s="46">
        <v>2297.46</v>
      </c>
      <c r="C1353" s="46">
        <v>2307.9899999999998</v>
      </c>
      <c r="D1353" s="202">
        <v>2302.7249999999999</v>
      </c>
      <c r="E1353" s="206">
        <v>10.529999999999745</v>
      </c>
      <c r="F1353" s="203">
        <v>-12.300000000000182</v>
      </c>
      <c r="G1353" s="51"/>
    </row>
    <row r="1354" spans="1:7">
      <c r="A1354" s="52">
        <v>40570</v>
      </c>
      <c r="B1354" s="46">
        <v>2286.6999999999998</v>
      </c>
      <c r="C1354" s="46">
        <v>2298.5</v>
      </c>
      <c r="D1354" s="202">
        <v>2292.6</v>
      </c>
      <c r="E1354" s="206">
        <v>11.800000000000182</v>
      </c>
      <c r="F1354" s="203">
        <v>-10.125</v>
      </c>
      <c r="G1354" s="51"/>
    </row>
    <row r="1355" spans="1:7">
      <c r="A1355" s="52">
        <f>A1354+1</f>
        <v>40571</v>
      </c>
      <c r="B1355" s="46">
        <v>2287.1</v>
      </c>
      <c r="C1355" s="46">
        <v>2297.3200000000002</v>
      </c>
      <c r="D1355" s="202">
        <v>2292.21</v>
      </c>
      <c r="E1355" s="206">
        <v>10.220000000000255</v>
      </c>
      <c r="F1355" s="203">
        <v>-0.38999999999987267</v>
      </c>
      <c r="G1355" s="51"/>
    </row>
    <row r="1356" spans="1:7">
      <c r="A1356" s="230">
        <f>A1355+3</f>
        <v>40574</v>
      </c>
      <c r="B1356" s="231">
        <v>2297.35</v>
      </c>
      <c r="C1356" s="231">
        <v>2308.0700000000002</v>
      </c>
      <c r="D1356" s="232">
        <v>2302.71</v>
      </c>
      <c r="E1356" s="233">
        <v>10.720000000000255</v>
      </c>
      <c r="F1356" s="234">
        <v>10.5</v>
      </c>
      <c r="G1356" s="51"/>
    </row>
    <row r="1357" spans="1:7">
      <c r="A1357" s="52">
        <f>A1356+1</f>
        <v>40575</v>
      </c>
      <c r="B1357" s="46">
        <v>2300.08</v>
      </c>
      <c r="C1357" s="46">
        <v>2310.25</v>
      </c>
      <c r="D1357" s="202">
        <v>2305.165</v>
      </c>
      <c r="E1357" s="206">
        <v>10.170000000000073</v>
      </c>
      <c r="F1357" s="203">
        <v>2.4549999999999272</v>
      </c>
      <c r="G1357" s="51"/>
    </row>
    <row r="1358" spans="1:7">
      <c r="A1358" s="52">
        <f>A1357+1</f>
        <v>40576</v>
      </c>
      <c r="B1358" s="46">
        <v>2301.87</v>
      </c>
      <c r="C1358" s="46">
        <v>2311.84</v>
      </c>
      <c r="D1358" s="202">
        <v>2306.855</v>
      </c>
      <c r="E1358" s="206">
        <v>9.9700000000002547</v>
      </c>
      <c r="F1358" s="203">
        <v>1.6900000000000546</v>
      </c>
      <c r="G1358" s="51"/>
    </row>
    <row r="1359" spans="1:7">
      <c r="A1359" s="52">
        <f>A1358+1</f>
        <v>40577</v>
      </c>
      <c r="B1359" s="46">
        <v>2302.1999999999998</v>
      </c>
      <c r="C1359" s="46">
        <v>2312.1</v>
      </c>
      <c r="D1359" s="202">
        <v>2307.1499999999996</v>
      </c>
      <c r="E1359" s="206">
        <v>9.9000000000000909</v>
      </c>
      <c r="F1359" s="203">
        <v>0.29499999999961801</v>
      </c>
      <c r="G1359" s="51"/>
    </row>
    <row r="1360" spans="1:7">
      <c r="A1360" s="52">
        <f>A1359+1</f>
        <v>40578</v>
      </c>
      <c r="B1360" s="46">
        <v>2306.89</v>
      </c>
      <c r="C1360" s="46">
        <v>2317.0700000000002</v>
      </c>
      <c r="D1360" s="202">
        <v>2311.98</v>
      </c>
      <c r="E1360" s="206">
        <v>10.180000000000291</v>
      </c>
      <c r="F1360" s="203">
        <v>4.830000000000382</v>
      </c>
      <c r="G1360" s="51"/>
    </row>
    <row r="1361" spans="1:7">
      <c r="A1361" s="52">
        <f>A1360+3</f>
        <v>40581</v>
      </c>
      <c r="B1361" s="46">
        <v>2315.63</v>
      </c>
      <c r="C1361" s="46">
        <v>2325.44</v>
      </c>
      <c r="D1361" s="202">
        <v>2320.5349999999999</v>
      </c>
      <c r="E1361" s="206">
        <v>9.8099999999999454</v>
      </c>
      <c r="F1361" s="203">
        <v>8.5549999999998363</v>
      </c>
      <c r="G1361" s="51"/>
    </row>
    <row r="1362" spans="1:7">
      <c r="A1362" s="52">
        <f>A1361+1</f>
        <v>40582</v>
      </c>
      <c r="B1362" s="46">
        <v>2325.9</v>
      </c>
      <c r="C1362" s="46">
        <v>2335.8200000000002</v>
      </c>
      <c r="D1362" s="202">
        <v>2330.86</v>
      </c>
      <c r="E1362" s="206">
        <v>9.9200000000000728</v>
      </c>
      <c r="F1362" s="203">
        <v>10.325000000000273</v>
      </c>
      <c r="G1362" s="51"/>
    </row>
    <row r="1363" spans="1:7">
      <c r="A1363" s="52">
        <f>A1362+1</f>
        <v>40583</v>
      </c>
      <c r="B1363" s="46">
        <v>2331.25</v>
      </c>
      <c r="C1363" s="46">
        <v>2341.65</v>
      </c>
      <c r="D1363" s="202">
        <v>2336.4499999999998</v>
      </c>
      <c r="E1363" s="206">
        <v>10.400000000000091</v>
      </c>
      <c r="F1363" s="203">
        <v>5.5899999999996908</v>
      </c>
      <c r="G1363" s="51"/>
    </row>
    <row r="1364" spans="1:7">
      <c r="A1364" s="52">
        <f>A1363+1</f>
        <v>40584</v>
      </c>
      <c r="B1364" s="46">
        <v>2335.6999999999998</v>
      </c>
      <c r="C1364" s="46">
        <v>2346.1799999999998</v>
      </c>
      <c r="D1364" s="202">
        <v>2340.9399999999996</v>
      </c>
      <c r="E1364" s="206">
        <v>10.480000000000018</v>
      </c>
      <c r="F1364" s="203">
        <v>4.4899999999997817</v>
      </c>
      <c r="G1364" s="51"/>
    </row>
    <row r="1365" spans="1:7">
      <c r="A1365" s="52">
        <f>A1364+1</f>
        <v>40585</v>
      </c>
      <c r="B1365" s="46">
        <v>2347.79</v>
      </c>
      <c r="C1365" s="46">
        <v>2359.86</v>
      </c>
      <c r="D1365" s="202">
        <v>2353.8249999999998</v>
      </c>
      <c r="E1365" s="206">
        <v>12.070000000000164</v>
      </c>
      <c r="F1365" s="203">
        <v>12.885000000000218</v>
      </c>
      <c r="G1365" s="51"/>
    </row>
    <row r="1366" spans="1:7">
      <c r="A1366" s="52">
        <f>A1365+3</f>
        <v>40588</v>
      </c>
      <c r="B1366" s="46">
        <v>2360.9299999999998</v>
      </c>
      <c r="C1366" s="46">
        <v>2371.08</v>
      </c>
      <c r="D1366" s="202">
        <v>2366.0050000000001</v>
      </c>
      <c r="E1366" s="206">
        <v>10.150000000000091</v>
      </c>
      <c r="F1366" s="203">
        <v>12.180000000000291</v>
      </c>
      <c r="G1366" s="51"/>
    </row>
    <row r="1367" spans="1:7">
      <c r="A1367" s="52">
        <f>A1366+1</f>
        <v>40589</v>
      </c>
      <c r="B1367" s="46">
        <v>2360.39</v>
      </c>
      <c r="C1367" s="46">
        <v>2370.71</v>
      </c>
      <c r="D1367" s="202">
        <v>2365.5500000000002</v>
      </c>
      <c r="E1367" s="206">
        <v>10.320000000000164</v>
      </c>
      <c r="F1367" s="203">
        <v>-0.45499999999992724</v>
      </c>
      <c r="G1367" s="51"/>
    </row>
    <row r="1368" spans="1:7">
      <c r="A1368" s="52">
        <f>A1367+1</f>
        <v>40590</v>
      </c>
      <c r="B1368" s="46">
        <v>2367.79</v>
      </c>
      <c r="C1368" s="46">
        <v>2377.89</v>
      </c>
      <c r="D1368" s="202">
        <v>2372.84</v>
      </c>
      <c r="E1368" s="206">
        <v>10.099999999999909</v>
      </c>
      <c r="F1368" s="203">
        <v>7.2899999999999636</v>
      </c>
      <c r="G1368" s="51"/>
    </row>
    <row r="1369" spans="1:7">
      <c r="A1369" s="52">
        <f>A1368+1</f>
        <v>40591</v>
      </c>
      <c r="B1369" s="46">
        <v>2373.8200000000002</v>
      </c>
      <c r="C1369" s="46">
        <v>2384.04</v>
      </c>
      <c r="D1369" s="202">
        <v>2378.9300000000003</v>
      </c>
      <c r="E1369" s="206">
        <v>10.2199999999998</v>
      </c>
      <c r="F1369" s="203">
        <v>6.0900000000001455</v>
      </c>
      <c r="G1369" s="51"/>
    </row>
    <row r="1370" spans="1:7">
      <c r="A1370" s="52">
        <f>A1369+4</f>
        <v>40595</v>
      </c>
      <c r="B1370" s="46">
        <v>2356.7600000000002</v>
      </c>
      <c r="C1370" s="46">
        <v>2367.73</v>
      </c>
      <c r="D1370" s="202">
        <v>2362.2449999999999</v>
      </c>
      <c r="E1370" s="206">
        <v>10.9699999999998</v>
      </c>
      <c r="F1370" s="203">
        <v>-16.6850000000004</v>
      </c>
      <c r="G1370" s="51"/>
    </row>
    <row r="1371" spans="1:7">
      <c r="A1371" s="52">
        <f>A1370+1</f>
        <v>40596</v>
      </c>
      <c r="B1371" s="46">
        <v>2331.9899999999998</v>
      </c>
      <c r="C1371" s="46">
        <v>2343.4499999999998</v>
      </c>
      <c r="D1371" s="202">
        <v>2337.7199999999998</v>
      </c>
      <c r="E1371" s="206">
        <v>11.460000000000036</v>
      </c>
      <c r="F1371" s="203">
        <v>-24.525000000000091</v>
      </c>
      <c r="G1371" s="51"/>
    </row>
    <row r="1372" spans="1:7">
      <c r="A1372" s="52">
        <f>A1371+2</f>
        <v>40598</v>
      </c>
      <c r="B1372" s="46">
        <v>2341.2600000000002</v>
      </c>
      <c r="C1372" s="46">
        <v>2351.52</v>
      </c>
      <c r="D1372" s="202">
        <v>2346.3900000000003</v>
      </c>
      <c r="E1372" s="206">
        <v>10.259999999999764</v>
      </c>
      <c r="F1372" s="203">
        <v>8.6700000000005275</v>
      </c>
      <c r="G1372" s="51"/>
    </row>
    <row r="1373" spans="1:7">
      <c r="A1373" s="52">
        <f>A1372+1</f>
        <v>40599</v>
      </c>
      <c r="B1373" s="46">
        <v>2346.88</v>
      </c>
      <c r="C1373" s="46">
        <v>2357.13</v>
      </c>
      <c r="D1373" s="202">
        <v>2352.0050000000001</v>
      </c>
      <c r="E1373" s="206">
        <v>10.25</v>
      </c>
      <c r="F1373" s="203">
        <v>5.6149999999997817</v>
      </c>
      <c r="G1373" s="51"/>
    </row>
    <row r="1374" spans="1:7">
      <c r="A1374" s="230">
        <f>A1373+3</f>
        <v>40602</v>
      </c>
      <c r="B1374" s="231">
        <v>2354.08</v>
      </c>
      <c r="C1374" s="231">
        <v>2364.41</v>
      </c>
      <c r="D1374" s="232">
        <v>2359.2449999999999</v>
      </c>
      <c r="E1374" s="233">
        <v>10.329999999999927</v>
      </c>
      <c r="F1374" s="234">
        <v>7.2399999999997817</v>
      </c>
      <c r="G1374" s="51"/>
    </row>
    <row r="1375" spans="1:7">
      <c r="A1375" s="52">
        <f>A1374+1</f>
        <v>40603</v>
      </c>
      <c r="B1375" s="46">
        <v>2359.75</v>
      </c>
      <c r="C1375" s="46">
        <v>2370.06</v>
      </c>
      <c r="D1375" s="202">
        <v>2364.9049999999997</v>
      </c>
      <c r="E1375" s="206">
        <v>10.309999999999945</v>
      </c>
      <c r="F1375" s="203">
        <v>5.6599999999998545</v>
      </c>
      <c r="G1375" s="51"/>
    </row>
    <row r="1376" spans="1:7">
      <c r="A1376" s="52">
        <f>A1375+1</f>
        <v>40604</v>
      </c>
      <c r="B1376" s="46">
        <v>2359.46</v>
      </c>
      <c r="C1376" s="46">
        <v>2369.91</v>
      </c>
      <c r="D1376" s="202">
        <v>2364.6849999999999</v>
      </c>
      <c r="E1376" s="206">
        <v>10.449999999999818</v>
      </c>
      <c r="F1376" s="203">
        <v>-0.21999999999979991</v>
      </c>
      <c r="G1376" s="51"/>
    </row>
    <row r="1377" spans="1:7">
      <c r="A1377" s="52">
        <f>A1376+1</f>
        <v>40605</v>
      </c>
      <c r="B1377" s="46">
        <v>2362.46</v>
      </c>
      <c r="C1377" s="46">
        <v>2372.98</v>
      </c>
      <c r="D1377" s="202">
        <v>2367.7200000000003</v>
      </c>
      <c r="E1377" s="206">
        <v>10.519999999999982</v>
      </c>
      <c r="F1377" s="203">
        <v>3.0350000000003092</v>
      </c>
      <c r="G1377" s="51"/>
    </row>
    <row r="1378" spans="1:7">
      <c r="A1378" s="52">
        <f>A1377+1</f>
        <v>40606</v>
      </c>
      <c r="B1378" s="46">
        <v>2370.0500000000002</v>
      </c>
      <c r="C1378" s="46">
        <v>2380.56</v>
      </c>
      <c r="D1378" s="202">
        <v>2375.3050000000003</v>
      </c>
      <c r="E1378" s="206">
        <v>10.509999999999764</v>
      </c>
      <c r="F1378" s="203">
        <v>7.5850000000000364</v>
      </c>
      <c r="G1378" s="51"/>
    </row>
    <row r="1379" spans="1:7">
      <c r="A1379" s="52">
        <f>A1378+3</f>
        <v>40609</v>
      </c>
      <c r="B1379" s="46">
        <v>2375.65</v>
      </c>
      <c r="C1379" s="46">
        <v>2386.0500000000002</v>
      </c>
      <c r="D1379" s="202">
        <v>2380.8500000000004</v>
      </c>
      <c r="E1379" s="206">
        <v>10.400000000000091</v>
      </c>
      <c r="F1379" s="203">
        <v>5.5450000000000728</v>
      </c>
      <c r="G1379" s="51"/>
    </row>
    <row r="1380" spans="1:7">
      <c r="A1380" s="52">
        <f>A1379+2</f>
        <v>40611</v>
      </c>
      <c r="B1380" s="46">
        <v>2376.69</v>
      </c>
      <c r="C1380" s="46">
        <v>2387.17</v>
      </c>
      <c r="D1380" s="202">
        <v>2381.9300000000003</v>
      </c>
      <c r="E1380" s="206">
        <v>10.480000000000018</v>
      </c>
      <c r="F1380" s="203">
        <v>1.0799999999999272</v>
      </c>
      <c r="G1380" s="51"/>
    </row>
    <row r="1381" spans="1:7">
      <c r="A1381" s="52">
        <f>A1380+1</f>
        <v>40612</v>
      </c>
      <c r="B1381" s="46">
        <v>2379.56</v>
      </c>
      <c r="C1381" s="46">
        <v>2389.6799999999998</v>
      </c>
      <c r="D1381" s="202">
        <v>2384.62</v>
      </c>
      <c r="E1381" s="206">
        <v>10.119999999999891</v>
      </c>
      <c r="F1381" s="203">
        <v>2.6899999999995998</v>
      </c>
      <c r="G1381" s="51"/>
    </row>
    <row r="1382" spans="1:7">
      <c r="A1382" s="52">
        <f>A1381+1</f>
        <v>40613</v>
      </c>
      <c r="B1382" s="46">
        <v>2381.17</v>
      </c>
      <c r="C1382" s="46">
        <v>2393.3879999999999</v>
      </c>
      <c r="D1382" s="202">
        <v>2387.279</v>
      </c>
      <c r="E1382" s="206">
        <v>12.217999999999847</v>
      </c>
      <c r="F1382" s="203">
        <v>2.6590000000001055</v>
      </c>
      <c r="G1382" s="51"/>
    </row>
    <row r="1383" spans="1:7">
      <c r="A1383" s="52">
        <f>A1382+4</f>
        <v>40617</v>
      </c>
      <c r="B1383" s="46">
        <v>2403.1</v>
      </c>
      <c r="C1383" s="46">
        <v>2414.9699999999998</v>
      </c>
      <c r="D1383" s="202">
        <v>2409.0349999999999</v>
      </c>
      <c r="E1383" s="206">
        <v>11.869999999999891</v>
      </c>
      <c r="F1383" s="203">
        <v>21.755999999999858</v>
      </c>
      <c r="G1383" s="51"/>
    </row>
    <row r="1384" spans="1:7">
      <c r="A1384" s="52">
        <f>A1383+1</f>
        <v>40618</v>
      </c>
      <c r="B1384" s="46">
        <v>2413.91</v>
      </c>
      <c r="C1384" s="46">
        <v>2425.89</v>
      </c>
      <c r="D1384" s="202">
        <v>2419.8999999999996</v>
      </c>
      <c r="E1384" s="206">
        <v>11.980000000000018</v>
      </c>
      <c r="F1384" s="203">
        <v>10.864999999999782</v>
      </c>
      <c r="G1384" s="51"/>
    </row>
    <row r="1385" spans="1:7">
      <c r="A1385" s="52">
        <f>A1384+1</f>
        <v>40619</v>
      </c>
      <c r="B1385" s="46">
        <v>2401</v>
      </c>
      <c r="C1385" s="46">
        <v>2412.56</v>
      </c>
      <c r="D1385" s="202">
        <v>2406.7799999999997</v>
      </c>
      <c r="E1385" s="206">
        <v>11.559999999999945</v>
      </c>
      <c r="F1385" s="203">
        <v>-13.119999999999891</v>
      </c>
      <c r="G1385" s="51"/>
    </row>
    <row r="1386" spans="1:7">
      <c r="A1386" s="52">
        <f>A1385+1</f>
        <v>40620</v>
      </c>
      <c r="B1386" s="46">
        <v>2390.88</v>
      </c>
      <c r="C1386" s="46">
        <v>2401.85</v>
      </c>
      <c r="D1386" s="202">
        <v>2396.3649999999998</v>
      </c>
      <c r="E1386" s="206">
        <v>10.9699999999998</v>
      </c>
      <c r="F1386" s="203">
        <v>-10.414999999999964</v>
      </c>
      <c r="G1386" s="51"/>
    </row>
    <row r="1387" spans="1:7">
      <c r="A1387" s="52">
        <f>A1386+3</f>
        <v>40623</v>
      </c>
      <c r="B1387" s="46">
        <v>2391.88</v>
      </c>
      <c r="C1387" s="46">
        <v>2402.79</v>
      </c>
      <c r="D1387" s="202">
        <v>2397.335</v>
      </c>
      <c r="E1387" s="206">
        <v>10.909999999999854</v>
      </c>
      <c r="F1387" s="203">
        <v>0.97000000000025466</v>
      </c>
      <c r="G1387" s="51"/>
    </row>
    <row r="1388" spans="1:7">
      <c r="A1388" s="52">
        <f>A1387+1</f>
        <v>40624</v>
      </c>
      <c r="B1388" s="46">
        <v>2395.91</v>
      </c>
      <c r="C1388" s="46">
        <v>2406.1999999999998</v>
      </c>
      <c r="D1388" s="202">
        <v>2401.0549999999998</v>
      </c>
      <c r="E1388" s="206">
        <v>10.289999999999964</v>
      </c>
      <c r="F1388" s="203">
        <v>3.7199999999997999</v>
      </c>
      <c r="G1388" s="51"/>
    </row>
    <row r="1389" spans="1:7">
      <c r="A1389" s="52">
        <f>A1388+1</f>
        <v>40625</v>
      </c>
      <c r="B1389" s="46">
        <v>2400.5700000000002</v>
      </c>
      <c r="C1389" s="46">
        <v>2411.15</v>
      </c>
      <c r="D1389" s="202">
        <v>2405.86</v>
      </c>
      <c r="E1389" s="206">
        <v>10.579999999999927</v>
      </c>
      <c r="F1389" s="203">
        <v>4.805000000000291</v>
      </c>
      <c r="G1389" s="51"/>
    </row>
    <row r="1390" spans="1:7">
      <c r="A1390" s="52">
        <f>A1389+1</f>
        <v>40626</v>
      </c>
      <c r="B1390" s="46">
        <v>2398.59</v>
      </c>
      <c r="C1390" s="46">
        <v>2409.02</v>
      </c>
      <c r="D1390" s="202">
        <v>2403.8050000000003</v>
      </c>
      <c r="E1390" s="206">
        <v>10.429999999999836</v>
      </c>
      <c r="F1390" s="203">
        <v>-2.0549999999998363</v>
      </c>
      <c r="G1390" s="51"/>
    </row>
    <row r="1391" spans="1:7">
      <c r="A1391" s="52">
        <f>A1390+1</f>
        <v>40627</v>
      </c>
      <c r="B1391" s="46">
        <v>2398.65</v>
      </c>
      <c r="C1391" s="46">
        <v>2408.67</v>
      </c>
      <c r="D1391" s="202">
        <v>2403.66</v>
      </c>
      <c r="E1391" s="206">
        <v>10.019999999999982</v>
      </c>
      <c r="F1391" s="203">
        <v>-0.14500000000043656</v>
      </c>
      <c r="G1391" s="51"/>
    </row>
    <row r="1392" spans="1:7">
      <c r="A1392" s="52">
        <f>A1391+3</f>
        <v>40630</v>
      </c>
      <c r="B1392" s="46">
        <v>2399.36</v>
      </c>
      <c r="C1392" s="46">
        <v>2409.54</v>
      </c>
      <c r="D1392" s="202">
        <v>2404.4499999999998</v>
      </c>
      <c r="E1392" s="206">
        <v>10.179999999999836</v>
      </c>
      <c r="F1392" s="203">
        <v>0.78999999999996362</v>
      </c>
      <c r="G1392" s="51"/>
    </row>
    <row r="1393" spans="1:7">
      <c r="A1393" s="52">
        <f>A1392+1</f>
        <v>40631</v>
      </c>
      <c r="B1393" s="46">
        <v>2398.9</v>
      </c>
      <c r="C1393" s="46">
        <v>2408.4</v>
      </c>
      <c r="D1393" s="202">
        <v>2403.65</v>
      </c>
      <c r="E1393" s="206">
        <v>9.5</v>
      </c>
      <c r="F1393" s="203">
        <v>-0.79999999999972715</v>
      </c>
      <c r="G1393" s="51"/>
    </row>
    <row r="1394" spans="1:7">
      <c r="A1394" s="52">
        <f>A1393+1</f>
        <v>40632</v>
      </c>
      <c r="B1394" s="46">
        <v>2398.11</v>
      </c>
      <c r="C1394" s="46">
        <v>2408.08</v>
      </c>
      <c r="D1394" s="202">
        <v>2403.0950000000003</v>
      </c>
      <c r="E1394" s="206">
        <v>9.9699999999997999</v>
      </c>
      <c r="F1394" s="203">
        <v>-0.55499999999983629</v>
      </c>
      <c r="G1394" s="51"/>
    </row>
    <row r="1395" spans="1:7">
      <c r="A1395" s="230">
        <f>A1394+1</f>
        <v>40633</v>
      </c>
      <c r="B1395" s="231">
        <v>2392.27</v>
      </c>
      <c r="C1395" s="231">
        <v>2402.31</v>
      </c>
      <c r="D1395" s="232">
        <v>2397.29</v>
      </c>
      <c r="E1395" s="233">
        <v>10.039999999999964</v>
      </c>
      <c r="F1395" s="234">
        <v>-5.805000000000291</v>
      </c>
      <c r="G1395" s="51"/>
    </row>
    <row r="1396" spans="1:7">
      <c r="A1396" s="52">
        <f>A1395+1</f>
        <v>40634</v>
      </c>
      <c r="B1396" s="46">
        <v>2387.37</v>
      </c>
      <c r="C1396" s="46">
        <v>2397.56</v>
      </c>
      <c r="D1396" s="202">
        <v>2392.4650000000001</v>
      </c>
      <c r="E1396" s="206">
        <v>10.190000000000055</v>
      </c>
      <c r="F1396" s="203">
        <v>-4.8249999999998181</v>
      </c>
      <c r="G1396" s="51"/>
    </row>
    <row r="1397" spans="1:7">
      <c r="A1397" s="52">
        <f>A1396+3</f>
        <v>40637</v>
      </c>
      <c r="B1397" s="46">
        <v>2375.09</v>
      </c>
      <c r="C1397" s="46">
        <v>2385.06</v>
      </c>
      <c r="D1397" s="202">
        <v>2380.0749999999998</v>
      </c>
      <c r="E1397" s="206">
        <v>9.9699999999997999</v>
      </c>
      <c r="F1397" s="203">
        <v>-12.390000000000327</v>
      </c>
      <c r="G1397" s="51"/>
    </row>
    <row r="1398" spans="1:7">
      <c r="A1398" s="52">
        <f>A1397+1</f>
        <v>40638</v>
      </c>
      <c r="B1398" s="46">
        <v>2378.09</v>
      </c>
      <c r="C1398" s="46">
        <v>2388.29</v>
      </c>
      <c r="D1398" s="202">
        <v>2383.19</v>
      </c>
      <c r="E1398" s="206">
        <v>10.199999999999818</v>
      </c>
      <c r="F1398" s="203">
        <v>3.1150000000002365</v>
      </c>
      <c r="G1398" s="51"/>
    </row>
    <row r="1399" spans="1:7">
      <c r="A1399" s="52">
        <f>A1398+1</f>
        <v>40639</v>
      </c>
      <c r="B1399" s="46">
        <v>2369.96</v>
      </c>
      <c r="C1399" s="46">
        <v>2380.0100000000002</v>
      </c>
      <c r="D1399" s="202">
        <v>2374.9850000000001</v>
      </c>
      <c r="E1399" s="206">
        <v>10.050000000000182</v>
      </c>
      <c r="F1399" s="203">
        <v>-8.2049999999999272</v>
      </c>
      <c r="G1399" s="51"/>
    </row>
    <row r="1400" spans="1:7">
      <c r="A1400" s="52">
        <f>A1399+1</f>
        <v>40640</v>
      </c>
      <c r="B1400" s="46">
        <v>2348.71</v>
      </c>
      <c r="C1400" s="46">
        <v>2358.61</v>
      </c>
      <c r="D1400" s="202">
        <v>2353.66</v>
      </c>
      <c r="E1400" s="206">
        <v>9.9000000000000909</v>
      </c>
      <c r="F1400" s="203">
        <v>-21.325000000000273</v>
      </c>
      <c r="G1400" s="51"/>
    </row>
    <row r="1401" spans="1:7">
      <c r="A1401" s="52">
        <f>A1400+1</f>
        <v>40641</v>
      </c>
      <c r="B1401" s="46">
        <v>2353.2199999999998</v>
      </c>
      <c r="C1401" s="46">
        <v>2362.11</v>
      </c>
      <c r="D1401" s="202">
        <v>2357.665</v>
      </c>
      <c r="E1401" s="206">
        <v>8.8900000000003274</v>
      </c>
      <c r="F1401" s="203">
        <v>4.0050000000001091</v>
      </c>
      <c r="G1401" s="51"/>
    </row>
    <row r="1402" spans="1:7">
      <c r="A1402" s="52">
        <f>A1401+3</f>
        <v>40644</v>
      </c>
      <c r="B1402" s="46">
        <v>2337.21</v>
      </c>
      <c r="C1402" s="46">
        <v>2347.2600000000002</v>
      </c>
      <c r="D1402" s="202">
        <v>2342.2350000000001</v>
      </c>
      <c r="E1402" s="206">
        <v>10.050000000000182</v>
      </c>
      <c r="F1402" s="203">
        <v>-15.429999999999836</v>
      </c>
      <c r="G1402" s="51"/>
    </row>
    <row r="1403" spans="1:7">
      <c r="A1403" s="52">
        <f>A1402+1</f>
        <v>40645</v>
      </c>
      <c r="B1403" s="46">
        <v>2324.62</v>
      </c>
      <c r="C1403" s="46">
        <v>2334.62</v>
      </c>
      <c r="D1403" s="202">
        <v>2329.62</v>
      </c>
      <c r="E1403" s="206">
        <v>10</v>
      </c>
      <c r="F1403" s="203">
        <v>-12.615000000000236</v>
      </c>
      <c r="G1403" s="51"/>
    </row>
    <row r="1404" spans="1:7">
      <c r="A1404" s="52">
        <f>A1403+1</f>
        <v>40646</v>
      </c>
      <c r="B1404" s="46">
        <v>2323.88</v>
      </c>
      <c r="C1404" s="46">
        <v>2333.96</v>
      </c>
      <c r="D1404" s="202">
        <v>2328.92</v>
      </c>
      <c r="E1404" s="206">
        <v>10.079999999999927</v>
      </c>
      <c r="F1404" s="203">
        <v>-0.6999999999998181</v>
      </c>
      <c r="G1404" s="51"/>
    </row>
    <row r="1405" spans="1:7">
      <c r="A1405" s="52">
        <f>A1404+1</f>
        <v>40647</v>
      </c>
      <c r="B1405" s="46">
        <v>2343.52</v>
      </c>
      <c r="C1405" s="46">
        <v>2353.4</v>
      </c>
      <c r="D1405" s="202">
        <v>2348.46</v>
      </c>
      <c r="E1405" s="206">
        <v>9.8800000000001091</v>
      </c>
      <c r="F1405" s="203">
        <v>19.539999999999964</v>
      </c>
      <c r="G1405" s="51"/>
    </row>
    <row r="1406" spans="1:7">
      <c r="A1406" s="52">
        <f>A1405+1</f>
        <v>40648</v>
      </c>
      <c r="B1406" s="46">
        <v>2363.96</v>
      </c>
      <c r="C1406" s="46">
        <v>2374.0700000000002</v>
      </c>
      <c r="D1406" s="202">
        <v>2369.0150000000003</v>
      </c>
      <c r="E1406" s="206">
        <v>10.110000000000127</v>
      </c>
      <c r="F1406" s="203">
        <v>20.555000000000291</v>
      </c>
      <c r="G1406" s="51"/>
    </row>
    <row r="1407" spans="1:7">
      <c r="A1407" s="52">
        <f>A1406+3</f>
        <v>40651</v>
      </c>
      <c r="B1407" s="46">
        <v>2371.8000000000002</v>
      </c>
      <c r="C1407" s="46">
        <v>2381.77</v>
      </c>
      <c r="D1407" s="202">
        <v>2376.7849999999999</v>
      </c>
      <c r="E1407" s="206">
        <v>9.9699999999997999</v>
      </c>
      <c r="F1407" s="203">
        <v>7.7699999999995271</v>
      </c>
      <c r="G1407" s="51"/>
    </row>
    <row r="1408" spans="1:7">
      <c r="A1408" s="52">
        <f>A1407+1</f>
        <v>40652</v>
      </c>
      <c r="B1408" s="46">
        <v>2374.2399999999998</v>
      </c>
      <c r="C1408" s="46">
        <v>2384.25</v>
      </c>
      <c r="D1408" s="202">
        <v>2379.2449999999999</v>
      </c>
      <c r="E1408" s="206">
        <v>10.010000000000218</v>
      </c>
      <c r="F1408" s="203">
        <v>2.4600000000000364</v>
      </c>
      <c r="G1408" s="51"/>
    </row>
    <row r="1409" spans="1:7">
      <c r="A1409" s="52">
        <f>A1408+1</f>
        <v>40653</v>
      </c>
      <c r="B1409" s="46">
        <v>2374.88</v>
      </c>
      <c r="C1409" s="46">
        <v>2384.89</v>
      </c>
      <c r="D1409" s="202">
        <v>2379.8850000000002</v>
      </c>
      <c r="E1409" s="206">
        <v>10.009999999999764</v>
      </c>
      <c r="F1409" s="203">
        <v>0.64000000000032742</v>
      </c>
      <c r="G1409" s="51"/>
    </row>
    <row r="1410" spans="1:7">
      <c r="A1410" s="52">
        <f>A1409+1</f>
        <v>40654</v>
      </c>
      <c r="B1410" s="46">
        <v>2371.9499999999998</v>
      </c>
      <c r="C1410" s="46">
        <v>2381.5100000000002</v>
      </c>
      <c r="D1410" s="202">
        <v>2376.73</v>
      </c>
      <c r="E1410" s="206">
        <v>9.5600000000004002</v>
      </c>
      <c r="F1410" s="203">
        <v>-3.1550000000002001</v>
      </c>
      <c r="G1410" s="51"/>
    </row>
    <row r="1411" spans="1:7">
      <c r="A1411" s="52">
        <f>A1410+5</f>
        <v>40659</v>
      </c>
      <c r="B1411" s="46">
        <v>2369.92</v>
      </c>
      <c r="C1411" s="46">
        <v>2379.77</v>
      </c>
      <c r="D1411" s="202">
        <v>2374.8450000000003</v>
      </c>
      <c r="E1411" s="206">
        <v>9.8499999999999091</v>
      </c>
      <c r="F1411" s="203">
        <v>-1.8849999999997635</v>
      </c>
      <c r="G1411" s="51"/>
    </row>
    <row r="1412" spans="1:7">
      <c r="A1412" s="52">
        <f>A1411+1</f>
        <v>40660</v>
      </c>
      <c r="B1412" s="46">
        <v>2375.92</v>
      </c>
      <c r="C1412" s="46">
        <v>2385.12</v>
      </c>
      <c r="D1412" s="202">
        <v>2380.52</v>
      </c>
      <c r="E1412" s="206">
        <v>9.1999999999998181</v>
      </c>
      <c r="F1412" s="203">
        <v>5.6749999999997272</v>
      </c>
      <c r="G1412" s="51"/>
    </row>
    <row r="1413" spans="1:7">
      <c r="A1413" s="52">
        <f>A1412+1</f>
        <v>40661</v>
      </c>
      <c r="B1413" s="46">
        <v>2376.02</v>
      </c>
      <c r="C1413" s="46">
        <v>2385.79</v>
      </c>
      <c r="D1413" s="202">
        <v>2380.9049999999997</v>
      </c>
      <c r="E1413" s="206">
        <v>9.7699999999999818</v>
      </c>
      <c r="F1413" s="203">
        <v>0.38499999999976353</v>
      </c>
      <c r="G1413" s="51"/>
    </row>
    <row r="1414" spans="1:7">
      <c r="A1414" s="230">
        <f>A1413+1</f>
        <v>40662</v>
      </c>
      <c r="B1414" s="231">
        <v>2370.0300000000002</v>
      </c>
      <c r="C1414" s="231">
        <v>2379.9499999999998</v>
      </c>
      <c r="D1414" s="232">
        <v>2374.9899999999998</v>
      </c>
      <c r="E1414" s="233">
        <v>9.919999999999618</v>
      </c>
      <c r="F1414" s="234">
        <v>-5.9149999999999636</v>
      </c>
      <c r="G1414" s="51"/>
    </row>
    <row r="1415" spans="1:7">
      <c r="A1415" s="52">
        <f>A1414+3</f>
        <v>40665</v>
      </c>
      <c r="B1415" s="46">
        <v>2378.02</v>
      </c>
      <c r="C1415" s="46">
        <v>2387.98</v>
      </c>
      <c r="D1415" s="202">
        <v>2383</v>
      </c>
      <c r="E1415" s="206">
        <v>9.9600000000000364</v>
      </c>
      <c r="F1415" s="203">
        <v>8.0100000000002183</v>
      </c>
      <c r="G1415" s="51"/>
    </row>
    <row r="1416" spans="1:7">
      <c r="A1416" s="52">
        <f>A1415+1</f>
        <v>40666</v>
      </c>
      <c r="B1416" s="46">
        <v>2376.63</v>
      </c>
      <c r="C1416" s="46">
        <v>2386.41</v>
      </c>
      <c r="D1416" s="202">
        <v>2381.52</v>
      </c>
      <c r="E1416" s="206">
        <v>9.7799999999997453</v>
      </c>
      <c r="F1416" s="203">
        <v>-1.4800000000000182</v>
      </c>
      <c r="G1416" s="51"/>
    </row>
    <row r="1417" spans="1:7">
      <c r="A1417" s="52">
        <f>A1416+1</f>
        <v>40667</v>
      </c>
      <c r="B1417" s="46">
        <v>2375.6</v>
      </c>
      <c r="C1417" s="46">
        <v>2385.31</v>
      </c>
      <c r="D1417" s="202">
        <v>2380.4549999999999</v>
      </c>
      <c r="E1417" s="206">
        <v>9.7100000000000364</v>
      </c>
      <c r="F1417" s="203">
        <v>-1.0650000000000546</v>
      </c>
      <c r="G1417" s="51"/>
    </row>
    <row r="1418" spans="1:7">
      <c r="A1418" s="52">
        <f>A1417+1</f>
        <v>40668</v>
      </c>
      <c r="B1418" s="46">
        <v>2375.14</v>
      </c>
      <c r="C1418" s="46">
        <v>2384.8200000000002</v>
      </c>
      <c r="D1418" s="202">
        <v>2379.98</v>
      </c>
      <c r="E1418" s="206">
        <v>9.680000000000291</v>
      </c>
      <c r="F1418" s="203">
        <v>-0.47499999999990905</v>
      </c>
      <c r="G1418" s="51"/>
    </row>
    <row r="1419" spans="1:7">
      <c r="A1419" s="52">
        <f>A1418+1</f>
        <v>40669</v>
      </c>
      <c r="B1419" s="46">
        <v>2380.64</v>
      </c>
      <c r="C1419" s="46">
        <v>2390.21</v>
      </c>
      <c r="D1419" s="202">
        <v>2385.4250000000002</v>
      </c>
      <c r="E1419" s="206">
        <v>9.5700000000001637</v>
      </c>
      <c r="F1419" s="203">
        <v>5.4450000000001637</v>
      </c>
      <c r="G1419" s="51"/>
    </row>
    <row r="1420" spans="1:7">
      <c r="A1420" s="52">
        <f>A1419+3</f>
        <v>40672</v>
      </c>
      <c r="B1420" s="46">
        <v>2384.0100000000002</v>
      </c>
      <c r="C1420" s="46">
        <v>2393.9899999999998</v>
      </c>
      <c r="D1420" s="202">
        <v>2389</v>
      </c>
      <c r="E1420" s="206">
        <v>9.9799999999995634</v>
      </c>
      <c r="F1420" s="203">
        <v>3.5749999999998181</v>
      </c>
      <c r="G1420" s="51"/>
    </row>
    <row r="1421" spans="1:7">
      <c r="A1421" s="52">
        <f>A1420+1</f>
        <v>40673</v>
      </c>
      <c r="B1421" s="46">
        <v>2383.0100000000002</v>
      </c>
      <c r="C1421" s="46">
        <v>2392.9699999999998</v>
      </c>
      <c r="D1421" s="202">
        <v>2387.9899999999998</v>
      </c>
      <c r="E1421" s="206">
        <v>9.9599999999995816</v>
      </c>
      <c r="F1421" s="203">
        <v>-1.0100000000002183</v>
      </c>
      <c r="G1421" s="51"/>
    </row>
    <row r="1422" spans="1:7">
      <c r="A1422" s="52">
        <f>A1421+1</f>
        <v>40674</v>
      </c>
      <c r="B1422" s="46">
        <v>2382.48</v>
      </c>
      <c r="C1422" s="46">
        <v>2392.19</v>
      </c>
      <c r="D1422" s="202">
        <v>2387.335</v>
      </c>
      <c r="E1422" s="206">
        <v>9.7100000000000364</v>
      </c>
      <c r="F1422" s="203">
        <v>-0.65499999999974534</v>
      </c>
      <c r="G1422" s="51"/>
    </row>
    <row r="1423" spans="1:7">
      <c r="A1423" s="52">
        <f>A1422+2</f>
        <v>40676</v>
      </c>
      <c r="B1423" s="46">
        <v>2384.91</v>
      </c>
      <c r="C1423" s="46">
        <v>2394.94</v>
      </c>
      <c r="D1423" s="202">
        <v>2389.9250000000002</v>
      </c>
      <c r="E1423" s="206">
        <v>10.0300000000002</v>
      </c>
      <c r="F1423" s="203">
        <v>2.5900000000001455</v>
      </c>
      <c r="G1423" s="51"/>
    </row>
    <row r="1424" spans="1:7">
      <c r="A1424" s="52">
        <f>A1423+3</f>
        <v>40679</v>
      </c>
      <c r="B1424" s="46">
        <v>2389.5</v>
      </c>
      <c r="C1424" s="46">
        <v>2399.34</v>
      </c>
      <c r="D1424" s="202">
        <v>2394.42</v>
      </c>
      <c r="E1424" s="206">
        <v>9.8400000000001455</v>
      </c>
      <c r="F1424" s="203">
        <v>4.4949999999998909</v>
      </c>
      <c r="G1424" s="51"/>
    </row>
    <row r="1425" spans="1:7">
      <c r="A1425" s="52">
        <f>A1424+1</f>
        <v>40680</v>
      </c>
      <c r="B1425" s="46">
        <v>2387.09</v>
      </c>
      <c r="C1425" s="46">
        <v>2396.73</v>
      </c>
      <c r="D1425" s="202">
        <v>2391.91</v>
      </c>
      <c r="E1425" s="206">
        <v>9.6399999999998727</v>
      </c>
      <c r="F1425" s="203">
        <v>-2.5100000000002183</v>
      </c>
      <c r="G1425" s="51"/>
    </row>
    <row r="1426" spans="1:7">
      <c r="A1426" s="52">
        <f>A1425+1</f>
        <v>40681</v>
      </c>
      <c r="B1426" s="46">
        <v>2384.54</v>
      </c>
      <c r="C1426" s="46">
        <v>2394.29</v>
      </c>
      <c r="D1426" s="202">
        <v>2389.415</v>
      </c>
      <c r="E1426" s="206">
        <v>9.75</v>
      </c>
      <c r="F1426" s="203">
        <v>-2.4949999999998909</v>
      </c>
      <c r="G1426" s="51"/>
    </row>
    <row r="1427" spans="1:7">
      <c r="A1427" s="52">
        <f>A1426+1</f>
        <v>40682</v>
      </c>
      <c r="B1427" s="46">
        <v>2385.1</v>
      </c>
      <c r="C1427" s="46">
        <v>2394.8200000000002</v>
      </c>
      <c r="D1427" s="202">
        <v>2389.96</v>
      </c>
      <c r="E1427" s="206">
        <v>9.7200000000002547</v>
      </c>
      <c r="F1427" s="203">
        <v>0.54500000000007276</v>
      </c>
      <c r="G1427" s="51"/>
    </row>
    <row r="1428" spans="1:7">
      <c r="A1428" s="52">
        <f>A1427+1</f>
        <v>40683</v>
      </c>
      <c r="B1428" s="46">
        <v>2377.0100000000002</v>
      </c>
      <c r="C1428" s="46">
        <v>2386.89</v>
      </c>
      <c r="D1428" s="202">
        <v>2381.9499999999998</v>
      </c>
      <c r="E1428" s="206">
        <v>9.8799999999996544</v>
      </c>
      <c r="F1428" s="203">
        <v>-8.0100000000002183</v>
      </c>
      <c r="G1428" s="51"/>
    </row>
    <row r="1429" spans="1:7">
      <c r="A1429" s="52">
        <f>A1428+3</f>
        <v>40686</v>
      </c>
      <c r="B1429" s="46">
        <v>2380.2600000000002</v>
      </c>
      <c r="C1429" s="46">
        <v>2390.12</v>
      </c>
      <c r="D1429" s="202">
        <v>2385.19</v>
      </c>
      <c r="E1429" s="206">
        <v>9.8599999999996726</v>
      </c>
      <c r="F1429" s="203">
        <v>3.2400000000002365</v>
      </c>
      <c r="G1429" s="51"/>
    </row>
    <row r="1430" spans="1:7">
      <c r="A1430" s="52">
        <f>A1429+1</f>
        <v>40687</v>
      </c>
      <c r="B1430" s="46">
        <v>2384.79</v>
      </c>
      <c r="C1430" s="46">
        <v>2394.59</v>
      </c>
      <c r="D1430" s="202">
        <v>2389.69</v>
      </c>
      <c r="E1430" s="206">
        <v>9.8000000000001819</v>
      </c>
      <c r="F1430" s="203">
        <v>4.5</v>
      </c>
      <c r="G1430" s="51"/>
    </row>
    <row r="1431" spans="1:7">
      <c r="A1431" s="52">
        <f>A1430+1</f>
        <v>40688</v>
      </c>
      <c r="B1431" s="46">
        <v>2387.3000000000002</v>
      </c>
      <c r="C1431" s="46">
        <v>2397.14</v>
      </c>
      <c r="D1431" s="202">
        <v>2392.2200000000003</v>
      </c>
      <c r="E1431" s="206">
        <v>9.8399999999996908</v>
      </c>
      <c r="F1431" s="203">
        <v>2.5300000000002001</v>
      </c>
      <c r="G1431" s="51"/>
    </row>
    <row r="1432" spans="1:7">
      <c r="A1432" s="52">
        <f>A1431+1</f>
        <v>40689</v>
      </c>
      <c r="B1432" s="46">
        <v>2385.0700000000002</v>
      </c>
      <c r="C1432" s="46">
        <v>2395.06</v>
      </c>
      <c r="D1432" s="202">
        <v>2390.0650000000001</v>
      </c>
      <c r="E1432" s="206">
        <v>9.9899999999997817</v>
      </c>
      <c r="F1432" s="203">
        <v>-2.1550000000002001</v>
      </c>
      <c r="G1432" s="51"/>
    </row>
    <row r="1433" spans="1:7">
      <c r="A1433" s="52">
        <f>A1432+1</f>
        <v>40690</v>
      </c>
      <c r="B1433" s="46">
        <v>2384.2399999999998</v>
      </c>
      <c r="C1433" s="46">
        <v>2394.2600000000002</v>
      </c>
      <c r="D1433" s="202">
        <v>2389.25</v>
      </c>
      <c r="E1433" s="206">
        <v>10.020000000000437</v>
      </c>
      <c r="F1433" s="203">
        <v>-0.81500000000005457</v>
      </c>
      <c r="G1433" s="51"/>
    </row>
    <row r="1434" spans="1:7">
      <c r="A1434" s="52">
        <f>A1433+3</f>
        <v>40693</v>
      </c>
      <c r="B1434" s="46">
        <v>2387.36</v>
      </c>
      <c r="C1434" s="46">
        <v>2397.2399999999998</v>
      </c>
      <c r="D1434" s="202">
        <v>2392.3000000000002</v>
      </c>
      <c r="E1434" s="206">
        <v>9.8799999999996544</v>
      </c>
      <c r="F1434" s="203">
        <v>3.0500000000001819</v>
      </c>
      <c r="G1434" s="51"/>
    </row>
    <row r="1435" spans="1:7">
      <c r="A1435" s="230">
        <f>A1434+1</f>
        <v>40694</v>
      </c>
      <c r="B1435" s="231">
        <v>2385.38</v>
      </c>
      <c r="C1435" s="231">
        <v>2395.35</v>
      </c>
      <c r="D1435" s="232">
        <v>2390.3649999999998</v>
      </c>
      <c r="E1435" s="233">
        <v>9.9699999999997999</v>
      </c>
      <c r="F1435" s="234">
        <v>-1.9350000000004002</v>
      </c>
      <c r="G1435" s="51"/>
    </row>
    <row r="1436" spans="1:7">
      <c r="A1436" s="52">
        <f>A1435+1</f>
        <v>40695</v>
      </c>
      <c r="B1436" s="46">
        <v>2385.88</v>
      </c>
      <c r="C1436" s="46">
        <v>2395.2399999999998</v>
      </c>
      <c r="D1436" s="202">
        <v>2390.56</v>
      </c>
      <c r="E1436" s="206">
        <v>9.3599999999996726</v>
      </c>
      <c r="F1436" s="203">
        <v>0.19500000000016371</v>
      </c>
      <c r="G1436" s="51"/>
    </row>
    <row r="1437" spans="1:7">
      <c r="A1437" s="52">
        <f>A1436+1</f>
        <v>40696</v>
      </c>
      <c r="B1437" s="46">
        <v>2385.35</v>
      </c>
      <c r="C1437" s="46">
        <v>2395.06</v>
      </c>
      <c r="D1437" s="202">
        <v>2390.2049999999999</v>
      </c>
      <c r="E1437" s="206">
        <v>9.7100000000000364</v>
      </c>
      <c r="F1437" s="203">
        <v>-0.35500000000001819</v>
      </c>
      <c r="G1437" s="51"/>
    </row>
    <row r="1438" spans="1:7">
      <c r="A1438" s="52">
        <f>A1437+4</f>
        <v>40700</v>
      </c>
      <c r="B1438" s="46">
        <v>2386.1799999999998</v>
      </c>
      <c r="C1438" s="46">
        <v>2395.9899999999998</v>
      </c>
      <c r="D1438" s="202">
        <v>2391.085</v>
      </c>
      <c r="E1438" s="206">
        <v>9.8099999999999454</v>
      </c>
      <c r="F1438" s="203">
        <v>0.88000000000010914</v>
      </c>
      <c r="G1438" s="51"/>
    </row>
    <row r="1439" spans="1:7">
      <c r="A1439" s="52">
        <f>A1438+1</f>
        <v>40701</v>
      </c>
      <c r="B1439" s="46">
        <v>2388.85</v>
      </c>
      <c r="C1439" s="46">
        <v>2398.83</v>
      </c>
      <c r="D1439" s="202">
        <v>2393.84</v>
      </c>
      <c r="E1439" s="206">
        <v>9.9800000000000182</v>
      </c>
      <c r="F1439" s="203">
        <v>2.7550000000001091</v>
      </c>
      <c r="G1439" s="51"/>
    </row>
    <row r="1440" spans="1:7">
      <c r="A1440" s="52">
        <f>A1439+1</f>
        <v>40702</v>
      </c>
      <c r="B1440" s="46">
        <v>2394.8000000000002</v>
      </c>
      <c r="C1440" s="46">
        <v>2404.71</v>
      </c>
      <c r="D1440" s="202">
        <v>2399.7550000000001</v>
      </c>
      <c r="E1440" s="206">
        <v>9.9099999999998545</v>
      </c>
      <c r="F1440" s="203">
        <v>5.9149999999999636</v>
      </c>
      <c r="G1440" s="51"/>
    </row>
    <row r="1441" spans="1:7">
      <c r="A1441" s="52">
        <f>A1440+2</f>
        <v>40704</v>
      </c>
      <c r="B1441" s="46">
        <v>2398.6</v>
      </c>
      <c r="C1441" s="46">
        <v>2408.36</v>
      </c>
      <c r="D1441" s="202">
        <v>2403.48</v>
      </c>
      <c r="E1441" s="206">
        <v>9.7600000000002183</v>
      </c>
      <c r="F1441" s="203">
        <v>3.7249999999999091</v>
      </c>
      <c r="G1441" s="51"/>
    </row>
    <row r="1442" spans="1:7">
      <c r="A1442" s="52">
        <f>A1441+3</f>
        <v>40707</v>
      </c>
      <c r="B1442" s="46">
        <v>2399.71</v>
      </c>
      <c r="C1442" s="46">
        <v>2409.48</v>
      </c>
      <c r="D1442" s="202">
        <v>2404.5950000000003</v>
      </c>
      <c r="E1442" s="206">
        <v>9.7699999999999818</v>
      </c>
      <c r="F1442" s="203">
        <v>1.1150000000002365</v>
      </c>
      <c r="G1442" s="51"/>
    </row>
    <row r="1443" spans="1:7">
      <c r="A1443" s="52">
        <f>A1442+1</f>
        <v>40708</v>
      </c>
      <c r="B1443" s="46">
        <v>2404.0300000000002</v>
      </c>
      <c r="C1443" s="46">
        <v>2411.77</v>
      </c>
      <c r="D1443" s="202">
        <v>2407.9</v>
      </c>
      <c r="E1443" s="206">
        <v>7.7399999999997817</v>
      </c>
      <c r="F1443" s="203">
        <v>3.3049999999998363</v>
      </c>
      <c r="G1443" s="51"/>
    </row>
    <row r="1444" spans="1:7">
      <c r="A1444" s="52">
        <f>A1443+1</f>
        <v>40709</v>
      </c>
      <c r="B1444" s="46">
        <v>2413.6799999999998</v>
      </c>
      <c r="C1444" s="46">
        <v>2423.91</v>
      </c>
      <c r="D1444" s="202">
        <v>2418.7950000000001</v>
      </c>
      <c r="E1444" s="206">
        <v>10.230000000000018</v>
      </c>
      <c r="F1444" s="203">
        <v>10.894999999999982</v>
      </c>
      <c r="G1444" s="51"/>
    </row>
    <row r="1445" spans="1:7">
      <c r="A1445" s="52">
        <f>A1444+1</f>
        <v>40710</v>
      </c>
      <c r="B1445" s="46">
        <v>2424.46</v>
      </c>
      <c r="C1445" s="46">
        <v>2434.75</v>
      </c>
      <c r="D1445" s="202">
        <v>2429.605</v>
      </c>
      <c r="E1445" s="206">
        <v>10.289999999999964</v>
      </c>
      <c r="F1445" s="203">
        <v>10.809999999999945</v>
      </c>
      <c r="G1445" s="51"/>
    </row>
    <row r="1446" spans="1:7">
      <c r="A1446" s="52">
        <f>A1445+1</f>
        <v>40711</v>
      </c>
      <c r="B1446" s="46">
        <v>2434.65</v>
      </c>
      <c r="C1446" s="46">
        <v>2445.13</v>
      </c>
      <c r="D1446" s="202">
        <v>2439.8900000000003</v>
      </c>
      <c r="E1446" s="206">
        <v>10.480000000000018</v>
      </c>
      <c r="F1446" s="203">
        <v>10.285000000000309</v>
      </c>
      <c r="G1446" s="51"/>
    </row>
    <row r="1447" spans="1:7">
      <c r="A1447" s="52">
        <f>A1446+3</f>
        <v>40714</v>
      </c>
      <c r="B1447" s="46">
        <v>2446.15</v>
      </c>
      <c r="C1447" s="46">
        <v>2457.11</v>
      </c>
      <c r="D1447" s="202">
        <v>2451.63</v>
      </c>
      <c r="E1447" s="206">
        <v>10.960000000000036</v>
      </c>
      <c r="F1447" s="203">
        <v>11.739999999999782</v>
      </c>
      <c r="G1447" s="51"/>
    </row>
    <row r="1448" spans="1:7">
      <c r="A1448" s="52">
        <f>A1447+1</f>
        <v>40715</v>
      </c>
      <c r="B1448" s="46">
        <v>2472.42</v>
      </c>
      <c r="C1448" s="46">
        <v>2483.9299999999998</v>
      </c>
      <c r="D1448" s="202">
        <v>2478.1750000000002</v>
      </c>
      <c r="E1448" s="206">
        <v>11.509999999999764</v>
      </c>
      <c r="F1448" s="203">
        <v>26.545000000000073</v>
      </c>
      <c r="G1448" s="51"/>
    </row>
    <row r="1449" spans="1:7">
      <c r="A1449" s="52">
        <f>A1448+1</f>
        <v>40716</v>
      </c>
      <c r="B1449" s="46">
        <v>2474.87</v>
      </c>
      <c r="C1449" s="46">
        <v>2484.9</v>
      </c>
      <c r="D1449" s="202">
        <v>2479.8850000000002</v>
      </c>
      <c r="E1449" s="206">
        <v>10.0300000000002</v>
      </c>
      <c r="F1449" s="203">
        <v>1.7100000000000364</v>
      </c>
      <c r="G1449" s="51"/>
    </row>
    <row r="1450" spans="1:7">
      <c r="A1450" s="52">
        <f>A1449+1</f>
        <v>40717</v>
      </c>
      <c r="B1450" s="46">
        <v>2477.14</v>
      </c>
      <c r="C1450" s="46">
        <v>2486.91</v>
      </c>
      <c r="D1450" s="202">
        <v>2482.0249999999996</v>
      </c>
      <c r="E1450" s="206">
        <v>9.7699999999999818</v>
      </c>
      <c r="F1450" s="203">
        <v>2.1399999999994179</v>
      </c>
      <c r="G1450" s="51"/>
    </row>
    <row r="1451" spans="1:7">
      <c r="A1451" s="52">
        <f>A1450+1</f>
        <v>40718</v>
      </c>
      <c r="B1451" s="46">
        <v>2491.04</v>
      </c>
      <c r="C1451" s="46">
        <v>2501.2199999999998</v>
      </c>
      <c r="D1451" s="202">
        <v>2496.13</v>
      </c>
      <c r="E1451" s="206">
        <v>10.179999999999836</v>
      </c>
      <c r="F1451" s="203">
        <v>14.105000000000473</v>
      </c>
      <c r="G1451" s="51"/>
    </row>
    <row r="1452" spans="1:7">
      <c r="A1452" s="52">
        <f>A1451+3</f>
        <v>40721</v>
      </c>
      <c r="B1452" s="46">
        <v>2507.5700000000002</v>
      </c>
      <c r="C1452" s="46">
        <v>2517.5700000000002</v>
      </c>
      <c r="D1452" s="202">
        <v>2512.5700000000002</v>
      </c>
      <c r="E1452" s="206">
        <v>10</v>
      </c>
      <c r="F1452" s="203">
        <v>16.440000000000055</v>
      </c>
      <c r="G1452" s="51"/>
    </row>
    <row r="1453" spans="1:7">
      <c r="A1453" s="52">
        <f>A1452+1</f>
        <v>40722</v>
      </c>
      <c r="B1453" s="46">
        <v>2556.34</v>
      </c>
      <c r="C1453" s="46">
        <v>2590.91</v>
      </c>
      <c r="D1453" s="202">
        <v>2573.625</v>
      </c>
      <c r="E1453" s="206">
        <v>34.569999999999709</v>
      </c>
      <c r="F1453" s="203">
        <v>61.054999999999836</v>
      </c>
      <c r="G1453" s="51"/>
    </row>
    <row r="1454" spans="1:7">
      <c r="A1454" s="52">
        <f>A1453+1</f>
        <v>40723</v>
      </c>
      <c r="B1454" s="46">
        <v>2621.2199999999998</v>
      </c>
      <c r="C1454" s="46">
        <v>2686.49</v>
      </c>
      <c r="D1454" s="202">
        <v>2653.8549999999996</v>
      </c>
      <c r="E1454" s="206">
        <v>65.269999999999982</v>
      </c>
      <c r="F1454" s="203">
        <v>80.229999999999563</v>
      </c>
      <c r="G1454" s="51"/>
    </row>
    <row r="1455" spans="1:7">
      <c r="A1455" s="230">
        <f>A1454+1</f>
        <v>40724</v>
      </c>
      <c r="B1455" s="231">
        <v>2569.54</v>
      </c>
      <c r="C1455" s="231">
        <v>2676.79</v>
      </c>
      <c r="D1455" s="232">
        <v>2623.165</v>
      </c>
      <c r="E1455" s="233">
        <v>107.25</v>
      </c>
      <c r="F1455" s="234">
        <v>-30.6899999999996</v>
      </c>
      <c r="G1455" s="51"/>
    </row>
    <row r="1456" spans="1:7">
      <c r="A1456" s="52">
        <f>A1455+1</f>
        <v>40725</v>
      </c>
      <c r="B1456" s="46">
        <v>2530.67</v>
      </c>
      <c r="C1456" s="46">
        <v>2586.1999999999998</v>
      </c>
      <c r="D1456" s="202">
        <v>2558.4349999999999</v>
      </c>
      <c r="E1456" s="206">
        <v>55.529999999999745</v>
      </c>
      <c r="F1456" s="203">
        <v>-64.730000000000018</v>
      </c>
      <c r="G1456" s="51"/>
    </row>
    <row r="1457" spans="1:7">
      <c r="A1457" s="52">
        <f>A1456+3</f>
        <v>40728</v>
      </c>
      <c r="B1457" s="46">
        <v>2490.44</v>
      </c>
      <c r="C1457" s="46">
        <v>2531.16</v>
      </c>
      <c r="D1457" s="202">
        <v>2510.8000000000002</v>
      </c>
      <c r="E1457" s="206">
        <v>40.7199999999998</v>
      </c>
      <c r="F1457" s="203">
        <v>-47.634999999999764</v>
      </c>
      <c r="G1457" s="51"/>
    </row>
    <row r="1458" spans="1:7">
      <c r="A1458" s="52">
        <f>A1457+1</f>
        <v>40729</v>
      </c>
      <c r="B1458" s="46">
        <v>2521.1</v>
      </c>
      <c r="C1458" s="46">
        <v>2560.9499999999998</v>
      </c>
      <c r="D1458" s="202">
        <v>2541.0249999999996</v>
      </c>
      <c r="E1458" s="206">
        <v>39.849999999999909</v>
      </c>
      <c r="F1458" s="203">
        <v>30.224999999999454</v>
      </c>
      <c r="G1458" s="51"/>
    </row>
    <row r="1459" spans="1:7">
      <c r="A1459" s="52">
        <f>A1458+1</f>
        <v>40730</v>
      </c>
      <c r="B1459" s="46">
        <v>2560.2399999999998</v>
      </c>
      <c r="C1459" s="46">
        <v>2610.15</v>
      </c>
      <c r="D1459" s="202">
        <v>2585.1949999999997</v>
      </c>
      <c r="E1459" s="206">
        <v>49.910000000000309</v>
      </c>
      <c r="F1459" s="203">
        <v>44.170000000000073</v>
      </c>
      <c r="G1459" s="51"/>
    </row>
    <row r="1460" spans="1:7">
      <c r="A1460" s="52">
        <f>A1459+1</f>
        <v>40731</v>
      </c>
      <c r="B1460" s="46">
        <v>2578.6</v>
      </c>
      <c r="C1460" s="46">
        <v>2628.73</v>
      </c>
      <c r="D1460" s="202">
        <v>2603.665</v>
      </c>
      <c r="E1460" s="206">
        <v>50.130000000000109</v>
      </c>
      <c r="F1460" s="203">
        <v>18.470000000000255</v>
      </c>
      <c r="G1460" s="51"/>
    </row>
    <row r="1461" spans="1:7">
      <c r="A1461" s="52">
        <v>40732</v>
      </c>
      <c r="B1461" s="46">
        <v>2594.06</v>
      </c>
      <c r="C1461" s="46">
        <v>2638.1</v>
      </c>
      <c r="D1461" s="202">
        <v>2616.08</v>
      </c>
      <c r="E1461" s="206">
        <v>44.039999999999964</v>
      </c>
      <c r="F1461" s="203">
        <v>12.414999999999964</v>
      </c>
      <c r="G1461" s="51"/>
    </row>
    <row r="1462" spans="1:7">
      <c r="A1462" s="52">
        <f>A1461+3</f>
        <v>40735</v>
      </c>
      <c r="B1462" s="46">
        <v>2591.85</v>
      </c>
      <c r="C1462" s="46">
        <v>2630.33</v>
      </c>
      <c r="D1462" s="202">
        <v>2611.09</v>
      </c>
      <c r="E1462" s="206">
        <v>38.480000000000018</v>
      </c>
      <c r="F1462" s="203">
        <v>-4.9899999999997817</v>
      </c>
      <c r="G1462" s="51"/>
    </row>
    <row r="1463" spans="1:7">
      <c r="A1463" s="52">
        <f>A1462+1</f>
        <v>40736</v>
      </c>
      <c r="B1463" s="46">
        <v>2595.2199999999998</v>
      </c>
      <c r="C1463" s="46">
        <v>2618.85</v>
      </c>
      <c r="D1463" s="202">
        <v>2607.0349999999999</v>
      </c>
      <c r="E1463" s="206">
        <v>23.630000000000109</v>
      </c>
      <c r="F1463" s="203">
        <v>-4.055000000000291</v>
      </c>
      <c r="G1463" s="51"/>
    </row>
    <row r="1464" spans="1:7">
      <c r="A1464" s="52">
        <f>A1463+1</f>
        <v>40737</v>
      </c>
      <c r="B1464" s="46">
        <v>2581.48</v>
      </c>
      <c r="C1464" s="46">
        <v>2601.5100000000002</v>
      </c>
      <c r="D1464" s="202">
        <v>2591.4949999999999</v>
      </c>
      <c r="E1464" s="206">
        <v>20.0300000000002</v>
      </c>
      <c r="F1464" s="203">
        <v>-15.539999999999964</v>
      </c>
      <c r="G1464" s="51"/>
    </row>
    <row r="1465" spans="1:7">
      <c r="A1465" s="52">
        <f>A1464+1</f>
        <v>40738</v>
      </c>
      <c r="B1465" s="46">
        <v>2574.71</v>
      </c>
      <c r="C1465" s="46">
        <v>2595.06</v>
      </c>
      <c r="D1465" s="202">
        <v>2584.8850000000002</v>
      </c>
      <c r="E1465" s="206">
        <v>20.349999999999909</v>
      </c>
      <c r="F1465" s="203">
        <v>-6.6099999999996726</v>
      </c>
      <c r="G1465" s="51"/>
    </row>
    <row r="1466" spans="1:7">
      <c r="A1466" s="52">
        <f>A1465+1</f>
        <v>40739</v>
      </c>
      <c r="B1466" s="46">
        <v>2552.4899999999998</v>
      </c>
      <c r="C1466" s="46">
        <v>2574.3200000000002</v>
      </c>
      <c r="D1466" s="202">
        <v>2563.4049999999997</v>
      </c>
      <c r="E1466" s="206">
        <v>21.830000000000382</v>
      </c>
      <c r="F1466" s="203">
        <v>-21.480000000000473</v>
      </c>
      <c r="G1466" s="51"/>
    </row>
    <row r="1467" spans="1:7">
      <c r="A1467" s="52">
        <f>A1466+3</f>
        <v>40742</v>
      </c>
      <c r="B1467" s="46">
        <v>2564.29</v>
      </c>
      <c r="C1467" s="46">
        <v>2586.86</v>
      </c>
      <c r="D1467" s="202">
        <v>2575.5749999999998</v>
      </c>
      <c r="E1467" s="206">
        <v>22.570000000000164</v>
      </c>
      <c r="F1467" s="203">
        <v>12.170000000000073</v>
      </c>
      <c r="G1467" s="51"/>
    </row>
    <row r="1468" spans="1:7">
      <c r="A1468" s="52">
        <f>A1467+1</f>
        <v>40743</v>
      </c>
      <c r="B1468" s="46">
        <v>2584.94</v>
      </c>
      <c r="C1468" s="46">
        <v>2604.71</v>
      </c>
      <c r="D1468" s="202">
        <v>2594.8249999999998</v>
      </c>
      <c r="E1468" s="206">
        <v>19.769999999999982</v>
      </c>
      <c r="F1468" s="203">
        <v>19.25</v>
      </c>
      <c r="G1468" s="51"/>
    </row>
    <row r="1469" spans="1:7">
      <c r="A1469" s="52">
        <f>A1468+1</f>
        <v>40744</v>
      </c>
      <c r="B1469" s="46">
        <v>2576.71</v>
      </c>
      <c r="C1469" s="46">
        <v>2596.71</v>
      </c>
      <c r="D1469" s="202">
        <v>2586.71</v>
      </c>
      <c r="E1469" s="206">
        <v>20</v>
      </c>
      <c r="F1469" s="203">
        <v>-8.1149999999997817</v>
      </c>
      <c r="G1469" s="51"/>
    </row>
    <row r="1470" spans="1:7">
      <c r="A1470" s="52">
        <f>A1469+1</f>
        <v>40745</v>
      </c>
      <c r="B1470" s="46">
        <v>2580.0500000000002</v>
      </c>
      <c r="C1470" s="46">
        <v>2600.37</v>
      </c>
      <c r="D1470" s="202">
        <v>2590.21</v>
      </c>
      <c r="E1470" s="206">
        <v>20.319999999999709</v>
      </c>
      <c r="F1470" s="203">
        <v>3.5</v>
      </c>
      <c r="G1470" s="51"/>
    </row>
    <row r="1471" spans="1:7">
      <c r="A1471" s="52">
        <f>A1470+1</f>
        <v>40746</v>
      </c>
      <c r="B1471" s="46">
        <v>2588.96</v>
      </c>
      <c r="C1471" s="46">
        <v>2609.41</v>
      </c>
      <c r="D1471" s="202">
        <v>2599.1849999999999</v>
      </c>
      <c r="E1471" s="206">
        <v>20.449999999999818</v>
      </c>
      <c r="F1471" s="203">
        <v>8.9749999999999091</v>
      </c>
      <c r="G1471" s="51"/>
    </row>
    <row r="1472" spans="1:7">
      <c r="A1472" s="52">
        <f>A1471+3</f>
        <v>40749</v>
      </c>
      <c r="B1472" s="46">
        <v>2589.73</v>
      </c>
      <c r="C1472" s="46">
        <v>2609.7800000000002</v>
      </c>
      <c r="D1472" s="202">
        <v>2599.7550000000001</v>
      </c>
      <c r="E1472" s="206">
        <v>20.050000000000182</v>
      </c>
      <c r="F1472" s="203">
        <v>0.57000000000016371</v>
      </c>
      <c r="G1472" s="51"/>
    </row>
    <row r="1473" spans="1:7">
      <c r="A1473" s="52">
        <f>A1472+1</f>
        <v>40750</v>
      </c>
      <c r="B1473" s="46">
        <v>2590.2399999999998</v>
      </c>
      <c r="C1473" s="46">
        <v>2610</v>
      </c>
      <c r="D1473" s="202">
        <v>2600.12</v>
      </c>
      <c r="E1473" s="206">
        <v>19.760000000000218</v>
      </c>
      <c r="F1473" s="203">
        <v>0.36499999999978172</v>
      </c>
      <c r="G1473" s="51"/>
    </row>
    <row r="1474" spans="1:7">
      <c r="A1474" s="52">
        <f>A1473+1</f>
        <v>40751</v>
      </c>
      <c r="B1474" s="46">
        <v>2590.5</v>
      </c>
      <c r="C1474" s="46">
        <v>2609.4899999999998</v>
      </c>
      <c r="D1474" s="202">
        <v>2599.9949999999999</v>
      </c>
      <c r="E1474" s="206">
        <v>18.989999999999782</v>
      </c>
      <c r="F1474" s="203">
        <v>-0.125</v>
      </c>
      <c r="G1474" s="51"/>
    </row>
    <row r="1475" spans="1:7">
      <c r="A1475" s="52">
        <f>A1474+1</f>
        <v>40752</v>
      </c>
      <c r="B1475" s="46">
        <v>2592.16</v>
      </c>
      <c r="C1475" s="46">
        <v>2611.29</v>
      </c>
      <c r="D1475" s="202">
        <v>2601.7249999999999</v>
      </c>
      <c r="E1475" s="206">
        <v>19.130000000000109</v>
      </c>
      <c r="F1475" s="203">
        <v>1.7300000000000182</v>
      </c>
      <c r="G1475" s="51"/>
    </row>
    <row r="1476" spans="1:7">
      <c r="A1476" s="230">
        <f>A1475+1</f>
        <v>40753</v>
      </c>
      <c r="B1476" s="231">
        <v>2600.27</v>
      </c>
      <c r="C1476" s="231">
        <v>2620.9</v>
      </c>
      <c r="D1476" s="232">
        <v>2610.585</v>
      </c>
      <c r="E1476" s="233">
        <v>20.630000000000109</v>
      </c>
      <c r="F1476" s="234">
        <v>8.8600000000001273</v>
      </c>
      <c r="G1476" s="51"/>
    </row>
    <row r="1477" spans="1:7">
      <c r="A1477" s="52">
        <f>A1476+3</f>
        <v>40756</v>
      </c>
      <c r="B1477" s="46">
        <v>2622.19</v>
      </c>
      <c r="C1477" s="46">
        <v>2659.43</v>
      </c>
      <c r="D1477" s="202">
        <v>2640.81</v>
      </c>
      <c r="E1477" s="206">
        <v>37.239999999999782</v>
      </c>
      <c r="F1477" s="203">
        <v>30.224999999999909</v>
      </c>
      <c r="G1477" s="51"/>
    </row>
    <row r="1478" spans="1:7">
      <c r="A1478" s="52">
        <f>A1477+1</f>
        <v>40757</v>
      </c>
      <c r="B1478" s="46">
        <v>2633.81</v>
      </c>
      <c r="C1478" s="46">
        <v>2660.92</v>
      </c>
      <c r="D1478" s="202">
        <v>2647.3649999999998</v>
      </c>
      <c r="E1478" s="206">
        <v>27.110000000000127</v>
      </c>
      <c r="F1478" s="203">
        <v>6.5549999999998363</v>
      </c>
      <c r="G1478" s="51"/>
    </row>
    <row r="1479" spans="1:7">
      <c r="A1479" s="52">
        <f>A1478+1</f>
        <v>40758</v>
      </c>
      <c r="B1479" s="46">
        <v>2636.53</v>
      </c>
      <c r="C1479" s="46">
        <v>2661.37</v>
      </c>
      <c r="D1479" s="202">
        <v>2648.95</v>
      </c>
      <c r="E1479" s="206">
        <v>24.839999999999691</v>
      </c>
      <c r="F1479" s="203">
        <v>1.5850000000000364</v>
      </c>
      <c r="G1479" s="51"/>
    </row>
    <row r="1480" spans="1:7">
      <c r="A1480" s="52">
        <f>A1479+1</f>
        <v>40759</v>
      </c>
      <c r="B1480" s="46">
        <v>2657.4</v>
      </c>
      <c r="C1480" s="46">
        <v>2678.1</v>
      </c>
      <c r="D1480" s="202">
        <v>2667.75</v>
      </c>
      <c r="E1480" s="206">
        <v>20.699999999999818</v>
      </c>
      <c r="F1480" s="203">
        <v>18.800000000000182</v>
      </c>
      <c r="G1480" s="51"/>
    </row>
    <row r="1481" spans="1:7">
      <c r="A1481" s="52">
        <f>A1480+1</f>
        <v>40760</v>
      </c>
      <c r="B1481" s="46">
        <v>2661.77</v>
      </c>
      <c r="C1481" s="46">
        <v>2684.28</v>
      </c>
      <c r="D1481" s="202">
        <v>2673.0250000000001</v>
      </c>
      <c r="E1481" s="206">
        <v>22.510000000000218</v>
      </c>
      <c r="F1481" s="203">
        <v>5.2750000000000909</v>
      </c>
      <c r="G1481" s="51"/>
    </row>
    <row r="1482" spans="1:7">
      <c r="A1482" s="52">
        <f>A1481+3</f>
        <v>40763</v>
      </c>
      <c r="B1482" s="46">
        <v>2665.73</v>
      </c>
      <c r="C1482" s="46">
        <v>2692.18</v>
      </c>
      <c r="D1482" s="202">
        <v>2678.9549999999999</v>
      </c>
      <c r="E1482" s="206">
        <v>26.449999999999818</v>
      </c>
      <c r="F1482" s="203">
        <v>5.9299999999998363</v>
      </c>
      <c r="G1482" s="51"/>
    </row>
    <row r="1483" spans="1:7">
      <c r="A1483" s="52">
        <f>A1482+1</f>
        <v>40764</v>
      </c>
      <c r="B1483" s="46">
        <v>2701.37</v>
      </c>
      <c r="C1483" s="46">
        <v>2735.19</v>
      </c>
      <c r="D1483" s="202">
        <v>2718.2799999999997</v>
      </c>
      <c r="E1483" s="206">
        <v>33.820000000000164</v>
      </c>
      <c r="F1483" s="203">
        <v>39.324999999999818</v>
      </c>
      <c r="G1483" s="51"/>
    </row>
    <row r="1484" spans="1:7">
      <c r="A1484" s="52">
        <f>A1483+1</f>
        <v>40765</v>
      </c>
      <c r="B1484" s="46">
        <v>2720.88</v>
      </c>
      <c r="C1484" s="46">
        <v>2754.21</v>
      </c>
      <c r="D1484" s="202">
        <v>2737.5450000000001</v>
      </c>
      <c r="E1484" s="206">
        <v>33.329999999999927</v>
      </c>
      <c r="F1484" s="203">
        <v>19.265000000000327</v>
      </c>
      <c r="G1484" s="51"/>
    </row>
    <row r="1485" spans="1:7">
      <c r="A1485" s="52">
        <f>A1484+1</f>
        <v>40766</v>
      </c>
      <c r="B1485" s="46">
        <v>2741.89</v>
      </c>
      <c r="C1485" s="46">
        <v>2779.02</v>
      </c>
      <c r="D1485" s="202">
        <v>2760.4549999999999</v>
      </c>
      <c r="E1485" s="206">
        <v>37.130000000000109</v>
      </c>
      <c r="F1485" s="203">
        <v>22.909999999999854</v>
      </c>
      <c r="G1485" s="51"/>
    </row>
    <row r="1486" spans="1:7">
      <c r="A1486" s="52">
        <f>A1485+1</f>
        <v>40767</v>
      </c>
      <c r="B1486" s="46">
        <v>2777.06</v>
      </c>
      <c r="C1486" s="46">
        <v>2817.73</v>
      </c>
      <c r="D1486" s="202">
        <v>2797.395</v>
      </c>
      <c r="E1486" s="206">
        <v>40.670000000000073</v>
      </c>
      <c r="F1486" s="203">
        <v>36.940000000000055</v>
      </c>
      <c r="G1486" s="51"/>
    </row>
    <row r="1487" spans="1:7">
      <c r="A1487" s="52">
        <f>A1486+3</f>
        <v>40770</v>
      </c>
      <c r="B1487" s="46">
        <v>2766.67</v>
      </c>
      <c r="C1487" s="46">
        <v>2809.2</v>
      </c>
      <c r="D1487" s="202">
        <v>2787.9349999999999</v>
      </c>
      <c r="E1487" s="206">
        <v>42.529999999999745</v>
      </c>
      <c r="F1487" s="203">
        <v>-9.4600000000000364</v>
      </c>
      <c r="G1487" s="51"/>
    </row>
    <row r="1488" spans="1:7">
      <c r="A1488" s="52">
        <f>A1487+1</f>
        <v>40771</v>
      </c>
      <c r="B1488" s="46">
        <v>2772.3</v>
      </c>
      <c r="C1488" s="46">
        <v>2809.56</v>
      </c>
      <c r="D1488" s="202">
        <v>2790.9300000000003</v>
      </c>
      <c r="E1488" s="206">
        <v>37.259999999999764</v>
      </c>
      <c r="F1488" s="203">
        <v>2.9950000000003456</v>
      </c>
      <c r="G1488" s="51"/>
    </row>
    <row r="1489" spans="1:7">
      <c r="A1489" s="52">
        <f>A1488+1</f>
        <v>40772</v>
      </c>
      <c r="B1489" s="46">
        <v>2773.96</v>
      </c>
      <c r="C1489" s="46">
        <v>2806.54</v>
      </c>
      <c r="D1489" s="202">
        <v>2790.25</v>
      </c>
      <c r="E1489" s="206">
        <v>32.579999999999927</v>
      </c>
      <c r="F1489" s="203">
        <v>-0.68000000000029104</v>
      </c>
      <c r="G1489" s="51"/>
    </row>
    <row r="1490" spans="1:7">
      <c r="A1490" s="52">
        <f>A1489+1</f>
        <v>40773</v>
      </c>
      <c r="B1490" s="46">
        <v>2767.19</v>
      </c>
      <c r="C1490" s="46">
        <v>2793.29</v>
      </c>
      <c r="D1490" s="202">
        <v>2780.24</v>
      </c>
      <c r="E1490" s="206">
        <v>26.099999999999909</v>
      </c>
      <c r="F1490" s="203">
        <v>-10.010000000000218</v>
      </c>
      <c r="G1490" s="51"/>
    </row>
    <row r="1491" spans="1:7">
      <c r="A1491" s="52">
        <f>A1490+1</f>
        <v>40774</v>
      </c>
      <c r="B1491" s="46">
        <v>2763.94</v>
      </c>
      <c r="C1491" s="46">
        <v>2790.33</v>
      </c>
      <c r="D1491" s="202">
        <v>2777.1350000000002</v>
      </c>
      <c r="E1491" s="206">
        <v>26.389999999999873</v>
      </c>
      <c r="F1491" s="203">
        <v>-3.1049999999995634</v>
      </c>
      <c r="G1491" s="51"/>
    </row>
    <row r="1492" spans="1:7">
      <c r="A1492" s="52">
        <f>A1491+3</f>
        <v>40777</v>
      </c>
      <c r="B1492" s="46">
        <v>2775.07</v>
      </c>
      <c r="C1492" s="46">
        <v>2785.05</v>
      </c>
      <c r="D1492" s="202">
        <v>2780.0600000000004</v>
      </c>
      <c r="E1492" s="206">
        <v>9.9800000000000182</v>
      </c>
      <c r="F1492" s="203">
        <v>2.9250000000001819</v>
      </c>
      <c r="G1492" s="51"/>
    </row>
    <row r="1493" spans="1:7">
      <c r="A1493" s="52">
        <f>A1492+1</f>
        <v>40778</v>
      </c>
      <c r="B1493" s="46">
        <v>2789.36</v>
      </c>
      <c r="C1493" s="46">
        <v>2802.24</v>
      </c>
      <c r="D1493" s="202">
        <v>2795.8</v>
      </c>
      <c r="E1493" s="206">
        <v>12.879999999999654</v>
      </c>
      <c r="F1493" s="203">
        <v>15.739999999999782</v>
      </c>
      <c r="G1493" s="51"/>
    </row>
    <row r="1494" spans="1:7">
      <c r="A1494" s="52">
        <f>A1493+1</f>
        <v>40779</v>
      </c>
      <c r="B1494" s="46">
        <v>2810.25</v>
      </c>
      <c r="C1494" s="46">
        <v>2824.03</v>
      </c>
      <c r="D1494" s="202">
        <v>2817.1400000000003</v>
      </c>
      <c r="E1494" s="206">
        <v>13.7800000000002</v>
      </c>
      <c r="F1494" s="203">
        <v>21.340000000000146</v>
      </c>
      <c r="G1494" s="51"/>
    </row>
    <row r="1495" spans="1:7">
      <c r="A1495" s="52">
        <f>A1494+1</f>
        <v>40780</v>
      </c>
      <c r="B1495" s="46">
        <v>2810.24</v>
      </c>
      <c r="C1495" s="46">
        <v>2819.78</v>
      </c>
      <c r="D1495" s="202">
        <v>2815.01</v>
      </c>
      <c r="E1495" s="206">
        <v>9.5400000000004184</v>
      </c>
      <c r="F1495" s="203">
        <v>-2.1300000000001091</v>
      </c>
      <c r="G1495" s="51"/>
    </row>
    <row r="1496" spans="1:7">
      <c r="A1496" s="52">
        <f>A1495+1</f>
        <v>40781</v>
      </c>
      <c r="B1496" s="46">
        <v>2816.18</v>
      </c>
      <c r="C1496" s="46">
        <v>2826.19</v>
      </c>
      <c r="D1496" s="202">
        <v>2821.1849999999999</v>
      </c>
      <c r="E1496" s="206">
        <v>10.010000000000218</v>
      </c>
      <c r="F1496" s="203">
        <v>6.1749999999997272</v>
      </c>
      <c r="G1496" s="51"/>
    </row>
    <row r="1497" spans="1:7">
      <c r="A1497" s="52">
        <f>A1496+3</f>
        <v>40784</v>
      </c>
      <c r="B1497" s="46">
        <v>2818.87</v>
      </c>
      <c r="C1497" s="46">
        <v>2828.68</v>
      </c>
      <c r="D1497" s="202">
        <v>2823.7749999999996</v>
      </c>
      <c r="E1497" s="206">
        <v>9.8099999999999454</v>
      </c>
      <c r="F1497" s="203">
        <v>2.5899999999996908</v>
      </c>
      <c r="G1497" s="51"/>
    </row>
    <row r="1498" spans="1:7">
      <c r="A1498" s="230">
        <f>A1497+2</f>
        <v>40786</v>
      </c>
      <c r="B1498" s="231">
        <v>2816.22</v>
      </c>
      <c r="C1498" s="231">
        <v>2826.04</v>
      </c>
      <c r="D1498" s="232">
        <v>2821.13</v>
      </c>
      <c r="E1498" s="233">
        <v>9.8200000000001637</v>
      </c>
      <c r="F1498" s="234">
        <v>-2.6449999999995271</v>
      </c>
      <c r="G1498" s="51"/>
    </row>
    <row r="1499" spans="1:7">
      <c r="A1499" s="52">
        <f>A1498+1</f>
        <v>40787</v>
      </c>
      <c r="B1499" s="46">
        <v>2816.33</v>
      </c>
      <c r="C1499" s="46">
        <v>2825.98</v>
      </c>
      <c r="D1499" s="202">
        <v>2821.1549999999997</v>
      </c>
      <c r="E1499" s="206">
        <v>9.6500000000000909</v>
      </c>
      <c r="F1499" s="203">
        <v>2.4999999999636202E-2</v>
      </c>
      <c r="G1499" s="51"/>
    </row>
    <row r="1500" spans="1:7">
      <c r="A1500" s="52">
        <f>A1499+1</f>
        <v>40788</v>
      </c>
      <c r="B1500" s="46">
        <v>2812.89</v>
      </c>
      <c r="C1500" s="46">
        <v>2822.68</v>
      </c>
      <c r="D1500" s="202">
        <v>2817.7849999999999</v>
      </c>
      <c r="E1500" s="206">
        <v>9.7899999999999636</v>
      </c>
      <c r="F1500" s="203">
        <v>-3.3699999999998909</v>
      </c>
      <c r="G1500" s="51"/>
    </row>
    <row r="1501" spans="1:7">
      <c r="A1501" s="52">
        <f>A1500+3</f>
        <v>40791</v>
      </c>
      <c r="B1501" s="46">
        <v>2804.79</v>
      </c>
      <c r="C1501" s="46">
        <v>2814.79</v>
      </c>
      <c r="D1501" s="202">
        <v>2809.79</v>
      </c>
      <c r="E1501" s="206">
        <v>10</v>
      </c>
      <c r="F1501" s="203">
        <v>-7.9949999999998909</v>
      </c>
      <c r="G1501" s="51"/>
    </row>
    <row r="1502" spans="1:7">
      <c r="A1502" s="52">
        <f>A1501+1</f>
        <v>40792</v>
      </c>
      <c r="B1502" s="46">
        <v>2807.47</v>
      </c>
      <c r="C1502" s="46">
        <v>2817.5</v>
      </c>
      <c r="D1502" s="202">
        <v>2812.4849999999997</v>
      </c>
      <c r="E1502" s="206">
        <v>10.0300000000002</v>
      </c>
      <c r="F1502" s="203">
        <v>2.694999999999709</v>
      </c>
      <c r="G1502" s="51"/>
    </row>
    <row r="1503" spans="1:7">
      <c r="A1503" s="52">
        <f>A1502+1</f>
        <v>40793</v>
      </c>
      <c r="B1503" s="46">
        <v>2808.44</v>
      </c>
      <c r="C1503" s="46">
        <v>2818.51</v>
      </c>
      <c r="D1503" s="202">
        <v>2813.4750000000004</v>
      </c>
      <c r="E1503" s="206">
        <v>10.070000000000164</v>
      </c>
      <c r="F1503" s="203">
        <v>0.99000000000069122</v>
      </c>
      <c r="G1503" s="51"/>
    </row>
    <row r="1504" spans="1:7">
      <c r="A1504" s="52">
        <f>A1503+1</f>
        <v>40794</v>
      </c>
      <c r="B1504" s="46">
        <v>2795.68</v>
      </c>
      <c r="C1504" s="46">
        <v>2805.75</v>
      </c>
      <c r="D1504" s="202">
        <v>2800.7150000000001</v>
      </c>
      <c r="E1504" s="206">
        <v>10.070000000000164</v>
      </c>
      <c r="F1504" s="203">
        <v>-12.760000000000218</v>
      </c>
      <c r="G1504" s="51"/>
    </row>
    <row r="1505" spans="1:12">
      <c r="A1505" s="52">
        <f>A1504+1</f>
        <v>40795</v>
      </c>
      <c r="B1505" s="46">
        <v>2763.38</v>
      </c>
      <c r="C1505" s="46">
        <v>2773.33</v>
      </c>
      <c r="D1505" s="202">
        <v>2768.355</v>
      </c>
      <c r="E1505" s="206">
        <v>9.9499999999998181</v>
      </c>
      <c r="F1505" s="203">
        <v>-32.360000000000127</v>
      </c>
      <c r="G1505" s="51"/>
    </row>
    <row r="1506" spans="1:12">
      <c r="A1506" s="52">
        <f>A1505+3</f>
        <v>40798</v>
      </c>
      <c r="B1506" s="46">
        <v>2773.19</v>
      </c>
      <c r="C1506" s="46">
        <v>2783.19</v>
      </c>
      <c r="D1506" s="202">
        <v>2778.19</v>
      </c>
      <c r="E1506" s="206">
        <v>10</v>
      </c>
      <c r="F1506" s="203">
        <v>9.8350000000000364</v>
      </c>
      <c r="G1506" s="51"/>
    </row>
    <row r="1507" spans="1:12">
      <c r="A1507" s="52">
        <f>A1506+1</f>
        <v>40799</v>
      </c>
      <c r="B1507" s="46">
        <v>2797.74</v>
      </c>
      <c r="C1507" s="46">
        <v>2807.71</v>
      </c>
      <c r="D1507" s="202">
        <v>2802.7249999999999</v>
      </c>
      <c r="E1507" s="206">
        <v>9.9700000000002547</v>
      </c>
      <c r="F1507" s="203">
        <v>24.534999999999854</v>
      </c>
      <c r="G1507" s="51"/>
    </row>
    <row r="1508" spans="1:12">
      <c r="A1508" s="52">
        <f>A1507+1</f>
        <v>40800</v>
      </c>
      <c r="B1508" s="46">
        <v>2786.81</v>
      </c>
      <c r="C1508" s="46">
        <v>2796.77</v>
      </c>
      <c r="D1508" s="202">
        <v>2791.79</v>
      </c>
      <c r="E1508" s="206">
        <v>9.9600000000000364</v>
      </c>
      <c r="F1508" s="203">
        <v>-10.934999999999945</v>
      </c>
      <c r="G1508" s="51"/>
      <c r="L1508" s="246"/>
    </row>
    <row r="1509" spans="1:12">
      <c r="A1509" s="52">
        <f>A1508+1</f>
        <v>40801</v>
      </c>
      <c r="B1509" s="46">
        <v>2778.61</v>
      </c>
      <c r="C1509" s="46">
        <v>2788.6</v>
      </c>
      <c r="D1509" s="202">
        <v>2783.605</v>
      </c>
      <c r="E1509" s="206">
        <v>9.9899999999997817</v>
      </c>
      <c r="F1509" s="203">
        <v>-8.1849999999999454</v>
      </c>
      <c r="G1509" s="51"/>
    </row>
    <row r="1510" spans="1:12">
      <c r="A1510" s="52">
        <f>A1509+1</f>
        <v>40802</v>
      </c>
      <c r="B1510" s="46">
        <v>2775.81</v>
      </c>
      <c r="C1510" s="46">
        <v>2785.07</v>
      </c>
      <c r="D1510" s="202">
        <v>2780.44</v>
      </c>
      <c r="E1510" s="206">
        <v>9.2600000000002183</v>
      </c>
      <c r="F1510" s="203">
        <v>-3.1649999999999636</v>
      </c>
      <c r="G1510" s="51"/>
    </row>
    <row r="1511" spans="1:12">
      <c r="A1511" s="52">
        <f>A1510+3</f>
        <v>40805</v>
      </c>
      <c r="B1511" s="46">
        <v>2775.37</v>
      </c>
      <c r="C1511" s="46">
        <v>2784.99</v>
      </c>
      <c r="D1511" s="202">
        <v>2780.18</v>
      </c>
      <c r="E1511" s="206">
        <v>9.6199999999998909</v>
      </c>
      <c r="F1511" s="203">
        <v>-0.26000000000021828</v>
      </c>
      <c r="G1511" s="51"/>
    </row>
    <row r="1512" spans="1:12">
      <c r="A1512" s="52">
        <f>A1511+1</f>
        <v>40806</v>
      </c>
      <c r="B1512" s="46">
        <v>2785.52</v>
      </c>
      <c r="C1512" s="46">
        <v>2795.23</v>
      </c>
      <c r="D1512" s="202">
        <v>2790.375</v>
      </c>
      <c r="E1512" s="206">
        <v>9.7100000000000364</v>
      </c>
      <c r="F1512" s="203">
        <v>10.195000000000164</v>
      </c>
      <c r="G1512" s="51"/>
    </row>
    <row r="1513" spans="1:12">
      <c r="A1513" s="52">
        <f>A1512+1</f>
        <v>40807</v>
      </c>
      <c r="B1513" s="46">
        <v>2785.24</v>
      </c>
      <c r="C1513" s="46">
        <v>2794.89</v>
      </c>
      <c r="D1513" s="202">
        <v>2790.0649999999996</v>
      </c>
      <c r="E1513" s="206">
        <v>9.6500000000000909</v>
      </c>
      <c r="F1513" s="203">
        <v>-0.31000000000040018</v>
      </c>
      <c r="G1513" s="51"/>
    </row>
    <row r="1514" spans="1:12">
      <c r="A1514" s="52">
        <f>A1513+1</f>
        <v>40808</v>
      </c>
      <c r="B1514" s="46">
        <v>2828.44</v>
      </c>
      <c r="C1514" s="46">
        <v>2838.48</v>
      </c>
      <c r="D1514" s="202">
        <v>2833.46</v>
      </c>
      <c r="E1514" s="206">
        <v>10.039999999999964</v>
      </c>
      <c r="F1514" s="203">
        <v>43.395000000000437</v>
      </c>
      <c r="G1514" s="51"/>
    </row>
    <row r="1515" spans="1:12">
      <c r="A1515" s="52">
        <f>A1514+1</f>
        <v>40809</v>
      </c>
      <c r="B1515" s="46">
        <v>2870.3880154966309</v>
      </c>
      <c r="C1515" s="46">
        <v>2880.3845836571932</v>
      </c>
      <c r="D1515" s="202">
        <v>2875.3862995769123</v>
      </c>
      <c r="E1515" s="206">
        <v>9.9965681605622194</v>
      </c>
      <c r="F1515" s="203">
        <v>41.926299576912243</v>
      </c>
      <c r="G1515" s="51"/>
    </row>
    <row r="1516" spans="1:12">
      <c r="A1516" s="52">
        <f>A1515+3</f>
        <v>40812</v>
      </c>
      <c r="B1516" s="46">
        <v>2859.7245629408735</v>
      </c>
      <c r="C1516" s="46">
        <v>2869.752424108091</v>
      </c>
      <c r="D1516" s="202">
        <v>2864.7384935244822</v>
      </c>
      <c r="E1516" s="206">
        <v>10.027861167217452</v>
      </c>
      <c r="F1516" s="203">
        <v>-10.647806052430042</v>
      </c>
      <c r="G1516" s="51"/>
    </row>
    <row r="1517" spans="1:12">
      <c r="A1517" s="52">
        <f>A1516+1</f>
        <v>40813</v>
      </c>
      <c r="B1517" s="46">
        <v>2840.4078905069819</v>
      </c>
      <c r="C1517" s="46">
        <v>2850.3443766012215</v>
      </c>
      <c r="D1517" s="202">
        <v>2845.3761335541017</v>
      </c>
      <c r="E1517" s="206">
        <v>9.9364860942396263</v>
      </c>
      <c r="F1517" s="203">
        <v>-19.362359970380567</v>
      </c>
      <c r="G1517" s="51"/>
    </row>
    <row r="1518" spans="1:12">
      <c r="A1518" s="52">
        <f>A1517+1</f>
        <v>40814</v>
      </c>
      <c r="B1518" s="46">
        <v>2844.9317430709993</v>
      </c>
      <c r="C1518" s="46">
        <v>2854.9316429156875</v>
      </c>
      <c r="D1518" s="202">
        <v>2849.9316929933434</v>
      </c>
      <c r="E1518" s="206">
        <v>9.999899844688116</v>
      </c>
      <c r="F1518" s="203">
        <v>4.5555594392417333</v>
      </c>
      <c r="G1518" s="51"/>
    </row>
    <row r="1519" spans="1:12">
      <c r="A1519" s="52">
        <f>A1518+1</f>
        <v>40815</v>
      </c>
      <c r="B1519" s="46">
        <v>2848.4138676942543</v>
      </c>
      <c r="C1519" s="46">
        <v>2858.2998996643323</v>
      </c>
      <c r="D1519" s="202">
        <v>2853.3568836792933</v>
      </c>
      <c r="E1519" s="206">
        <v>9.8860319700779655</v>
      </c>
      <c r="F1519" s="203">
        <v>3.4251906859499286</v>
      </c>
      <c r="G1519" s="51"/>
    </row>
    <row r="1520" spans="1:12">
      <c r="A1520" s="230">
        <f>A1519+1</f>
        <v>40816</v>
      </c>
      <c r="B1520" s="231">
        <v>2840.0334605199041</v>
      </c>
      <c r="C1520" s="231">
        <v>2850.0333393784272</v>
      </c>
      <c r="D1520" s="232">
        <v>2845.0333999491659</v>
      </c>
      <c r="E1520" s="233">
        <v>9.9998788585230614</v>
      </c>
      <c r="F1520" s="234">
        <v>-8.3234837301274638</v>
      </c>
      <c r="G1520" s="51"/>
    </row>
    <row r="1521" spans="1:7">
      <c r="A1521" s="52">
        <f>A1520+3</f>
        <v>40819</v>
      </c>
      <c r="B1521" s="46">
        <v>2851.3655460752821</v>
      </c>
      <c r="C1521" s="46">
        <v>2861.3190563940084</v>
      </c>
      <c r="D1521" s="202">
        <v>2856.3423012346452</v>
      </c>
      <c r="E1521" s="206">
        <v>9.9535103187263303</v>
      </c>
      <c r="F1521" s="203">
        <v>11.308901285479351</v>
      </c>
      <c r="G1521" s="51"/>
    </row>
    <row r="1522" spans="1:7">
      <c r="A1522" s="52">
        <f>A1521+1</f>
        <v>40820</v>
      </c>
      <c r="B1522" s="46">
        <v>2860.0174081890382</v>
      </c>
      <c r="C1522" s="46">
        <v>2869.8589354227947</v>
      </c>
      <c r="D1522" s="202">
        <v>2864.9381718059167</v>
      </c>
      <c r="E1522" s="206">
        <v>9.8415272337565511</v>
      </c>
      <c r="F1522" s="203">
        <v>8.5958705712714618</v>
      </c>
      <c r="G1522" s="51"/>
    </row>
    <row r="1523" spans="1:7">
      <c r="A1523" s="52">
        <f>A1522+1</f>
        <v>40821</v>
      </c>
      <c r="B1523" s="46">
        <v>2851.15</v>
      </c>
      <c r="C1523" s="46">
        <v>2861.06</v>
      </c>
      <c r="D1523" s="202">
        <v>2856.105</v>
      </c>
      <c r="E1523" s="206">
        <v>9.9099999999998545</v>
      </c>
      <c r="F1523" s="203">
        <v>-8.8331718059166633</v>
      </c>
      <c r="G1523" s="51"/>
    </row>
    <row r="1524" spans="1:7">
      <c r="A1524" s="52">
        <f>A1523+1</f>
        <v>40822</v>
      </c>
      <c r="B1524" s="46">
        <v>2852.88</v>
      </c>
      <c r="C1524" s="46">
        <v>2862.77</v>
      </c>
      <c r="D1524" s="202">
        <v>2857.8249999999998</v>
      </c>
      <c r="E1524" s="206">
        <v>9.8899999999998727</v>
      </c>
      <c r="F1524" s="203">
        <v>1.7199999999997999</v>
      </c>
      <c r="G1524" s="51"/>
    </row>
    <row r="1525" spans="1:7">
      <c r="A1525" s="52">
        <f>A1524+1</f>
        <v>40823</v>
      </c>
      <c r="B1525" s="46">
        <v>2861.37</v>
      </c>
      <c r="C1525" s="46">
        <v>2871.34</v>
      </c>
      <c r="D1525" s="202">
        <v>2866.355</v>
      </c>
      <c r="E1525" s="206">
        <v>9.9700000000002547</v>
      </c>
      <c r="F1525" s="203">
        <v>8.5300000000002001</v>
      </c>
      <c r="G1525" s="51"/>
    </row>
    <row r="1526" spans="1:7">
      <c r="A1526" s="52">
        <f>A1525+3</f>
        <v>40826</v>
      </c>
      <c r="B1526" s="46">
        <v>2864.11</v>
      </c>
      <c r="C1526" s="46">
        <v>2874.11</v>
      </c>
      <c r="D1526" s="202">
        <v>2869.11</v>
      </c>
      <c r="E1526" s="206">
        <v>10</v>
      </c>
      <c r="F1526" s="203">
        <v>2.7550000000001091</v>
      </c>
      <c r="G1526" s="51"/>
    </row>
    <row r="1527" spans="1:7">
      <c r="A1527" s="52">
        <f>A1526+1</f>
        <v>40827</v>
      </c>
      <c r="B1527" s="46">
        <v>2872.66</v>
      </c>
      <c r="C1527" s="46">
        <v>2882.72</v>
      </c>
      <c r="D1527" s="202">
        <v>2877.6899999999996</v>
      </c>
      <c r="E1527" s="206">
        <v>10.059999999999945</v>
      </c>
      <c r="F1527" s="203">
        <v>8.5799999999994725</v>
      </c>
      <c r="G1527" s="51"/>
    </row>
    <row r="1528" spans="1:7">
      <c r="A1528" s="52">
        <f>A1527+1</f>
        <v>40828</v>
      </c>
      <c r="B1528" s="46">
        <v>2877.21</v>
      </c>
      <c r="C1528" s="46">
        <v>2887.22</v>
      </c>
      <c r="D1528" s="202">
        <v>2882.2150000000001</v>
      </c>
      <c r="E1528" s="206">
        <v>10.009999999999764</v>
      </c>
      <c r="F1528" s="203">
        <v>4.5250000000005457</v>
      </c>
      <c r="G1528" s="51"/>
    </row>
    <row r="1529" spans="1:7">
      <c r="A1529" s="52">
        <f>A1528+1</f>
        <v>40829</v>
      </c>
      <c r="B1529" s="46">
        <v>2863.4</v>
      </c>
      <c r="C1529" s="46">
        <v>2873.39</v>
      </c>
      <c r="D1529" s="202">
        <v>2868.395</v>
      </c>
      <c r="E1529" s="206">
        <v>9.9899999999997817</v>
      </c>
      <c r="F1529" s="203">
        <v>-13.820000000000164</v>
      </c>
      <c r="G1529" s="51"/>
    </row>
    <row r="1530" spans="1:7">
      <c r="A1530" s="52">
        <f>A1529+1</f>
        <v>40830</v>
      </c>
      <c r="B1530" s="46">
        <v>2840.04</v>
      </c>
      <c r="C1530" s="46">
        <v>2850.04</v>
      </c>
      <c r="D1530" s="202">
        <v>2845.04</v>
      </c>
      <c r="E1530" s="206">
        <v>10</v>
      </c>
      <c r="F1530" s="203">
        <v>-23.355000000000018</v>
      </c>
      <c r="G1530" s="51"/>
    </row>
    <row r="1531" spans="1:7">
      <c r="A1531" s="52">
        <f>A1530+3</f>
        <v>40833</v>
      </c>
      <c r="B1531" s="46">
        <v>2849.37</v>
      </c>
      <c r="C1531" s="46">
        <v>2859.37</v>
      </c>
      <c r="D1531" s="202">
        <v>2854.37</v>
      </c>
      <c r="E1531" s="206">
        <v>10</v>
      </c>
      <c r="F1531" s="203">
        <v>9.3299999999999272</v>
      </c>
      <c r="G1531" s="51"/>
    </row>
    <row r="1532" spans="1:7">
      <c r="A1532" s="52">
        <f>A1531+1</f>
        <v>40834</v>
      </c>
      <c r="B1532" s="46">
        <v>2840.01</v>
      </c>
      <c r="C1532" s="46">
        <v>2849.99</v>
      </c>
      <c r="D1532" s="202">
        <v>2845</v>
      </c>
      <c r="E1532" s="206">
        <v>9.9799999999995634</v>
      </c>
      <c r="F1532" s="203">
        <v>-9.3699999999998909</v>
      </c>
      <c r="G1532" s="51"/>
    </row>
    <row r="1533" spans="1:7">
      <c r="A1533" s="52">
        <f>A1532+1</f>
        <v>40835</v>
      </c>
      <c r="B1533" s="46">
        <v>2830.21</v>
      </c>
      <c r="C1533" s="46">
        <v>2840.19</v>
      </c>
      <c r="D1533" s="202">
        <v>2835.2</v>
      </c>
      <c r="E1533" s="206">
        <v>9.9800000000000182</v>
      </c>
      <c r="F1533" s="203">
        <v>-9.8000000000001819</v>
      </c>
      <c r="G1533" s="51"/>
    </row>
    <row r="1534" spans="1:7">
      <c r="A1534" s="52">
        <f>A1533+1</f>
        <v>40836</v>
      </c>
      <c r="B1534" s="46">
        <v>2837.32</v>
      </c>
      <c r="C1534" s="46">
        <v>2847.18</v>
      </c>
      <c r="D1534" s="202">
        <v>2842.25</v>
      </c>
      <c r="E1534" s="206">
        <v>9.8599999999996726</v>
      </c>
      <c r="F1534" s="203">
        <v>7.0500000000001819</v>
      </c>
      <c r="G1534" s="51"/>
    </row>
    <row r="1535" spans="1:7">
      <c r="A1535" s="52">
        <f>A1534+1</f>
        <v>40837</v>
      </c>
      <c r="B1535" s="46">
        <v>2823.75</v>
      </c>
      <c r="C1535" s="46">
        <v>2833.7</v>
      </c>
      <c r="D1535" s="202">
        <v>2828.7249999999999</v>
      </c>
      <c r="E1535" s="206">
        <v>9.9499999999998181</v>
      </c>
      <c r="F1535" s="203">
        <v>-13.525000000000091</v>
      </c>
      <c r="G1535" s="51"/>
    </row>
    <row r="1536" spans="1:7">
      <c r="A1536" s="52">
        <f>A1535+3</f>
        <v>40840</v>
      </c>
      <c r="B1536" s="46">
        <v>2799.16</v>
      </c>
      <c r="C1536" s="46">
        <v>2809.11</v>
      </c>
      <c r="D1536" s="202">
        <v>2804.1350000000002</v>
      </c>
      <c r="E1536" s="206">
        <v>9.9500000000002728</v>
      </c>
      <c r="F1536" s="203">
        <v>-24.589999999999691</v>
      </c>
      <c r="G1536" s="51"/>
    </row>
    <row r="1537" spans="1:7">
      <c r="A1537" s="52">
        <f>A1536+1</f>
        <v>40841</v>
      </c>
      <c r="B1537" s="46">
        <v>2733.92</v>
      </c>
      <c r="C1537" s="46">
        <v>2744.1</v>
      </c>
      <c r="D1537" s="202">
        <v>2739.01</v>
      </c>
      <c r="E1537" s="206">
        <v>10.179999999999836</v>
      </c>
      <c r="F1537" s="203">
        <v>-65.125</v>
      </c>
      <c r="G1537" s="51"/>
    </row>
    <row r="1538" spans="1:7">
      <c r="A1538" s="52">
        <f>A1537+1</f>
        <v>40842</v>
      </c>
      <c r="B1538" s="46">
        <v>2671.73</v>
      </c>
      <c r="C1538" s="46">
        <v>2681.85</v>
      </c>
      <c r="D1538" s="202">
        <v>2676.79</v>
      </c>
      <c r="E1538" s="206">
        <v>10.119999999999891</v>
      </c>
      <c r="F1538" s="203">
        <v>-62.220000000000255</v>
      </c>
      <c r="G1538" s="51"/>
    </row>
    <row r="1539" spans="1:7">
      <c r="A1539" s="52">
        <f>A1538+1</f>
        <v>40843</v>
      </c>
      <c r="B1539" s="46">
        <v>2635.07</v>
      </c>
      <c r="C1539" s="46">
        <v>2645.08</v>
      </c>
      <c r="D1539" s="202">
        <v>2640.0749999999998</v>
      </c>
      <c r="E1539" s="206">
        <v>10.009999999999764</v>
      </c>
      <c r="F1539" s="203">
        <v>-36.715000000000146</v>
      </c>
      <c r="G1539" s="51"/>
    </row>
    <row r="1540" spans="1:7">
      <c r="A1540" s="52">
        <f>A1539+1</f>
        <v>40844</v>
      </c>
      <c r="B1540" s="46">
        <v>2604.7199999999998</v>
      </c>
      <c r="C1540" s="46">
        <v>2614.71</v>
      </c>
      <c r="D1540" s="202">
        <v>2609.7150000000001</v>
      </c>
      <c r="E1540" s="206">
        <v>9.9900000000002365</v>
      </c>
      <c r="F1540" s="203">
        <v>-30.359999999999673</v>
      </c>
      <c r="G1540" s="51"/>
    </row>
    <row r="1541" spans="1:7">
      <c r="A1541" s="230">
        <f>A1540+3</f>
        <v>40847</v>
      </c>
      <c r="B1541" s="231">
        <v>2588.4</v>
      </c>
      <c r="C1541" s="231">
        <v>2598.4</v>
      </c>
      <c r="D1541" s="232">
        <v>2593.4</v>
      </c>
      <c r="E1541" s="233">
        <v>10</v>
      </c>
      <c r="F1541" s="234">
        <v>-16.315000000000055</v>
      </c>
      <c r="G1541" s="51"/>
    </row>
    <row r="1542" spans="1:7">
      <c r="A1542" s="52">
        <f>A1541+1</f>
        <v>40848</v>
      </c>
      <c r="B1542" s="46">
        <v>2577.66</v>
      </c>
      <c r="C1542" s="46">
        <v>2587.66</v>
      </c>
      <c r="D1542" s="202">
        <v>2582.66</v>
      </c>
      <c r="E1542" s="206">
        <v>10</v>
      </c>
      <c r="F1542" s="203">
        <v>-10.740000000000236</v>
      </c>
      <c r="G1542" s="51"/>
    </row>
    <row r="1543" spans="1:7">
      <c r="A1543" s="52">
        <f>A1542+1</f>
        <v>40849</v>
      </c>
      <c r="B1543" s="46">
        <v>2621</v>
      </c>
      <c r="C1543" s="46">
        <v>2631.02</v>
      </c>
      <c r="D1543" s="202">
        <v>2626.01</v>
      </c>
      <c r="E1543" s="206">
        <v>10.019999999999982</v>
      </c>
      <c r="F1543" s="203">
        <v>43.350000000000364</v>
      </c>
      <c r="G1543" s="51"/>
    </row>
    <row r="1544" spans="1:7">
      <c r="A1544" s="52">
        <f>A1543+1</f>
        <v>40850</v>
      </c>
      <c r="B1544" s="46">
        <v>2590.0300000000002</v>
      </c>
      <c r="C1544" s="46">
        <v>2600.4499999999998</v>
      </c>
      <c r="D1544" s="202">
        <v>2595.2399999999998</v>
      </c>
      <c r="E1544" s="206">
        <v>10.419999999999618</v>
      </c>
      <c r="F1544" s="203">
        <v>-30.770000000000437</v>
      </c>
      <c r="G1544" s="51"/>
    </row>
    <row r="1545" spans="1:7">
      <c r="A1545" s="52">
        <f>A1544+1</f>
        <v>40851</v>
      </c>
      <c r="B1545" s="46">
        <v>2618.62</v>
      </c>
      <c r="C1545" s="46">
        <v>2628.59</v>
      </c>
      <c r="D1545" s="202">
        <v>2623.605</v>
      </c>
      <c r="E1545" s="206">
        <v>9.9700000000002547</v>
      </c>
      <c r="F1545" s="203">
        <v>28.365000000000236</v>
      </c>
      <c r="G1545" s="51"/>
    </row>
    <row r="1546" spans="1:7">
      <c r="A1546" s="52">
        <f>A1545+3</f>
        <v>40854</v>
      </c>
      <c r="B1546" s="46">
        <v>2608.2600000000002</v>
      </c>
      <c r="C1546" s="46">
        <v>2618.2399999999998</v>
      </c>
      <c r="D1546" s="202">
        <v>2613.25</v>
      </c>
      <c r="E1546" s="206">
        <v>9.9799999999995634</v>
      </c>
      <c r="F1546" s="203">
        <v>-10.355000000000018</v>
      </c>
      <c r="G1546" s="51"/>
    </row>
    <row r="1547" spans="1:7">
      <c r="A1547" s="52">
        <f>A1546+1</f>
        <v>40855</v>
      </c>
      <c r="B1547" s="46">
        <v>2585.0500000000002</v>
      </c>
      <c r="C1547" s="46">
        <v>2595.04</v>
      </c>
      <c r="D1547" s="202">
        <v>2590.0450000000001</v>
      </c>
      <c r="E1547" s="206">
        <v>9.9899999999997817</v>
      </c>
      <c r="F1547" s="203">
        <v>-23.204999999999927</v>
      </c>
      <c r="G1547" s="51"/>
    </row>
    <row r="1548" spans="1:7">
      <c r="A1548" s="52">
        <f>A1547+1</f>
        <v>40856</v>
      </c>
      <c r="B1548" s="46">
        <v>2584.0100000000002</v>
      </c>
      <c r="C1548" s="46">
        <v>2594.0100000000002</v>
      </c>
      <c r="D1548" s="202">
        <v>2589.0100000000002</v>
      </c>
      <c r="E1548" s="206">
        <v>10</v>
      </c>
      <c r="F1548" s="203">
        <v>-1.0349999999998545</v>
      </c>
      <c r="G1548" s="51"/>
    </row>
    <row r="1549" spans="1:7">
      <c r="A1549" s="52">
        <f>A1548+1</f>
        <v>40857</v>
      </c>
      <c r="B1549" s="46">
        <v>2599.7800000000002</v>
      </c>
      <c r="C1549" s="46">
        <v>2609.67</v>
      </c>
      <c r="D1549" s="202">
        <v>2604.7250000000004</v>
      </c>
      <c r="E1549" s="206">
        <v>9.8899999999998727</v>
      </c>
      <c r="F1549" s="203">
        <v>15.715000000000146</v>
      </c>
      <c r="G1549" s="51"/>
    </row>
    <row r="1550" spans="1:7">
      <c r="A1550" s="52">
        <f>A1549+1</f>
        <v>40858</v>
      </c>
      <c r="B1550" s="46">
        <v>2598.92</v>
      </c>
      <c r="C1550" s="46">
        <v>2608.91</v>
      </c>
      <c r="D1550" s="202">
        <v>2603.915</v>
      </c>
      <c r="E1550" s="206">
        <v>9.9899999999997817</v>
      </c>
      <c r="F1550" s="203">
        <v>-0.81000000000040018</v>
      </c>
      <c r="G1550" s="51"/>
    </row>
    <row r="1551" spans="1:7">
      <c r="A1551" s="52">
        <f>A1550+3</f>
        <v>40861</v>
      </c>
      <c r="B1551" s="46">
        <v>2588.5700000000002</v>
      </c>
      <c r="C1551" s="46">
        <v>2598.5300000000002</v>
      </c>
      <c r="D1551" s="202">
        <v>2593.5500000000002</v>
      </c>
      <c r="E1551" s="206">
        <v>9.9600000000000364</v>
      </c>
      <c r="F1551" s="203">
        <v>-10.364999999999782</v>
      </c>
      <c r="G1551" s="51"/>
    </row>
    <row r="1552" spans="1:7">
      <c r="A1552" s="52">
        <f>A1551+1</f>
        <v>40862</v>
      </c>
      <c r="B1552" s="46">
        <v>2584.58</v>
      </c>
      <c r="C1552" s="46">
        <v>2594.5100000000002</v>
      </c>
      <c r="D1552" s="202">
        <v>2589.5450000000001</v>
      </c>
      <c r="E1552" s="206">
        <v>9.930000000000291</v>
      </c>
      <c r="F1552" s="203">
        <v>-4.0050000000001091</v>
      </c>
      <c r="G1552" s="51"/>
    </row>
    <row r="1553" spans="1:7">
      <c r="A1553" s="52">
        <f>A1552+1</f>
        <v>40863</v>
      </c>
      <c r="B1553" s="46">
        <v>2586.56</v>
      </c>
      <c r="C1553" s="46">
        <v>2596.56</v>
      </c>
      <c r="D1553" s="202">
        <v>2591.56</v>
      </c>
      <c r="E1553" s="206">
        <v>10</v>
      </c>
      <c r="F1553" s="203">
        <v>2.0149999999998727</v>
      </c>
      <c r="G1553" s="51"/>
    </row>
    <row r="1554" spans="1:7">
      <c r="A1554" s="52">
        <f>A1553+1</f>
        <v>40864</v>
      </c>
      <c r="B1554" s="46">
        <v>2575.0700000000002</v>
      </c>
      <c r="C1554" s="46">
        <v>2585.02</v>
      </c>
      <c r="D1554" s="202">
        <v>2580.0450000000001</v>
      </c>
      <c r="E1554" s="206">
        <v>9.9499999999998181</v>
      </c>
      <c r="F1554" s="203">
        <v>-11.514999999999873</v>
      </c>
      <c r="G1554" s="51"/>
    </row>
    <row r="1555" spans="1:7">
      <c r="A1555" s="52">
        <f>A1554+1</f>
        <v>40865</v>
      </c>
      <c r="B1555" s="46">
        <v>2536.34</v>
      </c>
      <c r="C1555" s="46">
        <v>2546.3200000000002</v>
      </c>
      <c r="D1555" s="202">
        <v>2541.33</v>
      </c>
      <c r="E1555" s="206">
        <v>9.9800000000000182</v>
      </c>
      <c r="F1555" s="203">
        <v>-38.715000000000146</v>
      </c>
      <c r="G1555" s="51"/>
    </row>
    <row r="1556" spans="1:7">
      <c r="A1556" s="52">
        <f>A1555+3</f>
        <v>40868</v>
      </c>
      <c r="B1556" s="46">
        <v>2505.2800000000002</v>
      </c>
      <c r="C1556" s="46">
        <v>2515.3000000000002</v>
      </c>
      <c r="D1556" s="202">
        <v>2510.29</v>
      </c>
      <c r="E1556" s="206">
        <v>10.019999999999982</v>
      </c>
      <c r="F1556" s="203">
        <v>-31.039999999999964</v>
      </c>
      <c r="G1556" s="51"/>
    </row>
    <row r="1557" spans="1:7">
      <c r="A1557" s="52">
        <f>A1556+1</f>
        <v>40869</v>
      </c>
      <c r="B1557" s="46">
        <v>2518.23</v>
      </c>
      <c r="C1557" s="46">
        <v>2528.13</v>
      </c>
      <c r="D1557" s="202">
        <v>2523.1800000000003</v>
      </c>
      <c r="E1557" s="206">
        <v>9.9000000000000909</v>
      </c>
      <c r="F1557" s="203">
        <v>12.890000000000327</v>
      </c>
      <c r="G1557" s="51"/>
    </row>
    <row r="1558" spans="1:7">
      <c r="A1558" s="52">
        <f>A1557+1</f>
        <v>40870</v>
      </c>
      <c r="B1558" s="46">
        <v>2544.5500000000002</v>
      </c>
      <c r="C1558" s="46">
        <v>2554.48</v>
      </c>
      <c r="D1558" s="202">
        <v>2549.5150000000003</v>
      </c>
      <c r="E1558" s="206">
        <v>9.9299999999998363</v>
      </c>
      <c r="F1558" s="203">
        <v>26.335000000000036</v>
      </c>
      <c r="G1558" s="51"/>
    </row>
    <row r="1559" spans="1:7">
      <c r="A1559" s="52">
        <f>A1558+1</f>
        <v>40871</v>
      </c>
      <c r="B1559" s="46">
        <v>2584</v>
      </c>
      <c r="C1559" s="46">
        <v>2594.14</v>
      </c>
      <c r="D1559" s="202">
        <v>2589.0699999999997</v>
      </c>
      <c r="E1559" s="206">
        <v>10.139999999999873</v>
      </c>
      <c r="F1559" s="203">
        <v>39.554999999999382</v>
      </c>
      <c r="G1559" s="51"/>
    </row>
    <row r="1560" spans="1:7">
      <c r="A1560" s="52">
        <f>A1559+1</f>
        <v>40872</v>
      </c>
      <c r="B1560" s="46">
        <v>2590.8000000000002</v>
      </c>
      <c r="C1560" s="46">
        <v>2600.79</v>
      </c>
      <c r="D1560" s="202">
        <v>2595.7950000000001</v>
      </c>
      <c r="E1560" s="206">
        <v>9.9899999999997817</v>
      </c>
      <c r="F1560" s="203">
        <v>6.7250000000003638</v>
      </c>
      <c r="G1560" s="51"/>
    </row>
    <row r="1561" spans="1:7">
      <c r="A1561" s="52">
        <f>A1560+3</f>
        <v>40875</v>
      </c>
      <c r="B1561" s="46">
        <v>2579.0300000000002</v>
      </c>
      <c r="C1561" s="46">
        <v>2589.0500000000002</v>
      </c>
      <c r="D1561" s="202">
        <v>2584.04</v>
      </c>
      <c r="E1561" s="206">
        <v>10.019999999999982</v>
      </c>
      <c r="F1561" s="203">
        <v>-11.755000000000109</v>
      </c>
      <c r="G1561" s="51"/>
    </row>
    <row r="1562" spans="1:7">
      <c r="A1562" s="52">
        <f>A1561+1</f>
        <v>40876</v>
      </c>
      <c r="B1562" s="46">
        <v>2560.31</v>
      </c>
      <c r="C1562" s="46">
        <v>2570.2600000000002</v>
      </c>
      <c r="D1562" s="202">
        <v>2565.2849999999999</v>
      </c>
      <c r="E1562" s="206">
        <v>9.9500000000002728</v>
      </c>
      <c r="F1562" s="203">
        <v>-18.755000000000109</v>
      </c>
      <c r="G1562" s="51"/>
    </row>
    <row r="1563" spans="1:7">
      <c r="A1563" s="230">
        <f>A1562+1</f>
        <v>40877</v>
      </c>
      <c r="B1563" s="231">
        <v>2561.2199999999998</v>
      </c>
      <c r="C1563" s="231">
        <v>2571.25</v>
      </c>
      <c r="D1563" s="232">
        <v>2566.2349999999997</v>
      </c>
      <c r="E1563" s="233">
        <v>10.0300000000002</v>
      </c>
      <c r="F1563" s="234">
        <v>0.9499999999998181</v>
      </c>
      <c r="G1563" s="51"/>
    </row>
    <row r="1564" spans="1:7">
      <c r="A1564" s="52">
        <f>A1563+1</f>
        <v>40878</v>
      </c>
      <c r="B1564" s="46">
        <v>2541.89</v>
      </c>
      <c r="C1564" s="46">
        <v>2551.7399999999998</v>
      </c>
      <c r="D1564" s="202">
        <v>2546.8149999999996</v>
      </c>
      <c r="E1564" s="206">
        <v>9.8499999999999091</v>
      </c>
      <c r="F1564" s="203">
        <v>-19.420000000000073</v>
      </c>
      <c r="G1564" s="51"/>
    </row>
    <row r="1565" spans="1:7">
      <c r="A1565" s="52">
        <f>A1564+1</f>
        <v>40879</v>
      </c>
      <c r="B1565" s="46">
        <v>2520.54</v>
      </c>
      <c r="C1565" s="46">
        <v>2530.4899999999998</v>
      </c>
      <c r="D1565" s="202">
        <v>2525.5149999999999</v>
      </c>
      <c r="E1565" s="206">
        <v>9.9499999999998181</v>
      </c>
      <c r="F1565" s="203">
        <v>-21.299999999999727</v>
      </c>
      <c r="G1565" s="51"/>
    </row>
    <row r="1566" spans="1:7">
      <c r="A1566" s="52">
        <f>A1565+3</f>
        <v>40882</v>
      </c>
      <c r="B1566" s="46">
        <v>2502.02</v>
      </c>
      <c r="C1566" s="46">
        <v>2511.89</v>
      </c>
      <c r="D1566" s="202">
        <v>2506.9549999999999</v>
      </c>
      <c r="E1566" s="206">
        <v>9.8699999999998909</v>
      </c>
      <c r="F1566" s="203">
        <v>-18.559999999999945</v>
      </c>
      <c r="G1566" s="51"/>
    </row>
    <row r="1567" spans="1:7">
      <c r="A1567" s="52">
        <f>A1566+1</f>
        <v>40883</v>
      </c>
      <c r="B1567" s="46">
        <v>2489.52</v>
      </c>
      <c r="C1567" s="46">
        <v>2499.34</v>
      </c>
      <c r="D1567" s="202">
        <v>2494.4300000000003</v>
      </c>
      <c r="E1567" s="206">
        <v>9.8200000000001637</v>
      </c>
      <c r="F1567" s="203">
        <v>-12.524999999999636</v>
      </c>
      <c r="G1567" s="51"/>
    </row>
    <row r="1568" spans="1:7">
      <c r="A1568" s="52">
        <f>A1567+1</f>
        <v>40884</v>
      </c>
      <c r="B1568" s="46">
        <v>2485.4899999999998</v>
      </c>
      <c r="C1568" s="46">
        <v>2495.2800000000002</v>
      </c>
      <c r="D1568" s="202">
        <v>2490.3850000000002</v>
      </c>
      <c r="E1568" s="206">
        <v>9.7900000000004184</v>
      </c>
      <c r="F1568" s="203">
        <v>-4.0450000000000728</v>
      </c>
      <c r="G1568" s="51"/>
    </row>
    <row r="1569" spans="1:7">
      <c r="A1569" s="52">
        <f>A1568+1</f>
        <v>40885</v>
      </c>
      <c r="B1569" s="46">
        <v>2462.0700000000002</v>
      </c>
      <c r="C1569" s="46">
        <v>2472.0500000000002</v>
      </c>
      <c r="D1569" s="202">
        <v>2467.0600000000004</v>
      </c>
      <c r="E1569" s="206">
        <v>9.9800000000000182</v>
      </c>
      <c r="F1569" s="203">
        <v>-23.324999999999818</v>
      </c>
      <c r="G1569" s="51"/>
    </row>
    <row r="1570" spans="1:7">
      <c r="A1570" s="52">
        <f>A1569+1</f>
        <v>40886</v>
      </c>
      <c r="B1570" s="46">
        <v>2460.73</v>
      </c>
      <c r="C1570" s="46">
        <v>2470.7600000000002</v>
      </c>
      <c r="D1570" s="202">
        <v>2465.7449999999999</v>
      </c>
      <c r="E1570" s="206">
        <v>10.0300000000002</v>
      </c>
      <c r="F1570" s="203">
        <v>-1.3150000000005093</v>
      </c>
      <c r="G1570" s="51"/>
    </row>
    <row r="1571" spans="1:7">
      <c r="A1571" s="52">
        <f>A1570+3</f>
        <v>40889</v>
      </c>
      <c r="B1571" s="46">
        <v>2445.15</v>
      </c>
      <c r="C1571" s="46">
        <v>2455.1</v>
      </c>
      <c r="D1571" s="202">
        <v>2450.125</v>
      </c>
      <c r="E1571" s="206">
        <v>9.9499999999998181</v>
      </c>
      <c r="F1571" s="203">
        <v>-15.619999999999891</v>
      </c>
      <c r="G1571" s="51"/>
    </row>
    <row r="1572" spans="1:7">
      <c r="A1572" s="52">
        <f>A1571+1</f>
        <v>40890</v>
      </c>
      <c r="B1572" s="46">
        <v>2429.31</v>
      </c>
      <c r="C1572" s="46">
        <v>2439.4</v>
      </c>
      <c r="D1572" s="202">
        <v>2434.355</v>
      </c>
      <c r="E1572" s="206">
        <v>10.090000000000146</v>
      </c>
      <c r="F1572" s="203">
        <v>-15.769999999999982</v>
      </c>
      <c r="G1572" s="51"/>
    </row>
    <row r="1573" spans="1:7">
      <c r="A1573" s="52">
        <f>A1572+1</f>
        <v>40891</v>
      </c>
      <c r="B1573" s="46">
        <v>2388.81</v>
      </c>
      <c r="C1573" s="46">
        <v>2398.7600000000002</v>
      </c>
      <c r="D1573" s="202">
        <v>2393.7849999999999</v>
      </c>
      <c r="E1573" s="206">
        <v>9.9500000000002728</v>
      </c>
      <c r="F1573" s="203">
        <v>-40.570000000000164</v>
      </c>
      <c r="G1573" s="51"/>
    </row>
    <row r="1574" spans="1:7">
      <c r="A1574" s="52">
        <f>A1573+1</f>
        <v>40892</v>
      </c>
      <c r="B1574" s="46">
        <v>2378.42</v>
      </c>
      <c r="C1574" s="46">
        <v>2388.38</v>
      </c>
      <c r="D1574" s="202">
        <v>2383.4</v>
      </c>
      <c r="E1574" s="206">
        <v>9.9600000000000364</v>
      </c>
      <c r="F1574" s="203">
        <v>-10.384999999999764</v>
      </c>
      <c r="G1574" s="51"/>
    </row>
    <row r="1575" spans="1:7">
      <c r="A1575" s="52">
        <f>A1574+1</f>
        <v>40893</v>
      </c>
      <c r="B1575" s="46">
        <v>2378.69</v>
      </c>
      <c r="C1575" s="46">
        <v>2388.58</v>
      </c>
      <c r="D1575" s="202">
        <v>2383.6350000000002</v>
      </c>
      <c r="E1575" s="206">
        <v>9.8899999999998727</v>
      </c>
      <c r="F1575" s="203">
        <v>0.23500000000012733</v>
      </c>
      <c r="G1575" s="51"/>
    </row>
    <row r="1576" spans="1:7">
      <c r="A1576" s="52">
        <f>A1575+3</f>
        <v>40896</v>
      </c>
      <c r="B1576" s="46">
        <v>2362.33</v>
      </c>
      <c r="C1576" s="46">
        <v>2372.09</v>
      </c>
      <c r="D1576" s="202">
        <v>2367.21</v>
      </c>
      <c r="E1576" s="206">
        <v>9.7600000000002183</v>
      </c>
      <c r="F1576" s="203">
        <v>-16.425000000000182</v>
      </c>
      <c r="G1576" s="51"/>
    </row>
    <row r="1577" spans="1:7">
      <c r="A1577" s="52">
        <f>A1576+1</f>
        <v>40897</v>
      </c>
      <c r="B1577" s="46">
        <v>2358.7199999999998</v>
      </c>
      <c r="C1577" s="46">
        <v>2368.52</v>
      </c>
      <c r="D1577" s="202">
        <v>2363.62</v>
      </c>
      <c r="E1577" s="206">
        <v>9.8000000000001819</v>
      </c>
      <c r="F1577" s="203">
        <v>-3.5900000000001455</v>
      </c>
      <c r="G1577" s="51"/>
    </row>
    <row r="1578" spans="1:7">
      <c r="A1578" s="52">
        <f>A1577+1</f>
        <v>40898</v>
      </c>
      <c r="B1578" s="46">
        <v>2363.2800000000002</v>
      </c>
      <c r="C1578" s="46">
        <v>2373.13</v>
      </c>
      <c r="D1578" s="202">
        <v>2368.2049999999999</v>
      </c>
      <c r="E1578" s="206">
        <v>9.8499999999999091</v>
      </c>
      <c r="F1578" s="203">
        <v>4.5850000000000364</v>
      </c>
      <c r="G1578" s="51"/>
    </row>
    <row r="1579" spans="1:7">
      <c r="A1579" s="52">
        <f>A1578+1</f>
        <v>40899</v>
      </c>
      <c r="B1579" s="46">
        <v>2406.06</v>
      </c>
      <c r="C1579" s="46">
        <v>2416.06</v>
      </c>
      <c r="D1579" s="202">
        <v>2411.06</v>
      </c>
      <c r="E1579" s="206">
        <v>10</v>
      </c>
      <c r="F1579" s="203">
        <v>42.855000000000018</v>
      </c>
      <c r="G1579" s="51"/>
    </row>
    <row r="1580" spans="1:7">
      <c r="A1580" s="52">
        <f>A1579+1</f>
        <v>40900</v>
      </c>
      <c r="B1580" s="46">
        <v>2440.11</v>
      </c>
      <c r="C1580" s="46">
        <v>2450.2199999999998</v>
      </c>
      <c r="D1580" s="202">
        <v>2445.165</v>
      </c>
      <c r="E1580" s="206">
        <v>10.109999999999673</v>
      </c>
      <c r="F1580" s="203">
        <v>34.105000000000018</v>
      </c>
      <c r="G1580" s="51"/>
    </row>
    <row r="1581" spans="1:7">
      <c r="A1581" s="52">
        <f>A1580+4</f>
        <v>40904</v>
      </c>
      <c r="B1581" s="46">
        <v>2430.2600000000002</v>
      </c>
      <c r="C1581" s="46">
        <v>2440.23</v>
      </c>
      <c r="D1581" s="202">
        <v>2435.2449999999999</v>
      </c>
      <c r="E1581" s="206">
        <v>9.9699999999997999</v>
      </c>
      <c r="F1581" s="203">
        <v>-9.9200000000000728</v>
      </c>
      <c r="G1581" s="51"/>
    </row>
    <row r="1582" spans="1:7">
      <c r="A1582" s="52">
        <f>A1581+1</f>
        <v>40905</v>
      </c>
      <c r="B1582" s="46">
        <v>2463.23</v>
      </c>
      <c r="C1582" s="46">
        <v>2473.21</v>
      </c>
      <c r="D1582" s="202">
        <v>2468.2200000000003</v>
      </c>
      <c r="E1582" s="206">
        <v>9.9800000000000182</v>
      </c>
      <c r="F1582" s="203">
        <v>32.975000000000364</v>
      </c>
      <c r="G1582" s="51"/>
    </row>
    <row r="1583" spans="1:7">
      <c r="A1583" s="52">
        <f>A1582+1</f>
        <v>40906</v>
      </c>
      <c r="B1583" s="46">
        <v>2488.29</v>
      </c>
      <c r="C1583" s="46">
        <v>2498.27</v>
      </c>
      <c r="D1583" s="202">
        <v>2493.2799999999997</v>
      </c>
      <c r="E1583" s="206">
        <v>9.9800000000000182</v>
      </c>
      <c r="F1583" s="203">
        <v>25.059999999999491</v>
      </c>
      <c r="G1583" s="51"/>
    </row>
    <row r="1584" spans="1:7">
      <c r="A1584" s="230">
        <f>A1583+1</f>
        <v>40907</v>
      </c>
      <c r="B1584" s="231">
        <v>2485.96</v>
      </c>
      <c r="C1584" s="231">
        <v>2496.02</v>
      </c>
      <c r="D1584" s="232">
        <v>2490.9899999999998</v>
      </c>
      <c r="E1584" s="233">
        <v>10.059999999999945</v>
      </c>
      <c r="F1584" s="234">
        <v>-2.2899999999999636</v>
      </c>
      <c r="G1584" s="51"/>
    </row>
    <row r="1585" spans="1:7">
      <c r="A1585" s="52">
        <f>A1584+3</f>
        <v>40910</v>
      </c>
      <c r="B1585" s="46">
        <v>2466.85</v>
      </c>
      <c r="C1585" s="46">
        <v>2476.87</v>
      </c>
      <c r="D1585" s="202">
        <v>2471.8599999999997</v>
      </c>
      <c r="E1585" s="206">
        <v>10.019999999999982</v>
      </c>
      <c r="F1585" s="203">
        <v>-19.130000000000109</v>
      </c>
      <c r="G1585" s="51"/>
    </row>
    <row r="1586" spans="1:7">
      <c r="A1586" s="52">
        <f>A1585+1</f>
        <v>40911</v>
      </c>
      <c r="B1586" s="46">
        <v>2445.6799999999998</v>
      </c>
      <c r="C1586" s="46">
        <v>2455.5500000000002</v>
      </c>
      <c r="D1586" s="202">
        <v>2450.6149999999998</v>
      </c>
      <c r="E1586" s="206">
        <v>9.8700000000003456</v>
      </c>
      <c r="F1586" s="203">
        <v>-21.244999999999891</v>
      </c>
      <c r="G1586" s="51"/>
    </row>
    <row r="1587" spans="1:7">
      <c r="A1587" s="52">
        <f>A1586+1</f>
        <v>40912</v>
      </c>
      <c r="B1587" s="46">
        <v>2446.8000000000002</v>
      </c>
      <c r="C1587" s="46">
        <v>2456.69</v>
      </c>
      <c r="D1587" s="202">
        <v>2451.7449999999999</v>
      </c>
      <c r="E1587" s="206">
        <v>9.8899999999998727</v>
      </c>
      <c r="F1587" s="203">
        <v>1.1300000000001091</v>
      </c>
      <c r="G1587" s="51"/>
    </row>
    <row r="1588" spans="1:7">
      <c r="A1588" s="52">
        <f>A1587+1</f>
        <v>40913</v>
      </c>
      <c r="B1588" s="46">
        <v>2449.7800000000002</v>
      </c>
      <c r="C1588" s="46">
        <v>2459.75</v>
      </c>
      <c r="D1588" s="202">
        <v>2454.7650000000003</v>
      </c>
      <c r="E1588" s="206">
        <v>9.9699999999997999</v>
      </c>
      <c r="F1588" s="203">
        <v>3.0200000000004366</v>
      </c>
      <c r="G1588" s="51"/>
    </row>
    <row r="1589" spans="1:7">
      <c r="A1589" s="52">
        <f>A1588+1</f>
        <v>40914</v>
      </c>
      <c r="B1589" s="46">
        <v>2449.36</v>
      </c>
      <c r="C1589" s="46">
        <v>2459.31</v>
      </c>
      <c r="D1589" s="202">
        <v>2454.335</v>
      </c>
      <c r="E1589" s="206">
        <v>9.9499999999998181</v>
      </c>
      <c r="F1589" s="203">
        <v>-0.43000000000029104</v>
      </c>
      <c r="G1589" s="51"/>
    </row>
    <row r="1590" spans="1:7">
      <c r="A1590" s="52">
        <f>A1589+3</f>
        <v>40917</v>
      </c>
      <c r="B1590" s="46">
        <v>2456.87</v>
      </c>
      <c r="C1590" s="46">
        <v>2469.88</v>
      </c>
      <c r="D1590" s="202">
        <v>2463.375</v>
      </c>
      <c r="E1590" s="206">
        <v>13.010000000000218</v>
      </c>
      <c r="F1590" s="203">
        <v>9.0399999999999636</v>
      </c>
      <c r="G1590" s="51"/>
    </row>
    <row r="1591" spans="1:7">
      <c r="A1591" s="52">
        <f>A1590+1</f>
        <v>40918</v>
      </c>
      <c r="B1591" s="46">
        <v>2454.42</v>
      </c>
      <c r="C1591" s="46">
        <v>2464.48</v>
      </c>
      <c r="D1591" s="202">
        <v>2459.4499999999998</v>
      </c>
      <c r="E1591" s="206">
        <v>10.059999999999945</v>
      </c>
      <c r="F1591" s="203">
        <v>-3.9250000000001819</v>
      </c>
      <c r="G1591" s="51"/>
    </row>
    <row r="1592" spans="1:7">
      <c r="A1592" s="52">
        <f>A1591+1</f>
        <v>40919</v>
      </c>
      <c r="B1592" s="46">
        <v>2449.91</v>
      </c>
      <c r="C1592" s="46">
        <v>2459.92</v>
      </c>
      <c r="D1592" s="202">
        <v>2454.915</v>
      </c>
      <c r="E1592" s="206">
        <v>10.010000000000218</v>
      </c>
      <c r="F1592" s="203">
        <v>-4.5349999999998545</v>
      </c>
      <c r="G1592" s="51"/>
    </row>
    <row r="1593" spans="1:7">
      <c r="A1593" s="52">
        <f>A1592+1</f>
        <v>40920</v>
      </c>
      <c r="B1593" s="46">
        <v>2445.1799999999998</v>
      </c>
      <c r="C1593" s="46">
        <v>2455.21</v>
      </c>
      <c r="D1593" s="202">
        <v>2450.1949999999997</v>
      </c>
      <c r="E1593" s="206">
        <v>10.0300000000002</v>
      </c>
      <c r="F1593" s="203">
        <v>-4.7200000000002547</v>
      </c>
      <c r="G1593" s="51"/>
    </row>
    <row r="1594" spans="1:7">
      <c r="A1594" s="52">
        <f>A1593+1</f>
        <v>40921</v>
      </c>
      <c r="B1594" s="46">
        <v>2407.34</v>
      </c>
      <c r="C1594" s="46">
        <v>2417.35</v>
      </c>
      <c r="D1594" s="202">
        <v>2412.3450000000003</v>
      </c>
      <c r="E1594" s="206">
        <v>10.009999999999764</v>
      </c>
      <c r="F1594" s="203">
        <v>-37.849999999999454</v>
      </c>
      <c r="G1594" s="51"/>
    </row>
    <row r="1595" spans="1:7">
      <c r="A1595" s="52">
        <f>A1594+3</f>
        <v>40924</v>
      </c>
      <c r="B1595" s="46">
        <v>2419.4499999999998</v>
      </c>
      <c r="C1595" s="46">
        <v>2429.44</v>
      </c>
      <c r="D1595" s="202">
        <v>2424.4449999999997</v>
      </c>
      <c r="E1595" s="206">
        <v>9.9900000000002365</v>
      </c>
      <c r="F1595" s="203">
        <v>12.099999999999454</v>
      </c>
      <c r="G1595" s="51"/>
    </row>
    <row r="1596" spans="1:7">
      <c r="A1596" s="52">
        <f>A1595+1</f>
        <v>40925</v>
      </c>
      <c r="B1596" s="46">
        <v>2405.1799999999998</v>
      </c>
      <c r="C1596" s="46">
        <v>2415.15</v>
      </c>
      <c r="D1596" s="202">
        <v>2410.165</v>
      </c>
      <c r="E1596" s="206">
        <v>9.9700000000002547</v>
      </c>
      <c r="F1596" s="203">
        <v>-14.279999999999745</v>
      </c>
      <c r="G1596" s="51"/>
    </row>
    <row r="1597" spans="1:7">
      <c r="A1597" s="52">
        <f>A1596+1</f>
        <v>40926</v>
      </c>
      <c r="B1597" s="46">
        <v>2399.11</v>
      </c>
      <c r="C1597" s="46">
        <v>2409.0100000000002</v>
      </c>
      <c r="D1597" s="202">
        <v>2404.0600000000004</v>
      </c>
      <c r="E1597" s="206">
        <v>9.9000000000000909</v>
      </c>
      <c r="F1597" s="203">
        <v>-6.1049999999995634</v>
      </c>
      <c r="G1597" s="51"/>
    </row>
    <row r="1598" spans="1:7">
      <c r="A1598" s="52">
        <f>A1597+1</f>
        <v>40927</v>
      </c>
      <c r="B1598" s="46">
        <v>2394.61</v>
      </c>
      <c r="C1598" s="46">
        <v>2404.5700000000002</v>
      </c>
      <c r="D1598" s="202">
        <v>2399.59</v>
      </c>
      <c r="E1598" s="206">
        <v>9.9600000000000364</v>
      </c>
      <c r="F1598" s="203">
        <v>-4.4700000000002547</v>
      </c>
      <c r="G1598" s="51"/>
    </row>
    <row r="1599" spans="1:7">
      <c r="A1599" s="52">
        <f>A1598+1</f>
        <v>40928</v>
      </c>
      <c r="B1599" s="46">
        <v>2391.42</v>
      </c>
      <c r="C1599" s="46">
        <v>2401.39</v>
      </c>
      <c r="D1599" s="202">
        <v>2396.4049999999997</v>
      </c>
      <c r="E1599" s="206">
        <v>9.9699999999997999</v>
      </c>
      <c r="F1599" s="203">
        <v>-3.1850000000004002</v>
      </c>
      <c r="G1599" s="51"/>
    </row>
    <row r="1600" spans="1:7">
      <c r="A1600" s="52">
        <f>A1599+3</f>
        <v>40931</v>
      </c>
      <c r="B1600" s="46">
        <v>2383.31</v>
      </c>
      <c r="C1600" s="46">
        <v>2393.29</v>
      </c>
      <c r="D1600" s="202">
        <v>2388.3000000000002</v>
      </c>
      <c r="E1600" s="206">
        <v>9.9800000000000182</v>
      </c>
      <c r="F1600" s="203">
        <v>-8.1049999999995634</v>
      </c>
      <c r="G1600" s="51"/>
    </row>
    <row r="1601" spans="1:7">
      <c r="A1601" s="52">
        <f>A1600+1</f>
        <v>40932</v>
      </c>
      <c r="B1601" s="46">
        <v>2370.0700000000002</v>
      </c>
      <c r="C1601" s="46">
        <v>2380.0700000000002</v>
      </c>
      <c r="D1601" s="202">
        <v>2375.0700000000002</v>
      </c>
      <c r="E1601" s="206">
        <v>10</v>
      </c>
      <c r="F1601" s="203">
        <v>-13.230000000000018</v>
      </c>
      <c r="G1601" s="51"/>
    </row>
    <row r="1602" spans="1:7">
      <c r="A1602" s="52">
        <f>A1601+1</f>
        <v>40933</v>
      </c>
      <c r="B1602" s="46">
        <v>2359.91</v>
      </c>
      <c r="C1602" s="46">
        <v>2369.9</v>
      </c>
      <c r="D1602" s="202">
        <v>2364.9049999999997</v>
      </c>
      <c r="E1602" s="206">
        <v>9.9900000000002365</v>
      </c>
      <c r="F1602" s="203">
        <v>-10.165000000000418</v>
      </c>
      <c r="G1602" s="51"/>
    </row>
    <row r="1603" spans="1:7">
      <c r="A1603" s="52">
        <f>A1602+2</f>
        <v>40935</v>
      </c>
      <c r="B1603" s="46">
        <v>2340.27</v>
      </c>
      <c r="C1603" s="46">
        <v>2350.29</v>
      </c>
      <c r="D1603" s="202">
        <v>2345.2799999999997</v>
      </c>
      <c r="E1603" s="206">
        <v>10.019999999999982</v>
      </c>
      <c r="F1603" s="203">
        <v>-19.625</v>
      </c>
      <c r="G1603" s="51"/>
    </row>
    <row r="1604" spans="1:7">
      <c r="A1604" s="52">
        <f>A1603+3</f>
        <v>40938</v>
      </c>
      <c r="B1604" s="46">
        <v>2334.41</v>
      </c>
      <c r="C1604" s="46">
        <v>2344.4</v>
      </c>
      <c r="D1604" s="202">
        <v>2339.4049999999997</v>
      </c>
      <c r="E1604" s="206">
        <v>9.9900000000002365</v>
      </c>
      <c r="F1604" s="203">
        <v>-5.875</v>
      </c>
      <c r="G1604" s="51"/>
    </row>
    <row r="1605" spans="1:7">
      <c r="A1605" s="230">
        <f>A1604+1</f>
        <v>40939</v>
      </c>
      <c r="B1605" s="231">
        <v>2321.87</v>
      </c>
      <c r="C1605" s="231">
        <v>2331.79</v>
      </c>
      <c r="D1605" s="232">
        <v>2326.83</v>
      </c>
      <c r="E1605" s="233">
        <v>9.9200000000000728</v>
      </c>
      <c r="F1605" s="234">
        <v>-12.574999999999818</v>
      </c>
      <c r="G1605" s="51"/>
    </row>
    <row r="1606" spans="1:7">
      <c r="A1606" s="52">
        <f>A1605+1</f>
        <v>40940</v>
      </c>
      <c r="B1606" s="46">
        <v>2315.7199999999998</v>
      </c>
      <c r="C1606" s="46">
        <v>2325.62</v>
      </c>
      <c r="D1606" s="202">
        <v>2320.67</v>
      </c>
      <c r="E1606" s="206">
        <v>9.9000000000000909</v>
      </c>
      <c r="F1606" s="203">
        <v>-6.1599999999998545</v>
      </c>
      <c r="G1606" s="51"/>
    </row>
    <row r="1607" spans="1:7">
      <c r="A1607" s="52">
        <f>A1606+1</f>
        <v>40941</v>
      </c>
      <c r="B1607" s="46">
        <v>2320.73</v>
      </c>
      <c r="C1607" s="46">
        <v>2330.71</v>
      </c>
      <c r="D1607" s="202">
        <v>2325.7200000000003</v>
      </c>
      <c r="E1607" s="206">
        <v>9.9800000000000182</v>
      </c>
      <c r="F1607" s="203">
        <v>5.0500000000001819</v>
      </c>
      <c r="G1607" s="51"/>
    </row>
    <row r="1608" spans="1:7">
      <c r="A1608" s="52">
        <f>A1607+1</f>
        <v>40942</v>
      </c>
      <c r="B1608" s="46">
        <v>2311.7399999999998</v>
      </c>
      <c r="C1608" s="46">
        <v>2321.7399999999998</v>
      </c>
      <c r="D1608" s="202">
        <v>2316.7399999999998</v>
      </c>
      <c r="E1608" s="206">
        <v>10</v>
      </c>
      <c r="F1608" s="203">
        <v>-8.9800000000004729</v>
      </c>
      <c r="G1608" s="51"/>
    </row>
    <row r="1609" spans="1:7">
      <c r="A1609" s="52">
        <f>A1608+3</f>
        <v>40945</v>
      </c>
      <c r="B1609" s="46">
        <v>2312.63</v>
      </c>
      <c r="C1609" s="46">
        <v>2322.66</v>
      </c>
      <c r="D1609" s="202">
        <v>2317.645</v>
      </c>
      <c r="E1609" s="206">
        <v>10.029999999999745</v>
      </c>
      <c r="F1609" s="203">
        <v>0.90500000000020009</v>
      </c>
      <c r="G1609" s="51"/>
    </row>
    <row r="1610" spans="1:7">
      <c r="A1610" s="52">
        <f>A1609+1</f>
        <v>40946</v>
      </c>
      <c r="B1610" s="46">
        <v>2305.63</v>
      </c>
      <c r="C1610" s="46">
        <v>2315.64</v>
      </c>
      <c r="D1610" s="202">
        <v>2310.6350000000002</v>
      </c>
      <c r="E1610" s="206">
        <v>10.009999999999764</v>
      </c>
      <c r="F1610" s="203">
        <v>-7.0099999999997635</v>
      </c>
      <c r="G1610" s="51"/>
    </row>
    <row r="1611" spans="1:7">
      <c r="A1611" s="52">
        <f>A1610+1</f>
        <v>40947</v>
      </c>
      <c r="B1611" s="46">
        <v>2304.98</v>
      </c>
      <c r="C1611" s="46">
        <v>2314.98</v>
      </c>
      <c r="D1611" s="202">
        <v>2309.98</v>
      </c>
      <c r="E1611" s="206">
        <v>10</v>
      </c>
      <c r="F1611" s="203">
        <v>-0.65500000000020009</v>
      </c>
      <c r="G1611" s="51"/>
    </row>
    <row r="1612" spans="1:7">
      <c r="A1612" s="52">
        <f>A1611+1</f>
        <v>40948</v>
      </c>
      <c r="B1612" s="46">
        <v>2312.89</v>
      </c>
      <c r="C1612" s="46">
        <v>2322.69</v>
      </c>
      <c r="D1612" s="202">
        <v>2317.79</v>
      </c>
      <c r="E1612" s="206">
        <v>9.8000000000001819</v>
      </c>
      <c r="F1612" s="203">
        <v>7.8099999999999454</v>
      </c>
      <c r="G1612" s="51"/>
    </row>
    <row r="1613" spans="1:7">
      <c r="A1613" s="52">
        <f>A1612+1</f>
        <v>40949</v>
      </c>
      <c r="B1613" s="46">
        <v>2310.96</v>
      </c>
      <c r="C1613" s="46">
        <v>2320.81</v>
      </c>
      <c r="D1613" s="202">
        <v>2315.8850000000002</v>
      </c>
      <c r="E1613" s="206">
        <v>9.8499999999999091</v>
      </c>
      <c r="F1613" s="203">
        <v>-1.9049999999997453</v>
      </c>
      <c r="G1613" s="51"/>
    </row>
    <row r="1614" spans="1:7">
      <c r="A1614" s="52">
        <f>A1613+3</f>
        <v>40952</v>
      </c>
      <c r="B1614" s="46">
        <v>2303.0300000000002</v>
      </c>
      <c r="C1614" s="46">
        <v>2313</v>
      </c>
      <c r="D1614" s="202">
        <v>2308.0150000000003</v>
      </c>
      <c r="E1614" s="206">
        <v>9.9699999999997999</v>
      </c>
      <c r="F1614" s="203">
        <v>-7.8699999999998909</v>
      </c>
      <c r="G1614" s="51"/>
    </row>
    <row r="1615" spans="1:7">
      <c r="A1615" s="52">
        <f>A1614+1</f>
        <v>40953</v>
      </c>
      <c r="B1615" s="46">
        <v>2307.3000000000002</v>
      </c>
      <c r="C1615" s="46">
        <v>2317.2399999999998</v>
      </c>
      <c r="D1615" s="202">
        <v>2312.27</v>
      </c>
      <c r="E1615" s="206">
        <v>9.9399999999995998</v>
      </c>
      <c r="F1615" s="203">
        <v>4.2549999999996544</v>
      </c>
      <c r="G1615" s="51"/>
    </row>
    <row r="1616" spans="1:7">
      <c r="A1616" s="52">
        <f>A1615+1</f>
        <v>40954</v>
      </c>
      <c r="B1616" s="46">
        <v>2313.56</v>
      </c>
      <c r="C1616" s="46">
        <v>2323.5</v>
      </c>
      <c r="D1616" s="202">
        <v>2318.5299999999997</v>
      </c>
      <c r="E1616" s="206">
        <v>9.9400000000000546</v>
      </c>
      <c r="F1616" s="203">
        <v>6.2599999999997635</v>
      </c>
      <c r="G1616" s="51"/>
    </row>
    <row r="1617" spans="1:7">
      <c r="A1617" s="52">
        <f>A1616+1</f>
        <v>40955</v>
      </c>
      <c r="B1617" s="46">
        <v>2315.35</v>
      </c>
      <c r="C1617" s="46">
        <v>2325.19</v>
      </c>
      <c r="D1617" s="202">
        <v>2320.27</v>
      </c>
      <c r="E1617" s="206">
        <v>9.8400000000001455</v>
      </c>
      <c r="F1617" s="203">
        <v>1.7400000000002365</v>
      </c>
      <c r="G1617" s="51"/>
    </row>
    <row r="1618" spans="1:7">
      <c r="A1618" s="52">
        <f>A1617+1</f>
        <v>40956</v>
      </c>
      <c r="B1618" s="46">
        <v>2313.69</v>
      </c>
      <c r="C1618" s="46">
        <v>2323.4699999999998</v>
      </c>
      <c r="D1618" s="202">
        <v>2318.58</v>
      </c>
      <c r="E1618" s="206">
        <v>9.7799999999997453</v>
      </c>
      <c r="F1618" s="203">
        <v>-1.6900000000000546</v>
      </c>
      <c r="G1618" s="51"/>
    </row>
    <row r="1619" spans="1:7">
      <c r="A1619" s="52">
        <f>A1618+3</f>
        <v>40959</v>
      </c>
      <c r="B1619" s="46">
        <v>2319.2199999999998</v>
      </c>
      <c r="C1619" s="46">
        <v>2329.0300000000002</v>
      </c>
      <c r="D1619" s="202">
        <v>2324.125</v>
      </c>
      <c r="E1619" s="206">
        <v>9.8100000000004002</v>
      </c>
      <c r="F1619" s="203">
        <v>5.5450000000000728</v>
      </c>
      <c r="G1619" s="51"/>
    </row>
    <row r="1620" spans="1:7">
      <c r="A1620" s="52">
        <f>A1619+1</f>
        <v>40960</v>
      </c>
      <c r="B1620" s="46">
        <v>2335.2199999999998</v>
      </c>
      <c r="C1620" s="46">
        <v>2345.1999999999998</v>
      </c>
      <c r="D1620" s="202">
        <v>2340.21</v>
      </c>
      <c r="E1620" s="206">
        <v>9.9800000000000182</v>
      </c>
      <c r="F1620" s="203">
        <v>16.085000000000036</v>
      </c>
      <c r="G1620" s="51"/>
    </row>
    <row r="1621" spans="1:7">
      <c r="A1621" s="52">
        <f>A1620+1</f>
        <v>40961</v>
      </c>
      <c r="B1621" s="46">
        <v>2328.46</v>
      </c>
      <c r="C1621" s="46">
        <v>2338.41</v>
      </c>
      <c r="D1621" s="202">
        <v>2333.4349999999999</v>
      </c>
      <c r="E1621" s="206">
        <v>9.9499999999998181</v>
      </c>
      <c r="F1621" s="203">
        <v>-6.7750000000000909</v>
      </c>
      <c r="G1621" s="51"/>
    </row>
    <row r="1622" spans="1:7">
      <c r="A1622" s="52">
        <f>A1621+1</f>
        <v>40962</v>
      </c>
      <c r="B1622" s="46">
        <v>2331.31</v>
      </c>
      <c r="C1622" s="46">
        <v>2341.19</v>
      </c>
      <c r="D1622" s="202">
        <v>2336.25</v>
      </c>
      <c r="E1622" s="206">
        <v>9.8800000000001091</v>
      </c>
      <c r="F1622" s="203">
        <v>2.8150000000000546</v>
      </c>
      <c r="G1622" s="51"/>
    </row>
    <row r="1623" spans="1:7">
      <c r="A1623" s="52">
        <f>A1622+1</f>
        <v>40963</v>
      </c>
      <c r="B1623" s="46">
        <v>2334.89</v>
      </c>
      <c r="C1623" s="46">
        <v>2344.66</v>
      </c>
      <c r="D1623" s="202">
        <v>2339.7749999999996</v>
      </c>
      <c r="E1623" s="206">
        <v>9.7699999999999818</v>
      </c>
      <c r="F1623" s="203">
        <v>3.5249999999996362</v>
      </c>
      <c r="G1623" s="51"/>
    </row>
    <row r="1624" spans="1:7">
      <c r="A1624" s="52">
        <f>A1623+3</f>
        <v>40966</v>
      </c>
      <c r="B1624" s="46">
        <v>2358.06</v>
      </c>
      <c r="C1624" s="46">
        <v>2367.9899999999998</v>
      </c>
      <c r="D1624" s="202">
        <v>2363.0249999999996</v>
      </c>
      <c r="E1624" s="206">
        <v>9.9299999999998363</v>
      </c>
      <c r="F1624" s="203">
        <v>23.25</v>
      </c>
      <c r="G1624" s="51"/>
    </row>
    <row r="1625" spans="1:7">
      <c r="A1625" s="52">
        <f>A1624+1</f>
        <v>40967</v>
      </c>
      <c r="B1625" s="46">
        <v>2360.3000000000002</v>
      </c>
      <c r="C1625" s="46">
        <v>2370.27</v>
      </c>
      <c r="D1625" s="202">
        <v>2365.2849999999999</v>
      </c>
      <c r="E1625" s="206">
        <v>9.9699999999997999</v>
      </c>
      <c r="F1625" s="203">
        <v>2.2600000000002183</v>
      </c>
      <c r="G1625" s="51"/>
    </row>
    <row r="1626" spans="1:7">
      <c r="A1626" s="230">
        <f>A1625+1</f>
        <v>40968</v>
      </c>
      <c r="B1626" s="231">
        <v>2367.63</v>
      </c>
      <c r="C1626" s="231">
        <v>2377.41</v>
      </c>
      <c r="D1626" s="232">
        <v>2372.52</v>
      </c>
      <c r="E1626" s="233">
        <v>9.7799999999997453</v>
      </c>
      <c r="F1626" s="234">
        <v>7.2350000000001273</v>
      </c>
      <c r="G1626" s="51"/>
    </row>
    <row r="1627" spans="1:7">
      <c r="A1627" s="52">
        <f>A1626+1</f>
        <v>40969</v>
      </c>
      <c r="B1627" s="46">
        <v>2385.42</v>
      </c>
      <c r="C1627" s="46">
        <v>2395.35</v>
      </c>
      <c r="D1627" s="202">
        <v>2390.3850000000002</v>
      </c>
      <c r="E1627" s="206">
        <v>9.9299999999998363</v>
      </c>
      <c r="F1627" s="203">
        <v>17.865000000000236</v>
      </c>
      <c r="G1627" s="51"/>
    </row>
    <row r="1628" spans="1:7">
      <c r="A1628" s="52">
        <f>A1627+1</f>
        <v>40970</v>
      </c>
      <c r="B1628" s="46">
        <v>2441.69</v>
      </c>
      <c r="C1628" s="46">
        <v>2451.69</v>
      </c>
      <c r="D1628" s="202">
        <v>2446.69</v>
      </c>
      <c r="E1628" s="206">
        <v>10</v>
      </c>
      <c r="F1628" s="203">
        <v>56.304999999999836</v>
      </c>
      <c r="G1628" s="51"/>
    </row>
    <row r="1629" spans="1:7">
      <c r="A1629" s="52">
        <f>A1628+3</f>
        <v>40973</v>
      </c>
      <c r="B1629" s="46">
        <v>2548.35</v>
      </c>
      <c r="C1629" s="46">
        <v>2558.34</v>
      </c>
      <c r="D1629" s="202">
        <v>2553.3450000000003</v>
      </c>
      <c r="E1629" s="206">
        <v>9.9900000000002365</v>
      </c>
      <c r="F1629" s="203">
        <v>106.6550000000002</v>
      </c>
      <c r="G1629" s="51"/>
    </row>
    <row r="1630" spans="1:7">
      <c r="A1630" s="52">
        <f>A1629+1</f>
        <v>40974</v>
      </c>
      <c r="B1630" s="46">
        <v>2572.67</v>
      </c>
      <c r="C1630" s="46">
        <v>2582.6799999999998</v>
      </c>
      <c r="D1630" s="202">
        <v>2577.6750000000002</v>
      </c>
      <c r="E1630" s="206">
        <v>10.009999999999764</v>
      </c>
      <c r="F1630" s="203">
        <v>24.329999999999927</v>
      </c>
      <c r="G1630" s="51"/>
    </row>
    <row r="1631" spans="1:7">
      <c r="A1631" s="52">
        <f>A1630+1</f>
        <v>40975</v>
      </c>
      <c r="B1631" s="46">
        <v>2453.08</v>
      </c>
      <c r="C1631" s="46">
        <v>2466.25</v>
      </c>
      <c r="D1631" s="202">
        <v>2459.665</v>
      </c>
      <c r="E1631" s="206">
        <v>13.170000000000073</v>
      </c>
      <c r="F1631" s="203">
        <v>-118.01000000000022</v>
      </c>
      <c r="G1631" s="51"/>
    </row>
    <row r="1632" spans="1:7">
      <c r="A1632" s="52">
        <f>A1630+3</f>
        <v>40977</v>
      </c>
      <c r="B1632" s="46">
        <v>2444.0300000000002</v>
      </c>
      <c r="C1632" s="46">
        <v>2454.11</v>
      </c>
      <c r="D1632" s="202">
        <v>2449.0700000000002</v>
      </c>
      <c r="E1632" s="206">
        <v>10.079999999999927</v>
      </c>
      <c r="F1632" s="203">
        <v>-10.5949999999998</v>
      </c>
      <c r="G1632" s="51"/>
    </row>
    <row r="1633" spans="1:7">
      <c r="A1633" s="52">
        <f>A1632+3</f>
        <v>40980</v>
      </c>
      <c r="B1633" s="46">
        <v>2444.83</v>
      </c>
      <c r="C1633" s="46">
        <v>2454.79</v>
      </c>
      <c r="D1633" s="202">
        <v>2449.81</v>
      </c>
      <c r="E1633" s="206">
        <v>9.9600000000000364</v>
      </c>
      <c r="F1633" s="203">
        <v>0.73999999999978172</v>
      </c>
      <c r="G1633" s="51"/>
    </row>
    <row r="1634" spans="1:7">
      <c r="A1634" s="52">
        <f>A1633+1</f>
        <v>40981</v>
      </c>
      <c r="B1634" s="46">
        <v>2455.4699999999998</v>
      </c>
      <c r="C1634" s="46">
        <v>2465.4299999999998</v>
      </c>
      <c r="D1634" s="202">
        <v>2460.4499999999998</v>
      </c>
      <c r="E1634" s="206">
        <v>9.9600000000000364</v>
      </c>
      <c r="F1634" s="203">
        <v>10.639999999999873</v>
      </c>
      <c r="G1634" s="51"/>
    </row>
    <row r="1635" spans="1:7">
      <c r="A1635" s="52">
        <f>A1634+1</f>
        <v>40982</v>
      </c>
      <c r="B1635" s="46">
        <v>2461.34</v>
      </c>
      <c r="C1635" s="46">
        <v>2471.23</v>
      </c>
      <c r="D1635" s="202">
        <v>2466.2849999999999</v>
      </c>
      <c r="E1635" s="206">
        <v>9.8899999999998727</v>
      </c>
      <c r="F1635" s="203">
        <v>5.8350000000000364</v>
      </c>
      <c r="G1635" s="51"/>
    </row>
    <row r="1636" spans="1:7">
      <c r="A1636" s="52">
        <f>A1635+1</f>
        <v>40983</v>
      </c>
      <c r="B1636" s="46">
        <v>2463.7600000000002</v>
      </c>
      <c r="C1636" s="46">
        <v>2473.67</v>
      </c>
      <c r="D1636" s="202">
        <v>2468.7150000000001</v>
      </c>
      <c r="E1636" s="206">
        <v>9.9099999999998545</v>
      </c>
      <c r="F1636" s="203">
        <v>2.430000000000291</v>
      </c>
      <c r="G1636" s="51"/>
    </row>
    <row r="1637" spans="1:7">
      <c r="A1637" s="52">
        <f>A1636+1</f>
        <v>40984</v>
      </c>
      <c r="B1637" s="46">
        <v>2479.8200000000002</v>
      </c>
      <c r="C1637" s="46">
        <v>2484.81</v>
      </c>
      <c r="D1637" s="202">
        <v>2482.3150000000001</v>
      </c>
      <c r="E1637" s="206">
        <v>4.9899999999997817</v>
      </c>
      <c r="F1637" s="203">
        <v>13.599999999999909</v>
      </c>
      <c r="G1637" s="51"/>
    </row>
    <row r="1638" spans="1:7">
      <c r="A1638" s="52">
        <f>A1637+3</f>
        <v>40987</v>
      </c>
      <c r="B1638" s="46">
        <v>2478.1999999999998</v>
      </c>
      <c r="C1638" s="46">
        <v>2488.12</v>
      </c>
      <c r="D1638" s="202">
        <v>2483.16</v>
      </c>
      <c r="E1638" s="206">
        <v>9.9200000000000728</v>
      </c>
      <c r="F1638" s="203">
        <v>0.84499999999979991</v>
      </c>
      <c r="G1638" s="51"/>
    </row>
    <row r="1639" spans="1:7">
      <c r="A1639" s="52">
        <f>A1638+1</f>
        <v>40988</v>
      </c>
      <c r="B1639" s="46">
        <v>2471.6999999999998</v>
      </c>
      <c r="C1639" s="46">
        <v>2481.62</v>
      </c>
      <c r="D1639" s="202">
        <v>2476.66</v>
      </c>
      <c r="E1639" s="206">
        <v>9.9200000000000728</v>
      </c>
      <c r="F1639" s="203">
        <v>-6.5</v>
      </c>
      <c r="G1639" s="51"/>
    </row>
    <row r="1640" spans="1:7">
      <c r="A1640" s="52">
        <f>A1639+1</f>
        <v>40989</v>
      </c>
      <c r="B1640" s="46">
        <v>2481.0700000000002</v>
      </c>
      <c r="C1640" s="46">
        <v>2491.0500000000002</v>
      </c>
      <c r="D1640" s="202">
        <v>2486.0600000000004</v>
      </c>
      <c r="E1640" s="206">
        <v>9.9800000000000182</v>
      </c>
      <c r="F1640" s="203">
        <v>9.4000000000005457</v>
      </c>
      <c r="G1640" s="51"/>
    </row>
    <row r="1641" spans="1:7">
      <c r="A1641" s="52">
        <f>A1640+1</f>
        <v>40990</v>
      </c>
      <c r="B1641" s="46">
        <v>2484.67</v>
      </c>
      <c r="C1641" s="46">
        <v>2494.67</v>
      </c>
      <c r="D1641" s="202">
        <v>2489.67</v>
      </c>
      <c r="E1641" s="206">
        <v>10</v>
      </c>
      <c r="F1641" s="203">
        <v>3.6099999999996726</v>
      </c>
      <c r="G1641" s="51"/>
    </row>
    <row r="1642" spans="1:7">
      <c r="A1642" s="52">
        <f>A1641+1</f>
        <v>40991</v>
      </c>
      <c r="B1642" s="46">
        <v>2484.88</v>
      </c>
      <c r="C1642" s="46">
        <v>2494.87</v>
      </c>
      <c r="D1642" s="202">
        <v>2489.875</v>
      </c>
      <c r="E1642" s="206">
        <v>9.9899999999997817</v>
      </c>
      <c r="F1642" s="203">
        <v>0.20499999999992724</v>
      </c>
      <c r="G1642" s="51"/>
    </row>
    <row r="1643" spans="1:7">
      <c r="A1643" s="52">
        <f>A1642+3</f>
        <v>40994</v>
      </c>
      <c r="B1643" s="46">
        <v>2504.89</v>
      </c>
      <c r="C1643" s="46">
        <v>2509.8200000000002</v>
      </c>
      <c r="D1643" s="202">
        <v>2507.355</v>
      </c>
      <c r="E1643" s="206">
        <v>4.930000000000291</v>
      </c>
      <c r="F1643" s="203">
        <v>17.480000000000018</v>
      </c>
      <c r="G1643" s="51"/>
    </row>
    <row r="1644" spans="1:7">
      <c r="A1644" s="52">
        <f>A1643+1</f>
        <v>40995</v>
      </c>
      <c r="B1644" s="46">
        <v>2501.89</v>
      </c>
      <c r="C1644" s="46">
        <v>2511.48</v>
      </c>
      <c r="D1644" s="202">
        <v>2506.6849999999999</v>
      </c>
      <c r="E1644" s="206">
        <v>9.5900000000001455</v>
      </c>
      <c r="F1644" s="203">
        <v>-0.67000000000007276</v>
      </c>
      <c r="G1644" s="51"/>
    </row>
    <row r="1645" spans="1:7">
      <c r="A1645" s="52">
        <f>A1644+1</f>
        <v>40996</v>
      </c>
      <c r="B1645" s="46">
        <v>2498.33</v>
      </c>
      <c r="C1645" s="46">
        <v>2508.16</v>
      </c>
      <c r="D1645" s="202">
        <v>2503.2449999999999</v>
      </c>
      <c r="E1645" s="206">
        <v>9.8299999999999272</v>
      </c>
      <c r="F1645" s="203">
        <v>-3.4400000000000546</v>
      </c>
      <c r="G1645" s="51"/>
    </row>
    <row r="1646" spans="1:7">
      <c r="A1646" s="52">
        <f>A1645+1</f>
        <v>40997</v>
      </c>
      <c r="B1646" s="46">
        <v>2514.83</v>
      </c>
      <c r="C1646" s="46">
        <v>2524.8200000000002</v>
      </c>
      <c r="D1646" s="202">
        <v>2519.8249999999998</v>
      </c>
      <c r="E1646" s="206">
        <v>9.9900000000002365</v>
      </c>
      <c r="F1646" s="203">
        <v>16.579999999999927</v>
      </c>
      <c r="G1646" s="51"/>
    </row>
    <row r="1647" spans="1:7">
      <c r="A1647" s="230">
        <f>A1646+1</f>
        <v>40998</v>
      </c>
      <c r="B1647" s="231">
        <v>2513.5</v>
      </c>
      <c r="C1647" s="231">
        <v>2523.38</v>
      </c>
      <c r="D1647" s="232">
        <v>2518.44</v>
      </c>
      <c r="E1647" s="233">
        <v>9.8800000000001091</v>
      </c>
      <c r="F1647" s="234">
        <v>-1.3849999999997635</v>
      </c>
      <c r="G1647" s="51"/>
    </row>
    <row r="1648" spans="1:7">
      <c r="A1648" s="52">
        <f>A1647+3</f>
        <v>41001</v>
      </c>
      <c r="B1648" s="46">
        <v>2514.61</v>
      </c>
      <c r="C1648" s="46">
        <v>2524.5300000000002</v>
      </c>
      <c r="D1648" s="202">
        <v>2519.5700000000002</v>
      </c>
      <c r="E1648" s="206">
        <v>9.9200000000000728</v>
      </c>
      <c r="F1648" s="203">
        <v>1.1300000000001091</v>
      </c>
      <c r="G1648" s="51"/>
    </row>
    <row r="1649" spans="1:7">
      <c r="A1649" s="52">
        <f>A1648+1</f>
        <v>41002</v>
      </c>
      <c r="B1649" s="46">
        <v>2497.98</v>
      </c>
      <c r="C1649" s="46">
        <v>2507.7199999999998</v>
      </c>
      <c r="D1649" s="202">
        <v>2502.85</v>
      </c>
      <c r="E1649" s="206">
        <v>9.7399999999997817</v>
      </c>
      <c r="F1649" s="203">
        <v>-16.720000000000255</v>
      </c>
      <c r="G1649" s="51"/>
    </row>
    <row r="1650" spans="1:7">
      <c r="A1650" s="52">
        <f>A1649+1</f>
        <v>41003</v>
      </c>
      <c r="B1650" s="46">
        <v>2483.65</v>
      </c>
      <c r="C1650" s="46">
        <v>2493.29</v>
      </c>
      <c r="D1650" s="202">
        <v>2488.4700000000003</v>
      </c>
      <c r="E1650" s="206">
        <v>9.6399999999998727</v>
      </c>
      <c r="F1650" s="203">
        <v>-14.379999999999654</v>
      </c>
      <c r="G1650" s="51"/>
    </row>
    <row r="1651" spans="1:7">
      <c r="A1651" s="52">
        <f>A1650+1</f>
        <v>41004</v>
      </c>
      <c r="B1651" s="46">
        <v>2479.37</v>
      </c>
      <c r="C1651" s="46">
        <v>2489.16</v>
      </c>
      <c r="D1651" s="202">
        <v>2484.2649999999999</v>
      </c>
      <c r="E1651" s="206">
        <v>9.7899999999999636</v>
      </c>
      <c r="F1651" s="203">
        <v>-4.205000000000382</v>
      </c>
      <c r="G1651" s="51"/>
    </row>
    <row r="1652" spans="1:7">
      <c r="A1652" s="52">
        <f>A1651+5</f>
        <v>41009</v>
      </c>
      <c r="B1652" s="46">
        <v>2482.9699999999998</v>
      </c>
      <c r="C1652" s="46">
        <v>2492.9</v>
      </c>
      <c r="D1652" s="202">
        <v>2487.9349999999999</v>
      </c>
      <c r="E1652" s="206">
        <v>9.930000000000291</v>
      </c>
      <c r="F1652" s="203">
        <v>3.6700000000000728</v>
      </c>
      <c r="G1652" s="51"/>
    </row>
    <row r="1653" spans="1:7">
      <c r="A1653" s="52">
        <f>A1652+1</f>
        <v>41010</v>
      </c>
      <c r="B1653" s="46">
        <v>2492.79</v>
      </c>
      <c r="C1653" s="46">
        <v>2502.7600000000002</v>
      </c>
      <c r="D1653" s="202">
        <v>2497.7750000000001</v>
      </c>
      <c r="E1653" s="206">
        <v>9.9700000000002547</v>
      </c>
      <c r="F1653" s="203">
        <v>9.8400000000001455</v>
      </c>
      <c r="G1653" s="51"/>
    </row>
    <row r="1654" spans="1:7">
      <c r="A1654" s="52">
        <f>A1653+1</f>
        <v>41011</v>
      </c>
      <c r="B1654" s="46">
        <v>2506.73</v>
      </c>
      <c r="C1654" s="46">
        <v>2516.61</v>
      </c>
      <c r="D1654" s="202">
        <v>2511.67</v>
      </c>
      <c r="E1654" s="206">
        <v>9.8800000000001091</v>
      </c>
      <c r="F1654" s="203">
        <v>13.894999999999982</v>
      </c>
      <c r="G1654" s="51"/>
    </row>
    <row r="1655" spans="1:7">
      <c r="A1655" s="52">
        <f>A1654+1</f>
        <v>41012</v>
      </c>
      <c r="B1655" s="46">
        <v>2510.17</v>
      </c>
      <c r="C1655" s="46">
        <v>2520.1</v>
      </c>
      <c r="D1655" s="202">
        <v>2515.1350000000002</v>
      </c>
      <c r="E1655" s="206">
        <v>9.9299999999998363</v>
      </c>
      <c r="F1655" s="203">
        <v>3.4650000000001455</v>
      </c>
      <c r="G1655" s="51"/>
    </row>
    <row r="1656" spans="1:7">
      <c r="A1656" s="52">
        <f>A1655+3</f>
        <v>41015</v>
      </c>
      <c r="B1656" s="46">
        <v>2496.89</v>
      </c>
      <c r="C1656" s="46">
        <v>2506.89</v>
      </c>
      <c r="D1656" s="202">
        <v>2501.89</v>
      </c>
      <c r="E1656" s="206">
        <v>10</v>
      </c>
      <c r="F1656" s="203">
        <v>-13.245000000000346</v>
      </c>
      <c r="G1656" s="51"/>
    </row>
    <row r="1657" spans="1:7">
      <c r="A1657" s="52">
        <f>A1656+1</f>
        <v>41016</v>
      </c>
      <c r="B1657" s="46">
        <v>2500.2199999999998</v>
      </c>
      <c r="C1657" s="46">
        <v>2510.12</v>
      </c>
      <c r="D1657" s="202">
        <v>2505.17</v>
      </c>
      <c r="E1657" s="206">
        <v>9.9000000000000909</v>
      </c>
      <c r="F1657" s="203">
        <v>3.2800000000002001</v>
      </c>
      <c r="G1657" s="51"/>
    </row>
    <row r="1658" spans="1:7">
      <c r="A1658" s="52">
        <f>A1657+1</f>
        <v>41017</v>
      </c>
      <c r="B1658" s="46">
        <v>2509.87</v>
      </c>
      <c r="C1658" s="46">
        <v>2519.85</v>
      </c>
      <c r="D1658" s="202">
        <v>2514.8599999999997</v>
      </c>
      <c r="E1658" s="206">
        <v>9.9800000000000182</v>
      </c>
      <c r="F1658" s="203">
        <v>9.6899999999995998</v>
      </c>
      <c r="G1658" s="51"/>
    </row>
    <row r="1659" spans="1:7">
      <c r="A1659" s="52">
        <f>A1658+1</f>
        <v>41018</v>
      </c>
      <c r="B1659" s="46">
        <v>2508.71</v>
      </c>
      <c r="C1659" s="46">
        <v>2518.5300000000002</v>
      </c>
      <c r="D1659" s="202">
        <v>2513.62</v>
      </c>
      <c r="E1659" s="206">
        <v>9.8200000000001637</v>
      </c>
      <c r="F1659" s="203">
        <v>-1.2399999999997817</v>
      </c>
      <c r="G1659" s="51"/>
    </row>
    <row r="1660" spans="1:7">
      <c r="A1660" s="52">
        <f>A1659+1</f>
        <v>41019</v>
      </c>
      <c r="B1660" s="46">
        <v>2509.9299999999998</v>
      </c>
      <c r="C1660" s="46">
        <v>2519.8200000000002</v>
      </c>
      <c r="D1660" s="202">
        <v>2514.875</v>
      </c>
      <c r="E1660" s="206">
        <v>9.8900000000003274</v>
      </c>
      <c r="F1660" s="203">
        <v>1.2550000000001091</v>
      </c>
      <c r="G1660" s="51"/>
    </row>
    <row r="1661" spans="1:7">
      <c r="A1661" s="52">
        <f>A1660+3</f>
        <v>41022</v>
      </c>
      <c r="B1661" s="46">
        <v>2509.38</v>
      </c>
      <c r="C1661" s="46">
        <v>2519.21</v>
      </c>
      <c r="D1661" s="202">
        <v>2514.2950000000001</v>
      </c>
      <c r="E1661" s="206">
        <v>9.8299999999999272</v>
      </c>
      <c r="F1661" s="203">
        <v>-0.57999999999992724</v>
      </c>
      <c r="G1661" s="51"/>
    </row>
    <row r="1662" spans="1:7">
      <c r="A1662" s="52">
        <f>A1661+1</f>
        <v>41023</v>
      </c>
      <c r="B1662" s="46">
        <v>2507.7600000000002</v>
      </c>
      <c r="C1662" s="46">
        <v>2517.5100000000002</v>
      </c>
      <c r="D1662" s="202">
        <v>2512.6350000000002</v>
      </c>
      <c r="E1662" s="206">
        <v>9.75</v>
      </c>
      <c r="F1662" s="203">
        <v>-1.6599999999998545</v>
      </c>
      <c r="G1662" s="51"/>
    </row>
    <row r="1663" spans="1:7">
      <c r="A1663" s="52">
        <f>A1662+1</f>
        <v>41024</v>
      </c>
      <c r="B1663" s="46">
        <v>2505.88</v>
      </c>
      <c r="C1663" s="46">
        <v>2515.84</v>
      </c>
      <c r="D1663" s="202">
        <v>2510.86</v>
      </c>
      <c r="E1663" s="206">
        <v>9.9600000000000364</v>
      </c>
      <c r="F1663" s="203">
        <v>-1.7750000000000909</v>
      </c>
      <c r="G1663" s="51"/>
    </row>
    <row r="1664" spans="1:7">
      <c r="A1664" s="52">
        <f>A1663+1</f>
        <v>41025</v>
      </c>
      <c r="B1664" s="46">
        <v>2504.85</v>
      </c>
      <c r="C1664" s="46">
        <v>2514.46</v>
      </c>
      <c r="D1664" s="202">
        <v>2509.6549999999997</v>
      </c>
      <c r="E1664" s="206">
        <v>9.6100000000001273</v>
      </c>
      <c r="F1664" s="203">
        <v>-1.205000000000382</v>
      </c>
      <c r="G1664" s="51"/>
    </row>
    <row r="1665" spans="1:7">
      <c r="A1665" s="52">
        <f>A1664+1</f>
        <v>41026</v>
      </c>
      <c r="B1665" s="46">
        <v>2501.9899999999998</v>
      </c>
      <c r="C1665" s="46">
        <v>2511.56</v>
      </c>
      <c r="D1665" s="202">
        <v>2506.7749999999996</v>
      </c>
      <c r="E1665" s="206">
        <v>9.5700000000001637</v>
      </c>
      <c r="F1665" s="203">
        <v>-2.8800000000001091</v>
      </c>
      <c r="G1665" s="51"/>
    </row>
    <row r="1666" spans="1:7">
      <c r="A1666" s="230">
        <f>A1665+3</f>
        <v>41029</v>
      </c>
      <c r="B1666" s="231">
        <v>2500.92</v>
      </c>
      <c r="C1666" s="231">
        <v>2510.5500000000002</v>
      </c>
      <c r="D1666" s="232">
        <v>2505.7350000000001</v>
      </c>
      <c r="E1666" s="233">
        <v>9.6300000000001091</v>
      </c>
      <c r="F1666" s="234">
        <v>-1.0399999999995089</v>
      </c>
      <c r="G1666" s="51"/>
    </row>
    <row r="1667" spans="1:7">
      <c r="A1667" s="52">
        <f>A1666+2</f>
        <v>41031</v>
      </c>
      <c r="B1667" s="46">
        <v>2489.09</v>
      </c>
      <c r="C1667" s="46">
        <v>2499.11</v>
      </c>
      <c r="D1667" s="202">
        <v>2494.1000000000004</v>
      </c>
      <c r="E1667" s="206">
        <v>10.019999999999982</v>
      </c>
      <c r="F1667" s="203">
        <v>-11.634999999999764</v>
      </c>
      <c r="G1667" s="51"/>
    </row>
    <row r="1668" spans="1:7">
      <c r="A1668" s="52">
        <f>A1667+1</f>
        <v>41032</v>
      </c>
      <c r="B1668" s="46">
        <v>2465.75</v>
      </c>
      <c r="C1668" s="46">
        <v>2477.69</v>
      </c>
      <c r="D1668" s="202">
        <v>2471.7200000000003</v>
      </c>
      <c r="E1668" s="206">
        <v>11.940000000000055</v>
      </c>
      <c r="F1668" s="203">
        <v>-22.380000000000109</v>
      </c>
      <c r="G1668" s="51"/>
    </row>
    <row r="1669" spans="1:7">
      <c r="A1669" s="52">
        <f>A1668+1</f>
        <v>41033</v>
      </c>
      <c r="B1669" s="46">
        <v>2450.84</v>
      </c>
      <c r="C1669" s="46">
        <v>2460.84</v>
      </c>
      <c r="D1669" s="202">
        <v>2455.84</v>
      </c>
      <c r="E1669" s="206">
        <v>10</v>
      </c>
      <c r="F1669" s="203">
        <v>-15.880000000000109</v>
      </c>
      <c r="G1669" s="51"/>
    </row>
    <row r="1670" spans="1:7">
      <c r="A1670" s="52">
        <f>A1669+3</f>
        <v>41036</v>
      </c>
      <c r="B1670" s="46">
        <v>2473.7412460988853</v>
      </c>
      <c r="C1670" s="46">
        <v>2483.7733980097451</v>
      </c>
      <c r="D1670" s="202">
        <v>2478.7573220543154</v>
      </c>
      <c r="E1670" s="206">
        <v>10.032151910859739</v>
      </c>
      <c r="F1670" s="203">
        <v>22.917322054315264</v>
      </c>
      <c r="G1670" s="51"/>
    </row>
    <row r="1671" spans="1:7">
      <c r="A1671" s="52">
        <f>A1670+1</f>
        <v>41037</v>
      </c>
      <c r="B1671" s="46">
        <v>2475.7668271113048</v>
      </c>
      <c r="C1671" s="46">
        <v>2485.8466864392303</v>
      </c>
      <c r="D1671" s="202">
        <v>2480.8067567752678</v>
      </c>
      <c r="E1671" s="206">
        <v>10.079859327925533</v>
      </c>
      <c r="F1671" s="203">
        <v>2.0494347209523767</v>
      </c>
      <c r="G1671" s="51"/>
    </row>
    <row r="1672" spans="1:7">
      <c r="A1672" s="52">
        <f>A1671+1</f>
        <v>41038</v>
      </c>
      <c r="B1672" s="46">
        <v>2468.0997203469951</v>
      </c>
      <c r="C1672" s="46">
        <v>2478.0071211453355</v>
      </c>
      <c r="D1672" s="202">
        <v>2473.0534207461651</v>
      </c>
      <c r="E1672" s="206">
        <v>9.9074007983404044</v>
      </c>
      <c r="F1672" s="203">
        <v>-7.7533360291026838</v>
      </c>
      <c r="G1672" s="51"/>
    </row>
    <row r="1673" spans="1:7">
      <c r="A1673" s="52">
        <f>A1672+1</f>
        <v>41039</v>
      </c>
      <c r="B1673" s="46">
        <v>2474.5406223527739</v>
      </c>
      <c r="C1673" s="46">
        <v>2484.4940041399768</v>
      </c>
      <c r="D1673" s="202">
        <v>2479.5173132463751</v>
      </c>
      <c r="E1673" s="206">
        <v>9.9533817872029431</v>
      </c>
      <c r="F1673" s="203">
        <v>6.4638925002100223</v>
      </c>
      <c r="G1673" s="51"/>
    </row>
    <row r="1674" spans="1:7">
      <c r="A1674" s="52">
        <f>A1673+1</f>
        <v>41040</v>
      </c>
      <c r="B1674" s="46">
        <v>2467.06</v>
      </c>
      <c r="C1674" s="46">
        <v>2476.8200000000002</v>
      </c>
      <c r="D1674" s="202">
        <v>2471.94</v>
      </c>
      <c r="E1674" s="206">
        <v>9.7600000000002183</v>
      </c>
      <c r="F1674" s="203">
        <v>-7.5773132463750699</v>
      </c>
      <c r="G1674" s="51"/>
    </row>
    <row r="1675" spans="1:7">
      <c r="A1675" s="52">
        <f>A1674+3</f>
        <v>41043</v>
      </c>
      <c r="B1675" s="46">
        <v>2461.75</v>
      </c>
      <c r="C1675" s="46">
        <v>2471.7199999999998</v>
      </c>
      <c r="D1675" s="202">
        <v>2466.7349999999997</v>
      </c>
      <c r="E1675" s="206">
        <v>9.9699999999997999</v>
      </c>
      <c r="F1675" s="203">
        <v>-5.205000000000382</v>
      </c>
      <c r="G1675" s="51"/>
    </row>
    <row r="1676" spans="1:7">
      <c r="A1676" s="52">
        <f>A1675+1</f>
        <v>41044</v>
      </c>
      <c r="B1676" s="46">
        <v>2470.25</v>
      </c>
      <c r="C1676" s="46">
        <v>2480.2600000000002</v>
      </c>
      <c r="D1676" s="202">
        <v>2475.2550000000001</v>
      </c>
      <c r="E1676" s="206">
        <v>10.010000000000218</v>
      </c>
      <c r="F1676" s="203">
        <v>8.5200000000004366</v>
      </c>
      <c r="G1676" s="51"/>
    </row>
    <row r="1677" spans="1:7">
      <c r="A1677" s="52">
        <f>A1676+1</f>
        <v>41045</v>
      </c>
      <c r="B1677" s="46">
        <v>2489.7199999999998</v>
      </c>
      <c r="C1677" s="46">
        <v>2499.61</v>
      </c>
      <c r="D1677" s="202">
        <v>2494.665</v>
      </c>
      <c r="E1677" s="206">
        <v>9.8900000000003274</v>
      </c>
      <c r="F1677" s="203">
        <v>19.409999999999854</v>
      </c>
      <c r="G1677" s="51"/>
    </row>
    <row r="1678" spans="1:7">
      <c r="A1678" s="52">
        <f>A1677+1</f>
        <v>41046</v>
      </c>
      <c r="B1678" s="46">
        <v>2471.59</v>
      </c>
      <c r="C1678" s="46">
        <v>2481.58</v>
      </c>
      <c r="D1678" s="202">
        <v>2476.585</v>
      </c>
      <c r="E1678" s="206">
        <v>9.9899999999997817</v>
      </c>
      <c r="F1678" s="203">
        <v>-18.079999999999927</v>
      </c>
      <c r="G1678" s="51"/>
    </row>
    <row r="1679" spans="1:7">
      <c r="A1679" s="52">
        <f>A1678+1</f>
        <v>41047</v>
      </c>
      <c r="B1679" s="46">
        <v>2470.8200000000002</v>
      </c>
      <c r="C1679" s="46">
        <v>2480.59</v>
      </c>
      <c r="D1679" s="202">
        <v>2475.7049999999999</v>
      </c>
      <c r="E1679" s="206">
        <v>9.7699999999999818</v>
      </c>
      <c r="F1679" s="203">
        <v>-0.88000000000010914</v>
      </c>
      <c r="G1679" s="51"/>
    </row>
    <row r="1680" spans="1:7">
      <c r="A1680" s="52">
        <f>A1679+3</f>
        <v>41050</v>
      </c>
      <c r="B1680" s="46">
        <v>2469.77</v>
      </c>
      <c r="C1680" s="46">
        <v>2479.77</v>
      </c>
      <c r="D1680" s="202">
        <v>2474.77</v>
      </c>
      <c r="E1680" s="206">
        <v>10</v>
      </c>
      <c r="F1680" s="203">
        <v>-0.93499999999994543</v>
      </c>
      <c r="G1680" s="51"/>
    </row>
    <row r="1681" spans="1:7">
      <c r="A1681" s="52">
        <f>A1680+1</f>
        <v>41051</v>
      </c>
      <c r="B1681" s="46">
        <v>2473.2600000000002</v>
      </c>
      <c r="C1681" s="46">
        <v>2483.2199999999998</v>
      </c>
      <c r="D1681" s="202">
        <v>2478.2399999999998</v>
      </c>
      <c r="E1681" s="206">
        <v>9.9599999999995816</v>
      </c>
      <c r="F1681" s="203">
        <v>3.4699999999997999</v>
      </c>
      <c r="G1681" s="51"/>
    </row>
    <row r="1682" spans="1:7">
      <c r="A1682" s="52">
        <f>A1681+1</f>
        <v>41052</v>
      </c>
      <c r="B1682" s="46">
        <v>2476.4499999999998</v>
      </c>
      <c r="C1682" s="46">
        <v>2486.4</v>
      </c>
      <c r="D1682" s="202">
        <v>2481.4250000000002</v>
      </c>
      <c r="E1682" s="206">
        <v>9.9500000000002728</v>
      </c>
      <c r="F1682" s="203">
        <v>3.1850000000004002</v>
      </c>
      <c r="G1682" s="51"/>
    </row>
    <row r="1683" spans="1:7">
      <c r="A1683" s="52">
        <f>A1682+1</f>
        <v>41053</v>
      </c>
      <c r="B1683" s="46">
        <v>2488.77</v>
      </c>
      <c r="C1683" s="46">
        <v>2498.5500000000002</v>
      </c>
      <c r="D1683" s="202">
        <v>2493.66</v>
      </c>
      <c r="E1683" s="206">
        <v>9.7800000000002001</v>
      </c>
      <c r="F1683" s="203">
        <v>12.234999999999673</v>
      </c>
      <c r="G1683" s="51"/>
    </row>
    <row r="1684" spans="1:7">
      <c r="A1684" s="52">
        <f>A1683+1</f>
        <v>41054</v>
      </c>
      <c r="B1684" s="46">
        <v>2481.29</v>
      </c>
      <c r="C1684" s="46">
        <v>2490.7199999999998</v>
      </c>
      <c r="D1684" s="202">
        <v>2486.0050000000001</v>
      </c>
      <c r="E1684" s="206">
        <v>9.4299999999998363</v>
      </c>
      <c r="F1684" s="203">
        <v>-7.6549999999997453</v>
      </c>
      <c r="G1684" s="51"/>
    </row>
    <row r="1685" spans="1:7">
      <c r="A1685" s="52">
        <f>A1684+3</f>
        <v>41057</v>
      </c>
      <c r="B1685" s="46">
        <v>2473.86</v>
      </c>
      <c r="C1685" s="46">
        <v>2483.63</v>
      </c>
      <c r="D1685" s="202">
        <v>2478.7449999999999</v>
      </c>
      <c r="E1685" s="206">
        <v>9.7699999999999818</v>
      </c>
      <c r="F1685" s="203">
        <v>-7.2600000000002183</v>
      </c>
      <c r="G1685" s="51"/>
    </row>
    <row r="1686" spans="1:7">
      <c r="A1686" s="52">
        <f>A1685+1</f>
        <v>41058</v>
      </c>
      <c r="B1686" s="46">
        <v>2475.1999999999998</v>
      </c>
      <c r="C1686" s="46">
        <v>2484.8200000000002</v>
      </c>
      <c r="D1686" s="202">
        <v>2480.0100000000002</v>
      </c>
      <c r="E1686" s="206">
        <v>9.6200000000003456</v>
      </c>
      <c r="F1686" s="203">
        <v>1.2650000000003274</v>
      </c>
      <c r="G1686" s="51"/>
    </row>
    <row r="1687" spans="1:7">
      <c r="A1687" s="52">
        <f>A1686+1</f>
        <v>41059</v>
      </c>
      <c r="B1687" s="46">
        <v>2478.64</v>
      </c>
      <c r="C1687" s="46">
        <v>2488.58</v>
      </c>
      <c r="D1687" s="202">
        <v>2483.6099999999997</v>
      </c>
      <c r="E1687" s="206">
        <v>9.9400000000000546</v>
      </c>
      <c r="F1687" s="203">
        <v>3.5999999999994543</v>
      </c>
      <c r="G1687" s="51"/>
    </row>
    <row r="1688" spans="1:7">
      <c r="A1688" s="230">
        <f>A1687+1</f>
        <v>41060</v>
      </c>
      <c r="B1688" s="231">
        <v>2483.1</v>
      </c>
      <c r="C1688" s="231">
        <v>2492.94</v>
      </c>
      <c r="D1688" s="232">
        <v>2488.02</v>
      </c>
      <c r="E1688" s="233">
        <v>9.8400000000001455</v>
      </c>
      <c r="F1688" s="234">
        <v>4.4100000000003092</v>
      </c>
      <c r="G1688" s="51"/>
    </row>
    <row r="1689" spans="1:7">
      <c r="A1689" s="52">
        <f>A1688+1</f>
        <v>41061</v>
      </c>
      <c r="B1689" s="46">
        <v>2497.4499999999998</v>
      </c>
      <c r="C1689" s="46">
        <v>2507.44</v>
      </c>
      <c r="D1689" s="202">
        <v>2502.4449999999997</v>
      </c>
      <c r="E1689" s="206">
        <v>9.9900000000002365</v>
      </c>
      <c r="F1689" s="203">
        <v>14.424999999999727</v>
      </c>
      <c r="G1689" s="51"/>
    </row>
    <row r="1690" spans="1:7">
      <c r="A1690" s="52">
        <f>A1689+3</f>
        <v>41064</v>
      </c>
      <c r="B1690" s="46">
        <v>2493.9899999999998</v>
      </c>
      <c r="C1690" s="46">
        <v>2503.9899999999998</v>
      </c>
      <c r="D1690" s="202">
        <v>2498.9899999999998</v>
      </c>
      <c r="E1690" s="206">
        <v>10</v>
      </c>
      <c r="F1690" s="203">
        <v>-3.4549999999999272</v>
      </c>
      <c r="G1690" s="51"/>
    </row>
    <row r="1691" spans="1:7">
      <c r="A1691" s="52">
        <f>A1690+1</f>
        <v>41065</v>
      </c>
      <c r="B1691" s="46">
        <v>2485.8000000000002</v>
      </c>
      <c r="C1691" s="46">
        <v>2495.5100000000002</v>
      </c>
      <c r="D1691" s="202">
        <v>2490.6550000000002</v>
      </c>
      <c r="E1691" s="206">
        <v>9.7100000000000364</v>
      </c>
      <c r="F1691" s="203">
        <v>-8.3349999999995816</v>
      </c>
      <c r="G1691" s="51"/>
    </row>
    <row r="1692" spans="1:7">
      <c r="A1692" s="52">
        <f>A1691+1</f>
        <v>41066</v>
      </c>
      <c r="B1692" s="46">
        <v>2482.4</v>
      </c>
      <c r="C1692" s="46">
        <v>2492.06</v>
      </c>
      <c r="D1692" s="202">
        <v>2487.23</v>
      </c>
      <c r="E1692" s="206">
        <v>9.6599999999998545</v>
      </c>
      <c r="F1692" s="203">
        <v>-3.4250000000001819</v>
      </c>
      <c r="G1692" s="51"/>
    </row>
    <row r="1693" spans="1:7">
      <c r="A1693" s="52">
        <f>A1692+1</f>
        <v>41067</v>
      </c>
      <c r="B1693" s="46">
        <v>2474.81</v>
      </c>
      <c r="C1693" s="46">
        <v>2484.36</v>
      </c>
      <c r="D1693" s="202">
        <v>2479.585</v>
      </c>
      <c r="E1693" s="206">
        <v>9.5500000000001819</v>
      </c>
      <c r="F1693" s="203">
        <v>-7.6449999999999818</v>
      </c>
      <c r="G1693" s="51"/>
    </row>
    <row r="1694" spans="1:7">
      <c r="A1694" s="52">
        <f>A1693+1</f>
        <v>41068</v>
      </c>
      <c r="B1694" s="46">
        <v>2475.5500000000002</v>
      </c>
      <c r="C1694" s="46">
        <v>2485.4899999999998</v>
      </c>
      <c r="D1694" s="202">
        <v>2480.52</v>
      </c>
      <c r="E1694" s="206">
        <v>9.9399999999995998</v>
      </c>
      <c r="F1694" s="203">
        <v>0.93499999999994543</v>
      </c>
      <c r="G1694" s="51"/>
    </row>
    <row r="1695" spans="1:7">
      <c r="A1695" s="52">
        <f>A1694+3</f>
        <v>41071</v>
      </c>
      <c r="B1695" s="46">
        <v>2481.4499999999998</v>
      </c>
      <c r="C1695" s="46">
        <v>2491.38</v>
      </c>
      <c r="D1695" s="202">
        <v>2486.415</v>
      </c>
      <c r="E1695" s="206">
        <v>9.930000000000291</v>
      </c>
      <c r="F1695" s="203">
        <v>5.8949999999999818</v>
      </c>
      <c r="G1695" s="51"/>
    </row>
    <row r="1696" spans="1:7">
      <c r="A1696" s="52">
        <f>A1695+1</f>
        <v>41072</v>
      </c>
      <c r="B1696" s="46">
        <v>2486.75</v>
      </c>
      <c r="C1696" s="46">
        <v>2496.62</v>
      </c>
      <c r="D1696" s="202">
        <v>2491.6849999999999</v>
      </c>
      <c r="E1696" s="206">
        <v>9.8699999999998909</v>
      </c>
      <c r="F1696" s="203">
        <v>5.2699999999999818</v>
      </c>
      <c r="G1696" s="51"/>
    </row>
    <row r="1697" spans="1:12">
      <c r="A1697" s="52">
        <f>A1696+1</f>
        <v>41073</v>
      </c>
      <c r="B1697" s="46">
        <v>2488.21</v>
      </c>
      <c r="C1697" s="46">
        <v>2498.0300000000002</v>
      </c>
      <c r="D1697" s="202">
        <v>2493.12</v>
      </c>
      <c r="E1697" s="206">
        <v>9.8200000000001637</v>
      </c>
      <c r="F1697" s="203">
        <v>1.4349999999999454</v>
      </c>
      <c r="G1697" s="51"/>
    </row>
    <row r="1698" spans="1:12">
      <c r="A1698" s="52">
        <f>A1697+1</f>
        <v>41074</v>
      </c>
      <c r="B1698" s="46">
        <v>2488.39</v>
      </c>
      <c r="C1698" s="46">
        <v>2498.02</v>
      </c>
      <c r="D1698" s="202">
        <v>2493.2049999999999</v>
      </c>
      <c r="E1698" s="206">
        <v>9.6300000000001091</v>
      </c>
      <c r="F1698" s="203">
        <v>8.500000000003638E-2</v>
      </c>
      <c r="G1698" s="51"/>
    </row>
    <row r="1699" spans="1:12">
      <c r="A1699" s="52">
        <f>A1698+1</f>
        <v>41075</v>
      </c>
      <c r="B1699" s="46">
        <v>2495.58</v>
      </c>
      <c r="C1699" s="46">
        <v>2505.42</v>
      </c>
      <c r="D1699" s="202">
        <v>2500.5</v>
      </c>
      <c r="E1699" s="206">
        <v>9.8400000000001455</v>
      </c>
      <c r="F1699" s="203">
        <v>7.2950000000000728</v>
      </c>
      <c r="G1699" s="51"/>
    </row>
    <row r="1700" spans="1:12">
      <c r="A1700" s="52">
        <f>A1699+3</f>
        <v>41078</v>
      </c>
      <c r="B1700" s="46">
        <v>2487.77</v>
      </c>
      <c r="C1700" s="46">
        <v>2497.42</v>
      </c>
      <c r="D1700" s="202">
        <v>2492.5950000000003</v>
      </c>
      <c r="E1700" s="206">
        <v>9.6500000000000909</v>
      </c>
      <c r="F1700" s="203">
        <v>-7.9049999999997453</v>
      </c>
      <c r="G1700" s="51"/>
    </row>
    <row r="1701" spans="1:12">
      <c r="A1701" s="52">
        <f>A1700+1</f>
        <v>41079</v>
      </c>
      <c r="B1701" s="46">
        <v>2484.41</v>
      </c>
      <c r="C1701" s="46">
        <v>2494.11</v>
      </c>
      <c r="D1701" s="202">
        <v>2489.2600000000002</v>
      </c>
      <c r="E1701" s="206">
        <v>9.7000000000002728</v>
      </c>
      <c r="F1701" s="203">
        <v>-3.3350000000000364</v>
      </c>
      <c r="G1701" s="51"/>
    </row>
    <row r="1702" spans="1:12">
      <c r="A1702" s="52">
        <f>A1701+1</f>
        <v>41080</v>
      </c>
      <c r="B1702" s="46">
        <v>2480.63</v>
      </c>
      <c r="C1702" s="46">
        <v>2490.67</v>
      </c>
      <c r="D1702" s="202">
        <v>2485.65</v>
      </c>
      <c r="E1702" s="206">
        <v>10.039999999999964</v>
      </c>
      <c r="F1702" s="203">
        <v>-3.6100000000001273</v>
      </c>
      <c r="G1702" s="51"/>
    </row>
    <row r="1703" spans="1:12">
      <c r="A1703" s="52">
        <f>A1702+1</f>
        <v>41081</v>
      </c>
      <c r="B1703" s="46">
        <v>2472.7800000000002</v>
      </c>
      <c r="C1703" s="46">
        <v>2482.8000000000002</v>
      </c>
      <c r="D1703" s="202">
        <v>2477.79</v>
      </c>
      <c r="E1703" s="206">
        <v>10.019999999999982</v>
      </c>
      <c r="F1703" s="203">
        <v>-7.8600000000001273</v>
      </c>
      <c r="G1703" s="51"/>
    </row>
    <row r="1704" spans="1:12">
      <c r="A1704" s="52">
        <f>A1703+1</f>
        <v>41082</v>
      </c>
      <c r="B1704" s="46">
        <v>2463.0500000000002</v>
      </c>
      <c r="C1704" s="46">
        <v>2473.09</v>
      </c>
      <c r="D1704" s="202">
        <v>2468.0700000000002</v>
      </c>
      <c r="E1704" s="206">
        <v>10.039999999999964</v>
      </c>
      <c r="F1704" s="203">
        <v>-9.7199999999997999</v>
      </c>
      <c r="G1704" s="51"/>
    </row>
    <row r="1705" spans="1:12">
      <c r="A1705" s="52">
        <f>A1704+3</f>
        <v>41085</v>
      </c>
      <c r="B1705" s="46">
        <v>2463.1799999999998</v>
      </c>
      <c r="C1705" s="46">
        <v>2473.23</v>
      </c>
      <c r="D1705" s="202">
        <v>2468.2049999999999</v>
      </c>
      <c r="E1705" s="206">
        <v>10.050000000000182</v>
      </c>
      <c r="F1705" s="203">
        <v>0.13499999999976353</v>
      </c>
      <c r="G1705" s="51"/>
    </row>
    <row r="1706" spans="1:12">
      <c r="A1706" s="52">
        <f>A1705+1</f>
        <v>41086</v>
      </c>
      <c r="B1706" s="46">
        <v>2463.29</v>
      </c>
      <c r="C1706" s="46">
        <v>2473.1799999999998</v>
      </c>
      <c r="D1706" s="202">
        <v>2468.2349999999997</v>
      </c>
      <c r="E1706" s="206">
        <v>9.8899999999998727</v>
      </c>
      <c r="F1706" s="203">
        <v>2.9999999999745341E-2</v>
      </c>
      <c r="G1706" s="51"/>
    </row>
    <row r="1707" spans="1:12">
      <c r="A1707" s="52">
        <f>A1706+1</f>
        <v>41087</v>
      </c>
      <c r="B1707" s="46">
        <v>2466.7800000000002</v>
      </c>
      <c r="C1707" s="46">
        <v>2476.73</v>
      </c>
      <c r="D1707" s="202">
        <v>2471.7550000000001</v>
      </c>
      <c r="E1707" s="206">
        <v>9.9499999999998181</v>
      </c>
      <c r="F1707" s="203">
        <v>3.5200000000004366</v>
      </c>
      <c r="G1707" s="51"/>
    </row>
    <row r="1708" spans="1:12">
      <c r="A1708" s="52">
        <f>A1707+1</f>
        <v>41088</v>
      </c>
      <c r="B1708" s="46">
        <v>2468.27</v>
      </c>
      <c r="C1708" s="46">
        <v>2478.21</v>
      </c>
      <c r="D1708" s="202">
        <v>2473.2399999999998</v>
      </c>
      <c r="E1708" s="206">
        <v>9.9400000000000546</v>
      </c>
      <c r="F1708" s="203">
        <v>1.4849999999996726</v>
      </c>
      <c r="G1708" s="51"/>
    </row>
    <row r="1709" spans="1:12">
      <c r="A1709" s="230">
        <f>A1708+1</f>
        <v>41089</v>
      </c>
      <c r="B1709" s="231">
        <v>2467.54</v>
      </c>
      <c r="C1709" s="231">
        <v>2477.1799999999998</v>
      </c>
      <c r="D1709" s="232">
        <v>2472.3599999999997</v>
      </c>
      <c r="E1709" s="233">
        <v>9.6399999999998727</v>
      </c>
      <c r="F1709" s="234">
        <v>-0.88000000000010914</v>
      </c>
      <c r="G1709" s="51"/>
    </row>
    <row r="1710" spans="1:12">
      <c r="A1710" s="52">
        <f>A1709+3</f>
        <v>41092</v>
      </c>
      <c r="B1710" s="46">
        <v>2472.23</v>
      </c>
      <c r="C1710" s="46">
        <v>2482.21</v>
      </c>
      <c r="D1710" s="202">
        <v>2477.2200000000003</v>
      </c>
      <c r="E1710" s="206">
        <v>9.9800000000000182</v>
      </c>
      <c r="F1710" s="203">
        <v>4.8600000000005821</v>
      </c>
      <c r="G1710" s="51"/>
      <c r="L1710" s="246"/>
    </row>
    <row r="1711" spans="1:12">
      <c r="A1711" s="52">
        <f>A1710+1</f>
        <v>41093</v>
      </c>
      <c r="B1711" s="46">
        <v>2470.63</v>
      </c>
      <c r="C1711" s="46">
        <v>2480.36</v>
      </c>
      <c r="D1711" s="202">
        <v>2475.4949999999999</v>
      </c>
      <c r="E1711" s="206">
        <v>9.7300000000000182</v>
      </c>
      <c r="F1711" s="203">
        <v>-1.7250000000003638</v>
      </c>
      <c r="G1711" s="51"/>
    </row>
    <row r="1712" spans="1:12">
      <c r="A1712" s="52">
        <f>A1711+1</f>
        <v>41094</v>
      </c>
      <c r="B1712" s="46">
        <v>2468</v>
      </c>
      <c r="C1712" s="46">
        <v>2478.33</v>
      </c>
      <c r="D1712" s="202">
        <v>2473.165</v>
      </c>
      <c r="E1712" s="206">
        <v>10.329999999999927</v>
      </c>
      <c r="F1712" s="203">
        <v>-2.3299999999999272</v>
      </c>
      <c r="G1712" s="51"/>
    </row>
    <row r="1713" spans="1:7">
      <c r="A1713" s="52">
        <f>A1712+1</f>
        <v>41095</v>
      </c>
      <c r="B1713" s="46">
        <v>2469.13</v>
      </c>
      <c r="C1713" s="46">
        <v>2479.02</v>
      </c>
      <c r="D1713" s="202">
        <v>2474.0749999999998</v>
      </c>
      <c r="E1713" s="206">
        <v>9.8899999999998727</v>
      </c>
      <c r="F1713" s="203">
        <v>0.90999999999985448</v>
      </c>
      <c r="G1713" s="51"/>
    </row>
    <row r="1714" spans="1:7">
      <c r="A1714" s="52">
        <f>A1713+1</f>
        <v>41096</v>
      </c>
      <c r="B1714" s="46">
        <v>2471.7199999999998</v>
      </c>
      <c r="C1714" s="46">
        <v>2481.66</v>
      </c>
      <c r="D1714" s="202">
        <v>2476.6899999999996</v>
      </c>
      <c r="E1714" s="206">
        <v>9.9400000000000546</v>
      </c>
      <c r="F1714" s="203">
        <v>2.6149999999997817</v>
      </c>
      <c r="G1714" s="51"/>
    </row>
    <row r="1715" spans="1:7">
      <c r="A1715" s="52">
        <f>A1714+3</f>
        <v>41099</v>
      </c>
      <c r="B1715" s="46">
        <v>2471.6</v>
      </c>
      <c r="C1715" s="46">
        <v>2481.5700000000002</v>
      </c>
      <c r="D1715" s="202">
        <v>2476.585</v>
      </c>
      <c r="E1715" s="206">
        <v>9.9700000000002547</v>
      </c>
      <c r="F1715" s="203">
        <v>-0.10499999999956344</v>
      </c>
      <c r="G1715" s="51"/>
    </row>
    <row r="1716" spans="1:7">
      <c r="A1716" s="52">
        <f>A1715+1</f>
        <v>41100</v>
      </c>
      <c r="B1716" s="46">
        <v>2466.4899999999998</v>
      </c>
      <c r="C1716" s="46">
        <v>2476.39</v>
      </c>
      <c r="D1716" s="202">
        <v>2471.4399999999996</v>
      </c>
      <c r="E1716" s="206">
        <v>9.9000000000000909</v>
      </c>
      <c r="F1716" s="203">
        <v>-5.1450000000004366</v>
      </c>
      <c r="G1716" s="51"/>
    </row>
    <row r="1717" spans="1:7">
      <c r="A1717" s="52">
        <f>A1716+1</f>
        <v>41101</v>
      </c>
      <c r="B1717" s="46">
        <v>2466.29</v>
      </c>
      <c r="C1717" s="46">
        <v>2476.1999999999998</v>
      </c>
      <c r="D1717" s="202">
        <v>2471.2449999999999</v>
      </c>
      <c r="E1717" s="206">
        <v>9.9099999999998545</v>
      </c>
      <c r="F1717" s="203">
        <v>-0.19499999999970896</v>
      </c>
      <c r="G1717" s="51"/>
    </row>
    <row r="1718" spans="1:7">
      <c r="A1718" s="52">
        <f>A1717+1</f>
        <v>41102</v>
      </c>
      <c r="B1718" s="46">
        <v>2472.86</v>
      </c>
      <c r="C1718" s="46">
        <v>2482.69</v>
      </c>
      <c r="D1718" s="202">
        <v>2477.7750000000001</v>
      </c>
      <c r="E1718" s="206">
        <v>9.8299999999999272</v>
      </c>
      <c r="F1718" s="203">
        <v>6.5300000000002001</v>
      </c>
      <c r="G1718" s="51"/>
    </row>
    <row r="1719" spans="1:7">
      <c r="A1719" s="52">
        <f>A1718+1</f>
        <v>41103</v>
      </c>
      <c r="B1719" s="46">
        <v>2469.27</v>
      </c>
      <c r="C1719" s="46">
        <v>2478.44</v>
      </c>
      <c r="D1719" s="202">
        <v>2473.855</v>
      </c>
      <c r="E1719" s="206">
        <v>9.1700000000000728</v>
      </c>
      <c r="F1719" s="203">
        <v>-3.9200000000000728</v>
      </c>
      <c r="G1719" s="51"/>
    </row>
    <row r="1720" spans="1:7">
      <c r="A1720" s="52">
        <f>A1719+3</f>
        <v>41106</v>
      </c>
      <c r="B1720" s="46">
        <v>2467.23</v>
      </c>
      <c r="C1720" s="46">
        <v>2476.69</v>
      </c>
      <c r="D1720" s="202">
        <v>2471.96</v>
      </c>
      <c r="E1720" s="206">
        <v>9.4600000000000364</v>
      </c>
      <c r="F1720" s="203">
        <v>-1.8949999999999818</v>
      </c>
      <c r="G1720" s="51"/>
    </row>
    <row r="1721" spans="1:7">
      <c r="A1721" s="52">
        <f>A1720+1</f>
        <v>41107</v>
      </c>
      <c r="B1721" s="46">
        <v>2465.41</v>
      </c>
      <c r="C1721" s="46">
        <v>2475.08</v>
      </c>
      <c r="D1721" s="202">
        <v>2470.2449999999999</v>
      </c>
      <c r="E1721" s="206">
        <v>9.6700000000000728</v>
      </c>
      <c r="F1721" s="203">
        <v>-1.7150000000001455</v>
      </c>
      <c r="G1721" s="51"/>
    </row>
    <row r="1722" spans="1:7">
      <c r="A1722" s="52">
        <f>A1721+1</f>
        <v>41108</v>
      </c>
      <c r="B1722" s="46">
        <v>2464.52</v>
      </c>
      <c r="C1722" s="46">
        <v>2474.31</v>
      </c>
      <c r="D1722" s="202">
        <v>2469.415</v>
      </c>
      <c r="E1722" s="206">
        <v>9.7899999999999636</v>
      </c>
      <c r="F1722" s="203">
        <v>-0.82999999999992724</v>
      </c>
      <c r="G1722" s="51"/>
    </row>
    <row r="1723" spans="1:7">
      <c r="A1723" s="52">
        <f>A1722+1</f>
        <v>41109</v>
      </c>
      <c r="B1723" s="46">
        <v>2464.21</v>
      </c>
      <c r="C1723" s="46">
        <v>2473.88</v>
      </c>
      <c r="D1723" s="202">
        <v>2469.0450000000001</v>
      </c>
      <c r="E1723" s="206">
        <v>9.6700000000000728</v>
      </c>
      <c r="F1723" s="203">
        <v>-0.36999999999989086</v>
      </c>
      <c r="G1723" s="51"/>
    </row>
    <row r="1724" spans="1:7">
      <c r="A1724" s="52">
        <f>A1723+1</f>
        <v>41110</v>
      </c>
      <c r="B1724" s="46">
        <v>2464.29</v>
      </c>
      <c r="C1724" s="46">
        <v>2473.59</v>
      </c>
      <c r="D1724" s="202">
        <v>2468.94</v>
      </c>
      <c r="E1724" s="206">
        <v>9.3000000000001819</v>
      </c>
      <c r="F1724" s="203">
        <v>-0.10500000000001819</v>
      </c>
      <c r="G1724" s="51"/>
    </row>
    <row r="1725" spans="1:7">
      <c r="A1725" s="52">
        <f>A1724+3</f>
        <v>41113</v>
      </c>
      <c r="B1725" s="46">
        <v>2463.98</v>
      </c>
      <c r="C1725" s="46">
        <v>2473.27</v>
      </c>
      <c r="D1725" s="202">
        <v>2468.625</v>
      </c>
      <c r="E1725" s="206">
        <v>9.2899999999999636</v>
      </c>
      <c r="F1725" s="203">
        <v>-0.31500000000005457</v>
      </c>
      <c r="G1725" s="51"/>
    </row>
    <row r="1726" spans="1:7">
      <c r="A1726" s="52">
        <f>A1725+1</f>
        <v>41114</v>
      </c>
      <c r="B1726" s="46">
        <v>2468.6799999999998</v>
      </c>
      <c r="C1726" s="46">
        <v>2478.5300000000002</v>
      </c>
      <c r="D1726" s="202">
        <v>2473.605</v>
      </c>
      <c r="E1726" s="206">
        <v>9.8500000000003638</v>
      </c>
      <c r="F1726" s="203">
        <v>4.9800000000000182</v>
      </c>
      <c r="G1726" s="51"/>
    </row>
    <row r="1727" spans="1:7">
      <c r="A1727" s="52">
        <f>A1726+1</f>
        <v>41115</v>
      </c>
      <c r="B1727" s="46">
        <v>2474.34</v>
      </c>
      <c r="C1727" s="46">
        <v>2484.21</v>
      </c>
      <c r="D1727" s="202">
        <v>2479.2750000000001</v>
      </c>
      <c r="E1727" s="206">
        <v>9.8699999999998909</v>
      </c>
      <c r="F1727" s="203">
        <v>5.6700000000000728</v>
      </c>
      <c r="G1727" s="51"/>
    </row>
    <row r="1728" spans="1:7">
      <c r="A1728" s="52">
        <f>A1727+1</f>
        <v>41116</v>
      </c>
      <c r="B1728" s="46">
        <v>2471.89</v>
      </c>
      <c r="C1728" s="46">
        <v>2481.63</v>
      </c>
      <c r="D1728" s="202">
        <v>2476.7600000000002</v>
      </c>
      <c r="E1728" s="206">
        <v>9.7400000000002365</v>
      </c>
      <c r="F1728" s="203">
        <v>-2.5149999999998727</v>
      </c>
      <c r="G1728" s="51"/>
    </row>
    <row r="1729" spans="1:7">
      <c r="A1729" s="52">
        <f>A1728+1</f>
        <v>41117</v>
      </c>
      <c r="B1729" s="46">
        <v>2474.5700000000002</v>
      </c>
      <c r="C1729" s="46">
        <v>2484.27</v>
      </c>
      <c r="D1729" s="202">
        <v>2479.42</v>
      </c>
      <c r="E1729" s="206">
        <v>9.6999999999998181</v>
      </c>
      <c r="F1729" s="203">
        <v>2.6599999999998545</v>
      </c>
      <c r="G1729" s="51"/>
    </row>
    <row r="1730" spans="1:7">
      <c r="A1730" s="52">
        <f>A1729+3</f>
        <v>41120</v>
      </c>
      <c r="B1730" s="46">
        <v>2473.61</v>
      </c>
      <c r="C1730" s="46">
        <v>2483.17</v>
      </c>
      <c r="D1730" s="202">
        <v>2478.3900000000003</v>
      </c>
      <c r="E1730" s="206">
        <v>9.5599999999999454</v>
      </c>
      <c r="F1730" s="203">
        <v>-1.0299999999997453</v>
      </c>
      <c r="G1730" s="51"/>
    </row>
    <row r="1731" spans="1:7">
      <c r="A1731" s="230">
        <f>A1730+1</f>
        <v>41121</v>
      </c>
      <c r="B1731" s="231">
        <v>2473.79</v>
      </c>
      <c r="C1731" s="231">
        <v>2483.69</v>
      </c>
      <c r="D1731" s="232">
        <v>2478.7399999999998</v>
      </c>
      <c r="E1731" s="233">
        <v>9.9000000000000909</v>
      </c>
      <c r="F1731" s="234">
        <v>0.3499999999994543</v>
      </c>
      <c r="G1731" s="51"/>
    </row>
    <row r="1732" spans="1:7">
      <c r="A1732" s="52">
        <f>A1731+1</f>
        <v>41122</v>
      </c>
      <c r="B1732" s="46">
        <v>2475.8418554865752</v>
      </c>
      <c r="C1732" s="46">
        <v>2485.7420762346901</v>
      </c>
      <c r="D1732" s="202">
        <v>2480.7919658606324</v>
      </c>
      <c r="E1732" s="206">
        <v>9.9002207481148616</v>
      </c>
      <c r="F1732" s="203">
        <v>2.051965860632663</v>
      </c>
      <c r="G1732" s="51"/>
    </row>
    <row r="1733" spans="1:7">
      <c r="A1733" s="52">
        <f>A1732+1</f>
        <v>41123</v>
      </c>
      <c r="B1733" s="46">
        <v>2484.13</v>
      </c>
      <c r="C1733" s="46">
        <v>2494.0300000000002</v>
      </c>
      <c r="D1733" s="202">
        <v>2489.08</v>
      </c>
      <c r="E1733" s="206">
        <v>9.9000000000000909</v>
      </c>
      <c r="F1733" s="203">
        <v>8.2880341393674826</v>
      </c>
      <c r="G1733" s="51"/>
    </row>
    <row r="1734" spans="1:7">
      <c r="A1734" s="52">
        <f>A1733+1</f>
        <v>41124</v>
      </c>
      <c r="B1734" s="46">
        <v>2483.7199999999998</v>
      </c>
      <c r="C1734" s="46">
        <v>2493.2800000000002</v>
      </c>
      <c r="D1734" s="202">
        <v>2488.5</v>
      </c>
      <c r="E1734" s="206">
        <v>9.5600000000004002</v>
      </c>
      <c r="F1734" s="203">
        <v>-0.57999999999992724</v>
      </c>
      <c r="G1734" s="51"/>
    </row>
    <row r="1735" spans="1:7">
      <c r="A1735" s="52">
        <f>A1734+3</f>
        <v>41127</v>
      </c>
      <c r="B1735" s="46">
        <v>2479.44</v>
      </c>
      <c r="C1735" s="46">
        <v>2489.27</v>
      </c>
      <c r="D1735" s="202">
        <v>2484.355</v>
      </c>
      <c r="E1735" s="206">
        <v>9.8299999999999272</v>
      </c>
      <c r="F1735" s="203">
        <v>-4.1449999999999818</v>
      </c>
      <c r="G1735" s="51"/>
    </row>
    <row r="1736" spans="1:7">
      <c r="A1736" s="52">
        <f>A1735+1</f>
        <v>41128</v>
      </c>
      <c r="B1736" s="46">
        <v>2474.69</v>
      </c>
      <c r="C1736" s="46">
        <v>2484.29</v>
      </c>
      <c r="D1736" s="202">
        <v>2479.4899999999998</v>
      </c>
      <c r="E1736" s="206">
        <v>9.5999999999999091</v>
      </c>
      <c r="F1736" s="203">
        <v>-4.8650000000002365</v>
      </c>
      <c r="G1736" s="51"/>
    </row>
    <row r="1737" spans="1:7">
      <c r="A1737" s="52">
        <f>A1736+1</f>
        <v>41129</v>
      </c>
      <c r="B1737" s="46">
        <v>2474.56</v>
      </c>
      <c r="C1737" s="46">
        <v>2483.86</v>
      </c>
      <c r="D1737" s="202">
        <v>2479.21</v>
      </c>
      <c r="E1737" s="206">
        <v>9.3000000000001819</v>
      </c>
      <c r="F1737" s="203">
        <v>-0.27999999999974534</v>
      </c>
      <c r="G1737" s="51"/>
    </row>
    <row r="1738" spans="1:7">
      <c r="A1738" s="52">
        <f>A1737+1</f>
        <v>41130</v>
      </c>
      <c r="B1738" s="46">
        <v>2475.21</v>
      </c>
      <c r="C1738" s="46">
        <v>2484.86</v>
      </c>
      <c r="D1738" s="202">
        <v>2480.0349999999999</v>
      </c>
      <c r="E1738" s="206">
        <v>9.6500000000000909</v>
      </c>
      <c r="F1738" s="203">
        <v>0.8249999999998181</v>
      </c>
      <c r="G1738" s="51"/>
    </row>
    <row r="1739" spans="1:7">
      <c r="A1739" s="52">
        <f>A1738+1</f>
        <v>41131</v>
      </c>
      <c r="B1739" s="46">
        <v>2476.1799999999998</v>
      </c>
      <c r="C1739" s="46">
        <v>2485.61</v>
      </c>
      <c r="D1739" s="202">
        <v>2480.895</v>
      </c>
      <c r="E1739" s="206">
        <v>9.430000000000291</v>
      </c>
      <c r="F1739" s="203">
        <v>0.86000000000012733</v>
      </c>
      <c r="G1739" s="51"/>
    </row>
    <row r="1740" spans="1:7">
      <c r="A1740" s="52">
        <f>A1739+3</f>
        <v>41134</v>
      </c>
      <c r="B1740" s="46">
        <v>2475.6799999999998</v>
      </c>
      <c r="C1740" s="46">
        <v>2485.31</v>
      </c>
      <c r="D1740" s="202">
        <v>2480.4949999999999</v>
      </c>
      <c r="E1740" s="206">
        <v>9.6300000000001091</v>
      </c>
      <c r="F1740" s="203">
        <v>-0.40000000000009095</v>
      </c>
      <c r="G1740" s="51"/>
    </row>
    <row r="1741" spans="1:7">
      <c r="A1741" s="52">
        <f>A1740+1</f>
        <v>41135</v>
      </c>
      <c r="B1741" s="46">
        <v>2475.54</v>
      </c>
      <c r="C1741" s="46">
        <v>2485.31</v>
      </c>
      <c r="D1741" s="202">
        <v>2480.4250000000002</v>
      </c>
      <c r="E1741" s="206">
        <v>9.7699999999999818</v>
      </c>
      <c r="F1741" s="203">
        <v>-6.9999999999708962E-2</v>
      </c>
      <c r="G1741" s="51"/>
    </row>
    <row r="1742" spans="1:7">
      <c r="A1742" s="52">
        <f>A1741+1</f>
        <v>41136</v>
      </c>
      <c r="B1742" s="46">
        <v>2477.6799999999998</v>
      </c>
      <c r="C1742" s="46">
        <v>2487.67</v>
      </c>
      <c r="D1742" s="202">
        <v>2482.6750000000002</v>
      </c>
      <c r="E1742" s="206">
        <v>9.9900000000002365</v>
      </c>
      <c r="F1742" s="203">
        <v>2.25</v>
      </c>
      <c r="G1742" s="51"/>
    </row>
    <row r="1743" spans="1:7">
      <c r="A1743" s="52">
        <f>A1742+1</f>
        <v>41137</v>
      </c>
      <c r="B1743" s="46">
        <v>2479.61</v>
      </c>
      <c r="C1743" s="46">
        <v>2489.54</v>
      </c>
      <c r="D1743" s="202">
        <v>2484.5749999999998</v>
      </c>
      <c r="E1743" s="206">
        <v>9.9299999999998363</v>
      </c>
      <c r="F1743" s="203">
        <v>1.8999999999996362</v>
      </c>
      <c r="G1743" s="51"/>
    </row>
    <row r="1744" spans="1:7">
      <c r="A1744" s="52">
        <f>A1743+1</f>
        <v>41138</v>
      </c>
      <c r="B1744" s="46">
        <v>2483.6799999999998</v>
      </c>
      <c r="C1744" s="46">
        <v>2493.3000000000002</v>
      </c>
      <c r="D1744" s="202">
        <v>2488.4899999999998</v>
      </c>
      <c r="E1744" s="206">
        <v>9.6200000000003456</v>
      </c>
      <c r="F1744" s="203">
        <v>3.9149999999999636</v>
      </c>
      <c r="G1744" s="51"/>
    </row>
    <row r="1745" spans="1:7">
      <c r="A1745" s="52">
        <f>A1744+3</f>
        <v>41141</v>
      </c>
      <c r="B1745" s="46">
        <v>2483.6</v>
      </c>
      <c r="C1745" s="46">
        <v>2492.89</v>
      </c>
      <c r="D1745" s="202">
        <v>2488.2449999999999</v>
      </c>
      <c r="E1745" s="206">
        <v>9.2899999999999636</v>
      </c>
      <c r="F1745" s="203">
        <v>-0.24499999999989086</v>
      </c>
      <c r="G1745" s="51"/>
    </row>
    <row r="1746" spans="1:7">
      <c r="A1746" s="52">
        <f>A1745+1</f>
        <v>41142</v>
      </c>
      <c r="B1746" s="46">
        <v>2485.4499999999998</v>
      </c>
      <c r="C1746" s="46">
        <v>2495.12</v>
      </c>
      <c r="D1746" s="202">
        <v>2490.2849999999999</v>
      </c>
      <c r="E1746" s="206">
        <v>9.6700000000000728</v>
      </c>
      <c r="F1746" s="203">
        <v>2.0399999999999636</v>
      </c>
      <c r="G1746" s="51"/>
    </row>
    <row r="1747" spans="1:7">
      <c r="A1747" s="52">
        <f>A1746+1</f>
        <v>41143</v>
      </c>
      <c r="B1747" s="46">
        <v>2490.83</v>
      </c>
      <c r="C1747" s="46">
        <v>2500.9899999999998</v>
      </c>
      <c r="D1747" s="202">
        <v>2495.91</v>
      </c>
      <c r="E1747" s="206">
        <v>10.159999999999854</v>
      </c>
      <c r="F1747" s="203">
        <v>5.625</v>
      </c>
      <c r="G1747" s="51"/>
    </row>
    <row r="1748" spans="1:7">
      <c r="A1748" s="52">
        <f>A1747+1</f>
        <v>41144</v>
      </c>
      <c r="B1748" s="46">
        <v>2511.79</v>
      </c>
      <c r="C1748" s="46">
        <v>2521.34</v>
      </c>
      <c r="D1748" s="202">
        <v>2516.5650000000001</v>
      </c>
      <c r="E1748" s="206">
        <v>9.5500000000001819</v>
      </c>
      <c r="F1748" s="203">
        <v>20.6550000000002</v>
      </c>
      <c r="G1748" s="51"/>
    </row>
    <row r="1749" spans="1:7">
      <c r="A1749" s="52">
        <f t="shared" ref="A1749:A1754" si="12">A1748+1</f>
        <v>41145</v>
      </c>
      <c r="B1749" s="46">
        <v>2522.4899999999998</v>
      </c>
      <c r="C1749" s="46">
        <v>2532.38</v>
      </c>
      <c r="D1749" s="202">
        <v>2527.4349999999999</v>
      </c>
      <c r="E1749" s="206">
        <v>9.8900000000003274</v>
      </c>
      <c r="F1749" s="203">
        <v>10.869999999999891</v>
      </c>
      <c r="G1749" s="51"/>
    </row>
    <row r="1750" spans="1:7">
      <c r="A1750" s="52">
        <f>A1749+3</f>
        <v>41148</v>
      </c>
      <c r="B1750" s="46">
        <v>2514.64</v>
      </c>
      <c r="C1750" s="46">
        <v>2524.58</v>
      </c>
      <c r="D1750" s="202">
        <v>2519.6099999999997</v>
      </c>
      <c r="E1750" s="206">
        <v>9.9400000000000546</v>
      </c>
      <c r="F1750" s="203">
        <v>-7.8250000000002728</v>
      </c>
      <c r="G1750" s="51"/>
    </row>
    <row r="1751" spans="1:7">
      <c r="A1751" s="52">
        <f t="shared" si="12"/>
        <v>41149</v>
      </c>
      <c r="B1751" s="46">
        <v>2491.27</v>
      </c>
      <c r="C1751" s="46">
        <v>2501.14</v>
      </c>
      <c r="D1751" s="202">
        <v>2496.2049999999999</v>
      </c>
      <c r="E1751" s="206">
        <v>9.8699999999998909</v>
      </c>
      <c r="F1751" s="203">
        <v>-23.404999999999745</v>
      </c>
      <c r="G1751" s="51"/>
    </row>
    <row r="1752" spans="1:7">
      <c r="A1752" s="52">
        <f t="shared" si="12"/>
        <v>41150</v>
      </c>
      <c r="B1752" s="46">
        <v>2490.4</v>
      </c>
      <c r="C1752" s="46">
        <v>2500.42</v>
      </c>
      <c r="D1752" s="202">
        <v>2495.41</v>
      </c>
      <c r="E1752" s="206">
        <v>10.019999999999982</v>
      </c>
      <c r="F1752" s="203">
        <v>-0.79500000000007276</v>
      </c>
      <c r="G1752" s="51"/>
    </row>
    <row r="1753" spans="1:7">
      <c r="A1753" s="52">
        <f t="shared" si="12"/>
        <v>41151</v>
      </c>
      <c r="B1753" s="46">
        <v>2495.15</v>
      </c>
      <c r="C1753" s="46">
        <v>2504.19</v>
      </c>
      <c r="D1753" s="202">
        <v>2499.67</v>
      </c>
      <c r="E1753" s="206">
        <v>9.0399999999999636</v>
      </c>
      <c r="F1753" s="203">
        <v>4.2600000000002183</v>
      </c>
      <c r="G1753" s="51"/>
    </row>
    <row r="1754" spans="1:7">
      <c r="A1754" s="230">
        <f t="shared" si="12"/>
        <v>41152</v>
      </c>
      <c r="B1754" s="231">
        <v>2503.5500000000002</v>
      </c>
      <c r="C1754" s="231">
        <v>2513.5</v>
      </c>
      <c r="D1754" s="232">
        <v>2508.5250000000001</v>
      </c>
      <c r="E1754" s="233">
        <v>9.9499999999998181</v>
      </c>
      <c r="F1754" s="234">
        <v>8.8550000000000182</v>
      </c>
      <c r="G1754" s="51"/>
    </row>
    <row r="1755" spans="1:7">
      <c r="A1755" s="52">
        <v>41155</v>
      </c>
      <c r="B1755" s="46">
        <v>2506.5100000000002</v>
      </c>
      <c r="C1755" s="46">
        <v>2516.41</v>
      </c>
      <c r="D1755" s="202">
        <v>2511.46</v>
      </c>
      <c r="E1755" s="206">
        <v>9.8999999999996362</v>
      </c>
      <c r="F1755" s="203">
        <v>2.9349999999999454</v>
      </c>
      <c r="G1755" s="51"/>
    </row>
    <row r="1756" spans="1:7">
      <c r="A1756" s="52">
        <v>41156</v>
      </c>
      <c r="B1756" s="46">
        <v>2507.06</v>
      </c>
      <c r="C1756" s="46">
        <v>2517.15</v>
      </c>
      <c r="D1756" s="202">
        <v>2512.105</v>
      </c>
      <c r="E1756" s="206">
        <v>10.090000000000146</v>
      </c>
      <c r="F1756" s="203">
        <v>0.64499999999998181</v>
      </c>
      <c r="G1756" s="51"/>
    </row>
    <row r="1757" spans="1:7">
      <c r="A1757" s="52">
        <v>41157</v>
      </c>
      <c r="B1757" s="46">
        <v>2510.15</v>
      </c>
      <c r="C1757" s="46">
        <v>2520.1999999999998</v>
      </c>
      <c r="D1757" s="202">
        <v>2515.1750000000002</v>
      </c>
      <c r="E1757" s="206">
        <v>10.049999999999727</v>
      </c>
      <c r="F1757" s="203">
        <v>3.0700000000001637</v>
      </c>
      <c r="G1757" s="51"/>
    </row>
    <row r="1758" spans="1:7">
      <c r="A1758" s="52">
        <v>41158</v>
      </c>
      <c r="B1758" s="46">
        <v>2510.9499999999998</v>
      </c>
      <c r="C1758" s="46">
        <v>2520.86</v>
      </c>
      <c r="D1758" s="202">
        <v>2515.9049999999997</v>
      </c>
      <c r="E1758" s="206">
        <v>9.9100000000003092</v>
      </c>
      <c r="F1758" s="203">
        <v>0.72999999999956344</v>
      </c>
      <c r="G1758" s="51"/>
    </row>
    <row r="1759" spans="1:7">
      <c r="A1759" s="52">
        <v>41159</v>
      </c>
      <c r="B1759" s="46">
        <v>2505.7800000000002</v>
      </c>
      <c r="C1759" s="46">
        <v>2515.8000000000002</v>
      </c>
      <c r="D1759" s="202">
        <v>2510.79</v>
      </c>
      <c r="E1759" s="206">
        <v>10.019999999999982</v>
      </c>
      <c r="F1759" s="203">
        <v>-5.1149999999997817</v>
      </c>
      <c r="G1759" s="51"/>
    </row>
    <row r="1760" spans="1:7">
      <c r="A1760" s="52">
        <v>41162</v>
      </c>
      <c r="B1760" s="46">
        <v>2497.9699999999998</v>
      </c>
      <c r="C1760" s="46">
        <v>2507.81</v>
      </c>
      <c r="D1760" s="202">
        <v>2502.89</v>
      </c>
      <c r="E1760" s="206">
        <v>9.8400000000001455</v>
      </c>
      <c r="F1760" s="203">
        <v>-7.9000000000000909</v>
      </c>
      <c r="G1760" s="51"/>
    </row>
    <row r="1761" spans="1:7">
      <c r="A1761" s="52">
        <v>41163</v>
      </c>
      <c r="B1761" s="46">
        <v>2499.7199999999998</v>
      </c>
      <c r="C1761" s="46">
        <v>2509.61</v>
      </c>
      <c r="D1761" s="202">
        <v>2504.665</v>
      </c>
      <c r="E1761" s="206">
        <v>9.8900000000003274</v>
      </c>
      <c r="F1761" s="203">
        <v>1.7750000000000909</v>
      </c>
      <c r="G1761" s="51"/>
    </row>
    <row r="1762" spans="1:7">
      <c r="A1762" s="52">
        <v>41164</v>
      </c>
      <c r="B1762" s="46">
        <v>2500.34</v>
      </c>
      <c r="C1762" s="46">
        <v>2510.0100000000002</v>
      </c>
      <c r="D1762" s="202">
        <v>2505.1750000000002</v>
      </c>
      <c r="E1762" s="206">
        <v>9.6700000000000728</v>
      </c>
      <c r="F1762" s="203">
        <v>0.51000000000021828</v>
      </c>
      <c r="G1762" s="51"/>
    </row>
    <row r="1763" spans="1:7">
      <c r="A1763" s="52">
        <v>41165</v>
      </c>
      <c r="B1763" s="46">
        <v>2500.73</v>
      </c>
      <c r="C1763" s="46">
        <v>2510.44</v>
      </c>
      <c r="D1763" s="202">
        <v>2505.585</v>
      </c>
      <c r="E1763" s="206">
        <v>9.7100000000000364</v>
      </c>
      <c r="F1763" s="203">
        <v>0.40999999999985448</v>
      </c>
      <c r="G1763" s="51"/>
    </row>
    <row r="1764" spans="1:7">
      <c r="A1764" s="52">
        <v>41166</v>
      </c>
      <c r="B1764" s="46">
        <v>2500.41</v>
      </c>
      <c r="C1764" s="46">
        <v>2510.31</v>
      </c>
      <c r="D1764" s="202">
        <v>2505.3599999999997</v>
      </c>
      <c r="E1764" s="206">
        <v>9.9000000000000909</v>
      </c>
      <c r="F1764" s="203">
        <v>-0.2250000000003638</v>
      </c>
      <c r="G1764" s="51"/>
    </row>
    <row r="1765" spans="1:7">
      <c r="A1765" s="52">
        <v>41169</v>
      </c>
      <c r="B1765" s="46">
        <v>2500.08</v>
      </c>
      <c r="C1765" s="46">
        <v>2509.77</v>
      </c>
      <c r="D1765" s="202">
        <v>2504.9250000000002</v>
      </c>
      <c r="E1765" s="206">
        <v>9.6900000000000546</v>
      </c>
      <c r="F1765" s="203">
        <v>-0.43499999999949068</v>
      </c>
      <c r="G1765" s="51"/>
    </row>
    <row r="1766" spans="1:7">
      <c r="A1766" s="52">
        <v>41170</v>
      </c>
      <c r="B1766" s="46">
        <v>2502.25</v>
      </c>
      <c r="C1766" s="46">
        <v>2511.9899999999998</v>
      </c>
      <c r="D1766" s="202">
        <v>2507.12</v>
      </c>
      <c r="E1766" s="206">
        <v>9.7399999999997817</v>
      </c>
      <c r="F1766" s="203">
        <v>2.194999999999709</v>
      </c>
      <c r="G1766" s="51"/>
    </row>
    <row r="1767" spans="1:7">
      <c r="A1767" s="52">
        <v>41171</v>
      </c>
      <c r="B1767" s="46">
        <v>2505.96</v>
      </c>
      <c r="C1767" s="46">
        <v>2515.56</v>
      </c>
      <c r="D1767" s="202">
        <v>2510.7600000000002</v>
      </c>
      <c r="E1767" s="206">
        <v>9.5999999999999091</v>
      </c>
      <c r="F1767" s="203">
        <v>3.6400000000003274</v>
      </c>
      <c r="G1767" s="51"/>
    </row>
    <row r="1768" spans="1:7">
      <c r="A1768" s="52">
        <v>41172</v>
      </c>
      <c r="B1768" s="46">
        <v>2514.56</v>
      </c>
      <c r="C1768" s="46">
        <v>2524.4299999999998</v>
      </c>
      <c r="D1768" s="202">
        <v>2519.4949999999999</v>
      </c>
      <c r="E1768" s="206">
        <v>9.8699999999998909</v>
      </c>
      <c r="F1768" s="203">
        <v>8.7349999999996726</v>
      </c>
      <c r="G1768" s="51"/>
    </row>
    <row r="1769" spans="1:7">
      <c r="A1769" s="52">
        <v>41173</v>
      </c>
      <c r="B1769" s="46">
        <v>2519.6999999999998</v>
      </c>
      <c r="C1769" s="46">
        <v>2529.5700000000002</v>
      </c>
      <c r="D1769" s="202">
        <v>2524.6350000000002</v>
      </c>
      <c r="E1769" s="206">
        <v>9.8700000000003456</v>
      </c>
      <c r="F1769" s="203">
        <v>5.1400000000003274</v>
      </c>
      <c r="G1769" s="51"/>
    </row>
    <row r="1770" spans="1:7">
      <c r="A1770" s="52">
        <v>41176</v>
      </c>
      <c r="B1770" s="46">
        <v>2519.84</v>
      </c>
      <c r="C1770" s="46">
        <v>2529.52</v>
      </c>
      <c r="D1770" s="202">
        <v>2524.6800000000003</v>
      </c>
      <c r="E1770" s="206">
        <v>9.6799999999998363</v>
      </c>
      <c r="F1770" s="203">
        <v>4.500000000007276E-2</v>
      </c>
      <c r="G1770" s="51"/>
    </row>
    <row r="1771" spans="1:7">
      <c r="A1771" s="52">
        <v>41177</v>
      </c>
      <c r="B1771" s="46">
        <v>2520.09</v>
      </c>
      <c r="C1771" s="46">
        <v>2529.46</v>
      </c>
      <c r="D1771" s="202">
        <v>2524.7750000000001</v>
      </c>
      <c r="E1771" s="206">
        <v>9.3699999999998909</v>
      </c>
      <c r="F1771" s="203">
        <v>9.4999999999799911E-2</v>
      </c>
      <c r="G1771" s="51"/>
    </row>
    <row r="1772" spans="1:7">
      <c r="A1772" s="52">
        <v>41178</v>
      </c>
      <c r="B1772" s="46">
        <v>2526.06</v>
      </c>
      <c r="C1772" s="46">
        <v>2535.7800000000002</v>
      </c>
      <c r="D1772" s="202">
        <v>2530.92</v>
      </c>
      <c r="E1772" s="206">
        <v>9.7200000000002547</v>
      </c>
      <c r="F1772" s="203">
        <v>6.1449999999999818</v>
      </c>
      <c r="G1772" s="51"/>
    </row>
    <row r="1773" spans="1:7">
      <c r="A1773" s="52">
        <v>41179</v>
      </c>
      <c r="B1773" s="46">
        <v>2531.09</v>
      </c>
      <c r="C1773" s="46">
        <v>2540.6999999999998</v>
      </c>
      <c r="D1773" s="202">
        <v>2535.895</v>
      </c>
      <c r="E1773" s="206">
        <v>9.6099999999996726</v>
      </c>
      <c r="F1773" s="203">
        <v>4.9749999999999091</v>
      </c>
      <c r="G1773" s="51"/>
    </row>
    <row r="1774" spans="1:7">
      <c r="A1774" s="230">
        <v>41180</v>
      </c>
      <c r="B1774" s="231">
        <v>2540.25</v>
      </c>
      <c r="C1774" s="231">
        <v>2550.1999999999998</v>
      </c>
      <c r="D1774" s="232">
        <v>2545.2249999999999</v>
      </c>
      <c r="E1774" s="233">
        <v>9.9499999999998181</v>
      </c>
      <c r="F1774" s="234">
        <v>9.3299999999999272</v>
      </c>
      <c r="G1774" s="51"/>
    </row>
    <row r="1775" spans="1:7">
      <c r="A1775" s="52">
        <v>41183</v>
      </c>
      <c r="B1775" s="53">
        <v>2551.4499999999998</v>
      </c>
      <c r="C1775" s="53">
        <v>2561.42</v>
      </c>
      <c r="D1775" s="202">
        <v>2556.4349999999999</v>
      </c>
      <c r="E1775" s="238">
        <v>9.9700000000002547</v>
      </c>
      <c r="F1775" s="203">
        <v>11.210000000000036</v>
      </c>
      <c r="G1775" s="51"/>
    </row>
    <row r="1776" spans="1:7">
      <c r="A1776" s="52">
        <v>41184</v>
      </c>
      <c r="B1776" s="53">
        <v>2559.38</v>
      </c>
      <c r="C1776" s="53">
        <v>2569.33</v>
      </c>
      <c r="D1776" s="202">
        <v>2564.355</v>
      </c>
      <c r="E1776" s="238">
        <v>9.9499999999998181</v>
      </c>
      <c r="F1776" s="203">
        <v>7.9200000000000728</v>
      </c>
      <c r="G1776" s="51"/>
    </row>
    <row r="1777" spans="1:7">
      <c r="A1777" s="52">
        <v>41185</v>
      </c>
      <c r="B1777" s="53">
        <v>2558.58</v>
      </c>
      <c r="C1777" s="53">
        <v>2568.2600000000002</v>
      </c>
      <c r="D1777" s="202">
        <v>2563.42</v>
      </c>
      <c r="E1777" s="238">
        <v>9.680000000000291</v>
      </c>
      <c r="F1777" s="203">
        <v>-0.93499999999994543</v>
      </c>
      <c r="G1777" s="51"/>
    </row>
    <row r="1778" spans="1:7">
      <c r="A1778" s="52">
        <v>41186</v>
      </c>
      <c r="B1778" s="53">
        <v>2550.38</v>
      </c>
      <c r="C1778" s="53">
        <v>2560.12</v>
      </c>
      <c r="D1778" s="202">
        <v>2555.25</v>
      </c>
      <c r="E1778" s="238">
        <v>9.7399999999997817</v>
      </c>
      <c r="F1778" s="203">
        <v>-8.1700000000000728</v>
      </c>
      <c r="G1778" s="51"/>
    </row>
    <row r="1779" spans="1:7">
      <c r="A1779" s="52">
        <v>41187</v>
      </c>
      <c r="B1779" s="53">
        <v>2559.17</v>
      </c>
      <c r="C1779" s="53">
        <v>2569.19</v>
      </c>
      <c r="D1779" s="202">
        <v>2564.1800000000003</v>
      </c>
      <c r="E1779" s="238">
        <v>10.019999999999982</v>
      </c>
      <c r="F1779" s="203">
        <v>8.930000000000291</v>
      </c>
      <c r="G1779" s="51"/>
    </row>
    <row r="1780" spans="1:7">
      <c r="A1780" s="52">
        <v>41190</v>
      </c>
      <c r="B1780" s="53">
        <v>2566.2600000000002</v>
      </c>
      <c r="C1780" s="53">
        <v>2576.29</v>
      </c>
      <c r="D1780" s="202">
        <v>2571.2750000000001</v>
      </c>
      <c r="E1780" s="238">
        <v>10.029999999999745</v>
      </c>
      <c r="F1780" s="203">
        <v>7.0949999999997999</v>
      </c>
      <c r="G1780" s="51"/>
    </row>
    <row r="1781" spans="1:7">
      <c r="A1781" s="52">
        <v>41192</v>
      </c>
      <c r="B1781" s="53">
        <v>2581.84</v>
      </c>
      <c r="C1781" s="53">
        <v>2591.62</v>
      </c>
      <c r="D1781" s="202">
        <v>2586.73</v>
      </c>
      <c r="E1781" s="238">
        <v>9.7799999999997453</v>
      </c>
      <c r="F1781" s="203">
        <v>15.454999999999927</v>
      </c>
      <c r="G1781" s="51"/>
    </row>
    <row r="1782" spans="1:7">
      <c r="A1782" s="52">
        <v>41193</v>
      </c>
      <c r="B1782" s="53">
        <v>2592.11</v>
      </c>
      <c r="C1782" s="53">
        <v>2602.04</v>
      </c>
      <c r="D1782" s="202">
        <v>2597.0749999999998</v>
      </c>
      <c r="E1782" s="238">
        <v>9.9299999999998363</v>
      </c>
      <c r="F1782" s="203">
        <v>10.3449999999998</v>
      </c>
      <c r="G1782" s="51"/>
    </row>
    <row r="1783" spans="1:7">
      <c r="A1783" s="52">
        <v>41194</v>
      </c>
      <c r="B1783" s="53">
        <v>2590</v>
      </c>
      <c r="C1783" s="53">
        <v>2600</v>
      </c>
      <c r="D1783" s="202">
        <v>2595</v>
      </c>
      <c r="E1783" s="238">
        <v>10</v>
      </c>
      <c r="F1783" s="203">
        <v>-2.0749999999998181</v>
      </c>
      <c r="G1783" s="51"/>
    </row>
    <row r="1784" spans="1:7">
      <c r="A1784" s="52">
        <v>41197</v>
      </c>
      <c r="B1784" s="53">
        <v>2586.11</v>
      </c>
      <c r="C1784" s="53">
        <v>2596.0300000000002</v>
      </c>
      <c r="D1784" s="202">
        <v>2591.0700000000002</v>
      </c>
      <c r="E1784" s="238">
        <v>9.9200000000000728</v>
      </c>
      <c r="F1784" s="203">
        <v>-3.9299999999998363</v>
      </c>
      <c r="G1784" s="51"/>
    </row>
    <row r="1785" spans="1:7">
      <c r="A1785" s="52">
        <v>41198</v>
      </c>
      <c r="B1785" s="53">
        <v>2575.7199999999998</v>
      </c>
      <c r="C1785" s="53">
        <v>2585.4299999999998</v>
      </c>
      <c r="D1785" s="202">
        <v>2580.5749999999998</v>
      </c>
      <c r="E1785" s="238">
        <v>9.7100000000000364</v>
      </c>
      <c r="F1785" s="203">
        <v>-10.495000000000346</v>
      </c>
      <c r="G1785" s="51"/>
    </row>
    <row r="1786" spans="1:7">
      <c r="A1786" s="52">
        <v>41199</v>
      </c>
      <c r="B1786" s="53">
        <v>2575.73</v>
      </c>
      <c r="C1786" s="53">
        <v>2585.4299999999998</v>
      </c>
      <c r="D1786" s="202">
        <v>2580.58</v>
      </c>
      <c r="E1786" s="238">
        <v>9.6999999999998181</v>
      </c>
      <c r="F1786" s="203">
        <v>5.0000000001091394E-3</v>
      </c>
      <c r="G1786" s="51"/>
    </row>
    <row r="1787" spans="1:7">
      <c r="A1787" s="52">
        <v>41200</v>
      </c>
      <c r="B1787" s="53">
        <v>2575.19</v>
      </c>
      <c r="C1787" s="53">
        <v>2585.12</v>
      </c>
      <c r="D1787" s="202">
        <v>2580.1549999999997</v>
      </c>
      <c r="E1787" s="238">
        <v>9.9299999999998363</v>
      </c>
      <c r="F1787" s="203">
        <v>-0.4250000000001819</v>
      </c>
      <c r="G1787" s="51"/>
    </row>
    <row r="1788" spans="1:7">
      <c r="A1788" s="52">
        <v>41201</v>
      </c>
      <c r="B1788" s="53">
        <v>2575.29</v>
      </c>
      <c r="C1788" s="53">
        <v>2584.9899999999998</v>
      </c>
      <c r="D1788" s="202">
        <v>2580.14</v>
      </c>
      <c r="E1788" s="238">
        <v>9.6999999999998181</v>
      </c>
      <c r="F1788" s="203">
        <v>-1.4999999999872671E-2</v>
      </c>
      <c r="G1788" s="51"/>
    </row>
    <row r="1789" spans="1:7">
      <c r="A1789" s="52">
        <v>41204</v>
      </c>
      <c r="B1789" s="53">
        <v>2575.4499999999998</v>
      </c>
      <c r="C1789" s="53">
        <v>2584.9499999999998</v>
      </c>
      <c r="D1789" s="202">
        <v>2580.1999999999998</v>
      </c>
      <c r="E1789" s="238">
        <v>9.5</v>
      </c>
      <c r="F1789" s="203">
        <v>5.999999999994543E-2</v>
      </c>
      <c r="G1789" s="51"/>
    </row>
    <row r="1790" spans="1:7">
      <c r="A1790" s="52">
        <v>41205</v>
      </c>
      <c r="B1790" s="53">
        <v>2574.4299999999998</v>
      </c>
      <c r="C1790" s="53">
        <v>2584.19</v>
      </c>
      <c r="D1790" s="202">
        <v>2579.31</v>
      </c>
      <c r="E1790" s="238">
        <v>9.7600000000002183</v>
      </c>
      <c r="F1790" s="203">
        <v>-0.88999999999987267</v>
      </c>
      <c r="G1790" s="51"/>
    </row>
    <row r="1791" spans="1:7">
      <c r="A1791" s="52">
        <v>41206</v>
      </c>
      <c r="B1791" s="53">
        <v>2584.5648852128265</v>
      </c>
      <c r="C1791" s="53">
        <v>2594.4058589177212</v>
      </c>
      <c r="D1791" s="202">
        <v>2589.4853720652736</v>
      </c>
      <c r="E1791" s="238">
        <v>9.8409737048946226</v>
      </c>
      <c r="F1791" s="203">
        <v>10.175372065273677</v>
      </c>
      <c r="G1791" s="51"/>
    </row>
    <row r="1792" spans="1:7">
      <c r="A1792" s="52">
        <v>41207</v>
      </c>
      <c r="B1792" s="46">
        <v>2584.5700000000002</v>
      </c>
      <c r="C1792" s="46">
        <v>2594.31</v>
      </c>
      <c r="D1792" s="202">
        <v>2589.44</v>
      </c>
      <c r="E1792" s="238">
        <v>9.7399999999997817</v>
      </c>
      <c r="F1792" s="203">
        <v>-4.5372065273568296E-2</v>
      </c>
      <c r="G1792" s="51"/>
    </row>
    <row r="1793" spans="1:7">
      <c r="A1793" s="52">
        <v>41211</v>
      </c>
      <c r="B1793" s="46">
        <v>2584.11</v>
      </c>
      <c r="C1793" s="46">
        <v>2593.77</v>
      </c>
      <c r="D1793" s="202">
        <v>2588.94</v>
      </c>
      <c r="E1793" s="238">
        <v>9.6599999999998545</v>
      </c>
      <c r="F1793" s="203">
        <v>-0.5</v>
      </c>
      <c r="G1793" s="51"/>
    </row>
    <row r="1794" spans="1:7">
      <c r="A1794" s="52">
        <v>41212</v>
      </c>
      <c r="B1794" s="46">
        <v>2584.06</v>
      </c>
      <c r="C1794" s="46">
        <v>2593.88</v>
      </c>
      <c r="D1794" s="202">
        <v>2588.9700000000003</v>
      </c>
      <c r="E1794" s="238">
        <v>9.8200000000001637</v>
      </c>
      <c r="F1794" s="203">
        <v>3.0000000000200089E-2</v>
      </c>
      <c r="G1794" s="51"/>
    </row>
    <row r="1795" spans="1:7">
      <c r="A1795" s="230">
        <v>41213</v>
      </c>
      <c r="B1795" s="231">
        <v>2580.58</v>
      </c>
      <c r="C1795" s="231">
        <v>2590.23</v>
      </c>
      <c r="D1795" s="232">
        <v>2585.4049999999997</v>
      </c>
      <c r="E1795" s="233">
        <v>9.6500000000000909</v>
      </c>
      <c r="F1795" s="234">
        <v>-3.5650000000005093</v>
      </c>
      <c r="G1795" s="51"/>
    </row>
    <row r="1796" spans="1:7">
      <c r="A1796" s="52">
        <v>41214</v>
      </c>
      <c r="B1796" s="46">
        <v>2575.5700000000002</v>
      </c>
      <c r="C1796" s="46">
        <v>2585.4699999999998</v>
      </c>
      <c r="D1796" s="202">
        <v>2580.52</v>
      </c>
      <c r="E1796" s="206">
        <v>9.8999999999996362</v>
      </c>
      <c r="F1796" s="203">
        <v>-4.8849999999997635</v>
      </c>
      <c r="G1796" s="51"/>
    </row>
    <row r="1797" spans="1:7">
      <c r="A1797" s="52">
        <v>41215</v>
      </c>
      <c r="B1797" s="46">
        <v>2575.56</v>
      </c>
      <c r="C1797" s="46">
        <v>2585.2800000000002</v>
      </c>
      <c r="D1797" s="202">
        <v>2580.42</v>
      </c>
      <c r="E1797" s="206">
        <v>9.7200000000002547</v>
      </c>
      <c r="F1797" s="203">
        <v>-9.9999999999909051E-2</v>
      </c>
      <c r="G1797" s="51"/>
    </row>
    <row r="1798" spans="1:7">
      <c r="A1798" s="52">
        <v>41218</v>
      </c>
      <c r="B1798" s="46">
        <v>2575.0700000000002</v>
      </c>
      <c r="C1798" s="46">
        <v>2585.04</v>
      </c>
      <c r="D1798" s="202">
        <v>2580.0550000000003</v>
      </c>
      <c r="E1798" s="206">
        <v>9.9699999999997999</v>
      </c>
      <c r="F1798" s="203">
        <v>-0.36499999999978172</v>
      </c>
      <c r="G1798" s="51"/>
    </row>
    <row r="1799" spans="1:7">
      <c r="A1799" s="52">
        <v>41219</v>
      </c>
      <c r="B1799" s="46">
        <v>2576</v>
      </c>
      <c r="C1799" s="46">
        <v>2585.83</v>
      </c>
      <c r="D1799" s="202">
        <v>2580.915</v>
      </c>
      <c r="E1799" s="206">
        <v>9.8299999999999272</v>
      </c>
      <c r="F1799" s="203">
        <v>0.85999999999967258</v>
      </c>
      <c r="G1799" s="51"/>
    </row>
    <row r="1800" spans="1:7">
      <c r="A1800" s="52">
        <v>41220</v>
      </c>
      <c r="B1800" s="46">
        <v>2576.3200000000002</v>
      </c>
      <c r="C1800" s="46">
        <v>2586.06</v>
      </c>
      <c r="D1800" s="202">
        <v>2581.19</v>
      </c>
      <c r="E1800" s="206">
        <v>9.7399999999997817</v>
      </c>
      <c r="F1800" s="203">
        <v>0.27500000000009095</v>
      </c>
      <c r="G1800" s="51"/>
    </row>
    <row r="1801" spans="1:7">
      <c r="A1801" s="52">
        <v>41221</v>
      </c>
      <c r="B1801" s="46">
        <v>2582.6999999999998</v>
      </c>
      <c r="C1801" s="46">
        <v>2592.54</v>
      </c>
      <c r="D1801" s="202">
        <v>2587.62</v>
      </c>
      <c r="E1801" s="206">
        <v>9.8400000000001455</v>
      </c>
      <c r="F1801" s="203">
        <v>6.4299999999998363</v>
      </c>
      <c r="G1801" s="51"/>
    </row>
    <row r="1802" spans="1:7">
      <c r="A1802" s="52">
        <v>41222</v>
      </c>
      <c r="B1802" s="46">
        <v>2595.6799999999998</v>
      </c>
      <c r="C1802" s="46">
        <v>2605.36</v>
      </c>
      <c r="D1802" s="202">
        <v>2600.52</v>
      </c>
      <c r="E1802" s="206">
        <v>9.680000000000291</v>
      </c>
      <c r="F1802" s="203">
        <v>12.900000000000091</v>
      </c>
      <c r="G1802" s="51"/>
    </row>
    <row r="1803" spans="1:7">
      <c r="A1803" s="52">
        <v>41225</v>
      </c>
      <c r="B1803" s="46">
        <v>2595.87</v>
      </c>
      <c r="C1803" s="46">
        <v>2605.3000000000002</v>
      </c>
      <c r="D1803" s="202">
        <v>2600.585</v>
      </c>
      <c r="E1803" s="206">
        <v>9.430000000000291</v>
      </c>
      <c r="F1803" s="203">
        <v>6.500000000005457E-2</v>
      </c>
      <c r="G1803" s="51"/>
    </row>
    <row r="1804" spans="1:7">
      <c r="A1804" s="52">
        <v>41226</v>
      </c>
      <c r="B1804" s="46">
        <v>2597.12</v>
      </c>
      <c r="C1804" s="46">
        <v>2606.59</v>
      </c>
      <c r="D1804" s="202">
        <v>2601.855</v>
      </c>
      <c r="E1804" s="206">
        <v>9.4700000000002547</v>
      </c>
      <c r="F1804" s="203">
        <v>1.2699999999999818</v>
      </c>
      <c r="G1804" s="51"/>
    </row>
    <row r="1805" spans="1:7">
      <c r="A1805" s="52">
        <v>41227</v>
      </c>
      <c r="B1805" s="46">
        <v>2602.6799999999998</v>
      </c>
      <c r="C1805" s="46">
        <v>2612.23</v>
      </c>
      <c r="D1805" s="202">
        <v>2607.4549999999999</v>
      </c>
      <c r="E1805" s="206">
        <v>9.5500000000001819</v>
      </c>
      <c r="F1805" s="203">
        <v>5.5999999999999091</v>
      </c>
      <c r="G1805" s="51"/>
    </row>
    <row r="1806" spans="1:7">
      <c r="A1806" s="52">
        <v>41228</v>
      </c>
      <c r="B1806" s="46">
        <v>2604.83</v>
      </c>
      <c r="C1806" s="46">
        <v>2614.4899999999998</v>
      </c>
      <c r="D1806" s="202">
        <v>2609.66</v>
      </c>
      <c r="E1806" s="206">
        <v>9.6599999999998545</v>
      </c>
      <c r="F1806" s="203">
        <v>2.2049999999999272</v>
      </c>
      <c r="G1806" s="51"/>
    </row>
    <row r="1807" spans="1:7">
      <c r="A1807" s="52">
        <v>41229</v>
      </c>
      <c r="B1807" s="46">
        <v>2605.48</v>
      </c>
      <c r="C1807" s="46">
        <v>2615.06</v>
      </c>
      <c r="D1807" s="202">
        <v>2610.27</v>
      </c>
      <c r="E1807" s="206">
        <v>9.5799999999999272</v>
      </c>
      <c r="F1807" s="203">
        <v>0.61000000000012733</v>
      </c>
      <c r="G1807" s="51"/>
    </row>
    <row r="1808" spans="1:7">
      <c r="A1808" s="52">
        <v>41232</v>
      </c>
      <c r="B1808" s="46">
        <v>2607.71</v>
      </c>
      <c r="C1808" s="46">
        <v>2617.44</v>
      </c>
      <c r="D1808" s="202">
        <v>2612.5749999999998</v>
      </c>
      <c r="E1808" s="206">
        <v>9.7300000000000182</v>
      </c>
      <c r="F1808" s="203">
        <v>2.3049999999998363</v>
      </c>
      <c r="G1808" s="51"/>
    </row>
    <row r="1809" spans="1:7">
      <c r="A1809" s="52">
        <v>41233</v>
      </c>
      <c r="B1809" s="46">
        <v>2616.54</v>
      </c>
      <c r="C1809" s="46">
        <v>2626.45</v>
      </c>
      <c r="D1809" s="202">
        <v>2621.4949999999999</v>
      </c>
      <c r="E1809" s="206">
        <v>9.9099999999998545</v>
      </c>
      <c r="F1809" s="203">
        <v>8.9200000000000728</v>
      </c>
      <c r="G1809" s="51"/>
    </row>
    <row r="1810" spans="1:7">
      <c r="A1810" s="52">
        <v>41234</v>
      </c>
      <c r="B1810" s="46">
        <v>2620.37</v>
      </c>
      <c r="C1810" s="46">
        <v>2630.09</v>
      </c>
      <c r="D1810" s="202">
        <v>2625.23</v>
      </c>
      <c r="E1810" s="206">
        <v>9.7200000000002547</v>
      </c>
      <c r="F1810" s="203">
        <v>3.7350000000001273</v>
      </c>
      <c r="G1810" s="51"/>
    </row>
    <row r="1811" spans="1:7">
      <c r="A1811" s="52">
        <v>41235</v>
      </c>
      <c r="B1811" s="46">
        <v>2635.95</v>
      </c>
      <c r="C1811" s="46">
        <v>2645.87</v>
      </c>
      <c r="D1811" s="202">
        <v>2640.91</v>
      </c>
      <c r="E1811" s="206">
        <v>9.9200000000000728</v>
      </c>
      <c r="F1811" s="203">
        <v>15.679999999999836</v>
      </c>
      <c r="G1811" s="51"/>
    </row>
    <row r="1812" spans="1:7">
      <c r="A1812" s="52">
        <v>41236</v>
      </c>
      <c r="B1812" s="46">
        <v>2655.1</v>
      </c>
      <c r="C1812" s="46">
        <v>2665.14</v>
      </c>
      <c r="D1812" s="202">
        <v>2660.12</v>
      </c>
      <c r="E1812" s="206">
        <v>10.039999999999964</v>
      </c>
      <c r="F1812" s="203">
        <v>19.210000000000036</v>
      </c>
      <c r="G1812" s="51"/>
    </row>
    <row r="1813" spans="1:7">
      <c r="A1813" s="52">
        <v>41239</v>
      </c>
      <c r="B1813" s="46">
        <v>2655.13</v>
      </c>
      <c r="C1813" s="46">
        <v>2664.79</v>
      </c>
      <c r="D1813" s="202">
        <v>2659.96</v>
      </c>
      <c r="E1813" s="206">
        <v>9.6599999999998545</v>
      </c>
      <c r="F1813" s="203">
        <v>-0.15999999999985448</v>
      </c>
      <c r="G1813" s="51"/>
    </row>
    <row r="1814" spans="1:7">
      <c r="A1814" s="52">
        <v>41240</v>
      </c>
      <c r="B1814" s="46">
        <v>2676.42</v>
      </c>
      <c r="C1814" s="46">
        <v>2686.43</v>
      </c>
      <c r="D1814" s="202">
        <v>2681.4250000000002</v>
      </c>
      <c r="E1814" s="206">
        <v>10.009999999999764</v>
      </c>
      <c r="F1814" s="203">
        <v>21.465000000000146</v>
      </c>
      <c r="G1814" s="51"/>
    </row>
    <row r="1815" spans="1:7">
      <c r="A1815" s="52">
        <v>41241</v>
      </c>
      <c r="B1815" s="46">
        <v>2693.11</v>
      </c>
      <c r="C1815" s="46">
        <v>2702.9</v>
      </c>
      <c r="D1815" s="202">
        <v>2698.0050000000001</v>
      </c>
      <c r="E1815" s="206">
        <v>9.7899999999999636</v>
      </c>
      <c r="F1815" s="203">
        <v>16.579999999999927</v>
      </c>
      <c r="G1815" s="51"/>
    </row>
    <row r="1816" spans="1:7">
      <c r="A1816" s="52">
        <v>41242</v>
      </c>
      <c r="B1816" s="46">
        <v>2690.93</v>
      </c>
      <c r="C1816" s="46">
        <v>2700.68</v>
      </c>
      <c r="D1816" s="202">
        <v>2695.8049999999998</v>
      </c>
      <c r="E1816" s="206">
        <v>9.75</v>
      </c>
      <c r="F1816" s="203">
        <v>-2.2000000000002728</v>
      </c>
      <c r="G1816" s="51"/>
    </row>
    <row r="1817" spans="1:7">
      <c r="A1817" s="230">
        <v>41243</v>
      </c>
      <c r="B1817" s="231">
        <v>2683.42</v>
      </c>
      <c r="C1817" s="231">
        <v>2693.32</v>
      </c>
      <c r="D1817" s="232">
        <v>2688.37</v>
      </c>
      <c r="E1817" s="233">
        <v>9.9000000000000909</v>
      </c>
      <c r="F1817" s="234">
        <v>-7.4349999999999454</v>
      </c>
      <c r="G1817" s="51"/>
    </row>
    <row r="1818" spans="1:7">
      <c r="A1818" s="52">
        <v>41246</v>
      </c>
      <c r="B1818" s="46">
        <v>2675.04</v>
      </c>
      <c r="C1818" s="46">
        <v>2684.96</v>
      </c>
      <c r="D1818" s="202">
        <v>2680</v>
      </c>
      <c r="E1818" s="206">
        <v>9.9200000000000728</v>
      </c>
      <c r="F1818" s="203">
        <v>-8.3699999999998909</v>
      </c>
      <c r="G1818" s="51"/>
    </row>
    <row r="1819" spans="1:7">
      <c r="A1819" s="52">
        <v>41247</v>
      </c>
      <c r="B1819" s="46">
        <v>2677</v>
      </c>
      <c r="C1819" s="46">
        <v>2686.96</v>
      </c>
      <c r="D1819" s="202">
        <v>2681.98</v>
      </c>
      <c r="E1819" s="206">
        <v>9.9600000000000364</v>
      </c>
      <c r="F1819" s="203">
        <v>1.9800000000000182</v>
      </c>
      <c r="G1819" s="51"/>
    </row>
    <row r="1820" spans="1:7">
      <c r="A1820" s="52">
        <v>41248</v>
      </c>
      <c r="B1820" s="46">
        <v>2687.17</v>
      </c>
      <c r="C1820" s="46">
        <v>2697.03</v>
      </c>
      <c r="D1820" s="202">
        <v>2692.1000000000004</v>
      </c>
      <c r="E1820" s="206">
        <v>9.8600000000001273</v>
      </c>
      <c r="F1820" s="203">
        <v>10.120000000000346</v>
      </c>
      <c r="G1820" s="51"/>
    </row>
    <row r="1821" spans="1:7">
      <c r="A1821" s="52">
        <v>41249</v>
      </c>
      <c r="B1821" s="46">
        <v>2688.26</v>
      </c>
      <c r="C1821" s="46">
        <v>2697.96</v>
      </c>
      <c r="D1821" s="202">
        <v>2693.11</v>
      </c>
      <c r="E1821" s="206">
        <v>9.6999999999998181</v>
      </c>
      <c r="F1821" s="203">
        <v>1.0099999999997635</v>
      </c>
      <c r="G1821" s="51"/>
    </row>
    <row r="1822" spans="1:7">
      <c r="A1822" s="52">
        <v>41250</v>
      </c>
      <c r="B1822" s="46">
        <v>2690.49</v>
      </c>
      <c r="C1822" s="46">
        <v>2699.13</v>
      </c>
      <c r="D1822" s="202">
        <v>2694.81</v>
      </c>
      <c r="E1822" s="206">
        <v>8.6400000000003274</v>
      </c>
      <c r="F1822" s="203">
        <v>1.6999999999998181</v>
      </c>
      <c r="G1822" s="51"/>
    </row>
    <row r="1823" spans="1:7">
      <c r="A1823" s="52">
        <v>41253</v>
      </c>
      <c r="B1823" s="46">
        <v>2691.5</v>
      </c>
      <c r="C1823" s="46">
        <v>2699.45</v>
      </c>
      <c r="D1823" s="202">
        <v>2695.4749999999999</v>
      </c>
      <c r="E1823" s="206">
        <v>7.9499999999998181</v>
      </c>
      <c r="F1823" s="203">
        <v>0.66499999999996362</v>
      </c>
      <c r="G1823" s="51"/>
    </row>
    <row r="1824" spans="1:7">
      <c r="A1824" s="52">
        <v>41254</v>
      </c>
      <c r="B1824" s="46">
        <v>2681.92</v>
      </c>
      <c r="C1824" s="46">
        <v>2691.33</v>
      </c>
      <c r="D1824" s="202">
        <v>2686.625</v>
      </c>
      <c r="E1824" s="206">
        <v>9.4099999999998545</v>
      </c>
      <c r="F1824" s="203">
        <v>-8.8499999999999091</v>
      </c>
      <c r="G1824" s="51"/>
    </row>
    <row r="1825" spans="1:10">
      <c r="A1825" s="52">
        <v>41255</v>
      </c>
      <c r="B1825" s="46">
        <v>2674.72</v>
      </c>
      <c r="C1825" s="46">
        <v>2684.51</v>
      </c>
      <c r="D1825" s="202">
        <v>2679.6149999999998</v>
      </c>
      <c r="E1825" s="206">
        <v>9.7900000000004184</v>
      </c>
      <c r="F1825" s="203">
        <v>-7.0100000000002183</v>
      </c>
      <c r="G1825" s="51"/>
    </row>
    <row r="1826" spans="1:10">
      <c r="A1826" s="52">
        <v>41256</v>
      </c>
      <c r="B1826" s="46">
        <v>2672.49</v>
      </c>
      <c r="C1826" s="46">
        <v>2682.37</v>
      </c>
      <c r="D1826" s="202">
        <v>2677.43</v>
      </c>
      <c r="E1826" s="206">
        <v>9.8800000000001091</v>
      </c>
      <c r="F1826" s="203">
        <v>-2.1849999999999454</v>
      </c>
      <c r="G1826" s="51"/>
    </row>
    <row r="1827" spans="1:10">
      <c r="A1827" s="52">
        <v>41257</v>
      </c>
      <c r="B1827" s="46">
        <v>2663.83</v>
      </c>
      <c r="C1827" s="46">
        <v>2673.7</v>
      </c>
      <c r="D1827" s="202">
        <v>2668.7649999999999</v>
      </c>
      <c r="E1827" s="206">
        <v>9.8699999999998909</v>
      </c>
      <c r="F1827" s="203">
        <v>-8.6649999999999636</v>
      </c>
      <c r="G1827" s="51"/>
    </row>
    <row r="1828" spans="1:10">
      <c r="A1828" s="52">
        <v>41260</v>
      </c>
      <c r="B1828" s="46">
        <v>2656.75</v>
      </c>
      <c r="C1828" s="46">
        <v>2666.53</v>
      </c>
      <c r="D1828" s="202">
        <v>2661.6400000000003</v>
      </c>
      <c r="E1828" s="206">
        <v>9.7800000000002001</v>
      </c>
      <c r="F1828" s="203">
        <v>-7.1249999999995453</v>
      </c>
      <c r="G1828" s="51"/>
    </row>
    <row r="1829" spans="1:10">
      <c r="A1829" s="52">
        <v>41261</v>
      </c>
      <c r="B1829" s="46">
        <v>2654.52</v>
      </c>
      <c r="C1829" s="46">
        <v>2664.19</v>
      </c>
      <c r="D1829" s="202">
        <v>2659.355</v>
      </c>
      <c r="E1829" s="206">
        <v>9.6700000000000728</v>
      </c>
      <c r="F1829" s="203">
        <v>-2.2850000000003092</v>
      </c>
      <c r="G1829" s="51"/>
    </row>
    <row r="1830" spans="1:10">
      <c r="A1830" s="52">
        <v>41262</v>
      </c>
      <c r="B1830" s="46">
        <v>2650.6585210569556</v>
      </c>
      <c r="C1830" s="46">
        <v>2660.4398232979966</v>
      </c>
      <c r="D1830" s="202">
        <v>2655.5491721774761</v>
      </c>
      <c r="E1830" s="206">
        <v>9.7813022410409758</v>
      </c>
      <c r="F1830" s="203">
        <v>-3.8058278225239519</v>
      </c>
      <c r="G1830" s="51"/>
    </row>
    <row r="1831" spans="1:10">
      <c r="A1831" s="52">
        <v>41263</v>
      </c>
      <c r="B1831" s="46">
        <v>2643.73</v>
      </c>
      <c r="C1831" s="46">
        <v>2653.66</v>
      </c>
      <c r="D1831" s="202">
        <v>2648.6949999999997</v>
      </c>
      <c r="E1831" s="206">
        <v>9.9299999999998363</v>
      </c>
      <c r="F1831" s="203">
        <v>-6.8541721774763573</v>
      </c>
      <c r="G1831" s="51"/>
    </row>
    <row r="1832" spans="1:10">
      <c r="A1832" s="52">
        <v>41264</v>
      </c>
      <c r="B1832" s="46">
        <v>2642.84</v>
      </c>
      <c r="C1832" s="46">
        <v>2652.87</v>
      </c>
      <c r="D1832" s="202">
        <v>2647.855</v>
      </c>
      <c r="E1832" s="206">
        <v>10.029999999999745</v>
      </c>
      <c r="F1832" s="203">
        <v>-0.83999999999969077</v>
      </c>
      <c r="G1832" s="51"/>
    </row>
    <row r="1833" spans="1:10">
      <c r="A1833" s="52">
        <v>41267</v>
      </c>
      <c r="B1833" s="46">
        <v>2649.65</v>
      </c>
      <c r="C1833" s="46">
        <v>2659.6</v>
      </c>
      <c r="D1833" s="202">
        <v>2654.625</v>
      </c>
      <c r="E1833" s="206">
        <v>9.9499999999998181</v>
      </c>
      <c r="F1833" s="203">
        <v>6.7699999999999818</v>
      </c>
      <c r="G1833" s="51"/>
    </row>
    <row r="1834" spans="1:10">
      <c r="A1834" s="52">
        <v>41270</v>
      </c>
      <c r="B1834" s="46">
        <v>2653.21</v>
      </c>
      <c r="C1834" s="46">
        <v>2663.18</v>
      </c>
      <c r="D1834" s="202">
        <v>2658.1949999999997</v>
      </c>
      <c r="E1834" s="206">
        <v>9.9699999999997999</v>
      </c>
      <c r="F1834" s="203">
        <v>3.569999999999709</v>
      </c>
      <c r="G1834" s="51"/>
    </row>
    <row r="1835" spans="1:10">
      <c r="A1835" s="52">
        <v>41271</v>
      </c>
      <c r="B1835" s="46">
        <v>2669.29</v>
      </c>
      <c r="C1835" s="46">
        <v>2679.3</v>
      </c>
      <c r="D1835" s="202">
        <v>2674.2950000000001</v>
      </c>
      <c r="E1835" s="206">
        <v>10.010000000000218</v>
      </c>
      <c r="F1835" s="203">
        <v>16.100000000000364</v>
      </c>
      <c r="G1835" s="51"/>
    </row>
    <row r="1836" spans="1:10">
      <c r="A1836" s="230">
        <v>41274</v>
      </c>
      <c r="B1836" s="231">
        <v>2680.98</v>
      </c>
      <c r="C1836" s="231">
        <v>2690.91</v>
      </c>
      <c r="D1836" s="232">
        <v>2685.9449999999997</v>
      </c>
      <c r="E1836" s="233">
        <v>9.9299999999998363</v>
      </c>
      <c r="F1836" s="234">
        <v>11.649999999999636</v>
      </c>
      <c r="G1836" s="51"/>
      <c r="J1836" s="246"/>
    </row>
    <row r="1837" spans="1:10">
      <c r="A1837" s="52">
        <v>41276</v>
      </c>
      <c r="B1837" s="46">
        <v>2693.47</v>
      </c>
      <c r="C1837" s="46">
        <v>2703.41</v>
      </c>
      <c r="D1837" s="202">
        <v>2698.4399999999996</v>
      </c>
      <c r="E1837" s="206">
        <v>9.9400000000000546</v>
      </c>
      <c r="F1837" s="203">
        <v>12.494999999999891</v>
      </c>
      <c r="G1837" s="51"/>
    </row>
    <row r="1838" spans="1:10">
      <c r="A1838" s="52">
        <v>41277</v>
      </c>
      <c r="B1838" s="46">
        <v>2695.52</v>
      </c>
      <c r="C1838" s="46">
        <v>2705.52</v>
      </c>
      <c r="D1838" s="202">
        <v>2700.52</v>
      </c>
      <c r="E1838" s="206">
        <v>10</v>
      </c>
      <c r="F1838" s="203">
        <v>2.080000000000382</v>
      </c>
      <c r="G1838" s="51"/>
    </row>
    <row r="1839" spans="1:10">
      <c r="A1839" s="52">
        <v>41278</v>
      </c>
      <c r="B1839" s="46">
        <v>2707.67</v>
      </c>
      <c r="C1839" s="46">
        <v>2717.66</v>
      </c>
      <c r="D1839" s="202">
        <v>2712.665</v>
      </c>
      <c r="E1839" s="206">
        <v>9.9899999999997817</v>
      </c>
      <c r="F1839" s="203">
        <v>12.144999999999982</v>
      </c>
      <c r="G1839" s="51"/>
    </row>
    <row r="1840" spans="1:10">
      <c r="A1840" s="52">
        <v>41281</v>
      </c>
      <c r="B1840" s="46">
        <v>2712.17</v>
      </c>
      <c r="C1840" s="46">
        <v>2722.23</v>
      </c>
      <c r="D1840" s="202">
        <v>2717.2</v>
      </c>
      <c r="E1840" s="206">
        <v>10.059999999999945</v>
      </c>
      <c r="F1840" s="203">
        <v>4.5349999999998545</v>
      </c>
      <c r="G1840" s="51"/>
      <c r="J1840" s="246"/>
    </row>
    <row r="1841" spans="1:7">
      <c r="A1841" s="52">
        <v>41282</v>
      </c>
      <c r="B1841" s="46">
        <v>2710.82</v>
      </c>
      <c r="C1841" s="46">
        <v>2720.43</v>
      </c>
      <c r="D1841" s="202">
        <v>2715.625</v>
      </c>
      <c r="E1841" s="206">
        <v>9.6099999999996726</v>
      </c>
      <c r="F1841" s="203">
        <v>-1.5749999999998181</v>
      </c>
      <c r="G1841" s="51"/>
    </row>
    <row r="1842" spans="1:7">
      <c r="A1842" s="52">
        <v>41283</v>
      </c>
      <c r="B1842" s="46">
        <v>2701.3</v>
      </c>
      <c r="C1842" s="46">
        <v>2711.11</v>
      </c>
      <c r="D1842" s="202">
        <v>2706.2049999999999</v>
      </c>
      <c r="E1842" s="206">
        <v>9.8099999999999454</v>
      </c>
      <c r="F1842" s="203">
        <v>-9.4200000000000728</v>
      </c>
      <c r="G1842" s="51"/>
    </row>
    <row r="1843" spans="1:7">
      <c r="A1843" s="52">
        <v>41284</v>
      </c>
      <c r="B1843" s="46">
        <v>2701.58</v>
      </c>
      <c r="C1843" s="46">
        <v>2711.12</v>
      </c>
      <c r="D1843" s="202">
        <v>2706.35</v>
      </c>
      <c r="E1843" s="206">
        <v>9.5399999999999636</v>
      </c>
      <c r="F1843" s="203">
        <v>0.14499999999998181</v>
      </c>
      <c r="G1843" s="51"/>
    </row>
    <row r="1844" spans="1:7">
      <c r="A1844" s="52">
        <v>41285</v>
      </c>
      <c r="B1844" s="46">
        <v>2684.58</v>
      </c>
      <c r="C1844" s="46">
        <v>2694.69</v>
      </c>
      <c r="D1844" s="202">
        <v>2689.6350000000002</v>
      </c>
      <c r="E1844" s="206">
        <v>10.110000000000127</v>
      </c>
      <c r="F1844" s="203">
        <v>-16.714999999999691</v>
      </c>
      <c r="G1844" s="51"/>
    </row>
    <row r="1845" spans="1:7">
      <c r="A1845" s="52">
        <v>41288</v>
      </c>
      <c r="B1845" s="46">
        <v>2671.76</v>
      </c>
      <c r="C1845" s="46">
        <v>2681.71</v>
      </c>
      <c r="D1845" s="202">
        <v>2676.7350000000001</v>
      </c>
      <c r="E1845" s="206">
        <v>9.9499999999998181</v>
      </c>
      <c r="F1845" s="203">
        <v>-12.900000000000091</v>
      </c>
      <c r="G1845" s="51"/>
    </row>
    <row r="1846" spans="1:7">
      <c r="A1846" s="52">
        <v>41289</v>
      </c>
      <c r="B1846" s="46">
        <v>2668.62</v>
      </c>
      <c r="C1846" s="46">
        <v>2678.42</v>
      </c>
      <c r="D1846" s="202">
        <v>2673.52</v>
      </c>
      <c r="E1846" s="206">
        <v>9.8000000000001819</v>
      </c>
      <c r="F1846" s="203">
        <v>-3.2150000000001455</v>
      </c>
      <c r="G1846" s="51"/>
    </row>
    <row r="1847" spans="1:7">
      <c r="A1847" s="52">
        <v>41290</v>
      </c>
      <c r="B1847" s="46">
        <v>2661.46</v>
      </c>
      <c r="C1847" s="46">
        <v>2671.49</v>
      </c>
      <c r="D1847" s="202">
        <v>2666.4749999999999</v>
      </c>
      <c r="E1847" s="206">
        <v>10.029999999999745</v>
      </c>
      <c r="F1847" s="203">
        <v>-7.0450000000000728</v>
      </c>
      <c r="G1847" s="51"/>
    </row>
    <row r="1848" spans="1:7">
      <c r="A1848" s="52">
        <v>41291</v>
      </c>
      <c r="B1848" s="46">
        <v>2660.51</v>
      </c>
      <c r="C1848" s="46">
        <v>2670.14</v>
      </c>
      <c r="D1848" s="202">
        <v>2665.3249999999998</v>
      </c>
      <c r="E1848" s="206">
        <v>9.6299999999996544</v>
      </c>
      <c r="F1848" s="203">
        <v>-1.1500000000000909</v>
      </c>
      <c r="G1848" s="51"/>
    </row>
    <row r="1849" spans="1:7">
      <c r="A1849" s="52">
        <v>41292</v>
      </c>
      <c r="B1849" s="46">
        <v>2660.52</v>
      </c>
      <c r="C1849" s="46">
        <v>2670.44</v>
      </c>
      <c r="D1849" s="202">
        <v>2665.48</v>
      </c>
      <c r="E1849" s="206">
        <v>9.9200000000000728</v>
      </c>
      <c r="F1849" s="203">
        <v>0.15500000000020009</v>
      </c>
      <c r="G1849" s="51"/>
    </row>
    <row r="1850" spans="1:7">
      <c r="A1850" s="52">
        <v>41295</v>
      </c>
      <c r="B1850" s="46">
        <v>2663.73</v>
      </c>
      <c r="C1850" s="46">
        <v>2673.66</v>
      </c>
      <c r="D1850" s="202">
        <v>2668.6949999999997</v>
      </c>
      <c r="E1850" s="206">
        <v>9.9299999999998363</v>
      </c>
      <c r="F1850" s="203">
        <v>3.2149999999996908</v>
      </c>
      <c r="G1850" s="51"/>
    </row>
    <row r="1851" spans="1:7">
      <c r="A1851" s="52">
        <v>41296</v>
      </c>
      <c r="B1851" s="46">
        <v>2672.65</v>
      </c>
      <c r="C1851" s="46">
        <v>2682.59</v>
      </c>
      <c r="D1851" s="202">
        <v>2677.62</v>
      </c>
      <c r="E1851" s="206">
        <v>9.9400000000000546</v>
      </c>
      <c r="F1851" s="203">
        <v>8.9250000000001819</v>
      </c>
      <c r="G1851" s="51"/>
    </row>
    <row r="1852" spans="1:7">
      <c r="A1852" s="52">
        <v>41297</v>
      </c>
      <c r="B1852" s="46">
        <v>2672.46</v>
      </c>
      <c r="C1852" s="46">
        <v>2682.14</v>
      </c>
      <c r="D1852" s="202">
        <v>2677.3</v>
      </c>
      <c r="E1852" s="206">
        <v>9.6799999999998363</v>
      </c>
      <c r="F1852" s="203">
        <v>-0.31999999999970896</v>
      </c>
      <c r="G1852" s="51"/>
    </row>
    <row r="1853" spans="1:7">
      <c r="A1853" s="52">
        <v>41298</v>
      </c>
      <c r="B1853" s="46">
        <v>2672.6</v>
      </c>
      <c r="C1853" s="46">
        <v>2682.09</v>
      </c>
      <c r="D1853" s="202">
        <v>2677.3450000000003</v>
      </c>
      <c r="E1853" s="206">
        <v>9.4900000000002365</v>
      </c>
      <c r="F1853" s="203">
        <v>4.500000000007276E-2</v>
      </c>
      <c r="G1853" s="51"/>
    </row>
    <row r="1854" spans="1:7">
      <c r="A1854" s="52">
        <v>41299</v>
      </c>
      <c r="B1854" s="46">
        <v>2664.11</v>
      </c>
      <c r="C1854" s="46">
        <v>2673.94</v>
      </c>
      <c r="D1854" s="202">
        <v>2669.0250000000001</v>
      </c>
      <c r="E1854" s="206">
        <v>9.8299999999999272</v>
      </c>
      <c r="F1854" s="203">
        <v>-8.3200000000001637</v>
      </c>
      <c r="G1854" s="51"/>
    </row>
    <row r="1855" spans="1:7" s="66" customFormat="1">
      <c r="A1855" s="52">
        <v>41302</v>
      </c>
      <c r="B1855" s="46">
        <v>2660.53</v>
      </c>
      <c r="C1855" s="46">
        <v>2669.98</v>
      </c>
      <c r="D1855" s="202">
        <v>2665.2550000000001</v>
      </c>
      <c r="E1855" s="206">
        <v>9.4499999999998181</v>
      </c>
      <c r="F1855" s="203">
        <v>-3.7699999999999818</v>
      </c>
      <c r="G1855" s="46"/>
    </row>
    <row r="1856" spans="1:7">
      <c r="A1856" s="52">
        <v>41303</v>
      </c>
      <c r="B1856" s="46">
        <v>2660.28</v>
      </c>
      <c r="C1856" s="46">
        <v>2669.69</v>
      </c>
      <c r="D1856" s="202">
        <v>2664.9850000000001</v>
      </c>
      <c r="E1856" s="206">
        <v>9.4099999999998545</v>
      </c>
      <c r="F1856" s="203">
        <v>-0.26999999999998181</v>
      </c>
      <c r="G1856" s="46"/>
    </row>
    <row r="1857" spans="1:8" s="66" customFormat="1">
      <c r="A1857" s="230">
        <v>41305</v>
      </c>
      <c r="B1857" s="231">
        <v>2660.3</v>
      </c>
      <c r="C1857" s="231">
        <v>2670.05</v>
      </c>
      <c r="D1857" s="232">
        <v>2665.1750000000002</v>
      </c>
      <c r="E1857" s="233">
        <v>9.75</v>
      </c>
      <c r="F1857" s="234">
        <v>0.19000000000005457</v>
      </c>
      <c r="G1857" s="46"/>
      <c r="H1857" s="50"/>
    </row>
    <row r="1858" spans="1:8" s="66" customFormat="1">
      <c r="A1858" s="55">
        <v>41306</v>
      </c>
      <c r="B1858" s="46">
        <v>2660.42</v>
      </c>
      <c r="C1858" s="46">
        <v>2669.45</v>
      </c>
      <c r="D1858" s="202">
        <v>2664.9349999999999</v>
      </c>
      <c r="E1858" s="206">
        <v>9.0299999999997453</v>
      </c>
      <c r="F1858" s="203">
        <v>-0.24000000000023647</v>
      </c>
      <c r="G1858" s="46"/>
      <c r="H1858" s="50"/>
    </row>
    <row r="1859" spans="1:8" s="66" customFormat="1">
      <c r="A1859" s="55">
        <v>41309</v>
      </c>
      <c r="B1859" s="46">
        <v>2660.25</v>
      </c>
      <c r="C1859" s="46">
        <v>2669.72</v>
      </c>
      <c r="D1859" s="202">
        <v>2664.9849999999997</v>
      </c>
      <c r="E1859" s="206">
        <v>9.4699999999997999</v>
      </c>
      <c r="F1859" s="203">
        <v>4.9999999999727152E-2</v>
      </c>
      <c r="G1859" s="46"/>
      <c r="H1859" s="50"/>
    </row>
    <row r="1860" spans="1:8" s="66" customFormat="1">
      <c r="A1860" s="55">
        <v>41310</v>
      </c>
      <c r="B1860" s="46">
        <v>2653.82</v>
      </c>
      <c r="C1860" s="46">
        <v>2663.29</v>
      </c>
      <c r="D1860" s="202">
        <v>2658.5550000000003</v>
      </c>
      <c r="E1860" s="206">
        <v>9.4699999999997999</v>
      </c>
      <c r="F1860" s="203">
        <v>-6.4299999999993815</v>
      </c>
      <c r="G1860" s="46"/>
      <c r="H1860" s="50"/>
    </row>
    <row r="1861" spans="1:8" s="66" customFormat="1">
      <c r="A1861" s="55">
        <v>41311</v>
      </c>
      <c r="B1861" s="46">
        <v>2650.05</v>
      </c>
      <c r="C1861" s="46">
        <v>2659.4</v>
      </c>
      <c r="D1861" s="202">
        <v>2654.7250000000004</v>
      </c>
      <c r="E1861" s="206">
        <v>9.3499999999999091</v>
      </c>
      <c r="F1861" s="203">
        <v>-3.8299999999999272</v>
      </c>
      <c r="G1861" s="46"/>
    </row>
    <row r="1862" spans="1:8" s="66" customFormat="1">
      <c r="A1862" s="55">
        <v>41312</v>
      </c>
      <c r="B1862" s="46">
        <v>2649.51</v>
      </c>
      <c r="C1862" s="46">
        <v>2658.72</v>
      </c>
      <c r="D1862" s="202">
        <v>2654.1149999999998</v>
      </c>
      <c r="E1862" s="206">
        <v>9.2099999999995816</v>
      </c>
      <c r="F1862" s="203">
        <v>-0.61000000000058208</v>
      </c>
      <c r="G1862" s="46"/>
    </row>
    <row r="1863" spans="1:8" s="66" customFormat="1">
      <c r="A1863" s="55">
        <v>41313</v>
      </c>
      <c r="B1863" s="46">
        <v>2648.59</v>
      </c>
      <c r="C1863" s="46">
        <v>2658.24</v>
      </c>
      <c r="D1863" s="202">
        <v>2653.415</v>
      </c>
      <c r="E1863" s="206">
        <v>9.6499999999996362</v>
      </c>
      <c r="F1863" s="203">
        <v>-0.6999999999998181</v>
      </c>
      <c r="G1863" s="46"/>
    </row>
    <row r="1864" spans="1:8" s="66" customFormat="1">
      <c r="A1864" s="55">
        <v>41316</v>
      </c>
      <c r="B1864" s="46">
        <v>2647.6</v>
      </c>
      <c r="C1864" s="46">
        <v>2656.79</v>
      </c>
      <c r="D1864" s="202">
        <v>2652.1949999999997</v>
      </c>
      <c r="E1864" s="206">
        <v>9.1900000000000546</v>
      </c>
      <c r="F1864" s="203">
        <v>-1.2200000000002547</v>
      </c>
      <c r="G1864" s="46"/>
    </row>
    <row r="1865" spans="1:8" s="66" customFormat="1">
      <c r="A1865" s="55">
        <v>41317</v>
      </c>
      <c r="B1865" s="46">
        <v>2645.5350843414994</v>
      </c>
      <c r="C1865" s="46">
        <v>2654.9870361592571</v>
      </c>
      <c r="D1865" s="202">
        <v>2650.2610602503783</v>
      </c>
      <c r="E1865" s="206">
        <v>9.4519518177576174</v>
      </c>
      <c r="F1865" s="203">
        <v>-1.9339397496214588</v>
      </c>
      <c r="G1865" s="46"/>
    </row>
    <row r="1866" spans="1:8" s="66" customFormat="1">
      <c r="A1866" s="55">
        <v>41318</v>
      </c>
      <c r="B1866" s="46">
        <v>2641.46</v>
      </c>
      <c r="C1866" s="46">
        <v>2651.02</v>
      </c>
      <c r="D1866" s="202">
        <v>2646.24</v>
      </c>
      <c r="E1866" s="206">
        <v>9.5599999999999454</v>
      </c>
      <c r="F1866" s="203">
        <v>-4.0210602503784685</v>
      </c>
      <c r="G1866" s="46"/>
    </row>
    <row r="1867" spans="1:8" s="66" customFormat="1">
      <c r="A1867" s="55">
        <v>41319</v>
      </c>
      <c r="B1867" s="46">
        <v>2637.22</v>
      </c>
      <c r="C1867" s="46">
        <v>2646.58</v>
      </c>
      <c r="D1867" s="202">
        <v>2641.8999999999996</v>
      </c>
      <c r="E1867" s="206">
        <v>9.3600000000001273</v>
      </c>
      <c r="F1867" s="203">
        <v>-4.3400000000001455</v>
      </c>
      <c r="G1867" s="46"/>
    </row>
    <row r="1868" spans="1:8" s="66" customFormat="1">
      <c r="A1868" s="55">
        <v>41320</v>
      </c>
      <c r="B1868" s="46">
        <v>2633.19</v>
      </c>
      <c r="C1868" s="46">
        <v>2642.67</v>
      </c>
      <c r="D1868" s="202">
        <v>2637.9300000000003</v>
      </c>
      <c r="E1868" s="206">
        <v>9.4800000000000182</v>
      </c>
      <c r="F1868" s="203">
        <v>-3.9699999999993452</v>
      </c>
      <c r="G1868" s="46"/>
    </row>
    <row r="1869" spans="1:8" s="66" customFormat="1">
      <c r="A1869" s="55">
        <v>41323</v>
      </c>
      <c r="B1869" s="46">
        <v>2645.98</v>
      </c>
      <c r="C1869" s="46">
        <v>2655.91</v>
      </c>
      <c r="D1869" s="202">
        <v>2650.9449999999997</v>
      </c>
      <c r="E1869" s="206">
        <v>9.9299999999998363</v>
      </c>
      <c r="F1869" s="203">
        <v>13.014999999999418</v>
      </c>
      <c r="G1869" s="46"/>
      <c r="H1869" s="50"/>
    </row>
    <row r="1870" spans="1:8" s="66" customFormat="1" ht="15.75" customHeight="1">
      <c r="A1870" s="55">
        <v>41324</v>
      </c>
      <c r="B1870" s="46">
        <v>2658.29</v>
      </c>
      <c r="C1870" s="46">
        <v>2668.21</v>
      </c>
      <c r="D1870" s="202">
        <v>2663.25</v>
      </c>
      <c r="E1870" s="206">
        <v>9.9200000000000728</v>
      </c>
      <c r="F1870" s="203">
        <v>12.305000000000291</v>
      </c>
      <c r="G1870" s="46"/>
      <c r="H1870" s="50"/>
    </row>
    <row r="1871" spans="1:8" s="66" customFormat="1" ht="15.75" customHeight="1">
      <c r="A1871" s="55">
        <v>41325</v>
      </c>
      <c r="B1871" s="46">
        <v>2671.62</v>
      </c>
      <c r="C1871" s="46">
        <v>2681.51</v>
      </c>
      <c r="D1871" s="202">
        <v>2676.5650000000001</v>
      </c>
      <c r="E1871" s="206">
        <v>9.8900000000003274</v>
      </c>
      <c r="F1871" s="203">
        <v>13.315000000000055</v>
      </c>
      <c r="G1871" s="46"/>
      <c r="H1871" s="50"/>
    </row>
    <row r="1872" spans="1:8" s="66" customFormat="1">
      <c r="A1872" s="55">
        <v>41326</v>
      </c>
      <c r="B1872" s="46">
        <v>2680.32</v>
      </c>
      <c r="C1872" s="46">
        <v>2690.21</v>
      </c>
      <c r="D1872" s="202">
        <v>2685.2650000000003</v>
      </c>
      <c r="E1872" s="206">
        <v>9.8899999999998727</v>
      </c>
      <c r="F1872" s="203">
        <v>8.7000000000002728</v>
      </c>
      <c r="G1872" s="46"/>
      <c r="H1872" s="50"/>
    </row>
    <row r="1873" spans="1:28" s="66" customFormat="1">
      <c r="A1873" s="55">
        <v>41327</v>
      </c>
      <c r="B1873" s="46">
        <v>2669.1</v>
      </c>
      <c r="C1873" s="46">
        <v>2679.06</v>
      </c>
      <c r="D1873" s="202">
        <v>2674.08</v>
      </c>
      <c r="E1873" s="206">
        <v>9.9600000000000364</v>
      </c>
      <c r="F1873" s="203">
        <v>-11.1850000000004</v>
      </c>
      <c r="G1873" s="46"/>
      <c r="H1873" s="50"/>
    </row>
    <row r="1874" spans="1:28" s="66" customFormat="1">
      <c r="A1874" s="55">
        <v>41330</v>
      </c>
      <c r="B1874" s="46">
        <v>2660.1</v>
      </c>
      <c r="C1874" s="46">
        <v>2669.92</v>
      </c>
      <c r="D1874" s="202">
        <v>2665.01</v>
      </c>
      <c r="E1874" s="206">
        <v>9.8200000000001637</v>
      </c>
      <c r="F1874" s="203">
        <v>-9.069999999999709</v>
      </c>
      <c r="G1874" s="46"/>
      <c r="H1874" s="50"/>
    </row>
    <row r="1875" spans="1:28" s="66" customFormat="1">
      <c r="A1875" s="55">
        <v>41331</v>
      </c>
      <c r="B1875" s="46">
        <v>2648.91</v>
      </c>
      <c r="C1875" s="46">
        <v>2658.72</v>
      </c>
      <c r="D1875" s="202">
        <v>2653.8149999999996</v>
      </c>
      <c r="E1875" s="206">
        <v>9.8099999999999454</v>
      </c>
      <c r="F1875" s="203">
        <v>-11.195000000000618</v>
      </c>
      <c r="G1875" s="46"/>
      <c r="H1875" s="50"/>
    </row>
    <row r="1876" spans="1:28" s="66" customFormat="1">
      <c r="A1876" s="55">
        <v>41332</v>
      </c>
      <c r="B1876" s="46">
        <v>2654.15</v>
      </c>
      <c r="C1876" s="46">
        <v>2664.1</v>
      </c>
      <c r="D1876" s="202">
        <v>2659.125</v>
      </c>
      <c r="E1876" s="206">
        <v>9.9499999999998181</v>
      </c>
      <c r="F1876" s="203">
        <v>5.3100000000004002</v>
      </c>
      <c r="G1876" s="46"/>
      <c r="H1876" s="50"/>
    </row>
    <row r="1877" spans="1:28" s="66" customFormat="1">
      <c r="A1877" s="230">
        <v>41333</v>
      </c>
      <c r="B1877" s="231">
        <v>2646.17</v>
      </c>
      <c r="C1877" s="231">
        <v>2641.18</v>
      </c>
      <c r="D1877" s="232">
        <v>2643.6750000000002</v>
      </c>
      <c r="E1877" s="233">
        <v>-4.9900000000002365</v>
      </c>
      <c r="F1877" s="234">
        <v>-15.449999999999818</v>
      </c>
      <c r="G1877" s="46"/>
      <c r="H1877" s="50"/>
    </row>
    <row r="1878" spans="1:28">
      <c r="A1878" s="52">
        <v>41334</v>
      </c>
      <c r="B1878" s="46">
        <v>2648.02</v>
      </c>
      <c r="C1878" s="46">
        <v>2657.84</v>
      </c>
      <c r="D1878" s="202">
        <v>2652.9300000000003</v>
      </c>
      <c r="E1878" s="206">
        <v>9.8200000000001637</v>
      </c>
      <c r="F1878" s="203">
        <v>9.2550000000001091</v>
      </c>
      <c r="G1878" s="46"/>
    </row>
    <row r="1879" spans="1:28">
      <c r="A1879" s="52">
        <v>41337</v>
      </c>
      <c r="B1879" s="46">
        <v>2648.41</v>
      </c>
      <c r="C1879" s="46">
        <v>2658.37</v>
      </c>
      <c r="D1879" s="202">
        <v>2653.39</v>
      </c>
      <c r="E1879" s="206">
        <v>9.9600000000000364</v>
      </c>
      <c r="F1879" s="203">
        <v>0.45999999999958163</v>
      </c>
      <c r="G1879" s="46"/>
    </row>
    <row r="1880" spans="1:28" s="66" customFormat="1">
      <c r="A1880" s="52">
        <v>41338</v>
      </c>
      <c r="B1880" s="46">
        <v>2646.49</v>
      </c>
      <c r="C1880" s="46">
        <v>2656.5</v>
      </c>
      <c r="D1880" s="202">
        <v>2651.4949999999999</v>
      </c>
      <c r="E1880" s="206">
        <v>10.010000000000218</v>
      </c>
      <c r="F1880" s="203">
        <v>-1.8949999999999818</v>
      </c>
      <c r="G1880" s="46"/>
      <c r="H1880" s="50"/>
    </row>
    <row r="1881" spans="1:28">
      <c r="A1881" s="52">
        <v>41339</v>
      </c>
      <c r="B1881" s="46">
        <v>2648.27</v>
      </c>
      <c r="C1881" s="46">
        <v>2658.12</v>
      </c>
      <c r="D1881" s="202">
        <v>2653.1949999999997</v>
      </c>
      <c r="E1881" s="206">
        <v>9.8499999999999091</v>
      </c>
      <c r="F1881" s="203">
        <v>1.6999999999998181</v>
      </c>
      <c r="G1881" s="46"/>
      <c r="H1881" s="50"/>
      <c r="I1881" s="66"/>
      <c r="J1881" s="66"/>
      <c r="K1881" s="66"/>
      <c r="L1881" s="66"/>
      <c r="M1881" s="66"/>
      <c r="N1881" s="66"/>
      <c r="O1881" s="66"/>
      <c r="P1881" s="66"/>
      <c r="Q1881" s="66"/>
      <c r="R1881" s="66"/>
      <c r="S1881" s="66"/>
      <c r="T1881" s="66"/>
      <c r="U1881" s="66"/>
      <c r="V1881" s="66"/>
      <c r="W1881" s="66"/>
      <c r="X1881" s="66"/>
      <c r="Y1881" s="66"/>
      <c r="Z1881" s="66"/>
      <c r="AA1881" s="66"/>
      <c r="AB1881" s="66"/>
    </row>
    <row r="1882" spans="1:28">
      <c r="A1882" s="52">
        <v>41340</v>
      </c>
      <c r="B1882" s="46">
        <v>2647.62</v>
      </c>
      <c r="C1882" s="46">
        <v>2657.48</v>
      </c>
      <c r="D1882" s="202">
        <v>2652.55</v>
      </c>
      <c r="E1882" s="206">
        <v>9.8600000000001273</v>
      </c>
      <c r="F1882" s="203">
        <v>-0.64499999999952706</v>
      </c>
      <c r="G1882" s="46"/>
      <c r="H1882" s="50"/>
      <c r="I1882" s="66"/>
      <c r="J1882" s="66"/>
      <c r="K1882" s="66"/>
      <c r="L1882" s="66"/>
      <c r="M1882" s="66"/>
      <c r="N1882" s="66"/>
      <c r="O1882" s="66"/>
      <c r="P1882" s="66"/>
      <c r="Q1882" s="66"/>
      <c r="R1882" s="66"/>
      <c r="S1882" s="66"/>
      <c r="T1882" s="66"/>
      <c r="U1882" s="66"/>
      <c r="V1882" s="66"/>
      <c r="W1882" s="66"/>
      <c r="X1882" s="66"/>
      <c r="Y1882" s="66"/>
      <c r="Z1882" s="66"/>
      <c r="AA1882" s="66"/>
      <c r="AB1882" s="66"/>
    </row>
    <row r="1883" spans="1:28">
      <c r="A1883" s="52">
        <v>41344</v>
      </c>
      <c r="B1883" s="46">
        <v>2647.22</v>
      </c>
      <c r="C1883" s="46">
        <v>2657.04</v>
      </c>
      <c r="D1883" s="202">
        <v>2652.13</v>
      </c>
      <c r="E1883" s="206">
        <v>9.8200000000001637</v>
      </c>
      <c r="F1883" s="203">
        <v>-0.42000000000007276</v>
      </c>
      <c r="G1883" s="46"/>
      <c r="H1883" s="50"/>
      <c r="I1883" s="66"/>
      <c r="J1883" s="66"/>
      <c r="K1883" s="66"/>
      <c r="L1883" s="66"/>
      <c r="M1883" s="66"/>
      <c r="N1883" s="66"/>
      <c r="O1883" s="66"/>
      <c r="P1883" s="66"/>
      <c r="Q1883" s="66"/>
      <c r="R1883" s="66"/>
      <c r="S1883" s="66"/>
      <c r="T1883" s="66"/>
      <c r="U1883" s="66"/>
      <c r="V1883" s="66"/>
      <c r="W1883" s="66"/>
      <c r="X1883" s="66"/>
      <c r="Y1883" s="66"/>
      <c r="Z1883" s="66"/>
      <c r="AA1883" s="66"/>
      <c r="AB1883" s="66"/>
    </row>
    <row r="1884" spans="1:28">
      <c r="A1884" s="52">
        <v>41345</v>
      </c>
      <c r="B1884" s="46">
        <v>2637.45</v>
      </c>
      <c r="C1884" s="46">
        <v>2647.5</v>
      </c>
      <c r="D1884" s="202">
        <v>2642.4749999999999</v>
      </c>
      <c r="E1884" s="206">
        <v>10.050000000000182</v>
      </c>
      <c r="F1884" s="203">
        <v>-9.6550000000002001</v>
      </c>
      <c r="G1884" s="46"/>
      <c r="H1884" s="50"/>
      <c r="I1884" s="66"/>
      <c r="J1884" s="66"/>
      <c r="K1884" s="66"/>
      <c r="L1884" s="66"/>
      <c r="M1884" s="66"/>
      <c r="N1884" s="66"/>
      <c r="O1884" s="66"/>
      <c r="P1884" s="66"/>
      <c r="Q1884" s="66"/>
      <c r="R1884" s="66"/>
      <c r="S1884" s="66"/>
      <c r="T1884" s="66"/>
      <c r="U1884" s="66"/>
      <c r="V1884" s="66"/>
      <c r="W1884" s="66"/>
      <c r="X1884" s="66"/>
      <c r="Y1884" s="66"/>
      <c r="Z1884" s="66"/>
      <c r="AA1884" s="66"/>
      <c r="AB1884" s="66"/>
    </row>
    <row r="1885" spans="1:28">
      <c r="A1885" s="52">
        <v>41346</v>
      </c>
      <c r="B1885" s="46">
        <v>2639.46</v>
      </c>
      <c r="C1885" s="46">
        <v>2649.43</v>
      </c>
      <c r="D1885" s="202">
        <v>2644.4449999999997</v>
      </c>
      <c r="E1885" s="206">
        <v>9.9699999999997999</v>
      </c>
      <c r="F1885" s="203">
        <v>1.9699999999997999</v>
      </c>
      <c r="G1885" s="46"/>
      <c r="H1885" s="50"/>
      <c r="I1885" s="66"/>
      <c r="J1885" s="66"/>
      <c r="K1885" s="66"/>
      <c r="L1885" s="66"/>
      <c r="M1885" s="66"/>
      <c r="N1885" s="66"/>
      <c r="O1885" s="66"/>
      <c r="P1885" s="66"/>
      <c r="Q1885" s="66"/>
      <c r="R1885" s="66"/>
      <c r="S1885" s="66"/>
      <c r="T1885" s="66"/>
      <c r="U1885" s="66"/>
      <c r="V1885" s="66"/>
      <c r="W1885" s="66"/>
      <c r="X1885" s="66"/>
      <c r="Y1885" s="66"/>
      <c r="Z1885" s="66"/>
      <c r="AA1885" s="66"/>
      <c r="AB1885" s="66"/>
    </row>
    <row r="1886" spans="1:28">
      <c r="A1886" s="52">
        <v>41347</v>
      </c>
      <c r="B1886" s="46">
        <v>2640.48</v>
      </c>
      <c r="C1886" s="46">
        <v>2650.42</v>
      </c>
      <c r="D1886" s="202">
        <v>2645.45</v>
      </c>
      <c r="E1886" s="206">
        <v>9.9400000000000546</v>
      </c>
      <c r="F1886" s="203">
        <v>1.0050000000001091</v>
      </c>
      <c r="G1886" s="46"/>
      <c r="H1886" s="50"/>
      <c r="I1886" s="66"/>
      <c r="J1886" s="66"/>
      <c r="K1886" s="66"/>
      <c r="L1886" s="66"/>
      <c r="M1886" s="66"/>
      <c r="N1886" s="66"/>
      <c r="O1886" s="66"/>
      <c r="P1886" s="66"/>
      <c r="Q1886" s="66"/>
      <c r="R1886" s="66"/>
      <c r="S1886" s="66"/>
      <c r="T1886" s="66"/>
      <c r="U1886" s="66"/>
      <c r="V1886" s="66"/>
      <c r="W1886" s="66"/>
      <c r="X1886" s="66"/>
      <c r="Y1886" s="66"/>
      <c r="Z1886" s="66"/>
      <c r="AA1886" s="66"/>
      <c r="AB1886" s="66"/>
    </row>
    <row r="1887" spans="1:28">
      <c r="A1887" s="52">
        <v>41348</v>
      </c>
      <c r="B1887" s="46">
        <v>2637.59</v>
      </c>
      <c r="C1887" s="46">
        <v>2647.5</v>
      </c>
      <c r="D1887" s="202">
        <v>2642.5450000000001</v>
      </c>
      <c r="E1887" s="206">
        <v>9.9099999999998545</v>
      </c>
      <c r="F1887" s="203">
        <v>-2.9049999999997453</v>
      </c>
      <c r="G1887" s="46"/>
      <c r="H1887" s="50"/>
      <c r="I1887" s="66"/>
      <c r="J1887" s="66"/>
      <c r="K1887" s="66"/>
      <c r="L1887" s="66"/>
      <c r="M1887" s="66"/>
      <c r="N1887" s="66"/>
      <c r="O1887" s="66"/>
      <c r="P1887" s="66"/>
      <c r="Q1887" s="66"/>
      <c r="R1887" s="66"/>
      <c r="S1887" s="66"/>
      <c r="T1887" s="66"/>
      <c r="U1887" s="66"/>
      <c r="V1887" s="66"/>
      <c r="W1887" s="66"/>
      <c r="X1887" s="66"/>
      <c r="Y1887" s="66"/>
      <c r="Z1887" s="66"/>
      <c r="AA1887" s="66"/>
      <c r="AB1887" s="66"/>
    </row>
    <row r="1888" spans="1:28">
      <c r="A1888" s="52">
        <v>41351</v>
      </c>
      <c r="B1888" s="46">
        <v>2629.89</v>
      </c>
      <c r="C1888" s="46">
        <v>2639.8</v>
      </c>
      <c r="D1888" s="202">
        <v>2634.8450000000003</v>
      </c>
      <c r="E1888" s="206">
        <v>9.9100000000003092</v>
      </c>
      <c r="F1888" s="203">
        <v>-7.6999999999998181</v>
      </c>
      <c r="G1888" s="46"/>
      <c r="H1888" s="50"/>
      <c r="I1888" s="66"/>
      <c r="J1888" s="66"/>
      <c r="K1888" s="66"/>
      <c r="L1888" s="66"/>
      <c r="M1888" s="66"/>
      <c r="N1888" s="66"/>
      <c r="O1888" s="66"/>
      <c r="P1888" s="66"/>
      <c r="Q1888" s="66"/>
      <c r="R1888" s="66"/>
      <c r="S1888" s="66"/>
      <c r="T1888" s="66"/>
      <c r="U1888" s="66"/>
      <c r="V1888" s="66"/>
      <c r="W1888" s="66"/>
      <c r="X1888" s="66"/>
      <c r="Y1888" s="66"/>
      <c r="Z1888" s="66"/>
      <c r="AA1888" s="66"/>
      <c r="AB1888" s="66"/>
    </row>
    <row r="1889" spans="1:28">
      <c r="A1889" s="52">
        <v>41352</v>
      </c>
      <c r="B1889" s="46">
        <v>2626.85</v>
      </c>
      <c r="C1889" s="46">
        <v>2636.86</v>
      </c>
      <c r="D1889" s="202">
        <v>2631.855</v>
      </c>
      <c r="E1889" s="206">
        <v>10.010000000000218</v>
      </c>
      <c r="F1889" s="203">
        <v>-2.9900000000002365</v>
      </c>
      <c r="G1889" s="46"/>
      <c r="H1889" s="50"/>
      <c r="I1889" s="66"/>
      <c r="J1889" s="66"/>
      <c r="K1889" s="66"/>
      <c r="L1889" s="66"/>
      <c r="M1889" s="66"/>
      <c r="N1889" s="66"/>
      <c r="O1889" s="66"/>
      <c r="P1889" s="66"/>
      <c r="Q1889" s="66"/>
      <c r="R1889" s="66"/>
      <c r="S1889" s="66"/>
      <c r="T1889" s="66"/>
      <c r="U1889" s="66"/>
      <c r="V1889" s="66"/>
      <c r="W1889" s="66"/>
      <c r="X1889" s="66"/>
      <c r="Y1889" s="66"/>
      <c r="Z1889" s="66"/>
      <c r="AA1889" s="66"/>
      <c r="AB1889" s="66"/>
    </row>
    <row r="1890" spans="1:28">
      <c r="A1890" s="52">
        <v>41353</v>
      </c>
      <c r="B1890" s="46">
        <v>2632.17</v>
      </c>
      <c r="C1890" s="46">
        <v>2642.14</v>
      </c>
      <c r="D1890" s="202">
        <v>2637.1549999999997</v>
      </c>
      <c r="E1890" s="206">
        <v>9.9699999999997999</v>
      </c>
      <c r="F1890" s="203">
        <v>5.2999999999997272</v>
      </c>
      <c r="G1890" s="46"/>
      <c r="H1890" s="50"/>
      <c r="I1890" s="66"/>
      <c r="J1890" s="66"/>
      <c r="K1890" s="66"/>
      <c r="L1890" s="66"/>
      <c r="M1890" s="66"/>
      <c r="N1890" s="66"/>
      <c r="O1890" s="66"/>
      <c r="P1890" s="66"/>
      <c r="Q1890" s="66"/>
      <c r="R1890" s="66"/>
      <c r="S1890" s="66"/>
      <c r="T1890" s="66"/>
      <c r="U1890" s="66"/>
      <c r="V1890" s="66"/>
      <c r="W1890" s="66"/>
      <c r="X1890" s="66"/>
      <c r="Y1890" s="66"/>
      <c r="Z1890" s="66"/>
      <c r="AA1890" s="66"/>
      <c r="AB1890" s="66"/>
    </row>
    <row r="1891" spans="1:28">
      <c r="A1891" s="52">
        <v>41354</v>
      </c>
      <c r="B1891" s="46">
        <v>2635</v>
      </c>
      <c r="C1891" s="46">
        <v>2644.89</v>
      </c>
      <c r="D1891" s="202">
        <v>2639.9449999999997</v>
      </c>
      <c r="E1891" s="206">
        <v>9.8899999999998727</v>
      </c>
      <c r="F1891" s="203">
        <v>2.7899999999999636</v>
      </c>
      <c r="G1891" s="46"/>
      <c r="H1891" s="50"/>
      <c r="I1891" s="66"/>
      <c r="J1891" s="66"/>
      <c r="K1891" s="66"/>
      <c r="L1891" s="66"/>
      <c r="M1891" s="66"/>
      <c r="N1891" s="66"/>
      <c r="O1891" s="66"/>
      <c r="P1891" s="66"/>
      <c r="Q1891" s="66"/>
      <c r="R1891" s="66"/>
      <c r="S1891" s="66"/>
      <c r="T1891" s="66"/>
      <c r="U1891" s="66"/>
      <c r="V1891" s="66"/>
      <c r="W1891" s="66"/>
      <c r="X1891" s="66"/>
      <c r="Y1891" s="66"/>
      <c r="Z1891" s="66"/>
      <c r="AA1891" s="66"/>
      <c r="AB1891" s="66"/>
    </row>
    <row r="1892" spans="1:28">
      <c r="A1892" s="52">
        <v>41355</v>
      </c>
      <c r="B1892" s="46">
        <v>2632.54</v>
      </c>
      <c r="C1892" s="46">
        <v>2642.38</v>
      </c>
      <c r="D1892" s="202">
        <v>2637.46</v>
      </c>
      <c r="E1892" s="206">
        <v>9.8400000000001455</v>
      </c>
      <c r="F1892" s="203">
        <v>-2.4849999999996726</v>
      </c>
      <c r="G1892" s="46"/>
      <c r="H1892" s="50"/>
      <c r="I1892" s="66"/>
      <c r="J1892" s="66"/>
      <c r="K1892" s="66"/>
      <c r="L1892" s="66"/>
      <c r="M1892" s="66"/>
      <c r="N1892" s="66"/>
      <c r="O1892" s="66"/>
      <c r="P1892" s="66"/>
      <c r="Q1892" s="66"/>
      <c r="R1892" s="66"/>
      <c r="S1892" s="66"/>
      <c r="T1892" s="66"/>
      <c r="U1892" s="66"/>
      <c r="V1892" s="66"/>
      <c r="W1892" s="66"/>
      <c r="X1892" s="66"/>
      <c r="Y1892" s="66"/>
      <c r="Z1892" s="66"/>
      <c r="AA1892" s="66"/>
      <c r="AB1892" s="66"/>
    </row>
    <row r="1893" spans="1:28">
      <c r="A1893" s="52">
        <v>41358</v>
      </c>
      <c r="B1893" s="46">
        <v>2620.23</v>
      </c>
      <c r="C1893" s="46">
        <v>2630.04</v>
      </c>
      <c r="D1893" s="202">
        <v>2625.1350000000002</v>
      </c>
      <c r="E1893" s="206">
        <v>9.8099999999999454</v>
      </c>
      <c r="F1893" s="203">
        <v>-12.324999999999818</v>
      </c>
      <c r="G1893" s="46"/>
      <c r="H1893" s="50"/>
      <c r="I1893" s="66"/>
      <c r="J1893" s="66"/>
      <c r="K1893" s="66"/>
      <c r="L1893" s="66"/>
      <c r="M1893" s="66"/>
      <c r="N1893" s="66"/>
      <c r="O1893" s="66"/>
      <c r="P1893" s="66"/>
      <c r="Q1893" s="66"/>
      <c r="R1893" s="66"/>
      <c r="S1893" s="66"/>
      <c r="T1893" s="66"/>
      <c r="U1893" s="66"/>
      <c r="V1893" s="66"/>
      <c r="W1893" s="66"/>
      <c r="X1893" s="66"/>
      <c r="Y1893" s="66"/>
      <c r="Z1893" s="66"/>
      <c r="AA1893" s="66"/>
      <c r="AB1893" s="66"/>
    </row>
    <row r="1894" spans="1:28">
      <c r="A1894" s="52">
        <v>41359</v>
      </c>
      <c r="B1894" s="46">
        <v>2607.8000000000002</v>
      </c>
      <c r="C1894" s="46">
        <v>2617.6999999999998</v>
      </c>
      <c r="D1894" s="202">
        <v>2612.75</v>
      </c>
      <c r="E1894" s="206">
        <v>9.8999999999996362</v>
      </c>
      <c r="F1894" s="203">
        <v>-12.385000000000218</v>
      </c>
      <c r="G1894" s="46"/>
      <c r="H1894" s="50"/>
      <c r="I1894" s="66"/>
      <c r="J1894" s="66"/>
      <c r="K1894" s="66"/>
      <c r="L1894" s="66"/>
      <c r="M1894" s="66"/>
      <c r="N1894" s="66"/>
      <c r="O1894" s="66"/>
      <c r="P1894" s="66"/>
      <c r="Q1894" s="66"/>
      <c r="R1894" s="66"/>
      <c r="S1894" s="66"/>
      <c r="T1894" s="66"/>
      <c r="U1894" s="66"/>
      <c r="V1894" s="66"/>
      <c r="W1894" s="66"/>
      <c r="X1894" s="66"/>
      <c r="Y1894" s="66"/>
      <c r="Z1894" s="66"/>
      <c r="AA1894" s="66"/>
      <c r="AB1894" s="66"/>
    </row>
    <row r="1895" spans="1:28">
      <c r="A1895" s="52">
        <v>41360</v>
      </c>
      <c r="B1895" s="46">
        <v>2591.4499999999998</v>
      </c>
      <c r="C1895" s="46">
        <v>2601.39</v>
      </c>
      <c r="D1895" s="202">
        <v>2596.42</v>
      </c>
      <c r="E1895" s="206">
        <v>9.9400000000000546</v>
      </c>
      <c r="F1895" s="203">
        <v>-16.329999999999927</v>
      </c>
      <c r="G1895" s="46"/>
      <c r="H1895" s="50"/>
      <c r="I1895" s="66"/>
      <c r="J1895" s="66"/>
      <c r="K1895" s="66"/>
      <c r="L1895" s="66"/>
      <c r="M1895" s="66"/>
      <c r="N1895" s="66"/>
      <c r="O1895" s="66"/>
      <c r="P1895" s="66"/>
      <c r="Q1895" s="66"/>
      <c r="R1895" s="66"/>
      <c r="S1895" s="66"/>
      <c r="T1895" s="66"/>
      <c r="U1895" s="66"/>
      <c r="V1895" s="66"/>
      <c r="W1895" s="66"/>
      <c r="X1895" s="66"/>
      <c r="Y1895" s="66"/>
      <c r="Z1895" s="66"/>
      <c r="AA1895" s="66"/>
      <c r="AB1895" s="66"/>
    </row>
    <row r="1896" spans="1:28" s="66" customFormat="1">
      <c r="A1896" s="230">
        <v>41361</v>
      </c>
      <c r="B1896" s="231">
        <v>2589.83</v>
      </c>
      <c r="C1896" s="231">
        <v>2599.71</v>
      </c>
      <c r="D1896" s="232">
        <v>2594.77</v>
      </c>
      <c r="E1896" s="233">
        <v>9.8800000000001091</v>
      </c>
      <c r="F1896" s="234">
        <v>-1.6500000000000909</v>
      </c>
      <c r="G1896" s="46"/>
      <c r="H1896" s="50"/>
    </row>
    <row r="1897" spans="1:28">
      <c r="A1897" s="52">
        <v>41366</v>
      </c>
      <c r="B1897" s="46">
        <v>2589.5100000000002</v>
      </c>
      <c r="C1897" s="46">
        <v>2599.4699999999998</v>
      </c>
      <c r="D1897" s="202">
        <v>2594.4899999999998</v>
      </c>
      <c r="E1897" s="206">
        <v>9.9599999999995816</v>
      </c>
      <c r="F1897" s="203">
        <v>-0.28000000000020009</v>
      </c>
      <c r="G1897" s="46"/>
      <c r="H1897" s="50"/>
      <c r="I1897" s="66"/>
      <c r="J1897" s="69"/>
      <c r="K1897" s="66"/>
      <c r="L1897" s="66"/>
      <c r="M1897" s="66"/>
      <c r="N1897" s="66"/>
      <c r="O1897" s="66"/>
      <c r="P1897" s="66"/>
      <c r="Q1897" s="66"/>
      <c r="R1897" s="66"/>
      <c r="S1897" s="66"/>
      <c r="T1897" s="66"/>
      <c r="U1897" s="66"/>
      <c r="V1897" s="66"/>
      <c r="W1897" s="66"/>
      <c r="X1897" s="66"/>
      <c r="Y1897" s="66"/>
      <c r="Z1897" s="66"/>
      <c r="AA1897" s="66"/>
      <c r="AB1897" s="66"/>
    </row>
    <row r="1898" spans="1:28">
      <c r="A1898" s="52">
        <v>41367</v>
      </c>
      <c r="B1898" s="46">
        <v>2586.91</v>
      </c>
      <c r="C1898" s="46">
        <v>2596.7600000000002</v>
      </c>
      <c r="D1898" s="202">
        <v>2591.835</v>
      </c>
      <c r="E1898" s="206">
        <v>9.8500000000003638</v>
      </c>
      <c r="F1898" s="203">
        <v>-2.6549999999997453</v>
      </c>
      <c r="G1898" s="46"/>
      <c r="H1898" s="50"/>
      <c r="I1898" s="66"/>
      <c r="J1898" s="66"/>
      <c r="K1898" s="66"/>
      <c r="L1898" s="66"/>
      <c r="M1898" s="66"/>
      <c r="N1898" s="66"/>
      <c r="O1898" s="66"/>
      <c r="P1898" s="66"/>
      <c r="Q1898" s="66"/>
      <c r="R1898" s="66"/>
      <c r="S1898" s="66"/>
      <c r="T1898" s="66"/>
      <c r="U1898" s="66"/>
      <c r="V1898" s="66"/>
      <c r="W1898" s="66"/>
      <c r="X1898" s="66"/>
      <c r="Y1898" s="66"/>
      <c r="Z1898" s="66"/>
      <c r="AA1898" s="66"/>
      <c r="AB1898" s="66"/>
    </row>
    <row r="1899" spans="1:28">
      <c r="A1899" s="52">
        <v>41368</v>
      </c>
      <c r="B1899" s="46">
        <v>2591.5500000000002</v>
      </c>
      <c r="C1899" s="46">
        <v>2601.52</v>
      </c>
      <c r="D1899" s="202">
        <v>2596.5349999999999</v>
      </c>
      <c r="E1899" s="206">
        <v>9.9699999999997999</v>
      </c>
      <c r="F1899" s="203">
        <v>4.6999999999998181</v>
      </c>
      <c r="G1899" s="46"/>
      <c r="H1899" s="50"/>
      <c r="I1899" s="66"/>
      <c r="J1899" s="66"/>
      <c r="K1899" s="66"/>
      <c r="L1899" s="66"/>
      <c r="M1899" s="66"/>
      <c r="N1899" s="66"/>
      <c r="O1899" s="66"/>
      <c r="P1899" s="66"/>
      <c r="Q1899" s="66"/>
      <c r="R1899" s="66"/>
      <c r="S1899" s="66"/>
      <c r="T1899" s="66"/>
      <c r="U1899" s="66"/>
      <c r="V1899" s="66"/>
      <c r="W1899" s="66"/>
      <c r="X1899" s="66"/>
      <c r="Y1899" s="66"/>
      <c r="Z1899" s="66"/>
      <c r="AA1899" s="66"/>
      <c r="AB1899" s="66"/>
    </row>
    <row r="1900" spans="1:28">
      <c r="A1900" s="52">
        <v>41369</v>
      </c>
      <c r="B1900" s="46">
        <v>2595.0700000000002</v>
      </c>
      <c r="C1900" s="46">
        <v>2605.02</v>
      </c>
      <c r="D1900" s="202">
        <v>2600.0450000000001</v>
      </c>
      <c r="E1900" s="206">
        <v>9.9499999999998181</v>
      </c>
      <c r="F1900" s="203">
        <v>3.5100000000002183</v>
      </c>
      <c r="G1900" s="46"/>
      <c r="H1900" s="50"/>
      <c r="I1900" s="66"/>
      <c r="J1900" s="66"/>
      <c r="K1900" s="66"/>
      <c r="L1900" s="66"/>
      <c r="M1900" s="66"/>
      <c r="N1900" s="66"/>
      <c r="O1900" s="66"/>
      <c r="P1900" s="66"/>
      <c r="Q1900" s="66"/>
      <c r="R1900" s="66"/>
      <c r="S1900" s="66"/>
      <c r="T1900" s="66"/>
      <c r="U1900" s="66"/>
      <c r="V1900" s="66"/>
      <c r="W1900" s="66"/>
      <c r="X1900" s="66"/>
      <c r="Y1900" s="66"/>
      <c r="Z1900" s="66"/>
      <c r="AA1900" s="66"/>
      <c r="AB1900" s="66"/>
    </row>
    <row r="1901" spans="1:28">
      <c r="A1901" s="52">
        <v>41372</v>
      </c>
      <c r="B1901" s="46">
        <v>2594.88</v>
      </c>
      <c r="C1901" s="46">
        <v>2604.33</v>
      </c>
      <c r="D1901" s="202">
        <v>2599.605</v>
      </c>
      <c r="E1901" s="206">
        <v>9.4499999999998181</v>
      </c>
      <c r="F1901" s="203">
        <v>-0.44000000000005457</v>
      </c>
      <c r="G1901" s="46"/>
      <c r="H1901" s="50"/>
      <c r="I1901" s="66"/>
      <c r="J1901" s="66"/>
      <c r="K1901" s="66"/>
      <c r="L1901" s="66"/>
      <c r="M1901" s="66"/>
      <c r="N1901" s="66"/>
      <c r="O1901" s="66"/>
      <c r="P1901" s="66"/>
      <c r="Q1901" s="66"/>
      <c r="R1901" s="66"/>
      <c r="S1901" s="66"/>
      <c r="T1901" s="66"/>
      <c r="U1901" s="66"/>
      <c r="V1901" s="66"/>
      <c r="W1901" s="66"/>
      <c r="X1901" s="66"/>
      <c r="Y1901" s="66"/>
      <c r="Z1901" s="66"/>
      <c r="AA1901" s="66"/>
      <c r="AB1901" s="66"/>
    </row>
    <row r="1902" spans="1:28">
      <c r="A1902" s="52">
        <v>41373</v>
      </c>
      <c r="B1902" s="46">
        <v>2588.41</v>
      </c>
      <c r="C1902" s="46">
        <v>2597.96</v>
      </c>
      <c r="D1902" s="202">
        <v>2593.1849999999999</v>
      </c>
      <c r="E1902" s="206">
        <v>9.5500000000001819</v>
      </c>
      <c r="F1902" s="203">
        <v>-6.4200000000000728</v>
      </c>
      <c r="G1902" s="46"/>
      <c r="H1902" s="50"/>
      <c r="I1902" s="66"/>
      <c r="J1902" s="66"/>
      <c r="K1902" s="66"/>
      <c r="L1902" s="66"/>
      <c r="M1902" s="66"/>
      <c r="N1902" s="66"/>
      <c r="O1902" s="66"/>
      <c r="P1902" s="66"/>
      <c r="Q1902" s="66"/>
      <c r="R1902" s="66"/>
      <c r="S1902" s="66"/>
      <c r="T1902" s="66"/>
      <c r="U1902" s="66"/>
      <c r="V1902" s="66"/>
      <c r="W1902" s="66"/>
      <c r="X1902" s="66"/>
      <c r="Y1902" s="66"/>
      <c r="Z1902" s="66"/>
      <c r="AA1902" s="66"/>
      <c r="AB1902" s="66"/>
    </row>
    <row r="1903" spans="1:28">
      <c r="A1903" s="52">
        <v>41374</v>
      </c>
      <c r="B1903" s="46">
        <v>2577.2399999999998</v>
      </c>
      <c r="C1903" s="46">
        <v>2587.23</v>
      </c>
      <c r="D1903" s="202">
        <v>2582.2349999999997</v>
      </c>
      <c r="E1903" s="206">
        <v>9.9900000000002365</v>
      </c>
      <c r="F1903" s="203">
        <v>-10.950000000000273</v>
      </c>
      <c r="G1903" s="46"/>
      <c r="H1903" s="50"/>
      <c r="I1903" s="66"/>
      <c r="J1903" s="66"/>
      <c r="K1903" s="66"/>
      <c r="L1903" s="66"/>
      <c r="M1903" s="66"/>
      <c r="N1903" s="66"/>
      <c r="O1903" s="66"/>
      <c r="P1903" s="66"/>
      <c r="Q1903" s="66"/>
      <c r="R1903" s="66"/>
      <c r="S1903" s="66"/>
      <c r="T1903" s="66"/>
      <c r="U1903" s="66"/>
      <c r="V1903" s="66"/>
      <c r="W1903" s="66"/>
      <c r="X1903" s="66"/>
      <c r="Y1903" s="66"/>
      <c r="Z1903" s="66"/>
      <c r="AA1903" s="66"/>
      <c r="AB1903" s="66"/>
    </row>
    <row r="1904" spans="1:28">
      <c r="A1904" s="52">
        <v>41375</v>
      </c>
      <c r="B1904" s="46">
        <v>2560.89</v>
      </c>
      <c r="C1904" s="46">
        <v>2570.86</v>
      </c>
      <c r="D1904" s="202">
        <v>2565.875</v>
      </c>
      <c r="E1904" s="206">
        <v>9.9700000000002547</v>
      </c>
      <c r="F1904" s="203">
        <v>-16.359999999999673</v>
      </c>
      <c r="G1904" s="46"/>
      <c r="H1904" s="50"/>
      <c r="I1904" s="66"/>
      <c r="J1904" s="66"/>
      <c r="K1904" s="66"/>
      <c r="L1904" s="66"/>
      <c r="M1904" s="66"/>
      <c r="N1904" s="66"/>
      <c r="O1904" s="66"/>
      <c r="P1904" s="66"/>
      <c r="Q1904" s="66"/>
      <c r="R1904" s="66"/>
      <c r="S1904" s="66"/>
      <c r="T1904" s="66"/>
      <c r="U1904" s="66"/>
      <c r="V1904" s="66"/>
      <c r="W1904" s="66"/>
      <c r="X1904" s="66"/>
      <c r="Y1904" s="66"/>
      <c r="Z1904" s="66"/>
      <c r="AA1904" s="66"/>
      <c r="AB1904" s="66"/>
    </row>
    <row r="1905" spans="1:28">
      <c r="A1905" s="52">
        <v>41376</v>
      </c>
      <c r="B1905" s="46">
        <v>2536.5500000000002</v>
      </c>
      <c r="C1905" s="46">
        <v>2546.4299999999998</v>
      </c>
      <c r="D1905" s="202">
        <v>2541.4899999999998</v>
      </c>
      <c r="E1905" s="206">
        <v>9.8799999999996544</v>
      </c>
      <c r="F1905" s="203">
        <v>-24.385000000000218</v>
      </c>
      <c r="G1905" s="46"/>
      <c r="H1905" s="50"/>
      <c r="I1905" s="66"/>
      <c r="J1905" s="66"/>
      <c r="K1905" s="66"/>
      <c r="L1905" s="66"/>
      <c r="M1905" s="66"/>
      <c r="N1905" s="66"/>
      <c r="O1905" s="66"/>
      <c r="P1905" s="66"/>
      <c r="Q1905" s="66"/>
      <c r="R1905" s="66"/>
      <c r="S1905" s="66"/>
      <c r="T1905" s="66"/>
      <c r="U1905" s="66"/>
      <c r="V1905" s="66"/>
      <c r="W1905" s="66"/>
      <c r="X1905" s="66"/>
      <c r="Y1905" s="66"/>
      <c r="Z1905" s="66"/>
      <c r="AA1905" s="66"/>
      <c r="AB1905" s="66"/>
    </row>
    <row r="1906" spans="1:28">
      <c r="A1906" s="52">
        <v>41379</v>
      </c>
      <c r="B1906" s="46">
        <v>2521.04</v>
      </c>
      <c r="C1906" s="46">
        <v>2530.9699999999998</v>
      </c>
      <c r="D1906" s="202">
        <v>2526.0050000000001</v>
      </c>
      <c r="E1906" s="206">
        <v>9.9299999999998363</v>
      </c>
      <c r="F1906" s="203">
        <v>-15.484999999999673</v>
      </c>
      <c r="G1906" s="46"/>
      <c r="H1906" s="50"/>
      <c r="I1906" s="66"/>
      <c r="J1906" s="66"/>
      <c r="K1906" s="66"/>
      <c r="L1906" s="66"/>
      <c r="M1906" s="66"/>
      <c r="N1906" s="66"/>
      <c r="O1906" s="66"/>
      <c r="P1906" s="66"/>
      <c r="Q1906" s="66"/>
      <c r="R1906" s="66"/>
      <c r="S1906" s="66"/>
      <c r="T1906" s="66"/>
      <c r="U1906" s="66"/>
      <c r="V1906" s="66"/>
      <c r="W1906" s="66"/>
      <c r="X1906" s="66"/>
      <c r="Y1906" s="66"/>
      <c r="Z1906" s="66"/>
      <c r="AA1906" s="66"/>
      <c r="AB1906" s="66"/>
    </row>
    <row r="1907" spans="1:28">
      <c r="A1907" s="52">
        <v>41380</v>
      </c>
      <c r="B1907" s="46">
        <v>2524.17</v>
      </c>
      <c r="C1907" s="46">
        <v>2534.0300000000002</v>
      </c>
      <c r="D1907" s="202">
        <v>2529.1000000000004</v>
      </c>
      <c r="E1907" s="206">
        <v>9.8600000000001273</v>
      </c>
      <c r="F1907" s="203">
        <v>3.0950000000002547</v>
      </c>
      <c r="G1907" s="46"/>
      <c r="H1907" s="50"/>
      <c r="I1907" s="66"/>
      <c r="J1907" s="66"/>
      <c r="K1907" s="66"/>
      <c r="L1907" s="66"/>
      <c r="M1907" s="66"/>
      <c r="N1907" s="66"/>
      <c r="O1907" s="66"/>
      <c r="P1907" s="66"/>
      <c r="Q1907" s="66"/>
      <c r="R1907" s="66"/>
      <c r="S1907" s="66"/>
      <c r="T1907" s="66"/>
      <c r="U1907" s="66"/>
      <c r="V1907" s="66"/>
      <c r="W1907" s="66"/>
      <c r="X1907" s="66"/>
      <c r="Y1907" s="66"/>
      <c r="Z1907" s="66"/>
      <c r="AA1907" s="66"/>
      <c r="AB1907" s="66"/>
    </row>
    <row r="1908" spans="1:28">
      <c r="A1908" s="52">
        <v>41381</v>
      </c>
      <c r="B1908" s="46">
        <v>2549.56</v>
      </c>
      <c r="C1908" s="46">
        <v>2559.4699999999998</v>
      </c>
      <c r="D1908" s="202">
        <v>2554.5149999999999</v>
      </c>
      <c r="E1908" s="206">
        <v>9.9099999999998545</v>
      </c>
      <c r="F1908" s="203">
        <v>25.414999999999509</v>
      </c>
      <c r="G1908" s="46"/>
      <c r="H1908" s="50"/>
      <c r="I1908" s="66"/>
      <c r="J1908" s="66"/>
      <c r="K1908" s="66"/>
      <c r="L1908" s="66"/>
      <c r="M1908" s="66"/>
      <c r="N1908" s="66"/>
      <c r="O1908" s="66"/>
      <c r="P1908" s="66"/>
      <c r="Q1908" s="66"/>
      <c r="R1908" s="66"/>
      <c r="S1908" s="66"/>
      <c r="T1908" s="66"/>
      <c r="U1908" s="66"/>
      <c r="V1908" s="66"/>
      <c r="W1908" s="66"/>
      <c r="X1908" s="66"/>
      <c r="Y1908" s="66"/>
      <c r="Z1908" s="66"/>
      <c r="AA1908" s="66"/>
      <c r="AB1908" s="66"/>
    </row>
    <row r="1909" spans="1:28">
      <c r="A1909" s="52">
        <v>41382</v>
      </c>
      <c r="B1909" s="46">
        <v>2573.59</v>
      </c>
      <c r="C1909" s="46">
        <v>2583.4299999999998</v>
      </c>
      <c r="D1909" s="202">
        <v>2578.5100000000002</v>
      </c>
      <c r="E1909" s="206">
        <v>9.8399999999996908</v>
      </c>
      <c r="F1909" s="203">
        <v>23.995000000000346</v>
      </c>
      <c r="G1909" s="46"/>
      <c r="H1909" s="50"/>
      <c r="I1909" s="66"/>
      <c r="J1909" s="66"/>
      <c r="K1909" s="66"/>
      <c r="L1909" s="66"/>
      <c r="M1909" s="66"/>
      <c r="N1909" s="66"/>
      <c r="O1909" s="66"/>
      <c r="P1909" s="66"/>
      <c r="Q1909" s="66"/>
      <c r="R1909" s="66"/>
      <c r="S1909" s="66"/>
      <c r="T1909" s="66"/>
      <c r="U1909" s="66"/>
      <c r="V1909" s="66"/>
      <c r="W1909" s="66"/>
      <c r="X1909" s="66"/>
      <c r="Y1909" s="66"/>
      <c r="Z1909" s="66"/>
      <c r="AA1909" s="66"/>
      <c r="AB1909" s="66"/>
    </row>
    <row r="1910" spans="1:28">
      <c r="A1910" s="52">
        <v>41383</v>
      </c>
      <c r="B1910" s="46">
        <v>2562.84</v>
      </c>
      <c r="C1910" s="46">
        <v>2572.8000000000002</v>
      </c>
      <c r="D1910" s="202">
        <v>2567.8200000000002</v>
      </c>
      <c r="E1910" s="206">
        <v>9.9600000000000364</v>
      </c>
      <c r="F1910" s="203">
        <v>-10.690000000000055</v>
      </c>
      <c r="G1910" s="46"/>
      <c r="H1910" s="50"/>
      <c r="I1910" s="66"/>
      <c r="J1910" s="66"/>
      <c r="K1910" s="66"/>
      <c r="L1910" s="66"/>
      <c r="M1910" s="66"/>
      <c r="N1910" s="66"/>
      <c r="O1910" s="66"/>
      <c r="P1910" s="66"/>
      <c r="Q1910" s="66"/>
      <c r="R1910" s="66"/>
      <c r="S1910" s="66"/>
      <c r="T1910" s="66"/>
      <c r="U1910" s="66"/>
      <c r="V1910" s="66"/>
      <c r="W1910" s="66"/>
      <c r="X1910" s="66"/>
      <c r="Y1910" s="66"/>
      <c r="Z1910" s="66"/>
      <c r="AA1910" s="66"/>
      <c r="AB1910" s="66"/>
    </row>
    <row r="1911" spans="1:28">
      <c r="A1911" s="52">
        <v>41386</v>
      </c>
      <c r="B1911" s="46">
        <v>2552.77</v>
      </c>
      <c r="C1911" s="46">
        <v>2562.7600000000002</v>
      </c>
      <c r="D1911" s="202">
        <v>2557.7650000000003</v>
      </c>
      <c r="E1911" s="206">
        <v>9.9900000000002365</v>
      </c>
      <c r="F1911" s="203">
        <v>-10.054999999999836</v>
      </c>
      <c r="G1911" s="46"/>
      <c r="H1911" s="50"/>
      <c r="I1911" s="66"/>
      <c r="J1911" s="66"/>
      <c r="K1911" s="66"/>
      <c r="L1911" s="66"/>
      <c r="M1911" s="66"/>
      <c r="N1911" s="66"/>
      <c r="O1911" s="66"/>
      <c r="P1911" s="66"/>
      <c r="Q1911" s="66"/>
      <c r="R1911" s="66"/>
      <c r="S1911" s="66"/>
      <c r="T1911" s="66"/>
      <c r="U1911" s="66"/>
      <c r="V1911" s="66"/>
      <c r="W1911" s="66"/>
      <c r="X1911" s="66"/>
      <c r="Y1911" s="66"/>
      <c r="Z1911" s="66"/>
      <c r="AA1911" s="66"/>
      <c r="AB1911" s="66"/>
    </row>
    <row r="1912" spans="1:28">
      <c r="A1912" s="52">
        <v>41387</v>
      </c>
      <c r="B1912" s="46">
        <v>2568.4499999999998</v>
      </c>
      <c r="C1912" s="46">
        <v>2578.33</v>
      </c>
      <c r="D1912" s="202">
        <v>2573.39</v>
      </c>
      <c r="E1912" s="206">
        <v>9.8800000000001091</v>
      </c>
      <c r="F1912" s="203">
        <v>15.624999999999545</v>
      </c>
      <c r="G1912" s="46"/>
      <c r="H1912" s="50"/>
      <c r="I1912" s="66"/>
      <c r="J1912" s="66"/>
      <c r="K1912" s="66"/>
      <c r="L1912" s="66"/>
      <c r="M1912" s="66"/>
      <c r="N1912" s="66"/>
      <c r="O1912" s="66"/>
      <c r="P1912" s="66"/>
      <c r="Q1912" s="66"/>
      <c r="R1912" s="66"/>
      <c r="S1912" s="66"/>
      <c r="T1912" s="66"/>
      <c r="U1912" s="66"/>
      <c r="V1912" s="66"/>
      <c r="W1912" s="66"/>
      <c r="X1912" s="66"/>
      <c r="Y1912" s="66"/>
      <c r="Z1912" s="66"/>
      <c r="AA1912" s="66"/>
      <c r="AB1912" s="66"/>
    </row>
    <row r="1913" spans="1:28">
      <c r="A1913" s="52">
        <v>41388</v>
      </c>
      <c r="B1913" s="46">
        <v>2574.58</v>
      </c>
      <c r="C1913" s="46">
        <v>2584.54</v>
      </c>
      <c r="D1913" s="202">
        <v>2579.56</v>
      </c>
      <c r="E1913" s="206">
        <v>9.9600000000000364</v>
      </c>
      <c r="F1913" s="203">
        <v>6.1700000000000728</v>
      </c>
      <c r="G1913" s="46"/>
      <c r="H1913" s="50"/>
      <c r="I1913" s="66"/>
      <c r="J1913" s="66"/>
      <c r="K1913" s="66"/>
      <c r="L1913" s="66"/>
      <c r="M1913" s="66"/>
      <c r="N1913" s="66"/>
      <c r="O1913" s="66"/>
      <c r="P1913" s="66"/>
      <c r="Q1913" s="66"/>
      <c r="R1913" s="66"/>
      <c r="S1913" s="66"/>
      <c r="T1913" s="66"/>
      <c r="U1913" s="66"/>
      <c r="V1913" s="66"/>
      <c r="W1913" s="66"/>
      <c r="X1913" s="66"/>
      <c r="Y1913" s="66"/>
      <c r="Z1913" s="66"/>
      <c r="AA1913" s="66"/>
      <c r="AB1913" s="66"/>
    </row>
    <row r="1914" spans="1:28">
      <c r="A1914" s="52">
        <v>41389</v>
      </c>
      <c r="B1914" s="46">
        <v>2582.54</v>
      </c>
      <c r="C1914" s="46">
        <v>2592.5500000000002</v>
      </c>
      <c r="D1914" s="202">
        <v>2587.5450000000001</v>
      </c>
      <c r="E1914" s="206">
        <v>10.010000000000218</v>
      </c>
      <c r="F1914" s="203">
        <v>7.9850000000001273</v>
      </c>
      <c r="G1914" s="46"/>
      <c r="H1914" s="50"/>
      <c r="I1914" s="66"/>
      <c r="J1914" s="66"/>
      <c r="K1914" s="66"/>
      <c r="L1914" s="66"/>
      <c r="M1914" s="66"/>
      <c r="N1914" s="66"/>
      <c r="O1914" s="66"/>
      <c r="P1914" s="66"/>
      <c r="Q1914" s="66"/>
      <c r="R1914" s="66"/>
      <c r="S1914" s="66"/>
      <c r="T1914" s="66"/>
      <c r="U1914" s="66"/>
      <c r="V1914" s="66"/>
      <c r="W1914" s="66"/>
      <c r="X1914" s="66"/>
      <c r="Y1914" s="66"/>
      <c r="Z1914" s="66"/>
      <c r="AA1914" s="66"/>
      <c r="AB1914" s="66"/>
    </row>
    <row r="1915" spans="1:28">
      <c r="A1915" s="52">
        <v>41390</v>
      </c>
      <c r="B1915" s="46">
        <v>2601.41</v>
      </c>
      <c r="C1915" s="46">
        <v>2611.37</v>
      </c>
      <c r="D1915" s="202">
        <v>2606.39</v>
      </c>
      <c r="E1915" s="206">
        <v>9.9600000000000364</v>
      </c>
      <c r="F1915" s="203">
        <v>18.8449999999998</v>
      </c>
      <c r="G1915" s="46"/>
      <c r="H1915" s="50"/>
      <c r="I1915" s="66"/>
      <c r="J1915" s="66"/>
      <c r="K1915" s="66"/>
      <c r="L1915" s="66"/>
      <c r="M1915" s="66"/>
      <c r="N1915" s="66"/>
      <c r="O1915" s="66"/>
      <c r="P1915" s="66"/>
      <c r="Q1915" s="66"/>
      <c r="R1915" s="66"/>
      <c r="S1915" s="66"/>
      <c r="T1915" s="66"/>
      <c r="U1915" s="66"/>
      <c r="V1915" s="66"/>
      <c r="W1915" s="66"/>
      <c r="X1915" s="66"/>
      <c r="Y1915" s="66"/>
      <c r="Z1915" s="66"/>
      <c r="AA1915" s="66"/>
      <c r="AB1915" s="66"/>
    </row>
    <row r="1916" spans="1:28">
      <c r="A1916" s="52">
        <v>41393</v>
      </c>
      <c r="B1916" s="46">
        <v>2610.06</v>
      </c>
      <c r="C1916" s="46">
        <v>2619.9499999999998</v>
      </c>
      <c r="D1916" s="202">
        <v>2615.0050000000001</v>
      </c>
      <c r="E1916" s="206">
        <v>9.8899999999998727</v>
      </c>
      <c r="F1916" s="203">
        <v>8.6150000000002365</v>
      </c>
      <c r="G1916" s="46"/>
      <c r="H1916" s="50"/>
      <c r="I1916" s="66"/>
      <c r="J1916" s="66"/>
      <c r="K1916" s="66"/>
      <c r="L1916" s="66"/>
      <c r="M1916" s="66"/>
      <c r="N1916" s="66"/>
      <c r="O1916" s="66"/>
      <c r="P1916" s="66"/>
      <c r="Q1916" s="66"/>
      <c r="R1916" s="66"/>
      <c r="S1916" s="66"/>
      <c r="T1916" s="66"/>
      <c r="U1916" s="66"/>
      <c r="V1916" s="66"/>
      <c r="W1916" s="66"/>
      <c r="X1916" s="66"/>
      <c r="Y1916" s="66"/>
      <c r="Z1916" s="66"/>
      <c r="AA1916" s="66"/>
      <c r="AB1916" s="66"/>
    </row>
    <row r="1917" spans="1:28" s="66" customFormat="1">
      <c r="A1917" s="230">
        <v>41394</v>
      </c>
      <c r="B1917" s="231">
        <v>2592.3055165322221</v>
      </c>
      <c r="C1917" s="231">
        <v>2602.3855743399713</v>
      </c>
      <c r="D1917" s="232">
        <v>2597.3455454360965</v>
      </c>
      <c r="E1917" s="233">
        <v>10.080057807749199</v>
      </c>
      <c r="F1917" s="234">
        <v>-17.659454563903637</v>
      </c>
      <c r="G1917" s="46"/>
      <c r="H1917" s="50"/>
    </row>
    <row r="1918" spans="1:28">
      <c r="A1918" s="52">
        <v>41396</v>
      </c>
      <c r="B1918" s="46">
        <v>2569.6799999999998</v>
      </c>
      <c r="C1918" s="46">
        <v>2579.62</v>
      </c>
      <c r="D1918" s="202">
        <v>2574.6499999999996</v>
      </c>
      <c r="E1918" s="206">
        <v>9.9400000000000546</v>
      </c>
      <c r="F1918" s="203">
        <v>-22.695545436096836</v>
      </c>
      <c r="G1918" s="46"/>
      <c r="H1918" s="50"/>
      <c r="I1918" s="66"/>
      <c r="J1918" s="66"/>
      <c r="K1918" s="66"/>
      <c r="L1918" s="66"/>
      <c r="M1918" s="66"/>
      <c r="N1918" s="66"/>
      <c r="O1918" s="66"/>
      <c r="P1918" s="66"/>
      <c r="Q1918" s="66"/>
      <c r="R1918" s="66"/>
      <c r="S1918" s="66"/>
      <c r="T1918" s="66"/>
      <c r="U1918" s="66"/>
      <c r="V1918" s="66"/>
      <c r="W1918" s="66"/>
      <c r="X1918" s="66"/>
      <c r="Y1918" s="66"/>
      <c r="Z1918" s="66"/>
      <c r="AA1918" s="66"/>
      <c r="AB1918" s="66"/>
    </row>
    <row r="1919" spans="1:28">
      <c r="A1919" s="52">
        <v>41397</v>
      </c>
      <c r="B1919" s="46">
        <v>2561.232906829176</v>
      </c>
      <c r="C1919" s="46">
        <v>2571.144563338969</v>
      </c>
      <c r="D1919" s="202">
        <v>2566.1887350840725</v>
      </c>
      <c r="E1919" s="206">
        <v>9.9116565097929197</v>
      </c>
      <c r="F1919" s="203">
        <v>-8.4612649159271314</v>
      </c>
      <c r="G1919" s="46"/>
      <c r="H1919" s="50"/>
      <c r="I1919" s="66"/>
      <c r="J1919" s="66"/>
      <c r="K1919" s="66"/>
      <c r="L1919" s="66"/>
      <c r="M1919" s="66"/>
      <c r="N1919" s="66"/>
      <c r="O1919" s="66"/>
      <c r="P1919" s="66"/>
      <c r="Q1919" s="66"/>
      <c r="R1919" s="66"/>
      <c r="S1919" s="66"/>
      <c r="T1919" s="66"/>
      <c r="U1919" s="66"/>
      <c r="V1919" s="66"/>
      <c r="W1919" s="66"/>
      <c r="X1919" s="66"/>
      <c r="Y1919" s="66"/>
      <c r="Z1919" s="66"/>
      <c r="AA1919" s="66"/>
      <c r="AB1919" s="66"/>
    </row>
    <row r="1920" spans="1:28">
      <c r="A1920" s="52">
        <v>41400</v>
      </c>
      <c r="B1920" s="46">
        <v>2556.41</v>
      </c>
      <c r="C1920" s="46">
        <v>2566.44</v>
      </c>
      <c r="D1920" s="202">
        <v>2561.4250000000002</v>
      </c>
      <c r="E1920" s="206">
        <v>10.0300000000002</v>
      </c>
      <c r="F1920" s="203">
        <v>-4.7637350840723229</v>
      </c>
      <c r="G1920" s="46"/>
      <c r="H1920" s="50"/>
      <c r="I1920" s="66"/>
      <c r="J1920" s="66"/>
      <c r="K1920" s="66"/>
      <c r="L1920" s="66"/>
      <c r="M1920" s="66"/>
      <c r="N1920" s="66"/>
      <c r="O1920" s="66"/>
      <c r="P1920" s="66"/>
      <c r="Q1920" s="66"/>
      <c r="R1920" s="66"/>
      <c r="S1920" s="66"/>
      <c r="T1920" s="66"/>
      <c r="U1920" s="66"/>
      <c r="V1920" s="66"/>
      <c r="W1920" s="66"/>
      <c r="X1920" s="66"/>
      <c r="Y1920" s="66"/>
      <c r="Z1920" s="66"/>
      <c r="AA1920" s="66"/>
      <c r="AB1920" s="66"/>
    </row>
    <row r="1921" spans="1:28">
      <c r="A1921" s="52">
        <v>41401</v>
      </c>
      <c r="B1921" s="46">
        <v>2559.3525598942329</v>
      </c>
      <c r="C1921" s="46">
        <v>2569.3406746777055</v>
      </c>
      <c r="D1921" s="202">
        <v>2564.3466172859689</v>
      </c>
      <c r="E1921" s="206">
        <v>9.9881147834726107</v>
      </c>
      <c r="F1921" s="203">
        <v>2.9216172859687504</v>
      </c>
      <c r="G1921" s="46"/>
      <c r="H1921" s="50"/>
      <c r="I1921" s="66"/>
      <c r="J1921" s="66"/>
      <c r="K1921" s="66"/>
      <c r="L1921" s="66"/>
      <c r="M1921" s="66"/>
      <c r="N1921" s="66"/>
      <c r="O1921" s="66"/>
      <c r="P1921" s="66"/>
      <c r="Q1921" s="66"/>
      <c r="R1921" s="66"/>
      <c r="S1921" s="66"/>
      <c r="T1921" s="66"/>
      <c r="U1921" s="66"/>
      <c r="V1921" s="66"/>
      <c r="W1921" s="66"/>
      <c r="X1921" s="66"/>
      <c r="Y1921" s="66"/>
      <c r="Z1921" s="66"/>
      <c r="AA1921" s="66"/>
      <c r="AB1921" s="66"/>
    </row>
    <row r="1922" spans="1:28">
      <c r="A1922" s="52">
        <v>41402</v>
      </c>
      <c r="B1922" s="46">
        <v>2550.394653015011</v>
      </c>
      <c r="C1922" s="46">
        <v>2560.3658890070005</v>
      </c>
      <c r="D1922" s="202">
        <v>2555.3802710110058</v>
      </c>
      <c r="E1922" s="206">
        <v>9.971235991989488</v>
      </c>
      <c r="F1922" s="203">
        <v>-8.9663462749631435</v>
      </c>
      <c r="G1922" s="46"/>
      <c r="H1922" s="50"/>
      <c r="I1922" s="66"/>
      <c r="J1922" s="66"/>
      <c r="K1922" s="66"/>
      <c r="L1922" s="66"/>
      <c r="M1922" s="66"/>
      <c r="N1922" s="66"/>
      <c r="O1922" s="66"/>
      <c r="P1922" s="66"/>
      <c r="Q1922" s="66"/>
      <c r="R1922" s="66"/>
      <c r="S1922" s="66"/>
      <c r="T1922" s="66"/>
      <c r="U1922" s="66"/>
      <c r="V1922" s="66"/>
      <c r="W1922" s="66"/>
      <c r="X1922" s="66"/>
      <c r="Y1922" s="66"/>
      <c r="Z1922" s="66"/>
      <c r="AA1922" s="66"/>
      <c r="AB1922" s="66"/>
    </row>
    <row r="1923" spans="1:28">
      <c r="A1923" s="52">
        <v>41403</v>
      </c>
      <c r="B1923" s="46">
        <v>2565.67</v>
      </c>
      <c r="C1923" s="46">
        <v>2575.59</v>
      </c>
      <c r="D1923" s="202">
        <v>2570.63</v>
      </c>
      <c r="E1923" s="206">
        <v>9.9200000000000728</v>
      </c>
      <c r="F1923" s="203">
        <v>15.24972898899432</v>
      </c>
      <c r="G1923" s="46"/>
      <c r="H1923" s="50"/>
      <c r="I1923" s="66"/>
      <c r="J1923" s="66"/>
      <c r="K1923" s="66"/>
      <c r="L1923" s="66"/>
      <c r="M1923" s="66"/>
      <c r="N1923" s="66"/>
      <c r="O1923" s="66"/>
      <c r="P1923" s="66"/>
      <c r="Q1923" s="66"/>
      <c r="R1923" s="66"/>
      <c r="S1923" s="66"/>
      <c r="T1923" s="66"/>
      <c r="U1923" s="66"/>
      <c r="V1923" s="66"/>
      <c r="W1923" s="66"/>
      <c r="X1923" s="66"/>
      <c r="Y1923" s="66"/>
      <c r="Z1923" s="66"/>
      <c r="AA1923" s="66"/>
      <c r="AB1923" s="66"/>
    </row>
    <row r="1924" spans="1:28">
      <c r="A1924" s="52">
        <v>41404</v>
      </c>
      <c r="B1924" s="46">
        <v>2585.5175003411678</v>
      </c>
      <c r="C1924" s="46">
        <v>2595.4846917743057</v>
      </c>
      <c r="D1924" s="202">
        <v>2590.5010960577365</v>
      </c>
      <c r="E1924" s="206">
        <v>9.9671914331379412</v>
      </c>
      <c r="F1924" s="203">
        <v>19.871096057736395</v>
      </c>
      <c r="G1924" s="46"/>
      <c r="H1924" s="50"/>
      <c r="I1924" s="66"/>
      <c r="J1924" s="66"/>
      <c r="K1924" s="66"/>
      <c r="L1924" s="66"/>
      <c r="M1924" s="66"/>
      <c r="N1924" s="66"/>
      <c r="O1924" s="66"/>
      <c r="P1924" s="66"/>
      <c r="Q1924" s="66"/>
      <c r="R1924" s="66"/>
      <c r="S1924" s="66"/>
      <c r="T1924" s="66"/>
      <c r="U1924" s="66"/>
      <c r="V1924" s="66"/>
      <c r="W1924" s="66"/>
      <c r="X1924" s="66"/>
      <c r="Y1924" s="66"/>
      <c r="Z1924" s="66"/>
      <c r="AA1924" s="66"/>
      <c r="AB1924" s="66"/>
    </row>
    <row r="1925" spans="1:28">
      <c r="A1925" s="52">
        <v>41407</v>
      </c>
      <c r="B1925" s="46">
        <v>2583.2838994044973</v>
      </c>
      <c r="C1925" s="46">
        <v>2593.2453129654582</v>
      </c>
      <c r="D1925" s="202">
        <v>2588.2646061849778</v>
      </c>
      <c r="E1925" s="206">
        <v>9.9614135609608638</v>
      </c>
      <c r="F1925" s="203">
        <v>-2.2364898727587388</v>
      </c>
      <c r="G1925" s="46"/>
      <c r="H1925" s="50"/>
      <c r="I1925" s="66"/>
      <c r="J1925" s="66"/>
      <c r="K1925" s="66"/>
      <c r="L1925" s="66"/>
      <c r="M1925" s="66"/>
      <c r="N1925" s="66"/>
      <c r="O1925" s="66"/>
      <c r="P1925" s="66"/>
      <c r="Q1925" s="66"/>
      <c r="R1925" s="66"/>
      <c r="S1925" s="66"/>
      <c r="T1925" s="66"/>
      <c r="U1925" s="66"/>
      <c r="V1925" s="66"/>
      <c r="W1925" s="66"/>
      <c r="X1925" s="66"/>
      <c r="Y1925" s="66"/>
      <c r="Z1925" s="66"/>
      <c r="AA1925" s="66"/>
      <c r="AB1925" s="66"/>
    </row>
    <row r="1926" spans="1:28">
      <c r="A1926" s="52">
        <v>41408</v>
      </c>
      <c r="B1926" s="46">
        <v>2579.641276306239</v>
      </c>
      <c r="C1926" s="46">
        <v>2589.5997527074414</v>
      </c>
      <c r="D1926" s="202">
        <v>2584.6205145068402</v>
      </c>
      <c r="E1926" s="206">
        <v>9.9584764012024607</v>
      </c>
      <c r="F1926" s="203">
        <v>-3.6440916781375563</v>
      </c>
      <c r="G1926" s="46"/>
      <c r="H1926" s="50"/>
      <c r="I1926" s="66"/>
      <c r="J1926" s="66"/>
      <c r="K1926" s="66"/>
      <c r="L1926" s="66"/>
      <c r="M1926" s="66"/>
      <c r="N1926" s="66"/>
      <c r="O1926" s="66"/>
      <c r="P1926" s="66"/>
      <c r="Q1926" s="66"/>
      <c r="R1926" s="66"/>
      <c r="S1926" s="66"/>
      <c r="T1926" s="66"/>
      <c r="U1926" s="66"/>
      <c r="V1926" s="66"/>
      <c r="W1926" s="66"/>
      <c r="X1926" s="66"/>
      <c r="Y1926" s="66"/>
      <c r="Z1926" s="66"/>
      <c r="AA1926" s="66"/>
      <c r="AB1926" s="66"/>
    </row>
    <row r="1927" spans="1:28">
      <c r="A1927" s="52">
        <v>41409</v>
      </c>
      <c r="B1927" s="46">
        <v>2577.8852094147474</v>
      </c>
      <c r="C1927" s="46">
        <v>2587.8951328333251</v>
      </c>
      <c r="D1927" s="202">
        <v>2582.890171124036</v>
      </c>
      <c r="E1927" s="206">
        <v>10.009923418577728</v>
      </c>
      <c r="F1927" s="203">
        <v>-1.7303433828042216</v>
      </c>
      <c r="G1927" s="46"/>
      <c r="H1927" s="50"/>
      <c r="I1927" s="66"/>
      <c r="J1927" s="66"/>
      <c r="K1927" s="66"/>
      <c r="L1927" s="66"/>
      <c r="M1927" s="66"/>
      <c r="N1927" s="66"/>
      <c r="O1927" s="66"/>
      <c r="P1927" s="66"/>
      <c r="Q1927" s="66"/>
      <c r="R1927" s="66"/>
      <c r="S1927" s="66"/>
      <c r="T1927" s="66"/>
      <c r="U1927" s="66"/>
      <c r="V1927" s="66"/>
      <c r="W1927" s="66"/>
      <c r="X1927" s="66"/>
      <c r="Y1927" s="66"/>
      <c r="Z1927" s="66"/>
      <c r="AA1927" s="66"/>
      <c r="AB1927" s="66"/>
    </row>
    <row r="1928" spans="1:28">
      <c r="A1928" s="52">
        <v>41410</v>
      </c>
      <c r="B1928" s="46">
        <v>2573.73</v>
      </c>
      <c r="C1928" s="46">
        <v>2583.69</v>
      </c>
      <c r="D1928" s="202">
        <v>2578.71</v>
      </c>
      <c r="E1928" s="206">
        <v>9.9600000000000364</v>
      </c>
      <c r="F1928" s="203">
        <v>-4.1801711240359509</v>
      </c>
      <c r="G1928" s="46"/>
      <c r="H1928" s="50"/>
      <c r="I1928" s="66"/>
      <c r="J1928" s="66"/>
      <c r="K1928" s="66"/>
      <c r="L1928" s="66"/>
      <c r="M1928" s="66"/>
      <c r="N1928" s="66"/>
      <c r="O1928" s="66"/>
      <c r="P1928" s="66"/>
      <c r="Q1928" s="66"/>
      <c r="R1928" s="66"/>
      <c r="S1928" s="66"/>
      <c r="T1928" s="66"/>
      <c r="U1928" s="66"/>
      <c r="V1928" s="66"/>
      <c r="W1928" s="66"/>
      <c r="X1928" s="66"/>
      <c r="Y1928" s="66"/>
      <c r="Z1928" s="66"/>
      <c r="AA1928" s="66"/>
      <c r="AB1928" s="66"/>
    </row>
    <row r="1929" spans="1:28">
      <c r="A1929" s="52">
        <v>41411</v>
      </c>
      <c r="B1929" s="46">
        <v>2562.64</v>
      </c>
      <c r="C1929" s="46">
        <v>2572.65</v>
      </c>
      <c r="D1929" s="202">
        <v>2567.645</v>
      </c>
      <c r="E1929" s="206">
        <v>10.010000000000218</v>
      </c>
      <c r="F1929" s="203">
        <v>-11.065000000000055</v>
      </c>
      <c r="G1929" s="46"/>
      <c r="H1929" s="50"/>
      <c r="I1929" s="66"/>
      <c r="J1929" s="66"/>
      <c r="K1929" s="66"/>
      <c r="L1929" s="66"/>
      <c r="M1929" s="66"/>
      <c r="N1929" s="66"/>
      <c r="O1929" s="66"/>
      <c r="P1929" s="66"/>
      <c r="Q1929" s="66"/>
      <c r="R1929" s="66"/>
      <c r="S1929" s="66"/>
      <c r="T1929" s="66"/>
      <c r="U1929" s="66"/>
      <c r="V1929" s="66"/>
      <c r="W1929" s="66"/>
      <c r="X1929" s="66"/>
      <c r="Y1929" s="66"/>
      <c r="Z1929" s="66"/>
      <c r="AA1929" s="66"/>
      <c r="AB1929" s="66"/>
    </row>
    <row r="1930" spans="1:28">
      <c r="A1930" s="52">
        <v>41414</v>
      </c>
      <c r="B1930" s="46">
        <v>2574.7116200020305</v>
      </c>
      <c r="C1930" s="46">
        <v>2584.692243313822</v>
      </c>
      <c r="D1930" s="202">
        <v>2579.7019316579263</v>
      </c>
      <c r="E1930" s="206">
        <v>9.9806233117915326</v>
      </c>
      <c r="F1930" s="203">
        <v>12.05693165792627</v>
      </c>
      <c r="G1930" s="46"/>
      <c r="H1930" s="50"/>
      <c r="I1930" s="66"/>
      <c r="J1930" s="66"/>
      <c r="K1930" s="66"/>
      <c r="L1930" s="66"/>
      <c r="M1930" s="66"/>
      <c r="N1930" s="66"/>
      <c r="O1930" s="66"/>
      <c r="P1930" s="66"/>
      <c r="Q1930" s="66"/>
      <c r="R1930" s="66"/>
      <c r="S1930" s="66"/>
      <c r="T1930" s="66"/>
      <c r="U1930" s="66"/>
      <c r="V1930" s="66"/>
      <c r="W1930" s="66"/>
      <c r="X1930" s="66"/>
      <c r="Y1930" s="66"/>
      <c r="Z1930" s="66"/>
      <c r="AA1930" s="66"/>
      <c r="AB1930" s="66"/>
    </row>
    <row r="1931" spans="1:28">
      <c r="A1931" s="52">
        <v>41415</v>
      </c>
      <c r="B1931" s="46">
        <v>2599.3520284893316</v>
      </c>
      <c r="C1931" s="46">
        <v>2609.3639434409592</v>
      </c>
      <c r="D1931" s="202">
        <v>2604.3579859651454</v>
      </c>
      <c r="E1931" s="206">
        <v>10.011914951627659</v>
      </c>
      <c r="F1931" s="203">
        <v>24.656054307219165</v>
      </c>
      <c r="G1931" s="46"/>
      <c r="H1931" s="50"/>
      <c r="I1931" s="66"/>
      <c r="J1931" s="66"/>
      <c r="K1931" s="66"/>
      <c r="L1931" s="66"/>
      <c r="M1931" s="66"/>
      <c r="N1931" s="66"/>
      <c r="O1931" s="66"/>
      <c r="P1931" s="66"/>
      <c r="Q1931" s="66"/>
      <c r="R1931" s="66"/>
      <c r="S1931" s="66"/>
      <c r="T1931" s="66"/>
      <c r="U1931" s="66"/>
      <c r="V1931" s="66"/>
      <c r="W1931" s="66"/>
      <c r="X1931" s="66"/>
      <c r="Y1931" s="66"/>
      <c r="Z1931" s="66"/>
      <c r="AA1931" s="66"/>
      <c r="AB1931" s="66"/>
    </row>
    <row r="1932" spans="1:28">
      <c r="A1932" s="52">
        <v>41416</v>
      </c>
      <c r="B1932" s="46">
        <v>2605.5162911396396</v>
      </c>
      <c r="C1932" s="46">
        <v>2615.5446900570787</v>
      </c>
      <c r="D1932" s="202">
        <v>2610.5304905983594</v>
      </c>
      <c r="E1932" s="206">
        <v>10.028398917439063</v>
      </c>
      <c r="F1932" s="203">
        <v>6.1725046332139755</v>
      </c>
      <c r="G1932" s="46"/>
      <c r="H1932" s="50"/>
      <c r="I1932" s="66"/>
      <c r="J1932" s="66"/>
      <c r="K1932" s="66"/>
      <c r="L1932" s="66"/>
      <c r="M1932" s="66"/>
      <c r="N1932" s="66"/>
      <c r="O1932" s="66"/>
      <c r="P1932" s="66"/>
      <c r="Q1932" s="66"/>
      <c r="R1932" s="66"/>
      <c r="S1932" s="66"/>
      <c r="T1932" s="66"/>
      <c r="U1932" s="66"/>
      <c r="V1932" s="66"/>
      <c r="W1932" s="66"/>
      <c r="X1932" s="66"/>
      <c r="Y1932" s="66"/>
      <c r="Z1932" s="66"/>
      <c r="AA1932" s="66"/>
      <c r="AB1932" s="66"/>
    </row>
    <row r="1933" spans="1:28">
      <c r="A1933" s="52">
        <v>41417</v>
      </c>
      <c r="B1933" s="46">
        <v>2610.4349471021819</v>
      </c>
      <c r="C1933" s="46">
        <v>2620.4313857257152</v>
      </c>
      <c r="D1933" s="202">
        <v>2615.4331664139486</v>
      </c>
      <c r="E1933" s="206">
        <v>9.9964386235333222</v>
      </c>
      <c r="F1933" s="203">
        <v>4.9026758155891912</v>
      </c>
      <c r="G1933" s="46"/>
      <c r="H1933" s="50"/>
      <c r="I1933" s="66"/>
      <c r="J1933" s="66"/>
      <c r="K1933" s="66"/>
      <c r="L1933" s="66"/>
      <c r="M1933" s="66"/>
      <c r="N1933" s="66"/>
      <c r="O1933" s="66"/>
      <c r="P1933" s="66"/>
      <c r="Q1933" s="66"/>
      <c r="R1933" s="66"/>
      <c r="S1933" s="66"/>
      <c r="T1933" s="66"/>
      <c r="U1933" s="66"/>
      <c r="V1933" s="66"/>
      <c r="W1933" s="66"/>
      <c r="X1933" s="66"/>
      <c r="Y1933" s="66"/>
      <c r="Z1933" s="66"/>
      <c r="AA1933" s="66"/>
      <c r="AB1933" s="66"/>
    </row>
    <row r="1934" spans="1:28">
      <c r="A1934" s="52">
        <v>41418</v>
      </c>
      <c r="B1934" s="46">
        <v>2593.8130241175804</v>
      </c>
      <c r="C1934" s="46">
        <v>2603.880137806686</v>
      </c>
      <c r="D1934" s="202">
        <v>2598.846580962133</v>
      </c>
      <c r="E1934" s="206">
        <v>10.067113689105554</v>
      </c>
      <c r="F1934" s="203">
        <v>-16.586585451815608</v>
      </c>
      <c r="G1934" s="46"/>
      <c r="H1934" s="50"/>
      <c r="I1934" s="66"/>
      <c r="J1934" s="66"/>
      <c r="K1934" s="66"/>
      <c r="L1934" s="66"/>
      <c r="M1934" s="66"/>
      <c r="N1934" s="66"/>
      <c r="O1934" s="66"/>
      <c r="P1934" s="66"/>
      <c r="Q1934" s="66"/>
      <c r="R1934" s="66"/>
      <c r="S1934" s="66"/>
      <c r="T1934" s="66"/>
      <c r="U1934" s="66"/>
      <c r="V1934" s="66"/>
      <c r="W1934" s="66"/>
      <c r="X1934" s="66"/>
      <c r="Y1934" s="66"/>
      <c r="Z1934" s="66"/>
      <c r="AA1934" s="66"/>
      <c r="AB1934" s="66"/>
    </row>
    <row r="1935" spans="1:28">
      <c r="A1935" s="52">
        <v>41421</v>
      </c>
      <c r="B1935" s="46">
        <v>2600.2862398272978</v>
      </c>
      <c r="C1935" s="46">
        <v>2610.2960704296502</v>
      </c>
      <c r="D1935" s="202">
        <v>2605.2911551284742</v>
      </c>
      <c r="E1935" s="206">
        <v>10.009830602352395</v>
      </c>
      <c r="F1935" s="203">
        <v>6.4445741663412264</v>
      </c>
      <c r="G1935" s="46"/>
      <c r="H1935" s="50"/>
      <c r="I1935" s="66"/>
      <c r="J1935" s="66"/>
      <c r="K1935" s="66"/>
      <c r="L1935" s="66"/>
      <c r="M1935" s="66"/>
      <c r="N1935" s="66"/>
      <c r="O1935" s="66"/>
      <c r="P1935" s="66"/>
      <c r="Q1935" s="66"/>
      <c r="R1935" s="66"/>
      <c r="S1935" s="66"/>
      <c r="T1935" s="66"/>
      <c r="U1935" s="66"/>
      <c r="V1935" s="66"/>
      <c r="W1935" s="66"/>
      <c r="X1935" s="66"/>
      <c r="Y1935" s="66"/>
      <c r="Z1935" s="66"/>
      <c r="AA1935" s="66"/>
      <c r="AB1935" s="66"/>
    </row>
    <row r="1936" spans="1:28">
      <c r="A1936" s="52">
        <v>41422</v>
      </c>
      <c r="B1936" s="46">
        <v>2600.8726600853397</v>
      </c>
      <c r="C1936" s="46">
        <v>2610.520079312962</v>
      </c>
      <c r="D1936" s="202">
        <v>2605.6963696991506</v>
      </c>
      <c r="E1936" s="206">
        <v>9.6474192276223221</v>
      </c>
      <c r="F1936" s="203">
        <v>0.40521457067643496</v>
      </c>
      <c r="G1936" s="46"/>
      <c r="H1936" s="50"/>
      <c r="I1936" s="66"/>
      <c r="J1936" s="66"/>
      <c r="K1936" s="66"/>
      <c r="L1936" s="66"/>
      <c r="M1936" s="66"/>
      <c r="N1936" s="66"/>
      <c r="O1936" s="66"/>
      <c r="P1936" s="66"/>
      <c r="Q1936" s="66"/>
      <c r="R1936" s="66"/>
      <c r="S1936" s="66"/>
      <c r="T1936" s="66"/>
      <c r="U1936" s="66"/>
      <c r="V1936" s="66"/>
      <c r="W1936" s="66"/>
      <c r="X1936" s="66"/>
      <c r="Y1936" s="66"/>
      <c r="Z1936" s="66"/>
      <c r="AA1936" s="66"/>
      <c r="AB1936" s="66"/>
    </row>
    <row r="1937" spans="1:28">
      <c r="A1937" s="52">
        <v>41423</v>
      </c>
      <c r="B1937" s="46">
        <v>2593.9540505077343</v>
      </c>
      <c r="C1937" s="46">
        <v>2603.8569096254791</v>
      </c>
      <c r="D1937" s="202">
        <v>2598.9054800666067</v>
      </c>
      <c r="E1937" s="206">
        <v>9.9028591177448106</v>
      </c>
      <c r="F1937" s="203">
        <v>-6.7908896325438945</v>
      </c>
      <c r="G1937" s="46"/>
      <c r="H1937" s="50"/>
      <c r="I1937" s="66"/>
      <c r="J1937" s="248"/>
      <c r="K1937" s="66"/>
      <c r="L1937" s="66"/>
      <c r="M1937" s="66"/>
      <c r="N1937" s="66"/>
      <c r="O1937" s="66"/>
      <c r="P1937" s="66"/>
      <c r="Q1937" s="66"/>
      <c r="R1937" s="66"/>
      <c r="S1937" s="66"/>
      <c r="T1937" s="66"/>
      <c r="U1937" s="66"/>
      <c r="V1937" s="66"/>
      <c r="W1937" s="66"/>
      <c r="X1937" s="66"/>
      <c r="Y1937" s="66"/>
      <c r="Z1937" s="66"/>
      <c r="AA1937" s="66"/>
      <c r="AB1937" s="66"/>
    </row>
    <row r="1938" spans="1:28">
      <c r="A1938" s="52">
        <v>41424</v>
      </c>
      <c r="B1938" s="46">
        <v>2590.9990327042624</v>
      </c>
      <c r="C1938" s="46">
        <v>2600.9636146704734</v>
      </c>
      <c r="D1938" s="202">
        <v>2595.9813236873679</v>
      </c>
      <c r="E1938" s="206">
        <v>9.9645819662109716</v>
      </c>
      <c r="F1938" s="203">
        <v>-2.9241563792388661</v>
      </c>
      <c r="G1938" s="46"/>
      <c r="H1938" s="50"/>
      <c r="I1938" s="66"/>
      <c r="J1938" s="248"/>
      <c r="K1938" s="66"/>
      <c r="L1938" s="66"/>
      <c r="M1938" s="66"/>
      <c r="N1938" s="66"/>
      <c r="O1938" s="66"/>
      <c r="P1938" s="66"/>
      <c r="Q1938" s="66"/>
      <c r="R1938" s="66"/>
      <c r="S1938" s="66"/>
      <c r="T1938" s="66"/>
      <c r="U1938" s="66"/>
      <c r="V1938" s="66"/>
      <c r="W1938" s="66"/>
      <c r="X1938" s="66"/>
      <c r="Y1938" s="66"/>
      <c r="Z1938" s="66"/>
      <c r="AA1938" s="66"/>
      <c r="AB1938" s="66"/>
    </row>
    <row r="1939" spans="1:28" s="66" customFormat="1">
      <c r="A1939" s="230">
        <v>41425</v>
      </c>
      <c r="B1939" s="231">
        <v>2589.5460998172362</v>
      </c>
      <c r="C1939" s="231">
        <v>2599.4543643953693</v>
      </c>
      <c r="D1939" s="232">
        <v>2594.500232106303</v>
      </c>
      <c r="E1939" s="233">
        <v>9.9082645781331848</v>
      </c>
      <c r="F1939" s="234">
        <v>-1.4810915810649021</v>
      </c>
      <c r="G1939" s="46"/>
      <c r="H1939" s="50"/>
    </row>
    <row r="1940" spans="1:28">
      <c r="A1940" s="52">
        <v>41429</v>
      </c>
      <c r="B1940" s="46">
        <v>2586.3613052729547</v>
      </c>
      <c r="C1940" s="46">
        <v>2596.3405940584166</v>
      </c>
      <c r="D1940" s="202">
        <v>2591.3509496656857</v>
      </c>
      <c r="E1940" s="206">
        <v>9.9792887854619039</v>
      </c>
      <c r="F1940" s="203">
        <v>-3.1492824406172986</v>
      </c>
      <c r="G1940" s="46"/>
      <c r="H1940" s="50"/>
      <c r="I1940" s="66"/>
      <c r="J1940" s="66"/>
      <c r="K1940" s="66"/>
      <c r="L1940" s="66"/>
      <c r="M1940" s="66"/>
      <c r="N1940" s="66"/>
      <c r="O1940" s="66"/>
      <c r="P1940" s="66"/>
      <c r="Q1940" s="66"/>
      <c r="R1940" s="66"/>
      <c r="S1940" s="66"/>
      <c r="T1940" s="66"/>
      <c r="U1940" s="66"/>
      <c r="V1940" s="66"/>
      <c r="W1940" s="66"/>
      <c r="X1940" s="66"/>
      <c r="Y1940" s="66"/>
      <c r="Z1940" s="66"/>
      <c r="AA1940" s="66"/>
      <c r="AB1940" s="66"/>
    </row>
    <row r="1941" spans="1:28">
      <c r="A1941" s="52">
        <v>41430</v>
      </c>
      <c r="B1941" s="46">
        <v>2575.3022781987529</v>
      </c>
      <c r="C1941" s="46">
        <v>2585.3562860768075</v>
      </c>
      <c r="D1941" s="202">
        <v>2580.32928213778</v>
      </c>
      <c r="E1941" s="206">
        <v>10.054007878054563</v>
      </c>
      <c r="F1941" s="203">
        <v>-11.02166752790572</v>
      </c>
      <c r="G1941" s="46"/>
      <c r="H1941" s="50"/>
      <c r="I1941" s="66"/>
      <c r="J1941" s="66"/>
      <c r="K1941" s="66"/>
      <c r="L1941" s="66"/>
      <c r="M1941" s="66"/>
      <c r="N1941" s="66"/>
      <c r="O1941" s="66"/>
      <c r="P1941" s="66"/>
      <c r="Q1941" s="66"/>
      <c r="R1941" s="66"/>
      <c r="S1941" s="66"/>
      <c r="T1941" s="66"/>
      <c r="U1941" s="66"/>
      <c r="V1941" s="66"/>
      <c r="W1941" s="66"/>
      <c r="X1941" s="66"/>
      <c r="Y1941" s="66"/>
      <c r="Z1941" s="66"/>
      <c r="AA1941" s="66"/>
      <c r="AB1941" s="66"/>
    </row>
    <row r="1942" spans="1:28">
      <c r="A1942" s="52">
        <v>41431</v>
      </c>
      <c r="B1942" s="46">
        <v>2576.5458793769931</v>
      </c>
      <c r="C1942" s="46">
        <v>2586.5619561338071</v>
      </c>
      <c r="D1942" s="202">
        <v>2581.5539177554001</v>
      </c>
      <c r="E1942" s="206">
        <v>10.016076756814073</v>
      </c>
      <c r="F1942" s="203">
        <v>1.2246356176201516</v>
      </c>
      <c r="G1942" s="46"/>
      <c r="H1942" s="50"/>
      <c r="I1942" s="66"/>
      <c r="J1942" s="66"/>
      <c r="K1942" s="66"/>
      <c r="L1942" s="66"/>
      <c r="M1942" s="66"/>
      <c r="N1942" s="66"/>
      <c r="O1942" s="66"/>
      <c r="P1942" s="66"/>
      <c r="Q1942" s="66"/>
      <c r="R1942" s="66"/>
      <c r="S1942" s="66"/>
      <c r="T1942" s="66"/>
      <c r="U1942" s="66"/>
      <c r="V1942" s="66"/>
      <c r="W1942" s="66"/>
      <c r="X1942" s="66"/>
      <c r="Y1942" s="66"/>
      <c r="Z1942" s="66"/>
      <c r="AA1942" s="66"/>
      <c r="AB1942" s="66"/>
    </row>
    <row r="1943" spans="1:28">
      <c r="A1943" s="52">
        <v>41432</v>
      </c>
      <c r="B1943" s="46">
        <v>2586.9597742086908</v>
      </c>
      <c r="C1943" s="46">
        <v>2596.9726835308629</v>
      </c>
      <c r="D1943" s="202">
        <v>2591.9662288697768</v>
      </c>
      <c r="E1943" s="206">
        <v>10.012909322172163</v>
      </c>
      <c r="F1943" s="203">
        <v>10.412311114376735</v>
      </c>
      <c r="G1943" s="46"/>
      <c r="H1943" s="50"/>
      <c r="I1943" s="66"/>
      <c r="J1943" s="66"/>
      <c r="K1943" s="66"/>
      <c r="L1943" s="66"/>
      <c r="M1943" s="66"/>
      <c r="N1943" s="66"/>
      <c r="O1943" s="66"/>
      <c r="P1943" s="66"/>
      <c r="Q1943" s="66"/>
      <c r="R1943" s="66"/>
      <c r="S1943" s="66"/>
      <c r="T1943" s="66"/>
      <c r="U1943" s="66"/>
      <c r="V1943" s="66"/>
      <c r="W1943" s="66"/>
      <c r="X1943" s="66"/>
      <c r="Y1943" s="66"/>
      <c r="Z1943" s="66"/>
      <c r="AA1943" s="66"/>
      <c r="AB1943" s="66"/>
    </row>
    <row r="1944" spans="1:28">
      <c r="A1944" s="52">
        <v>41435</v>
      </c>
      <c r="B1944" s="46">
        <v>2585.4600702697085</v>
      </c>
      <c r="C1944" s="46">
        <v>2595.4395962020976</v>
      </c>
      <c r="D1944" s="202">
        <v>2590.449833235903</v>
      </c>
      <c r="E1944" s="206">
        <v>9.9795259323891514</v>
      </c>
      <c r="F1944" s="203">
        <v>-1.5163956338737989</v>
      </c>
      <c r="G1944" s="46"/>
      <c r="H1944" s="50"/>
      <c r="I1944" s="66"/>
      <c r="J1944" s="66"/>
      <c r="K1944" s="66"/>
      <c r="L1944" s="66"/>
      <c r="M1944" s="66"/>
      <c r="N1944" s="66"/>
      <c r="O1944" s="66"/>
      <c r="P1944" s="66"/>
      <c r="Q1944" s="66"/>
      <c r="R1944" s="66"/>
      <c r="S1944" s="66"/>
      <c r="T1944" s="66"/>
      <c r="U1944" s="66"/>
      <c r="V1944" s="66"/>
      <c r="W1944" s="66"/>
      <c r="X1944" s="66"/>
      <c r="Y1944" s="66"/>
      <c r="Z1944" s="66"/>
      <c r="AA1944" s="66"/>
      <c r="AB1944" s="66"/>
    </row>
    <row r="1945" spans="1:28">
      <c r="A1945" s="52">
        <v>41436</v>
      </c>
      <c r="B1945" s="46">
        <v>2580.9026026402785</v>
      </c>
      <c r="C1945" s="46">
        <v>2590.8273675595719</v>
      </c>
      <c r="D1945" s="202">
        <v>2585.8649850999254</v>
      </c>
      <c r="E1945" s="206">
        <v>9.9247649192934659</v>
      </c>
      <c r="F1945" s="203">
        <v>-4.5848481359776088</v>
      </c>
      <c r="G1945" s="46"/>
      <c r="H1945" s="50"/>
      <c r="I1945" s="66"/>
      <c r="J1945" s="66"/>
      <c r="K1945" s="66"/>
      <c r="L1945" s="66"/>
      <c r="M1945" s="66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  <c r="AB1945" s="66"/>
    </row>
    <row r="1946" spans="1:28">
      <c r="A1946" s="52">
        <v>41437</v>
      </c>
      <c r="B1946" s="46">
        <v>2585.1173162168461</v>
      </c>
      <c r="C1946" s="46">
        <v>2595.1233339442801</v>
      </c>
      <c r="D1946" s="202">
        <v>2590.1203250805629</v>
      </c>
      <c r="E1946" s="206">
        <v>10.006017727434028</v>
      </c>
      <c r="F1946" s="203">
        <v>4.2553399806374728</v>
      </c>
      <c r="G1946" s="46"/>
      <c r="H1946" s="50"/>
      <c r="I1946" s="66"/>
      <c r="J1946" s="66"/>
      <c r="K1946" s="66"/>
      <c r="L1946" s="66"/>
      <c r="M1946" s="66"/>
      <c r="N1946" s="66"/>
      <c r="O1946" s="66"/>
      <c r="P1946" s="66"/>
      <c r="Q1946" s="66"/>
      <c r="R1946" s="66"/>
      <c r="S1946" s="66"/>
      <c r="T1946" s="66"/>
      <c r="U1946" s="66"/>
      <c r="V1946" s="66"/>
      <c r="W1946" s="66"/>
      <c r="X1946" s="66"/>
      <c r="Y1946" s="66"/>
      <c r="Z1946" s="66"/>
      <c r="AA1946" s="66"/>
      <c r="AB1946" s="66"/>
    </row>
    <row r="1947" spans="1:28">
      <c r="A1947" s="52">
        <v>41438</v>
      </c>
      <c r="B1947" s="46">
        <v>2587.3418364899344</v>
      </c>
      <c r="C1947" s="46">
        <v>2597.3423575768802</v>
      </c>
      <c r="D1947" s="202">
        <v>2592.3420970334073</v>
      </c>
      <c r="E1947" s="206">
        <v>10.00052108694581</v>
      </c>
      <c r="F1947" s="203">
        <v>2.2217719528443922</v>
      </c>
      <c r="G1947" s="46"/>
      <c r="H1947" s="50"/>
      <c r="I1947" s="66"/>
      <c r="J1947" s="66"/>
      <c r="K1947" s="66"/>
      <c r="L1947" s="66"/>
      <c r="M1947" s="66"/>
      <c r="N1947" s="66"/>
      <c r="O1947" s="66"/>
      <c r="P1947" s="66"/>
      <c r="Q1947" s="66"/>
      <c r="R1947" s="66"/>
      <c r="S1947" s="66"/>
      <c r="T1947" s="66"/>
      <c r="U1947" s="66"/>
      <c r="V1947" s="66"/>
      <c r="W1947" s="66"/>
      <c r="X1947" s="66"/>
      <c r="Y1947" s="66"/>
      <c r="Z1947" s="66"/>
      <c r="AA1947" s="66"/>
      <c r="AB1947" s="66"/>
    </row>
    <row r="1948" spans="1:28">
      <c r="A1948" s="52">
        <v>41439</v>
      </c>
      <c r="B1948" s="46">
        <v>2596.2898276962596</v>
      </c>
      <c r="C1948" s="46">
        <v>2606.2925204517196</v>
      </c>
      <c r="D1948" s="202">
        <v>2601.2911740739896</v>
      </c>
      <c r="E1948" s="206">
        <v>10.002692755459975</v>
      </c>
      <c r="F1948" s="203">
        <v>8.9490770405823241</v>
      </c>
      <c r="G1948" s="46"/>
      <c r="H1948" s="50"/>
      <c r="I1948" s="66"/>
      <c r="J1948" s="66"/>
      <c r="K1948" s="66"/>
      <c r="L1948" s="66"/>
      <c r="M1948" s="66"/>
      <c r="N1948" s="66"/>
      <c r="O1948" s="66"/>
      <c r="P1948" s="66"/>
      <c r="Q1948" s="66"/>
      <c r="R1948" s="66"/>
      <c r="S1948" s="66"/>
      <c r="T1948" s="66"/>
      <c r="U1948" s="66"/>
      <c r="V1948" s="66"/>
      <c r="W1948" s="66"/>
      <c r="X1948" s="66"/>
      <c r="Y1948" s="66"/>
      <c r="Z1948" s="66"/>
      <c r="AA1948" s="66"/>
      <c r="AB1948" s="66"/>
    </row>
    <row r="1949" spans="1:28">
      <c r="A1949" s="52">
        <v>41442</v>
      </c>
      <c r="B1949" s="46">
        <v>2596.3727589035016</v>
      </c>
      <c r="C1949" s="46">
        <v>2606.266503809396</v>
      </c>
      <c r="D1949" s="202">
        <v>2601.3196313564486</v>
      </c>
      <c r="E1949" s="206">
        <v>9.8937449058944367</v>
      </c>
      <c r="F1949" s="203">
        <v>2.8457282458930422E-2</v>
      </c>
      <c r="G1949" s="46"/>
      <c r="H1949" s="50"/>
      <c r="I1949" s="66"/>
      <c r="J1949" s="66"/>
      <c r="K1949" s="66"/>
      <c r="L1949" s="66"/>
      <c r="M1949" s="66"/>
      <c r="N1949" s="66"/>
      <c r="O1949" s="66"/>
      <c r="P1949" s="66"/>
      <c r="Q1949" s="66"/>
      <c r="R1949" s="66"/>
      <c r="S1949" s="66"/>
      <c r="T1949" s="66"/>
      <c r="U1949" s="66"/>
      <c r="V1949" s="66"/>
      <c r="W1949" s="66"/>
      <c r="X1949" s="66"/>
      <c r="Y1949" s="66"/>
      <c r="Z1949" s="66"/>
      <c r="AA1949" s="66"/>
      <c r="AB1949" s="66"/>
    </row>
    <row r="1950" spans="1:28">
      <c r="A1950" s="52">
        <v>41443</v>
      </c>
      <c r="B1950" s="46">
        <v>2588.822812716237</v>
      </c>
      <c r="C1950" s="46">
        <v>2598.7364678358549</v>
      </c>
      <c r="D1950" s="202">
        <v>2593.7796402760459</v>
      </c>
      <c r="E1950" s="206">
        <v>9.9136551196179425</v>
      </c>
      <c r="F1950" s="203">
        <v>-7.5399910804026149</v>
      </c>
      <c r="G1950" s="46"/>
      <c r="H1950" s="50"/>
      <c r="I1950" s="66"/>
      <c r="J1950" s="66"/>
      <c r="K1950" s="66"/>
      <c r="L1950" s="66"/>
      <c r="M1950" s="66"/>
      <c r="N1950" s="66"/>
      <c r="O1950" s="66"/>
      <c r="P1950" s="66"/>
      <c r="Q1950" s="66"/>
      <c r="R1950" s="66"/>
      <c r="S1950" s="66"/>
      <c r="T1950" s="66"/>
      <c r="U1950" s="66"/>
      <c r="V1950" s="66"/>
      <c r="W1950" s="66"/>
      <c r="X1950" s="66"/>
      <c r="Y1950" s="66"/>
      <c r="Z1950" s="66"/>
      <c r="AA1950" s="66"/>
      <c r="AB1950" s="66"/>
    </row>
    <row r="1951" spans="1:28">
      <c r="A1951" s="52">
        <v>41444</v>
      </c>
      <c r="B1951" s="46">
        <v>2583.5186261959984</v>
      </c>
      <c r="C1951" s="46">
        <v>2593.356446202939</v>
      </c>
      <c r="D1951" s="202">
        <v>2588.4375361994689</v>
      </c>
      <c r="E1951" s="206">
        <v>9.8378200069405466</v>
      </c>
      <c r="F1951" s="203">
        <v>-5.3421040765770158</v>
      </c>
      <c r="G1951" s="46"/>
      <c r="H1951" s="50"/>
      <c r="I1951" s="66"/>
      <c r="J1951" s="66"/>
      <c r="K1951" s="66"/>
      <c r="L1951" s="66"/>
      <c r="M1951" s="66"/>
      <c r="N1951" s="66"/>
      <c r="O1951" s="66"/>
      <c r="P1951" s="66"/>
      <c r="Q1951" s="66"/>
      <c r="R1951" s="66"/>
      <c r="S1951" s="66"/>
      <c r="T1951" s="66"/>
      <c r="U1951" s="66"/>
      <c r="V1951" s="66"/>
      <c r="W1951" s="66"/>
      <c r="X1951" s="66"/>
      <c r="Y1951" s="66"/>
      <c r="Z1951" s="66"/>
      <c r="AA1951" s="66"/>
      <c r="AB1951" s="66"/>
    </row>
    <row r="1952" spans="1:28">
      <c r="A1952" s="52">
        <v>41445</v>
      </c>
      <c r="B1952" s="46">
        <v>2593.8972772938814</v>
      </c>
      <c r="C1952" s="46">
        <v>2603.8906926329828</v>
      </c>
      <c r="D1952" s="202">
        <v>2598.8939849634321</v>
      </c>
      <c r="E1952" s="206">
        <v>9.9934153391013751</v>
      </c>
      <c r="F1952" s="203">
        <v>10.456448763963181</v>
      </c>
      <c r="G1952" s="46"/>
      <c r="H1952" s="50"/>
      <c r="I1952" s="66"/>
      <c r="J1952" s="66"/>
      <c r="K1952" s="66"/>
      <c r="L1952" s="66"/>
      <c r="M1952" s="66"/>
      <c r="N1952" s="66"/>
      <c r="O1952" s="66"/>
      <c r="P1952" s="66"/>
      <c r="Q1952" s="66"/>
      <c r="R1952" s="66"/>
      <c r="S1952" s="66"/>
      <c r="T1952" s="66"/>
      <c r="U1952" s="66"/>
      <c r="V1952" s="66"/>
      <c r="W1952" s="66"/>
      <c r="X1952" s="66"/>
      <c r="Y1952" s="66"/>
      <c r="Z1952" s="66"/>
      <c r="AA1952" s="66"/>
      <c r="AB1952" s="66"/>
    </row>
    <row r="1953" spans="1:28">
      <c r="A1953" s="52">
        <v>41446</v>
      </c>
      <c r="B1953" s="46">
        <v>2593.7220227697821</v>
      </c>
      <c r="C1953" s="46">
        <v>2603.6561718702415</v>
      </c>
      <c r="D1953" s="202">
        <v>2598.6890973200116</v>
      </c>
      <c r="E1953" s="206">
        <v>9.9341491004593081</v>
      </c>
      <c r="F1953" s="203">
        <v>-0.204887643420534</v>
      </c>
      <c r="G1953" s="46"/>
      <c r="H1953" s="50"/>
      <c r="I1953" s="66"/>
      <c r="J1953" s="66"/>
      <c r="K1953" s="66"/>
      <c r="L1953" s="66"/>
      <c r="M1953" s="66"/>
      <c r="N1953" s="66"/>
      <c r="O1953" s="66"/>
      <c r="P1953" s="66"/>
      <c r="Q1953" s="66"/>
      <c r="R1953" s="66"/>
      <c r="S1953" s="66"/>
      <c r="T1953" s="66"/>
      <c r="U1953" s="66"/>
      <c r="V1953" s="66"/>
      <c r="W1953" s="66"/>
      <c r="X1953" s="66"/>
      <c r="Y1953" s="66"/>
      <c r="Z1953" s="66"/>
      <c r="AA1953" s="66"/>
      <c r="AB1953" s="66"/>
    </row>
    <row r="1954" spans="1:28">
      <c r="A1954" s="52">
        <v>41449</v>
      </c>
      <c r="B1954" s="46">
        <v>2595.7664908482825</v>
      </c>
      <c r="C1954" s="46">
        <v>2605.630242948976</v>
      </c>
      <c r="D1954" s="202">
        <v>2600.6983668986295</v>
      </c>
      <c r="E1954" s="206">
        <v>9.8637521006935458</v>
      </c>
      <c r="F1954" s="203">
        <v>2.009269578617932</v>
      </c>
      <c r="G1954" s="46"/>
      <c r="H1954" s="50"/>
      <c r="I1954" s="66"/>
      <c r="J1954" s="66"/>
      <c r="K1954" s="66"/>
      <c r="L1954" s="66"/>
      <c r="M1954" s="66"/>
      <c r="N1954" s="66"/>
      <c r="O1954" s="66"/>
      <c r="P1954" s="66"/>
      <c r="Q1954" s="66"/>
      <c r="R1954" s="66"/>
      <c r="S1954" s="66"/>
      <c r="T1954" s="66"/>
      <c r="U1954" s="66"/>
      <c r="V1954" s="66"/>
      <c r="W1954" s="66"/>
      <c r="X1954" s="66"/>
      <c r="Y1954" s="66"/>
      <c r="Z1954" s="66"/>
      <c r="AA1954" s="66"/>
      <c r="AB1954" s="66"/>
    </row>
    <row r="1955" spans="1:28">
      <c r="A1955" s="52">
        <v>41450</v>
      </c>
      <c r="B1955" s="46">
        <v>2593.6345039158509</v>
      </c>
      <c r="C1955" s="46">
        <v>2603.0560880622998</v>
      </c>
      <c r="D1955" s="202">
        <v>2598.3452959890756</v>
      </c>
      <c r="E1955" s="206">
        <v>9.4215841464488221</v>
      </c>
      <c r="F1955" s="203">
        <v>-2.3530709095539351</v>
      </c>
      <c r="G1955" s="46"/>
      <c r="H1955" s="50"/>
      <c r="I1955" s="66"/>
      <c r="J1955" s="66"/>
      <c r="K1955" s="66"/>
      <c r="L1955" s="66"/>
      <c r="M1955" s="66"/>
      <c r="N1955" s="66"/>
      <c r="O1955" s="66"/>
      <c r="P1955" s="66"/>
      <c r="Q1955" s="66"/>
      <c r="R1955" s="66"/>
      <c r="S1955" s="66"/>
      <c r="T1955" s="66"/>
      <c r="U1955" s="66"/>
      <c r="V1955" s="66"/>
      <c r="W1955" s="66"/>
      <c r="X1955" s="66"/>
      <c r="Y1955" s="66"/>
      <c r="Z1955" s="66"/>
      <c r="AA1955" s="66"/>
      <c r="AB1955" s="66"/>
    </row>
    <row r="1956" spans="1:28">
      <c r="A1956" s="52">
        <v>41451</v>
      </c>
      <c r="B1956" s="46">
        <v>2590.5871111805932</v>
      </c>
      <c r="C1956" s="46">
        <v>2600.3956166885569</v>
      </c>
      <c r="D1956" s="202">
        <v>2595.491363934575</v>
      </c>
      <c r="E1956" s="206">
        <v>9.8085055079636732</v>
      </c>
      <c r="F1956" s="203">
        <v>-2.8539320545005467</v>
      </c>
      <c r="G1956" s="46"/>
      <c r="H1956" s="50"/>
      <c r="I1956" s="66"/>
      <c r="J1956" s="66"/>
      <c r="K1956" s="66"/>
      <c r="L1956" s="66"/>
      <c r="M1956" s="66"/>
      <c r="N1956" s="66"/>
      <c r="O1956" s="66"/>
      <c r="P1956" s="66"/>
      <c r="Q1956" s="66"/>
      <c r="R1956" s="66"/>
      <c r="S1956" s="66"/>
      <c r="T1956" s="66"/>
      <c r="U1956" s="66"/>
      <c r="V1956" s="66"/>
      <c r="W1956" s="66"/>
      <c r="X1956" s="66"/>
      <c r="Y1956" s="66"/>
      <c r="Z1956" s="66"/>
      <c r="AA1956" s="66"/>
      <c r="AB1956" s="66"/>
    </row>
    <row r="1957" spans="1:28">
      <c r="A1957" s="52">
        <v>41452</v>
      </c>
      <c r="B1957" s="46">
        <v>2589.2923143967964</v>
      </c>
      <c r="C1957" s="46">
        <v>2599.2949911475398</v>
      </c>
      <c r="D1957" s="202">
        <v>2594.2936527721681</v>
      </c>
      <c r="E1957" s="206">
        <v>10.002676750743376</v>
      </c>
      <c r="F1957" s="203">
        <v>-1.1977111624069039</v>
      </c>
      <c r="G1957" s="46"/>
      <c r="H1957" s="50"/>
      <c r="I1957" s="66"/>
      <c r="J1957" s="66"/>
      <c r="K1957" s="66"/>
      <c r="L1957" s="66"/>
      <c r="M1957" s="66"/>
      <c r="N1957" s="66"/>
      <c r="O1957" s="66"/>
      <c r="P1957" s="66"/>
      <c r="Q1957" s="66"/>
      <c r="R1957" s="66"/>
      <c r="S1957" s="66"/>
      <c r="T1957" s="66"/>
      <c r="U1957" s="66"/>
      <c r="V1957" s="66"/>
      <c r="W1957" s="66"/>
      <c r="X1957" s="66"/>
      <c r="Y1957" s="66"/>
      <c r="Z1957" s="66"/>
      <c r="AA1957" s="66"/>
      <c r="AB1957" s="66"/>
    </row>
    <row r="1958" spans="1:28" s="66" customFormat="1">
      <c r="A1958" s="230">
        <v>41453</v>
      </c>
      <c r="B1958" s="231">
        <v>2588.4267619104194</v>
      </c>
      <c r="C1958" s="231">
        <v>2598.2357385856499</v>
      </c>
      <c r="D1958" s="232">
        <v>2593.3312502480348</v>
      </c>
      <c r="E1958" s="233">
        <v>9.8089766752304968</v>
      </c>
      <c r="F1958" s="234">
        <v>-0.96240252413326743</v>
      </c>
      <c r="G1958" s="46"/>
      <c r="H1958" s="50"/>
    </row>
    <row r="1959" spans="1:28">
      <c r="A1959" s="52">
        <v>41456</v>
      </c>
      <c r="B1959" s="46">
        <v>2586.7697748586756</v>
      </c>
      <c r="C1959" s="46">
        <v>2596.7954961916803</v>
      </c>
      <c r="D1959" s="202">
        <v>2591.7826355251782</v>
      </c>
      <c r="E1959" s="206">
        <v>10.02572133300464</v>
      </c>
      <c r="F1959" s="203">
        <v>-1.5486147228566551</v>
      </c>
      <c r="G1959" s="46"/>
      <c r="H1959" s="50"/>
      <c r="I1959" s="66"/>
      <c r="J1959" s="66"/>
      <c r="K1959" s="66"/>
      <c r="L1959" s="66"/>
      <c r="M1959" s="66"/>
      <c r="N1959" s="66"/>
      <c r="O1959" s="66"/>
      <c r="P1959" s="66"/>
      <c r="Q1959" s="66"/>
      <c r="R1959" s="66"/>
      <c r="S1959" s="66"/>
      <c r="T1959" s="66"/>
      <c r="U1959" s="66"/>
      <c r="V1959" s="66"/>
      <c r="W1959" s="66"/>
      <c r="X1959" s="66"/>
      <c r="Y1959" s="66"/>
      <c r="Z1959" s="66"/>
      <c r="AA1959" s="66"/>
      <c r="AB1959" s="66"/>
    </row>
    <row r="1960" spans="1:28">
      <c r="A1960" s="52">
        <v>41457</v>
      </c>
      <c r="B1960" s="46">
        <v>2580.5954983778765</v>
      </c>
      <c r="C1960" s="46">
        <v>2590.4017995366507</v>
      </c>
      <c r="D1960" s="202">
        <v>2585.4986489572639</v>
      </c>
      <c r="E1960" s="206">
        <v>9.8063011587742039</v>
      </c>
      <c r="F1960" s="203">
        <v>-6.2839865679143259</v>
      </c>
      <c r="G1960" s="46"/>
      <c r="H1960" s="50"/>
      <c r="I1960" s="66"/>
      <c r="J1960" s="66"/>
      <c r="K1960" s="66"/>
      <c r="L1960" s="66"/>
      <c r="M1960" s="66"/>
      <c r="N1960" s="66"/>
      <c r="O1960" s="66"/>
      <c r="P1960" s="66"/>
      <c r="Q1960" s="66"/>
      <c r="R1960" s="66"/>
      <c r="S1960" s="66"/>
      <c r="T1960" s="66"/>
      <c r="U1960" s="66"/>
      <c r="V1960" s="66"/>
      <c r="W1960" s="66"/>
      <c r="X1960" s="66"/>
      <c r="Y1960" s="66"/>
      <c r="Z1960" s="66"/>
      <c r="AA1960" s="66"/>
      <c r="AB1960" s="66"/>
    </row>
    <row r="1961" spans="1:28">
      <c r="A1961" s="52">
        <v>41458</v>
      </c>
      <c r="B1961" s="46">
        <v>2573.9982330477783</v>
      </c>
      <c r="C1961" s="46">
        <v>2583.9347953311299</v>
      </c>
      <c r="D1961" s="202">
        <v>2578.9665141894538</v>
      </c>
      <c r="E1961" s="206">
        <v>9.9365622833515772</v>
      </c>
      <c r="F1961" s="203">
        <v>-6.532134767810021</v>
      </c>
      <c r="G1961" s="46"/>
      <c r="H1961" s="50"/>
      <c r="I1961" s="66"/>
      <c r="J1961" s="66"/>
      <c r="K1961" s="66"/>
      <c r="L1961" s="66"/>
      <c r="M1961" s="66"/>
      <c r="N1961" s="66"/>
      <c r="O1961" s="66"/>
      <c r="P1961" s="66"/>
      <c r="Q1961" s="66"/>
      <c r="R1961" s="66"/>
      <c r="S1961" s="66"/>
      <c r="T1961" s="66"/>
      <c r="U1961" s="66"/>
      <c r="V1961" s="66"/>
      <c r="W1961" s="66"/>
      <c r="X1961" s="66"/>
      <c r="Y1961" s="66"/>
      <c r="Z1961" s="66"/>
      <c r="AA1961" s="66"/>
      <c r="AB1961" s="66"/>
    </row>
    <row r="1962" spans="1:28">
      <c r="A1962" s="52">
        <v>41459</v>
      </c>
      <c r="B1962" s="46">
        <v>2580.5792133383898</v>
      </c>
      <c r="C1962" s="46">
        <v>2590.4914386167789</v>
      </c>
      <c r="D1962" s="202">
        <v>2585.5353259775843</v>
      </c>
      <c r="E1962" s="206">
        <v>9.9122252783890872</v>
      </c>
      <c r="F1962" s="203">
        <v>6.5688117881304606</v>
      </c>
      <c r="G1962" s="46"/>
      <c r="H1962" s="50"/>
      <c r="I1962" s="66"/>
      <c r="J1962" s="66"/>
      <c r="K1962" s="66"/>
      <c r="L1962" s="66"/>
      <c r="M1962" s="66"/>
      <c r="N1962" s="66"/>
      <c r="O1962" s="66"/>
      <c r="P1962" s="66"/>
      <c r="Q1962" s="66"/>
      <c r="R1962" s="66"/>
      <c r="S1962" s="66"/>
      <c r="T1962" s="66"/>
      <c r="U1962" s="66"/>
      <c r="V1962" s="66"/>
      <c r="W1962" s="66"/>
      <c r="X1962" s="66"/>
      <c r="Y1962" s="66"/>
      <c r="Z1962" s="66"/>
      <c r="AA1962" s="66"/>
      <c r="AB1962" s="66"/>
    </row>
    <row r="1963" spans="1:28">
      <c r="A1963" s="52">
        <v>41460</v>
      </c>
      <c r="B1963" s="46">
        <v>2587.2933284348096</v>
      </c>
      <c r="C1963" s="46">
        <v>2596.5917847176706</v>
      </c>
      <c r="D1963" s="202">
        <v>2591.9425565762403</v>
      </c>
      <c r="E1963" s="206">
        <v>9.2984562828610251</v>
      </c>
      <c r="F1963" s="203">
        <v>6.4072305986560423</v>
      </c>
      <c r="G1963" s="46"/>
      <c r="H1963" s="50"/>
      <c r="I1963" s="66"/>
      <c r="J1963" s="66"/>
      <c r="K1963" s="66"/>
      <c r="L1963" s="66"/>
      <c r="M1963" s="66"/>
      <c r="N1963" s="66"/>
      <c r="O1963" s="66"/>
      <c r="P1963" s="66"/>
      <c r="Q1963" s="66"/>
      <c r="R1963" s="66"/>
      <c r="S1963" s="66"/>
      <c r="T1963" s="66"/>
      <c r="U1963" s="66"/>
      <c r="V1963" s="66"/>
      <c r="W1963" s="66"/>
      <c r="X1963" s="66"/>
      <c r="Y1963" s="66"/>
      <c r="Z1963" s="66"/>
      <c r="AA1963" s="66"/>
      <c r="AB1963" s="66"/>
    </row>
    <row r="1964" spans="1:28">
      <c r="A1964" s="52">
        <v>41463</v>
      </c>
      <c r="B1964" s="46">
        <v>2589.4430104190933</v>
      </c>
      <c r="C1964" s="46">
        <v>2598.8032017072092</v>
      </c>
      <c r="D1964" s="202">
        <v>2594.1231060631512</v>
      </c>
      <c r="E1964" s="206">
        <v>9.3601912881158569</v>
      </c>
      <c r="F1964" s="203">
        <v>2.180549486910877</v>
      </c>
      <c r="G1964" s="46"/>
      <c r="H1964" s="50"/>
      <c r="I1964" s="66"/>
      <c r="J1964" s="66"/>
      <c r="K1964" s="66"/>
      <c r="L1964" s="66"/>
      <c r="M1964" s="66"/>
      <c r="N1964" s="66"/>
      <c r="O1964" s="66"/>
      <c r="P1964" s="66"/>
      <c r="Q1964" s="66"/>
      <c r="R1964" s="66"/>
      <c r="S1964" s="66"/>
      <c r="T1964" s="66"/>
      <c r="U1964" s="66"/>
      <c r="V1964" s="66"/>
      <c r="W1964" s="66"/>
      <c r="X1964" s="66"/>
      <c r="Y1964" s="66"/>
      <c r="Z1964" s="66"/>
      <c r="AA1964" s="66"/>
      <c r="AB1964" s="66"/>
    </row>
    <row r="1965" spans="1:28">
      <c r="A1965" s="52">
        <v>41464</v>
      </c>
      <c r="B1965" s="46">
        <v>2592.7060028703354</v>
      </c>
      <c r="C1965" s="46">
        <v>2602.2051076879402</v>
      </c>
      <c r="D1965" s="202">
        <v>2597.455555279138</v>
      </c>
      <c r="E1965" s="206">
        <v>9.4991048176048025</v>
      </c>
      <c r="F1965" s="203">
        <v>3.3324492159867987</v>
      </c>
      <c r="G1965" s="46"/>
      <c r="H1965" s="50"/>
      <c r="I1965" s="66"/>
      <c r="J1965" s="66"/>
      <c r="K1965" s="66"/>
      <c r="L1965" s="66"/>
      <c r="M1965" s="66"/>
      <c r="N1965" s="66"/>
      <c r="O1965" s="66"/>
      <c r="P1965" s="66"/>
      <c r="Q1965" s="66"/>
      <c r="R1965" s="66"/>
      <c r="S1965" s="66"/>
      <c r="T1965" s="66"/>
      <c r="U1965" s="66"/>
      <c r="V1965" s="66"/>
      <c r="W1965" s="66"/>
      <c r="X1965" s="66"/>
      <c r="Y1965" s="66"/>
      <c r="Z1965" s="66"/>
      <c r="AA1965" s="66"/>
      <c r="AB1965" s="66"/>
    </row>
    <row r="1966" spans="1:28">
      <c r="A1966" s="52">
        <v>41465</v>
      </c>
      <c r="B1966" s="46">
        <v>2595.999559400107</v>
      </c>
      <c r="C1966" s="46">
        <v>2605.6171758329647</v>
      </c>
      <c r="D1966" s="202">
        <v>2600.8083676165361</v>
      </c>
      <c r="E1966" s="206">
        <v>9.6176164328576306</v>
      </c>
      <c r="F1966" s="203">
        <v>3.3528123373980634</v>
      </c>
      <c r="G1966" s="46"/>
      <c r="H1966" s="50"/>
      <c r="I1966" s="66"/>
      <c r="J1966" s="66"/>
      <c r="K1966" s="66"/>
      <c r="L1966" s="66"/>
      <c r="M1966" s="66"/>
      <c r="N1966" s="66"/>
      <c r="O1966" s="66"/>
      <c r="P1966" s="66"/>
      <c r="Q1966" s="66"/>
      <c r="R1966" s="66"/>
      <c r="S1966" s="66"/>
      <c r="T1966" s="66"/>
      <c r="U1966" s="66"/>
      <c r="V1966" s="66"/>
      <c r="W1966" s="66"/>
      <c r="X1966" s="66"/>
      <c r="Y1966" s="66"/>
      <c r="Z1966" s="66"/>
      <c r="AA1966" s="66"/>
      <c r="AB1966" s="66"/>
    </row>
    <row r="1967" spans="1:28">
      <c r="A1967" s="52">
        <v>41466</v>
      </c>
      <c r="B1967" s="46">
        <v>2592.4201101843732</v>
      </c>
      <c r="C1967" s="46">
        <v>2602.1750628976106</v>
      </c>
      <c r="D1967" s="202">
        <v>2597.2975865409917</v>
      </c>
      <c r="E1967" s="206">
        <v>9.7549527132373441</v>
      </c>
      <c r="F1967" s="203">
        <v>-3.5107810755444007</v>
      </c>
      <c r="G1967" s="46"/>
      <c r="H1967" s="50"/>
      <c r="I1967" s="66"/>
      <c r="J1967" s="66"/>
      <c r="K1967" s="66"/>
      <c r="L1967" s="66"/>
      <c r="M1967" s="66"/>
      <c r="N1967" s="66"/>
      <c r="O1967" s="66"/>
      <c r="P1967" s="66"/>
      <c r="Q1967" s="66"/>
      <c r="R1967" s="66"/>
      <c r="S1967" s="66"/>
      <c r="T1967" s="66"/>
      <c r="U1967" s="66"/>
      <c r="V1967" s="66"/>
      <c r="W1967" s="66"/>
      <c r="X1967" s="66"/>
      <c r="Y1967" s="66"/>
      <c r="Z1967" s="66"/>
      <c r="AA1967" s="66"/>
      <c r="AB1967" s="66"/>
    </row>
    <row r="1968" spans="1:28">
      <c r="A1968" s="52">
        <v>41467</v>
      </c>
      <c r="B1968" s="46">
        <v>2590.3673116094974</v>
      </c>
      <c r="C1968" s="46">
        <v>2599.8082802266699</v>
      </c>
      <c r="D1968" s="202">
        <v>2595.0877959180834</v>
      </c>
      <c r="E1968" s="206">
        <v>9.4409686171725298</v>
      </c>
      <c r="F1968" s="203">
        <v>-2.2097906229082582</v>
      </c>
      <c r="G1968" s="46"/>
      <c r="H1968" s="50"/>
      <c r="I1968" s="66"/>
      <c r="J1968" s="66"/>
      <c r="K1968" s="66"/>
      <c r="L1968" s="66"/>
      <c r="M1968" s="66"/>
      <c r="N1968" s="66"/>
      <c r="O1968" s="66"/>
      <c r="P1968" s="66"/>
      <c r="Q1968" s="66"/>
      <c r="R1968" s="66"/>
      <c r="S1968" s="66"/>
      <c r="T1968" s="66"/>
      <c r="U1968" s="66"/>
      <c r="V1968" s="66"/>
      <c r="W1968" s="66"/>
      <c r="X1968" s="66"/>
      <c r="Y1968" s="66"/>
      <c r="Z1968" s="66"/>
      <c r="AA1968" s="66"/>
      <c r="AB1968" s="66"/>
    </row>
    <row r="1969" spans="1:28">
      <c r="A1969" s="55">
        <v>41470</v>
      </c>
      <c r="B1969" s="250">
        <v>2590.772128249057</v>
      </c>
      <c r="C1969" s="65">
        <v>2600.3399690149199</v>
      </c>
      <c r="D1969" s="251">
        <v>2595.5560486319882</v>
      </c>
      <c r="E1969" s="251">
        <v>9.5678407658629112</v>
      </c>
      <c r="F1969" s="251">
        <v>0.46825271390480339</v>
      </c>
      <c r="G1969" s="60"/>
      <c r="H1969" s="50"/>
      <c r="I1969" s="66"/>
      <c r="J1969" s="66"/>
      <c r="K1969" s="66"/>
      <c r="L1969" s="66"/>
      <c r="M1969" s="66"/>
      <c r="N1969" s="66"/>
      <c r="O1969" s="66"/>
      <c r="P1969" s="66"/>
      <c r="Q1969" s="66"/>
      <c r="R1969" s="66"/>
      <c r="S1969" s="66"/>
      <c r="T1969" s="66"/>
      <c r="U1969" s="66"/>
      <c r="V1969" s="66"/>
      <c r="W1969" s="66"/>
      <c r="X1969" s="66"/>
      <c r="Y1969" s="66"/>
      <c r="Z1969" s="66"/>
      <c r="AA1969" s="66"/>
      <c r="AB1969" s="66"/>
    </row>
    <row r="1970" spans="1:28">
      <c r="A1970" s="55">
        <v>41471</v>
      </c>
      <c r="B1970" s="250">
        <v>2591.48412799778</v>
      </c>
      <c r="C1970" s="65">
        <v>2601.4445092576302</v>
      </c>
      <c r="D1970" s="251">
        <v>2596.4643186277053</v>
      </c>
      <c r="E1970" s="251">
        <v>9.9603812598502373</v>
      </c>
      <c r="F1970" s="251">
        <v>0.90826999571709166</v>
      </c>
      <c r="G1970" s="60"/>
      <c r="H1970" s="50"/>
      <c r="I1970" s="66"/>
      <c r="J1970" s="66"/>
      <c r="K1970" s="66"/>
      <c r="L1970" s="66"/>
      <c r="M1970" s="66"/>
      <c r="N1970" s="66"/>
      <c r="O1970" s="66"/>
      <c r="P1970" s="66"/>
      <c r="Q1970" s="66"/>
      <c r="R1970" s="66"/>
      <c r="S1970" s="66"/>
      <c r="T1970" s="66"/>
      <c r="U1970" s="66"/>
      <c r="V1970" s="66"/>
      <c r="W1970" s="66"/>
      <c r="X1970" s="66"/>
      <c r="Y1970" s="66"/>
      <c r="Z1970" s="66"/>
      <c r="AA1970" s="66"/>
      <c r="AB1970" s="66"/>
    </row>
    <row r="1971" spans="1:28">
      <c r="A1971" s="55">
        <v>41472</v>
      </c>
      <c r="B1971" s="250">
        <v>2578.2729488742884</v>
      </c>
      <c r="C1971" s="65">
        <v>2588.1349217283887</v>
      </c>
      <c r="D1971" s="251">
        <v>2583.2039353013388</v>
      </c>
      <c r="E1971" s="251">
        <v>9.8619728541002587</v>
      </c>
      <c r="F1971" s="251">
        <v>-13.260383326366536</v>
      </c>
      <c r="G1971" s="60"/>
      <c r="H1971" s="50"/>
      <c r="I1971" s="66"/>
      <c r="J1971" s="66"/>
      <c r="K1971" s="66"/>
      <c r="L1971" s="66"/>
      <c r="M1971" s="66"/>
      <c r="N1971" s="66"/>
      <c r="O1971" s="66"/>
      <c r="P1971" s="66"/>
      <c r="Q1971" s="66"/>
      <c r="R1971" s="66"/>
      <c r="S1971" s="66"/>
      <c r="T1971" s="66"/>
      <c r="U1971" s="66"/>
      <c r="V1971" s="66"/>
      <c r="W1971" s="66"/>
      <c r="X1971" s="66"/>
      <c r="Y1971" s="66"/>
      <c r="Z1971" s="66"/>
      <c r="AA1971" s="66"/>
      <c r="AB1971" s="66"/>
    </row>
    <row r="1972" spans="1:28">
      <c r="A1972" s="55">
        <v>41473</v>
      </c>
      <c r="B1972" s="250">
        <v>2581.1825795188092</v>
      </c>
      <c r="C1972" s="65">
        <v>2591.09690417616</v>
      </c>
      <c r="D1972" s="251">
        <v>2586.1397418474844</v>
      </c>
      <c r="E1972" s="251">
        <v>9.9143246573507895</v>
      </c>
      <c r="F1972" s="251">
        <v>2.9358065461456135</v>
      </c>
      <c r="G1972" s="60"/>
      <c r="H1972" s="50"/>
      <c r="I1972" s="66"/>
      <c r="J1972" s="66"/>
      <c r="K1972" s="66"/>
      <c r="L1972" s="66"/>
      <c r="M1972" s="66"/>
      <c r="N1972" s="66"/>
      <c r="O1972" s="66"/>
      <c r="P1972" s="66"/>
      <c r="Q1972" s="66"/>
      <c r="R1972" s="66"/>
      <c r="S1972" s="66"/>
      <c r="T1972" s="66"/>
      <c r="U1972" s="66"/>
      <c r="V1972" s="66"/>
      <c r="W1972" s="66"/>
      <c r="X1972" s="66"/>
      <c r="Y1972" s="66"/>
      <c r="Z1972" s="66"/>
      <c r="AA1972" s="66"/>
      <c r="AB1972" s="66"/>
    </row>
    <row r="1973" spans="1:28">
      <c r="A1973" s="55">
        <v>41474</v>
      </c>
      <c r="B1973" s="250">
        <v>2579.1616294375926</v>
      </c>
      <c r="C1973" s="65">
        <v>2589.0778186703324</v>
      </c>
      <c r="D1973" s="251">
        <v>2584.1197240539623</v>
      </c>
      <c r="E1973" s="251">
        <v>9.9161892327397254</v>
      </c>
      <c r="F1973" s="251">
        <v>-2.0200177935221291</v>
      </c>
      <c r="G1973" s="60"/>
      <c r="H1973" s="50"/>
      <c r="I1973" s="66"/>
      <c r="J1973" s="66"/>
      <c r="K1973" s="66"/>
      <c r="L1973" s="66"/>
      <c r="M1973" s="66"/>
      <c r="N1973" s="66"/>
      <c r="O1973" s="66"/>
      <c r="P1973" s="66"/>
      <c r="Q1973" s="66"/>
      <c r="R1973" s="66"/>
      <c r="S1973" s="66"/>
      <c r="T1973" s="66"/>
      <c r="U1973" s="66"/>
      <c r="V1973" s="66"/>
      <c r="W1973" s="66"/>
      <c r="X1973" s="66"/>
      <c r="Y1973" s="66"/>
      <c r="Z1973" s="66"/>
      <c r="AA1973" s="66"/>
      <c r="AB1973" s="66"/>
    </row>
    <row r="1974" spans="1:28">
      <c r="A1974" s="55">
        <v>41477</v>
      </c>
      <c r="B1974" s="250">
        <v>2577.2198082257596</v>
      </c>
      <c r="C1974" s="65">
        <v>2587.1398593857775</v>
      </c>
      <c r="D1974" s="251">
        <v>2582.1798338057688</v>
      </c>
      <c r="E1974" s="251">
        <v>9.9200511600179198</v>
      </c>
      <c r="F1974" s="251">
        <v>-1.9398902481934783</v>
      </c>
      <c r="G1974" s="60"/>
      <c r="H1974" s="50"/>
      <c r="I1974" s="66"/>
      <c r="J1974" s="66"/>
      <c r="K1974" s="66"/>
      <c r="L1974" s="66"/>
      <c r="M1974" s="66"/>
      <c r="N1974" s="66"/>
      <c r="O1974" s="66"/>
      <c r="P1974" s="66"/>
      <c r="Q1974" s="66"/>
      <c r="R1974" s="66"/>
      <c r="S1974" s="66"/>
      <c r="T1974" s="66"/>
      <c r="U1974" s="66"/>
      <c r="V1974" s="66"/>
      <c r="W1974" s="66"/>
      <c r="X1974" s="66"/>
      <c r="Y1974" s="66"/>
      <c r="Z1974" s="66"/>
      <c r="AA1974" s="66"/>
      <c r="AB1974" s="66"/>
    </row>
    <row r="1975" spans="1:28">
      <c r="A1975" s="55">
        <v>41478</v>
      </c>
      <c r="B1975" s="250">
        <v>2577.7236161760538</v>
      </c>
      <c r="C1975" s="65">
        <v>2587.4593145895324</v>
      </c>
      <c r="D1975" s="251">
        <v>2582.5914653827931</v>
      </c>
      <c r="E1975" s="251">
        <v>9.7356984134785307</v>
      </c>
      <c r="F1975" s="251">
        <v>0.41163157702430908</v>
      </c>
      <c r="G1975" s="60"/>
      <c r="H1975" s="50"/>
      <c r="I1975" s="66"/>
      <c r="J1975" s="66"/>
      <c r="K1975" s="66"/>
      <c r="L1975" s="66"/>
      <c r="M1975" s="66"/>
      <c r="N1975" s="66"/>
      <c r="O1975" s="66"/>
      <c r="P1975" s="66"/>
      <c r="Q1975" s="66"/>
      <c r="R1975" s="66"/>
      <c r="S1975" s="66"/>
      <c r="T1975" s="66"/>
      <c r="U1975" s="66"/>
      <c r="V1975" s="66"/>
      <c r="W1975" s="66"/>
      <c r="X1975" s="66"/>
      <c r="Y1975" s="66"/>
      <c r="Z1975" s="66"/>
      <c r="AA1975" s="66"/>
      <c r="AB1975" s="66"/>
    </row>
    <row r="1976" spans="1:28">
      <c r="A1976" s="55">
        <v>41479</v>
      </c>
      <c r="B1976" s="250">
        <v>2575.7820358918621</v>
      </c>
      <c r="C1976" s="65">
        <v>2585.0311127834384</v>
      </c>
      <c r="D1976" s="251">
        <v>2580.4065743376505</v>
      </c>
      <c r="E1976" s="251">
        <v>9.249076891576351</v>
      </c>
      <c r="F1976" s="251">
        <v>-2.1848910451426491</v>
      </c>
      <c r="G1976" s="60"/>
      <c r="H1976" s="50"/>
      <c r="I1976" s="66"/>
      <c r="J1976" s="66"/>
      <c r="K1976" s="66"/>
      <c r="L1976" s="66"/>
      <c r="M1976" s="66"/>
      <c r="N1976" s="66"/>
      <c r="O1976" s="66"/>
      <c r="P1976" s="66"/>
      <c r="Q1976" s="66"/>
      <c r="R1976" s="66"/>
      <c r="S1976" s="66"/>
      <c r="T1976" s="66"/>
      <c r="U1976" s="66"/>
      <c r="V1976" s="66"/>
      <c r="W1976" s="66"/>
      <c r="X1976" s="66"/>
      <c r="Y1976" s="66"/>
      <c r="Z1976" s="66"/>
      <c r="AA1976" s="66"/>
      <c r="AB1976" s="66"/>
    </row>
    <row r="1977" spans="1:28">
      <c r="A1977" s="55">
        <v>41480</v>
      </c>
      <c r="B1977" s="250">
        <v>2573.0512238258952</v>
      </c>
      <c r="C1977" s="65">
        <v>2582.6685528372241</v>
      </c>
      <c r="D1977" s="251">
        <v>2577.8598883315599</v>
      </c>
      <c r="E1977" s="251">
        <v>9.6173290113288203</v>
      </c>
      <c r="F1977" s="251">
        <v>-2.5466860060905674</v>
      </c>
      <c r="G1977" s="60"/>
      <c r="H1977" s="50"/>
      <c r="I1977" s="66"/>
      <c r="J1977" s="66"/>
      <c r="K1977" s="66"/>
      <c r="L1977" s="66"/>
      <c r="M1977" s="66"/>
      <c r="N1977" s="66"/>
      <c r="O1977" s="66"/>
      <c r="P1977" s="66"/>
      <c r="Q1977" s="66"/>
      <c r="R1977" s="66"/>
      <c r="S1977" s="66"/>
      <c r="T1977" s="66"/>
      <c r="U1977" s="66"/>
      <c r="V1977" s="66"/>
      <c r="W1977" s="66"/>
      <c r="X1977" s="66"/>
      <c r="Y1977" s="66"/>
      <c r="Z1977" s="66"/>
      <c r="AA1977" s="66"/>
      <c r="AB1977" s="66"/>
    </row>
    <row r="1978" spans="1:28">
      <c r="A1978" s="55">
        <v>41481</v>
      </c>
      <c r="B1978" s="250">
        <v>2580.3414099487254</v>
      </c>
      <c r="C1978" s="65">
        <v>2590.1685318001264</v>
      </c>
      <c r="D1978" s="251">
        <v>2585.2549708744259</v>
      </c>
      <c r="E1978" s="251">
        <v>9.8271218514009888</v>
      </c>
      <c r="F1978" s="251">
        <v>7.395082542866021</v>
      </c>
      <c r="G1978" s="60"/>
      <c r="H1978" s="50"/>
      <c r="I1978" s="66"/>
      <c r="J1978" s="66"/>
      <c r="K1978" s="66"/>
      <c r="L1978" s="66"/>
      <c r="M1978" s="66"/>
      <c r="N1978" s="66"/>
      <c r="O1978" s="66"/>
      <c r="P1978" s="66"/>
      <c r="Q1978" s="66"/>
      <c r="R1978" s="66"/>
      <c r="S1978" s="66"/>
      <c r="T1978" s="66"/>
      <c r="U1978" s="66"/>
      <c r="V1978" s="66"/>
      <c r="W1978" s="66"/>
      <c r="X1978" s="66"/>
      <c r="Y1978" s="66"/>
      <c r="Z1978" s="66"/>
      <c r="AA1978" s="66"/>
      <c r="AB1978" s="66"/>
    </row>
    <row r="1979" spans="1:28">
      <c r="A1979" s="55">
        <v>41484</v>
      </c>
      <c r="B1979" s="250">
        <v>2594.0678325455915</v>
      </c>
      <c r="C1979" s="65">
        <v>2601.1550913455085</v>
      </c>
      <c r="D1979" s="251">
        <v>2597.6114619455502</v>
      </c>
      <c r="E1979" s="251">
        <v>7.0872587999169809</v>
      </c>
      <c r="F1979" s="251">
        <v>12.35649107112431</v>
      </c>
      <c r="G1979" s="60"/>
      <c r="H1979" s="50"/>
      <c r="I1979" s="66"/>
      <c r="J1979" s="66"/>
      <c r="K1979" s="66"/>
      <c r="L1979" s="66"/>
      <c r="M1979" s="66"/>
      <c r="N1979" s="66"/>
      <c r="O1979" s="66"/>
      <c r="P1979" s="66"/>
      <c r="Q1979" s="66"/>
      <c r="R1979" s="66"/>
      <c r="S1979" s="66"/>
      <c r="T1979" s="66"/>
      <c r="U1979" s="66"/>
      <c r="V1979" s="66"/>
      <c r="W1979" s="66"/>
      <c r="X1979" s="66"/>
      <c r="Y1979" s="66"/>
      <c r="Z1979" s="66"/>
      <c r="AA1979" s="66"/>
      <c r="AB1979" s="66"/>
    </row>
    <row r="1980" spans="1:28">
      <c r="A1980" s="55">
        <v>41485</v>
      </c>
      <c r="B1980" s="250">
        <v>2587.1775471719016</v>
      </c>
      <c r="C1980" s="65">
        <v>2594.2293968236108</v>
      </c>
      <c r="D1980" s="251">
        <v>2590.7034719977564</v>
      </c>
      <c r="E1980" s="251">
        <v>7.0518496517092899</v>
      </c>
      <c r="F1980" s="251">
        <v>-6.9079899477937943</v>
      </c>
      <c r="G1980" s="60"/>
      <c r="H1980" s="50"/>
      <c r="I1980" s="66"/>
      <c r="J1980" s="66"/>
      <c r="K1980" s="66"/>
      <c r="L1980" s="66"/>
      <c r="M1980" s="66"/>
      <c r="N1980" s="66"/>
      <c r="O1980" s="66"/>
      <c r="P1980" s="66"/>
      <c r="Q1980" s="66"/>
      <c r="R1980" s="66"/>
      <c r="S1980" s="66"/>
      <c r="T1980" s="66"/>
      <c r="U1980" s="66"/>
      <c r="V1980" s="66"/>
      <c r="W1980" s="66"/>
      <c r="X1980" s="66"/>
      <c r="Y1980" s="66"/>
      <c r="Z1980" s="66"/>
      <c r="AA1980" s="66"/>
      <c r="AB1980" s="66"/>
    </row>
    <row r="1981" spans="1:28" s="66" customFormat="1">
      <c r="A1981" s="230">
        <v>41486</v>
      </c>
      <c r="B1981" s="231">
        <v>2581.1325535265391</v>
      </c>
      <c r="C1981" s="231">
        <v>2587.1123332183702</v>
      </c>
      <c r="D1981" s="232">
        <v>2584.1224433724547</v>
      </c>
      <c r="E1981" s="233">
        <v>5.9797796918310269</v>
      </c>
      <c r="F1981" s="234">
        <v>-6.5810286253017694</v>
      </c>
      <c r="G1981" s="46"/>
      <c r="H1981" s="50"/>
    </row>
    <row r="1982" spans="1:28">
      <c r="A1982" s="55">
        <v>41487</v>
      </c>
      <c r="B1982" s="250">
        <v>2582.6120415193345</v>
      </c>
      <c r="C1982" s="65">
        <v>2588.0724569734602</v>
      </c>
      <c r="D1982" s="251">
        <v>2585.3422492463974</v>
      </c>
      <c r="E1982" s="251">
        <v>5.460415454125723</v>
      </c>
      <c r="F1982" s="251">
        <v>1.2198058739427324</v>
      </c>
      <c r="G1982" s="60"/>
      <c r="H1982" s="50"/>
      <c r="I1982" s="66"/>
      <c r="J1982" s="66"/>
      <c r="K1982" s="66"/>
      <c r="L1982" s="66"/>
      <c r="M1982" s="66"/>
      <c r="N1982" s="66"/>
      <c r="O1982" s="66"/>
      <c r="P1982" s="66"/>
      <c r="Q1982" s="66"/>
      <c r="R1982" s="66"/>
      <c r="S1982" s="66"/>
      <c r="T1982" s="66"/>
      <c r="U1982" s="66"/>
      <c r="V1982" s="66"/>
      <c r="W1982" s="66"/>
      <c r="X1982" s="66"/>
      <c r="Y1982" s="66"/>
      <c r="Z1982" s="66"/>
      <c r="AA1982" s="66"/>
      <c r="AB1982" s="66"/>
    </row>
    <row r="1983" spans="1:28">
      <c r="A1983" s="55">
        <v>41488</v>
      </c>
      <c r="B1983" s="250">
        <v>2582.7066464496907</v>
      </c>
      <c r="C1983" s="65">
        <v>2587.8544813266953</v>
      </c>
      <c r="D1983" s="251">
        <v>2585.2805638881928</v>
      </c>
      <c r="E1983" s="251">
        <v>5.1478348770046978</v>
      </c>
      <c r="F1983" s="251">
        <v>-6.1685358204613294E-2</v>
      </c>
      <c r="G1983" s="60"/>
      <c r="H1983" s="50"/>
      <c r="I1983" s="66"/>
      <c r="J1983" s="66"/>
      <c r="K1983" s="66"/>
      <c r="L1983" s="66"/>
      <c r="M1983" s="66"/>
      <c r="N1983" s="66"/>
      <c r="O1983" s="66"/>
      <c r="P1983" s="66"/>
      <c r="Q1983" s="66"/>
      <c r="R1983" s="66"/>
      <c r="S1983" s="66"/>
      <c r="T1983" s="66"/>
      <c r="U1983" s="66"/>
      <c r="V1983" s="66"/>
      <c r="W1983" s="66"/>
      <c r="X1983" s="66"/>
      <c r="Y1983" s="66"/>
      <c r="Z1983" s="66"/>
      <c r="AA1983" s="66"/>
      <c r="AB1983" s="66"/>
    </row>
    <row r="1984" spans="1:28">
      <c r="A1984" s="55">
        <v>41491</v>
      </c>
      <c r="B1984" s="250">
        <v>2580.4395086628633</v>
      </c>
      <c r="C1984" s="65">
        <v>2585.3658715052079</v>
      </c>
      <c r="D1984" s="251">
        <v>2582.9026900840354</v>
      </c>
      <c r="E1984" s="251">
        <v>4.926362842344588</v>
      </c>
      <c r="F1984" s="251">
        <v>-2.3778738041573888</v>
      </c>
      <c r="G1984" s="60"/>
      <c r="H1984" s="50"/>
      <c r="I1984" s="66"/>
      <c r="J1984" s="66"/>
      <c r="K1984" s="66"/>
      <c r="L1984" s="66"/>
      <c r="M1984" s="66"/>
      <c r="N1984" s="66"/>
      <c r="O1984" s="66"/>
      <c r="P1984" s="66"/>
      <c r="Q1984" s="66"/>
      <c r="R1984" s="66"/>
      <c r="S1984" s="66"/>
      <c r="T1984" s="66"/>
      <c r="U1984" s="66"/>
      <c r="V1984" s="66"/>
      <c r="W1984" s="66"/>
      <c r="X1984" s="66"/>
      <c r="Y1984" s="66"/>
      <c r="Z1984" s="66"/>
      <c r="AA1984" s="66"/>
      <c r="AB1984" s="66"/>
    </row>
    <row r="1985" spans="1:28">
      <c r="A1985" s="55">
        <v>41492</v>
      </c>
      <c r="B1985" s="250">
        <v>2576.6027617770578</v>
      </c>
      <c r="C1985" s="65">
        <v>2582.1924085994924</v>
      </c>
      <c r="D1985" s="251">
        <v>2579.3975851882751</v>
      </c>
      <c r="E1985" s="251">
        <v>5.5896468224345881</v>
      </c>
      <c r="F1985" s="251">
        <v>-3.5051048957602688</v>
      </c>
      <c r="G1985" s="60"/>
      <c r="H1985" s="50"/>
      <c r="I1985" s="66"/>
      <c r="J1985" s="66"/>
      <c r="K1985" s="66"/>
      <c r="L1985" s="66"/>
      <c r="M1985" s="66"/>
      <c r="N1985" s="66"/>
      <c r="O1985" s="66"/>
      <c r="P1985" s="66"/>
      <c r="Q1985" s="66"/>
      <c r="R1985" s="66"/>
      <c r="S1985" s="66"/>
      <c r="T1985" s="66"/>
      <c r="U1985" s="66"/>
      <c r="V1985" s="66"/>
      <c r="W1985" s="66"/>
      <c r="X1985" s="66"/>
      <c r="Y1985" s="66"/>
      <c r="Z1985" s="66"/>
      <c r="AA1985" s="66"/>
      <c r="AB1985" s="66"/>
    </row>
    <row r="1986" spans="1:28">
      <c r="A1986" s="55">
        <v>41493</v>
      </c>
      <c r="B1986" s="250">
        <v>2571.6581109307031</v>
      </c>
      <c r="C1986" s="65">
        <v>2577.5499029877719</v>
      </c>
      <c r="D1986" s="251">
        <v>2574.6040069592373</v>
      </c>
      <c r="E1986" s="251">
        <v>5.8917920570688693</v>
      </c>
      <c r="F1986" s="251">
        <v>-4.7935782290378484</v>
      </c>
      <c r="G1986" s="60"/>
      <c r="H1986" s="50"/>
      <c r="I1986" s="66"/>
      <c r="J1986" s="66"/>
      <c r="K1986" s="66"/>
      <c r="L1986" s="66"/>
      <c r="M1986" s="66"/>
      <c r="N1986" s="66"/>
      <c r="O1986" s="66"/>
      <c r="P1986" s="66"/>
      <c r="Q1986" s="66"/>
      <c r="R1986" s="66"/>
      <c r="S1986" s="66"/>
      <c r="T1986" s="66"/>
      <c r="U1986" s="66"/>
      <c r="V1986" s="66"/>
      <c r="W1986" s="66"/>
      <c r="X1986" s="66"/>
      <c r="Y1986" s="66"/>
      <c r="Z1986" s="66"/>
      <c r="AA1986" s="66"/>
      <c r="AB1986" s="66"/>
    </row>
    <row r="1987" spans="1:28">
      <c r="A1987" s="55">
        <v>41495</v>
      </c>
      <c r="B1987" s="250">
        <v>2573.0170760084011</v>
      </c>
      <c r="C1987" s="65">
        <v>2578.729303432433</v>
      </c>
      <c r="D1987" s="251">
        <v>2575.873189720417</v>
      </c>
      <c r="E1987" s="251">
        <v>5.7122274240318802</v>
      </c>
      <c r="F1987" s="251">
        <v>1.2691827611797635</v>
      </c>
      <c r="G1987" s="60"/>
      <c r="H1987" s="50"/>
      <c r="I1987" s="66"/>
      <c r="J1987" s="66"/>
      <c r="K1987" s="66"/>
      <c r="L1987" s="66"/>
      <c r="M1987" s="66"/>
      <c r="N1987" s="66"/>
      <c r="O1987" s="66"/>
      <c r="P1987" s="66"/>
      <c r="Q1987" s="66"/>
      <c r="R1987" s="66"/>
      <c r="S1987" s="66"/>
      <c r="T1987" s="66"/>
      <c r="U1987" s="66"/>
      <c r="V1987" s="66"/>
      <c r="W1987" s="66"/>
      <c r="X1987" s="66"/>
      <c r="Y1987" s="66"/>
      <c r="Z1987" s="66"/>
      <c r="AA1987" s="66"/>
      <c r="AB1987" s="66"/>
    </row>
    <row r="1988" spans="1:28">
      <c r="A1988" s="55">
        <v>41498</v>
      </c>
      <c r="B1988" s="250">
        <v>2570.2538835640239</v>
      </c>
      <c r="C1988" s="65">
        <v>2576.8781546390883</v>
      </c>
      <c r="D1988" s="251">
        <v>2573.5660191015559</v>
      </c>
      <c r="E1988" s="251">
        <v>6.624271075064371</v>
      </c>
      <c r="F1988" s="251">
        <v>-2.3071706188611643</v>
      </c>
      <c r="G1988" s="60"/>
      <c r="H1988" s="50"/>
      <c r="I1988" s="66"/>
      <c r="J1988" s="66"/>
      <c r="K1988" s="66"/>
      <c r="L1988" s="66"/>
      <c r="M1988" s="66"/>
      <c r="N1988" s="66"/>
      <c r="O1988" s="66"/>
      <c r="P1988" s="66"/>
      <c r="Q1988" s="66"/>
      <c r="R1988" s="66"/>
      <c r="S1988" s="66"/>
      <c r="T1988" s="66"/>
      <c r="U1988" s="66"/>
      <c r="V1988" s="66"/>
      <c r="W1988" s="66"/>
      <c r="X1988" s="66"/>
      <c r="Y1988" s="66"/>
      <c r="Z1988" s="66"/>
      <c r="AA1988" s="66"/>
      <c r="AB1988" s="66"/>
    </row>
    <row r="1989" spans="1:28">
      <c r="A1989" s="55">
        <v>41499</v>
      </c>
      <c r="B1989" s="250">
        <v>2567.8917206376796</v>
      </c>
      <c r="C1989" s="65">
        <v>2574.9810963828709</v>
      </c>
      <c r="D1989" s="251">
        <v>2571.4364085102752</v>
      </c>
      <c r="E1989" s="251">
        <v>7.0893757451913189</v>
      </c>
      <c r="F1989" s="251">
        <v>-2.1296105912806524</v>
      </c>
      <c r="G1989" s="60"/>
      <c r="H1989" s="50"/>
      <c r="I1989" s="66"/>
      <c r="J1989" s="66"/>
      <c r="K1989" s="66"/>
      <c r="L1989" s="66"/>
      <c r="M1989" s="66"/>
      <c r="N1989" s="66"/>
      <c r="O1989" s="66"/>
      <c r="P1989" s="66"/>
      <c r="Q1989" s="66"/>
      <c r="R1989" s="66"/>
      <c r="S1989" s="66"/>
      <c r="T1989" s="66"/>
      <c r="U1989" s="66"/>
      <c r="V1989" s="66"/>
      <c r="W1989" s="66"/>
      <c r="X1989" s="66"/>
      <c r="Y1989" s="66"/>
      <c r="Z1989" s="66"/>
      <c r="AA1989" s="66"/>
      <c r="AB1989" s="66"/>
    </row>
    <row r="1990" spans="1:28">
      <c r="A1990" s="55">
        <v>41500</v>
      </c>
      <c r="B1990" s="250">
        <v>2562.832841203111</v>
      </c>
      <c r="C1990" s="65">
        <v>2569.8549264676421</v>
      </c>
      <c r="D1990" s="251">
        <v>2566.3438838353768</v>
      </c>
      <c r="E1990" s="251">
        <v>7.0220852645311425</v>
      </c>
      <c r="F1990" s="251">
        <v>-5.0925246748984137</v>
      </c>
      <c r="G1990" s="60"/>
      <c r="H1990" s="50"/>
      <c r="I1990" s="66"/>
      <c r="J1990" s="66"/>
      <c r="K1990" s="66"/>
      <c r="L1990" s="66"/>
      <c r="M1990" s="66"/>
      <c r="N1990" s="66"/>
      <c r="O1990" s="66"/>
      <c r="P1990" s="66"/>
      <c r="Q1990" s="66"/>
      <c r="R1990" s="66"/>
      <c r="S1990" s="66"/>
      <c r="T1990" s="66"/>
      <c r="U1990" s="66"/>
      <c r="V1990" s="66"/>
      <c r="W1990" s="66"/>
      <c r="X1990" s="66"/>
      <c r="Y1990" s="66"/>
      <c r="Z1990" s="66"/>
      <c r="AA1990" s="66"/>
      <c r="AB1990" s="66"/>
    </row>
    <row r="1991" spans="1:28">
      <c r="A1991" s="55">
        <v>41501</v>
      </c>
      <c r="B1991" s="250">
        <v>2559.5541625416681</v>
      </c>
      <c r="C1991" s="65">
        <v>2566.7794955919862</v>
      </c>
      <c r="D1991" s="251">
        <v>2563.1668290668272</v>
      </c>
      <c r="E1991" s="251">
        <v>7.2253330503181132</v>
      </c>
      <c r="F1991" s="251">
        <v>-3.177054768549624</v>
      </c>
      <c r="G1991" s="60"/>
      <c r="H1991" s="50"/>
      <c r="I1991" s="66"/>
      <c r="J1991" s="66"/>
      <c r="K1991" s="66"/>
      <c r="L1991" s="66"/>
      <c r="M1991" s="66"/>
      <c r="N1991" s="66"/>
      <c r="O1991" s="66"/>
      <c r="P1991" s="66"/>
      <c r="Q1991" s="66"/>
      <c r="R1991" s="66"/>
      <c r="S1991" s="66"/>
      <c r="T1991" s="66"/>
      <c r="U1991" s="66"/>
      <c r="V1991" s="66"/>
      <c r="W1991" s="66"/>
      <c r="X1991" s="66"/>
      <c r="Y1991" s="66"/>
      <c r="Z1991" s="66"/>
      <c r="AA1991" s="66"/>
      <c r="AB1991" s="66"/>
    </row>
    <row r="1992" spans="1:28">
      <c r="A1992" s="55">
        <v>41502</v>
      </c>
      <c r="B1992" s="250">
        <v>2573.2399863618716</v>
      </c>
      <c r="C1992" s="65">
        <v>2581.0032541086566</v>
      </c>
      <c r="D1992" s="251">
        <v>2577.1216202352643</v>
      </c>
      <c r="E1992" s="251">
        <v>7.7632677467850044</v>
      </c>
      <c r="F1992" s="251">
        <v>13.954791168437168</v>
      </c>
      <c r="G1992" s="60"/>
      <c r="H1992" s="50"/>
      <c r="I1992" s="66"/>
      <c r="J1992" s="66"/>
      <c r="K1992" s="66"/>
      <c r="L1992" s="66"/>
      <c r="M1992" s="66"/>
      <c r="N1992" s="66"/>
      <c r="O1992" s="66"/>
      <c r="P1992" s="66"/>
      <c r="Q1992" s="66"/>
      <c r="R1992" s="66"/>
      <c r="S1992" s="66"/>
      <c r="T1992" s="66"/>
      <c r="U1992" s="66"/>
      <c r="V1992" s="66"/>
      <c r="W1992" s="66"/>
      <c r="X1992" s="66"/>
      <c r="Y1992" s="66"/>
      <c r="Z1992" s="66"/>
      <c r="AA1992" s="66"/>
      <c r="AB1992" s="66"/>
    </row>
    <row r="1993" spans="1:28">
      <c r="A1993" s="55">
        <v>41505</v>
      </c>
      <c r="B1993" s="250">
        <v>2573.132057720421</v>
      </c>
      <c r="C1993" s="65">
        <v>2581.4173589775778</v>
      </c>
      <c r="D1993" s="251">
        <v>2577.2747083489994</v>
      </c>
      <c r="E1993" s="251">
        <v>8.2853012571567888</v>
      </c>
      <c r="F1993" s="251">
        <v>0.15308811373506614</v>
      </c>
      <c r="G1993" s="60"/>
      <c r="H1993" s="50"/>
      <c r="I1993" s="66"/>
      <c r="J1993" s="66"/>
      <c r="K1993" s="66"/>
      <c r="L1993" s="66"/>
      <c r="M1993" s="66"/>
      <c r="N1993" s="66"/>
      <c r="O1993" s="66"/>
      <c r="P1993" s="66"/>
      <c r="Q1993" s="66"/>
      <c r="R1993" s="66"/>
      <c r="S1993" s="66"/>
      <c r="T1993" s="66"/>
      <c r="U1993" s="66"/>
      <c r="V1993" s="66"/>
      <c r="W1993" s="66"/>
      <c r="X1993" s="66"/>
      <c r="Y1993" s="66"/>
      <c r="Z1993" s="66"/>
      <c r="AA1993" s="66"/>
      <c r="AB1993" s="66"/>
    </row>
    <row r="1994" spans="1:28">
      <c r="A1994" s="55">
        <v>41506</v>
      </c>
      <c r="B1994" s="250">
        <v>2583.2518651789064</v>
      </c>
      <c r="C1994" s="65">
        <v>2591.7639119505729</v>
      </c>
      <c r="D1994" s="251">
        <v>2587.5078885647399</v>
      </c>
      <c r="E1994" s="251">
        <v>8.5120467716665189</v>
      </c>
      <c r="F1994" s="251">
        <v>10.233180215740504</v>
      </c>
      <c r="G1994" s="60"/>
      <c r="H1994" s="50"/>
      <c r="I1994" s="66"/>
      <c r="J1994" s="66"/>
      <c r="K1994" s="66"/>
      <c r="L1994" s="66"/>
      <c r="M1994" s="66"/>
      <c r="N1994" s="66"/>
      <c r="O1994" s="66"/>
      <c r="P1994" s="66"/>
      <c r="Q1994" s="66"/>
      <c r="R1994" s="66"/>
      <c r="S1994" s="66"/>
      <c r="T1994" s="66"/>
      <c r="U1994" s="66"/>
      <c r="V1994" s="66"/>
      <c r="W1994" s="66"/>
      <c r="X1994" s="66"/>
      <c r="Y1994" s="66"/>
      <c r="Z1994" s="66"/>
      <c r="AA1994" s="66"/>
      <c r="AB1994" s="66"/>
    </row>
    <row r="1995" spans="1:28">
      <c r="A1995" s="55">
        <v>41507</v>
      </c>
      <c r="B1995" s="250">
        <v>2583.8681985537687</v>
      </c>
      <c r="C1995" s="65">
        <v>2591.9693377927942</v>
      </c>
      <c r="D1995" s="251">
        <v>2587.9187681732815</v>
      </c>
      <c r="E1995" s="251">
        <v>8.1011392390255423</v>
      </c>
      <c r="F1995" s="251">
        <v>0.41087960854156336</v>
      </c>
      <c r="G1995" s="60"/>
      <c r="H1995" s="50"/>
      <c r="I1995" s="66"/>
      <c r="J1995" s="66"/>
      <c r="K1995" s="66"/>
      <c r="L1995" s="66"/>
      <c r="M1995" s="66"/>
      <c r="N1995" s="66"/>
      <c r="O1995" s="66"/>
      <c r="P1995" s="66"/>
      <c r="Q1995" s="66"/>
      <c r="R1995" s="66"/>
      <c r="S1995" s="66"/>
      <c r="T1995" s="66"/>
      <c r="U1995" s="66"/>
      <c r="V1995" s="66"/>
      <c r="W1995" s="66"/>
      <c r="X1995" s="66"/>
      <c r="Y1995" s="66"/>
      <c r="Z1995" s="66"/>
      <c r="AA1995" s="66"/>
      <c r="AB1995" s="66"/>
    </row>
    <row r="1996" spans="1:28">
      <c r="A1996" s="55">
        <v>41508</v>
      </c>
      <c r="B1996" s="250">
        <v>2576.7714736307767</v>
      </c>
      <c r="C1996" s="65">
        <v>2584.5674360202115</v>
      </c>
      <c r="D1996" s="251">
        <v>2580.6694548254941</v>
      </c>
      <c r="E1996" s="251">
        <v>7.7959623894348624</v>
      </c>
      <c r="F1996" s="251">
        <v>-7.2493133477873926</v>
      </c>
      <c r="G1996" s="60"/>
      <c r="H1996" s="50"/>
      <c r="I1996" s="66"/>
      <c r="J1996" s="66"/>
      <c r="K1996" s="66"/>
      <c r="L1996" s="66"/>
      <c r="M1996" s="66"/>
      <c r="N1996" s="66"/>
      <c r="O1996" s="66"/>
      <c r="P1996" s="66"/>
      <c r="Q1996" s="66"/>
      <c r="R1996" s="66"/>
      <c r="S1996" s="66"/>
      <c r="T1996" s="66"/>
      <c r="U1996" s="66"/>
      <c r="V1996" s="66"/>
      <c r="W1996" s="66"/>
      <c r="X1996" s="66"/>
      <c r="Y1996" s="66"/>
      <c r="Z1996" s="66"/>
      <c r="AA1996" s="66"/>
      <c r="AB1996" s="66"/>
    </row>
    <row r="1997" spans="1:28">
      <c r="A1997" s="55">
        <v>41509</v>
      </c>
      <c r="B1997" s="250">
        <v>2570.4820434090589</v>
      </c>
      <c r="C1997" s="65">
        <v>2578.8388887631104</v>
      </c>
      <c r="D1997" s="251">
        <v>2574.6604660860849</v>
      </c>
      <c r="E1997" s="251">
        <v>8.3568453540515293</v>
      </c>
      <c r="F1997" s="251">
        <v>-6.0089887394092329</v>
      </c>
      <c r="G1997" s="60"/>
      <c r="H1997" s="50"/>
      <c r="I1997" s="66"/>
      <c r="J1997" s="66"/>
      <c r="K1997" s="66"/>
      <c r="L1997" s="66"/>
      <c r="M1997" s="66"/>
      <c r="N1997" s="66"/>
      <c r="O1997" s="66"/>
      <c r="P1997" s="66"/>
      <c r="Q1997" s="66"/>
      <c r="R1997" s="66"/>
      <c r="S1997" s="66"/>
      <c r="T1997" s="66"/>
      <c r="U1997" s="66"/>
      <c r="V1997" s="66"/>
      <c r="W1997" s="66"/>
      <c r="X1997" s="66"/>
      <c r="Y1997" s="66"/>
      <c r="Z1997" s="66"/>
      <c r="AA1997" s="66"/>
      <c r="AB1997" s="66"/>
    </row>
    <row r="1998" spans="1:28">
      <c r="A1998" s="55">
        <v>41512</v>
      </c>
      <c r="B1998" s="250">
        <v>2571.4870145183463</v>
      </c>
      <c r="C1998" s="65">
        <v>2579.8599178940817</v>
      </c>
      <c r="D1998" s="251">
        <v>2575.673466206214</v>
      </c>
      <c r="E1998" s="251">
        <v>8.3729033757354046</v>
      </c>
      <c r="F1998" s="251">
        <v>1.0130001201291634</v>
      </c>
      <c r="G1998" s="60"/>
      <c r="H1998" s="50"/>
      <c r="I1998" s="66"/>
      <c r="J1998" s="66"/>
      <c r="K1998" s="66"/>
      <c r="L1998" s="66"/>
      <c r="M1998" s="66"/>
      <c r="N1998" s="66"/>
      <c r="O1998" s="66"/>
      <c r="P1998" s="66"/>
      <c r="Q1998" s="66"/>
      <c r="R1998" s="66"/>
      <c r="S1998" s="66"/>
      <c r="T1998" s="66"/>
      <c r="U1998" s="66"/>
      <c r="V1998" s="66"/>
      <c r="W1998" s="66"/>
      <c r="X1998" s="66"/>
      <c r="Y1998" s="66"/>
      <c r="Z1998" s="66"/>
      <c r="AA1998" s="66"/>
      <c r="AB1998" s="66"/>
    </row>
    <row r="1999" spans="1:28">
      <c r="A1999" s="55">
        <v>41513</v>
      </c>
      <c r="B1999" s="250">
        <v>2576.8232441929722</v>
      </c>
      <c r="C1999" s="65">
        <v>2585.2448748530906</v>
      </c>
      <c r="D1999" s="251">
        <v>2581.0340595230314</v>
      </c>
      <c r="E1999" s="251">
        <v>8.4216306601183533</v>
      </c>
      <c r="F1999" s="251">
        <v>5.3605933168173578</v>
      </c>
      <c r="G1999" s="60"/>
      <c r="H1999" s="50"/>
      <c r="I1999" s="66"/>
      <c r="J1999" s="66"/>
      <c r="K1999" s="66"/>
      <c r="L1999" s="66"/>
      <c r="M1999" s="66"/>
      <c r="N1999" s="66"/>
      <c r="O1999" s="66"/>
      <c r="P1999" s="66"/>
      <c r="Q1999" s="66"/>
      <c r="R1999" s="66"/>
      <c r="S1999" s="66"/>
      <c r="T1999" s="66"/>
      <c r="U1999" s="66"/>
      <c r="V1999" s="66"/>
      <c r="W1999" s="66"/>
      <c r="X1999" s="66"/>
      <c r="Y1999" s="66"/>
      <c r="Z1999" s="66"/>
      <c r="AA1999" s="66"/>
      <c r="AB1999" s="66"/>
    </row>
    <row r="2000" spans="1:28">
      <c r="A2000" s="55">
        <v>41514</v>
      </c>
      <c r="B2000" s="250">
        <v>2576.93257963312</v>
      </c>
      <c r="C2000" s="65">
        <v>2585.0494240330963</v>
      </c>
      <c r="D2000" s="251">
        <v>2580.9910018331084</v>
      </c>
      <c r="E2000" s="251">
        <v>8.116844399976344</v>
      </c>
      <c r="F2000" s="251">
        <v>-4.3057689922989084E-2</v>
      </c>
      <c r="G2000" s="60"/>
      <c r="H2000" s="50"/>
      <c r="I2000" s="66"/>
      <c r="J2000" s="66"/>
      <c r="K2000" s="66"/>
      <c r="L2000" s="66"/>
      <c r="M2000" s="66"/>
      <c r="N2000" s="66"/>
      <c r="O2000" s="66"/>
      <c r="P2000" s="66"/>
      <c r="Q2000" s="66"/>
      <c r="R2000" s="66"/>
      <c r="S2000" s="66"/>
      <c r="T2000" s="66"/>
      <c r="U2000" s="66"/>
      <c r="V2000" s="66"/>
      <c r="W2000" s="66"/>
      <c r="X2000" s="66"/>
      <c r="Y2000" s="66"/>
      <c r="Z2000" s="66"/>
      <c r="AA2000" s="66"/>
      <c r="AB2000" s="66"/>
    </row>
    <row r="2001" spans="1:28">
      <c r="A2001" s="55">
        <v>41515</v>
      </c>
      <c r="B2001" s="250">
        <v>2581.2624452629066</v>
      </c>
      <c r="C2001" s="65">
        <v>2589.4332706464897</v>
      </c>
      <c r="D2001" s="251">
        <v>2585.3478579546982</v>
      </c>
      <c r="E2001" s="251">
        <v>8.1708253835831783</v>
      </c>
      <c r="F2001" s="251">
        <v>4.3568561215897716</v>
      </c>
      <c r="G2001" s="60"/>
      <c r="H2001" s="50"/>
      <c r="I2001" s="66"/>
      <c r="J2001" s="66"/>
      <c r="K2001" s="66"/>
      <c r="L2001" s="66"/>
      <c r="M2001" s="66"/>
      <c r="N2001" s="66"/>
      <c r="O2001" s="66"/>
      <c r="P2001" s="66"/>
      <c r="Q2001" s="66"/>
      <c r="R2001" s="66"/>
      <c r="S2001" s="66"/>
      <c r="T2001" s="66"/>
      <c r="U2001" s="66"/>
      <c r="V2001" s="66"/>
      <c r="W2001" s="66"/>
      <c r="X2001" s="66"/>
      <c r="Y2001" s="66"/>
      <c r="Z2001" s="66"/>
      <c r="AA2001" s="66"/>
      <c r="AB2001" s="66"/>
    </row>
    <row r="2002" spans="1:28" s="66" customFormat="1">
      <c r="A2002" s="230">
        <v>41516</v>
      </c>
      <c r="B2002" s="231">
        <v>2586.1603286676991</v>
      </c>
      <c r="C2002" s="231">
        <v>2594.2175772597025</v>
      </c>
      <c r="D2002" s="232">
        <v>2590.188952963701</v>
      </c>
      <c r="E2002" s="233">
        <v>8.0572485920033614</v>
      </c>
      <c r="F2002" s="234">
        <v>4.8410950090028564</v>
      </c>
      <c r="G2002" s="46"/>
      <c r="H2002" s="50"/>
    </row>
    <row r="2003" spans="1:28">
      <c r="A2003" s="55">
        <v>41519</v>
      </c>
      <c r="B2003" s="250">
        <v>2584.5145254293298</v>
      </c>
      <c r="C2003" s="65">
        <v>2593.0621810494304</v>
      </c>
      <c r="D2003" s="251">
        <v>2588.7883532393798</v>
      </c>
      <c r="E2003" s="251">
        <v>8.5476556201006133</v>
      </c>
      <c r="F2003" s="251">
        <v>-1.4005997243211823</v>
      </c>
      <c r="G2003" s="60"/>
      <c r="H2003" s="50"/>
      <c r="I2003" s="66"/>
      <c r="J2003" s="66"/>
      <c r="K2003" s="66"/>
      <c r="L2003" s="66"/>
      <c r="M2003" s="66"/>
      <c r="N2003" s="66"/>
      <c r="O2003" s="66"/>
      <c r="P2003" s="66"/>
      <c r="Q2003" s="66"/>
      <c r="R2003" s="66"/>
      <c r="S2003" s="66"/>
      <c r="T2003" s="66"/>
      <c r="U2003" s="66"/>
      <c r="V2003" s="66"/>
      <c r="W2003" s="66"/>
      <c r="X2003" s="66"/>
      <c r="Y2003" s="66"/>
      <c r="Z2003" s="66"/>
      <c r="AA2003" s="66"/>
      <c r="AB2003" s="66"/>
    </row>
    <row r="2004" spans="1:28">
      <c r="A2004" s="55">
        <v>41520</v>
      </c>
      <c r="B2004" s="250">
        <v>2581.0594275532062</v>
      </c>
      <c r="C2004" s="65">
        <v>2590.1792521542607</v>
      </c>
      <c r="D2004" s="251">
        <v>2585.6193398537334</v>
      </c>
      <c r="E2004" s="251">
        <v>9.1198246010544608</v>
      </c>
      <c r="F2004" s="251">
        <v>-3.1690133856463945</v>
      </c>
      <c r="G2004" s="60"/>
      <c r="H2004" s="50"/>
      <c r="I2004" s="66"/>
      <c r="J2004" s="66"/>
      <c r="K2004" s="66"/>
      <c r="L2004" s="66"/>
      <c r="M2004" s="66"/>
      <c r="N2004" s="66"/>
      <c r="O2004" s="66"/>
      <c r="P2004" s="66"/>
      <c r="Q2004" s="66"/>
      <c r="R2004" s="66"/>
      <c r="S2004" s="66"/>
      <c r="T2004" s="66"/>
      <c r="U2004" s="66"/>
      <c r="V2004" s="66"/>
      <c r="W2004" s="66"/>
      <c r="X2004" s="66"/>
      <c r="Y2004" s="66"/>
      <c r="Z2004" s="66"/>
      <c r="AA2004" s="66"/>
      <c r="AB2004" s="66"/>
    </row>
    <row r="2005" spans="1:28">
      <c r="A2005" s="55">
        <v>41521</v>
      </c>
      <c r="B2005" s="250">
        <v>2571.5694917679675</v>
      </c>
      <c r="C2005" s="65">
        <v>2580.3842636689278</v>
      </c>
      <c r="D2005" s="251">
        <v>2575.9768777184477</v>
      </c>
      <c r="E2005" s="251">
        <v>8.8147719009602952</v>
      </c>
      <c r="F2005" s="251">
        <v>-9.6424621352857685</v>
      </c>
      <c r="G2005" s="60"/>
      <c r="H2005" s="50"/>
      <c r="I2005" s="66"/>
      <c r="J2005" s="66"/>
      <c r="K2005" s="66"/>
      <c r="L2005" s="66"/>
      <c r="M2005" s="66"/>
      <c r="N2005" s="66"/>
      <c r="O2005" s="66"/>
      <c r="P2005" s="66"/>
      <c r="Q2005" s="66"/>
      <c r="R2005" s="66"/>
      <c r="S2005" s="66"/>
      <c r="T2005" s="66"/>
      <c r="U2005" s="66"/>
      <c r="V2005" s="66"/>
      <c r="W2005" s="66"/>
      <c r="X2005" s="66"/>
      <c r="Y2005" s="66"/>
      <c r="Z2005" s="66"/>
      <c r="AA2005" s="66"/>
      <c r="AB2005" s="66"/>
    </row>
    <row r="2006" spans="1:28">
      <c r="A2006" s="55">
        <v>41522</v>
      </c>
      <c r="B2006" s="250">
        <v>2571.2625111218172</v>
      </c>
      <c r="C2006" s="65">
        <v>2579.9107790340504</v>
      </c>
      <c r="D2006" s="251">
        <v>2575.586645077934</v>
      </c>
      <c r="E2006" s="251">
        <v>8.6482679122332229</v>
      </c>
      <c r="F2006" s="251">
        <v>-0.39023264051365913</v>
      </c>
      <c r="G2006" s="60"/>
      <c r="H2006" s="50"/>
      <c r="I2006" s="66"/>
      <c r="J2006" s="66"/>
      <c r="K2006" s="66"/>
      <c r="L2006" s="66"/>
      <c r="M2006" s="66"/>
      <c r="N2006" s="66"/>
      <c r="O2006" s="66"/>
      <c r="P2006" s="66"/>
      <c r="Q2006" s="66"/>
      <c r="R2006" s="66"/>
      <c r="S2006" s="66"/>
      <c r="T2006" s="66"/>
      <c r="U2006" s="66"/>
      <c r="V2006" s="66"/>
      <c r="W2006" s="66"/>
      <c r="X2006" s="66"/>
      <c r="Y2006" s="66"/>
      <c r="Z2006" s="66"/>
      <c r="AA2006" s="66"/>
      <c r="AB2006" s="66"/>
    </row>
    <row r="2007" spans="1:28">
      <c r="A2007" s="55">
        <v>41523</v>
      </c>
      <c r="B2007" s="250">
        <v>2573.6084021223483</v>
      </c>
      <c r="C2007" s="65">
        <v>2582.6327115486984</v>
      </c>
      <c r="D2007" s="251">
        <v>2578.1205568355235</v>
      </c>
      <c r="E2007" s="251">
        <v>9.0243094263501007</v>
      </c>
      <c r="F2007" s="251">
        <v>2.5339117575895216</v>
      </c>
      <c r="G2007" s="60"/>
      <c r="H2007" s="50"/>
      <c r="I2007" s="66"/>
      <c r="J2007" s="66"/>
      <c r="K2007" s="66"/>
      <c r="L2007" s="66"/>
      <c r="M2007" s="66"/>
      <c r="N2007" s="66"/>
      <c r="O2007" s="66"/>
      <c r="P2007" s="66"/>
      <c r="Q2007" s="66"/>
      <c r="R2007" s="66"/>
      <c r="S2007" s="66"/>
      <c r="T2007" s="66"/>
      <c r="U2007" s="66"/>
      <c r="V2007" s="66"/>
      <c r="W2007" s="66"/>
      <c r="X2007" s="66"/>
      <c r="Y2007" s="66"/>
      <c r="Z2007" s="66"/>
      <c r="AA2007" s="66"/>
      <c r="AB2007" s="66"/>
    </row>
    <row r="2008" spans="1:28">
      <c r="A2008" s="55">
        <v>41526</v>
      </c>
      <c r="B2008" s="250">
        <v>2578.8749409020706</v>
      </c>
      <c r="C2008" s="65">
        <v>2587.1791475240616</v>
      </c>
      <c r="D2008" s="251">
        <v>2583.0270442130659</v>
      </c>
      <c r="E2008" s="251">
        <v>8.3042066219909429</v>
      </c>
      <c r="F2008" s="251">
        <v>4.9064873775423621</v>
      </c>
      <c r="G2008" s="60"/>
      <c r="H2008" s="50"/>
      <c r="I2008" s="66"/>
      <c r="J2008" s="66"/>
      <c r="K2008" s="66"/>
      <c r="L2008" s="66"/>
      <c r="M2008" s="66"/>
      <c r="N2008" s="66"/>
      <c r="O2008" s="66"/>
      <c r="P2008" s="66"/>
      <c r="Q2008" s="66"/>
      <c r="R2008" s="66"/>
      <c r="S2008" s="66"/>
      <c r="T2008" s="66"/>
      <c r="U2008" s="66"/>
      <c r="V2008" s="66"/>
      <c r="W2008" s="66"/>
      <c r="X2008" s="66"/>
      <c r="Y2008" s="66"/>
      <c r="Z2008" s="66"/>
      <c r="AA2008" s="66"/>
      <c r="AB2008" s="66"/>
    </row>
    <row r="2009" spans="1:28">
      <c r="A2009" s="55">
        <v>41527</v>
      </c>
      <c r="B2009" s="250">
        <v>2575.863630888291</v>
      </c>
      <c r="C2009" s="65">
        <v>2583.4486596414363</v>
      </c>
      <c r="D2009" s="251">
        <v>2579.6561452648639</v>
      </c>
      <c r="E2009" s="251">
        <v>7.5850287531452523</v>
      </c>
      <c r="F2009" s="251">
        <v>-3.3708989482020115</v>
      </c>
      <c r="G2009" s="60"/>
      <c r="H2009" s="50"/>
      <c r="I2009" s="66"/>
      <c r="J2009" s="66"/>
      <c r="K2009" s="66"/>
      <c r="L2009" s="66"/>
      <c r="M2009" s="66"/>
      <c r="N2009" s="66"/>
      <c r="O2009" s="66"/>
      <c r="P2009" s="66"/>
      <c r="Q2009" s="66"/>
      <c r="R2009" s="66"/>
      <c r="S2009" s="66"/>
      <c r="T2009" s="66"/>
      <c r="U2009" s="66"/>
      <c r="V2009" s="66"/>
      <c r="W2009" s="66"/>
      <c r="X2009" s="66"/>
      <c r="Y2009" s="66"/>
      <c r="Z2009" s="66"/>
      <c r="AA2009" s="66"/>
      <c r="AB2009" s="66"/>
    </row>
    <row r="2010" spans="1:28">
      <c r="A2010" s="55">
        <v>41528</v>
      </c>
      <c r="B2010" s="250">
        <v>2571.3358183132436</v>
      </c>
      <c r="C2010" s="65">
        <v>2579.1829246174489</v>
      </c>
      <c r="D2010" s="251">
        <v>2575.2593714653462</v>
      </c>
      <c r="E2010" s="251">
        <v>7.8471063042052265</v>
      </c>
      <c r="F2010" s="251">
        <v>-4.3967737995176321</v>
      </c>
      <c r="G2010" s="60"/>
      <c r="H2010" s="50"/>
      <c r="I2010" s="66"/>
      <c r="J2010" s="66"/>
      <c r="K2010" s="66"/>
      <c r="L2010" s="66"/>
      <c r="M2010" s="66"/>
      <c r="N2010" s="66"/>
      <c r="O2010" s="66"/>
      <c r="P2010" s="66"/>
      <c r="Q2010" s="66"/>
      <c r="R2010" s="66"/>
      <c r="S2010" s="66"/>
      <c r="T2010" s="66"/>
      <c r="U2010" s="66"/>
      <c r="V2010" s="66"/>
      <c r="W2010" s="66"/>
      <c r="X2010" s="66"/>
      <c r="Y2010" s="66"/>
      <c r="Z2010" s="66"/>
      <c r="AA2010" s="66"/>
      <c r="AB2010" s="66"/>
    </row>
    <row r="2011" spans="1:28">
      <c r="A2011" s="55">
        <v>41529</v>
      </c>
      <c r="B2011" s="250">
        <v>2567.979325288642</v>
      </c>
      <c r="C2011" s="65">
        <v>2576.0386341114572</v>
      </c>
      <c r="D2011" s="251">
        <v>2572.0089797000496</v>
      </c>
      <c r="E2011" s="251">
        <v>8.0593088228151828</v>
      </c>
      <c r="F2011" s="251">
        <v>-3.2503917652966265</v>
      </c>
      <c r="G2011" s="60"/>
      <c r="H2011" s="50"/>
      <c r="I2011" s="66"/>
      <c r="J2011" s="66"/>
      <c r="K2011" s="66"/>
      <c r="L2011" s="66"/>
      <c r="M2011" s="66"/>
      <c r="N2011" s="66"/>
      <c r="O2011" s="66"/>
      <c r="P2011" s="66"/>
      <c r="Q2011" s="66"/>
      <c r="R2011" s="66"/>
      <c r="S2011" s="66"/>
      <c r="T2011" s="66"/>
      <c r="U2011" s="66"/>
      <c r="V2011" s="66"/>
      <c r="W2011" s="66"/>
      <c r="X2011" s="66"/>
      <c r="Y2011" s="66"/>
      <c r="Z2011" s="66"/>
      <c r="AA2011" s="66"/>
      <c r="AB2011" s="66"/>
    </row>
    <row r="2012" spans="1:28">
      <c r="A2012" s="55">
        <v>41530</v>
      </c>
      <c r="B2012" s="250">
        <v>2565.9808772687697</v>
      </c>
      <c r="C2012" s="65">
        <v>2574.2695281548672</v>
      </c>
      <c r="D2012" s="251">
        <v>2570.1252027118185</v>
      </c>
      <c r="E2012" s="251">
        <v>8.2886508860974573</v>
      </c>
      <c r="F2012" s="251">
        <v>-1.8837769882311477</v>
      </c>
      <c r="G2012" s="60"/>
      <c r="H2012" s="50"/>
      <c r="I2012" s="66"/>
      <c r="J2012" s="66"/>
      <c r="K2012" s="66"/>
      <c r="L2012" s="66"/>
      <c r="M2012" s="66"/>
      <c r="N2012" s="66"/>
      <c r="O2012" s="66"/>
      <c r="P2012" s="66"/>
      <c r="Q2012" s="66"/>
      <c r="R2012" s="66"/>
      <c r="S2012" s="66"/>
      <c r="T2012" s="66"/>
      <c r="U2012" s="66"/>
      <c r="V2012" s="66"/>
      <c r="W2012" s="66"/>
      <c r="X2012" s="66"/>
      <c r="Y2012" s="66"/>
      <c r="Z2012" s="66"/>
      <c r="AA2012" s="66"/>
      <c r="AB2012" s="66"/>
    </row>
    <row r="2013" spans="1:28">
      <c r="A2013" s="55">
        <v>41533</v>
      </c>
      <c r="B2013" s="250">
        <v>2563.2181418326618</v>
      </c>
      <c r="C2013" s="65">
        <v>2571.1394291924353</v>
      </c>
      <c r="D2013" s="251">
        <v>2567.1787855125485</v>
      </c>
      <c r="E2013" s="251">
        <v>7.921287359773487</v>
      </c>
      <c r="F2013" s="251">
        <v>-2.9464171992699448</v>
      </c>
      <c r="G2013" s="60"/>
      <c r="H2013" s="50"/>
      <c r="I2013" s="66"/>
      <c r="J2013" s="66"/>
      <c r="K2013" s="66"/>
      <c r="L2013" s="66"/>
      <c r="M2013" s="66"/>
      <c r="N2013" s="66"/>
      <c r="O2013" s="66"/>
      <c r="P2013" s="66"/>
      <c r="Q2013" s="66"/>
      <c r="R2013" s="66"/>
      <c r="S2013" s="66"/>
      <c r="T2013" s="66"/>
      <c r="U2013" s="66"/>
      <c r="V2013" s="66"/>
      <c r="W2013" s="66"/>
      <c r="X2013" s="66"/>
      <c r="Y2013" s="66"/>
      <c r="Z2013" s="66"/>
      <c r="AA2013" s="66"/>
      <c r="AB2013" s="66"/>
    </row>
    <row r="2014" spans="1:28">
      <c r="A2014" s="55">
        <v>41534</v>
      </c>
      <c r="B2014" s="250">
        <v>2562.8126288457265</v>
      </c>
      <c r="C2014" s="65">
        <v>2570.9056236477218</v>
      </c>
      <c r="D2014" s="251">
        <v>2566.8591262467244</v>
      </c>
      <c r="E2014" s="251">
        <v>8.0929948019952462</v>
      </c>
      <c r="F2014" s="251">
        <v>-0.31965926582415705</v>
      </c>
      <c r="G2014" s="60"/>
      <c r="H2014" s="50"/>
      <c r="I2014" s="66"/>
      <c r="J2014" s="66"/>
      <c r="K2014" s="66"/>
      <c r="L2014" s="66"/>
      <c r="M2014" s="66"/>
      <c r="N2014" s="66"/>
      <c r="O2014" s="66"/>
      <c r="P2014" s="66"/>
      <c r="Q2014" s="66"/>
      <c r="R2014" s="66"/>
      <c r="S2014" s="66"/>
      <c r="T2014" s="66"/>
      <c r="U2014" s="66"/>
      <c r="V2014" s="66"/>
      <c r="W2014" s="66"/>
      <c r="X2014" s="66"/>
      <c r="Y2014" s="66"/>
      <c r="Z2014" s="66"/>
      <c r="AA2014" s="66"/>
      <c r="AB2014" s="66"/>
    </row>
    <row r="2015" spans="1:28">
      <c r="A2015" s="55">
        <v>41535</v>
      </c>
      <c r="B2015" s="250">
        <v>2564.5781675933808</v>
      </c>
      <c r="C2015" s="65">
        <v>2572.7965000082372</v>
      </c>
      <c r="D2015" s="251">
        <v>2568.687333800809</v>
      </c>
      <c r="E2015" s="251">
        <v>8.218332414856377</v>
      </c>
      <c r="F2015" s="251">
        <v>1.8282075540846563</v>
      </c>
      <c r="G2015" s="60"/>
      <c r="H2015" s="50"/>
      <c r="I2015" s="66"/>
      <c r="J2015" s="66"/>
      <c r="K2015" s="66"/>
      <c r="L2015" s="66"/>
      <c r="M2015" s="66"/>
      <c r="N2015" s="66"/>
      <c r="O2015" s="66"/>
      <c r="P2015" s="66"/>
      <c r="Q2015" s="66"/>
      <c r="R2015" s="66"/>
      <c r="S2015" s="66"/>
      <c r="T2015" s="66"/>
      <c r="U2015" s="66"/>
      <c r="V2015" s="66"/>
      <c r="W2015" s="66"/>
      <c r="X2015" s="66"/>
      <c r="Y2015" s="66"/>
      <c r="Z2015" s="66"/>
      <c r="AA2015" s="66"/>
      <c r="AB2015" s="66"/>
    </row>
    <row r="2016" spans="1:28">
      <c r="A2016" s="55">
        <v>41536</v>
      </c>
      <c r="B2016" s="250">
        <v>2558.135621258738</v>
      </c>
      <c r="C2016" s="65">
        <v>2566.6925545198633</v>
      </c>
      <c r="D2016" s="251">
        <v>2562.4140878893004</v>
      </c>
      <c r="E2016" s="251">
        <v>8.556933261125323</v>
      </c>
      <c r="F2016" s="251">
        <v>-6.2732459115086385</v>
      </c>
      <c r="G2016" s="60"/>
      <c r="H2016" s="50"/>
      <c r="I2016" s="66"/>
      <c r="J2016" s="66"/>
      <c r="K2016" s="66"/>
      <c r="L2016" s="66"/>
      <c r="M2016" s="66"/>
      <c r="N2016" s="66"/>
      <c r="O2016" s="66"/>
      <c r="P2016" s="66"/>
      <c r="Q2016" s="66"/>
      <c r="R2016" s="66"/>
      <c r="S2016" s="66"/>
      <c r="T2016" s="66"/>
      <c r="U2016" s="66"/>
      <c r="V2016" s="66"/>
      <c r="W2016" s="66"/>
      <c r="X2016" s="66"/>
      <c r="Y2016" s="66"/>
      <c r="Z2016" s="66"/>
      <c r="AA2016" s="66"/>
      <c r="AB2016" s="66"/>
    </row>
    <row r="2017" spans="1:28">
      <c r="A2017" s="55">
        <v>41537</v>
      </c>
      <c r="B2017" s="250">
        <v>2548.6587576758584</v>
      </c>
      <c r="C2017" s="65">
        <v>2557.3416436303401</v>
      </c>
      <c r="D2017" s="251">
        <v>2553.0002006530995</v>
      </c>
      <c r="E2017" s="251">
        <v>8.6828859544816623</v>
      </c>
      <c r="F2017" s="251">
        <v>-9.4138872362009351</v>
      </c>
      <c r="G2017" s="60"/>
      <c r="H2017" s="50"/>
      <c r="I2017" s="66"/>
      <c r="J2017" s="66"/>
      <c r="K2017" s="66"/>
      <c r="L2017" s="66"/>
      <c r="M2017" s="66"/>
      <c r="N2017" s="66"/>
      <c r="O2017" s="66"/>
      <c r="P2017" s="66"/>
      <c r="Q2017" s="66"/>
      <c r="R2017" s="66"/>
      <c r="S2017" s="66"/>
      <c r="T2017" s="66"/>
      <c r="U2017" s="66"/>
      <c r="V2017" s="66"/>
      <c r="W2017" s="66"/>
      <c r="X2017" s="66"/>
      <c r="Y2017" s="66"/>
      <c r="Z2017" s="66"/>
      <c r="AA2017" s="66"/>
      <c r="AB2017" s="66"/>
    </row>
    <row r="2018" spans="1:28">
      <c r="A2018" s="55">
        <v>41540</v>
      </c>
      <c r="B2018" s="250">
        <v>2541.4267904808898</v>
      </c>
      <c r="C2018" s="65">
        <v>2550.1792475314069</v>
      </c>
      <c r="D2018" s="251">
        <v>2545.8030190061481</v>
      </c>
      <c r="E2018" s="251">
        <v>8.7524570505170232</v>
      </c>
      <c r="F2018" s="251">
        <v>-7.1971816469513215</v>
      </c>
      <c r="G2018" s="60"/>
      <c r="H2018" s="50"/>
      <c r="I2018" s="66"/>
      <c r="J2018" s="66"/>
      <c r="K2018" s="66"/>
      <c r="L2018" s="66"/>
      <c r="M2018" s="66"/>
      <c r="N2018" s="66"/>
      <c r="O2018" s="66"/>
      <c r="P2018" s="66"/>
      <c r="Q2018" s="66"/>
      <c r="R2018" s="66"/>
      <c r="S2018" s="66"/>
      <c r="T2018" s="66"/>
      <c r="U2018" s="66"/>
      <c r="V2018" s="66"/>
      <c r="W2018" s="66"/>
      <c r="X2018" s="66"/>
      <c r="Y2018" s="66"/>
      <c r="Z2018" s="66"/>
      <c r="AA2018" s="66"/>
      <c r="AB2018" s="66"/>
    </row>
    <row r="2019" spans="1:28">
      <c r="A2019" s="55">
        <v>41541</v>
      </c>
      <c r="B2019" s="250">
        <v>2542.5717087819198</v>
      </c>
      <c r="C2019" s="65">
        <v>2551.2378394567731</v>
      </c>
      <c r="D2019" s="251">
        <v>2546.9047741193463</v>
      </c>
      <c r="E2019" s="251">
        <v>8.6661306748533207</v>
      </c>
      <c r="F2019" s="251">
        <v>1.1017551131981236</v>
      </c>
      <c r="G2019" s="60"/>
      <c r="H2019" s="50"/>
      <c r="I2019" s="66"/>
      <c r="J2019" s="66"/>
      <c r="K2019" s="66"/>
      <c r="L2019" s="66"/>
      <c r="M2019" s="66"/>
      <c r="N2019" s="66"/>
      <c r="O2019" s="66"/>
      <c r="P2019" s="66"/>
      <c r="Q2019" s="66"/>
      <c r="R2019" s="66"/>
      <c r="S2019" s="66"/>
      <c r="T2019" s="66"/>
      <c r="U2019" s="66"/>
      <c r="V2019" s="66"/>
      <c r="W2019" s="66"/>
      <c r="X2019" s="66"/>
      <c r="Y2019" s="66"/>
      <c r="Z2019" s="66"/>
      <c r="AA2019" s="66"/>
      <c r="AB2019" s="66"/>
    </row>
    <row r="2020" spans="1:28">
      <c r="A2020" s="55">
        <v>41542</v>
      </c>
      <c r="B2020" s="250">
        <v>2547.4253213555266</v>
      </c>
      <c r="C2020" s="65">
        <v>2556.4946593203913</v>
      </c>
      <c r="D2020" s="251">
        <v>2551.959990337959</v>
      </c>
      <c r="E2020" s="251">
        <v>9.0693379648646442</v>
      </c>
      <c r="F2020" s="251">
        <v>5.0552162186127134</v>
      </c>
      <c r="G2020" s="60"/>
      <c r="H2020" s="50"/>
      <c r="I2020" s="66"/>
      <c r="J2020" s="66"/>
      <c r="K2020" s="66"/>
      <c r="L2020" s="66"/>
      <c r="M2020" s="66"/>
      <c r="N2020" s="66"/>
      <c r="O2020" s="66"/>
      <c r="P2020" s="66"/>
      <c r="Q2020" s="66"/>
      <c r="R2020" s="66"/>
      <c r="S2020" s="66"/>
      <c r="T2020" s="66"/>
      <c r="U2020" s="66"/>
      <c r="V2020" s="66"/>
      <c r="W2020" s="66"/>
      <c r="X2020" s="66"/>
      <c r="Y2020" s="66"/>
      <c r="Z2020" s="66"/>
      <c r="AA2020" s="66"/>
      <c r="AB2020" s="66"/>
    </row>
    <row r="2021" spans="1:28">
      <c r="A2021" s="55">
        <v>41543</v>
      </c>
      <c r="B2021" s="250">
        <v>2565.7800000000002</v>
      </c>
      <c r="C2021" s="65">
        <v>2575.0300000000002</v>
      </c>
      <c r="D2021" s="251">
        <v>2570.4050000000002</v>
      </c>
      <c r="E2021" s="251">
        <v>9.25</v>
      </c>
      <c r="F2021" s="251">
        <v>18.44500966204123</v>
      </c>
      <c r="G2021" s="60"/>
      <c r="H2021" s="50"/>
      <c r="I2021" s="66"/>
      <c r="J2021" s="66"/>
      <c r="K2021" s="66"/>
      <c r="L2021" s="66"/>
      <c r="M2021" s="66"/>
      <c r="N2021" s="66"/>
      <c r="O2021" s="66"/>
      <c r="P2021" s="66"/>
      <c r="Q2021" s="66"/>
      <c r="R2021" s="66"/>
      <c r="S2021" s="66"/>
      <c r="T2021" s="66"/>
      <c r="U2021" s="66"/>
      <c r="V2021" s="66"/>
      <c r="W2021" s="66"/>
      <c r="X2021" s="66"/>
      <c r="Y2021" s="66"/>
      <c r="Z2021" s="66"/>
      <c r="AA2021" s="66"/>
      <c r="AB2021" s="66"/>
    </row>
    <row r="2022" spans="1:28">
      <c r="A2022" s="55">
        <v>41544</v>
      </c>
      <c r="B2022" s="250">
        <v>2563.2178781541979</v>
      </c>
      <c r="C2022" s="65">
        <v>2572.2574462651705</v>
      </c>
      <c r="D2022" s="251">
        <v>2567.7376622096845</v>
      </c>
      <c r="E2022" s="251">
        <v>9.0395681109725956</v>
      </c>
      <c r="F2022" s="251">
        <v>-2.6673377903157416</v>
      </c>
      <c r="G2022" s="60"/>
      <c r="H2022" s="50"/>
      <c r="I2022" s="66"/>
      <c r="J2022" s="66"/>
      <c r="K2022" s="66"/>
      <c r="L2022" s="66"/>
      <c r="M2022" s="66"/>
      <c r="N2022" s="66"/>
      <c r="O2022" s="66"/>
      <c r="P2022" s="66"/>
      <c r="Q2022" s="66"/>
      <c r="R2022" s="66"/>
      <c r="S2022" s="66"/>
      <c r="T2022" s="66"/>
      <c r="U2022" s="66"/>
      <c r="V2022" s="66"/>
      <c r="W2022" s="66"/>
      <c r="X2022" s="66"/>
      <c r="Y2022" s="66"/>
      <c r="Z2022" s="66"/>
      <c r="AA2022" s="66"/>
      <c r="AB2022" s="66"/>
    </row>
    <row r="2023" spans="1:28" s="66" customFormat="1">
      <c r="A2023" s="230">
        <v>41547</v>
      </c>
      <c r="B2023" s="231">
        <v>2556.65</v>
      </c>
      <c r="C2023" s="231">
        <v>2565.41</v>
      </c>
      <c r="D2023" s="232">
        <v>2561.0299999999997</v>
      </c>
      <c r="E2023" s="233">
        <v>8.7599999999997635</v>
      </c>
      <c r="F2023" s="234">
        <v>-6.7076622096847132</v>
      </c>
      <c r="G2023" s="46"/>
      <c r="H2023" s="50"/>
    </row>
    <row r="2024" spans="1:28">
      <c r="A2024" s="55">
        <v>41548</v>
      </c>
      <c r="B2024" s="250">
        <v>2549.1969522437371</v>
      </c>
      <c r="C2024" s="65">
        <v>2558.1544198297574</v>
      </c>
      <c r="D2024" s="251">
        <v>2553.6756860367473</v>
      </c>
      <c r="E2024" s="251">
        <v>8.957467586020357</v>
      </c>
      <c r="F2024" s="251">
        <v>-7.3543139632524799</v>
      </c>
      <c r="G2024" s="60"/>
      <c r="H2024" s="50"/>
      <c r="I2024" s="66"/>
      <c r="J2024" s="69"/>
      <c r="K2024" s="69"/>
      <c r="L2024" s="66"/>
      <c r="M2024" s="66"/>
      <c r="N2024" s="66"/>
      <c r="O2024" s="66"/>
      <c r="P2024" s="66"/>
      <c r="Q2024" s="66"/>
      <c r="R2024" s="66"/>
      <c r="S2024" s="66"/>
      <c r="T2024" s="66"/>
      <c r="U2024" s="66"/>
      <c r="V2024" s="66"/>
      <c r="W2024" s="66"/>
      <c r="X2024" s="66"/>
      <c r="Y2024" s="66"/>
      <c r="Z2024" s="66"/>
      <c r="AA2024" s="66"/>
      <c r="AB2024" s="66"/>
    </row>
    <row r="2025" spans="1:28">
      <c r="A2025" s="55">
        <v>41549</v>
      </c>
      <c r="B2025" s="250">
        <v>2549.6999999999998</v>
      </c>
      <c r="C2025" s="65">
        <v>2558.59</v>
      </c>
      <c r="D2025" s="251">
        <v>2554.145</v>
      </c>
      <c r="E2025" s="251">
        <v>8.8900000000003274</v>
      </c>
      <c r="F2025" s="251">
        <v>0.46931396325271635</v>
      </c>
      <c r="G2025" s="60"/>
      <c r="H2025" s="50"/>
      <c r="I2025" s="66"/>
      <c r="J2025" s="69"/>
      <c r="K2025" s="69"/>
      <c r="L2025" s="66"/>
      <c r="M2025" s="66"/>
      <c r="N2025" s="66"/>
      <c r="O2025" s="66"/>
      <c r="P2025" s="66"/>
      <c r="Q2025" s="66"/>
      <c r="R2025" s="66"/>
      <c r="S2025" s="66"/>
      <c r="T2025" s="66"/>
      <c r="U2025" s="66"/>
      <c r="V2025" s="66"/>
      <c r="W2025" s="66"/>
      <c r="X2025" s="66"/>
      <c r="Y2025" s="66"/>
      <c r="Z2025" s="66"/>
      <c r="AA2025" s="66"/>
      <c r="AB2025" s="66"/>
    </row>
    <row r="2026" spans="1:28">
      <c r="A2026" s="55">
        <v>41550</v>
      </c>
      <c r="B2026" s="250">
        <v>2549.4699999999998</v>
      </c>
      <c r="C2026" s="65">
        <v>2558.11</v>
      </c>
      <c r="D2026" s="251">
        <v>2553.79</v>
      </c>
      <c r="E2026" s="251">
        <v>8.6400000000003274</v>
      </c>
      <c r="F2026" s="251">
        <v>-0.35500000000001819</v>
      </c>
      <c r="G2026" s="60"/>
      <c r="H2026" s="50"/>
      <c r="I2026" s="66"/>
      <c r="J2026" s="69"/>
      <c r="K2026" s="69"/>
      <c r="L2026" s="66"/>
      <c r="M2026" s="66"/>
      <c r="N2026" s="66"/>
      <c r="O2026" s="66"/>
      <c r="P2026" s="66"/>
      <c r="Q2026" s="66"/>
      <c r="R2026" s="66"/>
      <c r="S2026" s="66"/>
      <c r="T2026" s="66"/>
      <c r="U2026" s="66"/>
      <c r="V2026" s="66"/>
      <c r="W2026" s="66"/>
      <c r="X2026" s="66"/>
      <c r="Y2026" s="66"/>
      <c r="Z2026" s="66"/>
      <c r="AA2026" s="66"/>
      <c r="AB2026" s="66"/>
    </row>
    <row r="2027" spans="1:28">
      <c r="A2027" s="55">
        <v>41551</v>
      </c>
      <c r="B2027" s="250">
        <v>2547.0300000000002</v>
      </c>
      <c r="C2027" s="65">
        <v>2555.89</v>
      </c>
      <c r="D2027" s="251">
        <v>2551.46</v>
      </c>
      <c r="E2027" s="251">
        <v>8.8599999999996726</v>
      </c>
      <c r="F2027" s="251">
        <v>-2.3299999999999272</v>
      </c>
      <c r="G2027" s="60"/>
      <c r="H2027" s="50"/>
      <c r="I2027" s="66"/>
      <c r="J2027" s="69"/>
      <c r="K2027" s="69"/>
      <c r="L2027" s="66"/>
      <c r="M2027" s="66"/>
      <c r="N2027" s="66"/>
      <c r="O2027" s="66"/>
      <c r="P2027" s="66"/>
      <c r="Q2027" s="66"/>
      <c r="R2027" s="66"/>
      <c r="S2027" s="66"/>
      <c r="T2027" s="66"/>
      <c r="U2027" s="66"/>
      <c r="V2027" s="66"/>
      <c r="W2027" s="66"/>
      <c r="X2027" s="66"/>
      <c r="Y2027" s="66"/>
      <c r="Z2027" s="66"/>
      <c r="AA2027" s="66"/>
      <c r="AB2027" s="66"/>
    </row>
    <row r="2028" spans="1:28">
      <c r="A2028" s="55">
        <v>41554</v>
      </c>
      <c r="B2028" s="250">
        <v>2544.3000000000002</v>
      </c>
      <c r="C2028" s="65">
        <v>2552.62</v>
      </c>
      <c r="D2028" s="251">
        <v>2548.46</v>
      </c>
      <c r="E2028" s="251">
        <v>8.319999999999709</v>
      </c>
      <c r="F2028" s="251">
        <v>-3</v>
      </c>
      <c r="G2028" s="60"/>
      <c r="H2028" s="50"/>
      <c r="I2028" s="66"/>
      <c r="J2028" s="69"/>
      <c r="K2028" s="69"/>
      <c r="L2028" s="66"/>
      <c r="M2028" s="66"/>
      <c r="N2028" s="66"/>
      <c r="O2028" s="66"/>
      <c r="P2028" s="66"/>
      <c r="Q2028" s="66"/>
      <c r="R2028" s="66"/>
      <c r="S2028" s="66"/>
      <c r="T2028" s="66"/>
      <c r="U2028" s="66"/>
      <c r="V2028" s="66"/>
      <c r="W2028" s="66"/>
      <c r="X2028" s="66"/>
      <c r="Y2028" s="66"/>
      <c r="Z2028" s="66"/>
      <c r="AA2028" s="66"/>
      <c r="AB2028" s="66"/>
    </row>
    <row r="2029" spans="1:28">
      <c r="A2029" s="55">
        <v>41555</v>
      </c>
      <c r="B2029" s="250">
        <v>2537.4555109589901</v>
      </c>
      <c r="C2029" s="65">
        <v>2546.3277005308473</v>
      </c>
      <c r="D2029" s="251">
        <v>2541.8916057449187</v>
      </c>
      <c r="E2029" s="251">
        <v>8.8721895718572341</v>
      </c>
      <c r="F2029" s="251">
        <v>-6.5683942550813299</v>
      </c>
      <c r="G2029" s="60"/>
      <c r="H2029" s="50"/>
      <c r="I2029" s="66"/>
      <c r="J2029" s="69"/>
      <c r="K2029" s="69"/>
      <c r="L2029" s="66"/>
      <c r="M2029" s="66"/>
      <c r="N2029" s="66"/>
      <c r="O2029" s="66"/>
      <c r="P2029" s="66"/>
      <c r="Q2029" s="66"/>
      <c r="R2029" s="66"/>
      <c r="S2029" s="66"/>
      <c r="T2029" s="66"/>
      <c r="U2029" s="66"/>
      <c r="V2029" s="66"/>
      <c r="W2029" s="66"/>
      <c r="X2029" s="66"/>
      <c r="Y2029" s="66"/>
      <c r="Z2029" s="66"/>
      <c r="AA2029" s="66"/>
      <c r="AB2029" s="66"/>
    </row>
    <row r="2030" spans="1:28">
      <c r="A2030" s="55">
        <v>41557</v>
      </c>
      <c r="B2030" s="250">
        <v>2539.7077944529879</v>
      </c>
      <c r="C2030" s="65">
        <v>2548.93084215721</v>
      </c>
      <c r="D2030" s="251">
        <v>2544.3193183050989</v>
      </c>
      <c r="E2030" s="251">
        <v>9.2230477042221537</v>
      </c>
      <c r="F2030" s="251">
        <v>2.4277125601802254</v>
      </c>
      <c r="G2030" s="60"/>
      <c r="H2030" s="50"/>
      <c r="I2030" s="66"/>
      <c r="J2030" s="69"/>
      <c r="K2030" s="69"/>
      <c r="L2030" s="66"/>
      <c r="M2030" s="66"/>
      <c r="N2030" s="66"/>
      <c r="O2030" s="66"/>
      <c r="P2030" s="66"/>
      <c r="Q2030" s="66"/>
      <c r="R2030" s="66"/>
      <c r="S2030" s="66"/>
      <c r="T2030" s="66"/>
      <c r="U2030" s="66"/>
      <c r="V2030" s="66"/>
      <c r="W2030" s="66"/>
      <c r="X2030" s="66"/>
      <c r="Y2030" s="66"/>
      <c r="Z2030" s="66"/>
      <c r="AA2030" s="66"/>
      <c r="AB2030" s="66"/>
    </row>
    <row r="2031" spans="1:28">
      <c r="A2031" s="55">
        <v>41558</v>
      </c>
      <c r="B2031" s="250">
        <v>2540.2236133567158</v>
      </c>
      <c r="C2031" s="65">
        <v>2549.0823328946399</v>
      </c>
      <c r="D2031" s="251">
        <v>2544.6529731256778</v>
      </c>
      <c r="E2031" s="251">
        <v>8.8587195379241166</v>
      </c>
      <c r="F2031" s="251">
        <v>0.33365482057888585</v>
      </c>
      <c r="G2031" s="60"/>
      <c r="H2031" s="50"/>
      <c r="I2031" s="66"/>
      <c r="J2031" s="69"/>
      <c r="K2031" s="69"/>
      <c r="L2031" s="66"/>
      <c r="M2031" s="66"/>
      <c r="N2031" s="66"/>
      <c r="O2031" s="66"/>
      <c r="P2031" s="66"/>
      <c r="Q2031" s="66"/>
      <c r="R2031" s="66"/>
      <c r="S2031" s="66"/>
      <c r="T2031" s="66"/>
      <c r="U2031" s="66"/>
      <c r="V2031" s="66"/>
      <c r="W2031" s="66"/>
      <c r="X2031" s="66"/>
      <c r="Y2031" s="66"/>
      <c r="Z2031" s="66"/>
      <c r="AA2031" s="66"/>
      <c r="AB2031" s="66"/>
    </row>
    <row r="2032" spans="1:28">
      <c r="A2032" s="55">
        <v>41561</v>
      </c>
      <c r="B2032" s="250">
        <v>2536.9559095201648</v>
      </c>
      <c r="C2032" s="65">
        <v>2545.5646372053202</v>
      </c>
      <c r="D2032" s="251">
        <v>2541.2602733627427</v>
      </c>
      <c r="E2032" s="251">
        <v>8.6087276851553725</v>
      </c>
      <c r="F2032" s="251">
        <v>-3.3926997629350808</v>
      </c>
      <c r="G2032" s="60"/>
      <c r="H2032" s="50"/>
      <c r="I2032" s="66"/>
      <c r="J2032" s="69"/>
      <c r="K2032" s="69"/>
      <c r="L2032" s="66"/>
      <c r="M2032" s="66"/>
      <c r="N2032" s="66"/>
      <c r="O2032" s="66"/>
      <c r="P2032" s="66"/>
      <c r="Q2032" s="66"/>
      <c r="R2032" s="66"/>
      <c r="S2032" s="66"/>
      <c r="T2032" s="66"/>
      <c r="U2032" s="66"/>
      <c r="V2032" s="66"/>
      <c r="W2032" s="66"/>
      <c r="X2032" s="66"/>
      <c r="Y2032" s="66"/>
      <c r="Z2032" s="66"/>
      <c r="AA2032" s="66"/>
      <c r="AB2032" s="66"/>
    </row>
    <row r="2033" spans="1:28">
      <c r="A2033" s="55">
        <v>41563</v>
      </c>
      <c r="B2033" s="250">
        <v>2530.3715289262054</v>
      </c>
      <c r="C2033" s="65">
        <v>2539.5010392507725</v>
      </c>
      <c r="D2033" s="251">
        <v>2534.9362840884887</v>
      </c>
      <c r="E2033" s="251">
        <v>9.1295103245670362</v>
      </c>
      <c r="F2033" s="251">
        <v>-6.3239892742540178</v>
      </c>
      <c r="G2033" s="60"/>
      <c r="H2033" s="50"/>
      <c r="I2033" s="66"/>
      <c r="J2033" s="69"/>
      <c r="K2033" s="69"/>
      <c r="L2033" s="66"/>
      <c r="M2033" s="66"/>
      <c r="N2033" s="66"/>
      <c r="O2033" s="66"/>
      <c r="P2033" s="66"/>
      <c r="Q2033" s="66"/>
      <c r="R2033" s="66"/>
      <c r="S2033" s="66"/>
      <c r="T2033" s="66"/>
      <c r="U2033" s="66"/>
      <c r="V2033" s="66"/>
      <c r="W2033" s="66"/>
      <c r="X2033" s="66"/>
      <c r="Y2033" s="66"/>
      <c r="Z2033" s="66"/>
      <c r="AA2033" s="66"/>
      <c r="AB2033" s="66"/>
    </row>
    <row r="2034" spans="1:28">
      <c r="A2034" s="55">
        <v>41564</v>
      </c>
      <c r="B2034" s="250">
        <v>2512.768261006589</v>
      </c>
      <c r="C2034" s="65">
        <v>2522.1950258401744</v>
      </c>
      <c r="D2034" s="251">
        <v>2517.4816434233817</v>
      </c>
      <c r="E2034" s="251">
        <v>9.4267648335853664</v>
      </c>
      <c r="F2034" s="251">
        <v>-17.454640665107036</v>
      </c>
      <c r="G2034" s="60"/>
      <c r="H2034" s="50"/>
      <c r="I2034" s="66"/>
      <c r="J2034" s="69"/>
      <c r="K2034" s="69"/>
      <c r="L2034" s="66"/>
      <c r="M2034" s="66"/>
      <c r="N2034" s="66"/>
      <c r="O2034" s="66"/>
      <c r="P2034" s="66"/>
      <c r="Q2034" s="66"/>
      <c r="R2034" s="66"/>
      <c r="S2034" s="66"/>
      <c r="T2034" s="66"/>
      <c r="U2034" s="66"/>
      <c r="V2034" s="66"/>
      <c r="W2034" s="66"/>
      <c r="X2034" s="66"/>
      <c r="Y2034" s="66"/>
      <c r="Z2034" s="66"/>
      <c r="AA2034" s="66"/>
      <c r="AB2034" s="66"/>
    </row>
    <row r="2035" spans="1:28">
      <c r="A2035" s="55">
        <v>41565</v>
      </c>
      <c r="B2035" s="250">
        <v>2511.0819544650508</v>
      </c>
      <c r="C2035" s="65">
        <v>2520.1511244724584</v>
      </c>
      <c r="D2035" s="251">
        <v>2515.6165394687546</v>
      </c>
      <c r="E2035" s="251">
        <v>9.0691700074075925</v>
      </c>
      <c r="F2035" s="251">
        <v>-1.8651039546271022</v>
      </c>
      <c r="G2035" s="60"/>
      <c r="H2035" s="50"/>
      <c r="I2035" s="66"/>
      <c r="J2035" s="69"/>
      <c r="K2035" s="69"/>
      <c r="L2035" s="66"/>
      <c r="M2035" s="66"/>
      <c r="N2035" s="66"/>
      <c r="O2035" s="66"/>
      <c r="P2035" s="66"/>
      <c r="Q2035" s="66"/>
      <c r="R2035" s="66"/>
      <c r="S2035" s="66"/>
      <c r="T2035" s="66"/>
      <c r="U2035" s="66"/>
      <c r="V2035" s="66"/>
      <c r="W2035" s="66"/>
      <c r="X2035" s="66"/>
      <c r="Y2035" s="66"/>
      <c r="Z2035" s="66"/>
      <c r="AA2035" s="66"/>
      <c r="AB2035" s="66"/>
    </row>
    <row r="2036" spans="1:28">
      <c r="A2036" s="55">
        <v>41568</v>
      </c>
      <c r="B2036" s="250">
        <v>2516.003521024114</v>
      </c>
      <c r="C2036" s="65">
        <v>2525.0085175296822</v>
      </c>
      <c r="D2036" s="251">
        <v>2520.5060192768979</v>
      </c>
      <c r="E2036" s="251">
        <v>9.0049965055682151</v>
      </c>
      <c r="F2036" s="251">
        <v>4.8894798081432782</v>
      </c>
      <c r="G2036" s="60"/>
      <c r="H2036" s="50"/>
      <c r="I2036" s="66"/>
      <c r="J2036" s="69"/>
      <c r="K2036" s="69"/>
      <c r="L2036" s="66"/>
      <c r="M2036" s="66"/>
      <c r="N2036" s="66"/>
      <c r="O2036" s="66"/>
      <c r="P2036" s="66"/>
      <c r="Q2036" s="66"/>
      <c r="R2036" s="66"/>
      <c r="S2036" s="66"/>
      <c r="T2036" s="66"/>
      <c r="U2036" s="66"/>
      <c r="V2036" s="66"/>
      <c r="W2036" s="66"/>
      <c r="X2036" s="66"/>
      <c r="Y2036" s="66"/>
      <c r="Z2036" s="66"/>
      <c r="AA2036" s="66"/>
      <c r="AB2036" s="66"/>
    </row>
    <row r="2037" spans="1:28">
      <c r="A2037" s="55">
        <v>41569</v>
      </c>
      <c r="B2037" s="250">
        <v>2519.1733390601298</v>
      </c>
      <c r="C2037" s="65">
        <v>2528.8774827542061</v>
      </c>
      <c r="D2037" s="251">
        <v>2524.025410907168</v>
      </c>
      <c r="E2037" s="251">
        <v>9.7041436940762651</v>
      </c>
      <c r="F2037" s="251">
        <v>3.5193916302700927</v>
      </c>
      <c r="G2037" s="60"/>
      <c r="H2037" s="50"/>
      <c r="I2037" s="66"/>
      <c r="J2037" s="69"/>
      <c r="K2037" s="69"/>
      <c r="L2037" s="66"/>
      <c r="M2037" s="66"/>
      <c r="N2037" s="66"/>
      <c r="O2037" s="66"/>
      <c r="P2037" s="66"/>
      <c r="Q2037" s="66"/>
      <c r="R2037" s="66"/>
      <c r="S2037" s="66"/>
      <c r="T2037" s="66"/>
      <c r="U2037" s="66"/>
      <c r="V2037" s="66"/>
      <c r="W2037" s="66"/>
      <c r="X2037" s="66"/>
      <c r="Y2037" s="66"/>
      <c r="Z2037" s="66"/>
      <c r="AA2037" s="66"/>
      <c r="AB2037" s="66"/>
    </row>
    <row r="2038" spans="1:28">
      <c r="A2038" s="55">
        <v>41570</v>
      </c>
      <c r="B2038" s="250">
        <v>2517.7457753507706</v>
      </c>
      <c r="C2038" s="65">
        <v>2527.1940457495502</v>
      </c>
      <c r="D2038" s="251">
        <v>2522.4699105501604</v>
      </c>
      <c r="E2038" s="251">
        <v>9.4482703987796413</v>
      </c>
      <c r="F2038" s="251">
        <v>-1.5555003570075314</v>
      </c>
      <c r="G2038" s="60"/>
      <c r="H2038" s="50"/>
      <c r="I2038" s="66"/>
      <c r="J2038" s="69"/>
      <c r="K2038" s="69"/>
      <c r="L2038" s="66"/>
      <c r="M2038" s="66"/>
      <c r="N2038" s="66"/>
      <c r="O2038" s="66"/>
      <c r="P2038" s="66"/>
      <c r="Q2038" s="66"/>
      <c r="R2038" s="66"/>
      <c r="S2038" s="66"/>
      <c r="T2038" s="66"/>
      <c r="U2038" s="66"/>
      <c r="V2038" s="66"/>
      <c r="W2038" s="66"/>
      <c r="X2038" s="66"/>
      <c r="Y2038" s="66"/>
      <c r="Z2038" s="66"/>
      <c r="AA2038" s="66"/>
      <c r="AB2038" s="66"/>
    </row>
    <row r="2039" spans="1:28">
      <c r="A2039" s="55">
        <v>41571</v>
      </c>
      <c r="B2039" s="250">
        <v>2524.6181397345672</v>
      </c>
      <c r="C2039" s="65">
        <v>2534.2382467083394</v>
      </c>
      <c r="D2039" s="251">
        <v>2529.4281932214535</v>
      </c>
      <c r="E2039" s="251">
        <v>9.6201069737721809</v>
      </c>
      <c r="F2039" s="251">
        <v>6.958282671293091</v>
      </c>
      <c r="G2039" s="60"/>
      <c r="H2039" s="50"/>
      <c r="I2039" s="66"/>
      <c r="J2039" s="69"/>
      <c r="K2039" s="69"/>
      <c r="L2039" s="66"/>
      <c r="M2039" s="66"/>
      <c r="N2039" s="66"/>
      <c r="O2039" s="66"/>
      <c r="P2039" s="66"/>
      <c r="Q2039" s="66"/>
      <c r="R2039" s="66"/>
      <c r="S2039" s="66"/>
      <c r="T2039" s="66"/>
      <c r="U2039" s="66"/>
      <c r="V2039" s="66"/>
      <c r="W2039" s="66"/>
      <c r="X2039" s="66"/>
      <c r="Y2039" s="66"/>
      <c r="Z2039" s="66"/>
      <c r="AA2039" s="66"/>
      <c r="AB2039" s="66"/>
    </row>
    <row r="2040" spans="1:28">
      <c r="A2040" s="55">
        <v>41572</v>
      </c>
      <c r="B2040" s="250">
        <v>2522.1243543912296</v>
      </c>
      <c r="C2040" s="65">
        <v>2531.48750668305</v>
      </c>
      <c r="D2040" s="251">
        <v>2526.8059305371398</v>
      </c>
      <c r="E2040" s="251">
        <v>9.36315229182037</v>
      </c>
      <c r="F2040" s="251">
        <v>-2.6222626843136823</v>
      </c>
      <c r="G2040" s="60"/>
      <c r="H2040" s="50"/>
      <c r="I2040" s="66"/>
      <c r="J2040" s="69"/>
      <c r="K2040" s="69"/>
      <c r="L2040" s="66"/>
      <c r="M2040" s="66"/>
      <c r="N2040" s="66"/>
      <c r="O2040" s="66"/>
      <c r="P2040" s="66"/>
      <c r="Q2040" s="66"/>
      <c r="R2040" s="66"/>
      <c r="S2040" s="66"/>
      <c r="T2040" s="66"/>
      <c r="U2040" s="66"/>
      <c r="V2040" s="66"/>
      <c r="W2040" s="66"/>
      <c r="X2040" s="66"/>
      <c r="Y2040" s="66"/>
      <c r="Z2040" s="66"/>
      <c r="AA2040" s="66"/>
      <c r="AB2040" s="66"/>
    </row>
    <row r="2041" spans="1:28">
      <c r="A2041" s="55">
        <v>41575</v>
      </c>
      <c r="B2041" s="250">
        <v>2520.4606257947789</v>
      </c>
      <c r="C2041" s="65">
        <v>2529.497218173995</v>
      </c>
      <c r="D2041" s="251">
        <v>2524.9789219843869</v>
      </c>
      <c r="E2041" s="251">
        <v>9.0365923792160174</v>
      </c>
      <c r="F2041" s="251">
        <v>-1.8270085527528863</v>
      </c>
      <c r="G2041" s="60"/>
      <c r="H2041" s="50"/>
      <c r="I2041" s="66"/>
      <c r="J2041" s="69"/>
      <c r="K2041" s="69"/>
      <c r="L2041" s="66"/>
      <c r="M2041" s="66"/>
      <c r="N2041" s="66"/>
      <c r="O2041" s="66"/>
      <c r="P2041" s="66"/>
      <c r="Q2041" s="66"/>
      <c r="R2041" s="66"/>
      <c r="S2041" s="66"/>
      <c r="T2041" s="66"/>
      <c r="U2041" s="66"/>
      <c r="V2041" s="66"/>
      <c r="W2041" s="66"/>
      <c r="X2041" s="66"/>
      <c r="Y2041" s="66"/>
      <c r="Z2041" s="66"/>
      <c r="AA2041" s="66"/>
      <c r="AB2041" s="66"/>
    </row>
    <row r="2042" spans="1:28">
      <c r="A2042" s="55">
        <v>41576</v>
      </c>
      <c r="B2042" s="250">
        <v>2518.9861318215935</v>
      </c>
      <c r="C2042" s="65">
        <v>2528.5853855221349</v>
      </c>
      <c r="D2042" s="251">
        <v>2523.7857586718642</v>
      </c>
      <c r="E2042" s="251">
        <v>9.5992537005413396</v>
      </c>
      <c r="F2042" s="251">
        <v>-1.1931633125227563</v>
      </c>
      <c r="G2042" s="60"/>
      <c r="H2042" s="50"/>
      <c r="I2042" s="66"/>
      <c r="J2042" s="69"/>
      <c r="K2042" s="69"/>
      <c r="L2042" s="66"/>
      <c r="M2042" s="66"/>
      <c r="N2042" s="66"/>
      <c r="O2042" s="66"/>
      <c r="P2042" s="66"/>
      <c r="Q2042" s="66"/>
      <c r="R2042" s="66"/>
      <c r="S2042" s="66"/>
      <c r="T2042" s="66"/>
      <c r="U2042" s="66"/>
      <c r="V2042" s="66"/>
      <c r="W2042" s="66"/>
      <c r="X2042" s="66"/>
      <c r="Y2042" s="66"/>
      <c r="Z2042" s="66"/>
      <c r="AA2042" s="66"/>
      <c r="AB2042" s="66"/>
    </row>
    <row r="2043" spans="1:28">
      <c r="A2043" s="55">
        <v>41577</v>
      </c>
      <c r="B2043" s="250">
        <v>2519.76741911413</v>
      </c>
      <c r="C2043" s="65">
        <v>2529.2407943671992</v>
      </c>
      <c r="D2043" s="251">
        <v>2524.5041067406646</v>
      </c>
      <c r="E2043" s="251">
        <v>9.4733752530692072</v>
      </c>
      <c r="F2043" s="251">
        <v>0.71834806880042379</v>
      </c>
      <c r="G2043" s="60"/>
      <c r="H2043" s="50"/>
      <c r="I2043" s="66"/>
      <c r="J2043" s="69"/>
      <c r="K2043" s="69"/>
      <c r="L2043" s="66"/>
      <c r="M2043" s="66"/>
      <c r="N2043" s="66"/>
      <c r="O2043" s="66"/>
      <c r="P2043" s="66"/>
      <c r="Q2043" s="66"/>
      <c r="R2043" s="66"/>
      <c r="S2043" s="66"/>
      <c r="T2043" s="66"/>
      <c r="U2043" s="66"/>
      <c r="V2043" s="66"/>
      <c r="W2043" s="66"/>
      <c r="X2043" s="66"/>
      <c r="Y2043" s="66"/>
      <c r="Z2043" s="66"/>
      <c r="AA2043" s="66"/>
      <c r="AB2043" s="66"/>
    </row>
    <row r="2044" spans="1:28" s="66" customFormat="1">
      <c r="A2044" s="230">
        <v>41578</v>
      </c>
      <c r="B2044" s="231">
        <v>2519.4133446114151</v>
      </c>
      <c r="C2044" s="231">
        <v>2528.6569436766281</v>
      </c>
      <c r="D2044" s="232">
        <v>2524.0351441440216</v>
      </c>
      <c r="E2044" s="233">
        <v>9.2435990652129476</v>
      </c>
      <c r="F2044" s="234">
        <v>-0.46896259664299578</v>
      </c>
      <c r="G2044" s="46"/>
      <c r="H2044" s="50"/>
    </row>
    <row r="2045" spans="1:28">
      <c r="A2045" s="55">
        <v>41579</v>
      </c>
      <c r="B2045" s="250">
        <v>2517.6372749204133</v>
      </c>
      <c r="C2045" s="65">
        <v>2526.3488238311315</v>
      </c>
      <c r="D2045" s="251">
        <v>2521.9930493757724</v>
      </c>
      <c r="E2045" s="251">
        <v>8.7115489107181929</v>
      </c>
      <c r="F2045" s="251">
        <v>-2.0420947682491715</v>
      </c>
      <c r="G2045" s="60"/>
      <c r="H2045" s="50"/>
      <c r="I2045" s="66"/>
      <c r="J2045" s="69"/>
      <c r="K2045" s="69"/>
      <c r="L2045" s="66"/>
      <c r="M2045" s="66"/>
      <c r="N2045" s="66"/>
      <c r="O2045" s="66"/>
      <c r="P2045" s="66"/>
      <c r="Q2045" s="66"/>
      <c r="R2045" s="66"/>
      <c r="S2045" s="66"/>
      <c r="T2045" s="66"/>
      <c r="U2045" s="66"/>
      <c r="V2045" s="66"/>
      <c r="W2045" s="66"/>
      <c r="X2045" s="66"/>
      <c r="Y2045" s="66"/>
      <c r="Z2045" s="66"/>
      <c r="AA2045" s="66"/>
      <c r="AB2045" s="66"/>
    </row>
    <row r="2046" spans="1:28">
      <c r="A2046" s="55">
        <v>41582</v>
      </c>
      <c r="B2046" s="250">
        <v>2516.611212203547</v>
      </c>
      <c r="C2046" s="65">
        <v>2525.1440856088757</v>
      </c>
      <c r="D2046" s="251">
        <v>2520.8776489062111</v>
      </c>
      <c r="E2046" s="251">
        <v>8.5328734053287008</v>
      </c>
      <c r="F2046" s="251">
        <v>-1.1154004695613366</v>
      </c>
      <c r="G2046" s="60"/>
      <c r="H2046" s="50"/>
      <c r="I2046" s="66"/>
      <c r="J2046" s="69"/>
      <c r="K2046" s="69"/>
      <c r="L2046" s="66"/>
      <c r="M2046" s="66"/>
      <c r="N2046" s="66"/>
      <c r="O2046" s="66"/>
      <c r="P2046" s="66"/>
      <c r="Q2046" s="66"/>
      <c r="R2046" s="66"/>
      <c r="S2046" s="66"/>
      <c r="T2046" s="66"/>
      <c r="U2046" s="66"/>
      <c r="V2046" s="66"/>
      <c r="W2046" s="66"/>
      <c r="X2046" s="66"/>
      <c r="Y2046" s="66"/>
      <c r="Z2046" s="66"/>
      <c r="AA2046" s="66"/>
      <c r="AB2046" s="66"/>
    </row>
    <row r="2047" spans="1:28">
      <c r="A2047" s="55">
        <v>41583</v>
      </c>
      <c r="B2047" s="250">
        <v>2512.0433068847124</v>
      </c>
      <c r="C2047" s="65">
        <v>2520.8572192631264</v>
      </c>
      <c r="D2047" s="251">
        <v>2516.4502630739194</v>
      </c>
      <c r="E2047" s="251">
        <v>8.8139123784139883</v>
      </c>
      <c r="F2047" s="251">
        <v>-4.4273858322917476</v>
      </c>
      <c r="G2047" s="60"/>
      <c r="H2047" s="50"/>
      <c r="I2047" s="66"/>
      <c r="J2047" s="69"/>
      <c r="K2047" s="69"/>
      <c r="L2047" s="66"/>
      <c r="M2047" s="66"/>
      <c r="N2047" s="66"/>
      <c r="O2047" s="66"/>
      <c r="P2047" s="66"/>
      <c r="Q2047" s="66"/>
      <c r="R2047" s="66"/>
      <c r="S2047" s="66"/>
      <c r="T2047" s="66"/>
      <c r="U2047" s="66"/>
      <c r="V2047" s="66"/>
      <c r="W2047" s="66"/>
      <c r="X2047" s="66"/>
      <c r="Y2047" s="66"/>
      <c r="Z2047" s="66"/>
      <c r="AA2047" s="66"/>
      <c r="AB2047" s="66"/>
    </row>
    <row r="2048" spans="1:28">
      <c r="A2048" s="55">
        <v>41584</v>
      </c>
      <c r="B2048" s="250">
        <v>2513.3624137114075</v>
      </c>
      <c r="C2048" s="65">
        <v>2522.6220833021544</v>
      </c>
      <c r="D2048" s="251">
        <v>2517.9922485067809</v>
      </c>
      <c r="E2048" s="251">
        <v>9.2596695907468529</v>
      </c>
      <c r="F2048" s="251">
        <v>1.5419854328615656</v>
      </c>
      <c r="G2048" s="60"/>
      <c r="H2048" s="50"/>
      <c r="I2048" s="66"/>
      <c r="J2048" s="69"/>
      <c r="K2048" s="69"/>
      <c r="L2048" s="66"/>
      <c r="M2048" s="66"/>
      <c r="N2048" s="66"/>
      <c r="O2048" s="66"/>
      <c r="P2048" s="66"/>
      <c r="Q2048" s="66"/>
      <c r="R2048" s="66"/>
      <c r="S2048" s="66"/>
      <c r="T2048" s="66"/>
      <c r="U2048" s="66"/>
      <c r="V2048" s="66"/>
      <c r="W2048" s="66"/>
      <c r="X2048" s="66"/>
      <c r="Y2048" s="66"/>
      <c r="Z2048" s="66"/>
      <c r="AA2048" s="66"/>
      <c r="AB2048" s="66"/>
    </row>
    <row r="2049" spans="1:28">
      <c r="A2049" s="55">
        <v>41585</v>
      </c>
      <c r="B2049" s="250">
        <v>2513.3296997619923</v>
      </c>
      <c r="C2049" s="65">
        <v>2522.5865029302308</v>
      </c>
      <c r="D2049" s="251">
        <v>2517.9581013461116</v>
      </c>
      <c r="E2049" s="251">
        <v>9.2568031682385481</v>
      </c>
      <c r="F2049" s="251">
        <v>-3.4147160669363075E-2</v>
      </c>
      <c r="G2049" s="60"/>
      <c r="H2049" s="50"/>
      <c r="I2049" s="66"/>
      <c r="J2049" s="69"/>
      <c r="K2049" s="69"/>
      <c r="L2049" s="66"/>
      <c r="M2049" s="66"/>
      <c r="N2049" s="66"/>
      <c r="O2049" s="66"/>
      <c r="P2049" s="66"/>
      <c r="Q2049" s="66"/>
      <c r="R2049" s="66"/>
      <c r="S2049" s="66"/>
      <c r="T2049" s="66"/>
      <c r="U2049" s="66"/>
      <c r="V2049" s="66"/>
      <c r="W2049" s="66"/>
      <c r="X2049" s="66"/>
      <c r="Y2049" s="66"/>
      <c r="Z2049" s="66"/>
      <c r="AA2049" s="66"/>
      <c r="AB2049" s="66"/>
    </row>
    <row r="2050" spans="1:28">
      <c r="A2050" s="55">
        <v>41586</v>
      </c>
      <c r="B2050" s="250">
        <v>2516.5968079812769</v>
      </c>
      <c r="C2050" s="65">
        <v>2525.7292998184757</v>
      </c>
      <c r="D2050" s="251">
        <v>2521.1630538998761</v>
      </c>
      <c r="E2050" s="251">
        <v>9.1324918371988133</v>
      </c>
      <c r="F2050" s="251">
        <v>3.2049525537645422</v>
      </c>
      <c r="G2050" s="60"/>
      <c r="H2050" s="50"/>
      <c r="I2050" s="66"/>
      <c r="J2050" s="69"/>
      <c r="K2050" s="69"/>
      <c r="L2050" s="66"/>
      <c r="M2050" s="66"/>
      <c r="N2050" s="66"/>
      <c r="O2050" s="66"/>
      <c r="P2050" s="66"/>
      <c r="Q2050" s="66"/>
      <c r="R2050" s="66"/>
      <c r="S2050" s="66"/>
      <c r="T2050" s="66"/>
      <c r="U2050" s="66"/>
      <c r="V2050" s="66"/>
      <c r="W2050" s="66"/>
      <c r="X2050" s="66"/>
      <c r="Y2050" s="66"/>
      <c r="Z2050" s="66"/>
      <c r="AA2050" s="66"/>
      <c r="AB2050" s="66"/>
    </row>
    <row r="2051" spans="1:28">
      <c r="A2051" s="55">
        <v>41589</v>
      </c>
      <c r="B2051" s="250">
        <v>2515.1046122990524</v>
      </c>
      <c r="C2051" s="65">
        <v>2524.7403922551489</v>
      </c>
      <c r="D2051" s="251">
        <v>2519.9225022771006</v>
      </c>
      <c r="E2051" s="251">
        <v>9.635779956096485</v>
      </c>
      <c r="F2051" s="251">
        <v>-1.2405516227754561</v>
      </c>
      <c r="G2051" s="60"/>
      <c r="H2051" s="50"/>
      <c r="I2051" s="66"/>
      <c r="J2051" s="69"/>
      <c r="K2051" s="69"/>
      <c r="L2051" s="66"/>
      <c r="M2051" s="66"/>
      <c r="N2051" s="66"/>
      <c r="O2051" s="66"/>
      <c r="P2051" s="66"/>
      <c r="Q2051" s="66"/>
      <c r="R2051" s="66"/>
      <c r="S2051" s="66"/>
      <c r="T2051" s="66"/>
      <c r="U2051" s="66"/>
      <c r="V2051" s="66"/>
      <c r="W2051" s="66"/>
      <c r="X2051" s="66"/>
      <c r="Y2051" s="66"/>
      <c r="Z2051" s="66"/>
      <c r="AA2051" s="66"/>
      <c r="AB2051" s="66"/>
    </row>
    <row r="2052" spans="1:28">
      <c r="A2052" s="55">
        <v>41590</v>
      </c>
      <c r="B2052" s="250">
        <v>2515.1167751015009</v>
      </c>
      <c r="C2052" s="65">
        <v>2524.59722578213</v>
      </c>
      <c r="D2052" s="251">
        <v>2519.8570004418152</v>
      </c>
      <c r="E2052" s="251">
        <v>9.4804506806290192</v>
      </c>
      <c r="F2052" s="251">
        <v>-6.5501835285431298E-2</v>
      </c>
      <c r="G2052" s="60"/>
      <c r="H2052" s="50"/>
      <c r="I2052" s="66"/>
      <c r="J2052" s="69"/>
      <c r="K2052" s="69"/>
      <c r="L2052" s="66"/>
      <c r="M2052" s="66"/>
      <c r="N2052" s="66"/>
      <c r="O2052" s="66"/>
      <c r="P2052" s="66"/>
      <c r="Q2052" s="66"/>
      <c r="R2052" s="66"/>
      <c r="S2052" s="66"/>
      <c r="T2052" s="66"/>
      <c r="U2052" s="66"/>
      <c r="V2052" s="66"/>
      <c r="W2052" s="66"/>
      <c r="X2052" s="66"/>
      <c r="Y2052" s="66"/>
      <c r="Z2052" s="66"/>
      <c r="AA2052" s="66"/>
      <c r="AB2052" s="66"/>
    </row>
    <row r="2053" spans="1:28">
      <c r="A2053" s="55">
        <v>41591</v>
      </c>
      <c r="B2053" s="250">
        <v>2516.1652644371734</v>
      </c>
      <c r="C2053" s="65">
        <v>2525.7028540804504</v>
      </c>
      <c r="D2053" s="251">
        <v>2520.9340592588119</v>
      </c>
      <c r="E2053" s="251">
        <v>9.5375896432769878</v>
      </c>
      <c r="F2053" s="251">
        <v>1.0770588169966686</v>
      </c>
      <c r="G2053" s="60"/>
      <c r="H2053" s="50"/>
      <c r="I2053" s="66"/>
      <c r="J2053" s="69"/>
      <c r="K2053" s="69"/>
      <c r="L2053" s="66"/>
      <c r="M2053" s="66"/>
      <c r="N2053" s="66"/>
      <c r="O2053" s="66"/>
      <c r="P2053" s="66"/>
      <c r="Q2053" s="66"/>
      <c r="R2053" s="66"/>
      <c r="S2053" s="66"/>
      <c r="T2053" s="66"/>
      <c r="U2053" s="66"/>
      <c r="V2053" s="66"/>
      <c r="W2053" s="66"/>
      <c r="X2053" s="66"/>
      <c r="Y2053" s="66"/>
      <c r="Z2053" s="66"/>
      <c r="AA2053" s="66"/>
      <c r="AB2053" s="66"/>
    </row>
    <row r="2054" spans="1:28">
      <c r="A2054" s="55">
        <v>41592</v>
      </c>
      <c r="B2054" s="250">
        <v>2515.656127087379</v>
      </c>
      <c r="C2054" s="65">
        <v>2525.3063414476837</v>
      </c>
      <c r="D2054" s="251">
        <v>2520.4812342675314</v>
      </c>
      <c r="E2054" s="251">
        <v>9.6502143603047443</v>
      </c>
      <c r="F2054" s="251">
        <v>-0.45282499128052223</v>
      </c>
      <c r="G2054" s="60"/>
      <c r="H2054" s="50"/>
      <c r="I2054" s="66"/>
      <c r="J2054" s="69"/>
      <c r="K2054" s="69"/>
      <c r="L2054" s="66"/>
      <c r="M2054" s="66"/>
      <c r="N2054" s="66"/>
      <c r="O2054" s="66"/>
      <c r="P2054" s="66"/>
      <c r="Q2054" s="66"/>
      <c r="R2054" s="66"/>
      <c r="S2054" s="66"/>
      <c r="T2054" s="66"/>
      <c r="U2054" s="66"/>
      <c r="V2054" s="66"/>
      <c r="W2054" s="66"/>
      <c r="X2054" s="66"/>
      <c r="Y2054" s="66"/>
      <c r="Z2054" s="66"/>
      <c r="AA2054" s="66"/>
      <c r="AB2054" s="66"/>
    </row>
    <row r="2055" spans="1:28">
      <c r="A2055" s="55">
        <v>41593</v>
      </c>
      <c r="B2055" s="250">
        <v>2512.5711817423708</v>
      </c>
      <c r="C2055" s="65">
        <v>2522.3613555462971</v>
      </c>
      <c r="D2055" s="251">
        <v>2517.4662686443339</v>
      </c>
      <c r="E2055" s="251">
        <v>9.7901738039263364</v>
      </c>
      <c r="F2055" s="251">
        <v>-3.0149656231974404</v>
      </c>
      <c r="G2055" s="60"/>
      <c r="H2055" s="50"/>
      <c r="I2055" s="66"/>
      <c r="J2055" s="69"/>
      <c r="K2055" s="69"/>
      <c r="L2055" s="66"/>
      <c r="M2055" s="66"/>
      <c r="N2055" s="66"/>
      <c r="O2055" s="66"/>
      <c r="P2055" s="66"/>
      <c r="Q2055" s="66"/>
      <c r="R2055" s="66"/>
      <c r="S2055" s="66"/>
      <c r="T2055" s="66"/>
      <c r="U2055" s="66"/>
      <c r="V2055" s="66"/>
      <c r="W2055" s="66"/>
      <c r="X2055" s="66"/>
      <c r="Y2055" s="66"/>
      <c r="Z2055" s="66"/>
      <c r="AA2055" s="66"/>
      <c r="AB2055" s="66"/>
    </row>
    <row r="2056" spans="1:28">
      <c r="A2056" s="55">
        <v>41596</v>
      </c>
      <c r="B2056" s="250">
        <v>2511.7240288824673</v>
      </c>
      <c r="C2056" s="65">
        <v>2521.6399713037836</v>
      </c>
      <c r="D2056" s="251">
        <v>2516.6820000931257</v>
      </c>
      <c r="E2056" s="251">
        <v>9.915942421316231</v>
      </c>
      <c r="F2056" s="251">
        <v>-0.78426855120824257</v>
      </c>
      <c r="G2056" s="60"/>
      <c r="H2056" s="50"/>
      <c r="I2056" s="66"/>
      <c r="J2056" s="69"/>
      <c r="K2056" s="69"/>
      <c r="L2056" s="66"/>
      <c r="M2056" s="66"/>
      <c r="N2056" s="66"/>
      <c r="O2056" s="66"/>
      <c r="P2056" s="66"/>
      <c r="Q2056" s="66"/>
      <c r="R2056" s="66"/>
      <c r="S2056" s="66"/>
      <c r="T2056" s="66"/>
      <c r="U2056" s="66"/>
      <c r="V2056" s="66"/>
      <c r="W2056" s="66"/>
      <c r="X2056" s="66"/>
      <c r="Y2056" s="66"/>
      <c r="Z2056" s="66"/>
      <c r="AA2056" s="66"/>
      <c r="AB2056" s="66"/>
    </row>
    <row r="2057" spans="1:28">
      <c r="A2057" s="55">
        <v>41597</v>
      </c>
      <c r="B2057" s="250">
        <v>2514.7841167541264</v>
      </c>
      <c r="C2057" s="65">
        <v>2524.6715240530098</v>
      </c>
      <c r="D2057" s="251">
        <v>2519.7278204035683</v>
      </c>
      <c r="E2057" s="251">
        <v>9.8874072988833177</v>
      </c>
      <c r="F2057" s="251">
        <v>3.0458203104426502</v>
      </c>
      <c r="G2057" s="60"/>
      <c r="H2057" s="50"/>
      <c r="I2057" s="66"/>
      <c r="J2057" s="69"/>
      <c r="K2057" s="69"/>
      <c r="L2057" s="66"/>
      <c r="M2057" s="66"/>
      <c r="N2057" s="66"/>
      <c r="O2057" s="66"/>
      <c r="P2057" s="66"/>
      <c r="Q2057" s="66"/>
      <c r="R2057" s="66"/>
      <c r="S2057" s="66"/>
      <c r="T2057" s="66"/>
      <c r="U2057" s="66"/>
      <c r="V2057" s="66"/>
      <c r="W2057" s="66"/>
      <c r="X2057" s="66"/>
      <c r="Y2057" s="66"/>
      <c r="Z2057" s="66"/>
      <c r="AA2057" s="66"/>
      <c r="AB2057" s="66"/>
    </row>
    <row r="2058" spans="1:28">
      <c r="A2058" s="55">
        <v>41598</v>
      </c>
      <c r="B2058" s="250">
        <v>2520.1745591539352</v>
      </c>
      <c r="C2058" s="65">
        <v>2529.8027296093501</v>
      </c>
      <c r="D2058" s="251">
        <v>2524.9886443816426</v>
      </c>
      <c r="E2058" s="251">
        <v>9.6281704554148746</v>
      </c>
      <c r="F2058" s="251">
        <v>5.2608239780743133</v>
      </c>
      <c r="G2058" s="60"/>
      <c r="H2058" s="50"/>
      <c r="I2058" s="66"/>
      <c r="J2058" s="69"/>
      <c r="K2058" s="69"/>
      <c r="L2058" s="66"/>
      <c r="M2058" s="66"/>
      <c r="N2058" s="66"/>
      <c r="O2058" s="66"/>
      <c r="P2058" s="66"/>
      <c r="Q2058" s="66"/>
      <c r="R2058" s="66"/>
      <c r="S2058" s="66"/>
      <c r="T2058" s="66"/>
      <c r="U2058" s="66"/>
      <c r="V2058" s="66"/>
      <c r="W2058" s="66"/>
      <c r="X2058" s="66"/>
      <c r="Y2058" s="66"/>
      <c r="Z2058" s="66"/>
      <c r="AA2058" s="66"/>
      <c r="AB2058" s="66"/>
    </row>
    <row r="2059" spans="1:28">
      <c r="A2059" s="55">
        <v>41599</v>
      </c>
      <c r="B2059" s="250">
        <v>2521.9147331267259</v>
      </c>
      <c r="C2059" s="65">
        <v>2531.7259184033046</v>
      </c>
      <c r="D2059" s="251">
        <v>2526.8203257650152</v>
      </c>
      <c r="E2059" s="251">
        <v>9.8111852765787262</v>
      </c>
      <c r="F2059" s="251">
        <v>1.8316813833725973</v>
      </c>
      <c r="G2059" s="60"/>
      <c r="H2059" s="50"/>
      <c r="I2059" s="66"/>
      <c r="J2059" s="69"/>
      <c r="K2059" s="69"/>
      <c r="L2059" s="66"/>
      <c r="M2059" s="66"/>
      <c r="N2059" s="66"/>
      <c r="O2059" s="66"/>
      <c r="P2059" s="66"/>
      <c r="Q2059" s="66"/>
      <c r="R2059" s="66"/>
      <c r="S2059" s="66"/>
      <c r="T2059" s="66"/>
      <c r="U2059" s="66"/>
      <c r="V2059" s="66"/>
      <c r="W2059" s="66"/>
      <c r="X2059" s="66"/>
      <c r="Y2059" s="66"/>
      <c r="Z2059" s="66"/>
      <c r="AA2059" s="66"/>
      <c r="AB2059" s="66"/>
    </row>
    <row r="2060" spans="1:28">
      <c r="A2060" s="55">
        <v>41600</v>
      </c>
      <c r="B2060" s="250">
        <v>2532.3224394419763</v>
      </c>
      <c r="C2060" s="65">
        <v>2542.2581759231584</v>
      </c>
      <c r="D2060" s="251">
        <v>2537.2903076825673</v>
      </c>
      <c r="E2060" s="251">
        <v>9.9357364811821753</v>
      </c>
      <c r="F2060" s="251">
        <v>10.469981917552104</v>
      </c>
      <c r="G2060" s="60"/>
      <c r="H2060" s="50"/>
      <c r="I2060" s="66"/>
      <c r="J2060" s="69"/>
      <c r="K2060" s="69"/>
      <c r="L2060" s="66"/>
      <c r="M2060" s="66"/>
      <c r="N2060" s="66"/>
      <c r="O2060" s="66"/>
      <c r="P2060" s="66"/>
      <c r="Q2060" s="66"/>
      <c r="R2060" s="66"/>
      <c r="S2060" s="66"/>
      <c r="T2060" s="66"/>
      <c r="U2060" s="66"/>
      <c r="V2060" s="66"/>
      <c r="W2060" s="66"/>
      <c r="X2060" s="66"/>
      <c r="Y2060" s="66"/>
      <c r="Z2060" s="66"/>
      <c r="AA2060" s="66"/>
      <c r="AB2060" s="66"/>
    </row>
    <row r="2061" spans="1:28">
      <c r="A2061" s="55">
        <v>41603</v>
      </c>
      <c r="B2061" s="250">
        <v>2535.6079686422704</v>
      </c>
      <c r="C2061" s="65">
        <v>2545.4888814300575</v>
      </c>
      <c r="D2061" s="251">
        <v>2540.5484250361642</v>
      </c>
      <c r="E2061" s="251">
        <v>9.8809127877871106</v>
      </c>
      <c r="F2061" s="251">
        <v>3.2581173535968446</v>
      </c>
      <c r="G2061" s="60"/>
      <c r="H2061" s="50"/>
      <c r="I2061" s="66"/>
      <c r="J2061" s="69"/>
      <c r="K2061" s="69"/>
      <c r="L2061" s="66"/>
      <c r="M2061" s="66"/>
      <c r="N2061" s="66"/>
      <c r="O2061" s="66"/>
      <c r="P2061" s="66"/>
      <c r="Q2061" s="66"/>
      <c r="R2061" s="66"/>
      <c r="S2061" s="66"/>
      <c r="T2061" s="66"/>
      <c r="U2061" s="66"/>
      <c r="V2061" s="66"/>
      <c r="W2061" s="66"/>
      <c r="X2061" s="66"/>
      <c r="Y2061" s="66"/>
      <c r="Z2061" s="66"/>
      <c r="AA2061" s="66"/>
      <c r="AB2061" s="66"/>
    </row>
    <row r="2062" spans="1:28">
      <c r="A2062" s="55">
        <v>41604</v>
      </c>
      <c r="B2062" s="250">
        <v>2528.7739187988273</v>
      </c>
      <c r="C2062" s="65">
        <v>2538.66539425769</v>
      </c>
      <c r="D2062" s="251">
        <v>2533.7196565282584</v>
      </c>
      <c r="E2062" s="251">
        <v>9.8914754588627147</v>
      </c>
      <c r="F2062" s="251">
        <v>-6.8287685079058065</v>
      </c>
      <c r="G2062" s="60"/>
      <c r="H2062" s="50"/>
      <c r="I2062" s="66"/>
      <c r="J2062" s="69"/>
      <c r="K2062" s="69"/>
      <c r="L2062" s="66"/>
      <c r="M2062" s="66"/>
      <c r="N2062" s="66"/>
      <c r="O2062" s="66"/>
      <c r="P2062" s="66"/>
      <c r="Q2062" s="66"/>
      <c r="R2062" s="66"/>
      <c r="S2062" s="66"/>
      <c r="T2062" s="66"/>
      <c r="U2062" s="66"/>
      <c r="V2062" s="66"/>
      <c r="W2062" s="66"/>
      <c r="X2062" s="66"/>
      <c r="Y2062" s="66"/>
      <c r="Z2062" s="66"/>
      <c r="AA2062" s="66"/>
      <c r="AB2062" s="66"/>
    </row>
    <row r="2063" spans="1:28">
      <c r="A2063" s="55">
        <v>41605</v>
      </c>
      <c r="B2063" s="250">
        <v>2519.6487932201103</v>
      </c>
      <c r="C2063" s="65">
        <v>2529.4224225484322</v>
      </c>
      <c r="D2063" s="251">
        <v>2524.5356078842715</v>
      </c>
      <c r="E2063" s="251">
        <v>9.7736293283219311</v>
      </c>
      <c r="F2063" s="251">
        <v>-9.1840486439868982</v>
      </c>
      <c r="G2063" s="60"/>
      <c r="H2063" s="50"/>
      <c r="I2063" s="66"/>
      <c r="J2063" s="69"/>
      <c r="K2063" s="69"/>
      <c r="L2063" s="66"/>
      <c r="M2063" s="66"/>
      <c r="N2063" s="66"/>
      <c r="O2063" s="66"/>
      <c r="P2063" s="66"/>
      <c r="Q2063" s="66"/>
      <c r="R2063" s="66"/>
      <c r="S2063" s="66"/>
      <c r="T2063" s="66"/>
      <c r="U2063" s="66"/>
      <c r="V2063" s="66"/>
      <c r="W2063" s="66"/>
      <c r="X2063" s="66"/>
      <c r="Y2063" s="66"/>
      <c r="Z2063" s="66"/>
      <c r="AA2063" s="66"/>
      <c r="AB2063" s="66"/>
    </row>
    <row r="2064" spans="1:28">
      <c r="A2064" s="55">
        <v>41606</v>
      </c>
      <c r="B2064" s="250">
        <v>2520.1255515985831</v>
      </c>
      <c r="C2064" s="65">
        <v>2529.5327187294488</v>
      </c>
      <c r="D2064" s="251">
        <v>2524.829135164016</v>
      </c>
      <c r="E2064" s="251">
        <v>9.4071671308656732</v>
      </c>
      <c r="F2064" s="251">
        <v>0.2935272797444668</v>
      </c>
      <c r="G2064" s="60"/>
      <c r="H2064" s="50"/>
      <c r="I2064" s="66"/>
      <c r="J2064" s="69"/>
      <c r="K2064" s="69"/>
      <c r="L2064" s="66"/>
      <c r="M2064" s="66"/>
      <c r="N2064" s="66"/>
      <c r="O2064" s="66"/>
      <c r="P2064" s="66"/>
      <c r="Q2064" s="66"/>
      <c r="R2064" s="66"/>
      <c r="S2064" s="66"/>
      <c r="T2064" s="66"/>
      <c r="U2064" s="66"/>
      <c r="V2064" s="66"/>
      <c r="W2064" s="66"/>
      <c r="X2064" s="66"/>
      <c r="Y2064" s="66"/>
      <c r="Z2064" s="66"/>
      <c r="AA2064" s="66"/>
      <c r="AB2064" s="66"/>
    </row>
    <row r="2065" spans="1:28" ht="16.5" thickBot="1">
      <c r="A2065" s="225">
        <v>41607</v>
      </c>
      <c r="B2065" s="226">
        <v>2519.6227724911359</v>
      </c>
      <c r="C2065" s="227">
        <v>2529.3526217313397</v>
      </c>
      <c r="D2065" s="228">
        <v>2524.487697111238</v>
      </c>
      <c r="E2065" s="228">
        <v>9.7298492402037482</v>
      </c>
      <c r="F2065" s="228">
        <v>-0.34143805277790307</v>
      </c>
      <c r="G2065" s="60"/>
      <c r="H2065" s="50"/>
      <c r="I2065" s="66"/>
      <c r="J2065" s="66"/>
      <c r="K2065" s="66"/>
      <c r="L2065" s="66"/>
      <c r="M2065" s="66"/>
      <c r="N2065" s="66"/>
      <c r="O2065" s="66"/>
      <c r="P2065" s="66"/>
      <c r="Q2065" s="66"/>
      <c r="R2065" s="66"/>
      <c r="S2065" s="66"/>
      <c r="T2065" s="66"/>
      <c r="U2065" s="66"/>
      <c r="V2065" s="66"/>
      <c r="W2065" s="66"/>
      <c r="X2065" s="66"/>
      <c r="Y2065" s="66"/>
      <c r="Z2065" s="66"/>
      <c r="AA2065" s="66"/>
      <c r="AB2065" s="66"/>
    </row>
    <row r="2066" spans="1:28">
      <c r="A2066" s="52">
        <v>41610</v>
      </c>
      <c r="B2066" s="77">
        <v>2518.7643773485884</v>
      </c>
      <c r="C2066" s="65">
        <v>2528.7650793607095</v>
      </c>
      <c r="D2066" s="251">
        <v>2523.7647283546489</v>
      </c>
      <c r="E2066" s="251">
        <v>10.00070201212111</v>
      </c>
      <c r="F2066" s="251">
        <v>-0.72296875658912541</v>
      </c>
      <c r="G2066" s="60"/>
      <c r="H2066" s="50"/>
      <c r="I2066" s="66"/>
      <c r="J2066" s="66"/>
      <c r="K2066" s="66"/>
      <c r="L2066" s="66"/>
      <c r="M2066" s="66"/>
      <c r="N2066" s="66"/>
      <c r="O2066" s="66"/>
      <c r="P2066" s="66"/>
      <c r="Q2066" s="66"/>
      <c r="R2066" s="66"/>
      <c r="S2066" s="66"/>
      <c r="T2066" s="66"/>
      <c r="U2066" s="66"/>
      <c r="V2066" s="66"/>
      <c r="W2066" s="66"/>
      <c r="X2066" s="66"/>
      <c r="Y2066" s="66"/>
      <c r="Z2066" s="66"/>
      <c r="AA2066" s="66"/>
      <c r="AB2066" s="66"/>
    </row>
    <row r="2067" spans="1:28">
      <c r="A2067" s="52">
        <v>41611</v>
      </c>
      <c r="B2067" s="77">
        <v>2521.418422801336</v>
      </c>
      <c r="C2067" s="65">
        <v>2531.3727949172194</v>
      </c>
      <c r="D2067" s="251">
        <v>2526.3956088592777</v>
      </c>
      <c r="E2067" s="251">
        <v>9.954372115883416</v>
      </c>
      <c r="F2067" s="251">
        <v>2.6308805046287489</v>
      </c>
      <c r="G2067" s="60"/>
      <c r="H2067" s="50"/>
      <c r="I2067" s="66"/>
      <c r="J2067" s="66"/>
      <c r="K2067" s="66"/>
      <c r="L2067" s="66"/>
      <c r="M2067" s="66"/>
      <c r="N2067" s="66"/>
      <c r="O2067" s="66"/>
      <c r="P2067" s="66"/>
      <c r="Q2067" s="66"/>
      <c r="R2067" s="66"/>
      <c r="S2067" s="66"/>
      <c r="T2067" s="66"/>
      <c r="U2067" s="66"/>
      <c r="V2067" s="66"/>
      <c r="W2067" s="66"/>
      <c r="X2067" s="66"/>
      <c r="Y2067" s="66"/>
      <c r="Z2067" s="66"/>
      <c r="AA2067" s="66"/>
      <c r="AB2067" s="66"/>
    </row>
    <row r="2068" spans="1:28">
      <c r="A2068" s="52">
        <v>41612</v>
      </c>
      <c r="B2068" s="77">
        <v>2519.3703992893388</v>
      </c>
      <c r="C2068" s="65">
        <v>2528.7390751869139</v>
      </c>
      <c r="D2068" s="251">
        <v>2524.0547372381261</v>
      </c>
      <c r="E2068" s="251">
        <v>9.3686758975750308</v>
      </c>
      <c r="F2068" s="251">
        <v>-2.3408716211515639</v>
      </c>
      <c r="G2068" s="60"/>
      <c r="H2068" s="50"/>
      <c r="I2068" s="66"/>
      <c r="J2068" s="66"/>
      <c r="K2068" s="66"/>
      <c r="L2068" s="66"/>
      <c r="M2068" s="66"/>
      <c r="N2068" s="66"/>
      <c r="O2068" s="66"/>
      <c r="P2068" s="66"/>
      <c r="Q2068" s="66"/>
      <c r="R2068" s="66"/>
      <c r="S2068" s="66"/>
      <c r="T2068" s="66"/>
      <c r="U2068" s="66"/>
      <c r="V2068" s="66"/>
      <c r="W2068" s="66"/>
      <c r="X2068" s="66"/>
      <c r="Y2068" s="66"/>
      <c r="Z2068" s="66"/>
      <c r="AA2068" s="66"/>
      <c r="AB2068" s="66"/>
    </row>
    <row r="2069" spans="1:28">
      <c r="A2069" s="52">
        <v>41613</v>
      </c>
      <c r="B2069" s="77">
        <v>2518.7759450895478</v>
      </c>
      <c r="C2069" s="65">
        <v>2528.043589079959</v>
      </c>
      <c r="D2069" s="251">
        <v>2523.4097670847532</v>
      </c>
      <c r="E2069" s="251">
        <v>9.2676439904112158</v>
      </c>
      <c r="F2069" s="251">
        <v>-0.64497015337292396</v>
      </c>
      <c r="G2069" s="60"/>
      <c r="H2069" s="50"/>
      <c r="I2069" s="66"/>
      <c r="J2069" s="66"/>
      <c r="K2069" s="66"/>
      <c r="L2069" s="66"/>
      <c r="M2069" s="66"/>
      <c r="N2069" s="66"/>
      <c r="O2069" s="66"/>
      <c r="P2069" s="66"/>
      <c r="Q2069" s="66"/>
      <c r="R2069" s="66"/>
      <c r="S2069" s="66"/>
      <c r="T2069" s="66"/>
      <c r="U2069" s="66"/>
      <c r="V2069" s="66"/>
      <c r="W2069" s="66"/>
      <c r="X2069" s="66"/>
      <c r="Y2069" s="66"/>
      <c r="Z2069" s="66"/>
      <c r="AA2069" s="66"/>
      <c r="AB2069" s="66"/>
    </row>
    <row r="2070" spans="1:28">
      <c r="A2070" s="52">
        <v>41614</v>
      </c>
      <c r="B2070" s="77">
        <v>2518.3128569116548</v>
      </c>
      <c r="C2070" s="65">
        <v>2527.7414189229212</v>
      </c>
      <c r="D2070" s="251">
        <v>2523.0271379172882</v>
      </c>
      <c r="E2070" s="251">
        <v>9.4285620112664219</v>
      </c>
      <c r="F2070" s="251">
        <v>-0.38262916746498377</v>
      </c>
      <c r="G2070" s="60"/>
      <c r="H2070" s="50"/>
      <c r="I2070" s="66"/>
      <c r="J2070" s="66"/>
      <c r="K2070" s="66"/>
      <c r="L2070" s="66"/>
      <c r="M2070" s="66"/>
      <c r="N2070" s="66"/>
      <c r="O2070" s="66"/>
      <c r="P2070" s="66"/>
      <c r="Q2070" s="66"/>
      <c r="R2070" s="66"/>
      <c r="S2070" s="66"/>
      <c r="T2070" s="66"/>
      <c r="U2070" s="66"/>
      <c r="V2070" s="66"/>
      <c r="W2070" s="66"/>
      <c r="X2070" s="66"/>
      <c r="Y2070" s="66"/>
      <c r="Z2070" s="66"/>
      <c r="AA2070" s="66"/>
      <c r="AB2070" s="66"/>
    </row>
    <row r="2071" spans="1:28">
      <c r="A2071" s="52">
        <v>41617</v>
      </c>
      <c r="B2071" s="77">
        <v>2516.499000122632</v>
      </c>
      <c r="C2071" s="65">
        <v>2526.0969302894732</v>
      </c>
      <c r="D2071" s="251">
        <v>2521.2979652060526</v>
      </c>
      <c r="E2071" s="251">
        <v>9.5979301668412518</v>
      </c>
      <c r="F2071" s="251">
        <v>-1.7291727112356057</v>
      </c>
      <c r="G2071" s="60"/>
      <c r="H2071" s="50"/>
      <c r="I2071" s="66"/>
      <c r="J2071" s="66"/>
      <c r="K2071" s="66"/>
      <c r="L2071" s="66"/>
      <c r="M2071" s="66"/>
      <c r="N2071" s="66"/>
      <c r="O2071" s="66"/>
      <c r="P2071" s="66"/>
      <c r="Q2071" s="66"/>
      <c r="R2071" s="66"/>
      <c r="S2071" s="66"/>
      <c r="T2071" s="66"/>
      <c r="U2071" s="66"/>
      <c r="V2071" s="66"/>
      <c r="W2071" s="66"/>
      <c r="X2071" s="66"/>
      <c r="Y2071" s="66"/>
      <c r="Z2071" s="66"/>
      <c r="AA2071" s="66"/>
      <c r="AB2071" s="66"/>
    </row>
    <row r="2072" spans="1:28">
      <c r="A2072" s="52">
        <v>41618</v>
      </c>
      <c r="B2072" s="77">
        <v>2513.9487562326949</v>
      </c>
      <c r="C2072" s="65">
        <v>2523.3736241635975</v>
      </c>
      <c r="D2072" s="251">
        <v>2518.661190198146</v>
      </c>
      <c r="E2072" s="251">
        <v>9.4248679309025647</v>
      </c>
      <c r="F2072" s="251">
        <v>-2.6367750079066354</v>
      </c>
      <c r="G2072" s="60"/>
      <c r="H2072" s="50"/>
      <c r="I2072" s="66"/>
      <c r="J2072" s="66"/>
      <c r="K2072" s="66"/>
      <c r="L2072" s="66"/>
      <c r="M2072" s="66"/>
      <c r="N2072" s="66"/>
      <c r="O2072" s="66"/>
      <c r="P2072" s="66"/>
      <c r="Q2072" s="66"/>
      <c r="R2072" s="66"/>
      <c r="S2072" s="66"/>
      <c r="T2072" s="66"/>
      <c r="U2072" s="66"/>
      <c r="V2072" s="66"/>
      <c r="W2072" s="66"/>
      <c r="X2072" s="66"/>
      <c r="Y2072" s="66"/>
      <c r="Z2072" s="66"/>
      <c r="AA2072" s="66"/>
      <c r="AB2072" s="66"/>
    </row>
    <row r="2073" spans="1:28">
      <c r="A2073" s="52">
        <v>41619</v>
      </c>
      <c r="B2073" s="77">
        <v>2509.705072862967</v>
      </c>
      <c r="C2073" s="65">
        <v>2519.4153018510633</v>
      </c>
      <c r="D2073" s="251">
        <v>2514.5601873570149</v>
      </c>
      <c r="E2073" s="251">
        <v>9.7102289880963326</v>
      </c>
      <c r="F2073" s="251">
        <v>-4.1010028411310486</v>
      </c>
      <c r="G2073" s="60"/>
      <c r="H2073" s="50"/>
      <c r="I2073" s="66"/>
      <c r="J2073" s="66"/>
      <c r="K2073" s="66"/>
      <c r="L2073" s="66"/>
      <c r="M2073" s="66"/>
      <c r="N2073" s="66"/>
      <c r="O2073" s="66"/>
      <c r="P2073" s="66"/>
      <c r="Q2073" s="66"/>
      <c r="R2073" s="66"/>
      <c r="S2073" s="66"/>
      <c r="T2073" s="66"/>
      <c r="U2073" s="66"/>
      <c r="V2073" s="66"/>
      <c r="W2073" s="66"/>
      <c r="X2073" s="66"/>
      <c r="Y2073" s="66"/>
      <c r="Z2073" s="66"/>
      <c r="AA2073" s="66"/>
      <c r="AB2073" s="66"/>
    </row>
    <row r="2074" spans="1:28">
      <c r="A2074" s="52">
        <v>41620</v>
      </c>
      <c r="B2074" s="77">
        <v>2501.2696446975087</v>
      </c>
      <c r="C2074" s="65">
        <v>2510.6101075562883</v>
      </c>
      <c r="D2074" s="251">
        <v>2505.9398761268985</v>
      </c>
      <c r="E2074" s="251">
        <v>9.3404628587795742</v>
      </c>
      <c r="F2074" s="251">
        <v>-8.6203112301163856</v>
      </c>
      <c r="G2074" s="60"/>
      <c r="H2074" s="50"/>
      <c r="I2074" s="66"/>
      <c r="J2074" s="66"/>
      <c r="K2074" s="66"/>
      <c r="L2074" s="66"/>
      <c r="M2074" s="66"/>
      <c r="N2074" s="66"/>
      <c r="O2074" s="66"/>
      <c r="P2074" s="66"/>
      <c r="Q2074" s="66"/>
      <c r="R2074" s="66"/>
      <c r="S2074" s="66"/>
      <c r="T2074" s="66"/>
      <c r="U2074" s="66"/>
      <c r="V2074" s="66"/>
      <c r="W2074" s="66"/>
      <c r="X2074" s="66"/>
      <c r="Y2074" s="66"/>
      <c r="Z2074" s="66"/>
      <c r="AA2074" s="66"/>
      <c r="AB2074" s="66"/>
    </row>
    <row r="2075" spans="1:28">
      <c r="A2075" s="52">
        <v>41621</v>
      </c>
      <c r="B2075" s="77">
        <v>2499.5276323739135</v>
      </c>
      <c r="C2075" s="65">
        <v>2509.4609550772429</v>
      </c>
      <c r="D2075" s="251">
        <v>2504.4942937255782</v>
      </c>
      <c r="E2075" s="251">
        <v>9.9333227033293952</v>
      </c>
      <c r="F2075" s="251">
        <v>-1.44558240132028</v>
      </c>
      <c r="G2075" s="60"/>
      <c r="H2075" s="50"/>
      <c r="I2075" s="66"/>
      <c r="J2075" s="66"/>
      <c r="K2075" s="66"/>
      <c r="L2075" s="66"/>
      <c r="M2075" s="66"/>
      <c r="N2075" s="66"/>
      <c r="O2075" s="66"/>
      <c r="P2075" s="66"/>
      <c r="Q2075" s="66"/>
      <c r="R2075" s="66"/>
      <c r="S2075" s="66"/>
      <c r="T2075" s="66"/>
      <c r="U2075" s="66"/>
      <c r="V2075" s="66"/>
      <c r="W2075" s="66"/>
      <c r="X2075" s="66"/>
      <c r="Y2075" s="66"/>
      <c r="Z2075" s="66"/>
      <c r="AA2075" s="66"/>
      <c r="AB2075" s="66"/>
    </row>
    <row r="2076" spans="1:28">
      <c r="A2076" s="52">
        <v>41624</v>
      </c>
      <c r="B2076" s="77">
        <v>2499.8156333437114</v>
      </c>
      <c r="C2076" s="65">
        <v>2509.5331258340079</v>
      </c>
      <c r="D2076" s="251">
        <v>2504.6743795888597</v>
      </c>
      <c r="E2076" s="251">
        <v>9.7174924902965358</v>
      </c>
      <c r="F2076" s="251">
        <v>0.18008586328141973</v>
      </c>
      <c r="G2076" s="60"/>
      <c r="H2076" s="50"/>
      <c r="I2076" s="66"/>
      <c r="J2076" s="66"/>
      <c r="K2076" s="66"/>
      <c r="L2076" s="66"/>
      <c r="M2076" s="66"/>
      <c r="N2076" s="66"/>
      <c r="O2076" s="66"/>
      <c r="P2076" s="66"/>
      <c r="Q2076" s="66"/>
      <c r="R2076" s="66"/>
      <c r="S2076" s="66"/>
      <c r="T2076" s="66"/>
      <c r="U2076" s="66"/>
      <c r="V2076" s="66"/>
      <c r="W2076" s="66"/>
      <c r="X2076" s="66"/>
      <c r="Y2076" s="66"/>
      <c r="Z2076" s="66"/>
      <c r="AA2076" s="66"/>
      <c r="AB2076" s="66"/>
    </row>
    <row r="2077" spans="1:28">
      <c r="A2077" s="52">
        <v>41625</v>
      </c>
      <c r="B2077" s="77">
        <v>2497.2528014332447</v>
      </c>
      <c r="C2077" s="65">
        <v>2506.5256393469194</v>
      </c>
      <c r="D2077" s="251">
        <v>2501.8892203900823</v>
      </c>
      <c r="E2077" s="251">
        <v>9.2728379136747208</v>
      </c>
      <c r="F2077" s="251">
        <v>-2.7851591987773645</v>
      </c>
      <c r="G2077" s="60"/>
      <c r="H2077" s="50"/>
      <c r="I2077" s="66"/>
      <c r="J2077" s="66"/>
      <c r="K2077" s="66"/>
      <c r="L2077" s="66"/>
      <c r="M2077" s="66"/>
      <c r="N2077" s="66"/>
      <c r="O2077" s="66"/>
      <c r="P2077" s="66"/>
      <c r="Q2077" s="66"/>
      <c r="R2077" s="66"/>
      <c r="S2077" s="66"/>
      <c r="T2077" s="66"/>
      <c r="U2077" s="66"/>
      <c r="V2077" s="66"/>
      <c r="W2077" s="66"/>
      <c r="X2077" s="66"/>
      <c r="Y2077" s="66"/>
      <c r="Z2077" s="66"/>
      <c r="AA2077" s="66"/>
      <c r="AB2077" s="66"/>
    </row>
    <row r="2078" spans="1:28">
      <c r="A2078" s="52">
        <v>41626</v>
      </c>
      <c r="B2078" s="77">
        <v>2493.1235249322858</v>
      </c>
      <c r="C2078" s="65">
        <v>2502.8400886786744</v>
      </c>
      <c r="D2078" s="251">
        <v>2497.9818068054801</v>
      </c>
      <c r="E2078" s="251">
        <v>9.7165637463886014</v>
      </c>
      <c r="F2078" s="251">
        <v>-3.9074135846021818</v>
      </c>
      <c r="G2078" s="60"/>
      <c r="H2078" s="50"/>
      <c r="I2078" s="66"/>
      <c r="J2078" s="66"/>
      <c r="K2078" s="66"/>
      <c r="L2078" s="66"/>
      <c r="M2078" s="66"/>
      <c r="N2078" s="66"/>
      <c r="O2078" s="66"/>
      <c r="P2078" s="66"/>
      <c r="Q2078" s="66"/>
      <c r="R2078" s="66"/>
      <c r="S2078" s="66"/>
      <c r="T2078" s="66"/>
      <c r="U2078" s="66"/>
      <c r="V2078" s="66"/>
      <c r="W2078" s="66"/>
      <c r="X2078" s="66"/>
      <c r="Y2078" s="66"/>
      <c r="Z2078" s="66"/>
      <c r="AA2078" s="66"/>
      <c r="AB2078" s="66"/>
    </row>
    <row r="2079" spans="1:28">
      <c r="A2079" s="52">
        <v>41627</v>
      </c>
      <c r="B2079" s="77">
        <v>2496.6217683528394</v>
      </c>
      <c r="C2079" s="65">
        <v>2506.2950373476242</v>
      </c>
      <c r="D2079" s="251">
        <v>2501.4584028502318</v>
      </c>
      <c r="E2079" s="251">
        <v>9.6732689947848485</v>
      </c>
      <c r="F2079" s="251">
        <v>3.4765960447516591</v>
      </c>
      <c r="G2079" s="60"/>
      <c r="H2079" s="50"/>
      <c r="I2079" s="66"/>
      <c r="J2079" s="66"/>
      <c r="K2079" s="66"/>
      <c r="L2079" s="66"/>
      <c r="M2079" s="66"/>
      <c r="N2079" s="66"/>
      <c r="O2079" s="66"/>
      <c r="P2079" s="66"/>
      <c r="Q2079" s="66"/>
      <c r="R2079" s="66"/>
      <c r="S2079" s="66"/>
      <c r="T2079" s="66"/>
      <c r="U2079" s="66"/>
      <c r="V2079" s="66"/>
      <c r="W2079" s="66"/>
      <c r="X2079" s="66"/>
      <c r="Y2079" s="66"/>
      <c r="Z2079" s="66"/>
      <c r="AA2079" s="66"/>
      <c r="AB2079" s="66"/>
    </row>
    <row r="2080" spans="1:28">
      <c r="A2080" s="52">
        <v>41628</v>
      </c>
      <c r="B2080" s="77">
        <v>2500.151867874828</v>
      </c>
      <c r="C2080" s="65">
        <v>2509.8664196975706</v>
      </c>
      <c r="D2080" s="251">
        <v>2505.0091437861993</v>
      </c>
      <c r="E2080" s="251">
        <v>9.7145518227425782</v>
      </c>
      <c r="F2080" s="251">
        <v>3.5507409359674966</v>
      </c>
      <c r="G2080" s="60"/>
      <c r="H2080" s="50"/>
      <c r="I2080" s="66"/>
      <c r="J2080" s="66"/>
      <c r="K2080" s="66"/>
      <c r="L2080" s="66"/>
      <c r="M2080" s="66"/>
      <c r="N2080" s="66"/>
      <c r="O2080" s="66"/>
      <c r="P2080" s="66"/>
      <c r="Q2080" s="66"/>
      <c r="R2080" s="66"/>
      <c r="S2080" s="66"/>
      <c r="T2080" s="66"/>
      <c r="U2080" s="66"/>
      <c r="V2080" s="66"/>
      <c r="W2080" s="66"/>
      <c r="X2080" s="66"/>
      <c r="Y2080" s="66"/>
      <c r="Z2080" s="66"/>
      <c r="AA2080" s="66"/>
      <c r="AB2080" s="66"/>
    </row>
    <row r="2081" spans="1:28">
      <c r="A2081" s="52">
        <v>41631</v>
      </c>
      <c r="B2081" s="56">
        <v>2499.2111280602144</v>
      </c>
      <c r="C2081" s="65">
        <v>2509.1858274756291</v>
      </c>
      <c r="D2081" s="251">
        <v>2504.1984777679218</v>
      </c>
      <c r="E2081" s="251">
        <v>9.9746994154147615</v>
      </c>
      <c r="F2081" s="251">
        <v>-0.81066601827751583</v>
      </c>
      <c r="G2081" s="60"/>
      <c r="H2081" s="50"/>
      <c r="I2081" s="66"/>
      <c r="J2081" s="66"/>
      <c r="K2081" s="66"/>
      <c r="L2081" s="66"/>
      <c r="M2081" s="66"/>
      <c r="N2081" s="66"/>
      <c r="O2081" s="66"/>
      <c r="P2081" s="66"/>
      <c r="Q2081" s="66"/>
      <c r="R2081" s="66"/>
      <c r="S2081" s="66"/>
      <c r="T2081" s="66"/>
      <c r="U2081" s="66"/>
      <c r="V2081" s="66"/>
      <c r="W2081" s="66"/>
      <c r="X2081" s="66"/>
      <c r="Y2081" s="66"/>
      <c r="Z2081" s="66"/>
      <c r="AA2081" s="66"/>
      <c r="AB2081" s="66"/>
    </row>
    <row r="2082" spans="1:28">
      <c r="A2082" s="52">
        <v>41632</v>
      </c>
      <c r="B2082" s="56">
        <v>2499.8689999742014</v>
      </c>
      <c r="C2082" s="65">
        <v>2509.8763611648019</v>
      </c>
      <c r="D2082" s="251">
        <v>2504.8726805695014</v>
      </c>
      <c r="E2082" s="251">
        <v>10.007361190600477</v>
      </c>
      <c r="F2082" s="251">
        <v>0.67420280157966772</v>
      </c>
      <c r="G2082" s="60"/>
      <c r="H2082" s="50"/>
      <c r="I2082" s="66"/>
      <c r="J2082" s="66"/>
      <c r="K2082" s="66"/>
      <c r="L2082" s="66"/>
      <c r="M2082" s="66"/>
      <c r="N2082" s="66"/>
      <c r="O2082" s="66"/>
      <c r="P2082" s="66"/>
      <c r="Q2082" s="66"/>
      <c r="R2082" s="66"/>
      <c r="S2082" s="66"/>
      <c r="T2082" s="66"/>
      <c r="U2082" s="66"/>
      <c r="V2082" s="66"/>
      <c r="W2082" s="66"/>
      <c r="X2082" s="66"/>
      <c r="Y2082" s="66"/>
      <c r="Z2082" s="66"/>
      <c r="AA2082" s="66"/>
      <c r="AB2082" s="66"/>
    </row>
    <row r="2083" spans="1:28">
      <c r="A2083" s="52">
        <v>41635</v>
      </c>
      <c r="B2083" s="56">
        <v>2503.6590775555778</v>
      </c>
      <c r="C2083" s="65">
        <v>2513.5228809911423</v>
      </c>
      <c r="D2083" s="251">
        <v>2508.5909792733601</v>
      </c>
      <c r="E2083" s="251">
        <v>9.8638034355644777</v>
      </c>
      <c r="F2083" s="251">
        <v>3.7182987038586361</v>
      </c>
      <c r="G2083" s="60"/>
      <c r="H2083" s="50"/>
      <c r="I2083" s="66"/>
      <c r="J2083" s="66"/>
      <c r="K2083" s="66"/>
      <c r="L2083" s="66"/>
      <c r="M2083" s="66"/>
      <c r="N2083" s="66"/>
      <c r="O2083" s="66"/>
      <c r="P2083" s="66"/>
      <c r="Q2083" s="66"/>
      <c r="R2083" s="66"/>
      <c r="S2083" s="66"/>
      <c r="T2083" s="66"/>
      <c r="U2083" s="66"/>
      <c r="V2083" s="66"/>
      <c r="W2083" s="66"/>
      <c r="X2083" s="66"/>
      <c r="Y2083" s="66"/>
      <c r="Z2083" s="66"/>
      <c r="AA2083" s="66"/>
      <c r="AB2083" s="66"/>
    </row>
    <row r="2084" spans="1:28">
      <c r="A2084" s="52">
        <v>41638</v>
      </c>
      <c r="B2084" s="56">
        <v>2511.5036235679645</v>
      </c>
      <c r="C2084" s="65">
        <v>2521.5146918837163</v>
      </c>
      <c r="D2084" s="251">
        <v>2516.5091577258404</v>
      </c>
      <c r="E2084" s="251">
        <v>10.0110683157518</v>
      </c>
      <c r="F2084" s="251">
        <v>7.9181784524803334</v>
      </c>
      <c r="G2084" s="60"/>
      <c r="H2084" s="50"/>
      <c r="I2084" s="66"/>
      <c r="J2084" s="66"/>
      <c r="K2084" s="66"/>
      <c r="L2084" s="66"/>
      <c r="M2084" s="66"/>
      <c r="N2084" s="66"/>
      <c r="O2084" s="66"/>
      <c r="P2084" s="66"/>
      <c r="Q2084" s="66"/>
      <c r="R2084" s="66"/>
      <c r="S2084" s="66"/>
      <c r="T2084" s="66"/>
      <c r="U2084" s="66"/>
      <c r="V2084" s="66"/>
      <c r="W2084" s="66"/>
      <c r="X2084" s="66"/>
      <c r="Y2084" s="66"/>
      <c r="Z2084" s="66"/>
      <c r="AA2084" s="66"/>
      <c r="AB2084" s="66"/>
    </row>
    <row r="2085" spans="1:28" ht="16.5" thickBot="1">
      <c r="A2085" s="225">
        <v>41639</v>
      </c>
      <c r="B2085" s="226">
        <v>2522.9764045065167</v>
      </c>
      <c r="C2085" s="227">
        <v>2532.9345542764677</v>
      </c>
      <c r="D2085" s="228">
        <v>2527.9554793914922</v>
      </c>
      <c r="E2085" s="228">
        <v>9.9581497699509782</v>
      </c>
      <c r="F2085" s="228">
        <v>11.446321665651794</v>
      </c>
      <c r="G2085" s="60"/>
      <c r="H2085" s="50"/>
      <c r="I2085" s="66"/>
      <c r="J2085" s="66"/>
      <c r="K2085" s="66"/>
      <c r="L2085" s="66"/>
      <c r="M2085" s="66"/>
      <c r="N2085" s="66"/>
      <c r="O2085" s="66"/>
      <c r="P2085" s="66"/>
      <c r="Q2085" s="66"/>
      <c r="R2085" s="66"/>
      <c r="S2085" s="66"/>
      <c r="T2085" s="66"/>
      <c r="U2085" s="66"/>
      <c r="V2085" s="66"/>
      <c r="W2085" s="66"/>
      <c r="X2085" s="66"/>
      <c r="Y2085" s="66"/>
      <c r="Z2085" s="66"/>
      <c r="AA2085" s="66"/>
      <c r="AB2085" s="66"/>
    </row>
    <row r="2086" spans="1:28">
      <c r="A2086" s="52">
        <v>41641</v>
      </c>
      <c r="B2086" s="56">
        <v>2521.5352204497394</v>
      </c>
      <c r="C2086" s="65">
        <v>2531.4844856703121</v>
      </c>
      <c r="D2086" s="251">
        <v>2526.5098530600258</v>
      </c>
      <c r="E2086" s="251">
        <v>9.9492652205726699</v>
      </c>
      <c r="F2086" s="251">
        <v>-1.4456263314664284</v>
      </c>
      <c r="G2086" s="60"/>
      <c r="H2086" s="50"/>
      <c r="I2086" s="66"/>
      <c r="J2086" s="66"/>
      <c r="K2086" s="66"/>
      <c r="L2086" s="66"/>
      <c r="M2086" s="66"/>
      <c r="N2086" s="66"/>
      <c r="O2086" s="66"/>
      <c r="P2086" s="66"/>
      <c r="Q2086" s="66"/>
      <c r="R2086" s="66"/>
      <c r="S2086" s="66"/>
      <c r="T2086" s="66"/>
      <c r="U2086" s="66"/>
      <c r="V2086" s="66"/>
      <c r="W2086" s="66"/>
      <c r="X2086" s="66"/>
      <c r="Y2086" s="66"/>
      <c r="Z2086" s="66"/>
      <c r="AA2086" s="66"/>
      <c r="AB2086" s="66"/>
    </row>
    <row r="2087" spans="1:28">
      <c r="A2087" s="52">
        <v>41642</v>
      </c>
      <c r="B2087" s="56">
        <v>2520.8421208378709</v>
      </c>
      <c r="C2087" s="65">
        <v>2530.4447550393552</v>
      </c>
      <c r="D2087" s="251">
        <v>2525.6434379386128</v>
      </c>
      <c r="E2087" s="251">
        <v>9.6026342014843067</v>
      </c>
      <c r="F2087" s="251">
        <v>-0.86641512141295607</v>
      </c>
      <c r="G2087" s="60"/>
      <c r="H2087" s="50"/>
      <c r="I2087" s="66"/>
      <c r="J2087" s="66"/>
      <c r="K2087" s="66"/>
      <c r="L2087" s="66"/>
      <c r="M2087" s="66"/>
      <c r="N2087" s="66"/>
      <c r="O2087" s="66"/>
      <c r="P2087" s="66"/>
      <c r="Q2087" s="66"/>
      <c r="R2087" s="66"/>
      <c r="S2087" s="66"/>
      <c r="T2087" s="66"/>
      <c r="U2087" s="66"/>
      <c r="V2087" s="66"/>
      <c r="W2087" s="66"/>
      <c r="X2087" s="66"/>
      <c r="Y2087" s="66"/>
      <c r="Z2087" s="66"/>
      <c r="AA2087" s="66"/>
      <c r="AB2087" s="66"/>
    </row>
    <row r="2088" spans="1:28">
      <c r="A2088" s="52">
        <v>41645</v>
      </c>
      <c r="B2088" s="56">
        <v>2520.2392961615774</v>
      </c>
      <c r="C2088" s="65">
        <v>2529.8096124393865</v>
      </c>
      <c r="D2088" s="251">
        <v>2525.0244543004819</v>
      </c>
      <c r="E2088" s="251">
        <v>9.57031627780907</v>
      </c>
      <c r="F2088" s="251">
        <v>-0.61898363813088508</v>
      </c>
      <c r="G2088" s="60"/>
      <c r="H2088" s="50"/>
      <c r="I2088" s="66"/>
      <c r="J2088" s="66"/>
      <c r="K2088" s="66"/>
      <c r="L2088" s="66"/>
      <c r="M2088" s="66"/>
      <c r="N2088" s="66"/>
      <c r="O2088" s="66"/>
      <c r="P2088" s="66"/>
      <c r="Q2088" s="66"/>
      <c r="R2088" s="66"/>
      <c r="S2088" s="66"/>
      <c r="T2088" s="66"/>
      <c r="U2088" s="66"/>
      <c r="V2088" s="66"/>
      <c r="W2088" s="66"/>
      <c r="X2088" s="66"/>
      <c r="Y2088" s="66"/>
      <c r="Z2088" s="66"/>
      <c r="AA2088" s="66"/>
      <c r="AB2088" s="66"/>
    </row>
    <row r="2089" spans="1:28">
      <c r="A2089" s="52">
        <v>41646</v>
      </c>
      <c r="B2089" s="56">
        <v>2519.5011587946442</v>
      </c>
      <c r="C2089" s="65">
        <v>2527.8700185492003</v>
      </c>
      <c r="D2089" s="251">
        <v>2523.6855886719222</v>
      </c>
      <c r="E2089" s="251">
        <v>8.3688597545560697</v>
      </c>
      <c r="F2089" s="251">
        <v>-1.338865628559688</v>
      </c>
      <c r="G2089" s="60"/>
      <c r="H2089" s="50"/>
      <c r="I2089" s="66"/>
      <c r="J2089" s="66"/>
      <c r="K2089" s="66"/>
      <c r="L2089" s="66"/>
      <c r="M2089" s="66"/>
      <c r="N2089" s="66"/>
      <c r="O2089" s="66"/>
      <c r="P2089" s="66"/>
      <c r="Q2089" s="66"/>
      <c r="R2089" s="66"/>
      <c r="S2089" s="66"/>
      <c r="T2089" s="66"/>
      <c r="U2089" s="66"/>
      <c r="V2089" s="66"/>
      <c r="W2089" s="66"/>
      <c r="X2089" s="66"/>
      <c r="Y2089" s="66"/>
      <c r="Z2089" s="66"/>
      <c r="AA2089" s="66"/>
      <c r="AB2089" s="66"/>
    </row>
    <row r="2090" spans="1:28">
      <c r="A2090" s="52">
        <v>41647</v>
      </c>
      <c r="B2090" s="56">
        <v>2516.8232682007338</v>
      </c>
      <c r="C2090" s="65">
        <v>2525.7687031820124</v>
      </c>
      <c r="D2090" s="251">
        <v>2521.2959856913731</v>
      </c>
      <c r="E2090" s="251">
        <v>8.9454349812785949</v>
      </c>
      <c r="F2090" s="251">
        <v>-2.3896029805491708</v>
      </c>
      <c r="G2090" s="60"/>
      <c r="H2090" s="50"/>
      <c r="I2090" s="66"/>
      <c r="J2090" s="66"/>
      <c r="K2090" s="66"/>
      <c r="L2090" s="66"/>
      <c r="M2090" s="66"/>
      <c r="N2090" s="66"/>
      <c r="O2090" s="66"/>
      <c r="P2090" s="66"/>
      <c r="Q2090" s="66"/>
      <c r="R2090" s="66"/>
      <c r="S2090" s="66"/>
      <c r="T2090" s="66"/>
      <c r="U2090" s="66"/>
      <c r="V2090" s="66"/>
      <c r="W2090" s="66"/>
      <c r="X2090" s="66"/>
      <c r="Y2090" s="66"/>
      <c r="Z2090" s="66"/>
      <c r="AA2090" s="66"/>
      <c r="AB2090" s="66"/>
    </row>
    <row r="2091" spans="1:28">
      <c r="A2091" s="52">
        <v>41648</v>
      </c>
      <c r="B2091" s="56">
        <v>2513.6601199141032</v>
      </c>
      <c r="C2091" s="65">
        <v>2523.0944750396961</v>
      </c>
      <c r="D2091" s="251">
        <v>2518.3772974768999</v>
      </c>
      <c r="E2091" s="251">
        <v>9.4343551255929015</v>
      </c>
      <c r="F2091" s="251">
        <v>-2.9186882144731499</v>
      </c>
      <c r="G2091" s="60"/>
      <c r="H2091" s="50"/>
      <c r="I2091" s="66"/>
      <c r="J2091" s="66"/>
      <c r="K2091" s="66"/>
      <c r="L2091" s="66"/>
      <c r="M2091" s="66"/>
      <c r="N2091" s="66"/>
      <c r="O2091" s="66"/>
      <c r="P2091" s="66"/>
      <c r="Q2091" s="66"/>
      <c r="R2091" s="66"/>
      <c r="S2091" s="66"/>
      <c r="T2091" s="66"/>
      <c r="U2091" s="66"/>
      <c r="V2091" s="66"/>
      <c r="W2091" s="66"/>
      <c r="X2091" s="66"/>
      <c r="Y2091" s="66"/>
      <c r="Z2091" s="66"/>
      <c r="AA2091" s="66"/>
      <c r="AB2091" s="66"/>
    </row>
    <row r="2092" spans="1:28">
      <c r="A2092" s="52">
        <v>41649</v>
      </c>
      <c r="B2092" s="56">
        <v>2513.669162508188</v>
      </c>
      <c r="C2092" s="65">
        <v>2523.3333978931378</v>
      </c>
      <c r="D2092" s="251">
        <v>2518.5012802006631</v>
      </c>
      <c r="E2092" s="251">
        <v>9.664235384949734</v>
      </c>
      <c r="F2092" s="251">
        <v>0.12398272376321984</v>
      </c>
      <c r="G2092" s="60"/>
      <c r="H2092" s="50"/>
      <c r="I2092" s="66"/>
      <c r="J2092" s="66"/>
      <c r="K2092" s="66"/>
      <c r="L2092" s="66"/>
      <c r="M2092" s="66"/>
      <c r="N2092" s="66"/>
      <c r="O2092" s="66"/>
      <c r="P2092" s="66"/>
      <c r="Q2092" s="66"/>
      <c r="R2092" s="66"/>
      <c r="S2092" s="66"/>
      <c r="T2092" s="66"/>
      <c r="U2092" s="66"/>
      <c r="V2092" s="66"/>
      <c r="W2092" s="66"/>
      <c r="X2092" s="66"/>
      <c r="Y2092" s="66"/>
      <c r="Z2092" s="66"/>
      <c r="AA2092" s="66"/>
      <c r="AB2092" s="66"/>
    </row>
    <row r="2093" spans="1:28">
      <c r="A2093" s="52">
        <v>41652</v>
      </c>
      <c r="B2093" s="56">
        <v>2508.8292004747173</v>
      </c>
      <c r="C2093" s="65">
        <v>2518.8364196490165</v>
      </c>
      <c r="D2093" s="251">
        <v>2513.8328100618669</v>
      </c>
      <c r="E2093" s="251">
        <v>10.00721917429928</v>
      </c>
      <c r="F2093" s="251">
        <v>-4.6684701387962377</v>
      </c>
      <c r="G2093" s="60"/>
      <c r="H2093" s="50"/>
      <c r="I2093" s="66"/>
      <c r="J2093" s="66"/>
      <c r="K2093" s="66"/>
      <c r="L2093" s="66"/>
      <c r="M2093" s="66"/>
      <c r="N2093" s="66"/>
      <c r="O2093" s="66"/>
      <c r="P2093" s="66"/>
      <c r="Q2093" s="66"/>
      <c r="R2093" s="66"/>
      <c r="S2093" s="66"/>
      <c r="T2093" s="66"/>
      <c r="U2093" s="66"/>
      <c r="V2093" s="66"/>
      <c r="W2093" s="66"/>
      <c r="X2093" s="66"/>
      <c r="Y2093" s="66"/>
      <c r="Z2093" s="66"/>
      <c r="AA2093" s="66"/>
      <c r="AB2093" s="66"/>
    </row>
    <row r="2094" spans="1:28">
      <c r="A2094" s="52">
        <v>41653</v>
      </c>
      <c r="B2094" s="56">
        <v>2504.9719905634011</v>
      </c>
      <c r="C2094" s="65">
        <v>2515.0044998800745</v>
      </c>
      <c r="D2094" s="251">
        <v>2509.988245221738</v>
      </c>
      <c r="E2094" s="251">
        <v>10.03250931667344</v>
      </c>
      <c r="F2094" s="251">
        <v>-3.8445648401288963</v>
      </c>
      <c r="G2094" s="60"/>
      <c r="H2094" s="50"/>
      <c r="I2094" s="66"/>
      <c r="J2094" s="66"/>
      <c r="K2094" s="66"/>
      <c r="L2094" s="66"/>
      <c r="M2094" s="66"/>
      <c r="N2094" s="66"/>
      <c r="O2094" s="66"/>
      <c r="P2094" s="66"/>
      <c r="Q2094" s="66"/>
      <c r="R2094" s="66"/>
      <c r="S2094" s="66"/>
      <c r="T2094" s="66"/>
      <c r="U2094" s="66"/>
      <c r="V2094" s="66"/>
      <c r="W2094" s="66"/>
      <c r="X2094" s="66"/>
      <c r="Y2094" s="66"/>
      <c r="Z2094" s="66"/>
      <c r="AA2094" s="66"/>
      <c r="AB2094" s="66"/>
    </row>
    <row r="2095" spans="1:28">
      <c r="A2095" s="52">
        <v>41654</v>
      </c>
      <c r="B2095" s="56">
        <v>2504.0636890885598</v>
      </c>
      <c r="C2095" s="65">
        <v>2513.903464968771</v>
      </c>
      <c r="D2095" s="251">
        <v>2508.9835770286654</v>
      </c>
      <c r="E2095" s="251">
        <v>9.8397758802111639</v>
      </c>
      <c r="F2095" s="251">
        <v>-1.0046681930725754</v>
      </c>
      <c r="G2095" s="60"/>
      <c r="H2095" s="50"/>
      <c r="I2095" s="66"/>
      <c r="J2095" s="66"/>
      <c r="K2095" s="66"/>
      <c r="L2095" s="66"/>
      <c r="M2095" s="66"/>
      <c r="N2095" s="66"/>
      <c r="O2095" s="66"/>
      <c r="P2095" s="66"/>
      <c r="Q2095" s="66"/>
      <c r="R2095" s="66"/>
      <c r="S2095" s="66"/>
      <c r="T2095" s="66"/>
      <c r="U2095" s="66"/>
      <c r="V2095" s="66"/>
      <c r="W2095" s="66"/>
      <c r="X2095" s="66"/>
      <c r="Y2095" s="66"/>
      <c r="Z2095" s="66"/>
      <c r="AA2095" s="66"/>
      <c r="AB2095" s="66"/>
    </row>
    <row r="2096" spans="1:28">
      <c r="A2096" s="52">
        <v>41655</v>
      </c>
      <c r="B2096" s="56">
        <v>2496.0747285694838</v>
      </c>
      <c r="C2096" s="65">
        <v>2505.8514058006476</v>
      </c>
      <c r="D2096" s="251">
        <v>2500.9630671850655</v>
      </c>
      <c r="E2096" s="251">
        <v>9.7766772311638306</v>
      </c>
      <c r="F2096" s="251">
        <v>-8.0205098435999389</v>
      </c>
      <c r="G2096" s="60"/>
      <c r="H2096" s="50"/>
      <c r="I2096" s="66"/>
      <c r="J2096" s="66"/>
      <c r="K2096" s="66"/>
      <c r="L2096" s="66"/>
      <c r="M2096" s="66"/>
      <c r="N2096" s="66"/>
      <c r="O2096" s="66"/>
      <c r="P2096" s="66"/>
      <c r="Q2096" s="66"/>
      <c r="R2096" s="66"/>
      <c r="S2096" s="66"/>
      <c r="T2096" s="66"/>
      <c r="U2096" s="66"/>
      <c r="V2096" s="66"/>
      <c r="W2096" s="66"/>
      <c r="X2096" s="66"/>
      <c r="Y2096" s="66"/>
      <c r="Z2096" s="66"/>
      <c r="AA2096" s="66"/>
      <c r="AB2096" s="66"/>
    </row>
    <row r="2097" spans="1:28">
      <c r="A2097" s="52">
        <v>41656</v>
      </c>
      <c r="B2097" s="56">
        <v>2493.52</v>
      </c>
      <c r="C2097" s="65">
        <v>2503.17</v>
      </c>
      <c r="D2097" s="251">
        <v>2498.3450000000003</v>
      </c>
      <c r="E2097" s="251">
        <v>9.6500000000000909</v>
      </c>
      <c r="F2097" s="251">
        <v>-2.6180671850652288</v>
      </c>
      <c r="G2097" s="60"/>
      <c r="H2097" s="50"/>
      <c r="I2097" s="66"/>
      <c r="J2097" s="66"/>
      <c r="K2097" s="66"/>
      <c r="L2097" s="66"/>
      <c r="M2097" s="66"/>
      <c r="N2097" s="66"/>
      <c r="O2097" s="66"/>
      <c r="P2097" s="66"/>
      <c r="Q2097" s="66"/>
      <c r="R2097" s="66"/>
      <c r="S2097" s="66"/>
      <c r="T2097" s="66"/>
      <c r="U2097" s="66"/>
      <c r="V2097" s="66"/>
      <c r="W2097" s="66"/>
      <c r="X2097" s="66"/>
      <c r="Y2097" s="66"/>
      <c r="Z2097" s="66"/>
      <c r="AA2097" s="66"/>
      <c r="AB2097" s="66"/>
    </row>
    <row r="2098" spans="1:28">
      <c r="A2098" s="52">
        <v>41659</v>
      </c>
      <c r="B2098" s="56">
        <v>2490.71</v>
      </c>
      <c r="C2098" s="65">
        <v>2501.79</v>
      </c>
      <c r="D2098" s="251">
        <v>2496.25</v>
      </c>
      <c r="E2098" s="251">
        <v>11.079999999999927</v>
      </c>
      <c r="F2098" s="251">
        <v>-2.0950000000002547</v>
      </c>
      <c r="G2098" s="60"/>
      <c r="H2098" s="50"/>
      <c r="I2098" s="66"/>
      <c r="J2098" s="66"/>
      <c r="K2098" s="66"/>
      <c r="L2098" s="66"/>
      <c r="M2098" s="66"/>
      <c r="N2098" s="66"/>
      <c r="O2098" s="66"/>
      <c r="P2098" s="66"/>
      <c r="Q2098" s="66"/>
      <c r="R2098" s="66"/>
      <c r="S2098" s="66"/>
      <c r="T2098" s="66"/>
      <c r="U2098" s="66"/>
      <c r="V2098" s="66"/>
      <c r="W2098" s="66"/>
      <c r="X2098" s="66"/>
      <c r="Y2098" s="66"/>
      <c r="Z2098" s="66"/>
      <c r="AA2098" s="66"/>
      <c r="AB2098" s="66"/>
    </row>
    <row r="2099" spans="1:28">
      <c r="A2099" s="52">
        <v>41660</v>
      </c>
      <c r="B2099" s="56">
        <v>2484.06</v>
      </c>
      <c r="C2099" s="65">
        <v>2493.77</v>
      </c>
      <c r="D2099" s="251">
        <v>2488.915</v>
      </c>
      <c r="E2099" s="251">
        <v>9.7100000000000364</v>
      </c>
      <c r="F2099" s="251">
        <v>-7.3350000000000364</v>
      </c>
      <c r="G2099" s="60"/>
      <c r="H2099" s="50"/>
      <c r="I2099" s="66"/>
      <c r="J2099" s="66"/>
      <c r="K2099" s="66"/>
      <c r="L2099" s="66"/>
      <c r="M2099" s="66"/>
      <c r="N2099" s="66"/>
      <c r="O2099" s="66"/>
      <c r="P2099" s="66"/>
      <c r="Q2099" s="66"/>
      <c r="R2099" s="66"/>
      <c r="S2099" s="66"/>
      <c r="T2099" s="66"/>
      <c r="U2099" s="66"/>
      <c r="V2099" s="66"/>
      <c r="W2099" s="66"/>
      <c r="X2099" s="66"/>
      <c r="Y2099" s="66"/>
      <c r="Z2099" s="66"/>
      <c r="AA2099" s="66"/>
      <c r="AB2099" s="66"/>
    </row>
    <row r="2100" spans="1:28">
      <c r="A2100" s="52">
        <v>41661</v>
      </c>
      <c r="B2100" s="56">
        <v>2479.21</v>
      </c>
      <c r="C2100" s="65">
        <v>2488.5500000000002</v>
      </c>
      <c r="D2100" s="251">
        <v>2483.88</v>
      </c>
      <c r="E2100" s="251">
        <v>9.3400000000001455</v>
      </c>
      <c r="F2100" s="251">
        <v>-5.0349999999998545</v>
      </c>
      <c r="G2100" s="60"/>
      <c r="H2100" s="50"/>
      <c r="I2100" s="66"/>
      <c r="J2100" s="66"/>
      <c r="K2100" s="66"/>
      <c r="L2100" s="66"/>
      <c r="M2100" s="66"/>
      <c r="N2100" s="66"/>
      <c r="O2100" s="66"/>
      <c r="P2100" s="66"/>
      <c r="Q2100" s="66"/>
      <c r="R2100" s="66"/>
      <c r="S2100" s="66"/>
      <c r="T2100" s="66"/>
      <c r="U2100" s="66"/>
      <c r="V2100" s="66"/>
      <c r="W2100" s="66"/>
      <c r="X2100" s="66"/>
      <c r="Y2100" s="66"/>
      <c r="Z2100" s="66"/>
      <c r="AA2100" s="66"/>
      <c r="AB2100" s="66"/>
    </row>
    <row r="2101" spans="1:28">
      <c r="A2101" s="52">
        <v>41662</v>
      </c>
      <c r="B2101" s="56">
        <v>2468.12</v>
      </c>
      <c r="C2101" s="65">
        <v>2478.21</v>
      </c>
      <c r="D2101" s="251">
        <v>2473.165</v>
      </c>
      <c r="E2101" s="251">
        <v>10.090000000000146</v>
      </c>
      <c r="F2101" s="251">
        <v>-10.715000000000146</v>
      </c>
      <c r="G2101" s="60"/>
      <c r="H2101" s="50"/>
      <c r="I2101" s="66"/>
      <c r="J2101" s="66"/>
      <c r="K2101" s="66"/>
      <c r="L2101" s="66"/>
      <c r="M2101" s="66"/>
      <c r="N2101" s="66"/>
      <c r="O2101" s="66"/>
      <c r="P2101" s="66"/>
      <c r="Q2101" s="66"/>
      <c r="R2101" s="66"/>
      <c r="S2101" s="66"/>
      <c r="T2101" s="66"/>
      <c r="U2101" s="66"/>
      <c r="V2101" s="66"/>
      <c r="W2101" s="66"/>
      <c r="X2101" s="66"/>
      <c r="Y2101" s="66"/>
      <c r="Z2101" s="66"/>
      <c r="AA2101" s="66"/>
      <c r="AB2101" s="66"/>
    </row>
    <row r="2102" spans="1:28">
      <c r="A2102" s="52">
        <v>41663</v>
      </c>
      <c r="B2102" s="56">
        <v>2470.27</v>
      </c>
      <c r="C2102" s="65">
        <v>2480.13</v>
      </c>
      <c r="D2102" s="251">
        <v>2475.1999999999998</v>
      </c>
      <c r="E2102" s="251">
        <v>9.8600000000001273</v>
      </c>
      <c r="F2102" s="251">
        <v>2.0349999999998545</v>
      </c>
      <c r="G2102" s="60"/>
      <c r="H2102" s="50"/>
      <c r="I2102" s="66"/>
      <c r="J2102" s="66"/>
      <c r="K2102" s="66"/>
      <c r="L2102" s="66"/>
      <c r="M2102" s="66"/>
      <c r="N2102" s="66"/>
      <c r="O2102" s="66"/>
      <c r="P2102" s="66"/>
      <c r="Q2102" s="66"/>
      <c r="R2102" s="66"/>
      <c r="S2102" s="66"/>
      <c r="T2102" s="66"/>
      <c r="U2102" s="66"/>
      <c r="V2102" s="66"/>
      <c r="W2102" s="66"/>
      <c r="X2102" s="66"/>
      <c r="Y2102" s="66"/>
      <c r="Z2102" s="66"/>
      <c r="AA2102" s="66"/>
      <c r="AB2102" s="66"/>
    </row>
    <row r="2103" spans="1:28">
      <c r="A2103" s="52">
        <v>41666</v>
      </c>
      <c r="B2103" s="56">
        <v>2470.75</v>
      </c>
      <c r="C2103" s="65">
        <v>2480.62</v>
      </c>
      <c r="D2103" s="251">
        <v>2475.6849999999999</v>
      </c>
      <c r="E2103" s="251">
        <v>9.8699999999998909</v>
      </c>
      <c r="F2103" s="251">
        <v>0.48500000000012733</v>
      </c>
      <c r="G2103" s="60"/>
      <c r="H2103" s="50"/>
      <c r="I2103" s="66"/>
      <c r="J2103" s="66"/>
      <c r="K2103" s="66"/>
      <c r="L2103" s="66"/>
      <c r="M2103" s="66"/>
      <c r="N2103" s="66"/>
      <c r="O2103" s="66"/>
      <c r="P2103" s="66"/>
      <c r="Q2103" s="66"/>
      <c r="R2103" s="66"/>
      <c r="S2103" s="66"/>
      <c r="T2103" s="66"/>
      <c r="U2103" s="66"/>
      <c r="V2103" s="66"/>
      <c r="W2103" s="66"/>
      <c r="X2103" s="66"/>
      <c r="Y2103" s="66"/>
      <c r="Z2103" s="66"/>
      <c r="AA2103" s="66"/>
      <c r="AB2103" s="66"/>
    </row>
    <row r="2104" spans="1:28">
      <c r="A2104" s="52">
        <v>41667</v>
      </c>
      <c r="B2104" s="56">
        <v>2477.09</v>
      </c>
      <c r="C2104" s="65">
        <v>2486.9499999999998</v>
      </c>
      <c r="D2104" s="251">
        <v>2482.02</v>
      </c>
      <c r="E2104" s="251">
        <v>9.8599999999996726</v>
      </c>
      <c r="F2104" s="251">
        <v>6.3350000000000364</v>
      </c>
      <c r="G2104" s="60"/>
      <c r="H2104" s="50"/>
      <c r="I2104" s="66"/>
      <c r="J2104" s="66"/>
      <c r="K2104" s="66"/>
      <c r="L2104" s="66"/>
      <c r="M2104" s="66"/>
      <c r="N2104" s="66"/>
      <c r="O2104" s="66"/>
      <c r="P2104" s="66"/>
      <c r="Q2104" s="66"/>
      <c r="R2104" s="66"/>
      <c r="S2104" s="66"/>
      <c r="T2104" s="66"/>
      <c r="U2104" s="66"/>
      <c r="V2104" s="66"/>
      <c r="W2104" s="66"/>
      <c r="X2104" s="66"/>
      <c r="Y2104" s="66"/>
      <c r="Z2104" s="66"/>
      <c r="AA2104" s="66"/>
      <c r="AB2104" s="66"/>
    </row>
    <row r="2105" spans="1:28">
      <c r="A2105" s="52">
        <v>41668</v>
      </c>
      <c r="B2105" s="56">
        <v>2476.61</v>
      </c>
      <c r="C2105" s="65">
        <v>2485.89</v>
      </c>
      <c r="D2105" s="251">
        <v>2481.25</v>
      </c>
      <c r="E2105" s="251">
        <v>9.2799999999997453</v>
      </c>
      <c r="F2105" s="251">
        <v>-0.76999999999998181</v>
      </c>
      <c r="G2105" s="60"/>
      <c r="H2105" s="50"/>
      <c r="I2105" s="66"/>
      <c r="J2105" s="66"/>
      <c r="K2105" s="66"/>
      <c r="L2105" s="66"/>
      <c r="M2105" s="66"/>
      <c r="N2105" s="66"/>
      <c r="O2105" s="66"/>
      <c r="P2105" s="66"/>
      <c r="Q2105" s="66"/>
      <c r="R2105" s="66"/>
      <c r="S2105" s="66"/>
      <c r="T2105" s="66"/>
      <c r="U2105" s="66"/>
      <c r="V2105" s="66"/>
      <c r="W2105" s="66"/>
      <c r="X2105" s="66"/>
      <c r="Y2105" s="66"/>
      <c r="Z2105" s="66"/>
      <c r="AA2105" s="66"/>
      <c r="AB2105" s="66"/>
    </row>
    <row r="2106" spans="1:28">
      <c r="A2106" s="52">
        <v>41669</v>
      </c>
      <c r="B2106" s="56">
        <v>2470.3200000000002</v>
      </c>
      <c r="C2106" s="65">
        <v>2480.02</v>
      </c>
      <c r="D2106" s="251">
        <v>2475.17</v>
      </c>
      <c r="E2106" s="251">
        <v>9.6999999999998181</v>
      </c>
      <c r="F2106" s="251">
        <v>-6.0799999999999272</v>
      </c>
      <c r="G2106" s="60"/>
      <c r="H2106" s="50"/>
      <c r="I2106" s="66"/>
      <c r="J2106" s="66"/>
      <c r="K2106" s="66"/>
      <c r="L2106" s="66"/>
      <c r="M2106" s="66"/>
      <c r="N2106" s="66"/>
      <c r="O2106" s="66"/>
      <c r="P2106" s="66"/>
      <c r="Q2106" s="66"/>
      <c r="R2106" s="66"/>
      <c r="S2106" s="66"/>
      <c r="T2106" s="66"/>
      <c r="U2106" s="66"/>
      <c r="V2106" s="66"/>
      <c r="W2106" s="66"/>
      <c r="X2106" s="66"/>
      <c r="Y2106" s="66"/>
      <c r="Z2106" s="66"/>
      <c r="AA2106" s="66"/>
      <c r="AB2106" s="66"/>
    </row>
    <row r="2107" spans="1:28" ht="16.5" thickBot="1">
      <c r="A2107" s="225">
        <v>41670</v>
      </c>
      <c r="B2107" s="226">
        <v>2470.31</v>
      </c>
      <c r="C2107" s="227">
        <v>2480.09</v>
      </c>
      <c r="D2107" s="228">
        <v>2475.1999999999998</v>
      </c>
      <c r="E2107" s="228">
        <v>9.7800000000002001</v>
      </c>
      <c r="F2107" s="228">
        <v>2.9999999999745341E-2</v>
      </c>
      <c r="G2107" s="60"/>
      <c r="H2107" s="50"/>
      <c r="I2107" s="66"/>
      <c r="J2107" s="66"/>
      <c r="K2107" s="66"/>
      <c r="L2107" s="66"/>
      <c r="M2107" s="66"/>
      <c r="N2107" s="66"/>
      <c r="O2107" s="66"/>
      <c r="P2107" s="66"/>
      <c r="Q2107" s="66"/>
      <c r="R2107" s="66"/>
      <c r="S2107" s="66"/>
      <c r="T2107" s="66"/>
      <c r="U2107" s="66"/>
      <c r="V2107" s="66"/>
      <c r="W2107" s="66"/>
      <c r="X2107" s="66"/>
      <c r="Y2107" s="66"/>
      <c r="Z2107" s="66"/>
      <c r="AA2107" s="66"/>
      <c r="AB2107" s="66"/>
    </row>
    <row r="2108" spans="1:28">
      <c r="A2108" s="52">
        <v>41673</v>
      </c>
      <c r="B2108" s="56">
        <v>2469.7741066977005</v>
      </c>
      <c r="C2108" s="65">
        <v>2479.0810238763102</v>
      </c>
      <c r="D2108" s="251">
        <v>2474.4275652870056</v>
      </c>
      <c r="E2108" s="251">
        <v>9.3069171786096376</v>
      </c>
      <c r="F2108" s="251">
        <v>-0.77243471299425437</v>
      </c>
      <c r="G2108" s="60"/>
      <c r="H2108" s="50"/>
      <c r="I2108" s="66"/>
      <c r="J2108" s="66"/>
      <c r="K2108" s="66"/>
      <c r="L2108" s="66"/>
      <c r="M2108" s="66"/>
      <c r="N2108" s="66"/>
      <c r="O2108" s="66"/>
      <c r="P2108" s="66"/>
      <c r="Q2108" s="66"/>
      <c r="R2108" s="66"/>
      <c r="S2108" s="66"/>
      <c r="T2108" s="66"/>
      <c r="U2108" s="66"/>
      <c r="V2108" s="66"/>
      <c r="W2108" s="66"/>
      <c r="X2108" s="66"/>
      <c r="Y2108" s="66"/>
      <c r="Z2108" s="66"/>
      <c r="AA2108" s="66"/>
      <c r="AB2108" s="66"/>
    </row>
    <row r="2109" spans="1:28">
      <c r="A2109" s="52">
        <v>41674</v>
      </c>
      <c r="B2109" s="56">
        <v>2469.0625130271592</v>
      </c>
      <c r="C2109" s="65">
        <v>2478.6859577591463</v>
      </c>
      <c r="D2109" s="251">
        <v>2473.874235393153</v>
      </c>
      <c r="E2109" s="251">
        <v>9.6234447319870924</v>
      </c>
      <c r="F2109" s="251">
        <v>-0.55332989385260589</v>
      </c>
      <c r="G2109" s="60"/>
      <c r="H2109" s="50"/>
      <c r="I2109" s="66"/>
      <c r="J2109" s="66"/>
      <c r="K2109" s="66"/>
      <c r="L2109" s="66"/>
      <c r="M2109" s="66"/>
      <c r="N2109" s="66"/>
      <c r="O2109" s="66"/>
      <c r="P2109" s="66"/>
      <c r="Q2109" s="66"/>
      <c r="R2109" s="66"/>
      <c r="S2109" s="66"/>
      <c r="T2109" s="66"/>
      <c r="U2109" s="66"/>
      <c r="V2109" s="66"/>
      <c r="W2109" s="66"/>
      <c r="X2109" s="66"/>
      <c r="Y2109" s="66"/>
      <c r="Z2109" s="66"/>
      <c r="AA2109" s="66"/>
      <c r="AB2109" s="66"/>
    </row>
    <row r="2110" spans="1:28">
      <c r="A2110" s="52">
        <v>41675</v>
      </c>
      <c r="B2110" s="56">
        <v>2468.2501534999506</v>
      </c>
      <c r="C2110" s="65">
        <v>2477.3937912337115</v>
      </c>
      <c r="D2110" s="251">
        <v>2472.8219723668308</v>
      </c>
      <c r="E2110" s="251">
        <v>9.1436377337608974</v>
      </c>
      <c r="F2110" s="251">
        <v>-1.0522630263221799</v>
      </c>
      <c r="G2110" s="60"/>
      <c r="H2110" s="50"/>
      <c r="I2110" s="66"/>
      <c r="J2110" s="66"/>
      <c r="K2110" s="66"/>
      <c r="L2110" s="66"/>
      <c r="M2110" s="66"/>
      <c r="N2110" s="66"/>
      <c r="O2110" s="66"/>
      <c r="P2110" s="66"/>
      <c r="Q2110" s="66"/>
      <c r="R2110" s="66"/>
      <c r="S2110" s="66"/>
      <c r="T2110" s="66"/>
      <c r="U2110" s="66"/>
      <c r="V2110" s="66"/>
      <c r="W2110" s="66"/>
      <c r="X2110" s="66"/>
      <c r="Y2110" s="66"/>
      <c r="Z2110" s="66"/>
      <c r="AA2110" s="66"/>
      <c r="AB2110" s="66"/>
    </row>
    <row r="2111" spans="1:28">
      <c r="A2111" s="52">
        <v>41676</v>
      </c>
      <c r="B2111" s="56">
        <v>2465.6194670081009</v>
      </c>
      <c r="C2111" s="65">
        <v>2474.813131567646</v>
      </c>
      <c r="D2111" s="251">
        <v>2470.2162992878734</v>
      </c>
      <c r="E2111" s="251">
        <v>9.1936645595451409</v>
      </c>
      <c r="F2111" s="251">
        <v>-2.6056730789573521</v>
      </c>
      <c r="G2111" s="60"/>
      <c r="H2111" s="50"/>
      <c r="I2111" s="66"/>
      <c r="J2111" s="66"/>
      <c r="K2111" s="66"/>
      <c r="L2111" s="66"/>
      <c r="M2111" s="66"/>
      <c r="N2111" s="66"/>
      <c r="O2111" s="66"/>
      <c r="P2111" s="66"/>
      <c r="Q2111" s="66"/>
      <c r="R2111" s="66"/>
      <c r="S2111" s="66"/>
      <c r="T2111" s="66"/>
      <c r="U2111" s="66"/>
      <c r="V2111" s="66"/>
      <c r="W2111" s="66"/>
      <c r="X2111" s="66"/>
      <c r="Y2111" s="66"/>
      <c r="Z2111" s="66"/>
      <c r="AA2111" s="66"/>
      <c r="AB2111" s="66"/>
    </row>
    <row r="2112" spans="1:28">
      <c r="A2112" s="52">
        <v>41677</v>
      </c>
      <c r="B2112" s="56">
        <v>2464.0213936116688</v>
      </c>
      <c r="C2112" s="65">
        <v>2473.4085355443203</v>
      </c>
      <c r="D2112" s="251">
        <v>2468.7149645779946</v>
      </c>
      <c r="E2112" s="251">
        <v>9.3871419326515024</v>
      </c>
      <c r="F2112" s="251">
        <v>-1.5013347098788472</v>
      </c>
      <c r="G2112" s="60"/>
      <c r="H2112" s="50"/>
      <c r="I2112" s="66"/>
      <c r="J2112" s="66"/>
      <c r="K2112" s="66"/>
      <c r="L2112" s="66"/>
      <c r="M2112" s="66"/>
      <c r="N2112" s="66"/>
      <c r="O2112" s="66"/>
      <c r="P2112" s="66"/>
      <c r="Q2112" s="66"/>
      <c r="R2112" s="66"/>
      <c r="S2112" s="66"/>
      <c r="T2112" s="66"/>
      <c r="U2112" s="66"/>
      <c r="V2112" s="66"/>
      <c r="W2112" s="66"/>
      <c r="X2112" s="66"/>
      <c r="Y2112" s="66"/>
      <c r="Z2112" s="66"/>
      <c r="AA2112" s="66"/>
      <c r="AB2112" s="66"/>
    </row>
    <row r="2113" spans="1:28">
      <c r="A2113" s="52">
        <v>41680</v>
      </c>
      <c r="B2113" s="56">
        <v>2462.67</v>
      </c>
      <c r="C2113" s="65">
        <v>2472.4</v>
      </c>
      <c r="D2113" s="251">
        <v>2467.5349999999999</v>
      </c>
      <c r="E2113" s="251">
        <v>9.7300000000000182</v>
      </c>
      <c r="F2113" s="251">
        <v>-1.180000000000291</v>
      </c>
      <c r="G2113" s="60"/>
      <c r="H2113" s="50"/>
      <c r="I2113" s="66"/>
      <c r="J2113" s="66"/>
      <c r="K2113" s="66"/>
      <c r="L2113" s="66"/>
      <c r="M2113" s="66"/>
      <c r="N2113" s="66"/>
      <c r="O2113" s="66"/>
      <c r="P2113" s="66"/>
      <c r="Q2113" s="66"/>
      <c r="R2113" s="66"/>
      <c r="S2113" s="66"/>
      <c r="T2113" s="66"/>
      <c r="U2113" s="66"/>
      <c r="V2113" s="66"/>
      <c r="W2113" s="66"/>
      <c r="X2113" s="66"/>
      <c r="Y2113" s="66"/>
      <c r="Z2113" s="66"/>
      <c r="AA2113" s="66"/>
      <c r="AB2113" s="66"/>
    </row>
    <row r="2114" spans="1:28">
      <c r="A2114" s="52">
        <v>41681</v>
      </c>
      <c r="B2114" s="56">
        <v>2463.0700000000002</v>
      </c>
      <c r="C2114" s="65">
        <v>2472.9899999999998</v>
      </c>
      <c r="D2114" s="251">
        <v>2468.0299999999997</v>
      </c>
      <c r="E2114" s="251">
        <v>9.919999999999618</v>
      </c>
      <c r="F2114" s="251">
        <v>0.49499999999989086</v>
      </c>
      <c r="G2114" s="60"/>
      <c r="H2114" s="50"/>
      <c r="I2114" s="66"/>
      <c r="J2114" s="66"/>
      <c r="K2114" s="66"/>
      <c r="L2114" s="66"/>
      <c r="M2114" s="66"/>
      <c r="N2114" s="66"/>
      <c r="O2114" s="66"/>
      <c r="P2114" s="66"/>
      <c r="Q2114" s="66"/>
      <c r="R2114" s="66"/>
      <c r="S2114" s="66"/>
      <c r="T2114" s="66"/>
      <c r="U2114" s="66"/>
      <c r="V2114" s="66"/>
      <c r="W2114" s="66"/>
      <c r="X2114" s="66"/>
      <c r="Y2114" s="66"/>
      <c r="Z2114" s="66"/>
      <c r="AA2114" s="66"/>
      <c r="AB2114" s="66"/>
    </row>
    <row r="2115" spans="1:28">
      <c r="A2115" s="52">
        <v>41682</v>
      </c>
      <c r="B2115" s="56">
        <v>2462.0668330022918</v>
      </c>
      <c r="C2115" s="65">
        <v>2471.8864583344266</v>
      </c>
      <c r="D2115" s="251">
        <v>2466.9766456683592</v>
      </c>
      <c r="E2115" s="251">
        <v>9.8196253321348195</v>
      </c>
      <c r="F2115" s="251">
        <v>-1.0533543316405485</v>
      </c>
      <c r="G2115" s="60"/>
      <c r="H2115" s="50"/>
      <c r="I2115" s="66"/>
      <c r="J2115" s="66"/>
      <c r="K2115" s="66"/>
      <c r="L2115" s="66"/>
      <c r="M2115" s="66"/>
      <c r="N2115" s="66"/>
      <c r="O2115" s="66"/>
      <c r="P2115" s="66"/>
      <c r="Q2115" s="66"/>
      <c r="R2115" s="66"/>
      <c r="S2115" s="66"/>
      <c r="T2115" s="66"/>
      <c r="U2115" s="66"/>
      <c r="V2115" s="66"/>
      <c r="W2115" s="66"/>
      <c r="X2115" s="66"/>
      <c r="Y2115" s="66"/>
      <c r="Z2115" s="66"/>
      <c r="AA2115" s="66"/>
      <c r="AB2115" s="66"/>
    </row>
    <row r="2116" spans="1:28">
      <c r="A2116" s="52">
        <v>41683</v>
      </c>
      <c r="B2116" s="56">
        <v>2460.1102359494494</v>
      </c>
      <c r="C2116" s="65">
        <v>2469.7338235661205</v>
      </c>
      <c r="D2116" s="251">
        <v>2464.9220297577849</v>
      </c>
      <c r="E2116" s="251">
        <v>9.6235876166711023</v>
      </c>
      <c r="F2116" s="251">
        <v>-2.0546159105742845</v>
      </c>
      <c r="G2116" s="60"/>
      <c r="H2116" s="50"/>
      <c r="I2116" s="66"/>
      <c r="J2116" s="66"/>
      <c r="K2116" s="66"/>
      <c r="L2116" s="66"/>
      <c r="M2116" s="66"/>
      <c r="N2116" s="66"/>
      <c r="O2116" s="66"/>
      <c r="P2116" s="66"/>
      <c r="Q2116" s="66"/>
      <c r="R2116" s="66"/>
      <c r="S2116" s="66"/>
      <c r="T2116" s="66"/>
      <c r="U2116" s="66"/>
      <c r="V2116" s="66"/>
      <c r="W2116" s="66"/>
      <c r="X2116" s="66"/>
      <c r="Y2116" s="66"/>
      <c r="Z2116" s="66"/>
      <c r="AA2116" s="66"/>
      <c r="AB2116" s="66"/>
    </row>
    <row r="2117" spans="1:28">
      <c r="A2117" s="52">
        <v>41684</v>
      </c>
      <c r="B2117" s="56">
        <v>2458.8594537346871</v>
      </c>
      <c r="C2117" s="65">
        <v>2468.1018686534621</v>
      </c>
      <c r="D2117" s="251">
        <v>2463.4806611940749</v>
      </c>
      <c r="E2117" s="251">
        <v>9.2424149187750118</v>
      </c>
      <c r="F2117" s="251">
        <v>-1.4413685637100571</v>
      </c>
      <c r="G2117" s="60"/>
      <c r="H2117" s="50"/>
      <c r="I2117" s="66"/>
      <c r="J2117" s="66"/>
      <c r="K2117" s="66"/>
      <c r="L2117" s="66"/>
      <c r="M2117" s="66"/>
      <c r="N2117" s="66"/>
      <c r="O2117" s="66"/>
      <c r="P2117" s="66"/>
      <c r="Q2117" s="66"/>
      <c r="R2117" s="66"/>
      <c r="S2117" s="66"/>
      <c r="T2117" s="66"/>
      <c r="U2117" s="66"/>
      <c r="V2117" s="66"/>
      <c r="W2117" s="66"/>
      <c r="X2117" s="66"/>
      <c r="Y2117" s="66"/>
      <c r="Z2117" s="66"/>
      <c r="AA2117" s="66"/>
      <c r="AB2117" s="66"/>
    </row>
    <row r="2118" spans="1:28">
      <c r="A2118" s="52">
        <v>41687</v>
      </c>
      <c r="B2118" s="56">
        <v>2456.7109992361711</v>
      </c>
      <c r="C2118" s="65">
        <v>2465.8867450896255</v>
      </c>
      <c r="D2118" s="251">
        <v>2461.2988721628981</v>
      </c>
      <c r="E2118" s="251">
        <v>9.175745853454373</v>
      </c>
      <c r="F2118" s="251">
        <v>-2.1817890311767769</v>
      </c>
      <c r="G2118" s="60"/>
      <c r="H2118" s="50"/>
      <c r="I2118" s="66"/>
      <c r="J2118" s="66"/>
      <c r="K2118" s="66"/>
      <c r="L2118" s="66"/>
      <c r="M2118" s="66"/>
      <c r="N2118" s="66"/>
      <c r="O2118" s="66"/>
      <c r="P2118" s="66"/>
      <c r="Q2118" s="66"/>
      <c r="R2118" s="66"/>
      <c r="S2118" s="66"/>
      <c r="T2118" s="66"/>
      <c r="U2118" s="66"/>
      <c r="V2118" s="66"/>
      <c r="W2118" s="66"/>
      <c r="X2118" s="66"/>
      <c r="Y2118" s="66"/>
      <c r="Z2118" s="66"/>
      <c r="AA2118" s="66"/>
      <c r="AB2118" s="66"/>
    </row>
    <row r="2119" spans="1:28">
      <c r="A2119" s="52">
        <v>41688</v>
      </c>
      <c r="B2119" s="56">
        <v>2451.1052287487732</v>
      </c>
      <c r="C2119" s="65">
        <v>2460.624811705125</v>
      </c>
      <c r="D2119" s="251">
        <v>2455.8650202269491</v>
      </c>
      <c r="E2119" s="251">
        <v>9.5195829563517691</v>
      </c>
      <c r="F2119" s="251">
        <v>-5.433851935948951</v>
      </c>
      <c r="G2119" s="60"/>
      <c r="H2119" s="50"/>
      <c r="I2119" s="66"/>
      <c r="J2119" s="66"/>
      <c r="K2119" s="66"/>
      <c r="L2119" s="66"/>
      <c r="M2119" s="66"/>
      <c r="N2119" s="66"/>
      <c r="O2119" s="66"/>
      <c r="P2119" s="66"/>
      <c r="Q2119" s="66"/>
      <c r="R2119" s="66"/>
      <c r="S2119" s="66"/>
      <c r="T2119" s="66"/>
      <c r="U2119" s="66"/>
      <c r="V2119" s="66"/>
      <c r="W2119" s="66"/>
      <c r="X2119" s="66"/>
      <c r="Y2119" s="66"/>
      <c r="Z2119" s="66"/>
      <c r="AA2119" s="66"/>
      <c r="AB2119" s="66"/>
    </row>
    <row r="2120" spans="1:28">
      <c r="A2120" s="52">
        <v>41689</v>
      </c>
      <c r="B2120" s="56">
        <v>2449.1647375420825</v>
      </c>
      <c r="C2120" s="65">
        <v>2458.7429984167816</v>
      </c>
      <c r="D2120" s="251">
        <v>2453.9538679794323</v>
      </c>
      <c r="E2120" s="251">
        <v>9.5782608746990263</v>
      </c>
      <c r="F2120" s="251">
        <v>-1.9111522475168385</v>
      </c>
      <c r="G2120" s="60"/>
      <c r="H2120" s="50"/>
      <c r="I2120" s="66"/>
      <c r="J2120" s="66"/>
      <c r="K2120" s="66"/>
      <c r="L2120" s="66"/>
      <c r="M2120" s="66"/>
      <c r="N2120" s="66"/>
      <c r="O2120" s="66"/>
      <c r="P2120" s="66"/>
      <c r="Q2120" s="66"/>
      <c r="R2120" s="66"/>
      <c r="S2120" s="66"/>
      <c r="T2120" s="66"/>
      <c r="U2120" s="66"/>
      <c r="V2120" s="66"/>
      <c r="W2120" s="66"/>
      <c r="X2120" s="66"/>
      <c r="Y2120" s="66"/>
      <c r="Z2120" s="66"/>
      <c r="AA2120" s="66"/>
      <c r="AB2120" s="66"/>
    </row>
    <row r="2121" spans="1:28">
      <c r="A2121" s="52">
        <v>41690</v>
      </c>
      <c r="B2121" s="56">
        <v>2448.18079650449</v>
      </c>
      <c r="C2121" s="65">
        <v>2457.8560393474681</v>
      </c>
      <c r="D2121" s="251">
        <v>2453.0184179259791</v>
      </c>
      <c r="E2121" s="251">
        <v>9.6752428429781503</v>
      </c>
      <c r="F2121" s="251">
        <v>-0.93545005345322352</v>
      </c>
      <c r="G2121" s="60"/>
      <c r="H2121" s="50"/>
      <c r="I2121" s="66"/>
      <c r="J2121" s="66"/>
      <c r="K2121" s="66"/>
      <c r="L2121" s="66"/>
      <c r="M2121" s="66"/>
      <c r="N2121" s="66"/>
      <c r="O2121" s="66"/>
      <c r="P2121" s="66"/>
      <c r="Q2121" s="66"/>
      <c r="R2121" s="66"/>
      <c r="S2121" s="66"/>
      <c r="T2121" s="66"/>
      <c r="U2121" s="66"/>
      <c r="V2121" s="66"/>
      <c r="W2121" s="66"/>
      <c r="X2121" s="66"/>
      <c r="Y2121" s="66"/>
      <c r="Z2121" s="66"/>
      <c r="AA2121" s="66"/>
      <c r="AB2121" s="66"/>
    </row>
    <row r="2122" spans="1:28">
      <c r="A2122" s="52">
        <v>41691</v>
      </c>
      <c r="B2122" s="56">
        <v>2454.2184826331568</v>
      </c>
      <c r="C2122" s="65">
        <v>2464.2217521114972</v>
      </c>
      <c r="D2122" s="251">
        <v>2459.220117372327</v>
      </c>
      <c r="E2122" s="251">
        <v>10.003269478340371</v>
      </c>
      <c r="F2122" s="251">
        <v>6.2016994463479023</v>
      </c>
      <c r="G2122" s="60"/>
      <c r="H2122" s="50"/>
      <c r="I2122" s="66"/>
      <c r="J2122" s="66"/>
      <c r="K2122" s="66"/>
      <c r="L2122" s="66"/>
      <c r="M2122" s="66"/>
      <c r="N2122" s="66"/>
      <c r="O2122" s="66"/>
      <c r="P2122" s="66"/>
      <c r="Q2122" s="66"/>
      <c r="R2122" s="66"/>
      <c r="S2122" s="66"/>
      <c r="T2122" s="66"/>
      <c r="U2122" s="66"/>
      <c r="V2122" s="66"/>
      <c r="W2122" s="66"/>
      <c r="X2122" s="66"/>
      <c r="Y2122" s="66"/>
      <c r="Z2122" s="66"/>
      <c r="AA2122" s="66"/>
      <c r="AB2122" s="66"/>
    </row>
    <row r="2123" spans="1:28">
      <c r="A2123" s="52">
        <v>41694</v>
      </c>
      <c r="B2123" s="56">
        <v>2453.3973800059844</v>
      </c>
      <c r="C2123" s="65">
        <v>2463.3135646577034</v>
      </c>
      <c r="D2123" s="251">
        <v>2458.3554723318439</v>
      </c>
      <c r="E2123" s="251">
        <v>9.9161846517190497</v>
      </c>
      <c r="F2123" s="251">
        <v>-0.86464504048308299</v>
      </c>
      <c r="G2123" s="60"/>
      <c r="H2123" s="50"/>
      <c r="I2123" s="66"/>
      <c r="J2123" s="66"/>
      <c r="K2123" s="66"/>
      <c r="L2123" s="66"/>
      <c r="M2123" s="66"/>
      <c r="N2123" s="66"/>
      <c r="O2123" s="66"/>
      <c r="P2123" s="66"/>
      <c r="Q2123" s="66"/>
      <c r="R2123" s="66"/>
      <c r="S2123" s="66"/>
      <c r="T2123" s="66"/>
      <c r="U2123" s="66"/>
      <c r="V2123" s="66"/>
      <c r="W2123" s="66"/>
      <c r="X2123" s="66"/>
      <c r="Y2123" s="66"/>
      <c r="Z2123" s="66"/>
      <c r="AA2123" s="66"/>
      <c r="AB2123" s="66"/>
    </row>
    <row r="2124" spans="1:28">
      <c r="A2124" s="52">
        <v>41695</v>
      </c>
      <c r="B2124" s="56">
        <v>2450.3214733155933</v>
      </c>
      <c r="C2124" s="65">
        <v>2459.8666271176771</v>
      </c>
      <c r="D2124" s="251">
        <v>2455.094050216635</v>
      </c>
      <c r="E2124" s="251">
        <v>9.5451538020838598</v>
      </c>
      <c r="F2124" s="251">
        <v>-3.2614221152089158</v>
      </c>
      <c r="G2124" s="60"/>
      <c r="H2124" s="50"/>
      <c r="I2124" s="66"/>
      <c r="J2124" s="66"/>
      <c r="K2124" s="66"/>
      <c r="L2124" s="66"/>
      <c r="M2124" s="66"/>
      <c r="N2124" s="66"/>
      <c r="O2124" s="66"/>
      <c r="P2124" s="66"/>
      <c r="Q2124" s="66"/>
      <c r="R2124" s="66"/>
      <c r="S2124" s="66"/>
      <c r="T2124" s="66"/>
      <c r="U2124" s="66"/>
      <c r="V2124" s="66"/>
      <c r="W2124" s="66"/>
      <c r="X2124" s="66"/>
      <c r="Y2124" s="66"/>
      <c r="Z2124" s="66"/>
      <c r="AA2124" s="66"/>
      <c r="AB2124" s="66"/>
    </row>
    <row r="2125" spans="1:28">
      <c r="A2125" s="52">
        <v>41696</v>
      </c>
      <c r="B2125" s="56">
        <v>2483.042335221041</v>
      </c>
      <c r="C2125" s="65">
        <v>2493.0777546171903</v>
      </c>
      <c r="D2125" s="251">
        <v>2488.0600449191156</v>
      </c>
      <c r="E2125" s="251">
        <v>10.035419396149337</v>
      </c>
      <c r="F2125" s="251">
        <v>32.965994702480657</v>
      </c>
      <c r="G2125" s="60"/>
      <c r="H2125" s="50"/>
      <c r="I2125" s="66"/>
      <c r="J2125" s="66"/>
      <c r="K2125" s="66"/>
      <c r="L2125" s="66"/>
      <c r="M2125" s="66"/>
      <c r="N2125" s="66"/>
      <c r="O2125" s="66"/>
      <c r="P2125" s="66"/>
      <c r="Q2125" s="66"/>
      <c r="R2125" s="66"/>
      <c r="S2125" s="66"/>
      <c r="T2125" s="66"/>
      <c r="U2125" s="66"/>
      <c r="V2125" s="66"/>
      <c r="W2125" s="66"/>
      <c r="X2125" s="66"/>
      <c r="Y2125" s="66"/>
      <c r="Z2125" s="66"/>
      <c r="AA2125" s="66"/>
      <c r="AB2125" s="66"/>
    </row>
    <row r="2126" spans="1:28">
      <c r="A2126" s="52">
        <v>41697</v>
      </c>
      <c r="B2126" s="56">
        <v>2520.3398528392286</v>
      </c>
      <c r="C2126" s="65">
        <v>2530.2702435693272</v>
      </c>
      <c r="D2126" s="251">
        <v>2525.3050482042781</v>
      </c>
      <c r="E2126" s="251">
        <v>9.9303907300986793</v>
      </c>
      <c r="F2126" s="251">
        <v>37.245003285162511</v>
      </c>
      <c r="G2126" s="60"/>
      <c r="H2126" s="50"/>
      <c r="I2126" s="66"/>
      <c r="J2126" s="66"/>
      <c r="K2126" s="66"/>
      <c r="L2126" s="66"/>
      <c r="M2126" s="66"/>
      <c r="N2126" s="66"/>
      <c r="O2126" s="66"/>
      <c r="P2126" s="66"/>
      <c r="Q2126" s="66"/>
      <c r="R2126" s="66"/>
      <c r="S2126" s="66"/>
      <c r="T2126" s="66"/>
      <c r="U2126" s="66"/>
      <c r="V2126" s="66"/>
      <c r="W2126" s="66"/>
      <c r="X2126" s="66"/>
      <c r="Y2126" s="66"/>
      <c r="Z2126" s="66"/>
      <c r="AA2126" s="66"/>
      <c r="AB2126" s="66"/>
    </row>
    <row r="2127" spans="1:28" ht="16.5" thickBot="1">
      <c r="A2127" s="225">
        <v>41698</v>
      </c>
      <c r="B2127" s="226">
        <v>2533.1823831913089</v>
      </c>
      <c r="C2127" s="227">
        <v>2542.9485567986176</v>
      </c>
      <c r="D2127" s="228">
        <v>2538.0654699949632</v>
      </c>
      <c r="E2127" s="228">
        <v>9.7661736073087013</v>
      </c>
      <c r="F2127" s="228">
        <v>12.760421790685086</v>
      </c>
      <c r="G2127" s="60"/>
      <c r="H2127" s="50"/>
      <c r="I2127" s="66"/>
      <c r="J2127" s="66"/>
      <c r="K2127" s="66"/>
      <c r="L2127" s="66"/>
      <c r="M2127" s="66"/>
      <c r="N2127" s="66"/>
      <c r="O2127" s="66"/>
      <c r="P2127" s="66"/>
      <c r="Q2127" s="66"/>
      <c r="R2127" s="66"/>
      <c r="S2127" s="66"/>
      <c r="T2127" s="66"/>
      <c r="U2127" s="66"/>
      <c r="V2127" s="66"/>
      <c r="W2127" s="66"/>
      <c r="X2127" s="66"/>
      <c r="Y2127" s="66"/>
      <c r="Z2127" s="66"/>
      <c r="AA2127" s="66"/>
      <c r="AB2127" s="66"/>
    </row>
    <row r="2128" spans="1:28">
      <c r="A2128" s="55">
        <v>41701</v>
      </c>
      <c r="B2128" s="250">
        <v>2526.7692439142265</v>
      </c>
      <c r="C2128" s="65">
        <v>2536.7644380145143</v>
      </c>
      <c r="D2128" s="251">
        <v>2531.7668409643702</v>
      </c>
      <c r="E2128" s="251">
        <v>9.9951941002877902</v>
      </c>
      <c r="F2128" s="251">
        <v>-6.2986290305930197</v>
      </c>
      <c r="G2128" s="60"/>
      <c r="H2128" s="50"/>
      <c r="I2128" s="66"/>
      <c r="J2128" s="66"/>
      <c r="K2128" s="66"/>
      <c r="L2128" s="66"/>
      <c r="M2128" s="66"/>
      <c r="N2128" s="66"/>
      <c r="O2128" s="66"/>
      <c r="P2128" s="66"/>
      <c r="Q2128" s="66"/>
      <c r="R2128" s="66"/>
      <c r="S2128" s="66"/>
      <c r="T2128" s="66"/>
      <c r="U2128" s="66"/>
      <c r="V2128" s="66"/>
      <c r="W2128" s="66"/>
      <c r="X2128" s="66"/>
      <c r="Y2128" s="66"/>
      <c r="Z2128" s="66"/>
      <c r="AA2128" s="66"/>
      <c r="AB2128" s="66"/>
    </row>
    <row r="2129" spans="1:28">
      <c r="A2129" s="55">
        <v>41702</v>
      </c>
      <c r="B2129" s="250">
        <v>2512.5119721460619</v>
      </c>
      <c r="C2129" s="65">
        <v>2522.2485571397992</v>
      </c>
      <c r="D2129" s="251">
        <v>2517.3802646429303</v>
      </c>
      <c r="E2129" s="251">
        <v>9.7365849937373241</v>
      </c>
      <c r="F2129" s="251">
        <v>-14.386576321439861</v>
      </c>
      <c r="G2129" s="60"/>
      <c r="H2129" s="50"/>
      <c r="I2129" s="66"/>
      <c r="J2129" s="66"/>
      <c r="K2129" s="66"/>
      <c r="L2129" s="66"/>
      <c r="M2129" s="66"/>
      <c r="N2129" s="66"/>
      <c r="O2129" s="66"/>
      <c r="P2129" s="66"/>
      <c r="Q2129" s="66"/>
      <c r="R2129" s="66"/>
      <c r="S2129" s="66"/>
      <c r="T2129" s="66"/>
      <c r="U2129" s="66"/>
      <c r="V2129" s="66"/>
      <c r="W2129" s="66"/>
      <c r="X2129" s="66"/>
      <c r="Y2129" s="66"/>
      <c r="Z2129" s="66"/>
      <c r="AA2129" s="66"/>
      <c r="AB2129" s="66"/>
    </row>
    <row r="2130" spans="1:28">
      <c r="A2130" s="55">
        <v>41703</v>
      </c>
      <c r="B2130" s="250">
        <v>2511.3335948095478</v>
      </c>
      <c r="C2130" s="65">
        <v>2520.9297639273636</v>
      </c>
      <c r="D2130" s="251">
        <v>2516.1316793684555</v>
      </c>
      <c r="E2130" s="251">
        <v>9.5961691178158617</v>
      </c>
      <c r="F2130" s="251">
        <v>-1.2485852744748627</v>
      </c>
      <c r="G2130" s="60"/>
      <c r="H2130" s="50"/>
      <c r="I2130" s="66"/>
      <c r="J2130" s="66"/>
      <c r="K2130" s="66"/>
      <c r="L2130" s="66"/>
      <c r="M2130" s="66"/>
      <c r="N2130" s="66"/>
      <c r="O2130" s="66"/>
      <c r="P2130" s="66"/>
      <c r="Q2130" s="66"/>
      <c r="R2130" s="66"/>
      <c r="S2130" s="66"/>
      <c r="T2130" s="66"/>
      <c r="U2130" s="66"/>
      <c r="V2130" s="66"/>
      <c r="W2130" s="66"/>
      <c r="X2130" s="66"/>
      <c r="Y2130" s="66"/>
      <c r="Z2130" s="66"/>
      <c r="AA2130" s="66"/>
      <c r="AB2130" s="66"/>
    </row>
    <row r="2131" spans="1:28">
      <c r="A2131" s="55">
        <v>41704</v>
      </c>
      <c r="B2131" s="250">
        <v>2509.9200582140747</v>
      </c>
      <c r="C2131" s="65">
        <v>2519.2155047792075</v>
      </c>
      <c r="D2131" s="251">
        <v>2514.5677814966411</v>
      </c>
      <c r="E2131" s="251">
        <v>9.2954465651328064</v>
      </c>
      <c r="F2131" s="251">
        <v>-1.5638978718143335</v>
      </c>
      <c r="G2131" s="60"/>
      <c r="H2131" s="50"/>
      <c r="I2131" s="66"/>
      <c r="J2131" s="66"/>
      <c r="K2131" s="66"/>
      <c r="L2131" s="66"/>
      <c r="M2131" s="66"/>
      <c r="N2131" s="66"/>
      <c r="O2131" s="66"/>
      <c r="P2131" s="66"/>
      <c r="Q2131" s="66"/>
      <c r="R2131" s="66"/>
      <c r="S2131" s="66"/>
      <c r="T2131" s="66"/>
      <c r="U2131" s="66"/>
      <c r="V2131" s="66"/>
      <c r="W2131" s="66"/>
      <c r="X2131" s="66"/>
      <c r="Y2131" s="66"/>
      <c r="Z2131" s="66"/>
      <c r="AA2131" s="66"/>
      <c r="AB2131" s="66"/>
    </row>
    <row r="2132" spans="1:28">
      <c r="A2132" s="55">
        <v>41705</v>
      </c>
      <c r="B2132" s="250">
        <v>2507.0049485263007</v>
      </c>
      <c r="C2132" s="65">
        <v>2516.859791516923</v>
      </c>
      <c r="D2132" s="251">
        <v>2511.9323700216119</v>
      </c>
      <c r="E2132" s="251">
        <v>9.8548429906222736</v>
      </c>
      <c r="F2132" s="251">
        <v>-2.6354114750292865</v>
      </c>
      <c r="G2132" s="60"/>
      <c r="H2132" s="50"/>
      <c r="I2132" s="66"/>
      <c r="J2132" s="66"/>
      <c r="K2132" s="66"/>
      <c r="L2132" s="66"/>
      <c r="M2132" s="66"/>
      <c r="N2132" s="66"/>
      <c r="O2132" s="66"/>
      <c r="P2132" s="66"/>
      <c r="Q2132" s="66"/>
      <c r="R2132" s="66"/>
      <c r="S2132" s="66"/>
      <c r="T2132" s="66"/>
      <c r="U2132" s="66"/>
      <c r="V2132" s="66"/>
      <c r="W2132" s="66"/>
      <c r="X2132" s="66"/>
      <c r="Y2132" s="66"/>
      <c r="Z2132" s="66"/>
      <c r="AA2132" s="66"/>
      <c r="AB2132" s="66"/>
    </row>
    <row r="2133" spans="1:28">
      <c r="A2133" s="55">
        <v>41708</v>
      </c>
      <c r="B2133" s="250">
        <v>2517.6498412654119</v>
      </c>
      <c r="C2133" s="65">
        <v>2527.4492164503895</v>
      </c>
      <c r="D2133" s="251">
        <v>2522.5495288579004</v>
      </c>
      <c r="E2133" s="251">
        <v>9.7993751849776345</v>
      </c>
      <c r="F2133" s="251">
        <v>10.617158836288581</v>
      </c>
      <c r="G2133" s="60"/>
      <c r="H2133" s="50"/>
      <c r="I2133" s="66"/>
      <c r="J2133" s="66"/>
      <c r="K2133" s="66"/>
      <c r="L2133" s="66"/>
      <c r="M2133" s="66"/>
      <c r="N2133" s="66"/>
      <c r="O2133" s="66"/>
      <c r="P2133" s="66"/>
      <c r="Q2133" s="66"/>
      <c r="R2133" s="66"/>
      <c r="S2133" s="66"/>
      <c r="T2133" s="66"/>
      <c r="U2133" s="66"/>
      <c r="V2133" s="66"/>
      <c r="W2133" s="66"/>
      <c r="X2133" s="66"/>
      <c r="Y2133" s="66"/>
      <c r="Z2133" s="66"/>
      <c r="AA2133" s="66"/>
      <c r="AB2133" s="66"/>
    </row>
    <row r="2134" spans="1:28">
      <c r="A2134" s="55">
        <v>41709</v>
      </c>
      <c r="B2134" s="250">
        <v>2515.04</v>
      </c>
      <c r="C2134" s="65">
        <v>2524.92</v>
      </c>
      <c r="D2134" s="251">
        <v>2519.98</v>
      </c>
      <c r="E2134" s="251">
        <v>9.8800000000001091</v>
      </c>
      <c r="F2134" s="251">
        <v>-2.5695288579004227</v>
      </c>
      <c r="G2134" s="60"/>
      <c r="H2134" s="50"/>
      <c r="I2134" s="66"/>
      <c r="J2134" s="66"/>
      <c r="K2134" s="66"/>
      <c r="L2134" s="66"/>
      <c r="M2134" s="66"/>
      <c r="N2134" s="66"/>
      <c r="O2134" s="66"/>
      <c r="P2134" s="66"/>
      <c r="Q2134" s="66"/>
      <c r="R2134" s="66"/>
      <c r="S2134" s="66"/>
      <c r="T2134" s="66"/>
      <c r="U2134" s="66"/>
      <c r="V2134" s="66"/>
      <c r="W2134" s="66"/>
      <c r="X2134" s="66"/>
      <c r="Y2134" s="66"/>
      <c r="Z2134" s="66"/>
      <c r="AA2134" s="66"/>
      <c r="AB2134" s="66"/>
    </row>
    <row r="2135" spans="1:28">
      <c r="A2135" s="55">
        <v>41710</v>
      </c>
      <c r="B2135" s="250">
        <v>2512.0819059366249</v>
      </c>
      <c r="C2135" s="65">
        <v>2521.8112861319437</v>
      </c>
      <c r="D2135" s="251">
        <v>2516.9465960342841</v>
      </c>
      <c r="E2135" s="251">
        <v>9.729380195318754</v>
      </c>
      <c r="F2135" s="251">
        <v>-3.0334039657159337</v>
      </c>
      <c r="G2135" s="60"/>
      <c r="H2135" s="50"/>
      <c r="I2135" s="66"/>
      <c r="J2135" s="66"/>
      <c r="K2135" s="66"/>
      <c r="L2135" s="66"/>
      <c r="M2135" s="66"/>
      <c r="N2135" s="66"/>
      <c r="O2135" s="66"/>
      <c r="P2135" s="66"/>
      <c r="Q2135" s="66"/>
      <c r="R2135" s="66"/>
      <c r="S2135" s="66"/>
      <c r="T2135" s="66"/>
      <c r="U2135" s="66"/>
      <c r="V2135" s="66"/>
      <c r="W2135" s="66"/>
      <c r="X2135" s="66"/>
      <c r="Y2135" s="66"/>
      <c r="Z2135" s="66"/>
      <c r="AA2135" s="66"/>
      <c r="AB2135" s="66"/>
    </row>
    <row r="2136" spans="1:28">
      <c r="A2136" s="55">
        <v>41711</v>
      </c>
      <c r="B2136" s="250">
        <v>2510.0904762580026</v>
      </c>
      <c r="C2136" s="65">
        <v>2519.4216256620284</v>
      </c>
      <c r="D2136" s="251">
        <v>2514.7560509600153</v>
      </c>
      <c r="E2136" s="251">
        <v>9.3311494040258367</v>
      </c>
      <c r="F2136" s="251">
        <v>-2.1905450742688117</v>
      </c>
      <c r="G2136" s="60"/>
      <c r="H2136" s="50"/>
      <c r="I2136" s="66"/>
      <c r="J2136" s="66"/>
      <c r="K2136" s="66"/>
      <c r="L2136" s="66"/>
      <c r="M2136" s="66"/>
      <c r="N2136" s="66"/>
      <c r="O2136" s="66"/>
      <c r="P2136" s="66"/>
      <c r="Q2136" s="66"/>
      <c r="R2136" s="66"/>
      <c r="S2136" s="66"/>
      <c r="T2136" s="66"/>
      <c r="U2136" s="66"/>
      <c r="V2136" s="66"/>
      <c r="W2136" s="66"/>
      <c r="X2136" s="66"/>
      <c r="Y2136" s="66"/>
      <c r="Z2136" s="66"/>
      <c r="AA2136" s="66"/>
      <c r="AB2136" s="66"/>
    </row>
    <row r="2137" spans="1:28">
      <c r="A2137" s="55">
        <v>41712</v>
      </c>
      <c r="B2137" s="250">
        <v>2514.38</v>
      </c>
      <c r="C2137" s="65">
        <v>2524.13</v>
      </c>
      <c r="D2137" s="251">
        <v>2519.2550000000001</v>
      </c>
      <c r="E2137" s="251">
        <v>9.75</v>
      </c>
      <c r="F2137" s="251">
        <v>4.4989490399848364</v>
      </c>
      <c r="G2137" s="60"/>
      <c r="H2137" s="50"/>
      <c r="I2137" s="66"/>
      <c r="J2137" s="66"/>
      <c r="K2137" s="66"/>
      <c r="L2137" s="66"/>
      <c r="M2137" s="66"/>
      <c r="N2137" s="66"/>
      <c r="O2137" s="66"/>
      <c r="P2137" s="66"/>
      <c r="Q2137" s="66"/>
      <c r="R2137" s="66"/>
      <c r="S2137" s="66"/>
      <c r="T2137" s="66"/>
      <c r="U2137" s="66"/>
      <c r="V2137" s="66"/>
      <c r="W2137" s="66"/>
      <c r="X2137" s="66"/>
      <c r="Y2137" s="66"/>
      <c r="Z2137" s="66"/>
      <c r="AA2137" s="66"/>
      <c r="AB2137" s="66"/>
    </row>
    <row r="2138" spans="1:28">
      <c r="A2138" s="55">
        <v>41715</v>
      </c>
      <c r="B2138" s="250">
        <v>2521.3000000000002</v>
      </c>
      <c r="C2138" s="65">
        <v>2530.69</v>
      </c>
      <c r="D2138" s="251">
        <v>2525.9949999999999</v>
      </c>
      <c r="E2138" s="251">
        <v>9.3899999999998727</v>
      </c>
      <c r="F2138" s="251">
        <v>6.7399999999997817</v>
      </c>
      <c r="G2138" s="60"/>
      <c r="H2138" s="50"/>
      <c r="I2138" s="66"/>
      <c r="J2138" s="66"/>
      <c r="K2138" s="66"/>
      <c r="L2138" s="66"/>
      <c r="M2138" s="66"/>
      <c r="N2138" s="66"/>
      <c r="O2138" s="66"/>
      <c r="P2138" s="66"/>
      <c r="Q2138" s="66"/>
      <c r="R2138" s="66"/>
      <c r="S2138" s="66"/>
      <c r="T2138" s="66"/>
      <c r="U2138" s="66"/>
      <c r="V2138" s="66"/>
      <c r="W2138" s="66"/>
      <c r="X2138" s="66"/>
      <c r="Y2138" s="66"/>
      <c r="Z2138" s="66"/>
      <c r="AA2138" s="66"/>
      <c r="AB2138" s="66"/>
    </row>
    <row r="2139" spans="1:28">
      <c r="A2139" s="55">
        <v>41716</v>
      </c>
      <c r="B2139" s="250">
        <v>2521.33</v>
      </c>
      <c r="C2139" s="65">
        <v>2531.15</v>
      </c>
      <c r="D2139" s="251">
        <v>2526.2399999999998</v>
      </c>
      <c r="E2139" s="251">
        <v>9.8200000000001637</v>
      </c>
      <c r="F2139" s="251">
        <v>0.24499999999989086</v>
      </c>
      <c r="G2139" s="60"/>
      <c r="H2139" s="50"/>
      <c r="I2139" s="66"/>
      <c r="J2139" s="66"/>
      <c r="K2139" s="66"/>
      <c r="L2139" s="66"/>
      <c r="M2139" s="66"/>
      <c r="N2139" s="66"/>
      <c r="O2139" s="66"/>
      <c r="P2139" s="66"/>
      <c r="Q2139" s="66"/>
      <c r="R2139" s="66"/>
      <c r="S2139" s="66"/>
      <c r="T2139" s="66"/>
      <c r="U2139" s="66"/>
      <c r="V2139" s="66"/>
      <c r="W2139" s="66"/>
      <c r="X2139" s="66"/>
      <c r="Y2139" s="66"/>
      <c r="Z2139" s="66"/>
      <c r="AA2139" s="66"/>
      <c r="AB2139" s="66"/>
    </row>
    <row r="2140" spans="1:28">
      <c r="A2140" s="55">
        <v>41717</v>
      </c>
      <c r="B2140" s="250">
        <v>2531.96</v>
      </c>
      <c r="C2140" s="65">
        <v>2541.92</v>
      </c>
      <c r="D2140" s="251">
        <v>2536.94</v>
      </c>
      <c r="E2140" s="251">
        <v>9.9600000000000364</v>
      </c>
      <c r="F2140" s="251">
        <v>10.700000000000273</v>
      </c>
      <c r="G2140" s="60"/>
      <c r="H2140" s="50"/>
      <c r="I2140" s="66"/>
      <c r="J2140" s="66"/>
      <c r="K2140" s="66"/>
      <c r="L2140" s="66"/>
      <c r="M2140" s="66"/>
      <c r="N2140" s="66"/>
      <c r="O2140" s="66"/>
      <c r="P2140" s="66"/>
      <c r="Q2140" s="66"/>
      <c r="R2140" s="66"/>
      <c r="S2140" s="66"/>
      <c r="T2140" s="66"/>
      <c r="U2140" s="66"/>
      <c r="V2140" s="66"/>
      <c r="W2140" s="66"/>
      <c r="X2140" s="66"/>
      <c r="Y2140" s="66"/>
      <c r="Z2140" s="66"/>
      <c r="AA2140" s="66"/>
      <c r="AB2140" s="66"/>
    </row>
    <row r="2141" spans="1:28">
      <c r="A2141" s="55">
        <v>41718</v>
      </c>
      <c r="B2141" s="250">
        <v>2534.84</v>
      </c>
      <c r="C2141" s="65">
        <v>2544.5100000000002</v>
      </c>
      <c r="D2141" s="251">
        <v>2539.6750000000002</v>
      </c>
      <c r="E2141" s="251">
        <v>9.6700000000000728</v>
      </c>
      <c r="F2141" s="251">
        <v>2.7350000000001273</v>
      </c>
      <c r="G2141" s="60"/>
      <c r="H2141" s="50"/>
      <c r="I2141" s="66"/>
      <c r="J2141" s="66"/>
      <c r="K2141" s="66"/>
      <c r="L2141" s="66"/>
      <c r="M2141" s="66"/>
      <c r="N2141" s="66"/>
      <c r="O2141" s="66"/>
      <c r="P2141" s="66"/>
      <c r="Q2141" s="66"/>
      <c r="R2141" s="66"/>
      <c r="S2141" s="66"/>
      <c r="T2141" s="66"/>
      <c r="U2141" s="66"/>
      <c r="V2141" s="66"/>
      <c r="W2141" s="66"/>
      <c r="X2141" s="66"/>
      <c r="Y2141" s="66"/>
      <c r="Z2141" s="66"/>
      <c r="AA2141" s="66"/>
      <c r="AB2141" s="66"/>
    </row>
    <row r="2142" spans="1:28">
      <c r="A2142" s="55">
        <v>41719</v>
      </c>
      <c r="B2142" s="250">
        <v>2548.0668793132927</v>
      </c>
      <c r="C2142" s="65">
        <v>2558.0241265083487</v>
      </c>
      <c r="D2142" s="251">
        <v>2553.0455029108207</v>
      </c>
      <c r="E2142" s="251">
        <v>9.9572471950559702</v>
      </c>
      <c r="F2142" s="251">
        <v>13.370502910820505</v>
      </c>
      <c r="G2142" s="60"/>
      <c r="H2142" s="50"/>
      <c r="I2142" s="66"/>
      <c r="J2142" s="66"/>
      <c r="K2142" s="66"/>
      <c r="L2142" s="66"/>
      <c r="M2142" s="66"/>
      <c r="N2142" s="66"/>
      <c r="O2142" s="66"/>
      <c r="P2142" s="66"/>
      <c r="Q2142" s="66"/>
      <c r="R2142" s="66"/>
      <c r="S2142" s="66"/>
      <c r="T2142" s="66"/>
      <c r="U2142" s="66"/>
      <c r="V2142" s="66"/>
      <c r="W2142" s="66"/>
      <c r="X2142" s="66"/>
      <c r="Y2142" s="66"/>
      <c r="Z2142" s="66"/>
      <c r="AA2142" s="66"/>
      <c r="AB2142" s="66"/>
    </row>
    <row r="2143" spans="1:28">
      <c r="A2143" s="55">
        <v>41722</v>
      </c>
      <c r="B2143" s="250">
        <v>2563.3716866723066</v>
      </c>
      <c r="C2143" s="65">
        <v>2573.2222135979291</v>
      </c>
      <c r="D2143" s="251">
        <v>2568.2969501351181</v>
      </c>
      <c r="E2143" s="251">
        <v>9.8505269256224892</v>
      </c>
      <c r="F2143" s="251">
        <v>15.251447224297408</v>
      </c>
      <c r="G2143" s="60"/>
      <c r="H2143" s="50"/>
      <c r="I2143" s="66"/>
      <c r="J2143" s="66"/>
      <c r="K2143" s="66"/>
      <c r="L2143" s="66"/>
      <c r="M2143" s="66"/>
      <c r="N2143" s="66"/>
      <c r="O2143" s="66"/>
      <c r="P2143" s="66"/>
      <c r="Q2143" s="66"/>
      <c r="R2143" s="66"/>
      <c r="S2143" s="66"/>
      <c r="T2143" s="66"/>
      <c r="U2143" s="66"/>
      <c r="V2143" s="66"/>
      <c r="W2143" s="66"/>
      <c r="X2143" s="66"/>
      <c r="Y2143" s="66"/>
      <c r="Z2143" s="66"/>
      <c r="AA2143" s="66"/>
      <c r="AB2143" s="66"/>
    </row>
    <row r="2144" spans="1:28">
      <c r="A2144" s="55">
        <v>41723</v>
      </c>
      <c r="B2144" s="250">
        <v>2564.0481805660256</v>
      </c>
      <c r="C2144" s="65">
        <v>2573.8200463609855</v>
      </c>
      <c r="D2144" s="251">
        <v>2568.9341134635056</v>
      </c>
      <c r="E2144" s="251">
        <v>9.7718657949599219</v>
      </c>
      <c r="F2144" s="251">
        <v>0.63716332838748713</v>
      </c>
      <c r="G2144" s="60"/>
      <c r="H2144" s="50"/>
      <c r="I2144" s="66"/>
      <c r="J2144" s="66"/>
      <c r="K2144" s="66"/>
      <c r="L2144" s="66"/>
      <c r="M2144" s="66"/>
      <c r="N2144" s="66"/>
      <c r="O2144" s="66"/>
      <c r="P2144" s="66"/>
      <c r="Q2144" s="66"/>
      <c r="R2144" s="66"/>
      <c r="S2144" s="66"/>
      <c r="T2144" s="66"/>
      <c r="U2144" s="66"/>
      <c r="V2144" s="66"/>
      <c r="W2144" s="66"/>
      <c r="X2144" s="66"/>
      <c r="Y2144" s="66"/>
      <c r="Z2144" s="66"/>
      <c r="AA2144" s="66"/>
      <c r="AB2144" s="66"/>
    </row>
    <row r="2145" spans="1:28">
      <c r="A2145" s="55">
        <v>41724</v>
      </c>
      <c r="B2145" s="250">
        <v>2559.1417824838682</v>
      </c>
      <c r="C2145" s="65">
        <v>2568.5406126132657</v>
      </c>
      <c r="D2145" s="251">
        <v>2563.8411975485669</v>
      </c>
      <c r="E2145" s="251">
        <v>9.3988301293975383</v>
      </c>
      <c r="F2145" s="251">
        <v>-5.0929159149386578</v>
      </c>
      <c r="G2145" s="60"/>
      <c r="H2145" s="50"/>
      <c r="I2145" s="66"/>
      <c r="J2145" s="66"/>
      <c r="K2145" s="66"/>
      <c r="L2145" s="66"/>
      <c r="M2145" s="66"/>
      <c r="N2145" s="66"/>
      <c r="O2145" s="66"/>
      <c r="P2145" s="66"/>
      <c r="Q2145" s="66"/>
      <c r="R2145" s="66"/>
      <c r="S2145" s="66"/>
      <c r="T2145" s="66"/>
      <c r="U2145" s="66"/>
      <c r="V2145" s="66"/>
      <c r="W2145" s="66"/>
      <c r="X2145" s="66"/>
      <c r="Y2145" s="66"/>
      <c r="Z2145" s="66"/>
      <c r="AA2145" s="66"/>
      <c r="AB2145" s="66"/>
    </row>
    <row r="2146" spans="1:28">
      <c r="A2146" s="55">
        <v>41725</v>
      </c>
      <c r="B2146" s="250">
        <v>2547.9636850323814</v>
      </c>
      <c r="C2146" s="65">
        <v>2557.4600367656599</v>
      </c>
      <c r="D2146" s="251">
        <v>2552.7118608990204</v>
      </c>
      <c r="E2146" s="251">
        <v>9.4963517332785159</v>
      </c>
      <c r="F2146" s="251">
        <v>-11.129336649546531</v>
      </c>
      <c r="G2146" s="60"/>
      <c r="H2146" s="50"/>
      <c r="I2146" s="66"/>
      <c r="J2146" s="66"/>
      <c r="K2146" s="66"/>
      <c r="L2146" s="66"/>
      <c r="M2146" s="66"/>
      <c r="N2146" s="66"/>
      <c r="O2146" s="66"/>
      <c r="P2146" s="66"/>
      <c r="Q2146" s="66"/>
      <c r="R2146" s="66"/>
      <c r="S2146" s="66"/>
      <c r="T2146" s="66"/>
      <c r="U2146" s="66"/>
      <c r="V2146" s="66"/>
      <c r="W2146" s="66"/>
      <c r="X2146" s="66"/>
      <c r="Y2146" s="66"/>
      <c r="Z2146" s="66"/>
      <c r="AA2146" s="66"/>
      <c r="AB2146" s="66"/>
    </row>
    <row r="2147" spans="1:28">
      <c r="A2147" s="55">
        <v>41726</v>
      </c>
      <c r="B2147" s="250">
        <v>2543.1012689122522</v>
      </c>
      <c r="C2147" s="65">
        <v>2552.9687991862738</v>
      </c>
      <c r="D2147" s="251">
        <v>2548.0350340492632</v>
      </c>
      <c r="E2147" s="251">
        <v>9.8675302740216466</v>
      </c>
      <c r="F2147" s="251">
        <v>-4.6768268497571626</v>
      </c>
      <c r="G2147" s="60"/>
      <c r="H2147" s="50"/>
      <c r="I2147" s="66"/>
      <c r="J2147" s="66"/>
      <c r="K2147" s="66"/>
      <c r="L2147" s="66"/>
      <c r="M2147" s="66"/>
      <c r="N2147" s="66"/>
      <c r="O2147" s="66"/>
      <c r="P2147" s="66"/>
      <c r="Q2147" s="66"/>
      <c r="R2147" s="66"/>
      <c r="S2147" s="66"/>
      <c r="T2147" s="66"/>
      <c r="U2147" s="66"/>
      <c r="V2147" s="66"/>
      <c r="W2147" s="66"/>
      <c r="X2147" s="66"/>
      <c r="Y2147" s="66"/>
      <c r="Z2147" s="66"/>
      <c r="AA2147" s="66"/>
      <c r="AB2147" s="66"/>
    </row>
    <row r="2148" spans="1:28" ht="16.5" thickBot="1">
      <c r="A2148" s="225">
        <v>41729</v>
      </c>
      <c r="B2148" s="226">
        <v>2544.6145736527592</v>
      </c>
      <c r="C2148" s="227">
        <v>2554.4829186927282</v>
      </c>
      <c r="D2148" s="228">
        <v>2549.5487461727434</v>
      </c>
      <c r="E2148" s="228">
        <v>9.8683450399689718</v>
      </c>
      <c r="F2148" s="228">
        <v>1.513712123480218</v>
      </c>
      <c r="G2148" s="60"/>
      <c r="H2148" s="50"/>
      <c r="I2148" s="66"/>
      <c r="J2148" s="66"/>
      <c r="K2148" s="66"/>
      <c r="L2148" s="66"/>
      <c r="M2148" s="66"/>
      <c r="N2148" s="66"/>
      <c r="O2148" s="66"/>
      <c r="P2148" s="66"/>
      <c r="Q2148" s="66"/>
      <c r="R2148" s="66"/>
      <c r="S2148" s="66"/>
      <c r="T2148" s="66"/>
      <c r="U2148" s="66"/>
      <c r="V2148" s="66"/>
      <c r="W2148" s="66"/>
      <c r="X2148" s="66"/>
      <c r="Y2148" s="66"/>
      <c r="Z2148" s="66"/>
      <c r="AA2148" s="66"/>
      <c r="AB2148" s="66"/>
    </row>
    <row r="2149" spans="1:28">
      <c r="A2149" s="55">
        <v>41730</v>
      </c>
      <c r="B2149" s="250">
        <v>2544.1572334080743</v>
      </c>
      <c r="C2149" s="65">
        <v>2553.5508979342208</v>
      </c>
      <c r="D2149" s="251">
        <v>2548.8540656711475</v>
      </c>
      <c r="E2149" s="251">
        <v>9.3936645261464946</v>
      </c>
      <c r="F2149" s="251">
        <v>-0.69468050159593986</v>
      </c>
      <c r="G2149" s="60"/>
      <c r="H2149" s="50"/>
      <c r="I2149" s="66"/>
      <c r="J2149" s="66"/>
      <c r="K2149" s="66"/>
      <c r="L2149" s="66"/>
      <c r="M2149" s="66"/>
      <c r="N2149" s="66"/>
      <c r="O2149" s="66"/>
      <c r="P2149" s="66"/>
      <c r="Q2149" s="66"/>
      <c r="R2149" s="66"/>
      <c r="S2149" s="66"/>
      <c r="T2149" s="66"/>
      <c r="U2149" s="66"/>
      <c r="V2149" s="66"/>
      <c r="W2149" s="66"/>
      <c r="X2149" s="66"/>
      <c r="Y2149" s="66"/>
      <c r="Z2149" s="66"/>
      <c r="AA2149" s="66"/>
      <c r="AB2149" s="66"/>
    </row>
    <row r="2150" spans="1:28">
      <c r="A2150" s="55">
        <v>41731</v>
      </c>
      <c r="B2150" s="250">
        <v>2540.9150014535112</v>
      </c>
      <c r="C2150" s="65">
        <v>2550.7794223651126</v>
      </c>
      <c r="D2150" s="251">
        <v>2545.8472119093121</v>
      </c>
      <c r="E2150" s="251">
        <v>9.8644209116014281</v>
      </c>
      <c r="F2150" s="251">
        <v>-3.006853761835373</v>
      </c>
      <c r="G2150" s="60"/>
      <c r="H2150" s="50"/>
      <c r="I2150" s="66"/>
      <c r="J2150" s="66"/>
      <c r="K2150" s="66"/>
      <c r="L2150" s="66"/>
      <c r="M2150" s="66"/>
      <c r="N2150" s="66"/>
      <c r="O2150" s="66"/>
      <c r="P2150" s="66"/>
      <c r="Q2150" s="66"/>
      <c r="R2150" s="66"/>
      <c r="S2150" s="66"/>
      <c r="T2150" s="66"/>
      <c r="U2150" s="66"/>
      <c r="V2150" s="66"/>
      <c r="W2150" s="66"/>
      <c r="X2150" s="66"/>
      <c r="Y2150" s="66"/>
      <c r="Z2150" s="66"/>
      <c r="AA2150" s="66"/>
      <c r="AB2150" s="66"/>
    </row>
    <row r="2151" spans="1:28">
      <c r="A2151" s="55">
        <v>41732</v>
      </c>
      <c r="B2151" s="250">
        <v>2547.6590379133004</v>
      </c>
      <c r="C2151" s="65">
        <v>2557.4756131040022</v>
      </c>
      <c r="D2151" s="251">
        <v>2552.5673255086513</v>
      </c>
      <c r="E2151" s="251">
        <v>9.8165751907017693</v>
      </c>
      <c r="F2151" s="251">
        <v>6.720113599339129</v>
      </c>
      <c r="G2151" s="60"/>
      <c r="H2151" s="50"/>
      <c r="I2151" s="66"/>
      <c r="J2151" s="66"/>
      <c r="K2151" s="66"/>
      <c r="L2151" s="66"/>
      <c r="M2151" s="66"/>
      <c r="N2151" s="66"/>
      <c r="O2151" s="66"/>
      <c r="P2151" s="66"/>
      <c r="Q2151" s="66"/>
      <c r="R2151" s="66"/>
      <c r="S2151" s="66"/>
      <c r="T2151" s="66"/>
      <c r="U2151" s="66"/>
      <c r="V2151" s="66"/>
      <c r="W2151" s="66"/>
      <c r="X2151" s="66"/>
      <c r="Y2151" s="66"/>
      <c r="Z2151" s="66"/>
      <c r="AA2151" s="66"/>
      <c r="AB2151" s="66"/>
    </row>
    <row r="2152" spans="1:28">
      <c r="A2152" s="55">
        <v>41733</v>
      </c>
      <c r="B2152" s="250">
        <v>2556.4401189274399</v>
      </c>
      <c r="C2152" s="65">
        <v>2566.4206883669417</v>
      </c>
      <c r="D2152" s="251">
        <v>2561.4304036471908</v>
      </c>
      <c r="E2152" s="251">
        <v>9.9805694395017781</v>
      </c>
      <c r="F2152" s="251">
        <v>8.8630781385395494</v>
      </c>
      <c r="G2152" s="60"/>
      <c r="H2152" s="50"/>
      <c r="I2152" s="66"/>
      <c r="J2152" s="66"/>
      <c r="K2152" s="66"/>
      <c r="L2152" s="66"/>
      <c r="M2152" s="66"/>
      <c r="N2152" s="66"/>
      <c r="O2152" s="66"/>
      <c r="P2152" s="66"/>
      <c r="Q2152" s="66"/>
      <c r="R2152" s="66"/>
      <c r="S2152" s="66"/>
      <c r="T2152" s="66"/>
      <c r="U2152" s="66"/>
      <c r="V2152" s="66"/>
      <c r="W2152" s="66"/>
      <c r="X2152" s="66"/>
      <c r="Y2152" s="66"/>
      <c r="Z2152" s="66"/>
      <c r="AA2152" s="66"/>
      <c r="AB2152" s="66"/>
    </row>
    <row r="2153" spans="1:28">
      <c r="A2153" s="55">
        <v>41736</v>
      </c>
      <c r="B2153" s="250">
        <v>2559.9379331752252</v>
      </c>
      <c r="C2153" s="65">
        <v>2569.6012179096392</v>
      </c>
      <c r="D2153" s="251">
        <v>2564.769575542432</v>
      </c>
      <c r="E2153" s="251">
        <v>9.6632847344139918</v>
      </c>
      <c r="F2153" s="251">
        <v>3.3391718952411793</v>
      </c>
      <c r="G2153" s="60"/>
      <c r="H2153" s="50"/>
      <c r="I2153" s="66"/>
      <c r="J2153" s="66"/>
      <c r="K2153" s="66"/>
      <c r="L2153" s="66"/>
      <c r="M2153" s="66"/>
      <c r="N2153" s="66"/>
      <c r="O2153" s="66"/>
      <c r="P2153" s="66"/>
      <c r="Q2153" s="66"/>
      <c r="R2153" s="66"/>
      <c r="S2153" s="66"/>
      <c r="T2153" s="66"/>
      <c r="U2153" s="66"/>
      <c r="V2153" s="66"/>
      <c r="W2153" s="66"/>
      <c r="X2153" s="66"/>
      <c r="Y2153" s="66"/>
      <c r="Z2153" s="66"/>
      <c r="AA2153" s="66"/>
      <c r="AB2153" s="66"/>
    </row>
    <row r="2154" spans="1:28">
      <c r="A2154" s="55">
        <v>41737</v>
      </c>
      <c r="B2154" s="250">
        <v>2550.12</v>
      </c>
      <c r="C2154" s="65">
        <v>2559.8000000000002</v>
      </c>
      <c r="D2154" s="251">
        <v>2554.96</v>
      </c>
      <c r="E2154" s="251">
        <v>9.680000000000291</v>
      </c>
      <c r="F2154" s="251">
        <v>-9.8095755424319577</v>
      </c>
      <c r="G2154" s="60"/>
      <c r="H2154" s="50"/>
      <c r="I2154" s="66"/>
      <c r="J2154" s="66"/>
      <c r="K2154" s="66"/>
      <c r="L2154" s="66"/>
      <c r="M2154" s="66"/>
      <c r="N2154" s="66"/>
      <c r="O2154" s="66"/>
      <c r="P2154" s="66"/>
      <c r="Q2154" s="66"/>
      <c r="R2154" s="66"/>
      <c r="S2154" s="66"/>
      <c r="T2154" s="66"/>
      <c r="U2154" s="66"/>
      <c r="V2154" s="66"/>
      <c r="W2154" s="66"/>
      <c r="X2154" s="66"/>
      <c r="Y2154" s="66"/>
      <c r="Z2154" s="66"/>
      <c r="AA2154" s="66"/>
      <c r="AB2154" s="66"/>
    </row>
    <row r="2155" spans="1:28">
      <c r="A2155" s="55">
        <v>41738</v>
      </c>
      <c r="B2155" s="250">
        <v>2536.6195330927458</v>
      </c>
      <c r="C2155" s="65">
        <v>2546.4002480233708</v>
      </c>
      <c r="D2155" s="251">
        <v>2541.509890558058</v>
      </c>
      <c r="E2155" s="251">
        <v>9.7807149306249812</v>
      </c>
      <c r="F2155" s="251">
        <v>-13.450109441942004</v>
      </c>
      <c r="G2155" s="60"/>
      <c r="H2155" s="50"/>
      <c r="I2155" s="66"/>
      <c r="J2155" s="66"/>
      <c r="K2155" s="66"/>
      <c r="L2155" s="66"/>
      <c r="M2155" s="66"/>
      <c r="N2155" s="66"/>
      <c r="O2155" s="66"/>
      <c r="P2155" s="66"/>
      <c r="Q2155" s="66"/>
      <c r="R2155" s="66"/>
      <c r="S2155" s="66"/>
      <c r="T2155" s="66"/>
      <c r="U2155" s="66"/>
      <c r="V2155" s="66"/>
      <c r="W2155" s="66"/>
      <c r="X2155" s="66"/>
      <c r="Y2155" s="66"/>
      <c r="Z2155" s="66"/>
      <c r="AA2155" s="66"/>
      <c r="AB2155" s="66"/>
    </row>
    <row r="2156" spans="1:28">
      <c r="A2156" s="55">
        <v>41739</v>
      </c>
      <c r="B2156" s="250">
        <v>2522</v>
      </c>
      <c r="C2156" s="65">
        <v>2531.84</v>
      </c>
      <c r="D2156" s="251">
        <v>2526.92</v>
      </c>
      <c r="E2156" s="251">
        <v>9.8400000000001455</v>
      </c>
      <c r="F2156" s="251">
        <v>-14.589890558057959</v>
      </c>
      <c r="G2156" s="60"/>
      <c r="H2156" s="50"/>
      <c r="I2156" s="66"/>
      <c r="J2156" s="66"/>
      <c r="K2156" s="66"/>
      <c r="L2156" s="66"/>
      <c r="M2156" s="66"/>
      <c r="N2156" s="66"/>
      <c r="O2156" s="66"/>
      <c r="P2156" s="66"/>
      <c r="Q2156" s="66"/>
      <c r="R2156" s="66"/>
      <c r="S2156" s="66"/>
      <c r="T2156" s="66"/>
      <c r="U2156" s="66"/>
      <c r="V2156" s="66"/>
      <c r="W2156" s="66"/>
      <c r="X2156" s="66"/>
      <c r="Y2156" s="66"/>
      <c r="Z2156" s="66"/>
      <c r="AA2156" s="66"/>
      <c r="AB2156" s="66"/>
    </row>
    <row r="2157" spans="1:28">
      <c r="A2157" s="55">
        <v>41740</v>
      </c>
      <c r="B2157" s="250">
        <v>2511.3000000000002</v>
      </c>
      <c r="C2157" s="65">
        <v>2521.25</v>
      </c>
      <c r="D2157" s="251">
        <v>2516.2750000000001</v>
      </c>
      <c r="E2157" s="251">
        <v>9.9499999999998181</v>
      </c>
      <c r="F2157" s="251">
        <v>-10.644999999999982</v>
      </c>
      <c r="G2157" s="60"/>
      <c r="H2157" s="50"/>
      <c r="I2157" s="66"/>
      <c r="J2157" s="66"/>
      <c r="K2157" s="66"/>
      <c r="L2157" s="66"/>
      <c r="M2157" s="66"/>
      <c r="N2157" s="66"/>
      <c r="O2157" s="66"/>
      <c r="P2157" s="66"/>
      <c r="Q2157" s="66"/>
      <c r="R2157" s="66"/>
      <c r="S2157" s="66"/>
      <c r="T2157" s="66"/>
      <c r="U2157" s="66"/>
      <c r="V2157" s="66"/>
      <c r="W2157" s="66"/>
      <c r="X2157" s="66"/>
      <c r="Y2157" s="66"/>
      <c r="Z2157" s="66"/>
      <c r="AA2157" s="66"/>
      <c r="AB2157" s="66"/>
    </row>
    <row r="2158" spans="1:28">
      <c r="A2158" s="55">
        <v>41743</v>
      </c>
      <c r="B2158" s="250">
        <v>2519.54</v>
      </c>
      <c r="C2158" s="65">
        <v>2529.5100000000002</v>
      </c>
      <c r="D2158" s="251">
        <v>2524.5250000000001</v>
      </c>
      <c r="E2158" s="251">
        <v>9.9700000000002547</v>
      </c>
      <c r="F2158" s="251">
        <v>8.25</v>
      </c>
      <c r="G2158" s="60"/>
      <c r="H2158" s="50"/>
      <c r="I2158" s="66"/>
      <c r="J2158" s="66"/>
      <c r="K2158" s="66"/>
      <c r="L2158" s="66"/>
      <c r="M2158" s="66"/>
      <c r="N2158" s="66"/>
      <c r="O2158" s="66"/>
      <c r="P2158" s="66"/>
      <c r="Q2158" s="66"/>
      <c r="R2158" s="66"/>
      <c r="S2158" s="66"/>
      <c r="T2158" s="66"/>
      <c r="U2158" s="66"/>
      <c r="V2158" s="66"/>
      <c r="W2158" s="66"/>
      <c r="X2158" s="66"/>
      <c r="Y2158" s="66"/>
      <c r="Z2158" s="66"/>
      <c r="AA2158" s="66"/>
      <c r="AB2158" s="66"/>
    </row>
    <row r="2159" spans="1:28">
      <c r="A2159" s="55">
        <v>41744</v>
      </c>
      <c r="B2159" s="250">
        <v>2514.73</v>
      </c>
      <c r="C2159" s="65">
        <v>2524.64</v>
      </c>
      <c r="D2159" s="251">
        <v>2519.6849999999999</v>
      </c>
      <c r="E2159" s="251">
        <v>9.9099999999998545</v>
      </c>
      <c r="F2159" s="251">
        <v>-4.8400000000001455</v>
      </c>
      <c r="G2159" s="60"/>
      <c r="H2159" s="50"/>
      <c r="I2159" s="66"/>
      <c r="J2159" s="66"/>
      <c r="K2159" s="66"/>
      <c r="L2159" s="66"/>
      <c r="M2159" s="66"/>
      <c r="N2159" s="66"/>
      <c r="O2159" s="66"/>
      <c r="P2159" s="66"/>
      <c r="Q2159" s="66"/>
      <c r="R2159" s="66"/>
      <c r="S2159" s="66"/>
      <c r="T2159" s="66"/>
      <c r="U2159" s="66"/>
      <c r="V2159" s="66"/>
      <c r="W2159" s="66"/>
      <c r="X2159" s="66"/>
      <c r="Y2159" s="66"/>
      <c r="Z2159" s="66"/>
      <c r="AA2159" s="66"/>
      <c r="AB2159" s="66"/>
    </row>
    <row r="2160" spans="1:28">
      <c r="A2160" s="55">
        <v>41745</v>
      </c>
      <c r="B2160" s="250">
        <v>2508.2199999999998</v>
      </c>
      <c r="C2160" s="65">
        <v>2518.12</v>
      </c>
      <c r="D2160" s="251">
        <v>2513.17</v>
      </c>
      <c r="E2160" s="251">
        <v>9.9000000000000909</v>
      </c>
      <c r="F2160" s="251">
        <v>-6.5149999999998727</v>
      </c>
      <c r="G2160" s="60"/>
      <c r="H2160" s="50"/>
      <c r="I2160" s="66"/>
      <c r="J2160" s="66"/>
      <c r="K2160" s="66"/>
      <c r="L2160" s="66"/>
      <c r="M2160" s="66"/>
      <c r="N2160" s="66"/>
      <c r="O2160" s="66"/>
      <c r="P2160" s="66"/>
      <c r="Q2160" s="66"/>
      <c r="R2160" s="66"/>
      <c r="S2160" s="66"/>
      <c r="T2160" s="66"/>
      <c r="U2160" s="66"/>
      <c r="V2160" s="66"/>
      <c r="W2160" s="66"/>
      <c r="X2160" s="66"/>
      <c r="Y2160" s="66"/>
      <c r="Z2160" s="66"/>
      <c r="AA2160" s="66"/>
      <c r="AB2160" s="66"/>
    </row>
    <row r="2161" spans="1:28">
      <c r="A2161" s="55">
        <v>41746</v>
      </c>
      <c r="B2161" s="250">
        <v>2506.3000000000002</v>
      </c>
      <c r="C2161" s="65">
        <v>2516.25</v>
      </c>
      <c r="D2161" s="251">
        <v>2511.2750000000001</v>
      </c>
      <c r="E2161" s="251">
        <v>9.9499999999998181</v>
      </c>
      <c r="F2161" s="251">
        <v>-1.8949999999999818</v>
      </c>
      <c r="G2161" s="60"/>
      <c r="H2161" s="50"/>
      <c r="I2161" s="66"/>
      <c r="J2161" s="66"/>
      <c r="K2161" s="66"/>
      <c r="L2161" s="66"/>
      <c r="M2161" s="66"/>
      <c r="N2161" s="66"/>
      <c r="O2161" s="66"/>
      <c r="P2161" s="66"/>
      <c r="Q2161" s="66"/>
      <c r="R2161" s="66"/>
      <c r="S2161" s="66"/>
      <c r="T2161" s="66"/>
      <c r="U2161" s="66"/>
      <c r="V2161" s="66"/>
      <c r="W2161" s="66"/>
      <c r="X2161" s="66"/>
      <c r="Y2161" s="66"/>
      <c r="Z2161" s="66"/>
      <c r="AA2161" s="66"/>
      <c r="AB2161" s="66"/>
    </row>
    <row r="2162" spans="1:28">
      <c r="A2162" s="55">
        <v>41751</v>
      </c>
      <c r="B2162" s="250">
        <v>2510.35</v>
      </c>
      <c r="C2162" s="65">
        <v>2520.23</v>
      </c>
      <c r="D2162" s="251">
        <v>2515.29</v>
      </c>
      <c r="E2162" s="251">
        <v>9.8800000000001091</v>
      </c>
      <c r="F2162" s="251">
        <v>4.0149999999998727</v>
      </c>
      <c r="G2162" s="60"/>
      <c r="H2162" s="50"/>
      <c r="I2162" s="66"/>
      <c r="J2162" s="66"/>
      <c r="K2162" s="66"/>
      <c r="L2162" s="66"/>
      <c r="M2162" s="66"/>
      <c r="N2162" s="66"/>
      <c r="O2162" s="66"/>
      <c r="P2162" s="66"/>
      <c r="Q2162" s="66"/>
      <c r="R2162" s="66"/>
      <c r="S2162" s="66"/>
      <c r="T2162" s="66"/>
      <c r="U2162" s="66"/>
      <c r="V2162" s="66"/>
      <c r="W2162" s="66"/>
      <c r="X2162" s="66"/>
      <c r="Y2162" s="66"/>
      <c r="Z2162" s="66"/>
      <c r="AA2162" s="66"/>
      <c r="AB2162" s="66"/>
    </row>
    <row r="2163" spans="1:28">
      <c r="A2163" s="55">
        <v>41752</v>
      </c>
      <c r="B2163" s="250">
        <v>2509.4899999999998</v>
      </c>
      <c r="C2163" s="65">
        <v>2519.27</v>
      </c>
      <c r="D2163" s="251">
        <v>2514.38</v>
      </c>
      <c r="E2163" s="251">
        <v>9.7800000000002001</v>
      </c>
      <c r="F2163" s="251">
        <v>-0.90999999999985448</v>
      </c>
      <c r="G2163" s="60"/>
      <c r="H2163" s="50"/>
      <c r="I2163" s="66"/>
      <c r="J2163" s="66"/>
      <c r="K2163" s="66"/>
      <c r="L2163" s="66"/>
      <c r="M2163" s="66"/>
      <c r="N2163" s="66"/>
      <c r="O2163" s="66"/>
      <c r="P2163" s="66"/>
      <c r="Q2163" s="66"/>
      <c r="R2163" s="66"/>
      <c r="S2163" s="66"/>
      <c r="T2163" s="66"/>
      <c r="U2163" s="66"/>
      <c r="V2163" s="66"/>
      <c r="W2163" s="66"/>
      <c r="X2163" s="66"/>
      <c r="Y2163" s="66"/>
      <c r="Z2163" s="66"/>
      <c r="AA2163" s="66"/>
      <c r="AB2163" s="66"/>
    </row>
    <row r="2164" spans="1:28">
      <c r="A2164" s="55">
        <v>41753</v>
      </c>
      <c r="B2164" s="250">
        <v>2508.67</v>
      </c>
      <c r="C2164" s="65">
        <v>2517.84</v>
      </c>
      <c r="D2164" s="251">
        <v>2513.2550000000001</v>
      </c>
      <c r="E2164" s="251">
        <v>9.1700000000000728</v>
      </c>
      <c r="F2164" s="251">
        <v>-1.125</v>
      </c>
      <c r="G2164" s="60"/>
      <c r="H2164" s="50"/>
      <c r="I2164" s="66"/>
      <c r="J2164" s="66"/>
      <c r="K2164" s="66"/>
      <c r="L2164" s="66"/>
      <c r="M2164" s="66"/>
      <c r="N2164" s="66"/>
      <c r="O2164" s="66"/>
      <c r="P2164" s="66"/>
      <c r="Q2164" s="66"/>
      <c r="R2164" s="66"/>
      <c r="S2164" s="66"/>
      <c r="T2164" s="66"/>
      <c r="U2164" s="66"/>
      <c r="V2164" s="66"/>
      <c r="W2164" s="66"/>
      <c r="X2164" s="66"/>
      <c r="Y2164" s="66"/>
      <c r="Z2164" s="66"/>
      <c r="AA2164" s="66"/>
      <c r="AB2164" s="66"/>
    </row>
    <row r="2165" spans="1:28">
      <c r="A2165" s="55">
        <v>41754</v>
      </c>
      <c r="B2165" s="250">
        <v>2509.14</v>
      </c>
      <c r="C2165" s="65">
        <v>2518.66</v>
      </c>
      <c r="D2165" s="251">
        <v>2513.8999999999996</v>
      </c>
      <c r="E2165" s="251">
        <v>9.5199999999999818</v>
      </c>
      <c r="F2165" s="251">
        <v>0.64499999999952706</v>
      </c>
      <c r="G2165" s="60"/>
      <c r="H2165" s="50"/>
      <c r="I2165" s="66"/>
      <c r="J2165" s="66"/>
      <c r="K2165" s="66"/>
      <c r="L2165" s="66"/>
      <c r="M2165" s="66"/>
      <c r="N2165" s="66"/>
      <c r="O2165" s="66"/>
      <c r="P2165" s="66"/>
      <c r="Q2165" s="66"/>
      <c r="R2165" s="66"/>
      <c r="S2165" s="66"/>
      <c r="T2165" s="66"/>
      <c r="U2165" s="66"/>
      <c r="V2165" s="66"/>
      <c r="W2165" s="66"/>
      <c r="X2165" s="66"/>
      <c r="Y2165" s="66"/>
      <c r="Z2165" s="66"/>
      <c r="AA2165" s="66"/>
      <c r="AB2165" s="66"/>
    </row>
    <row r="2166" spans="1:28">
      <c r="A2166" s="55">
        <v>41757</v>
      </c>
      <c r="B2166" s="250">
        <v>2509.92</v>
      </c>
      <c r="C2166" s="65">
        <v>2519.71</v>
      </c>
      <c r="D2166" s="251">
        <v>2514.8150000000001</v>
      </c>
      <c r="E2166" s="251">
        <v>9.7899999999999636</v>
      </c>
      <c r="F2166" s="251">
        <v>0.91500000000041837</v>
      </c>
      <c r="G2166" s="60"/>
      <c r="H2166" s="50"/>
      <c r="I2166" s="66"/>
      <c r="J2166" s="66"/>
      <c r="K2166" s="66"/>
      <c r="L2166" s="66"/>
      <c r="M2166" s="66"/>
      <c r="N2166" s="66"/>
      <c r="O2166" s="66"/>
      <c r="P2166" s="66"/>
      <c r="Q2166" s="66"/>
      <c r="R2166" s="66"/>
      <c r="S2166" s="66"/>
      <c r="T2166" s="66"/>
      <c r="U2166" s="66"/>
      <c r="V2166" s="66"/>
      <c r="W2166" s="66"/>
      <c r="X2166" s="66"/>
      <c r="Y2166" s="66"/>
      <c r="Z2166" s="66"/>
      <c r="AA2166" s="66"/>
      <c r="AB2166" s="66"/>
    </row>
    <row r="2167" spans="1:28">
      <c r="A2167" s="55">
        <v>41758</v>
      </c>
      <c r="B2167" s="250">
        <v>2516.06</v>
      </c>
      <c r="C2167" s="65">
        <v>2525.86</v>
      </c>
      <c r="D2167" s="251">
        <v>2520.96</v>
      </c>
      <c r="E2167" s="251">
        <v>9.8000000000001819</v>
      </c>
      <c r="F2167" s="251">
        <v>6.1449999999999818</v>
      </c>
      <c r="G2167" s="60"/>
      <c r="H2167" s="50"/>
      <c r="I2167" s="66"/>
      <c r="J2167" s="66"/>
      <c r="K2167" s="66"/>
      <c r="L2167" s="66"/>
      <c r="M2167" s="66"/>
      <c r="N2167" s="66"/>
      <c r="O2167" s="66"/>
      <c r="P2167" s="66"/>
      <c r="Q2167" s="66"/>
      <c r="R2167" s="66"/>
      <c r="S2167" s="66"/>
      <c r="T2167" s="66"/>
      <c r="U2167" s="66"/>
      <c r="V2167" s="66"/>
      <c r="W2167" s="66"/>
      <c r="X2167" s="66"/>
      <c r="Y2167" s="66"/>
      <c r="Z2167" s="66"/>
      <c r="AA2167" s="66"/>
      <c r="AB2167" s="66"/>
    </row>
    <row r="2168" spans="1:28" ht="16.5" thickBot="1">
      <c r="A2168" s="225">
        <v>41759</v>
      </c>
      <c r="B2168" s="226">
        <v>2516.3566666666666</v>
      </c>
      <c r="C2168" s="227">
        <v>2526.3466666666664</v>
      </c>
      <c r="D2168" s="228">
        <v>2521.3516666666665</v>
      </c>
      <c r="E2168" s="228">
        <v>9.9899999999997817</v>
      </c>
      <c r="F2168" s="228">
        <v>0.39166666666642413</v>
      </c>
      <c r="G2168" s="60"/>
      <c r="H2168" s="50"/>
      <c r="I2168" s="66"/>
      <c r="J2168" s="66"/>
      <c r="K2168" s="66"/>
      <c r="L2168" s="66"/>
      <c r="M2168" s="66"/>
      <c r="N2168" s="66"/>
      <c r="O2168" s="66"/>
      <c r="P2168" s="66"/>
      <c r="Q2168" s="66"/>
      <c r="R2168" s="66"/>
      <c r="S2168" s="66"/>
      <c r="T2168" s="66"/>
      <c r="U2168" s="66"/>
      <c r="V2168" s="66"/>
      <c r="W2168" s="66"/>
      <c r="X2168" s="66"/>
      <c r="Y2168" s="66"/>
      <c r="Z2168" s="66"/>
      <c r="AA2168" s="66"/>
      <c r="AB2168" s="66"/>
    </row>
    <row r="2169" spans="1:28">
      <c r="A2169" s="55">
        <v>41761</v>
      </c>
      <c r="B2169" s="250">
        <v>2520.8981343881892</v>
      </c>
      <c r="C2169" s="65">
        <v>2530.7439210131952</v>
      </c>
      <c r="D2169" s="251">
        <v>2525.821027700692</v>
      </c>
      <c r="E2169" s="251">
        <v>9.8457866250059851</v>
      </c>
      <c r="F2169" s="251">
        <v>4.4693610340254963</v>
      </c>
      <c r="G2169" s="60"/>
      <c r="H2169" s="50"/>
      <c r="I2169" s="66"/>
      <c r="J2169" s="66"/>
      <c r="K2169" s="66"/>
      <c r="L2169" s="66"/>
      <c r="M2169" s="66"/>
      <c r="N2169" s="66"/>
      <c r="O2169" s="66"/>
      <c r="P2169" s="66"/>
      <c r="Q2169" s="66"/>
      <c r="R2169" s="66"/>
      <c r="S2169" s="66"/>
      <c r="T2169" s="66"/>
      <c r="U2169" s="66"/>
      <c r="V2169" s="66"/>
      <c r="W2169" s="66"/>
      <c r="X2169" s="66"/>
      <c r="Y2169" s="66"/>
      <c r="Z2169" s="66"/>
      <c r="AA2169" s="66"/>
      <c r="AB2169" s="66"/>
    </row>
    <row r="2170" spans="1:28">
      <c r="A2170" s="55">
        <v>41764</v>
      </c>
      <c r="B2170" s="250">
        <v>2521.0558479583301</v>
      </c>
      <c r="C2170" s="65">
        <v>2530.9846890911622</v>
      </c>
      <c r="D2170" s="251">
        <v>2526.0202685247459</v>
      </c>
      <c r="E2170" s="251">
        <v>9.9288411328320763</v>
      </c>
      <c r="F2170" s="251">
        <v>0.19924082405395893</v>
      </c>
      <c r="G2170" s="60"/>
      <c r="H2170" s="50"/>
      <c r="I2170" s="66"/>
      <c r="J2170" s="66"/>
      <c r="K2170" s="66"/>
      <c r="L2170" s="66"/>
      <c r="M2170" s="66"/>
      <c r="N2170" s="66"/>
      <c r="O2170" s="66"/>
      <c r="P2170" s="66"/>
      <c r="Q2170" s="66"/>
      <c r="R2170" s="66"/>
      <c r="S2170" s="66"/>
      <c r="T2170" s="66"/>
      <c r="U2170" s="66"/>
      <c r="V2170" s="66"/>
      <c r="W2170" s="66"/>
      <c r="X2170" s="66"/>
      <c r="Y2170" s="66"/>
      <c r="Z2170" s="66"/>
      <c r="AA2170" s="66"/>
      <c r="AB2170" s="66"/>
    </row>
    <row r="2171" spans="1:28">
      <c r="A2171" s="55">
        <v>41765</v>
      </c>
      <c r="B2171" s="250">
        <v>2516.429329788748</v>
      </c>
      <c r="C2171" s="65">
        <v>2526.2674465754271</v>
      </c>
      <c r="D2171" s="251">
        <v>2521.3483881820875</v>
      </c>
      <c r="E2171" s="251">
        <v>9.8381167866791657</v>
      </c>
      <c r="F2171" s="251">
        <v>-4.671880342658369</v>
      </c>
      <c r="G2171" s="60"/>
      <c r="H2171" s="50"/>
      <c r="I2171" s="66"/>
      <c r="J2171" s="66"/>
      <c r="K2171" s="66"/>
      <c r="L2171" s="66"/>
      <c r="M2171" s="66"/>
      <c r="N2171" s="66"/>
      <c r="O2171" s="66"/>
      <c r="P2171" s="66"/>
      <c r="Q2171" s="66"/>
      <c r="R2171" s="66"/>
      <c r="S2171" s="66"/>
      <c r="T2171" s="66"/>
      <c r="U2171" s="66"/>
      <c r="V2171" s="66"/>
      <c r="W2171" s="66"/>
      <c r="X2171" s="66"/>
      <c r="Y2171" s="66"/>
      <c r="Z2171" s="66"/>
      <c r="AA2171" s="66"/>
      <c r="AB2171" s="66"/>
    </row>
    <row r="2172" spans="1:28">
      <c r="A2172" s="55">
        <v>41766</v>
      </c>
      <c r="B2172" s="250">
        <v>2512.4299999999998</v>
      </c>
      <c r="C2172" s="65">
        <v>2522.17</v>
      </c>
      <c r="D2172" s="251">
        <v>2517.3000000000002</v>
      </c>
      <c r="E2172" s="251">
        <v>9.7400000000002365</v>
      </c>
      <c r="F2172" s="251">
        <v>-4.0483881820873648</v>
      </c>
      <c r="G2172" s="60"/>
      <c r="H2172" s="50"/>
      <c r="I2172" s="66"/>
      <c r="J2172" s="66"/>
      <c r="K2172" s="66"/>
      <c r="L2172" s="66"/>
      <c r="M2172" s="66"/>
      <c r="N2172" s="66"/>
      <c r="O2172" s="66"/>
      <c r="P2172" s="66"/>
      <c r="Q2172" s="66"/>
      <c r="R2172" s="66"/>
      <c r="S2172" s="66"/>
      <c r="T2172" s="66"/>
      <c r="U2172" s="66"/>
      <c r="V2172" s="66"/>
      <c r="W2172" s="66"/>
      <c r="X2172" s="66"/>
      <c r="Y2172" s="66"/>
      <c r="Z2172" s="66"/>
      <c r="AA2172" s="66"/>
      <c r="AB2172" s="66"/>
    </row>
    <row r="2173" spans="1:28">
      <c r="A2173" s="55">
        <v>41767</v>
      </c>
      <c r="B2173" s="250">
        <v>2513.198060902926</v>
      </c>
      <c r="C2173" s="65">
        <v>2523.1520388815129</v>
      </c>
      <c r="D2173" s="251">
        <v>2518.1750498922192</v>
      </c>
      <c r="E2173" s="251">
        <v>9.9539779785868632</v>
      </c>
      <c r="F2173" s="251">
        <v>0.87504989221906726</v>
      </c>
      <c r="G2173" s="60"/>
      <c r="H2173" s="50"/>
      <c r="I2173" s="66"/>
      <c r="J2173" s="66"/>
      <c r="K2173" s="66"/>
      <c r="L2173" s="66"/>
      <c r="M2173" s="66"/>
      <c r="N2173" s="66"/>
      <c r="O2173" s="66"/>
      <c r="P2173" s="66"/>
      <c r="Q2173" s="66"/>
      <c r="R2173" s="66"/>
      <c r="S2173" s="66"/>
      <c r="T2173" s="66"/>
      <c r="U2173" s="66"/>
      <c r="V2173" s="66"/>
      <c r="W2173" s="66"/>
      <c r="X2173" s="66"/>
      <c r="Y2173" s="66"/>
      <c r="Z2173" s="66"/>
      <c r="AA2173" s="66"/>
      <c r="AB2173" s="66"/>
    </row>
    <row r="2174" spans="1:28">
      <c r="A2174" s="55">
        <v>41768</v>
      </c>
      <c r="B2174" s="250">
        <v>2521.7889981385115</v>
      </c>
      <c r="C2174" s="65">
        <v>2531.6463136128082</v>
      </c>
      <c r="D2174" s="251">
        <v>2526.7176558756601</v>
      </c>
      <c r="E2174" s="251">
        <v>9.8573154742966835</v>
      </c>
      <c r="F2174" s="251">
        <v>8.5426059834408079</v>
      </c>
      <c r="G2174" s="60"/>
      <c r="H2174" s="50"/>
      <c r="I2174" s="66"/>
      <c r="J2174" s="66"/>
      <c r="K2174" s="66"/>
      <c r="L2174" s="66"/>
      <c r="M2174" s="66"/>
      <c r="N2174" s="66"/>
      <c r="O2174" s="66"/>
      <c r="P2174" s="66"/>
      <c r="Q2174" s="66"/>
      <c r="R2174" s="66"/>
      <c r="S2174" s="66"/>
      <c r="T2174" s="66"/>
      <c r="U2174" s="66"/>
      <c r="V2174" s="66"/>
      <c r="W2174" s="66"/>
      <c r="X2174" s="66"/>
      <c r="Y2174" s="66"/>
      <c r="Z2174" s="66"/>
      <c r="AA2174" s="66"/>
      <c r="AB2174" s="66"/>
    </row>
    <row r="2175" spans="1:28">
      <c r="A2175" s="55">
        <v>41771</v>
      </c>
      <c r="B2175" s="250">
        <v>2516.83</v>
      </c>
      <c r="C2175" s="65">
        <v>2526.5300000000002</v>
      </c>
      <c r="D2175" s="251">
        <v>2521.6800000000003</v>
      </c>
      <c r="E2175" s="251">
        <v>9.7000000000002728</v>
      </c>
      <c r="F2175" s="251">
        <v>-5.037655875659766</v>
      </c>
      <c r="G2175" s="60"/>
      <c r="H2175" s="50"/>
      <c r="I2175" s="66"/>
      <c r="J2175" s="66"/>
      <c r="K2175" s="66"/>
      <c r="L2175" s="66"/>
      <c r="M2175" s="66"/>
      <c r="N2175" s="66"/>
      <c r="O2175" s="66"/>
      <c r="P2175" s="66"/>
      <c r="Q2175" s="66"/>
      <c r="R2175" s="66"/>
      <c r="S2175" s="66"/>
      <c r="T2175" s="66"/>
      <c r="U2175" s="66"/>
      <c r="V2175" s="66"/>
      <c r="W2175" s="66"/>
      <c r="X2175" s="66"/>
      <c r="Y2175" s="66"/>
      <c r="Z2175" s="66"/>
      <c r="AA2175" s="66"/>
      <c r="AB2175" s="66"/>
    </row>
    <row r="2176" spans="1:28">
      <c r="A2176" s="55">
        <v>41772</v>
      </c>
      <c r="B2176" s="250">
        <v>2515.63</v>
      </c>
      <c r="C2176" s="65">
        <v>2525.2399999999998</v>
      </c>
      <c r="D2176" s="251">
        <v>2520.4349999999999</v>
      </c>
      <c r="E2176" s="251">
        <v>9.6099999999996726</v>
      </c>
      <c r="F2176" s="251">
        <v>-1.2450000000003456</v>
      </c>
      <c r="G2176" s="60"/>
      <c r="H2176" s="50"/>
      <c r="I2176" s="66"/>
      <c r="J2176" s="66"/>
      <c r="K2176" s="66"/>
      <c r="L2176" s="66"/>
      <c r="M2176" s="66"/>
      <c r="N2176" s="66"/>
      <c r="O2176" s="66"/>
      <c r="P2176" s="66"/>
      <c r="Q2176" s="66"/>
      <c r="R2176" s="66"/>
      <c r="S2176" s="66"/>
      <c r="T2176" s="66"/>
      <c r="U2176" s="66"/>
      <c r="V2176" s="66"/>
      <c r="W2176" s="66"/>
      <c r="X2176" s="66"/>
      <c r="Y2176" s="66"/>
      <c r="Z2176" s="66"/>
      <c r="AA2176" s="66"/>
      <c r="AB2176" s="66"/>
    </row>
    <row r="2177" spans="1:28">
      <c r="A2177" s="55">
        <v>41773</v>
      </c>
      <c r="B2177" s="250">
        <v>2519.94</v>
      </c>
      <c r="C2177" s="65">
        <v>2529.5</v>
      </c>
      <c r="D2177" s="251">
        <v>2524.7200000000003</v>
      </c>
      <c r="E2177" s="251">
        <v>9.5599999999999454</v>
      </c>
      <c r="F2177" s="251">
        <v>4.2850000000003092</v>
      </c>
      <c r="G2177" s="60"/>
      <c r="H2177" s="50"/>
      <c r="I2177" s="66"/>
      <c r="J2177" s="66"/>
      <c r="K2177" s="66"/>
      <c r="L2177" s="66"/>
      <c r="M2177" s="66"/>
      <c r="N2177" s="66"/>
      <c r="O2177" s="66"/>
      <c r="P2177" s="66"/>
      <c r="Q2177" s="66"/>
      <c r="R2177" s="66"/>
      <c r="S2177" s="66"/>
      <c r="T2177" s="66"/>
      <c r="U2177" s="66"/>
      <c r="V2177" s="66"/>
      <c r="W2177" s="66"/>
      <c r="X2177" s="66"/>
      <c r="Y2177" s="66"/>
      <c r="Z2177" s="66"/>
      <c r="AA2177" s="66"/>
      <c r="AB2177" s="66"/>
    </row>
    <row r="2178" spans="1:28">
      <c r="A2178" s="52">
        <v>41774</v>
      </c>
      <c r="B2178" s="56">
        <v>2532.64</v>
      </c>
      <c r="C2178" s="56">
        <v>2542.4899999999998</v>
      </c>
      <c r="D2178" s="251">
        <v>2537.5649999999996</v>
      </c>
      <c r="E2178" s="251">
        <v>9.8499999999999091</v>
      </c>
      <c r="F2178" s="251">
        <v>12.844999999999345</v>
      </c>
      <c r="G2178" s="60"/>
      <c r="H2178" s="50"/>
      <c r="I2178" s="66"/>
      <c r="J2178" s="66"/>
      <c r="K2178" s="66"/>
      <c r="L2178" s="66"/>
      <c r="M2178" s="66"/>
      <c r="N2178" s="66"/>
      <c r="O2178" s="66"/>
      <c r="P2178" s="66"/>
      <c r="Q2178" s="66"/>
      <c r="R2178" s="66"/>
      <c r="S2178" s="66"/>
      <c r="T2178" s="66"/>
      <c r="U2178" s="66"/>
      <c r="V2178" s="66"/>
      <c r="W2178" s="66"/>
      <c r="X2178" s="66"/>
      <c r="Y2178" s="66"/>
      <c r="Z2178" s="66"/>
      <c r="AA2178" s="66"/>
      <c r="AB2178" s="66"/>
    </row>
    <row r="2179" spans="1:28">
      <c r="A2179" s="52">
        <v>41775</v>
      </c>
      <c r="B2179" s="56">
        <v>2534.5805394208696</v>
      </c>
      <c r="C2179" s="56">
        <v>2544.3812729036977</v>
      </c>
      <c r="D2179" s="251">
        <v>2539.4809061622836</v>
      </c>
      <c r="E2179" s="251">
        <v>9.8007334828280364</v>
      </c>
      <c r="F2179" s="251">
        <v>1.9159061622840454</v>
      </c>
      <c r="G2179" s="60"/>
      <c r="H2179" s="50"/>
      <c r="I2179" s="66"/>
      <c r="J2179" s="66"/>
      <c r="K2179" s="66"/>
      <c r="L2179" s="66"/>
      <c r="M2179" s="66"/>
      <c r="N2179" s="66"/>
      <c r="O2179" s="66"/>
      <c r="P2179" s="66"/>
      <c r="Q2179" s="66"/>
      <c r="R2179" s="66"/>
      <c r="S2179" s="66"/>
      <c r="T2179" s="66"/>
      <c r="U2179" s="66"/>
      <c r="V2179" s="66"/>
      <c r="W2179" s="66"/>
      <c r="X2179" s="66"/>
      <c r="Y2179" s="66"/>
      <c r="Z2179" s="66"/>
      <c r="AA2179" s="66"/>
      <c r="AB2179" s="66"/>
    </row>
    <row r="2180" spans="1:28">
      <c r="A2180" s="52">
        <v>41778</v>
      </c>
      <c r="B2180" s="56">
        <v>2535.39</v>
      </c>
      <c r="C2180" s="56">
        <v>2545.19</v>
      </c>
      <c r="D2180" s="251">
        <v>2540.29</v>
      </c>
      <c r="E2180" s="251">
        <v>9.8000000000001819</v>
      </c>
      <c r="F2180" s="251">
        <v>0.80909383771631838</v>
      </c>
      <c r="G2180" s="60"/>
      <c r="H2180" s="50"/>
      <c r="I2180" s="66"/>
      <c r="J2180" s="66"/>
      <c r="K2180" s="66"/>
      <c r="L2180" s="66"/>
      <c r="M2180" s="66"/>
      <c r="N2180" s="66"/>
      <c r="O2180" s="66"/>
      <c r="P2180" s="66"/>
      <c r="Q2180" s="66"/>
      <c r="R2180" s="66"/>
      <c r="S2180" s="66"/>
      <c r="T2180" s="66"/>
      <c r="U2180" s="66"/>
      <c r="V2180" s="66"/>
      <c r="W2180" s="66"/>
      <c r="X2180" s="66"/>
      <c r="Y2180" s="66"/>
      <c r="Z2180" s="66"/>
      <c r="AA2180" s="66"/>
      <c r="AB2180" s="66"/>
    </row>
    <row r="2181" spans="1:28">
      <c r="A2181" s="52">
        <v>41779</v>
      </c>
      <c r="B2181" s="56">
        <v>2534.4</v>
      </c>
      <c r="C2181" s="56">
        <v>2544.15</v>
      </c>
      <c r="D2181" s="251">
        <v>2539.2750000000001</v>
      </c>
      <c r="E2181" s="251">
        <v>9.75</v>
      </c>
      <c r="F2181" s="251">
        <v>-1.0149999999998727</v>
      </c>
      <c r="G2181" s="60"/>
      <c r="H2181" s="50"/>
      <c r="I2181" s="66"/>
      <c r="J2181" s="66"/>
      <c r="K2181" s="66"/>
      <c r="L2181" s="66"/>
      <c r="M2181" s="66"/>
      <c r="N2181" s="66"/>
      <c r="O2181" s="66"/>
      <c r="P2181" s="66"/>
      <c r="Q2181" s="66"/>
      <c r="R2181" s="66"/>
      <c r="S2181" s="66"/>
      <c r="T2181" s="66"/>
      <c r="U2181" s="66"/>
      <c r="V2181" s="66"/>
      <c r="W2181" s="66"/>
      <c r="X2181" s="66"/>
      <c r="Y2181" s="66"/>
      <c r="Z2181" s="66"/>
      <c r="AA2181" s="66"/>
      <c r="AB2181" s="66"/>
    </row>
    <row r="2182" spans="1:28">
      <c r="A2182" s="52">
        <v>41780</v>
      </c>
      <c r="B2182" s="56">
        <v>2526.9092034216696</v>
      </c>
      <c r="C2182" s="56">
        <v>2536.8633043785967</v>
      </c>
      <c r="D2182" s="251">
        <v>2531.8862539001329</v>
      </c>
      <c r="E2182" s="251">
        <v>9.95410095692705</v>
      </c>
      <c r="F2182" s="251">
        <v>-7.3887460998671486</v>
      </c>
      <c r="G2182" s="60"/>
      <c r="H2182" s="50"/>
      <c r="I2182" s="66"/>
      <c r="J2182" s="66"/>
      <c r="K2182" s="66"/>
      <c r="L2182" s="66"/>
      <c r="M2182" s="66"/>
      <c r="N2182" s="66"/>
      <c r="O2182" s="66"/>
      <c r="P2182" s="66"/>
      <c r="Q2182" s="66"/>
      <c r="R2182" s="66"/>
      <c r="S2182" s="66"/>
      <c r="T2182" s="66"/>
      <c r="U2182" s="66"/>
      <c r="V2182" s="66"/>
      <c r="W2182" s="66"/>
      <c r="X2182" s="66"/>
      <c r="Y2182" s="66"/>
      <c r="Z2182" s="66"/>
      <c r="AA2182" s="66"/>
      <c r="AB2182" s="66"/>
    </row>
    <row r="2183" spans="1:28">
      <c r="A2183" s="52">
        <v>41781</v>
      </c>
      <c r="B2183" s="56">
        <v>2525.0660528961889</v>
      </c>
      <c r="C2183" s="56">
        <v>2534.7604984094751</v>
      </c>
      <c r="D2183" s="251">
        <v>2529.913275652832</v>
      </c>
      <c r="E2183" s="251">
        <v>9.6944455132861549</v>
      </c>
      <c r="F2183" s="251">
        <v>-1.9729782473009436</v>
      </c>
      <c r="G2183" s="60"/>
      <c r="H2183" s="50"/>
      <c r="I2183" s="66"/>
      <c r="J2183" s="66"/>
      <c r="K2183" s="66"/>
      <c r="L2183" s="66"/>
      <c r="M2183" s="66"/>
      <c r="N2183" s="66"/>
      <c r="O2183" s="66"/>
      <c r="P2183" s="66"/>
      <c r="Q2183" s="66"/>
      <c r="R2183" s="66"/>
      <c r="S2183" s="66"/>
      <c r="T2183" s="66"/>
      <c r="U2183" s="66"/>
      <c r="V2183" s="66"/>
      <c r="W2183" s="66"/>
      <c r="X2183" s="66"/>
      <c r="Y2183" s="66"/>
      <c r="Z2183" s="66"/>
      <c r="AA2183" s="66"/>
      <c r="AB2183" s="66"/>
    </row>
    <row r="2184" spans="1:28">
      <c r="A2184" s="52">
        <v>41782</v>
      </c>
      <c r="B2184" s="56">
        <v>2531.5700000000002</v>
      </c>
      <c r="C2184" s="56">
        <v>2541</v>
      </c>
      <c r="D2184" s="251">
        <v>2536.2849999999999</v>
      </c>
      <c r="E2184" s="251">
        <v>9.4299999999998363</v>
      </c>
      <c r="F2184" s="251">
        <v>6.3717243471678557</v>
      </c>
      <c r="G2184" s="60"/>
      <c r="H2184" s="50"/>
      <c r="I2184" s="66"/>
      <c r="J2184" s="66"/>
      <c r="K2184" s="66"/>
      <c r="L2184" s="66"/>
      <c r="M2184" s="66"/>
      <c r="N2184" s="66"/>
      <c r="O2184" s="66"/>
      <c r="P2184" s="66"/>
      <c r="Q2184" s="66"/>
      <c r="R2184" s="66"/>
      <c r="S2184" s="66"/>
      <c r="T2184" s="66"/>
      <c r="U2184" s="66"/>
      <c r="V2184" s="66"/>
      <c r="W2184" s="66"/>
      <c r="X2184" s="66"/>
      <c r="Y2184" s="66"/>
      <c r="Z2184" s="66"/>
      <c r="AA2184" s="66"/>
      <c r="AB2184" s="66"/>
    </row>
    <row r="2185" spans="1:28">
      <c r="A2185" s="52">
        <v>41785</v>
      </c>
      <c r="B2185" s="56">
        <v>2529.4110797677699</v>
      </c>
      <c r="C2185" s="56">
        <v>2538.906187885882</v>
      </c>
      <c r="D2185" s="251">
        <v>2534.1586338268262</v>
      </c>
      <c r="E2185" s="251">
        <v>9.4951081181120571</v>
      </c>
      <c r="F2185" s="251">
        <v>-2.1263661731736647</v>
      </c>
      <c r="G2185" s="60"/>
      <c r="H2185" s="50"/>
      <c r="I2185" s="66"/>
      <c r="J2185" s="66"/>
      <c r="K2185" s="66"/>
      <c r="L2185" s="66"/>
      <c r="M2185" s="66"/>
      <c r="N2185" s="66"/>
      <c r="O2185" s="66"/>
      <c r="P2185" s="66"/>
      <c r="Q2185" s="66"/>
      <c r="R2185" s="66"/>
      <c r="S2185" s="66"/>
      <c r="T2185" s="66"/>
      <c r="U2185" s="66"/>
      <c r="V2185" s="66"/>
      <c r="W2185" s="66"/>
      <c r="X2185" s="66"/>
      <c r="Y2185" s="66"/>
      <c r="Z2185" s="66"/>
      <c r="AA2185" s="66"/>
      <c r="AB2185" s="66"/>
    </row>
    <row r="2186" spans="1:28">
      <c r="A2186" s="52">
        <v>41786</v>
      </c>
      <c r="B2186" s="56">
        <v>2530.42</v>
      </c>
      <c r="C2186" s="56">
        <v>2540.48</v>
      </c>
      <c r="D2186" s="251">
        <v>2535.4499999999998</v>
      </c>
      <c r="E2186" s="251">
        <v>10.059999999999945</v>
      </c>
      <c r="F2186" s="251">
        <v>1.2913661731736283</v>
      </c>
      <c r="G2186" s="60"/>
      <c r="H2186" s="50"/>
      <c r="I2186" s="66"/>
      <c r="J2186" s="66"/>
      <c r="K2186" s="66"/>
      <c r="L2186" s="66"/>
      <c r="M2186" s="66"/>
      <c r="N2186" s="66"/>
      <c r="O2186" s="66"/>
      <c r="P2186" s="66"/>
      <c r="Q2186" s="66"/>
      <c r="R2186" s="66"/>
      <c r="S2186" s="66"/>
      <c r="T2186" s="66"/>
      <c r="U2186" s="66"/>
      <c r="V2186" s="66"/>
      <c r="W2186" s="66"/>
      <c r="X2186" s="66"/>
      <c r="Y2186" s="66"/>
      <c r="Z2186" s="66"/>
      <c r="AA2186" s="66"/>
      <c r="AB2186" s="66"/>
    </row>
    <row r="2187" spans="1:28">
      <c r="A2187" s="52">
        <v>41787</v>
      </c>
      <c r="B2187" s="56">
        <v>2537.4393248431693</v>
      </c>
      <c r="C2187" s="56">
        <v>2547.4123618715289</v>
      </c>
      <c r="D2187" s="251">
        <v>2542.4258433573491</v>
      </c>
      <c r="E2187" s="251">
        <v>9.973037028359613</v>
      </c>
      <c r="F2187" s="251">
        <v>6.9758433573492766</v>
      </c>
      <c r="G2187" s="60"/>
      <c r="H2187" s="50"/>
      <c r="I2187" s="66"/>
      <c r="J2187" s="66"/>
      <c r="K2187" s="66"/>
      <c r="L2187" s="66"/>
      <c r="M2187" s="66"/>
      <c r="N2187" s="66"/>
      <c r="O2187" s="66"/>
      <c r="P2187" s="66"/>
      <c r="Q2187" s="66"/>
      <c r="R2187" s="66"/>
      <c r="S2187" s="66"/>
      <c r="T2187" s="66"/>
      <c r="U2187" s="66"/>
      <c r="V2187" s="66"/>
      <c r="W2187" s="66"/>
      <c r="X2187" s="66"/>
      <c r="Y2187" s="66"/>
      <c r="Z2187" s="66"/>
      <c r="AA2187" s="66"/>
      <c r="AB2187" s="66"/>
    </row>
    <row r="2188" spans="1:28">
      <c r="A2188" s="52">
        <v>41788</v>
      </c>
      <c r="B2188" s="56">
        <v>2548.4699999999998</v>
      </c>
      <c r="C2188" s="56">
        <v>2558.4</v>
      </c>
      <c r="D2188" s="251">
        <v>2553.4349999999999</v>
      </c>
      <c r="E2188" s="251">
        <v>9.930000000000291</v>
      </c>
      <c r="F2188" s="251">
        <v>11.009156642650851</v>
      </c>
      <c r="G2188" s="60"/>
      <c r="H2188" s="50"/>
      <c r="I2188" s="66"/>
      <c r="J2188" s="66"/>
      <c r="K2188" s="66"/>
      <c r="L2188" s="66"/>
      <c r="M2188" s="66"/>
      <c r="N2188" s="66"/>
      <c r="O2188" s="66"/>
      <c r="P2188" s="66"/>
      <c r="Q2188" s="66"/>
      <c r="R2188" s="66"/>
      <c r="S2188" s="66"/>
      <c r="T2188" s="66"/>
      <c r="U2188" s="66"/>
      <c r="V2188" s="66"/>
      <c r="W2188" s="66"/>
      <c r="X2188" s="66"/>
      <c r="Y2188" s="66"/>
      <c r="Z2188" s="66"/>
      <c r="AA2188" s="66"/>
      <c r="AB2188" s="66"/>
    </row>
    <row r="2189" spans="1:28" ht="16.5" thickBot="1">
      <c r="A2189" s="225">
        <v>41789</v>
      </c>
      <c r="B2189" s="226">
        <v>2552.8611672363409</v>
      </c>
      <c r="C2189" s="227">
        <v>2562.5800463565156</v>
      </c>
      <c r="D2189" s="228">
        <v>2557.720606796428</v>
      </c>
      <c r="E2189" s="228">
        <v>9.7188791201747335</v>
      </c>
      <c r="F2189" s="228">
        <v>4.2856067964280555</v>
      </c>
      <c r="G2189" s="60"/>
      <c r="H2189" s="50"/>
      <c r="I2189" s="66"/>
      <c r="J2189" s="66"/>
      <c r="K2189" s="66"/>
      <c r="L2189" s="66"/>
      <c r="M2189" s="66"/>
      <c r="N2189" s="66"/>
      <c r="O2189" s="66"/>
      <c r="P2189" s="66"/>
      <c r="Q2189" s="66"/>
      <c r="R2189" s="66"/>
      <c r="S2189" s="66"/>
      <c r="T2189" s="66"/>
      <c r="U2189" s="66"/>
      <c r="V2189" s="66"/>
      <c r="W2189" s="66"/>
      <c r="X2189" s="66"/>
      <c r="Y2189" s="66"/>
      <c r="Z2189" s="66"/>
      <c r="AA2189" s="66"/>
      <c r="AB2189" s="66"/>
    </row>
    <row r="2190" spans="1:28">
      <c r="A2190" s="52">
        <v>41792</v>
      </c>
      <c r="B2190" s="56">
        <v>2551.4699999999998</v>
      </c>
      <c r="C2190" s="56">
        <v>2561.35</v>
      </c>
      <c r="D2190" s="251">
        <v>2556.41</v>
      </c>
      <c r="E2190" s="251">
        <v>9.8800000000001091</v>
      </c>
      <c r="F2190" s="251">
        <v>-1.3106067964281465</v>
      </c>
      <c r="G2190" s="60"/>
      <c r="H2190" s="50"/>
      <c r="I2190" s="66"/>
      <c r="J2190" s="66"/>
      <c r="K2190" s="66"/>
      <c r="L2190" s="66"/>
      <c r="M2190" s="66"/>
      <c r="N2190" s="66"/>
      <c r="O2190" s="66"/>
      <c r="P2190" s="66"/>
      <c r="Q2190" s="66"/>
      <c r="R2190" s="66"/>
      <c r="S2190" s="66"/>
      <c r="T2190" s="66"/>
      <c r="U2190" s="66"/>
      <c r="V2190" s="66"/>
      <c r="W2190" s="66"/>
      <c r="X2190" s="66"/>
      <c r="Y2190" s="66"/>
      <c r="Z2190" s="66"/>
      <c r="AA2190" s="66"/>
      <c r="AB2190" s="66"/>
    </row>
    <row r="2191" spans="1:28">
      <c r="A2191" s="52">
        <v>41794</v>
      </c>
      <c r="B2191" s="56">
        <v>2557.4661185307882</v>
      </c>
      <c r="C2191" s="56">
        <v>2567.306313029273</v>
      </c>
      <c r="D2191" s="251">
        <v>2562.3862157800304</v>
      </c>
      <c r="E2191" s="251">
        <v>9.8401944984848342</v>
      </c>
      <c r="F2191" s="251">
        <v>5.9762157800305431</v>
      </c>
      <c r="G2191" s="60"/>
      <c r="H2191" s="50"/>
      <c r="I2191" s="66"/>
      <c r="J2191" s="66"/>
      <c r="K2191" s="66"/>
      <c r="L2191" s="66"/>
      <c r="M2191" s="66"/>
      <c r="N2191" s="66"/>
      <c r="O2191" s="66"/>
      <c r="P2191" s="66"/>
      <c r="Q2191" s="66"/>
      <c r="R2191" s="66"/>
      <c r="S2191" s="66"/>
      <c r="T2191" s="66"/>
      <c r="U2191" s="66"/>
      <c r="V2191" s="66"/>
      <c r="W2191" s="66"/>
      <c r="X2191" s="66"/>
      <c r="Y2191" s="66"/>
      <c r="Z2191" s="66"/>
      <c r="AA2191" s="66"/>
      <c r="AB2191" s="66"/>
    </row>
    <row r="2192" spans="1:28">
      <c r="A2192" s="52">
        <v>41795</v>
      </c>
      <c r="B2192" s="56">
        <v>2565.7225748924002</v>
      </c>
      <c r="C2192" s="56">
        <v>2575.3281753438414</v>
      </c>
      <c r="D2192" s="251">
        <v>2570.5253751181208</v>
      </c>
      <c r="E2192" s="251">
        <v>9.6056004514412052</v>
      </c>
      <c r="F2192" s="251">
        <v>8.1391593380903942</v>
      </c>
      <c r="G2192" s="60"/>
      <c r="H2192" s="50"/>
      <c r="I2192" s="66"/>
      <c r="J2192" s="66"/>
      <c r="K2192" s="66"/>
      <c r="L2192" s="66"/>
      <c r="M2192" s="66"/>
      <c r="N2192" s="66"/>
      <c r="O2192" s="66"/>
      <c r="P2192" s="66"/>
      <c r="Q2192" s="66"/>
      <c r="R2192" s="66"/>
      <c r="S2192" s="66"/>
      <c r="T2192" s="66"/>
      <c r="U2192" s="66"/>
      <c r="V2192" s="66"/>
      <c r="W2192" s="66"/>
      <c r="X2192" s="66"/>
      <c r="Y2192" s="66"/>
      <c r="Z2192" s="66"/>
      <c r="AA2192" s="66"/>
      <c r="AB2192" s="66"/>
    </row>
    <row r="2193" spans="1:28">
      <c r="A2193" s="52">
        <v>41796</v>
      </c>
      <c r="B2193" s="56">
        <v>2563.5100000000002</v>
      </c>
      <c r="C2193" s="56">
        <v>2573.31</v>
      </c>
      <c r="D2193" s="251">
        <v>2568.41</v>
      </c>
      <c r="E2193" s="251">
        <v>9.7999999999997272</v>
      </c>
      <c r="F2193" s="251">
        <v>-2.1153751181209373</v>
      </c>
      <c r="G2193" s="60"/>
      <c r="H2193" s="50"/>
      <c r="I2193" s="66"/>
      <c r="J2193" s="66"/>
      <c r="K2193" s="66"/>
      <c r="L2193" s="66"/>
      <c r="M2193" s="66"/>
      <c r="N2193" s="66"/>
      <c r="O2193" s="66"/>
      <c r="P2193" s="66"/>
      <c r="Q2193" s="66"/>
      <c r="R2193" s="66"/>
      <c r="S2193" s="66"/>
      <c r="T2193" s="66"/>
      <c r="U2193" s="66"/>
      <c r="V2193" s="66"/>
      <c r="W2193" s="66"/>
      <c r="X2193" s="66"/>
      <c r="Y2193" s="66"/>
      <c r="Z2193" s="66"/>
      <c r="AA2193" s="66"/>
      <c r="AB2193" s="66"/>
    </row>
    <row r="2194" spans="1:28">
      <c r="A2194" s="52">
        <v>41800</v>
      </c>
      <c r="B2194" s="56">
        <v>2556.8200000000002</v>
      </c>
      <c r="C2194" s="56">
        <v>2566.7600000000002</v>
      </c>
      <c r="D2194" s="251">
        <v>2561.79</v>
      </c>
      <c r="E2194" s="251">
        <v>9.9400000000000546</v>
      </c>
      <c r="F2194" s="251">
        <v>-6.6199999999998909</v>
      </c>
      <c r="G2194" s="60"/>
      <c r="H2194" s="50"/>
      <c r="I2194" s="66"/>
      <c r="J2194" s="66"/>
      <c r="K2194" s="66"/>
      <c r="L2194" s="66"/>
      <c r="M2194" s="66"/>
      <c r="N2194" s="66"/>
      <c r="O2194" s="66"/>
      <c r="P2194" s="66"/>
      <c r="Q2194" s="66"/>
      <c r="R2194" s="66"/>
      <c r="S2194" s="66"/>
      <c r="T2194" s="66"/>
      <c r="U2194" s="66"/>
      <c r="V2194" s="66"/>
      <c r="W2194" s="66"/>
      <c r="X2194" s="66"/>
      <c r="Y2194" s="66"/>
      <c r="Z2194" s="66"/>
      <c r="AA2194" s="66"/>
      <c r="AB2194" s="66"/>
    </row>
    <row r="2195" spans="1:28">
      <c r="A2195" s="52">
        <v>41801</v>
      </c>
      <c r="B2195" s="56">
        <v>2554.52</v>
      </c>
      <c r="C2195" s="56">
        <v>2564.4</v>
      </c>
      <c r="D2195" s="251">
        <v>2559.46</v>
      </c>
      <c r="E2195" s="251">
        <v>9.8800000000001091</v>
      </c>
      <c r="F2195" s="251">
        <v>-2.3299999999999272</v>
      </c>
      <c r="G2195" s="60"/>
      <c r="H2195" s="50"/>
      <c r="I2195" s="66"/>
      <c r="J2195" s="66"/>
      <c r="K2195" s="66"/>
      <c r="L2195" s="66"/>
      <c r="M2195" s="66"/>
      <c r="N2195" s="66"/>
      <c r="O2195" s="66"/>
      <c r="P2195" s="66"/>
      <c r="Q2195" s="66"/>
      <c r="R2195" s="66"/>
      <c r="S2195" s="66"/>
      <c r="T2195" s="66"/>
      <c r="U2195" s="66"/>
      <c r="V2195" s="66"/>
      <c r="W2195" s="66"/>
      <c r="X2195" s="66"/>
      <c r="Y2195" s="66"/>
      <c r="Z2195" s="66"/>
      <c r="AA2195" s="66"/>
      <c r="AB2195" s="66"/>
    </row>
    <row r="2196" spans="1:28">
      <c r="A2196" s="52">
        <v>41802</v>
      </c>
      <c r="B2196" s="56">
        <v>2556.08</v>
      </c>
      <c r="C2196" s="56">
        <v>2566.1</v>
      </c>
      <c r="D2196" s="251">
        <v>2561.09</v>
      </c>
      <c r="E2196" s="251">
        <v>10.019999999999982</v>
      </c>
      <c r="F2196" s="251">
        <v>1.6300000000001091</v>
      </c>
      <c r="G2196" s="60"/>
      <c r="H2196" s="50"/>
      <c r="I2196" s="66"/>
      <c r="J2196" s="66"/>
      <c r="K2196" s="66"/>
      <c r="L2196" s="66"/>
      <c r="M2196" s="66"/>
      <c r="N2196" s="66"/>
      <c r="O2196" s="66"/>
      <c r="P2196" s="66"/>
      <c r="Q2196" s="66"/>
      <c r="R2196" s="66"/>
      <c r="S2196" s="66"/>
      <c r="T2196" s="66"/>
      <c r="U2196" s="66"/>
      <c r="V2196" s="66"/>
      <c r="W2196" s="66"/>
      <c r="X2196" s="66"/>
      <c r="Y2196" s="66"/>
      <c r="Z2196" s="66"/>
      <c r="AA2196" s="66"/>
      <c r="AB2196" s="66"/>
    </row>
    <row r="2197" spans="1:28">
      <c r="A2197" s="52">
        <v>41803</v>
      </c>
      <c r="B2197" s="56">
        <v>2565.4</v>
      </c>
      <c r="C2197" s="56">
        <v>2575.31</v>
      </c>
      <c r="D2197" s="251">
        <v>2570.355</v>
      </c>
      <c r="E2197" s="251">
        <v>9.9099999999998545</v>
      </c>
      <c r="F2197" s="251">
        <v>9.2649999999998727</v>
      </c>
      <c r="G2197" s="60"/>
      <c r="H2197" s="50"/>
      <c r="I2197" s="66"/>
      <c r="J2197" s="66"/>
      <c r="K2197" s="66"/>
      <c r="L2197" s="66"/>
      <c r="M2197" s="66"/>
      <c r="N2197" s="66"/>
      <c r="O2197" s="66"/>
      <c r="P2197" s="66"/>
      <c r="Q2197" s="66"/>
      <c r="R2197" s="66"/>
      <c r="S2197" s="66"/>
      <c r="T2197" s="66"/>
      <c r="U2197" s="66"/>
      <c r="V2197" s="66"/>
      <c r="W2197" s="66"/>
      <c r="X2197" s="66"/>
      <c r="Y2197" s="66"/>
      <c r="Z2197" s="66"/>
      <c r="AA2197" s="66"/>
      <c r="AB2197" s="66"/>
    </row>
    <row r="2198" spans="1:28">
      <c r="A2198" s="52">
        <v>41806</v>
      </c>
      <c r="B2198" s="56">
        <v>2567.7800000000002</v>
      </c>
      <c r="C2198" s="56">
        <v>2578.0100000000002</v>
      </c>
      <c r="D2198" s="251">
        <v>2572.8950000000004</v>
      </c>
      <c r="E2198" s="251">
        <v>10.230000000000018</v>
      </c>
      <c r="F2198" s="251">
        <v>2.5400000000004184</v>
      </c>
      <c r="G2198" s="60"/>
      <c r="H2198" s="50"/>
      <c r="I2198" s="66"/>
      <c r="J2198" s="66"/>
      <c r="K2198" s="66"/>
      <c r="L2198" s="66"/>
      <c r="M2198" s="66"/>
      <c r="N2198" s="66"/>
      <c r="O2198" s="66"/>
      <c r="P2198" s="66"/>
      <c r="Q2198" s="66"/>
      <c r="R2198" s="66"/>
      <c r="S2198" s="66"/>
      <c r="T2198" s="66"/>
      <c r="U2198" s="66"/>
      <c r="V2198" s="66"/>
      <c r="W2198" s="66"/>
      <c r="X2198" s="66"/>
      <c r="Y2198" s="66"/>
      <c r="Z2198" s="66"/>
      <c r="AA2198" s="66"/>
      <c r="AB2198" s="66"/>
    </row>
    <row r="2199" spans="1:28">
      <c r="A2199" s="52">
        <v>41807</v>
      </c>
      <c r="B2199" s="56">
        <v>2576.16</v>
      </c>
      <c r="C2199" s="56">
        <v>2586.13</v>
      </c>
      <c r="D2199" s="251">
        <v>2581.145</v>
      </c>
      <c r="E2199" s="251">
        <v>9.9700000000002547</v>
      </c>
      <c r="F2199" s="251">
        <v>8.2499999999995453</v>
      </c>
      <c r="G2199" s="60"/>
      <c r="H2199" s="50"/>
      <c r="I2199" s="66"/>
      <c r="J2199" s="66"/>
      <c r="K2199" s="66"/>
      <c r="L2199" s="66"/>
      <c r="M2199" s="66"/>
      <c r="N2199" s="66"/>
      <c r="O2199" s="66"/>
      <c r="P2199" s="66"/>
      <c r="Q2199" s="66"/>
      <c r="R2199" s="66"/>
      <c r="S2199" s="66"/>
      <c r="T2199" s="66"/>
      <c r="U2199" s="66"/>
      <c r="V2199" s="66"/>
      <c r="W2199" s="66"/>
      <c r="X2199" s="66"/>
      <c r="Y2199" s="66"/>
      <c r="Z2199" s="66"/>
      <c r="AA2199" s="66"/>
      <c r="AB2199" s="66"/>
    </row>
    <row r="2200" spans="1:28">
      <c r="A2200" s="52">
        <v>41808</v>
      </c>
      <c r="B2200" s="56">
        <v>2576.69</v>
      </c>
      <c r="C2200" s="56">
        <v>2586.66</v>
      </c>
      <c r="D2200" s="251">
        <v>2581.6750000000002</v>
      </c>
      <c r="E2200" s="251">
        <v>9.9699999999997999</v>
      </c>
      <c r="F2200" s="251">
        <v>0.53000000000020009</v>
      </c>
      <c r="G2200" s="60"/>
      <c r="H2200" s="50"/>
      <c r="I2200" s="66"/>
      <c r="J2200" s="66"/>
      <c r="K2200" s="66"/>
      <c r="L2200" s="66"/>
      <c r="M2200" s="66"/>
      <c r="N2200" s="66"/>
      <c r="O2200" s="66"/>
      <c r="P2200" s="66"/>
      <c r="Q2200" s="66"/>
      <c r="R2200" s="66"/>
      <c r="S2200" s="66"/>
      <c r="T2200" s="66"/>
      <c r="U2200" s="66"/>
      <c r="V2200" s="66"/>
      <c r="W2200" s="66"/>
      <c r="X2200" s="66"/>
      <c r="Y2200" s="66"/>
      <c r="Z2200" s="66"/>
      <c r="AA2200" s="66"/>
      <c r="AB2200" s="66"/>
    </row>
    <row r="2201" spans="1:28">
      <c r="A2201" s="52">
        <v>41809</v>
      </c>
      <c r="B2201" s="56">
        <v>2573.14</v>
      </c>
      <c r="C2201" s="56">
        <v>2583.09</v>
      </c>
      <c r="D2201" s="251">
        <v>2578.1149999999998</v>
      </c>
      <c r="E2201" s="251">
        <v>9.9500000000002728</v>
      </c>
      <c r="F2201" s="251">
        <v>-3.5600000000004002</v>
      </c>
      <c r="G2201" s="60"/>
      <c r="H2201" s="50"/>
      <c r="I2201" s="66"/>
      <c r="J2201" s="66"/>
      <c r="K2201" s="66"/>
      <c r="L2201" s="66"/>
      <c r="M2201" s="66"/>
      <c r="N2201" s="66"/>
      <c r="O2201" s="66"/>
      <c r="P2201" s="66"/>
      <c r="Q2201" s="66"/>
      <c r="R2201" s="66"/>
      <c r="S2201" s="66"/>
      <c r="T2201" s="66"/>
      <c r="U2201" s="66"/>
      <c r="V2201" s="66"/>
      <c r="W2201" s="66"/>
      <c r="X2201" s="66"/>
      <c r="Y2201" s="66"/>
      <c r="Z2201" s="66"/>
      <c r="AA2201" s="66"/>
      <c r="AB2201" s="66"/>
    </row>
    <row r="2202" spans="1:28">
      <c r="A2202" s="52">
        <v>41810</v>
      </c>
      <c r="B2202" s="56">
        <v>2580.2399999999998</v>
      </c>
      <c r="C2202" s="56">
        <v>2590.15</v>
      </c>
      <c r="D2202" s="251">
        <v>2585.1949999999997</v>
      </c>
      <c r="E2202" s="251">
        <v>9.9100000000003092</v>
      </c>
      <c r="F2202" s="251">
        <v>7.0799999999999272</v>
      </c>
      <c r="G2202" s="60"/>
      <c r="H2202" s="50"/>
      <c r="I2202" s="66"/>
      <c r="J2202" s="66"/>
      <c r="K2202" s="66"/>
      <c r="L2202" s="66"/>
      <c r="M2202" s="66"/>
      <c r="N2202" s="66"/>
      <c r="O2202" s="66"/>
      <c r="P2202" s="66"/>
      <c r="Q2202" s="66"/>
      <c r="R2202" s="66"/>
      <c r="S2202" s="66"/>
      <c r="T2202" s="66"/>
      <c r="U2202" s="66"/>
      <c r="V2202" s="66"/>
      <c r="W2202" s="66"/>
      <c r="X2202" s="66"/>
      <c r="Y2202" s="66"/>
      <c r="Z2202" s="66"/>
      <c r="AA2202" s="66"/>
      <c r="AB2202" s="66"/>
    </row>
    <row r="2203" spans="1:28">
      <c r="A2203" s="52">
        <v>41813</v>
      </c>
      <c r="B2203" s="56">
        <v>2601.56</v>
      </c>
      <c r="C2203" s="56">
        <v>2611.63</v>
      </c>
      <c r="D2203" s="251">
        <v>2606.5950000000003</v>
      </c>
      <c r="E2203" s="251">
        <v>10.070000000000164</v>
      </c>
      <c r="F2203" s="251">
        <v>21.400000000000546</v>
      </c>
      <c r="G2203" s="60"/>
      <c r="H2203" s="50"/>
      <c r="I2203" s="66"/>
      <c r="J2203" s="66"/>
      <c r="K2203" s="66"/>
      <c r="L2203" s="66"/>
      <c r="M2203" s="66"/>
      <c r="N2203" s="66"/>
      <c r="O2203" s="66"/>
      <c r="P2203" s="66"/>
      <c r="Q2203" s="66"/>
      <c r="R2203" s="66"/>
      <c r="S2203" s="66"/>
      <c r="T2203" s="66"/>
      <c r="U2203" s="66"/>
      <c r="V2203" s="66"/>
      <c r="W2203" s="66"/>
      <c r="X2203" s="66"/>
      <c r="Y2203" s="66"/>
      <c r="Z2203" s="66"/>
      <c r="AA2203" s="66"/>
      <c r="AB2203" s="66"/>
    </row>
    <row r="2204" spans="1:28">
      <c r="A2204" s="52">
        <v>41814</v>
      </c>
      <c r="B2204" s="56">
        <v>2611.6029907804846</v>
      </c>
      <c r="C2204" s="56">
        <v>2621.2495164958968</v>
      </c>
      <c r="D2204" s="251">
        <v>2616.4262536381907</v>
      </c>
      <c r="E2204" s="251">
        <v>9.646525715412281</v>
      </c>
      <c r="F2204" s="251">
        <v>9.8312536381904465</v>
      </c>
      <c r="G2204" s="60"/>
      <c r="H2204" s="50"/>
      <c r="I2204" s="66"/>
      <c r="J2204" s="66"/>
      <c r="K2204" s="66"/>
      <c r="L2204" s="66"/>
      <c r="M2204" s="66"/>
      <c r="N2204" s="66"/>
      <c r="O2204" s="66"/>
      <c r="P2204" s="66"/>
      <c r="Q2204" s="66"/>
      <c r="R2204" s="66"/>
      <c r="S2204" s="66"/>
      <c r="T2204" s="66"/>
      <c r="U2204" s="66"/>
      <c r="V2204" s="66"/>
      <c r="W2204" s="66"/>
      <c r="X2204" s="66"/>
      <c r="Y2204" s="66"/>
      <c r="Z2204" s="66"/>
      <c r="AA2204" s="66"/>
      <c r="AB2204" s="66"/>
    </row>
    <row r="2205" spans="1:28">
      <c r="A2205" s="52">
        <v>41815</v>
      </c>
      <c r="B2205" s="56">
        <v>2601.5858456571755</v>
      </c>
      <c r="C2205" s="56">
        <v>2611.5847817333438</v>
      </c>
      <c r="D2205" s="251">
        <v>2606.5853136952596</v>
      </c>
      <c r="E2205" s="251">
        <v>9.9989360761683201</v>
      </c>
      <c r="F2205" s="251">
        <v>-9.8409399429310724</v>
      </c>
      <c r="G2205" s="60"/>
      <c r="H2205" s="50"/>
      <c r="I2205" s="66"/>
      <c r="J2205" s="66"/>
      <c r="K2205" s="66"/>
      <c r="L2205" s="66"/>
      <c r="M2205" s="66"/>
      <c r="N2205" s="66"/>
      <c r="O2205" s="66"/>
      <c r="P2205" s="66"/>
      <c r="Q2205" s="66"/>
      <c r="R2205" s="66"/>
      <c r="S2205" s="66"/>
      <c r="T2205" s="66"/>
      <c r="U2205" s="66"/>
      <c r="V2205" s="66"/>
      <c r="W2205" s="66"/>
      <c r="X2205" s="66"/>
      <c r="Y2205" s="66"/>
      <c r="Z2205" s="66"/>
      <c r="AA2205" s="66"/>
      <c r="AB2205" s="66"/>
    </row>
    <row r="2206" spans="1:28">
      <c r="A2206" s="52">
        <v>41816</v>
      </c>
      <c r="B2206" s="56">
        <v>2594.33</v>
      </c>
      <c r="C2206" s="56">
        <v>2604.13</v>
      </c>
      <c r="D2206" s="251">
        <v>2599.23</v>
      </c>
      <c r="E2206" s="251">
        <v>9.8000000000001819</v>
      </c>
      <c r="F2206" s="251">
        <v>-7.3553136952596105</v>
      </c>
      <c r="G2206" s="60"/>
      <c r="H2206" s="50"/>
      <c r="I2206" s="66"/>
      <c r="J2206" s="66"/>
      <c r="K2206" s="66"/>
      <c r="L2206" s="66"/>
      <c r="M2206" s="66"/>
      <c r="N2206" s="66"/>
      <c r="O2206" s="66"/>
      <c r="P2206" s="66"/>
      <c r="Q2206" s="66"/>
      <c r="R2206" s="66"/>
      <c r="S2206" s="66"/>
      <c r="T2206" s="66"/>
      <c r="U2206" s="66"/>
      <c r="V2206" s="66"/>
      <c r="W2206" s="66"/>
      <c r="X2206" s="66"/>
      <c r="Y2206" s="66"/>
      <c r="Z2206" s="66"/>
      <c r="AA2206" s="66"/>
      <c r="AB2206" s="66"/>
    </row>
    <row r="2207" spans="1:28">
      <c r="A2207" s="52">
        <v>41817</v>
      </c>
      <c r="B2207" s="56">
        <v>2593.48</v>
      </c>
      <c r="C2207" s="56">
        <v>2603.35</v>
      </c>
      <c r="D2207" s="251">
        <v>2598.415</v>
      </c>
      <c r="E2207" s="251">
        <v>9.8699999999998909</v>
      </c>
      <c r="F2207" s="251">
        <v>-0.81500000000005457</v>
      </c>
      <c r="G2207" s="60"/>
      <c r="H2207" s="50"/>
      <c r="I2207" s="66"/>
      <c r="J2207" s="66"/>
      <c r="K2207" s="66"/>
      <c r="L2207" s="66"/>
      <c r="M2207" s="66"/>
      <c r="N2207" s="66"/>
      <c r="O2207" s="66"/>
      <c r="P2207" s="66"/>
      <c r="Q2207" s="66"/>
      <c r="R2207" s="66"/>
      <c r="S2207" s="66"/>
      <c r="T2207" s="66"/>
      <c r="U2207" s="66"/>
      <c r="V2207" s="66"/>
      <c r="W2207" s="66"/>
      <c r="X2207" s="66"/>
      <c r="Y2207" s="66"/>
      <c r="Z2207" s="66"/>
      <c r="AA2207" s="66"/>
      <c r="AB2207" s="66"/>
    </row>
    <row r="2208" spans="1:28" ht="16.5" thickBot="1">
      <c r="A2208" s="225">
        <v>41820</v>
      </c>
      <c r="B2208" s="226">
        <v>2594.7600000000002</v>
      </c>
      <c r="C2208" s="227">
        <v>2604.6</v>
      </c>
      <c r="D2208" s="228">
        <v>2599.6800000000003</v>
      </c>
      <c r="E2208" s="228">
        <v>9.8399999999996908</v>
      </c>
      <c r="F2208" s="228">
        <v>1.2650000000003274</v>
      </c>
      <c r="G2208" s="60"/>
      <c r="H2208" s="50"/>
      <c r="I2208" s="66"/>
      <c r="J2208" s="69"/>
      <c r="K2208" s="66"/>
      <c r="L2208" s="66"/>
      <c r="M2208" s="66"/>
      <c r="N2208" s="66"/>
      <c r="O2208" s="66"/>
      <c r="P2208" s="66"/>
      <c r="Q2208" s="66"/>
      <c r="R2208" s="66"/>
      <c r="S2208" s="66"/>
      <c r="T2208" s="66"/>
      <c r="U2208" s="66"/>
      <c r="V2208" s="66"/>
      <c r="W2208" s="66"/>
      <c r="X2208" s="66"/>
      <c r="Y2208" s="66"/>
      <c r="Z2208" s="66"/>
      <c r="AA2208" s="66"/>
      <c r="AB2208" s="66"/>
    </row>
    <row r="2209" spans="1:28">
      <c r="A2209" s="52">
        <v>41821</v>
      </c>
      <c r="B2209" s="56">
        <v>2603.17</v>
      </c>
      <c r="C2209" s="56">
        <v>2613.09</v>
      </c>
      <c r="D2209" s="251">
        <v>2608.13</v>
      </c>
      <c r="E2209" s="251">
        <v>9.9200000000000728</v>
      </c>
      <c r="F2209" s="251">
        <v>8.4499999999998181</v>
      </c>
      <c r="G2209" s="60"/>
      <c r="H2209" s="50"/>
      <c r="I2209" s="66"/>
      <c r="J2209" s="69"/>
      <c r="K2209" s="66"/>
      <c r="L2209" s="66"/>
      <c r="M2209" s="66"/>
      <c r="N2209" s="66"/>
      <c r="O2209" s="66"/>
      <c r="P2209" s="66"/>
      <c r="Q2209" s="66"/>
      <c r="R2209" s="66"/>
      <c r="S2209" s="66"/>
      <c r="T2209" s="66"/>
      <c r="U2209" s="66"/>
      <c r="V2209" s="66"/>
      <c r="W2209" s="66"/>
      <c r="X2209" s="66"/>
      <c r="Y2209" s="66"/>
      <c r="Z2209" s="66"/>
      <c r="AA2209" s="66"/>
      <c r="AB2209" s="66"/>
    </row>
    <row r="2210" spans="1:28">
      <c r="A2210" s="52">
        <v>41822</v>
      </c>
      <c r="B2210" s="56">
        <v>2606.58</v>
      </c>
      <c r="C2210" s="56">
        <v>2616.37</v>
      </c>
      <c r="D2210" s="251">
        <v>2611.4749999999999</v>
      </c>
      <c r="E2210" s="251">
        <v>9.7899999999999636</v>
      </c>
      <c r="F2210" s="251">
        <v>3.3449999999997999</v>
      </c>
      <c r="G2210" s="60"/>
      <c r="H2210" s="50"/>
      <c r="I2210" s="66"/>
      <c r="J2210" s="66"/>
      <c r="K2210" s="66"/>
      <c r="L2210" s="66"/>
      <c r="M2210" s="66"/>
      <c r="N2210" s="66"/>
      <c r="O2210" s="66"/>
      <c r="P2210" s="66"/>
      <c r="Q2210" s="66"/>
      <c r="R2210" s="66"/>
      <c r="S2210" s="66"/>
      <c r="T2210" s="66"/>
      <c r="U2210" s="66"/>
      <c r="V2210" s="66"/>
      <c r="W2210" s="66"/>
      <c r="X2210" s="66"/>
      <c r="Y2210" s="66"/>
      <c r="Z2210" s="66"/>
      <c r="AA2210" s="66"/>
      <c r="AB2210" s="66"/>
    </row>
    <row r="2211" spans="1:28">
      <c r="A2211" s="52">
        <v>41823</v>
      </c>
      <c r="B2211" s="56">
        <v>2613.5300000000002</v>
      </c>
      <c r="C2211" s="56">
        <v>2623.35</v>
      </c>
      <c r="D2211" s="251">
        <v>2618.44</v>
      </c>
      <c r="E2211" s="251">
        <v>9.819999999999709</v>
      </c>
      <c r="F2211" s="251">
        <v>6.9650000000001455</v>
      </c>
      <c r="G2211" s="60"/>
      <c r="H2211" s="50"/>
      <c r="I2211" s="66"/>
      <c r="J2211" s="66"/>
      <c r="K2211" s="66"/>
      <c r="L2211" s="66"/>
      <c r="M2211" s="66"/>
      <c r="N2211" s="66"/>
      <c r="O2211" s="66"/>
      <c r="P2211" s="66"/>
      <c r="Q2211" s="66"/>
      <c r="R2211" s="66"/>
      <c r="S2211" s="66"/>
      <c r="T2211" s="66"/>
      <c r="U2211" s="66"/>
      <c r="V2211" s="66"/>
      <c r="W2211" s="66"/>
      <c r="X2211" s="66"/>
      <c r="Y2211" s="66"/>
      <c r="Z2211" s="66"/>
      <c r="AA2211" s="66"/>
      <c r="AB2211" s="66"/>
    </row>
    <row r="2212" spans="1:28">
      <c r="A2212" s="52">
        <v>41824</v>
      </c>
      <c r="B2212" s="56">
        <v>2626.63</v>
      </c>
      <c r="C2212" s="56">
        <v>2636.37</v>
      </c>
      <c r="D2212" s="251">
        <v>2631.5</v>
      </c>
      <c r="E2212" s="251">
        <v>9.7399999999997817</v>
      </c>
      <c r="F2212" s="251">
        <v>13.059999999999945</v>
      </c>
      <c r="G2212" s="60"/>
      <c r="H2212" s="50"/>
      <c r="I2212" s="66"/>
      <c r="J2212" s="66"/>
      <c r="K2212" s="66"/>
      <c r="L2212" s="66"/>
      <c r="M2212" s="66"/>
      <c r="N2212" s="66"/>
      <c r="O2212" s="66"/>
      <c r="P2212" s="66"/>
      <c r="Q2212" s="66"/>
      <c r="R2212" s="66"/>
      <c r="S2212" s="66"/>
      <c r="T2212" s="66"/>
      <c r="U2212" s="66"/>
      <c r="V2212" s="66"/>
      <c r="W2212" s="66"/>
      <c r="X2212" s="66"/>
      <c r="Y2212" s="66"/>
      <c r="Z2212" s="66"/>
      <c r="AA2212" s="66"/>
      <c r="AB2212" s="66"/>
    </row>
    <row r="2213" spans="1:28">
      <c r="A2213" s="52">
        <v>41827</v>
      </c>
      <c r="B2213" s="56">
        <v>2634.25</v>
      </c>
      <c r="C2213" s="56">
        <v>2644.1</v>
      </c>
      <c r="D2213" s="251">
        <v>2639.1750000000002</v>
      </c>
      <c r="E2213" s="251">
        <v>9.8499999999999091</v>
      </c>
      <c r="F2213" s="251">
        <v>7.6750000000001819</v>
      </c>
      <c r="G2213" s="60"/>
      <c r="H2213" s="50"/>
      <c r="I2213" s="66"/>
      <c r="J2213" s="66"/>
      <c r="K2213" s="66"/>
      <c r="L2213" s="66"/>
      <c r="M2213" s="66"/>
      <c r="N2213" s="66"/>
      <c r="O2213" s="66"/>
      <c r="P2213" s="66"/>
      <c r="Q2213" s="66"/>
      <c r="R2213" s="66"/>
      <c r="S2213" s="66"/>
      <c r="T2213" s="66"/>
      <c r="U2213" s="66"/>
      <c r="V2213" s="66"/>
      <c r="W2213" s="66"/>
      <c r="X2213" s="66"/>
      <c r="Y2213" s="66"/>
      <c r="Z2213" s="66"/>
      <c r="AA2213" s="66"/>
      <c r="AB2213" s="66"/>
    </row>
    <row r="2214" spans="1:28">
      <c r="A2214" s="52">
        <v>41828</v>
      </c>
      <c r="B2214" s="56">
        <v>2638.97</v>
      </c>
      <c r="C2214" s="56">
        <v>2648.91</v>
      </c>
      <c r="D2214" s="251">
        <v>2643.9399999999996</v>
      </c>
      <c r="E2214" s="251">
        <v>9.9400000000000546</v>
      </c>
      <c r="F2214" s="251">
        <v>4.7649999999994179</v>
      </c>
      <c r="G2214" s="60"/>
      <c r="H2214" s="50"/>
      <c r="I2214" s="66"/>
      <c r="J2214" s="66"/>
      <c r="K2214" s="66"/>
      <c r="L2214" s="66"/>
      <c r="M2214" s="66"/>
      <c r="N2214" s="66"/>
      <c r="O2214" s="66"/>
      <c r="P2214" s="66"/>
      <c r="Q2214" s="66"/>
      <c r="R2214" s="66"/>
      <c r="S2214" s="66"/>
      <c r="T2214" s="66"/>
      <c r="U2214" s="66"/>
      <c r="V2214" s="66"/>
      <c r="W2214" s="66"/>
      <c r="X2214" s="66"/>
      <c r="Y2214" s="66"/>
      <c r="Z2214" s="66"/>
      <c r="AA2214" s="66"/>
      <c r="AB2214" s="66"/>
    </row>
    <row r="2215" spans="1:28">
      <c r="A2215" s="52">
        <v>41829</v>
      </c>
      <c r="B2215" s="56">
        <v>2650.2926794927257</v>
      </c>
      <c r="C2215" s="56">
        <v>2660.2344416785736</v>
      </c>
      <c r="D2215" s="251">
        <v>2655.2635605856494</v>
      </c>
      <c r="E2215" s="251">
        <v>9.9417621858478924</v>
      </c>
      <c r="F2215" s="251">
        <v>11.32356058564983</v>
      </c>
      <c r="G2215" s="60"/>
      <c r="H2215" s="50"/>
      <c r="I2215" s="66"/>
      <c r="J2215" s="66"/>
      <c r="K2215" s="66"/>
      <c r="L2215" s="66"/>
      <c r="M2215" s="66"/>
      <c r="N2215" s="66"/>
      <c r="O2215" s="66"/>
      <c r="P2215" s="66"/>
      <c r="Q2215" s="66"/>
      <c r="R2215" s="66"/>
      <c r="S2215" s="66"/>
      <c r="T2215" s="66"/>
      <c r="U2215" s="66"/>
      <c r="V2215" s="66"/>
      <c r="W2215" s="66"/>
      <c r="X2215" s="66"/>
      <c r="Y2215" s="66"/>
      <c r="Z2215" s="66"/>
      <c r="AA2215" s="66"/>
      <c r="AB2215" s="66"/>
    </row>
    <row r="2216" spans="1:28">
      <c r="A2216" s="52">
        <v>41830</v>
      </c>
      <c r="B2216" s="56">
        <v>2661.63</v>
      </c>
      <c r="C2216" s="56">
        <v>2671.6</v>
      </c>
      <c r="D2216" s="251">
        <v>2666.6149999999998</v>
      </c>
      <c r="E2216" s="251">
        <v>9.9699999999997999</v>
      </c>
      <c r="F2216" s="251">
        <v>11.351439414350352</v>
      </c>
      <c r="G2216" s="60"/>
      <c r="H2216" s="50"/>
      <c r="I2216" s="66"/>
      <c r="J2216" s="66"/>
      <c r="K2216" s="66"/>
      <c r="L2216" s="66"/>
      <c r="M2216" s="66"/>
      <c r="N2216" s="66"/>
      <c r="O2216" s="66"/>
      <c r="P2216" s="66"/>
      <c r="Q2216" s="66"/>
      <c r="R2216" s="66"/>
      <c r="S2216" s="66"/>
      <c r="T2216" s="66"/>
      <c r="U2216" s="66"/>
      <c r="V2216" s="66"/>
      <c r="W2216" s="66"/>
      <c r="X2216" s="66"/>
      <c r="Y2216" s="66"/>
      <c r="Z2216" s="66"/>
      <c r="AA2216" s="66"/>
      <c r="AB2216" s="66"/>
    </row>
    <row r="2217" spans="1:28">
      <c r="A2217" s="52">
        <v>41831</v>
      </c>
      <c r="B2217" s="56">
        <v>2662.1</v>
      </c>
      <c r="C2217" s="56">
        <v>2672.1</v>
      </c>
      <c r="D2217" s="251">
        <v>2667.1</v>
      </c>
      <c r="E2217" s="251">
        <v>10</v>
      </c>
      <c r="F2217" s="251">
        <v>0.48500000000012733</v>
      </c>
      <c r="G2217" s="60"/>
      <c r="H2217" s="50"/>
      <c r="I2217" s="66"/>
      <c r="J2217" s="66"/>
      <c r="K2217" s="66"/>
      <c r="L2217" s="66"/>
      <c r="M2217" s="66"/>
      <c r="N2217" s="66"/>
      <c r="O2217" s="66"/>
      <c r="P2217" s="66"/>
      <c r="Q2217" s="66"/>
      <c r="R2217" s="66"/>
      <c r="S2217" s="66"/>
      <c r="T2217" s="66"/>
      <c r="U2217" s="66"/>
      <c r="V2217" s="66"/>
      <c r="W2217" s="66"/>
      <c r="X2217" s="66"/>
      <c r="Y2217" s="66"/>
      <c r="Z2217" s="66"/>
      <c r="AA2217" s="66"/>
      <c r="AB2217" s="66"/>
    </row>
    <row r="2218" spans="1:28">
      <c r="A2218" s="52">
        <v>41834</v>
      </c>
      <c r="B2218" s="56">
        <v>2646.6</v>
      </c>
      <c r="C2218" s="56">
        <v>2656.55</v>
      </c>
      <c r="D2218" s="251">
        <v>2651.5749999999998</v>
      </c>
      <c r="E2218" s="251">
        <v>9.9500000000002728</v>
      </c>
      <c r="F2218" s="251">
        <v>-15.525000000000091</v>
      </c>
      <c r="G2218" s="60"/>
      <c r="H2218" s="50"/>
      <c r="I2218" s="66"/>
      <c r="J2218" s="66"/>
      <c r="K2218" s="66"/>
      <c r="L2218" s="66"/>
      <c r="M2218" s="66"/>
      <c r="N2218" s="66"/>
      <c r="O2218" s="66"/>
      <c r="P2218" s="66"/>
      <c r="Q2218" s="66"/>
      <c r="R2218" s="66"/>
      <c r="S2218" s="66"/>
      <c r="T2218" s="66"/>
      <c r="U2218" s="66"/>
      <c r="V2218" s="66"/>
      <c r="W2218" s="66"/>
      <c r="X2218" s="66"/>
      <c r="Y2218" s="66"/>
      <c r="Z2218" s="66"/>
      <c r="AA2218" s="66"/>
      <c r="AB2218" s="66"/>
    </row>
    <row r="2219" spans="1:28">
      <c r="A2219" s="52">
        <v>41835</v>
      </c>
      <c r="B2219" s="56">
        <v>2635.32</v>
      </c>
      <c r="C2219" s="56">
        <v>2645.32</v>
      </c>
      <c r="D2219" s="251">
        <v>2640.32</v>
      </c>
      <c r="E2219" s="251">
        <v>10</v>
      </c>
      <c r="F2219" s="251">
        <v>-11.254999999999654</v>
      </c>
      <c r="G2219" s="60"/>
      <c r="H2219" s="50"/>
      <c r="I2219" s="66"/>
      <c r="J2219" s="66"/>
      <c r="K2219" s="66"/>
      <c r="L2219" s="66"/>
      <c r="M2219" s="66"/>
      <c r="N2219" s="66"/>
      <c r="O2219" s="66"/>
      <c r="P2219" s="66"/>
      <c r="Q2219" s="66"/>
      <c r="R2219" s="66"/>
      <c r="S2219" s="66"/>
      <c r="T2219" s="66"/>
      <c r="U2219" s="66"/>
      <c r="V2219" s="66"/>
      <c r="W2219" s="66"/>
      <c r="X2219" s="66"/>
      <c r="Y2219" s="66"/>
      <c r="Z2219" s="66"/>
      <c r="AA2219" s="66"/>
      <c r="AB2219" s="66"/>
    </row>
    <row r="2220" spans="1:28">
      <c r="A2220" s="52">
        <v>41836</v>
      </c>
      <c r="B2220" s="56">
        <v>2630.25</v>
      </c>
      <c r="C2220" s="56">
        <v>2640.26</v>
      </c>
      <c r="D2220" s="251">
        <v>2635.2550000000001</v>
      </c>
      <c r="E2220" s="251">
        <v>10.010000000000218</v>
      </c>
      <c r="F2220" s="251">
        <v>-5.0650000000000546</v>
      </c>
      <c r="G2220" s="60"/>
      <c r="H2220" s="50"/>
      <c r="I2220" s="66"/>
      <c r="J2220" s="66"/>
      <c r="K2220" s="66"/>
      <c r="L2220" s="66"/>
      <c r="M2220" s="66"/>
      <c r="N2220" s="66"/>
      <c r="O2220" s="66"/>
      <c r="P2220" s="66"/>
      <c r="Q2220" s="66"/>
      <c r="R2220" s="66"/>
      <c r="S2220" s="66"/>
      <c r="T2220" s="66"/>
      <c r="U2220" s="66"/>
      <c r="V2220" s="66"/>
      <c r="W2220" s="66"/>
      <c r="X2220" s="66"/>
      <c r="Y2220" s="66"/>
      <c r="Z2220" s="66"/>
      <c r="AA2220" s="66"/>
      <c r="AB2220" s="66"/>
    </row>
    <row r="2221" spans="1:28">
      <c r="A2221" s="52">
        <v>41837</v>
      </c>
      <c r="B2221" s="56">
        <v>2609.1</v>
      </c>
      <c r="C2221" s="56">
        <v>2618.9699999999998</v>
      </c>
      <c r="D2221" s="251">
        <v>2614.0349999999999</v>
      </c>
      <c r="E2221" s="251">
        <v>9.8699999999998909</v>
      </c>
      <c r="F2221" s="251">
        <v>-21.220000000000255</v>
      </c>
      <c r="G2221" s="60"/>
      <c r="H2221" s="50"/>
      <c r="I2221" s="66"/>
      <c r="J2221" s="66"/>
      <c r="K2221" s="66"/>
      <c r="L2221" s="66"/>
      <c r="M2221" s="66"/>
      <c r="N2221" s="66"/>
      <c r="O2221" s="66"/>
      <c r="P2221" s="66"/>
      <c r="Q2221" s="66"/>
      <c r="R2221" s="66"/>
      <c r="S2221" s="66"/>
      <c r="T2221" s="66"/>
      <c r="U2221" s="66"/>
      <c r="V2221" s="66"/>
      <c r="W2221" s="66"/>
      <c r="X2221" s="66"/>
      <c r="Y2221" s="66"/>
      <c r="Z2221" s="66"/>
      <c r="AA2221" s="66"/>
      <c r="AB2221" s="66"/>
    </row>
    <row r="2222" spans="1:28">
      <c r="A2222" s="52">
        <v>41838</v>
      </c>
      <c r="B2222" s="56">
        <v>2613.2399999999998</v>
      </c>
      <c r="C2222" s="56">
        <v>2623.28</v>
      </c>
      <c r="D2222" s="251">
        <v>2618.2600000000002</v>
      </c>
      <c r="E2222" s="251">
        <v>10.040000000000418</v>
      </c>
      <c r="F2222" s="251">
        <v>4.2250000000003638</v>
      </c>
      <c r="G2222" s="60"/>
      <c r="H2222" s="50"/>
      <c r="I2222" s="66"/>
      <c r="J2222" s="66"/>
      <c r="K2222" s="66"/>
      <c r="L2222" s="66"/>
      <c r="M2222" s="66"/>
      <c r="N2222" s="66"/>
      <c r="O2222" s="66"/>
      <c r="P2222" s="66"/>
      <c r="Q2222" s="66"/>
      <c r="R2222" s="66"/>
      <c r="S2222" s="66"/>
      <c r="T2222" s="66"/>
      <c r="U2222" s="66"/>
      <c r="V2222" s="66"/>
      <c r="W2222" s="66"/>
      <c r="X2222" s="66"/>
      <c r="Y2222" s="66"/>
      <c r="Z2222" s="66"/>
      <c r="AA2222" s="66"/>
      <c r="AB2222" s="66"/>
    </row>
    <row r="2223" spans="1:28">
      <c r="A2223" s="52">
        <v>41841</v>
      </c>
      <c r="B2223" s="56">
        <v>2622.53</v>
      </c>
      <c r="C2223" s="56">
        <v>2632.56</v>
      </c>
      <c r="D2223" s="251">
        <v>2627.5450000000001</v>
      </c>
      <c r="E2223" s="251">
        <v>10.029999999999745</v>
      </c>
      <c r="F2223" s="251">
        <v>9.2849999999998545</v>
      </c>
      <c r="G2223" s="60"/>
      <c r="H2223" s="50"/>
      <c r="I2223" s="66"/>
      <c r="J2223" s="66"/>
      <c r="K2223" s="66"/>
      <c r="L2223" s="66"/>
      <c r="M2223" s="66"/>
      <c r="N2223" s="66"/>
      <c r="O2223" s="66"/>
      <c r="P2223" s="66"/>
      <c r="Q2223" s="66"/>
      <c r="R2223" s="66"/>
      <c r="S2223" s="66"/>
      <c r="T2223" s="66"/>
      <c r="U2223" s="66"/>
      <c r="V2223" s="66"/>
      <c r="W2223" s="66"/>
      <c r="X2223" s="66"/>
      <c r="Y2223" s="66"/>
      <c r="Z2223" s="66"/>
      <c r="AA2223" s="66"/>
      <c r="AB2223" s="66"/>
    </row>
    <row r="2224" spans="1:28">
      <c r="A2224" s="52">
        <v>41842</v>
      </c>
      <c r="B2224" s="56">
        <v>2629.51</v>
      </c>
      <c r="C2224" s="56">
        <v>2639.43</v>
      </c>
      <c r="D2224" s="251">
        <v>2634.4700000000003</v>
      </c>
      <c r="E2224" s="251">
        <v>9.919999999999618</v>
      </c>
      <c r="F2224" s="251">
        <v>6.9250000000001819</v>
      </c>
      <c r="G2224" s="60"/>
      <c r="H2224" s="50"/>
      <c r="I2224" s="66"/>
      <c r="J2224" s="66"/>
      <c r="K2224" s="66"/>
      <c r="L2224" s="66"/>
      <c r="M2224" s="66"/>
      <c r="N2224" s="66"/>
      <c r="O2224" s="66"/>
      <c r="P2224" s="66"/>
      <c r="Q2224" s="66"/>
      <c r="R2224" s="66"/>
      <c r="S2224" s="66"/>
      <c r="T2224" s="66"/>
      <c r="U2224" s="66"/>
      <c r="V2224" s="66"/>
      <c r="W2224" s="66"/>
      <c r="X2224" s="66"/>
      <c r="Y2224" s="66"/>
      <c r="Z2224" s="66"/>
      <c r="AA2224" s="66"/>
      <c r="AB2224" s="66"/>
    </row>
    <row r="2225" spans="1:28">
      <c r="A2225" s="52">
        <v>41843</v>
      </c>
      <c r="B2225" s="56">
        <v>2628.4805074617429</v>
      </c>
      <c r="C2225" s="56">
        <v>2638.4380661432097</v>
      </c>
      <c r="D2225" s="251">
        <v>2633.4592868024765</v>
      </c>
      <c r="E2225" s="251">
        <v>9.9575586814667076</v>
      </c>
      <c r="F2225" s="251">
        <v>-1.010713197523728</v>
      </c>
      <c r="G2225" s="60"/>
      <c r="H2225" s="50"/>
      <c r="I2225" s="66"/>
      <c r="J2225" s="66"/>
      <c r="K2225" s="66"/>
      <c r="L2225" s="66"/>
      <c r="M2225" s="66"/>
      <c r="N2225" s="66"/>
      <c r="O2225" s="66"/>
      <c r="P2225" s="66"/>
      <c r="Q2225" s="66"/>
      <c r="R2225" s="66"/>
      <c r="S2225" s="66"/>
      <c r="T2225" s="66"/>
      <c r="U2225" s="66"/>
      <c r="V2225" s="66"/>
      <c r="W2225" s="66"/>
      <c r="X2225" s="66"/>
      <c r="Y2225" s="66"/>
      <c r="Z2225" s="66"/>
      <c r="AA2225" s="66"/>
      <c r="AB2225" s="66"/>
    </row>
    <row r="2226" spans="1:28">
      <c r="A2226" s="52">
        <v>41844</v>
      </c>
      <c r="B2226" s="56">
        <v>2630.55</v>
      </c>
      <c r="C2226" s="56">
        <v>2640.43</v>
      </c>
      <c r="D2226" s="251">
        <v>2635.49</v>
      </c>
      <c r="E2226" s="251">
        <v>9.8799999999996544</v>
      </c>
      <c r="F2226" s="251">
        <v>2.0307131975232551</v>
      </c>
      <c r="G2226" s="60"/>
      <c r="H2226" s="50"/>
      <c r="I2226" s="66"/>
      <c r="J2226" s="66"/>
      <c r="K2226" s="66"/>
      <c r="L2226" s="66"/>
      <c r="M2226" s="66"/>
      <c r="N2226" s="66"/>
      <c r="O2226" s="66"/>
      <c r="P2226" s="66"/>
      <c r="Q2226" s="66"/>
      <c r="R2226" s="66"/>
      <c r="S2226" s="66"/>
      <c r="T2226" s="66"/>
      <c r="U2226" s="66"/>
      <c r="V2226" s="66"/>
      <c r="W2226" s="66"/>
      <c r="X2226" s="66"/>
      <c r="Y2226" s="66"/>
      <c r="Z2226" s="66"/>
      <c r="AA2226" s="66"/>
      <c r="AB2226" s="66"/>
    </row>
    <row r="2227" spans="1:28">
      <c r="A2227" s="52">
        <v>41845</v>
      </c>
      <c r="B2227" s="56">
        <v>2624.18</v>
      </c>
      <c r="C2227" s="56">
        <v>2634.14</v>
      </c>
      <c r="D2227" s="251">
        <v>2629.16</v>
      </c>
      <c r="E2227" s="251">
        <v>9.9600000000000364</v>
      </c>
      <c r="F2227" s="251">
        <v>-6.3299999999999272</v>
      </c>
      <c r="G2227" s="60"/>
      <c r="H2227" s="50"/>
      <c r="I2227" s="66"/>
      <c r="J2227" s="66"/>
      <c r="K2227" s="66"/>
      <c r="L2227" s="66"/>
      <c r="M2227" s="66"/>
      <c r="N2227" s="66"/>
      <c r="O2227" s="66"/>
      <c r="P2227" s="66"/>
      <c r="Q2227" s="66"/>
      <c r="R2227" s="66"/>
      <c r="S2227" s="66"/>
      <c r="T2227" s="66"/>
      <c r="U2227" s="66"/>
      <c r="V2227" s="66"/>
      <c r="W2227" s="66"/>
      <c r="X2227" s="66"/>
      <c r="Y2227" s="66"/>
      <c r="Z2227" s="66"/>
      <c r="AA2227" s="66"/>
      <c r="AB2227" s="66"/>
    </row>
    <row r="2228" spans="1:28">
      <c r="A2228" s="52">
        <v>41849</v>
      </c>
      <c r="B2228" s="56">
        <v>2623.65</v>
      </c>
      <c r="C2228" s="56">
        <v>2633.6</v>
      </c>
      <c r="D2228" s="251">
        <v>2628.625</v>
      </c>
      <c r="E2228" s="251">
        <v>9.9499999999998181</v>
      </c>
      <c r="F2228" s="251">
        <v>-0.53499999999985448</v>
      </c>
      <c r="G2228" s="60"/>
      <c r="H2228" s="50"/>
      <c r="I2228" s="66"/>
      <c r="J2228" s="66"/>
      <c r="K2228" s="66"/>
      <c r="L2228" s="66"/>
      <c r="M2228" s="66"/>
      <c r="N2228" s="66"/>
      <c r="O2228" s="66"/>
      <c r="P2228" s="66"/>
      <c r="Q2228" s="66"/>
      <c r="R2228" s="66"/>
      <c r="S2228" s="66"/>
      <c r="T2228" s="66"/>
      <c r="U2228" s="66"/>
      <c r="V2228" s="66"/>
      <c r="W2228" s="66"/>
      <c r="X2228" s="66"/>
      <c r="Y2228" s="66"/>
      <c r="Z2228" s="66"/>
      <c r="AA2228" s="66"/>
      <c r="AB2228" s="66"/>
    </row>
    <row r="2229" spans="1:28">
      <c r="A2229" s="52">
        <v>41850</v>
      </c>
      <c r="B2229" s="56">
        <v>2617.41</v>
      </c>
      <c r="C2229" s="56">
        <v>2627.2</v>
      </c>
      <c r="D2229" s="251">
        <v>2622.3049999999998</v>
      </c>
      <c r="E2229" s="251">
        <v>9.7899999999999636</v>
      </c>
      <c r="F2229" s="251">
        <v>-6.3200000000001637</v>
      </c>
      <c r="G2229" s="60"/>
      <c r="H2229" s="50"/>
      <c r="I2229" s="66"/>
      <c r="J2229" s="66"/>
      <c r="K2229" s="66"/>
      <c r="L2229" s="66"/>
      <c r="M2229" s="66"/>
      <c r="N2229" s="66"/>
      <c r="O2229" s="66"/>
      <c r="P2229" s="66"/>
      <c r="Q2229" s="66"/>
      <c r="R2229" s="66"/>
      <c r="S2229" s="66"/>
      <c r="T2229" s="66"/>
      <c r="U2229" s="66"/>
      <c r="V2229" s="66"/>
      <c r="W2229" s="66"/>
      <c r="X2229" s="66"/>
      <c r="Y2229" s="66"/>
      <c r="Z2229" s="66"/>
      <c r="AA2229" s="66"/>
      <c r="AB2229" s="66"/>
    </row>
    <row r="2230" spans="1:28" ht="16.5" thickBot="1">
      <c r="A2230" s="225">
        <v>41851</v>
      </c>
      <c r="B2230" s="226">
        <v>2620.29</v>
      </c>
      <c r="C2230" s="227">
        <v>2630.11</v>
      </c>
      <c r="D2230" s="228">
        <v>2625.2</v>
      </c>
      <c r="E2230" s="228">
        <v>9.8200000000001637</v>
      </c>
      <c r="F2230" s="228">
        <v>2.8949999999999818</v>
      </c>
      <c r="G2230" s="60"/>
      <c r="H2230" s="50"/>
      <c r="I2230" s="66"/>
      <c r="J2230" s="66"/>
      <c r="K2230" s="66"/>
      <c r="L2230" s="66"/>
      <c r="M2230" s="66"/>
      <c r="N2230" s="66"/>
      <c r="O2230" s="66"/>
      <c r="P2230" s="66"/>
      <c r="Q2230" s="66"/>
      <c r="R2230" s="66"/>
      <c r="S2230" s="66"/>
      <c r="T2230" s="66"/>
      <c r="U2230" s="66"/>
      <c r="V2230" s="66"/>
      <c r="W2230" s="66"/>
      <c r="X2230" s="66"/>
      <c r="Y2230" s="66"/>
      <c r="Z2230" s="66"/>
      <c r="AA2230" s="66"/>
      <c r="AB2230" s="66"/>
    </row>
    <row r="2231" spans="1:28">
      <c r="A2231" s="52">
        <v>41852</v>
      </c>
      <c r="B2231" s="56">
        <v>2617.56</v>
      </c>
      <c r="C2231" s="56">
        <v>2627.4</v>
      </c>
      <c r="D2231" s="251">
        <v>2622.48</v>
      </c>
      <c r="E2231" s="251">
        <v>9.8400000000001455</v>
      </c>
      <c r="F2231" s="251">
        <v>-2.7199999999997999</v>
      </c>
      <c r="G2231" s="60"/>
      <c r="H2231" s="50"/>
      <c r="I2231" s="66"/>
      <c r="J2231" s="66"/>
      <c r="K2231" s="66"/>
      <c r="L2231" s="66"/>
      <c r="M2231" s="66"/>
      <c r="N2231" s="66"/>
      <c r="O2231" s="66"/>
      <c r="P2231" s="66"/>
      <c r="Q2231" s="66"/>
      <c r="R2231" s="66"/>
      <c r="S2231" s="66"/>
      <c r="T2231" s="66"/>
      <c r="U2231" s="66"/>
      <c r="V2231" s="66"/>
      <c r="W2231" s="66"/>
      <c r="X2231" s="66"/>
      <c r="Y2231" s="66"/>
      <c r="Z2231" s="66"/>
      <c r="AA2231" s="66"/>
      <c r="AB2231" s="66"/>
    </row>
    <row r="2232" spans="1:28">
      <c r="A2232" s="52">
        <v>41855</v>
      </c>
      <c r="B2232" s="56">
        <v>2608.75</v>
      </c>
      <c r="C2232" s="56">
        <v>2618.73</v>
      </c>
      <c r="D2232" s="251">
        <v>2613.7399999999998</v>
      </c>
      <c r="E2232" s="251">
        <v>9.9800000000000182</v>
      </c>
      <c r="F2232" s="251">
        <v>-8.7400000000002365</v>
      </c>
      <c r="G2232" s="60"/>
      <c r="H2232" s="50"/>
      <c r="I2232" s="66"/>
      <c r="J2232" s="66"/>
      <c r="K2232" s="66"/>
      <c r="L2232" s="66"/>
      <c r="M2232" s="66"/>
      <c r="N2232" s="66"/>
      <c r="O2232" s="66"/>
      <c r="P2232" s="66"/>
      <c r="Q2232" s="66"/>
      <c r="R2232" s="66"/>
      <c r="S2232" s="66"/>
      <c r="T2232" s="66"/>
      <c r="U2232" s="66"/>
      <c r="V2232" s="66"/>
      <c r="W2232" s="66"/>
      <c r="X2232" s="66"/>
      <c r="Y2232" s="66"/>
      <c r="Z2232" s="66"/>
      <c r="AA2232" s="66"/>
      <c r="AB2232" s="66"/>
    </row>
    <row r="2233" spans="1:28">
      <c r="A2233" s="52">
        <v>41856</v>
      </c>
      <c r="B2233" s="56">
        <v>2613.5961865485169</v>
      </c>
      <c r="C2233" s="56">
        <v>2623.3606599440318</v>
      </c>
      <c r="D2233" s="251">
        <v>2618.4784232462744</v>
      </c>
      <c r="E2233" s="251">
        <v>9.7644733955148695</v>
      </c>
      <c r="F2233" s="251">
        <v>4.7384232462745786</v>
      </c>
      <c r="G2233" s="60"/>
      <c r="H2233" s="50"/>
      <c r="I2233" s="66"/>
      <c r="J2233" s="66"/>
      <c r="K2233" s="66"/>
      <c r="L2233" s="66"/>
      <c r="M2233" s="66"/>
      <c r="N2233" s="66"/>
      <c r="O2233" s="66"/>
      <c r="P2233" s="66"/>
      <c r="Q2233" s="66"/>
      <c r="R2233" s="66"/>
      <c r="S2233" s="66"/>
      <c r="T2233" s="66"/>
      <c r="U2233" s="66"/>
      <c r="V2233" s="66"/>
      <c r="W2233" s="66"/>
      <c r="X2233" s="66"/>
      <c r="Y2233" s="66"/>
      <c r="Z2233" s="66"/>
      <c r="AA2233" s="66"/>
      <c r="AB2233" s="66"/>
    </row>
    <row r="2234" spans="1:28">
      <c r="A2234" s="52">
        <v>41857</v>
      </c>
      <c r="B2234" s="56">
        <v>2616.9</v>
      </c>
      <c r="C2234" s="56">
        <v>2626.77</v>
      </c>
      <c r="D2234" s="251">
        <v>2621.835</v>
      </c>
      <c r="E2234" s="251">
        <v>9.8699999999998909</v>
      </c>
      <c r="F2234" s="251">
        <v>3.3565767537256761</v>
      </c>
      <c r="G2234" s="60"/>
      <c r="H2234" s="50"/>
      <c r="I2234" s="66"/>
      <c r="J2234" s="66"/>
      <c r="K2234" s="66"/>
      <c r="L2234" s="66"/>
      <c r="M2234" s="66"/>
      <c r="N2234" s="66"/>
      <c r="O2234" s="66"/>
      <c r="P2234" s="66"/>
      <c r="Q2234" s="66"/>
      <c r="R2234" s="66"/>
      <c r="S2234" s="66"/>
      <c r="T2234" s="66"/>
      <c r="U2234" s="66"/>
      <c r="V2234" s="66"/>
      <c r="W2234" s="66"/>
      <c r="X2234" s="66"/>
      <c r="Y2234" s="66"/>
      <c r="Z2234" s="66"/>
      <c r="AA2234" s="66"/>
      <c r="AB2234" s="66"/>
    </row>
    <row r="2235" spans="1:28">
      <c r="A2235" s="52">
        <v>41858</v>
      </c>
      <c r="B2235" s="56">
        <v>2617.6</v>
      </c>
      <c r="C2235" s="56">
        <v>2627.47</v>
      </c>
      <c r="D2235" s="251">
        <v>2622.5349999999999</v>
      </c>
      <c r="E2235" s="251">
        <v>9.8699999999998909</v>
      </c>
      <c r="F2235" s="251">
        <v>0.6999999999998181</v>
      </c>
      <c r="G2235" s="60"/>
      <c r="H2235" s="50"/>
      <c r="I2235" s="66"/>
      <c r="J2235" s="66"/>
      <c r="K2235" s="66"/>
      <c r="L2235" s="66"/>
      <c r="M2235" s="66"/>
      <c r="N2235" s="66"/>
      <c r="O2235" s="66"/>
      <c r="P2235" s="66"/>
      <c r="Q2235" s="66"/>
      <c r="R2235" s="66"/>
      <c r="S2235" s="66"/>
      <c r="T2235" s="66"/>
      <c r="U2235" s="66"/>
      <c r="V2235" s="66"/>
      <c r="W2235" s="66"/>
      <c r="X2235" s="66"/>
      <c r="Y2235" s="66"/>
      <c r="Z2235" s="66"/>
      <c r="AA2235" s="66"/>
      <c r="AB2235" s="66"/>
    </row>
    <row r="2236" spans="1:28">
      <c r="A2236" s="52">
        <v>41859</v>
      </c>
      <c r="B2236" s="56">
        <v>2615.7600000000002</v>
      </c>
      <c r="C2236" s="56">
        <v>2625.48</v>
      </c>
      <c r="D2236" s="251">
        <v>2620.62</v>
      </c>
      <c r="E2236" s="251">
        <v>9.7199999999997999</v>
      </c>
      <c r="F2236" s="251">
        <v>-1.9149999999999636</v>
      </c>
      <c r="G2236" s="60"/>
      <c r="H2236" s="50"/>
      <c r="I2236" s="66"/>
      <c r="J2236" s="66"/>
      <c r="K2236" s="66"/>
      <c r="L2236" s="66"/>
      <c r="M2236" s="66"/>
      <c r="N2236" s="66"/>
      <c r="O2236" s="66"/>
      <c r="P2236" s="66"/>
      <c r="Q2236" s="66"/>
      <c r="R2236" s="66"/>
      <c r="S2236" s="66"/>
      <c r="T2236" s="66"/>
      <c r="U2236" s="66"/>
      <c r="V2236" s="66"/>
      <c r="W2236" s="66"/>
      <c r="X2236" s="66"/>
      <c r="Y2236" s="66"/>
      <c r="Z2236" s="66"/>
      <c r="AA2236" s="66"/>
      <c r="AB2236" s="66"/>
    </row>
    <row r="2237" spans="1:28">
      <c r="A2237" s="52">
        <v>41862</v>
      </c>
      <c r="B2237" s="56">
        <v>2614.9299999999998</v>
      </c>
      <c r="C2237" s="56">
        <v>2624.35</v>
      </c>
      <c r="D2237" s="251">
        <v>2619.64</v>
      </c>
      <c r="E2237" s="251">
        <v>9.4200000000000728</v>
      </c>
      <c r="F2237" s="251">
        <v>-0.98000000000001819</v>
      </c>
      <c r="G2237" s="60"/>
      <c r="H2237" s="50"/>
      <c r="I2237" s="66"/>
      <c r="J2237" s="66"/>
      <c r="K2237" s="66"/>
      <c r="L2237" s="66"/>
      <c r="M2237" s="66"/>
      <c r="N2237" s="66"/>
      <c r="O2237" s="66"/>
      <c r="P2237" s="66"/>
      <c r="Q2237" s="66"/>
      <c r="R2237" s="66"/>
      <c r="S2237" s="66"/>
      <c r="T2237" s="66"/>
      <c r="U2237" s="66"/>
      <c r="V2237" s="66"/>
      <c r="W2237" s="66"/>
      <c r="X2237" s="66"/>
      <c r="Y2237" s="66"/>
      <c r="Z2237" s="66"/>
      <c r="AA2237" s="66"/>
      <c r="AB2237" s="66"/>
    </row>
    <row r="2238" spans="1:28">
      <c r="A2238" s="52">
        <v>41863</v>
      </c>
      <c r="B2238" s="56">
        <v>2611.4699999999998</v>
      </c>
      <c r="C2238" s="56">
        <v>2621.0700000000002</v>
      </c>
      <c r="D2238" s="251">
        <v>2616.27</v>
      </c>
      <c r="E2238" s="251">
        <v>9.6000000000003638</v>
      </c>
      <c r="F2238" s="251">
        <v>-3.3699999999998909</v>
      </c>
      <c r="G2238" s="60"/>
      <c r="H2238" s="50"/>
      <c r="I2238" s="66"/>
      <c r="J2238" s="66"/>
      <c r="K2238" s="66"/>
      <c r="L2238" s="66"/>
      <c r="M2238" s="66"/>
      <c r="N2238" s="66"/>
      <c r="O2238" s="66"/>
      <c r="P2238" s="66"/>
      <c r="Q2238" s="66"/>
      <c r="R2238" s="66"/>
      <c r="S2238" s="66"/>
      <c r="T2238" s="66"/>
      <c r="U2238" s="66"/>
      <c r="V2238" s="66"/>
      <c r="W2238" s="66"/>
      <c r="X2238" s="66"/>
      <c r="Y2238" s="66"/>
      <c r="Z2238" s="66"/>
      <c r="AA2238" s="66"/>
      <c r="AB2238" s="66"/>
    </row>
    <row r="2239" spans="1:28">
      <c r="A2239" s="52">
        <v>41864</v>
      </c>
      <c r="B2239" s="56">
        <v>2609.5700000000002</v>
      </c>
      <c r="C2239" s="56">
        <v>2619.15</v>
      </c>
      <c r="D2239" s="251">
        <v>2614.36</v>
      </c>
      <c r="E2239" s="251">
        <v>9.5799999999999272</v>
      </c>
      <c r="F2239" s="251">
        <v>-1.9099999999998545</v>
      </c>
      <c r="G2239" s="60"/>
      <c r="H2239" s="50"/>
      <c r="I2239" s="66"/>
      <c r="J2239" s="66"/>
      <c r="K2239" s="66"/>
      <c r="L2239" s="66"/>
      <c r="M2239" s="66"/>
      <c r="N2239" s="66"/>
      <c r="O2239" s="66"/>
      <c r="P2239" s="66"/>
      <c r="Q2239" s="66"/>
      <c r="R2239" s="66"/>
      <c r="S2239" s="66"/>
      <c r="T2239" s="66"/>
      <c r="U2239" s="66"/>
      <c r="V2239" s="66"/>
      <c r="W2239" s="66"/>
      <c r="X2239" s="66"/>
      <c r="Y2239" s="66"/>
      <c r="Z2239" s="66"/>
      <c r="AA2239" s="66"/>
      <c r="AB2239" s="66"/>
    </row>
    <row r="2240" spans="1:28">
      <c r="A2240" s="52">
        <v>41865</v>
      </c>
      <c r="B2240" s="56">
        <v>2604.3000000000002</v>
      </c>
      <c r="C2240" s="56">
        <v>2614.11</v>
      </c>
      <c r="D2240" s="251">
        <v>2609.21</v>
      </c>
      <c r="E2240" s="251">
        <v>9.81</v>
      </c>
      <c r="F2240" s="251">
        <v>-5.16</v>
      </c>
      <c r="G2240" s="60"/>
      <c r="H2240" s="50"/>
      <c r="I2240" s="66"/>
      <c r="J2240" s="66"/>
      <c r="K2240" s="66"/>
      <c r="L2240" s="66"/>
      <c r="M2240" s="66"/>
      <c r="N2240" s="66"/>
      <c r="O2240" s="66"/>
      <c r="P2240" s="66"/>
      <c r="Q2240" s="66"/>
      <c r="R2240" s="66"/>
      <c r="S2240" s="66"/>
      <c r="T2240" s="66"/>
      <c r="U2240" s="66"/>
      <c r="V2240" s="66"/>
      <c r="W2240" s="66"/>
      <c r="X2240" s="66"/>
      <c r="Y2240" s="66"/>
      <c r="Z2240" s="66"/>
      <c r="AA2240" s="66"/>
      <c r="AB2240" s="66"/>
    </row>
    <row r="2241" spans="1:28">
      <c r="A2241" s="52">
        <v>41866</v>
      </c>
      <c r="B2241" s="56">
        <v>2603.4299999999998</v>
      </c>
      <c r="C2241" s="56">
        <v>2612.4</v>
      </c>
      <c r="D2241" s="251">
        <v>2607.92</v>
      </c>
      <c r="E2241" s="251">
        <v>8.9700000000000006</v>
      </c>
      <c r="F2241" s="251">
        <v>-1.29</v>
      </c>
      <c r="G2241" s="60"/>
      <c r="H2241" s="50"/>
      <c r="I2241" s="66"/>
      <c r="J2241" s="66"/>
      <c r="K2241" s="66"/>
      <c r="L2241" s="66"/>
      <c r="M2241" s="66"/>
      <c r="N2241" s="66"/>
      <c r="O2241" s="66"/>
      <c r="P2241" s="66"/>
      <c r="Q2241" s="66"/>
      <c r="R2241" s="66"/>
      <c r="S2241" s="66"/>
      <c r="T2241" s="66"/>
      <c r="U2241" s="66"/>
      <c r="V2241" s="66"/>
      <c r="W2241" s="66"/>
      <c r="X2241" s="66"/>
      <c r="Y2241" s="66"/>
      <c r="Z2241" s="66"/>
      <c r="AA2241" s="66"/>
      <c r="AB2241" s="66"/>
    </row>
    <row r="2242" spans="1:28">
      <c r="A2242" s="52">
        <v>41869</v>
      </c>
      <c r="B2242" s="56">
        <v>2598.06</v>
      </c>
      <c r="C2242" s="56">
        <v>2607.9</v>
      </c>
      <c r="D2242" s="251">
        <v>2602.98</v>
      </c>
      <c r="E2242" s="251">
        <v>9.84</v>
      </c>
      <c r="F2242" s="251">
        <v>-4.93</v>
      </c>
      <c r="G2242" s="60"/>
      <c r="H2242" s="50"/>
      <c r="I2242" s="66"/>
      <c r="J2242" s="66"/>
      <c r="K2242" s="66"/>
      <c r="L2242" s="66"/>
      <c r="M2242" s="66"/>
      <c r="N2242" s="66"/>
      <c r="O2242" s="66"/>
      <c r="P2242" s="66"/>
      <c r="Q2242" s="66"/>
      <c r="R2242" s="66"/>
      <c r="S2242" s="66"/>
      <c r="T2242" s="66"/>
      <c r="U2242" s="66"/>
      <c r="V2242" s="66"/>
      <c r="W2242" s="66"/>
      <c r="X2242" s="66"/>
      <c r="Y2242" s="66"/>
      <c r="Z2242" s="66"/>
      <c r="AA2242" s="66"/>
      <c r="AB2242" s="66"/>
    </row>
    <row r="2243" spans="1:28">
      <c r="A2243" s="52">
        <v>41870</v>
      </c>
      <c r="B2243" s="56">
        <v>2604.2399999999998</v>
      </c>
      <c r="C2243" s="56">
        <v>2614.19</v>
      </c>
      <c r="D2243" s="251">
        <v>2609.2199999999998</v>
      </c>
      <c r="E2243" s="251">
        <v>9.9499999999999993</v>
      </c>
      <c r="F2243" s="251">
        <v>6.24</v>
      </c>
      <c r="G2243" s="60"/>
      <c r="H2243" s="50"/>
      <c r="I2243" s="66"/>
      <c r="J2243" s="66"/>
      <c r="K2243" s="66"/>
      <c r="L2243" s="66"/>
      <c r="M2243" s="66"/>
      <c r="N2243" s="66"/>
      <c r="O2243" s="66"/>
      <c r="P2243" s="66"/>
      <c r="Q2243" s="66"/>
      <c r="R2243" s="66"/>
      <c r="S2243" s="66"/>
      <c r="T2243" s="66"/>
      <c r="U2243" s="66"/>
      <c r="V2243" s="66"/>
      <c r="W2243" s="66"/>
      <c r="X2243" s="66"/>
      <c r="Y2243" s="66"/>
      <c r="Z2243" s="66"/>
      <c r="AA2243" s="66"/>
      <c r="AB2243" s="66"/>
    </row>
    <row r="2244" spans="1:28">
      <c r="A2244" s="52">
        <v>41871</v>
      </c>
      <c r="B2244" s="56">
        <v>2608.64</v>
      </c>
      <c r="C2244" s="56">
        <v>2618.5500000000002</v>
      </c>
      <c r="D2244" s="251">
        <v>2613.6</v>
      </c>
      <c r="E2244" s="251">
        <v>9.91</v>
      </c>
      <c r="F2244" s="251">
        <v>4.38</v>
      </c>
      <c r="G2244" s="60"/>
      <c r="H2244" s="50"/>
      <c r="I2244" s="66"/>
      <c r="J2244" s="66"/>
      <c r="K2244" s="66"/>
      <c r="L2244" s="66"/>
      <c r="M2244" s="66"/>
      <c r="N2244" s="66"/>
      <c r="O2244" s="66"/>
      <c r="P2244" s="66"/>
      <c r="Q2244" s="66"/>
      <c r="R2244" s="66"/>
      <c r="S2244" s="66"/>
      <c r="T2244" s="66"/>
      <c r="U2244" s="66"/>
      <c r="V2244" s="66"/>
      <c r="W2244" s="66"/>
      <c r="X2244" s="66"/>
      <c r="Y2244" s="66"/>
      <c r="Z2244" s="66"/>
      <c r="AA2244" s="66"/>
      <c r="AB2244" s="66"/>
    </row>
    <row r="2245" spans="1:28">
      <c r="A2245" s="52">
        <v>41872</v>
      </c>
      <c r="B2245" s="56">
        <v>2601.2600000000002</v>
      </c>
      <c r="C2245" s="56">
        <v>2611.0300000000002</v>
      </c>
      <c r="D2245" s="251">
        <v>2606.15</v>
      </c>
      <c r="E2245" s="251">
        <v>9.77</v>
      </c>
      <c r="F2245" s="251">
        <v>-7.45</v>
      </c>
      <c r="G2245" s="60"/>
      <c r="H2245" s="50"/>
      <c r="I2245" s="66"/>
      <c r="J2245" s="66"/>
      <c r="K2245" s="66"/>
      <c r="L2245" s="66"/>
      <c r="M2245" s="66"/>
      <c r="N2245" s="66"/>
      <c r="O2245" s="66"/>
      <c r="P2245" s="66"/>
      <c r="Q2245" s="66"/>
      <c r="R2245" s="66"/>
      <c r="S2245" s="66"/>
      <c r="T2245" s="66"/>
      <c r="U2245" s="66"/>
      <c r="V2245" s="66"/>
      <c r="W2245" s="66"/>
      <c r="X2245" s="66"/>
      <c r="Y2245" s="66"/>
      <c r="Z2245" s="66"/>
      <c r="AA2245" s="66"/>
      <c r="AB2245" s="66"/>
    </row>
    <row r="2246" spans="1:28">
      <c r="A2246" s="52">
        <v>41873</v>
      </c>
      <c r="B2246" s="56">
        <v>2594.19</v>
      </c>
      <c r="C2246" s="56">
        <v>2604.1799999999998</v>
      </c>
      <c r="D2246" s="251">
        <v>2599.19</v>
      </c>
      <c r="E2246" s="251">
        <v>9.99</v>
      </c>
      <c r="F2246" s="251">
        <v>-6.96</v>
      </c>
      <c r="G2246" s="60"/>
      <c r="H2246" s="50"/>
      <c r="I2246" s="66"/>
      <c r="J2246" s="66"/>
      <c r="K2246" s="66"/>
      <c r="L2246" s="66"/>
      <c r="M2246" s="66"/>
      <c r="N2246" s="66"/>
      <c r="O2246" s="66"/>
      <c r="P2246" s="66"/>
      <c r="Q2246" s="66"/>
      <c r="R2246" s="66"/>
      <c r="S2246" s="66"/>
      <c r="T2246" s="66"/>
      <c r="U2246" s="66"/>
      <c r="V2246" s="66"/>
      <c r="W2246" s="66"/>
      <c r="X2246" s="66"/>
      <c r="Y2246" s="66"/>
      <c r="Z2246" s="66"/>
      <c r="AA2246" s="66"/>
      <c r="AB2246" s="66"/>
    </row>
    <row r="2247" spans="1:28">
      <c r="A2247" s="52">
        <v>41876</v>
      </c>
      <c r="B2247" s="56">
        <v>2593.96</v>
      </c>
      <c r="C2247" s="56">
        <v>2603.9499999999998</v>
      </c>
      <c r="D2247" s="251">
        <v>2598.96</v>
      </c>
      <c r="E2247" s="251">
        <v>9.99</v>
      </c>
      <c r="F2247" s="251">
        <v>-0.23</v>
      </c>
      <c r="G2247" s="60"/>
      <c r="H2247" s="50"/>
      <c r="I2247" s="66"/>
      <c r="J2247" s="66"/>
      <c r="K2247" s="66"/>
      <c r="L2247" s="66"/>
      <c r="M2247" s="66"/>
      <c r="N2247" s="66"/>
      <c r="O2247" s="66"/>
      <c r="P2247" s="66"/>
      <c r="Q2247" s="66"/>
      <c r="R2247" s="66"/>
      <c r="S2247" s="66"/>
      <c r="T2247" s="66"/>
      <c r="U2247" s="66"/>
      <c r="V2247" s="66"/>
      <c r="W2247" s="66"/>
      <c r="X2247" s="66"/>
      <c r="Y2247" s="66"/>
      <c r="Z2247" s="66"/>
      <c r="AA2247" s="66"/>
      <c r="AB2247" s="66"/>
    </row>
    <row r="2248" spans="1:28">
      <c r="A2248" s="52">
        <v>41877</v>
      </c>
      <c r="B2248" s="56">
        <v>2597.41</v>
      </c>
      <c r="C2248" s="56">
        <v>2607.42</v>
      </c>
      <c r="D2248" s="251">
        <v>2602.42</v>
      </c>
      <c r="E2248" s="251">
        <v>10.01</v>
      </c>
      <c r="F2248" s="251">
        <v>3.46</v>
      </c>
      <c r="G2248" s="60"/>
      <c r="H2248" s="50"/>
      <c r="I2248" s="66"/>
      <c r="J2248" s="66"/>
      <c r="K2248" s="66"/>
      <c r="L2248" s="66"/>
      <c r="M2248" s="66"/>
      <c r="N2248" s="66"/>
      <c r="O2248" s="66"/>
      <c r="P2248" s="66"/>
      <c r="Q2248" s="66"/>
      <c r="R2248" s="66"/>
      <c r="S2248" s="66"/>
      <c r="T2248" s="66"/>
      <c r="U2248" s="66"/>
      <c r="V2248" s="66"/>
      <c r="W2248" s="66"/>
      <c r="X2248" s="66"/>
      <c r="Y2248" s="66"/>
      <c r="Z2248" s="66"/>
      <c r="AA2248" s="66"/>
      <c r="AB2248" s="66"/>
    </row>
    <row r="2249" spans="1:28">
      <c r="A2249" s="52">
        <v>41878</v>
      </c>
      <c r="B2249" s="56">
        <v>2603.88</v>
      </c>
      <c r="C2249" s="56">
        <v>2613.7800000000002</v>
      </c>
      <c r="D2249" s="251">
        <v>2608.83</v>
      </c>
      <c r="E2249" s="251">
        <v>9.9</v>
      </c>
      <c r="F2249" s="251">
        <v>6.41</v>
      </c>
      <c r="G2249" s="60"/>
      <c r="H2249" s="50"/>
      <c r="I2249" s="66"/>
      <c r="J2249" s="66"/>
      <c r="K2249" s="66"/>
      <c r="L2249" s="66"/>
      <c r="M2249" s="66"/>
      <c r="N2249" s="66"/>
      <c r="O2249" s="66"/>
      <c r="P2249" s="66"/>
      <c r="Q2249" s="66"/>
      <c r="R2249" s="66"/>
      <c r="S2249" s="66"/>
      <c r="T2249" s="66"/>
      <c r="U2249" s="66"/>
      <c r="V2249" s="66"/>
      <c r="W2249" s="66"/>
      <c r="X2249" s="66"/>
      <c r="Y2249" s="66"/>
      <c r="Z2249" s="66"/>
      <c r="AA2249" s="66"/>
      <c r="AB2249" s="66"/>
    </row>
    <row r="2250" spans="1:28">
      <c r="A2250" s="52">
        <v>41879</v>
      </c>
      <c r="B2250" s="56">
        <v>2612.21</v>
      </c>
      <c r="C2250" s="56">
        <v>2622.2</v>
      </c>
      <c r="D2250" s="251">
        <v>2617.21</v>
      </c>
      <c r="E2250" s="251">
        <v>9.99</v>
      </c>
      <c r="F2250" s="251">
        <v>8.3800000000000008</v>
      </c>
      <c r="G2250" s="60"/>
      <c r="H2250" s="50"/>
      <c r="I2250" s="66"/>
      <c r="J2250" s="66"/>
      <c r="K2250" s="66"/>
      <c r="L2250" s="66"/>
      <c r="M2250" s="66"/>
      <c r="N2250" s="66"/>
      <c r="O2250" s="66"/>
      <c r="P2250" s="66"/>
      <c r="Q2250" s="66"/>
      <c r="R2250" s="66"/>
      <c r="S2250" s="66"/>
      <c r="T2250" s="66"/>
      <c r="U2250" s="66"/>
      <c r="V2250" s="66"/>
      <c r="W2250" s="66"/>
      <c r="X2250" s="66"/>
      <c r="Y2250" s="66"/>
      <c r="Z2250" s="66"/>
      <c r="AA2250" s="66"/>
      <c r="AB2250" s="66"/>
    </row>
    <row r="2251" spans="1:28" ht="16.5" thickBot="1">
      <c r="A2251" s="225">
        <v>41880</v>
      </c>
      <c r="B2251" s="226">
        <v>2612</v>
      </c>
      <c r="C2251" s="227">
        <v>2621.99</v>
      </c>
      <c r="D2251" s="228">
        <v>2617</v>
      </c>
      <c r="E2251" s="228">
        <v>9.99</v>
      </c>
      <c r="F2251" s="228">
        <v>-0.21</v>
      </c>
      <c r="G2251" s="60"/>
      <c r="H2251" s="50"/>
      <c r="I2251" s="66"/>
      <c r="J2251" s="66"/>
      <c r="K2251" s="66"/>
      <c r="L2251" s="66"/>
      <c r="M2251" s="66"/>
      <c r="N2251" s="66"/>
      <c r="O2251" s="66"/>
      <c r="P2251" s="66"/>
      <c r="Q2251" s="66"/>
      <c r="R2251" s="66"/>
      <c r="S2251" s="66"/>
      <c r="T2251" s="66"/>
      <c r="U2251" s="66"/>
      <c r="V2251" s="66"/>
      <c r="W2251" s="66"/>
      <c r="X2251" s="66"/>
      <c r="Y2251" s="66"/>
      <c r="Z2251" s="66"/>
      <c r="AA2251" s="66"/>
      <c r="AB2251" s="66"/>
    </row>
    <row r="2252" spans="1:28">
      <c r="A2252" s="52">
        <v>41883</v>
      </c>
      <c r="B2252" s="56">
        <v>2605.83</v>
      </c>
      <c r="C2252" s="56">
        <v>2615.8000000000002</v>
      </c>
      <c r="D2252" s="251">
        <v>2610.8150000000001</v>
      </c>
      <c r="E2252" s="251">
        <v>9.9700000000002547</v>
      </c>
      <c r="F2252" s="251">
        <v>-6.1799999999998363</v>
      </c>
      <c r="G2252" s="60"/>
      <c r="H2252" s="50"/>
      <c r="I2252" s="66"/>
      <c r="J2252" s="66"/>
      <c r="K2252" s="66"/>
      <c r="L2252" s="66"/>
      <c r="M2252" s="66"/>
      <c r="N2252" s="66"/>
      <c r="O2252" s="66"/>
      <c r="P2252" s="66"/>
      <c r="Q2252" s="66"/>
      <c r="R2252" s="66"/>
      <c r="S2252" s="66"/>
      <c r="T2252" s="66"/>
      <c r="U2252" s="66"/>
      <c r="V2252" s="66"/>
      <c r="W2252" s="66"/>
      <c r="X2252" s="66"/>
      <c r="Y2252" s="66"/>
      <c r="Z2252" s="66"/>
      <c r="AA2252" s="66"/>
      <c r="AB2252" s="66"/>
    </row>
    <row r="2253" spans="1:28">
      <c r="A2253" s="52">
        <v>41884</v>
      </c>
      <c r="B2253" s="56">
        <v>2601.08</v>
      </c>
      <c r="C2253" s="56">
        <v>2610.65</v>
      </c>
      <c r="D2253" s="251">
        <v>2605.8649999999998</v>
      </c>
      <c r="E2253" s="251">
        <v>9.5700000000001637</v>
      </c>
      <c r="F2253" s="251">
        <v>-4.9500000000002728</v>
      </c>
      <c r="G2253" s="60"/>
      <c r="H2253" s="50"/>
      <c r="I2253" s="66"/>
      <c r="J2253" s="66"/>
      <c r="K2253" s="66"/>
      <c r="L2253" s="66"/>
      <c r="M2253" s="66"/>
      <c r="N2253" s="66"/>
      <c r="O2253" s="66"/>
      <c r="P2253" s="66"/>
      <c r="Q2253" s="66"/>
      <c r="R2253" s="66"/>
      <c r="S2253" s="66"/>
      <c r="T2253" s="66"/>
      <c r="U2253" s="66"/>
      <c r="V2253" s="66"/>
      <c r="W2253" s="66"/>
      <c r="X2253" s="66"/>
      <c r="Y2253" s="66"/>
      <c r="Z2253" s="66"/>
      <c r="AA2253" s="66"/>
      <c r="AB2253" s="66"/>
    </row>
    <row r="2254" spans="1:28">
      <c r="A2254" s="52">
        <v>41885</v>
      </c>
      <c r="B2254" s="56">
        <v>2601.73</v>
      </c>
      <c r="C2254" s="56">
        <v>2611.6</v>
      </c>
      <c r="D2254" s="251">
        <v>2606.665</v>
      </c>
      <c r="E2254" s="251">
        <v>9.8699999999998909</v>
      </c>
      <c r="F2254" s="251">
        <v>0.8000000000001819</v>
      </c>
      <c r="G2254" s="60"/>
      <c r="H2254" s="50"/>
      <c r="I2254" s="66"/>
      <c r="J2254" s="66"/>
      <c r="K2254" s="66"/>
      <c r="L2254" s="66"/>
      <c r="M2254" s="66"/>
      <c r="N2254" s="66"/>
      <c r="O2254" s="66"/>
      <c r="P2254" s="66"/>
      <c r="Q2254" s="66"/>
      <c r="R2254" s="66"/>
      <c r="S2254" s="66"/>
      <c r="T2254" s="66"/>
      <c r="U2254" s="66"/>
      <c r="V2254" s="66"/>
      <c r="W2254" s="66"/>
      <c r="X2254" s="66"/>
      <c r="Y2254" s="66"/>
      <c r="Z2254" s="66"/>
      <c r="AA2254" s="66"/>
      <c r="AB2254" s="66"/>
    </row>
    <row r="2255" spans="1:28">
      <c r="A2255" s="52">
        <v>41886</v>
      </c>
      <c r="B2255" s="56">
        <v>2602.91</v>
      </c>
      <c r="C2255" s="56">
        <v>2612.7800000000002</v>
      </c>
      <c r="D2255" s="251">
        <v>2607.8450000000003</v>
      </c>
      <c r="E2255" s="251">
        <v>9.8700000000003456</v>
      </c>
      <c r="F2255" s="251">
        <v>1.180000000000291</v>
      </c>
      <c r="G2255" s="60"/>
      <c r="H2255" s="50"/>
      <c r="I2255" s="66"/>
      <c r="J2255" s="66"/>
      <c r="K2255" s="66"/>
      <c r="L2255" s="66"/>
      <c r="M2255" s="66"/>
      <c r="N2255" s="66"/>
      <c r="O2255" s="66"/>
      <c r="P2255" s="66"/>
      <c r="Q2255" s="66"/>
      <c r="R2255" s="66"/>
      <c r="S2255" s="66"/>
      <c r="T2255" s="66"/>
      <c r="U2255" s="66"/>
      <c r="V2255" s="66"/>
      <c r="W2255" s="66"/>
      <c r="X2255" s="66"/>
      <c r="Y2255" s="66"/>
      <c r="Z2255" s="66"/>
      <c r="AA2255" s="66"/>
      <c r="AB2255" s="66"/>
    </row>
    <row r="2256" spans="1:28">
      <c r="A2256" s="52">
        <v>41887</v>
      </c>
      <c r="B2256" s="56">
        <v>2603.6655850841194</v>
      </c>
      <c r="C2256" s="56">
        <v>2613.5509039210465</v>
      </c>
      <c r="D2256" s="251">
        <v>2608.6082445025831</v>
      </c>
      <c r="E2256" s="251">
        <v>9.8853188369271265</v>
      </c>
      <c r="F2256" s="251">
        <v>0.76324450258289289</v>
      </c>
      <c r="G2256" s="60"/>
      <c r="H2256" s="50"/>
      <c r="I2256" s="66"/>
      <c r="J2256" s="66"/>
      <c r="K2256" s="66"/>
      <c r="L2256" s="66"/>
      <c r="M2256" s="66"/>
      <c r="N2256" s="66"/>
      <c r="O2256" s="66"/>
      <c r="P2256" s="66"/>
      <c r="Q2256" s="66"/>
      <c r="R2256" s="66"/>
      <c r="S2256" s="66"/>
      <c r="T2256" s="66"/>
      <c r="U2256" s="66"/>
      <c r="V2256" s="66"/>
      <c r="W2256" s="66"/>
      <c r="X2256" s="66"/>
      <c r="Y2256" s="66"/>
      <c r="Z2256" s="66"/>
      <c r="AA2256" s="66"/>
      <c r="AB2256" s="66"/>
    </row>
    <row r="2257" spans="1:28">
      <c r="A2257" s="52">
        <v>41890</v>
      </c>
      <c r="B2257" s="56">
        <v>2600.297617074154</v>
      </c>
      <c r="C2257" s="56">
        <v>2610.189483604619</v>
      </c>
      <c r="D2257" s="251">
        <v>2605.2435503393863</v>
      </c>
      <c r="E2257" s="251">
        <v>9.8918665304649949</v>
      </c>
      <c r="F2257" s="251">
        <v>-3.364694163196873</v>
      </c>
      <c r="G2257" s="60"/>
      <c r="H2257" s="50"/>
      <c r="I2257" s="66"/>
      <c r="J2257" s="66"/>
      <c r="K2257" s="66"/>
      <c r="L2257" s="66"/>
      <c r="M2257" s="66"/>
      <c r="N2257" s="66"/>
      <c r="O2257" s="66"/>
      <c r="P2257" s="66"/>
      <c r="Q2257" s="66"/>
      <c r="R2257" s="66"/>
      <c r="S2257" s="66"/>
      <c r="T2257" s="66"/>
      <c r="U2257" s="66"/>
      <c r="V2257" s="66"/>
      <c r="W2257" s="66"/>
      <c r="X2257" s="66"/>
      <c r="Y2257" s="66"/>
      <c r="Z2257" s="66"/>
      <c r="AA2257" s="66"/>
      <c r="AB2257" s="66"/>
    </row>
    <row r="2258" spans="1:28">
      <c r="A2258" s="52">
        <v>41891</v>
      </c>
      <c r="B2258" s="56">
        <v>2600.812415091299</v>
      </c>
      <c r="C2258" s="56">
        <v>2610.6476194928828</v>
      </c>
      <c r="D2258" s="251">
        <v>2605.7300172920909</v>
      </c>
      <c r="E2258" s="251">
        <v>9.8352044015837237</v>
      </c>
      <c r="F2258" s="251">
        <v>0.48646695270463169</v>
      </c>
      <c r="G2258" s="60"/>
      <c r="H2258" s="50"/>
      <c r="I2258" s="66"/>
      <c r="J2258" s="66"/>
      <c r="K2258" s="66"/>
      <c r="L2258" s="66"/>
      <c r="M2258" s="66"/>
      <c r="N2258" s="66"/>
      <c r="O2258" s="66"/>
      <c r="P2258" s="66"/>
      <c r="Q2258" s="66"/>
      <c r="R2258" s="66"/>
      <c r="S2258" s="66"/>
      <c r="T2258" s="66"/>
      <c r="U2258" s="66"/>
      <c r="V2258" s="66"/>
      <c r="W2258" s="66"/>
      <c r="X2258" s="66"/>
      <c r="Y2258" s="66"/>
      <c r="Z2258" s="66"/>
      <c r="AA2258" s="66"/>
      <c r="AB2258" s="66"/>
    </row>
    <row r="2259" spans="1:28">
      <c r="A2259" s="52">
        <v>41892</v>
      </c>
      <c r="B2259" s="56">
        <v>2603.9725928863872</v>
      </c>
      <c r="C2259" s="56">
        <v>2613.6668419591647</v>
      </c>
      <c r="D2259" s="251">
        <v>2608.8197174227762</v>
      </c>
      <c r="E2259" s="251">
        <v>9.6942490727774384</v>
      </c>
      <c r="F2259" s="251">
        <v>3.0897001306852871</v>
      </c>
      <c r="G2259" s="60"/>
      <c r="H2259" s="50"/>
      <c r="I2259" s="66"/>
      <c r="J2259" s="66"/>
      <c r="K2259" s="66"/>
      <c r="L2259" s="66"/>
      <c r="M2259" s="66"/>
      <c r="N2259" s="66"/>
      <c r="O2259" s="66"/>
      <c r="P2259" s="66"/>
      <c r="Q2259" s="66"/>
      <c r="R2259" s="66"/>
      <c r="S2259" s="66"/>
      <c r="T2259" s="66"/>
      <c r="U2259" s="66"/>
      <c r="V2259" s="66"/>
      <c r="W2259" s="66"/>
      <c r="X2259" s="66"/>
      <c r="Y2259" s="66"/>
      <c r="Z2259" s="66"/>
      <c r="AA2259" s="66"/>
      <c r="AB2259" s="66"/>
    </row>
    <row r="2260" spans="1:28">
      <c r="A2260" s="52">
        <v>41893</v>
      </c>
      <c r="B2260" s="56">
        <v>2604.1340555876022</v>
      </c>
      <c r="C2260" s="56">
        <v>2613.8118472807869</v>
      </c>
      <c r="D2260" s="251">
        <v>2608.9729514341943</v>
      </c>
      <c r="E2260" s="251">
        <v>9.6777916931846448</v>
      </c>
      <c r="F2260" s="251">
        <v>0.1532340114181352</v>
      </c>
      <c r="G2260" s="60"/>
      <c r="H2260" s="50"/>
      <c r="I2260" s="66"/>
      <c r="J2260" s="66"/>
      <c r="K2260" s="66"/>
      <c r="L2260" s="66"/>
      <c r="M2260" s="66"/>
      <c r="N2260" s="66"/>
      <c r="O2260" s="66"/>
      <c r="P2260" s="66"/>
      <c r="Q2260" s="66"/>
      <c r="R2260" s="66"/>
      <c r="S2260" s="66"/>
      <c r="T2260" s="66"/>
      <c r="U2260" s="66"/>
      <c r="V2260" s="66"/>
      <c r="W2260" s="66"/>
      <c r="X2260" s="66"/>
      <c r="Y2260" s="66"/>
      <c r="Z2260" s="66"/>
      <c r="AA2260" s="66"/>
      <c r="AB2260" s="66"/>
    </row>
    <row r="2261" spans="1:28">
      <c r="A2261" s="52">
        <v>41894</v>
      </c>
      <c r="B2261" s="56">
        <v>2606.5522676228743</v>
      </c>
      <c r="C2261" s="56">
        <v>2616.027662785662</v>
      </c>
      <c r="D2261" s="251">
        <v>2611.2899652042679</v>
      </c>
      <c r="E2261" s="251">
        <v>9.4753951627876631</v>
      </c>
      <c r="F2261" s="251">
        <v>2.3170137700735722</v>
      </c>
      <c r="G2261" s="60"/>
      <c r="H2261" s="50"/>
      <c r="I2261" s="66"/>
      <c r="J2261" s="66"/>
      <c r="K2261" s="66"/>
      <c r="L2261" s="66"/>
      <c r="M2261" s="66"/>
      <c r="N2261" s="66"/>
      <c r="O2261" s="66"/>
      <c r="P2261" s="66"/>
      <c r="Q2261" s="66"/>
      <c r="R2261" s="66"/>
      <c r="S2261" s="66"/>
      <c r="T2261" s="66"/>
      <c r="U2261" s="66"/>
      <c r="V2261" s="66"/>
      <c r="W2261" s="66"/>
      <c r="X2261" s="66"/>
      <c r="Y2261" s="66"/>
      <c r="Z2261" s="66"/>
      <c r="AA2261" s="66"/>
      <c r="AB2261" s="66"/>
    </row>
    <row r="2262" spans="1:28">
      <c r="A2262" s="52">
        <v>41897</v>
      </c>
      <c r="B2262" s="56">
        <v>2605.8193908037329</v>
      </c>
      <c r="C2262" s="56">
        <v>2615.2833790781287</v>
      </c>
      <c r="D2262" s="251">
        <v>2610.5513849409308</v>
      </c>
      <c r="E2262" s="251">
        <v>9.4639882743958879</v>
      </c>
      <c r="F2262" s="251">
        <v>-0.73858026333709859</v>
      </c>
      <c r="G2262" s="60"/>
      <c r="H2262" s="50"/>
      <c r="I2262" s="66"/>
      <c r="J2262" s="66"/>
      <c r="K2262" s="66"/>
      <c r="L2262" s="66"/>
      <c r="M2262" s="66"/>
      <c r="N2262" s="66"/>
      <c r="O2262" s="66"/>
      <c r="P2262" s="66"/>
      <c r="Q2262" s="66"/>
      <c r="R2262" s="66"/>
      <c r="S2262" s="66"/>
      <c r="T2262" s="66"/>
      <c r="U2262" s="66"/>
      <c r="V2262" s="66"/>
      <c r="W2262" s="66"/>
      <c r="X2262" s="66"/>
      <c r="Y2262" s="66"/>
      <c r="Z2262" s="66"/>
      <c r="AA2262" s="66"/>
      <c r="AB2262" s="66"/>
    </row>
    <row r="2263" spans="1:28">
      <c r="A2263" s="52">
        <v>41898</v>
      </c>
      <c r="B2263" s="56">
        <v>2605.3215931081968</v>
      </c>
      <c r="C2263" s="56">
        <v>2614.8361383681008</v>
      </c>
      <c r="D2263" s="251">
        <v>2610.078865738149</v>
      </c>
      <c r="E2263" s="251">
        <v>9.5145452599040254</v>
      </c>
      <c r="F2263" s="251">
        <v>-0.4725192027817684</v>
      </c>
      <c r="G2263" s="60"/>
      <c r="H2263" s="50"/>
      <c r="I2263" s="66"/>
      <c r="J2263" s="66"/>
      <c r="K2263" s="66"/>
      <c r="L2263" s="66"/>
      <c r="M2263" s="66"/>
      <c r="N2263" s="66"/>
      <c r="O2263" s="66"/>
      <c r="P2263" s="66"/>
      <c r="Q2263" s="66"/>
      <c r="R2263" s="66"/>
      <c r="S2263" s="66"/>
      <c r="T2263" s="66"/>
      <c r="U2263" s="66"/>
      <c r="V2263" s="66"/>
      <c r="W2263" s="66"/>
      <c r="X2263" s="66"/>
      <c r="Y2263" s="66"/>
      <c r="Z2263" s="66"/>
      <c r="AA2263" s="66"/>
      <c r="AB2263" s="66"/>
    </row>
    <row r="2264" spans="1:28">
      <c r="A2264" s="52">
        <v>41899</v>
      </c>
      <c r="B2264" s="56">
        <v>2608.517647590108</v>
      </c>
      <c r="C2264" s="56">
        <v>2618.3612722151897</v>
      </c>
      <c r="D2264" s="251">
        <v>2613.4394599026491</v>
      </c>
      <c r="E2264" s="251">
        <v>9.8436246250817021</v>
      </c>
      <c r="F2264" s="251">
        <v>3.3605941645000712</v>
      </c>
      <c r="G2264" s="60"/>
      <c r="H2264" s="50"/>
      <c r="I2264" s="66"/>
      <c r="J2264" s="66"/>
      <c r="K2264" s="66"/>
      <c r="L2264" s="66"/>
      <c r="M2264" s="66"/>
      <c r="N2264" s="66"/>
      <c r="O2264" s="66"/>
      <c r="P2264" s="66"/>
      <c r="Q2264" s="66"/>
      <c r="R2264" s="66"/>
      <c r="S2264" s="66"/>
      <c r="T2264" s="66"/>
      <c r="U2264" s="66"/>
      <c r="V2264" s="66"/>
      <c r="W2264" s="66"/>
      <c r="X2264" s="66"/>
      <c r="Y2264" s="66"/>
      <c r="Z2264" s="66"/>
      <c r="AA2264" s="66"/>
      <c r="AB2264" s="66"/>
    </row>
    <row r="2265" spans="1:28">
      <c r="A2265" s="52">
        <v>41900</v>
      </c>
      <c r="B2265" s="56">
        <v>2611.9676666303167</v>
      </c>
      <c r="C2265" s="56">
        <v>2621.8017657973282</v>
      </c>
      <c r="D2265" s="251">
        <v>2616.8847162138227</v>
      </c>
      <c r="E2265" s="251">
        <v>9.8340991670115727</v>
      </c>
      <c r="F2265" s="251">
        <v>3.4452563111735799</v>
      </c>
      <c r="G2265" s="60"/>
      <c r="H2265" s="50"/>
      <c r="I2265" s="66"/>
      <c r="J2265" s="66"/>
      <c r="K2265" s="66"/>
      <c r="L2265" s="66"/>
      <c r="M2265" s="66"/>
      <c r="N2265" s="66"/>
      <c r="O2265" s="66"/>
      <c r="P2265" s="66"/>
      <c r="Q2265" s="66"/>
      <c r="R2265" s="66"/>
      <c r="S2265" s="66"/>
      <c r="T2265" s="66"/>
      <c r="U2265" s="66"/>
      <c r="V2265" s="66"/>
      <c r="W2265" s="66"/>
      <c r="X2265" s="66"/>
      <c r="Y2265" s="66"/>
      <c r="Z2265" s="66"/>
      <c r="AA2265" s="66"/>
      <c r="AB2265" s="66"/>
    </row>
    <row r="2266" spans="1:28">
      <c r="A2266" s="52">
        <v>41901</v>
      </c>
      <c r="B2266" s="56">
        <v>2619.6934056416462</v>
      </c>
      <c r="C2266" s="56">
        <v>2629.6742255975309</v>
      </c>
      <c r="D2266" s="251">
        <v>2624.6838156195886</v>
      </c>
      <c r="E2266" s="251">
        <v>9.9808199558847264</v>
      </c>
      <c r="F2266" s="251">
        <v>7.7990994057659009</v>
      </c>
      <c r="G2266" s="60"/>
      <c r="H2266" s="50"/>
      <c r="I2266" s="66"/>
      <c r="J2266" s="66"/>
      <c r="K2266" s="66"/>
      <c r="L2266" s="66"/>
      <c r="M2266" s="66"/>
      <c r="N2266" s="66"/>
      <c r="O2266" s="66"/>
      <c r="P2266" s="66"/>
      <c r="Q2266" s="66"/>
      <c r="R2266" s="66"/>
      <c r="S2266" s="66"/>
      <c r="T2266" s="66"/>
      <c r="U2266" s="66"/>
      <c r="V2266" s="66"/>
      <c r="W2266" s="66"/>
      <c r="X2266" s="66"/>
      <c r="Y2266" s="66"/>
      <c r="Z2266" s="66"/>
      <c r="AA2266" s="66"/>
      <c r="AB2266" s="66"/>
    </row>
    <row r="2267" spans="1:28">
      <c r="A2267" s="52">
        <v>41904</v>
      </c>
      <c r="B2267" s="56">
        <v>2619.3908580598631</v>
      </c>
      <c r="C2267" s="56">
        <v>2628.6724941481143</v>
      </c>
      <c r="D2267" s="251">
        <v>2624.0316761039885</v>
      </c>
      <c r="E2267" s="251">
        <v>9.2816360882511617</v>
      </c>
      <c r="F2267" s="251">
        <v>-0.65213951560008354</v>
      </c>
      <c r="G2267" s="60"/>
      <c r="H2267" s="50"/>
      <c r="I2267" s="66"/>
      <c r="J2267" s="66"/>
      <c r="K2267" s="66"/>
      <c r="L2267" s="66"/>
      <c r="M2267" s="66"/>
      <c r="N2267" s="66"/>
      <c r="O2267" s="66"/>
      <c r="P2267" s="66"/>
      <c r="Q2267" s="66"/>
      <c r="R2267" s="66"/>
      <c r="S2267" s="66"/>
      <c r="T2267" s="66"/>
      <c r="U2267" s="66"/>
      <c r="V2267" s="66"/>
      <c r="W2267" s="66"/>
      <c r="X2267" s="66"/>
      <c r="Y2267" s="66"/>
      <c r="Z2267" s="66"/>
      <c r="AA2267" s="66"/>
      <c r="AB2267" s="66"/>
    </row>
    <row r="2268" spans="1:28">
      <c r="A2268" s="52">
        <v>41905</v>
      </c>
      <c r="B2268" s="56">
        <v>2617.7413038330619</v>
      </c>
      <c r="C2268" s="56">
        <v>2627.6151194702948</v>
      </c>
      <c r="D2268" s="251">
        <v>2622.6782116516783</v>
      </c>
      <c r="E2268" s="251">
        <v>9.8738156372328376</v>
      </c>
      <c r="F2268" s="251">
        <v>-1.3534644523101633</v>
      </c>
      <c r="G2268" s="60"/>
      <c r="H2268" s="50"/>
      <c r="I2268" s="66"/>
      <c r="J2268" s="66"/>
      <c r="K2268" s="66"/>
      <c r="L2268" s="66"/>
      <c r="M2268" s="66"/>
      <c r="N2268" s="66"/>
      <c r="O2268" s="66"/>
      <c r="P2268" s="66"/>
      <c r="Q2268" s="66"/>
      <c r="R2268" s="66"/>
      <c r="S2268" s="66"/>
      <c r="T2268" s="66"/>
      <c r="U2268" s="66"/>
      <c r="V2268" s="66"/>
      <c r="W2268" s="66"/>
      <c r="X2268" s="66"/>
      <c r="Y2268" s="66"/>
      <c r="Z2268" s="66"/>
      <c r="AA2268" s="66"/>
      <c r="AB2268" s="66"/>
    </row>
    <row r="2269" spans="1:28">
      <c r="A2269" s="52">
        <v>41906</v>
      </c>
      <c r="B2269" s="56">
        <v>2624.0361615333495</v>
      </c>
      <c r="C2269" s="56">
        <v>2633.9744888814794</v>
      </c>
      <c r="D2269" s="251">
        <v>2629.0053252074144</v>
      </c>
      <c r="E2269" s="251">
        <v>9.9383273481298602</v>
      </c>
      <c r="F2269" s="251">
        <v>6.3271135557361049</v>
      </c>
      <c r="G2269" s="60"/>
      <c r="H2269" s="50"/>
      <c r="I2269" s="66"/>
      <c r="J2269" s="66"/>
      <c r="K2269" s="66"/>
      <c r="L2269" s="66"/>
      <c r="M2269" s="66"/>
      <c r="N2269" s="66"/>
      <c r="O2269" s="66"/>
      <c r="P2269" s="66"/>
      <c r="Q2269" s="66"/>
      <c r="R2269" s="66"/>
      <c r="S2269" s="66"/>
      <c r="T2269" s="66"/>
      <c r="U2269" s="66"/>
      <c r="V2269" s="66"/>
      <c r="W2269" s="66"/>
      <c r="X2269" s="66"/>
      <c r="Y2269" s="66"/>
      <c r="Z2269" s="66"/>
      <c r="AA2269" s="66"/>
      <c r="AB2269" s="66"/>
    </row>
    <row r="2270" spans="1:28">
      <c r="A2270" s="52">
        <v>41907</v>
      </c>
      <c r="B2270" s="56">
        <v>2628.0550877457322</v>
      </c>
      <c r="C2270" s="56">
        <v>2638.0374651205093</v>
      </c>
      <c r="D2270" s="251">
        <v>2633.0462764331205</v>
      </c>
      <c r="E2270" s="251">
        <v>9.9823773747771156</v>
      </c>
      <c r="F2270" s="251">
        <v>4.0409512257060669</v>
      </c>
      <c r="G2270" s="60"/>
      <c r="H2270" s="50"/>
      <c r="I2270" s="66"/>
      <c r="J2270" s="66"/>
      <c r="K2270" s="66"/>
      <c r="L2270" s="66"/>
      <c r="M2270" s="66"/>
      <c r="N2270" s="66"/>
      <c r="O2270" s="66"/>
      <c r="P2270" s="66"/>
      <c r="Q2270" s="66"/>
      <c r="R2270" s="66"/>
      <c r="S2270" s="66"/>
      <c r="T2270" s="66"/>
      <c r="U2270" s="66"/>
      <c r="V2270" s="66"/>
      <c r="W2270" s="66"/>
      <c r="X2270" s="66"/>
      <c r="Y2270" s="66"/>
      <c r="Z2270" s="66"/>
      <c r="AA2270" s="66"/>
      <c r="AB2270" s="66"/>
    </row>
    <row r="2271" spans="1:28">
      <c r="A2271" s="52">
        <v>41908</v>
      </c>
      <c r="B2271" s="56">
        <v>2643.6137748048304</v>
      </c>
      <c r="C2271" s="56">
        <v>2653.5340631995232</v>
      </c>
      <c r="D2271" s="251">
        <v>2648.5739190021768</v>
      </c>
      <c r="E2271" s="251">
        <v>9.9202883946927614</v>
      </c>
      <c r="F2271" s="251">
        <v>15.527642569056297</v>
      </c>
      <c r="G2271" s="60"/>
      <c r="H2271" s="50"/>
      <c r="I2271" s="66"/>
      <c r="J2271" s="66"/>
      <c r="K2271" s="66"/>
      <c r="L2271" s="66"/>
      <c r="M2271" s="66"/>
      <c r="N2271" s="66"/>
      <c r="O2271" s="66"/>
      <c r="P2271" s="66"/>
      <c r="Q2271" s="66"/>
      <c r="R2271" s="66"/>
      <c r="S2271" s="66"/>
      <c r="T2271" s="66"/>
      <c r="U2271" s="66"/>
      <c r="V2271" s="66"/>
      <c r="W2271" s="66"/>
      <c r="X2271" s="66"/>
      <c r="Y2271" s="66"/>
      <c r="Z2271" s="66"/>
      <c r="AA2271" s="66"/>
      <c r="AB2271" s="66"/>
    </row>
    <row r="2272" spans="1:28">
      <c r="A2272" s="52">
        <v>41911</v>
      </c>
      <c r="B2272" s="56">
        <v>2644.104720328874</v>
      </c>
      <c r="C2272" s="56">
        <v>2654.0565858242171</v>
      </c>
      <c r="D2272" s="251">
        <v>2649.0806530765458</v>
      </c>
      <c r="E2272" s="251">
        <v>9.9518654953430996</v>
      </c>
      <c r="F2272" s="251">
        <v>0.50673407436897833</v>
      </c>
      <c r="G2272" s="60"/>
      <c r="H2272" s="50"/>
      <c r="I2272" s="66"/>
      <c r="J2272" s="66"/>
      <c r="K2272" s="66"/>
      <c r="L2272" s="66"/>
      <c r="M2272" s="66"/>
      <c r="N2272" s="66"/>
      <c r="O2272" s="66"/>
      <c r="P2272" s="66"/>
      <c r="Q2272" s="66"/>
      <c r="R2272" s="66"/>
      <c r="S2272" s="66"/>
      <c r="T2272" s="66"/>
      <c r="U2272" s="66"/>
      <c r="V2272" s="66"/>
      <c r="W2272" s="66"/>
      <c r="X2272" s="66"/>
      <c r="Y2272" s="66"/>
      <c r="Z2272" s="66"/>
      <c r="AA2272" s="66"/>
      <c r="AB2272" s="66"/>
    </row>
    <row r="2273" spans="1:28" ht="16.5" thickBot="1">
      <c r="A2273" s="225">
        <v>41912</v>
      </c>
      <c r="B2273" s="226">
        <v>2646.593358472066</v>
      </c>
      <c r="C2273" s="227">
        <v>2656.6197547586753</v>
      </c>
      <c r="D2273" s="228">
        <v>2651.6065566153707</v>
      </c>
      <c r="E2273" s="228">
        <v>10.02639628660927</v>
      </c>
      <c r="F2273" s="228">
        <v>2.5259035388248776</v>
      </c>
      <c r="G2273" s="60"/>
      <c r="H2273" s="50"/>
      <c r="I2273" s="66"/>
      <c r="J2273" s="66"/>
      <c r="K2273" s="66"/>
      <c r="L2273" s="66"/>
      <c r="M2273" s="66"/>
      <c r="N2273" s="66"/>
      <c r="O2273" s="66"/>
      <c r="P2273" s="66"/>
      <c r="Q2273" s="66"/>
      <c r="R2273" s="66"/>
      <c r="S2273" s="66"/>
      <c r="T2273" s="66"/>
      <c r="U2273" s="66"/>
      <c r="V2273" s="66"/>
      <c r="W2273" s="66"/>
      <c r="X2273" s="66"/>
      <c r="Y2273" s="66"/>
      <c r="Z2273" s="66"/>
      <c r="AA2273" s="66"/>
      <c r="AB2273" s="66"/>
    </row>
    <row r="2274" spans="1:28">
      <c r="A2274" s="52">
        <v>41913</v>
      </c>
      <c r="B2274" s="56">
        <v>2646.9242667556996</v>
      </c>
      <c r="C2274" s="56">
        <v>2656.9848761450303</v>
      </c>
      <c r="D2274" s="251">
        <v>2651.9545714503647</v>
      </c>
      <c r="E2274" s="251">
        <v>10.060609389330693</v>
      </c>
      <c r="F2274" s="251">
        <v>0.3480148349940464</v>
      </c>
      <c r="G2274" s="60"/>
      <c r="H2274" s="50"/>
      <c r="I2274" s="66"/>
      <c r="J2274" s="66"/>
      <c r="K2274" s="66"/>
      <c r="L2274" s="66"/>
      <c r="M2274" s="66"/>
      <c r="N2274" s="66"/>
      <c r="O2274" s="66"/>
      <c r="P2274" s="66"/>
      <c r="Q2274" s="66"/>
      <c r="R2274" s="66"/>
      <c r="S2274" s="66"/>
      <c r="T2274" s="66"/>
      <c r="U2274" s="66"/>
      <c r="V2274" s="66"/>
      <c r="W2274" s="66"/>
      <c r="X2274" s="66"/>
      <c r="Y2274" s="66"/>
      <c r="Z2274" s="66"/>
      <c r="AA2274" s="66"/>
      <c r="AB2274" s="66"/>
    </row>
    <row r="2275" spans="1:28">
      <c r="A2275" s="52">
        <v>41914</v>
      </c>
      <c r="B2275" s="56">
        <v>2641.7468749333511</v>
      </c>
      <c r="C2275" s="56">
        <v>2651.2821555207911</v>
      </c>
      <c r="D2275" s="251">
        <v>2646.5145152270711</v>
      </c>
      <c r="E2275" s="251">
        <v>9.5352805874399564</v>
      </c>
      <c r="F2275" s="251">
        <v>-5.4400562232935954</v>
      </c>
      <c r="G2275" s="60"/>
      <c r="H2275" s="50"/>
      <c r="I2275" s="66"/>
      <c r="J2275" s="66"/>
      <c r="K2275" s="66"/>
      <c r="L2275" s="66"/>
      <c r="M2275" s="66"/>
      <c r="N2275" s="66"/>
      <c r="O2275" s="66"/>
      <c r="P2275" s="66"/>
      <c r="Q2275" s="66"/>
      <c r="R2275" s="66"/>
      <c r="S2275" s="66"/>
      <c r="T2275" s="66"/>
      <c r="U2275" s="66"/>
      <c r="V2275" s="66"/>
      <c r="W2275" s="66"/>
      <c r="X2275" s="66"/>
      <c r="Y2275" s="66"/>
      <c r="Z2275" s="66"/>
      <c r="AA2275" s="66"/>
      <c r="AB2275" s="66"/>
    </row>
    <row r="2276" spans="1:28">
      <c r="A2276" s="52">
        <v>41915</v>
      </c>
      <c r="B2276" s="56">
        <v>2638.962878487443</v>
      </c>
      <c r="C2276" s="56">
        <v>2648.734195873903</v>
      </c>
      <c r="D2276" s="251">
        <v>2643.8485371806728</v>
      </c>
      <c r="E2276" s="251">
        <v>9.7713173864599412</v>
      </c>
      <c r="F2276" s="251">
        <v>-2.6659780463983225</v>
      </c>
      <c r="G2276" s="60"/>
      <c r="H2276" s="50"/>
      <c r="I2276" s="66"/>
      <c r="J2276" s="66"/>
      <c r="K2276" s="66"/>
      <c r="L2276" s="66"/>
      <c r="M2276" s="66"/>
      <c r="N2276" s="66"/>
      <c r="O2276" s="66"/>
      <c r="P2276" s="66"/>
      <c r="Q2276" s="66"/>
      <c r="R2276" s="66"/>
      <c r="S2276" s="66"/>
      <c r="T2276" s="66"/>
      <c r="U2276" s="66"/>
      <c r="V2276" s="66"/>
      <c r="W2276" s="66"/>
      <c r="X2276" s="66"/>
      <c r="Y2276" s="66"/>
      <c r="Z2276" s="66"/>
      <c r="AA2276" s="66"/>
      <c r="AB2276" s="66"/>
    </row>
    <row r="2277" spans="1:28">
      <c r="A2277" s="52">
        <v>41918</v>
      </c>
      <c r="B2277" s="56">
        <v>2641.2998483601027</v>
      </c>
      <c r="C2277" s="56">
        <v>2651.2174758409546</v>
      </c>
      <c r="D2277" s="251">
        <v>2646.2586621005285</v>
      </c>
      <c r="E2277" s="251">
        <v>9.9176274808519338</v>
      </c>
      <c r="F2277" s="251">
        <v>2.4101249198556616</v>
      </c>
      <c r="G2277" s="60"/>
      <c r="H2277" s="50"/>
      <c r="I2277" s="66"/>
      <c r="J2277" s="66"/>
      <c r="K2277" s="66"/>
      <c r="L2277" s="66"/>
      <c r="M2277" s="66"/>
      <c r="N2277" s="66"/>
      <c r="O2277" s="66"/>
      <c r="P2277" s="66"/>
      <c r="Q2277" s="66"/>
      <c r="R2277" s="66"/>
      <c r="S2277" s="66"/>
      <c r="T2277" s="66"/>
      <c r="U2277" s="66"/>
      <c r="V2277" s="66"/>
      <c r="W2277" s="66"/>
      <c r="X2277" s="66"/>
      <c r="Y2277" s="66"/>
      <c r="Z2277" s="66"/>
      <c r="AA2277" s="66"/>
      <c r="AB2277" s="66"/>
    </row>
    <row r="2278" spans="1:28">
      <c r="A2278" s="52">
        <v>41919</v>
      </c>
      <c r="B2278" s="56">
        <v>2644.2317018544109</v>
      </c>
      <c r="C2278" s="56">
        <v>2654.0323774565363</v>
      </c>
      <c r="D2278" s="251">
        <v>2649.1320396554738</v>
      </c>
      <c r="E2278" s="251">
        <v>9.800675602125466</v>
      </c>
      <c r="F2278" s="251">
        <v>2.873377554945364</v>
      </c>
      <c r="G2278" s="60"/>
      <c r="H2278" s="50"/>
      <c r="I2278" s="66"/>
      <c r="J2278" s="66"/>
      <c r="K2278" s="66"/>
      <c r="L2278" s="66"/>
      <c r="M2278" s="66"/>
      <c r="N2278" s="66"/>
      <c r="O2278" s="66"/>
      <c r="P2278" s="66"/>
      <c r="Q2278" s="66"/>
      <c r="R2278" s="66"/>
      <c r="S2278" s="66"/>
      <c r="T2278" s="66"/>
      <c r="U2278" s="66"/>
      <c r="V2278" s="66"/>
      <c r="W2278" s="66"/>
      <c r="X2278" s="66"/>
      <c r="Y2278" s="66"/>
      <c r="Z2278" s="66"/>
      <c r="AA2278" s="66"/>
      <c r="AB2278" s="66"/>
    </row>
    <row r="2279" spans="1:28">
      <c r="A2279" s="52">
        <v>41920</v>
      </c>
      <c r="B2279" s="56">
        <v>2651.2694594990185</v>
      </c>
      <c r="C2279" s="56">
        <v>2661.1416519679369</v>
      </c>
      <c r="D2279" s="251">
        <v>2656.2055557334779</v>
      </c>
      <c r="E2279" s="251">
        <v>9.8721924689184561</v>
      </c>
      <c r="F2279" s="251">
        <v>7.0735160780041042</v>
      </c>
      <c r="G2279" s="60"/>
      <c r="H2279" s="50"/>
      <c r="I2279" s="66"/>
      <c r="J2279" s="66"/>
      <c r="K2279" s="66"/>
      <c r="L2279" s="66"/>
      <c r="M2279" s="66"/>
      <c r="N2279" s="66"/>
      <c r="O2279" s="66"/>
      <c r="P2279" s="66"/>
      <c r="Q2279" s="66"/>
      <c r="R2279" s="66"/>
      <c r="S2279" s="66"/>
      <c r="T2279" s="66"/>
      <c r="U2279" s="66"/>
      <c r="V2279" s="66"/>
      <c r="W2279" s="66"/>
      <c r="X2279" s="66"/>
      <c r="Y2279" s="66"/>
      <c r="Z2279" s="66"/>
      <c r="AA2279" s="66"/>
      <c r="AB2279" s="66"/>
    </row>
    <row r="2280" spans="1:28">
      <c r="A2280" s="52">
        <v>41922</v>
      </c>
      <c r="B2280" s="56">
        <v>2662.3</v>
      </c>
      <c r="C2280" s="56">
        <v>2672.29</v>
      </c>
      <c r="D2280" s="251">
        <v>2667.2950000000001</v>
      </c>
      <c r="E2280" s="251">
        <v>9.9899999999997817</v>
      </c>
      <c r="F2280" s="251">
        <v>11.08944426652215</v>
      </c>
      <c r="G2280" s="60"/>
      <c r="H2280" s="50"/>
      <c r="I2280" s="66"/>
      <c r="J2280" s="66"/>
      <c r="K2280" s="66"/>
      <c r="L2280" s="66"/>
      <c r="M2280" s="66"/>
      <c r="N2280" s="66"/>
      <c r="O2280" s="66"/>
      <c r="P2280" s="66"/>
      <c r="Q2280" s="66"/>
      <c r="R2280" s="66"/>
      <c r="S2280" s="66"/>
      <c r="T2280" s="66"/>
      <c r="U2280" s="66"/>
      <c r="V2280" s="66"/>
      <c r="W2280" s="66"/>
      <c r="X2280" s="66"/>
      <c r="Y2280" s="66"/>
      <c r="Z2280" s="66"/>
      <c r="AA2280" s="66"/>
      <c r="AB2280" s="66"/>
    </row>
    <row r="2281" spans="1:28">
      <c r="A2281" s="52">
        <v>41925</v>
      </c>
      <c r="B2281" s="56">
        <v>2671.01</v>
      </c>
      <c r="C2281" s="56">
        <v>2680.99</v>
      </c>
      <c r="D2281" s="251">
        <v>2676</v>
      </c>
      <c r="E2281" s="251">
        <v>9.9799999999995634</v>
      </c>
      <c r="F2281" s="251">
        <v>8.7049999999999272</v>
      </c>
      <c r="G2281" s="60"/>
      <c r="H2281" s="50"/>
      <c r="I2281" s="66"/>
      <c r="J2281" s="66"/>
      <c r="K2281" s="66"/>
      <c r="L2281" s="66"/>
      <c r="M2281" s="66"/>
      <c r="N2281" s="66"/>
      <c r="O2281" s="66"/>
      <c r="P2281" s="66"/>
      <c r="Q2281" s="66"/>
      <c r="R2281" s="66"/>
      <c r="S2281" s="66"/>
      <c r="T2281" s="66"/>
      <c r="U2281" s="66"/>
      <c r="V2281" s="66"/>
      <c r="W2281" s="66"/>
      <c r="X2281" s="66"/>
      <c r="Y2281" s="66"/>
      <c r="Z2281" s="66"/>
      <c r="AA2281" s="66"/>
      <c r="AB2281" s="66"/>
    </row>
    <row r="2282" spans="1:28">
      <c r="A2282" s="52">
        <v>41926</v>
      </c>
      <c r="B2282" s="56">
        <v>2683.6799461619694</v>
      </c>
      <c r="C2282" s="56">
        <v>2693.6526150617806</v>
      </c>
      <c r="D2282" s="251">
        <v>2688.6662806118748</v>
      </c>
      <c r="E2282" s="251">
        <v>9.9726688998111968</v>
      </c>
      <c r="F2282" s="251">
        <v>12.666280611874754</v>
      </c>
      <c r="G2282" s="60"/>
      <c r="H2282" s="50"/>
      <c r="I2282" s="66"/>
      <c r="J2282" s="66"/>
      <c r="K2282" s="66"/>
      <c r="L2282" s="66"/>
      <c r="M2282" s="66"/>
      <c r="N2282" s="66"/>
      <c r="O2282" s="66"/>
      <c r="P2282" s="66"/>
      <c r="Q2282" s="66"/>
      <c r="R2282" s="66"/>
      <c r="S2282" s="66"/>
      <c r="T2282" s="66"/>
      <c r="U2282" s="66"/>
      <c r="V2282" s="66"/>
      <c r="W2282" s="66"/>
      <c r="X2282" s="66"/>
      <c r="Y2282" s="66"/>
      <c r="Z2282" s="66"/>
      <c r="AA2282" s="66"/>
      <c r="AB2282" s="66"/>
    </row>
    <row r="2283" spans="1:28">
      <c r="A2283" s="52">
        <v>41927</v>
      </c>
      <c r="B2283" s="56">
        <v>2678.29</v>
      </c>
      <c r="C2283" s="56">
        <v>2688.19</v>
      </c>
      <c r="D2283" s="251">
        <v>2683.24</v>
      </c>
      <c r="E2283" s="251">
        <v>9.9000000000000909</v>
      </c>
      <c r="F2283" s="251">
        <v>-5.4262806118749722</v>
      </c>
      <c r="G2283" s="60"/>
      <c r="H2283" s="50"/>
      <c r="I2283" s="66"/>
      <c r="J2283" s="66"/>
      <c r="K2283" s="66"/>
      <c r="L2283" s="66"/>
      <c r="M2283" s="66"/>
      <c r="N2283" s="66"/>
      <c r="O2283" s="66"/>
      <c r="P2283" s="66"/>
      <c r="Q2283" s="66"/>
      <c r="R2283" s="66"/>
      <c r="S2283" s="66"/>
      <c r="T2283" s="66"/>
      <c r="U2283" s="66"/>
      <c r="V2283" s="66"/>
      <c r="W2283" s="66"/>
      <c r="X2283" s="66"/>
      <c r="Y2283" s="66"/>
      <c r="Z2283" s="66"/>
      <c r="AA2283" s="66"/>
      <c r="AB2283" s="66"/>
    </row>
    <row r="2284" spans="1:28">
      <c r="A2284" s="52">
        <v>41928</v>
      </c>
      <c r="B2284" s="56">
        <v>2671.1928665876549</v>
      </c>
      <c r="C2284" s="56">
        <v>2681.1780403496282</v>
      </c>
      <c r="D2284" s="251">
        <v>2676.1854534686418</v>
      </c>
      <c r="E2284" s="251">
        <v>9.9851737619733285</v>
      </c>
      <c r="F2284" s="251">
        <v>-7.054546531358028</v>
      </c>
      <c r="G2284" s="60"/>
      <c r="H2284" s="50"/>
      <c r="I2284" s="66"/>
      <c r="J2284" s="66"/>
      <c r="K2284" s="66"/>
      <c r="L2284" s="66"/>
      <c r="M2284" s="66"/>
      <c r="N2284" s="66"/>
      <c r="O2284" s="66"/>
      <c r="P2284" s="66"/>
      <c r="Q2284" s="66"/>
      <c r="R2284" s="66"/>
      <c r="S2284" s="66"/>
      <c r="T2284" s="66"/>
      <c r="U2284" s="66"/>
      <c r="V2284" s="66"/>
      <c r="W2284" s="66"/>
      <c r="X2284" s="66"/>
      <c r="Y2284" s="66"/>
      <c r="Z2284" s="66"/>
      <c r="AA2284" s="66"/>
      <c r="AB2284" s="66"/>
    </row>
    <row r="2285" spans="1:28">
      <c r="A2285" s="52">
        <v>41929</v>
      </c>
      <c r="B2285" s="56">
        <v>2674.8235246887007</v>
      </c>
      <c r="C2285" s="56">
        <v>2684.8169844034692</v>
      </c>
      <c r="D2285" s="251">
        <v>2679.8202545460849</v>
      </c>
      <c r="E2285" s="251">
        <v>9.9934597147685054</v>
      </c>
      <c r="F2285" s="251">
        <v>3.6348010774431714</v>
      </c>
      <c r="G2285" s="60"/>
      <c r="H2285" s="50"/>
      <c r="I2285" s="66"/>
      <c r="J2285" s="66"/>
      <c r="K2285" s="66"/>
      <c r="L2285" s="66"/>
      <c r="M2285" s="66"/>
      <c r="N2285" s="66"/>
      <c r="O2285" s="66"/>
      <c r="P2285" s="66"/>
      <c r="Q2285" s="66"/>
      <c r="R2285" s="66"/>
      <c r="S2285" s="66"/>
      <c r="T2285" s="66"/>
      <c r="U2285" s="66"/>
      <c r="V2285" s="66"/>
      <c r="W2285" s="66"/>
      <c r="X2285" s="66"/>
      <c r="Y2285" s="66"/>
      <c r="Z2285" s="66"/>
      <c r="AA2285" s="66"/>
      <c r="AB2285" s="66"/>
    </row>
    <row r="2286" spans="1:28">
      <c r="A2286" s="52">
        <v>41932</v>
      </c>
      <c r="B2286" s="56">
        <v>2675.46</v>
      </c>
      <c r="C2286" s="56">
        <v>2685.35</v>
      </c>
      <c r="D2286" s="251">
        <v>2680.4049999999997</v>
      </c>
      <c r="E2286" s="251">
        <v>9.8899999999998727</v>
      </c>
      <c r="F2286" s="251">
        <v>0.58474545391482025</v>
      </c>
      <c r="G2286" s="60"/>
      <c r="H2286" s="50"/>
      <c r="I2286" s="66"/>
      <c r="J2286" s="66"/>
      <c r="K2286" s="66"/>
      <c r="L2286" s="66"/>
      <c r="M2286" s="66"/>
      <c r="N2286" s="66"/>
      <c r="O2286" s="66"/>
      <c r="P2286" s="66"/>
      <c r="Q2286" s="66"/>
      <c r="R2286" s="66"/>
      <c r="S2286" s="66"/>
      <c r="T2286" s="66"/>
      <c r="U2286" s="66"/>
      <c r="V2286" s="66"/>
      <c r="W2286" s="66"/>
      <c r="X2286" s="66"/>
      <c r="Y2286" s="66"/>
      <c r="Z2286" s="66"/>
      <c r="AA2286" s="66"/>
      <c r="AB2286" s="66"/>
    </row>
    <row r="2287" spans="1:28">
      <c r="A2287" s="52">
        <v>41933</v>
      </c>
      <c r="B2287" s="56">
        <v>2674.21</v>
      </c>
      <c r="C2287" s="56">
        <v>2684.2</v>
      </c>
      <c r="D2287" s="251">
        <v>2679.2049999999999</v>
      </c>
      <c r="E2287" s="251">
        <v>9.9899999999997817</v>
      </c>
      <c r="F2287" s="251">
        <v>-1.1999999999998181</v>
      </c>
      <c r="G2287" s="60"/>
      <c r="H2287" s="50"/>
      <c r="I2287" s="66"/>
      <c r="J2287" s="66"/>
      <c r="K2287" s="66"/>
      <c r="L2287" s="66"/>
      <c r="M2287" s="66"/>
      <c r="N2287" s="66"/>
      <c r="O2287" s="66"/>
      <c r="P2287" s="66"/>
      <c r="Q2287" s="66"/>
      <c r="R2287" s="66"/>
      <c r="S2287" s="66"/>
      <c r="T2287" s="66"/>
      <c r="U2287" s="66"/>
      <c r="V2287" s="66"/>
      <c r="W2287" s="66"/>
      <c r="X2287" s="66"/>
      <c r="Y2287" s="66"/>
      <c r="Z2287" s="66"/>
      <c r="AA2287" s="66"/>
      <c r="AB2287" s="66"/>
    </row>
    <row r="2288" spans="1:28">
      <c r="A2288" s="52">
        <v>41934</v>
      </c>
      <c r="B2288" s="56">
        <v>2690.7656252534407</v>
      </c>
      <c r="C2288" s="56">
        <v>2700.730986669289</v>
      </c>
      <c r="D2288" s="251">
        <v>2695.7483059613651</v>
      </c>
      <c r="E2288" s="251">
        <v>9.9653614158482924</v>
      </c>
      <c r="F2288" s="251">
        <v>16.543305961365149</v>
      </c>
      <c r="G2288" s="60"/>
      <c r="H2288" s="50"/>
      <c r="I2288" s="66"/>
      <c r="J2288" s="66"/>
      <c r="K2288" s="66"/>
      <c r="L2288" s="66"/>
      <c r="M2288" s="66"/>
      <c r="N2288" s="66"/>
      <c r="O2288" s="66"/>
      <c r="P2288" s="66"/>
      <c r="Q2288" s="66"/>
      <c r="R2288" s="66"/>
      <c r="S2288" s="66"/>
      <c r="T2288" s="66"/>
      <c r="U2288" s="66"/>
      <c r="V2288" s="66"/>
      <c r="W2288" s="66"/>
      <c r="X2288" s="66"/>
      <c r="Y2288" s="66"/>
      <c r="Z2288" s="66"/>
      <c r="AA2288" s="66"/>
      <c r="AB2288" s="66"/>
    </row>
    <row r="2289" spans="1:28">
      <c r="A2289" s="52">
        <v>41935</v>
      </c>
      <c r="B2289" s="56">
        <v>2699.6134123295396</v>
      </c>
      <c r="C2289" s="56">
        <v>2709.6330804079062</v>
      </c>
      <c r="D2289" s="251">
        <v>2704.6232463687229</v>
      </c>
      <c r="E2289" s="251">
        <v>10.019668078366522</v>
      </c>
      <c r="F2289" s="251">
        <v>8.8749404073578262</v>
      </c>
      <c r="G2289" s="60"/>
      <c r="H2289" s="50"/>
      <c r="I2289" s="66"/>
      <c r="J2289" s="66"/>
      <c r="K2289" s="66"/>
      <c r="L2289" s="66"/>
      <c r="M2289" s="66"/>
      <c r="N2289" s="66"/>
      <c r="O2289" s="66"/>
      <c r="P2289" s="66"/>
      <c r="Q2289" s="66"/>
      <c r="R2289" s="66"/>
      <c r="S2289" s="66"/>
      <c r="T2289" s="66"/>
      <c r="U2289" s="66"/>
      <c r="V2289" s="66"/>
      <c r="W2289" s="66"/>
      <c r="X2289" s="66"/>
      <c r="Y2289" s="66"/>
      <c r="Z2289" s="66"/>
      <c r="AA2289" s="66"/>
      <c r="AB2289" s="66"/>
    </row>
    <row r="2290" spans="1:28">
      <c r="A2290" s="52">
        <v>41936</v>
      </c>
      <c r="B2290" s="56">
        <v>2701.16</v>
      </c>
      <c r="C2290" s="56">
        <v>2711.13</v>
      </c>
      <c r="D2290" s="251">
        <v>2706.145</v>
      </c>
      <c r="E2290" s="251">
        <v>9.9700000000002547</v>
      </c>
      <c r="F2290" s="251">
        <v>1.521753631277079</v>
      </c>
      <c r="G2290" s="60"/>
      <c r="H2290" s="50"/>
      <c r="I2290" s="66"/>
      <c r="J2290" s="66"/>
      <c r="K2290" s="66"/>
      <c r="L2290" s="66"/>
      <c r="M2290" s="66"/>
      <c r="N2290" s="66"/>
      <c r="O2290" s="66"/>
      <c r="P2290" s="66"/>
      <c r="Q2290" s="66"/>
      <c r="R2290" s="66"/>
      <c r="S2290" s="66"/>
      <c r="T2290" s="66"/>
      <c r="U2290" s="66"/>
      <c r="V2290" s="66"/>
      <c r="W2290" s="66"/>
      <c r="X2290" s="66"/>
      <c r="Y2290" s="66"/>
      <c r="Z2290" s="66"/>
      <c r="AA2290" s="66"/>
      <c r="AB2290" s="66"/>
    </row>
    <row r="2291" spans="1:28">
      <c r="A2291" s="52">
        <v>41939</v>
      </c>
      <c r="B2291" s="56">
        <v>2698.9948212569566</v>
      </c>
      <c r="C2291" s="56">
        <v>2708.9906123624128</v>
      </c>
      <c r="D2291" s="251">
        <v>2703.9927168096847</v>
      </c>
      <c r="E2291" s="251">
        <v>9.9957911054561919</v>
      </c>
      <c r="F2291" s="251">
        <v>-2.1522831903153019</v>
      </c>
      <c r="G2291" s="60"/>
      <c r="H2291" s="50"/>
      <c r="I2291" s="66"/>
      <c r="J2291" s="66"/>
      <c r="K2291" s="66"/>
      <c r="L2291" s="66"/>
      <c r="M2291" s="66"/>
      <c r="N2291" s="66"/>
      <c r="O2291" s="66"/>
      <c r="P2291" s="66"/>
      <c r="Q2291" s="66"/>
      <c r="R2291" s="66"/>
      <c r="S2291" s="66"/>
      <c r="T2291" s="66"/>
      <c r="U2291" s="66"/>
      <c r="V2291" s="66"/>
      <c r="W2291" s="66"/>
      <c r="X2291" s="66"/>
      <c r="Y2291" s="66"/>
      <c r="Z2291" s="66"/>
      <c r="AA2291" s="66"/>
      <c r="AB2291" s="66"/>
    </row>
    <row r="2292" spans="1:28">
      <c r="A2292" s="52">
        <v>41940</v>
      </c>
      <c r="B2292" s="56">
        <v>2706.4484898605419</v>
      </c>
      <c r="C2292" s="56">
        <v>2716.3158595202226</v>
      </c>
      <c r="D2292" s="251">
        <v>2711.3821746903823</v>
      </c>
      <c r="E2292" s="251">
        <v>9.8673696596806622</v>
      </c>
      <c r="F2292" s="251">
        <v>7.3894578806975915</v>
      </c>
      <c r="G2292" s="60"/>
      <c r="H2292" s="50"/>
      <c r="I2292" s="66"/>
      <c r="J2292" s="66"/>
      <c r="K2292" s="66"/>
      <c r="L2292" s="66"/>
      <c r="M2292" s="66"/>
      <c r="N2292" s="66"/>
      <c r="O2292" s="66"/>
      <c r="P2292" s="66"/>
      <c r="Q2292" s="66"/>
      <c r="R2292" s="66"/>
      <c r="S2292" s="66"/>
      <c r="T2292" s="66"/>
      <c r="U2292" s="66"/>
      <c r="V2292" s="66"/>
      <c r="W2292" s="66"/>
      <c r="X2292" s="66"/>
      <c r="Y2292" s="66"/>
      <c r="Z2292" s="66"/>
      <c r="AA2292" s="66"/>
      <c r="AB2292" s="66"/>
    </row>
    <row r="2293" spans="1:28">
      <c r="A2293" s="52">
        <v>41941</v>
      </c>
      <c r="B2293" s="56">
        <v>2702.2234846874931</v>
      </c>
      <c r="C2293" s="56">
        <v>2712.1171656430902</v>
      </c>
      <c r="D2293" s="251">
        <v>2707.1703251652916</v>
      </c>
      <c r="E2293" s="251">
        <v>9.8936809555971195</v>
      </c>
      <c r="F2293" s="251">
        <v>-4.2118495250906562</v>
      </c>
      <c r="G2293" s="60"/>
      <c r="H2293" s="50"/>
      <c r="I2293" s="66"/>
      <c r="J2293" s="66"/>
      <c r="K2293" s="66"/>
      <c r="L2293" s="66"/>
      <c r="M2293" s="66"/>
      <c r="N2293" s="66"/>
      <c r="O2293" s="66"/>
      <c r="P2293" s="66"/>
      <c r="Q2293" s="66"/>
      <c r="R2293" s="66"/>
      <c r="S2293" s="66"/>
      <c r="T2293" s="66"/>
      <c r="U2293" s="66"/>
      <c r="V2293" s="66"/>
      <c r="W2293" s="66"/>
      <c r="X2293" s="66"/>
      <c r="Y2293" s="66"/>
      <c r="Z2293" s="66"/>
      <c r="AA2293" s="66"/>
      <c r="AB2293" s="66"/>
    </row>
    <row r="2294" spans="1:28">
      <c r="A2294" s="52">
        <v>41942</v>
      </c>
      <c r="B2294" s="56">
        <v>2705.1839157426002</v>
      </c>
      <c r="C2294" s="56">
        <v>2714.9519087836952</v>
      </c>
      <c r="D2294" s="251">
        <v>2710.0679122631477</v>
      </c>
      <c r="E2294" s="251">
        <v>9.7679930410949964</v>
      </c>
      <c r="F2294" s="251">
        <v>2.8975870978561034</v>
      </c>
      <c r="G2294" s="60"/>
      <c r="H2294" s="50"/>
      <c r="I2294" s="66"/>
      <c r="J2294" s="66"/>
      <c r="K2294" s="66"/>
      <c r="L2294" s="66"/>
      <c r="M2294" s="66"/>
      <c r="N2294" s="66"/>
      <c r="O2294" s="66"/>
      <c r="P2294" s="66"/>
      <c r="Q2294" s="66"/>
      <c r="R2294" s="66"/>
      <c r="S2294" s="66"/>
      <c r="T2294" s="66"/>
      <c r="U2294" s="66"/>
      <c r="V2294" s="66"/>
      <c r="W2294" s="66"/>
      <c r="X2294" s="66"/>
      <c r="Y2294" s="66"/>
      <c r="Z2294" s="66"/>
      <c r="AA2294" s="66"/>
      <c r="AB2294" s="66"/>
    </row>
    <row r="2295" spans="1:28" ht="16.5" thickBot="1">
      <c r="A2295" s="225">
        <v>41943</v>
      </c>
      <c r="B2295" s="226">
        <v>2702.38</v>
      </c>
      <c r="C2295" s="227">
        <v>2712.28</v>
      </c>
      <c r="D2295" s="228">
        <v>2707.33</v>
      </c>
      <c r="E2295" s="228">
        <v>9.9000000000000909</v>
      </c>
      <c r="F2295" s="228">
        <v>-2.7379122631477912</v>
      </c>
      <c r="G2295" s="60"/>
      <c r="H2295" s="50"/>
      <c r="I2295" s="66"/>
      <c r="J2295" s="66"/>
      <c r="K2295" s="66"/>
      <c r="L2295" s="66"/>
      <c r="M2295" s="66"/>
      <c r="N2295" s="66"/>
      <c r="O2295" s="66"/>
      <c r="P2295" s="66"/>
      <c r="Q2295" s="66"/>
      <c r="R2295" s="66"/>
      <c r="S2295" s="66"/>
      <c r="T2295" s="66"/>
      <c r="U2295" s="66"/>
      <c r="V2295" s="66"/>
      <c r="W2295" s="66"/>
      <c r="X2295" s="66"/>
      <c r="Y2295" s="66"/>
      <c r="Z2295" s="66"/>
      <c r="AA2295" s="66"/>
      <c r="AB2295" s="66"/>
    </row>
    <row r="2296" spans="1:28">
      <c r="A2296" s="52">
        <v>41946</v>
      </c>
      <c r="B2296" s="56">
        <v>2699.92</v>
      </c>
      <c r="C2296" s="56">
        <v>2709.47</v>
      </c>
      <c r="D2296" s="251">
        <v>2704.6949999999997</v>
      </c>
      <c r="E2296" s="251">
        <v>9.5499999999997272</v>
      </c>
      <c r="F2296" s="251">
        <v>-5.3729122631480095</v>
      </c>
      <c r="G2296" s="60"/>
      <c r="H2296" s="50"/>
      <c r="I2296" s="66"/>
      <c r="J2296" s="66"/>
      <c r="K2296" s="66"/>
      <c r="L2296" s="66"/>
      <c r="M2296" s="66"/>
      <c r="N2296" s="66"/>
      <c r="O2296" s="66"/>
      <c r="P2296" s="66"/>
      <c r="Q2296" s="66"/>
      <c r="R2296" s="66"/>
      <c r="S2296" s="66"/>
      <c r="T2296" s="66"/>
      <c r="U2296" s="66"/>
      <c r="V2296" s="66"/>
      <c r="W2296" s="66"/>
      <c r="X2296" s="66"/>
      <c r="Y2296" s="66"/>
      <c r="Z2296" s="66"/>
      <c r="AA2296" s="66"/>
      <c r="AB2296" s="66"/>
    </row>
    <row r="2297" spans="1:28">
      <c r="A2297" s="52">
        <v>41947</v>
      </c>
      <c r="B2297" s="56">
        <v>2692.21</v>
      </c>
      <c r="C2297" s="56">
        <v>2702.03</v>
      </c>
      <c r="D2297" s="251">
        <v>2697.12</v>
      </c>
      <c r="E2297" s="251">
        <v>9.8200000000001637</v>
      </c>
      <c r="F2297" s="251">
        <v>-7.5749999999998181</v>
      </c>
      <c r="G2297" s="60"/>
      <c r="H2297" s="50"/>
      <c r="I2297" s="66"/>
      <c r="J2297" s="66"/>
      <c r="K2297" s="66"/>
      <c r="L2297" s="66"/>
      <c r="M2297" s="66"/>
      <c r="N2297" s="66"/>
      <c r="O2297" s="66"/>
      <c r="P2297" s="66"/>
      <c r="Q2297" s="66"/>
      <c r="R2297" s="66"/>
      <c r="S2297" s="66"/>
      <c r="T2297" s="66"/>
      <c r="U2297" s="66"/>
      <c r="V2297" s="66"/>
      <c r="W2297" s="66"/>
      <c r="X2297" s="66"/>
      <c r="Y2297" s="66"/>
      <c r="Z2297" s="66"/>
      <c r="AA2297" s="66"/>
      <c r="AB2297" s="66"/>
    </row>
    <row r="2298" spans="1:28">
      <c r="A2298" s="52">
        <v>41948</v>
      </c>
      <c r="B2298" s="56">
        <v>2691.47</v>
      </c>
      <c r="C2298" s="56">
        <v>2701.02</v>
      </c>
      <c r="D2298" s="251">
        <v>2696.2449999999999</v>
      </c>
      <c r="E2298" s="251">
        <v>9.5500000000001819</v>
      </c>
      <c r="F2298" s="251">
        <v>-0.875</v>
      </c>
      <c r="G2298" s="60"/>
      <c r="H2298" s="50"/>
      <c r="I2298" s="66"/>
      <c r="J2298" s="66"/>
      <c r="K2298" s="66"/>
      <c r="L2298" s="66"/>
      <c r="M2298" s="66"/>
      <c r="N2298" s="66"/>
      <c r="O2298" s="66"/>
      <c r="P2298" s="66"/>
      <c r="Q2298" s="66"/>
      <c r="R2298" s="66"/>
      <c r="S2298" s="66"/>
      <c r="T2298" s="66"/>
      <c r="U2298" s="66"/>
      <c r="V2298" s="66"/>
      <c r="W2298" s="66"/>
      <c r="X2298" s="66"/>
      <c r="Y2298" s="66"/>
      <c r="Z2298" s="66"/>
      <c r="AA2298" s="66"/>
      <c r="AB2298" s="66"/>
    </row>
    <row r="2299" spans="1:28">
      <c r="A2299" s="52">
        <v>41949</v>
      </c>
      <c r="B2299" s="56">
        <v>2698.62</v>
      </c>
      <c r="C2299" s="56">
        <v>2707.84</v>
      </c>
      <c r="D2299" s="251">
        <v>2703.23</v>
      </c>
      <c r="E2299" s="251">
        <v>9.2200000000002547</v>
      </c>
      <c r="F2299" s="251">
        <v>6.9850000000001273</v>
      </c>
      <c r="G2299" s="60"/>
      <c r="H2299" s="50"/>
      <c r="I2299" s="66"/>
      <c r="J2299" s="66"/>
      <c r="K2299" s="66"/>
      <c r="L2299" s="66"/>
      <c r="M2299" s="66"/>
      <c r="N2299" s="66"/>
      <c r="O2299" s="66"/>
      <c r="P2299" s="66"/>
      <c r="Q2299" s="66"/>
      <c r="R2299" s="66"/>
      <c r="S2299" s="66"/>
      <c r="T2299" s="66"/>
      <c r="U2299" s="66"/>
      <c r="V2299" s="66"/>
      <c r="W2299" s="66"/>
      <c r="X2299" s="66"/>
      <c r="Y2299" s="66"/>
      <c r="Z2299" s="66"/>
      <c r="AA2299" s="66"/>
      <c r="AB2299" s="66"/>
    </row>
    <row r="2300" spans="1:28">
      <c r="A2300" s="52">
        <v>41950</v>
      </c>
      <c r="B2300" s="56">
        <v>2703.09</v>
      </c>
      <c r="C2300" s="56">
        <v>2713.02</v>
      </c>
      <c r="D2300" s="251">
        <v>2708.0550000000003</v>
      </c>
      <c r="E2300" s="251">
        <v>9.9299999999998363</v>
      </c>
      <c r="F2300" s="251">
        <v>4.8250000000002728</v>
      </c>
      <c r="G2300" s="60"/>
      <c r="H2300" s="50"/>
      <c r="I2300" s="66"/>
      <c r="J2300" s="66"/>
      <c r="K2300" s="66"/>
      <c r="L2300" s="66"/>
      <c r="M2300" s="66"/>
      <c r="N2300" s="66"/>
      <c r="O2300" s="66"/>
      <c r="P2300" s="66"/>
      <c r="Q2300" s="66"/>
      <c r="R2300" s="66"/>
      <c r="S2300" s="66"/>
      <c r="T2300" s="66"/>
      <c r="U2300" s="66"/>
      <c r="V2300" s="66"/>
      <c r="W2300" s="66"/>
      <c r="X2300" s="66"/>
      <c r="Y2300" s="66"/>
      <c r="Z2300" s="66"/>
      <c r="AA2300" s="66"/>
      <c r="AB2300" s="66"/>
    </row>
    <row r="2301" spans="1:28">
      <c r="A2301" s="52">
        <v>41953</v>
      </c>
      <c r="B2301" s="56">
        <v>2707.86</v>
      </c>
      <c r="C2301" s="56">
        <v>2717.87</v>
      </c>
      <c r="D2301" s="251">
        <v>2712.8649999999998</v>
      </c>
      <c r="E2301" s="251">
        <v>10.009999999999764</v>
      </c>
      <c r="F2301" s="251">
        <v>4.8099999999994907</v>
      </c>
      <c r="G2301" s="60"/>
      <c r="H2301" s="50"/>
      <c r="I2301" s="66"/>
      <c r="J2301" s="66"/>
      <c r="K2301" s="66"/>
      <c r="L2301" s="66"/>
      <c r="M2301" s="66"/>
      <c r="N2301" s="66"/>
      <c r="O2301" s="66"/>
      <c r="P2301" s="66"/>
      <c r="Q2301" s="66"/>
      <c r="R2301" s="66"/>
      <c r="S2301" s="66"/>
      <c r="T2301" s="66"/>
      <c r="U2301" s="66"/>
      <c r="V2301" s="66"/>
      <c r="W2301" s="66"/>
      <c r="X2301" s="66"/>
      <c r="Y2301" s="66"/>
      <c r="Z2301" s="66"/>
      <c r="AA2301" s="66"/>
      <c r="AB2301" s="66"/>
    </row>
    <row r="2302" spans="1:28">
      <c r="A2302" s="52">
        <v>41954</v>
      </c>
      <c r="B2302" s="56">
        <v>2710.02</v>
      </c>
      <c r="C2302" s="56">
        <v>2719.9</v>
      </c>
      <c r="D2302" s="251">
        <v>2714.96</v>
      </c>
      <c r="E2302" s="251">
        <v>9.8800000000001091</v>
      </c>
      <c r="F2302" s="251">
        <v>2.0950000000002547</v>
      </c>
      <c r="G2302" s="60"/>
      <c r="H2302" s="50"/>
      <c r="I2302" s="66"/>
      <c r="J2302" s="66"/>
      <c r="K2302" s="66"/>
      <c r="L2302" s="66"/>
      <c r="M2302" s="66"/>
      <c r="N2302" s="66"/>
      <c r="O2302" s="66"/>
      <c r="P2302" s="66"/>
      <c r="Q2302" s="66"/>
      <c r="R2302" s="66"/>
      <c r="S2302" s="66"/>
      <c r="T2302" s="66"/>
      <c r="U2302" s="66"/>
      <c r="V2302" s="66"/>
      <c r="W2302" s="66"/>
      <c r="X2302" s="66"/>
      <c r="Y2302" s="66"/>
      <c r="Z2302" s="66"/>
      <c r="AA2302" s="66"/>
      <c r="AB2302" s="66"/>
    </row>
    <row r="2303" spans="1:28">
      <c r="A2303" s="52">
        <v>41955</v>
      </c>
      <c r="B2303" s="56">
        <v>2723.73</v>
      </c>
      <c r="C2303" s="56">
        <v>2733.72</v>
      </c>
      <c r="D2303" s="251">
        <v>2728.7249999999999</v>
      </c>
      <c r="E2303" s="251">
        <v>9.9899999999997817</v>
      </c>
      <c r="F2303" s="251">
        <v>13.764999999999873</v>
      </c>
      <c r="G2303" s="60"/>
      <c r="H2303" s="50"/>
      <c r="I2303" s="66"/>
      <c r="J2303" s="66"/>
      <c r="K2303" s="66"/>
      <c r="L2303" s="66"/>
      <c r="M2303" s="66"/>
      <c r="N2303" s="66"/>
      <c r="O2303" s="66"/>
      <c r="P2303" s="66"/>
      <c r="Q2303" s="66"/>
      <c r="R2303" s="66"/>
      <c r="S2303" s="66"/>
      <c r="T2303" s="66"/>
      <c r="U2303" s="66"/>
      <c r="V2303" s="66"/>
      <c r="W2303" s="66"/>
      <c r="X2303" s="66"/>
      <c r="Y2303" s="66"/>
      <c r="Z2303" s="66"/>
      <c r="AA2303" s="66"/>
      <c r="AB2303" s="66"/>
    </row>
    <row r="2304" spans="1:28">
      <c r="A2304" s="52">
        <v>41956</v>
      </c>
      <c r="B2304" s="56">
        <v>2736.47</v>
      </c>
      <c r="C2304" s="56">
        <v>2746.51</v>
      </c>
      <c r="D2304" s="251">
        <v>2741.49</v>
      </c>
      <c r="E2304" s="251">
        <v>10.040000000000418</v>
      </c>
      <c r="F2304" s="251">
        <v>12.764999999999873</v>
      </c>
      <c r="G2304" s="60"/>
      <c r="H2304" s="50"/>
      <c r="I2304" s="66"/>
      <c r="J2304" s="66"/>
      <c r="K2304" s="66"/>
      <c r="L2304" s="66"/>
      <c r="M2304" s="66"/>
      <c r="N2304" s="66"/>
      <c r="O2304" s="66"/>
      <c r="P2304" s="66"/>
      <c r="Q2304" s="66"/>
      <c r="R2304" s="66"/>
      <c r="S2304" s="66"/>
      <c r="T2304" s="66"/>
      <c r="U2304" s="66"/>
      <c r="V2304" s="66"/>
      <c r="W2304" s="66"/>
      <c r="X2304" s="66"/>
      <c r="Y2304" s="66"/>
      <c r="Z2304" s="66"/>
      <c r="AA2304" s="66"/>
      <c r="AB2304" s="66"/>
    </row>
    <row r="2305" spans="1:28">
      <c r="A2305" s="52">
        <v>41957</v>
      </c>
      <c r="B2305" s="56">
        <v>2745.05</v>
      </c>
      <c r="C2305" s="56">
        <v>2754.83</v>
      </c>
      <c r="D2305" s="251">
        <v>2749.94</v>
      </c>
      <c r="E2305" s="251">
        <v>9.7799999999997453</v>
      </c>
      <c r="F2305" s="251">
        <v>8.4500000000002728</v>
      </c>
      <c r="G2305" s="60"/>
      <c r="H2305" s="50"/>
      <c r="I2305" s="66"/>
      <c r="J2305" s="66"/>
      <c r="K2305" s="66"/>
      <c r="L2305" s="66"/>
      <c r="M2305" s="66"/>
      <c r="N2305" s="66"/>
      <c r="O2305" s="66"/>
      <c r="P2305" s="66"/>
      <c r="Q2305" s="66"/>
      <c r="R2305" s="66"/>
      <c r="S2305" s="66"/>
      <c r="T2305" s="66"/>
      <c r="U2305" s="66"/>
      <c r="V2305" s="66"/>
      <c r="W2305" s="66"/>
      <c r="X2305" s="66"/>
      <c r="Y2305" s="66"/>
      <c r="Z2305" s="66"/>
      <c r="AA2305" s="66"/>
      <c r="AB2305" s="66"/>
    </row>
    <row r="2306" spans="1:28">
      <c r="A2306" s="52">
        <v>41960</v>
      </c>
      <c r="B2306" s="56">
        <v>2733.16</v>
      </c>
      <c r="C2306" s="56">
        <v>2742.96</v>
      </c>
      <c r="D2306" s="251">
        <v>2738.06</v>
      </c>
      <c r="E2306" s="251">
        <v>9.8000000000001819</v>
      </c>
      <c r="F2306" s="251">
        <v>-11.880000000000109</v>
      </c>
      <c r="G2306" s="60"/>
      <c r="H2306" s="50"/>
      <c r="I2306" s="66"/>
      <c r="J2306" s="66"/>
      <c r="K2306" s="66"/>
      <c r="L2306" s="66"/>
      <c r="M2306" s="66"/>
      <c r="N2306" s="66"/>
      <c r="O2306" s="66"/>
      <c r="P2306" s="66"/>
      <c r="Q2306" s="66"/>
      <c r="R2306" s="66"/>
      <c r="S2306" s="66"/>
      <c r="T2306" s="66"/>
      <c r="U2306" s="66"/>
      <c r="V2306" s="66"/>
      <c r="W2306" s="66"/>
      <c r="X2306" s="66"/>
      <c r="Y2306" s="66"/>
      <c r="Z2306" s="66"/>
      <c r="AA2306" s="66"/>
      <c r="AB2306" s="66"/>
    </row>
    <row r="2307" spans="1:28">
      <c r="A2307" s="52">
        <v>41961</v>
      </c>
      <c r="B2307" s="56">
        <v>2729.45</v>
      </c>
      <c r="C2307" s="56">
        <v>2739.15</v>
      </c>
      <c r="D2307" s="251">
        <v>2734.3</v>
      </c>
      <c r="E2307" s="251">
        <v>9.7000000000002728</v>
      </c>
      <c r="F2307" s="251">
        <v>-3.7599999999997635</v>
      </c>
      <c r="G2307" s="60"/>
      <c r="H2307" s="50"/>
      <c r="I2307" s="66"/>
      <c r="J2307" s="66"/>
      <c r="K2307" s="66"/>
      <c r="L2307" s="66"/>
      <c r="M2307" s="66"/>
      <c r="N2307" s="66"/>
      <c r="O2307" s="66"/>
      <c r="P2307" s="66"/>
      <c r="Q2307" s="66"/>
      <c r="R2307" s="66"/>
      <c r="S2307" s="66"/>
      <c r="T2307" s="66"/>
      <c r="U2307" s="66"/>
      <c r="V2307" s="66"/>
      <c r="W2307" s="66"/>
      <c r="X2307" s="66"/>
      <c r="Y2307" s="66"/>
      <c r="Z2307" s="66"/>
      <c r="AA2307" s="66"/>
      <c r="AB2307" s="66"/>
    </row>
    <row r="2308" spans="1:28">
      <c r="A2308" s="52">
        <v>41962</v>
      </c>
      <c r="B2308" s="56">
        <v>2737.36</v>
      </c>
      <c r="C2308" s="56">
        <v>2747.06</v>
      </c>
      <c r="D2308" s="251">
        <v>2742.21</v>
      </c>
      <c r="E2308" s="251">
        <v>9.6999999999998181</v>
      </c>
      <c r="F2308" s="251">
        <v>7.9099999999998545</v>
      </c>
      <c r="G2308" s="60"/>
      <c r="H2308" s="50"/>
      <c r="I2308" s="66"/>
      <c r="J2308" s="66"/>
      <c r="K2308" s="66"/>
      <c r="L2308" s="66"/>
      <c r="M2308" s="66"/>
      <c r="N2308" s="66"/>
      <c r="O2308" s="66"/>
      <c r="P2308" s="66"/>
      <c r="Q2308" s="66"/>
      <c r="R2308" s="66"/>
      <c r="S2308" s="66"/>
      <c r="T2308" s="66"/>
      <c r="U2308" s="66"/>
      <c r="V2308" s="66"/>
      <c r="W2308" s="66"/>
      <c r="X2308" s="66"/>
      <c r="Y2308" s="66"/>
      <c r="Z2308" s="66"/>
      <c r="AA2308" s="66"/>
      <c r="AB2308" s="66"/>
    </row>
    <row r="2309" spans="1:28">
      <c r="A2309" s="52">
        <v>41963</v>
      </c>
      <c r="B2309" s="56">
        <v>2740.21</v>
      </c>
      <c r="C2309" s="56">
        <v>2750.04</v>
      </c>
      <c r="D2309" s="251">
        <v>2745.125</v>
      </c>
      <c r="E2309" s="251">
        <v>9.8299999999999272</v>
      </c>
      <c r="F2309" s="251">
        <v>2.9149999999999636</v>
      </c>
      <c r="G2309" s="60"/>
      <c r="H2309" s="50"/>
      <c r="I2309" s="66"/>
      <c r="J2309" s="66"/>
      <c r="K2309" s="66"/>
      <c r="L2309" s="66"/>
      <c r="M2309" s="66"/>
      <c r="N2309" s="66"/>
      <c r="O2309" s="66"/>
      <c r="P2309" s="66"/>
      <c r="Q2309" s="66"/>
      <c r="R2309" s="66"/>
      <c r="S2309" s="66"/>
      <c r="T2309" s="66"/>
      <c r="U2309" s="66"/>
      <c r="V2309" s="66"/>
      <c r="W2309" s="66"/>
      <c r="X2309" s="66"/>
      <c r="Y2309" s="66"/>
      <c r="Z2309" s="66"/>
      <c r="AA2309" s="66"/>
      <c r="AB2309" s="66"/>
    </row>
    <row r="2310" spans="1:28">
      <c r="A2310" s="52">
        <v>41964</v>
      </c>
      <c r="B2310" s="56">
        <v>2743.98</v>
      </c>
      <c r="C2310" s="56">
        <v>2753.77</v>
      </c>
      <c r="D2310" s="251">
        <v>2748.875</v>
      </c>
      <c r="E2310" s="251">
        <v>9.7899999999999636</v>
      </c>
      <c r="F2310" s="251">
        <v>3.75</v>
      </c>
      <c r="G2310" s="60"/>
      <c r="H2310" s="50"/>
      <c r="I2310" s="66"/>
      <c r="J2310" s="66"/>
      <c r="K2310" s="66"/>
      <c r="L2310" s="66"/>
      <c r="M2310" s="66"/>
      <c r="N2310" s="66"/>
      <c r="O2310" s="66"/>
      <c r="P2310" s="66"/>
      <c r="Q2310" s="66"/>
      <c r="R2310" s="66"/>
      <c r="S2310" s="66"/>
      <c r="T2310" s="66"/>
      <c r="U2310" s="66"/>
      <c r="V2310" s="66"/>
      <c r="W2310" s="66"/>
      <c r="X2310" s="66"/>
      <c r="Y2310" s="66"/>
      <c r="Z2310" s="66"/>
      <c r="AA2310" s="66"/>
      <c r="AB2310" s="66"/>
    </row>
    <row r="2311" spans="1:28">
      <c r="A2311" s="52">
        <v>41967</v>
      </c>
      <c r="B2311" s="56">
        <v>2746.34</v>
      </c>
      <c r="C2311" s="56">
        <v>2756.09</v>
      </c>
      <c r="D2311" s="251">
        <v>2751.2150000000001</v>
      </c>
      <c r="E2311" s="251">
        <v>9.75</v>
      </c>
      <c r="F2311" s="251">
        <v>2.3400000000001455</v>
      </c>
      <c r="G2311" s="60"/>
      <c r="H2311" s="50"/>
      <c r="I2311" s="66"/>
      <c r="J2311" s="66"/>
      <c r="K2311" s="66"/>
      <c r="L2311" s="66"/>
      <c r="M2311" s="66"/>
      <c r="N2311" s="66"/>
      <c r="O2311" s="66"/>
      <c r="P2311" s="66"/>
      <c r="Q2311" s="66"/>
      <c r="R2311" s="66"/>
      <c r="S2311" s="66"/>
      <c r="T2311" s="66"/>
      <c r="U2311" s="66"/>
      <c r="V2311" s="66"/>
      <c r="W2311" s="66"/>
      <c r="X2311" s="66"/>
      <c r="Y2311" s="66"/>
      <c r="Z2311" s="66"/>
      <c r="AA2311" s="66"/>
      <c r="AB2311" s="66"/>
    </row>
    <row r="2312" spans="1:28">
      <c r="A2312" s="52">
        <v>41968</v>
      </c>
      <c r="B2312" s="56">
        <v>2745.31</v>
      </c>
      <c r="C2312" s="56">
        <v>2754.91</v>
      </c>
      <c r="D2312" s="251">
        <v>2750.1099999999997</v>
      </c>
      <c r="E2312" s="251">
        <v>9.5999999999999091</v>
      </c>
      <c r="F2312" s="251">
        <v>-1.1050000000004729</v>
      </c>
      <c r="G2312" s="60"/>
      <c r="H2312" s="50"/>
      <c r="I2312" s="66"/>
      <c r="J2312" s="66"/>
      <c r="K2312" s="66"/>
      <c r="L2312" s="66"/>
      <c r="M2312" s="66"/>
      <c r="N2312" s="66"/>
      <c r="O2312" s="66"/>
      <c r="P2312" s="66"/>
      <c r="Q2312" s="66"/>
      <c r="R2312" s="66"/>
      <c r="S2312" s="66"/>
      <c r="T2312" s="66"/>
      <c r="U2312" s="66"/>
      <c r="V2312" s="66"/>
      <c r="W2312" s="66"/>
      <c r="X2312" s="66"/>
      <c r="Y2312" s="66"/>
      <c r="Z2312" s="66"/>
      <c r="AA2312" s="66"/>
      <c r="AB2312" s="66"/>
    </row>
    <row r="2313" spans="1:28">
      <c r="A2313" s="52">
        <v>41969</v>
      </c>
      <c r="B2313" s="56">
        <v>2753.94</v>
      </c>
      <c r="C2313" s="56">
        <v>2763.73</v>
      </c>
      <c r="D2313" s="251">
        <v>2758.835</v>
      </c>
      <c r="E2313" s="251">
        <v>9.7899999999999636</v>
      </c>
      <c r="F2313" s="251">
        <v>8.7250000000003638</v>
      </c>
      <c r="G2313" s="60"/>
      <c r="H2313" s="50"/>
      <c r="I2313" s="66"/>
      <c r="J2313" s="66"/>
      <c r="K2313" s="66"/>
      <c r="L2313" s="66"/>
      <c r="M2313" s="66"/>
      <c r="N2313" s="66"/>
      <c r="O2313" s="66"/>
      <c r="P2313" s="66"/>
      <c r="Q2313" s="66"/>
      <c r="R2313" s="66"/>
      <c r="S2313" s="66"/>
      <c r="T2313" s="66"/>
      <c r="U2313" s="66"/>
      <c r="V2313" s="66"/>
      <c r="W2313" s="66"/>
      <c r="X2313" s="66"/>
      <c r="Y2313" s="66"/>
      <c r="Z2313" s="66"/>
      <c r="AA2313" s="66"/>
      <c r="AB2313" s="66"/>
    </row>
    <row r="2314" spans="1:28">
      <c r="A2314" s="52">
        <v>41970</v>
      </c>
      <c r="B2314" s="56">
        <v>2773.44</v>
      </c>
      <c r="C2314" s="56">
        <v>2783.45</v>
      </c>
      <c r="D2314" s="251">
        <v>2778.4449999999997</v>
      </c>
      <c r="E2314" s="251">
        <v>10.009999999999764</v>
      </c>
      <c r="F2314" s="251">
        <v>19.609999999999673</v>
      </c>
      <c r="G2314" s="60"/>
      <c r="H2314" s="50"/>
      <c r="I2314" s="66"/>
      <c r="J2314" s="66"/>
      <c r="K2314" s="66"/>
      <c r="L2314" s="66"/>
      <c r="M2314" s="66"/>
      <c r="N2314" s="66"/>
      <c r="O2314" s="66"/>
      <c r="P2314" s="66"/>
      <c r="Q2314" s="66"/>
      <c r="R2314" s="66"/>
      <c r="S2314" s="66"/>
      <c r="T2314" s="66"/>
      <c r="U2314" s="66"/>
      <c r="V2314" s="66"/>
      <c r="W2314" s="66"/>
      <c r="X2314" s="66"/>
      <c r="Y2314" s="66"/>
      <c r="Z2314" s="66"/>
      <c r="AA2314" s="66"/>
      <c r="AB2314" s="66"/>
    </row>
    <row r="2315" spans="1:28" ht="16.5" thickBot="1">
      <c r="A2315" s="225">
        <v>41971</v>
      </c>
      <c r="B2315" s="226">
        <v>2774.96</v>
      </c>
      <c r="C2315" s="227">
        <v>2784.93</v>
      </c>
      <c r="D2315" s="228">
        <v>2779.9449999999997</v>
      </c>
      <c r="E2315" s="228">
        <v>9.9699999999997999</v>
      </c>
      <c r="F2315" s="228">
        <v>1.5</v>
      </c>
      <c r="G2315" s="60"/>
      <c r="H2315" s="50"/>
      <c r="I2315" s="66"/>
      <c r="J2315" s="66"/>
      <c r="K2315" s="66"/>
      <c r="L2315" s="66"/>
      <c r="M2315" s="66"/>
      <c r="N2315" s="66"/>
      <c r="O2315" s="66"/>
      <c r="P2315" s="66"/>
      <c r="Q2315" s="66"/>
      <c r="R2315" s="66"/>
      <c r="S2315" s="66"/>
      <c r="T2315" s="66"/>
      <c r="U2315" s="66"/>
      <c r="V2315" s="66"/>
      <c r="W2315" s="66"/>
      <c r="X2315" s="66"/>
      <c r="Y2315" s="66"/>
      <c r="Z2315" s="66"/>
      <c r="AA2315" s="66"/>
      <c r="AB2315" s="66"/>
    </row>
    <row r="2316" spans="1:28">
      <c r="A2316" s="52">
        <v>41974</v>
      </c>
      <c r="B2316" s="56">
        <v>2767.53</v>
      </c>
      <c r="C2316" s="56">
        <v>2777.35</v>
      </c>
      <c r="D2316" s="251">
        <v>2772.44</v>
      </c>
      <c r="E2316" s="251">
        <v>9.819999999999709</v>
      </c>
      <c r="F2316" s="251">
        <v>-7.5049999999996544</v>
      </c>
      <c r="G2316" s="60"/>
      <c r="H2316" s="50"/>
      <c r="I2316" s="66"/>
      <c r="J2316" s="66"/>
      <c r="K2316" s="66"/>
      <c r="L2316" s="66"/>
      <c r="M2316" s="66"/>
      <c r="N2316" s="66"/>
      <c r="O2316" s="66"/>
      <c r="P2316" s="66"/>
      <c r="Q2316" s="66"/>
      <c r="R2316" s="66"/>
      <c r="S2316" s="66"/>
      <c r="T2316" s="66"/>
      <c r="U2316" s="66"/>
      <c r="V2316" s="66"/>
      <c r="W2316" s="66"/>
      <c r="X2316" s="66"/>
      <c r="Y2316" s="66"/>
      <c r="Z2316" s="66"/>
      <c r="AA2316" s="66"/>
      <c r="AB2316" s="66"/>
    </row>
    <row r="2317" spans="1:28">
      <c r="A2317" s="52">
        <v>41975</v>
      </c>
      <c r="B2317" s="56">
        <v>2755.35</v>
      </c>
      <c r="C2317" s="56">
        <v>2765.4</v>
      </c>
      <c r="D2317" s="251">
        <v>2760.375</v>
      </c>
      <c r="E2317" s="251">
        <v>10.050000000000182</v>
      </c>
      <c r="F2317" s="251">
        <v>-12.065000000000055</v>
      </c>
      <c r="G2317" s="60"/>
      <c r="H2317" s="50"/>
      <c r="I2317" s="66"/>
      <c r="J2317" s="66"/>
      <c r="K2317" s="66"/>
      <c r="L2317" s="66"/>
      <c r="M2317" s="66"/>
      <c r="N2317" s="66"/>
      <c r="O2317" s="66"/>
      <c r="P2317" s="66"/>
      <c r="Q2317" s="66"/>
      <c r="R2317" s="66"/>
      <c r="S2317" s="66"/>
      <c r="T2317" s="66"/>
      <c r="U2317" s="66"/>
      <c r="V2317" s="66"/>
      <c r="W2317" s="66"/>
      <c r="X2317" s="66"/>
      <c r="Y2317" s="66"/>
      <c r="Z2317" s="66"/>
      <c r="AA2317" s="66"/>
      <c r="AB2317" s="66"/>
    </row>
    <row r="2318" spans="1:28">
      <c r="A2318" s="52">
        <v>41976</v>
      </c>
      <c r="B2318" s="56">
        <v>2759.0239687439239</v>
      </c>
      <c r="C2318" s="56">
        <v>2769.007596837801</v>
      </c>
      <c r="D2318" s="251">
        <v>2764.0157827908624</v>
      </c>
      <c r="E2318" s="251">
        <v>9.9836280938770869</v>
      </c>
      <c r="F2318" s="251">
        <v>3.6407827908624313</v>
      </c>
      <c r="G2318" s="60"/>
      <c r="H2318" s="50"/>
      <c r="I2318" s="66"/>
      <c r="J2318" s="66"/>
      <c r="K2318" s="66"/>
      <c r="L2318" s="66"/>
      <c r="M2318" s="66"/>
      <c r="N2318" s="66"/>
      <c r="O2318" s="66"/>
      <c r="P2318" s="66"/>
      <c r="Q2318" s="66"/>
      <c r="R2318" s="66"/>
      <c r="S2318" s="66"/>
      <c r="T2318" s="66"/>
      <c r="U2318" s="66"/>
      <c r="V2318" s="66"/>
      <c r="W2318" s="66"/>
      <c r="X2318" s="66"/>
      <c r="Y2318" s="66"/>
      <c r="Z2318" s="66"/>
      <c r="AA2318" s="66"/>
      <c r="AB2318" s="66"/>
    </row>
    <row r="2319" spans="1:28">
      <c r="A2319" s="52">
        <v>41977</v>
      </c>
      <c r="B2319" s="56">
        <v>2757.4</v>
      </c>
      <c r="C2319" s="56">
        <v>2767.46</v>
      </c>
      <c r="D2319" s="251">
        <v>2762.4300000000003</v>
      </c>
      <c r="E2319" s="251">
        <v>10.059999999999945</v>
      </c>
      <c r="F2319" s="251">
        <v>-1.5857827908621402</v>
      </c>
      <c r="G2319" s="60"/>
      <c r="H2319" s="50"/>
      <c r="I2319" s="66"/>
      <c r="J2319" s="66"/>
      <c r="K2319" s="66"/>
      <c r="L2319" s="66"/>
      <c r="M2319" s="66"/>
      <c r="N2319" s="66"/>
      <c r="O2319" s="66"/>
      <c r="P2319" s="66"/>
      <c r="Q2319" s="66"/>
      <c r="R2319" s="66"/>
      <c r="S2319" s="66"/>
      <c r="T2319" s="66"/>
      <c r="U2319" s="66"/>
      <c r="V2319" s="66"/>
      <c r="W2319" s="66"/>
      <c r="X2319" s="66"/>
      <c r="Y2319" s="66"/>
      <c r="Z2319" s="66"/>
      <c r="AA2319" s="66"/>
      <c r="AB2319" s="66"/>
    </row>
    <row r="2320" spans="1:28">
      <c r="A2320" s="52">
        <v>41978</v>
      </c>
      <c r="B2320" s="56">
        <v>2757.74</v>
      </c>
      <c r="C2320" s="56">
        <v>2767.74</v>
      </c>
      <c r="D2320" s="251">
        <v>2762.74</v>
      </c>
      <c r="E2320" s="251">
        <v>10</v>
      </c>
      <c r="F2320" s="251">
        <v>0.30999999999949068</v>
      </c>
      <c r="G2320" s="60"/>
      <c r="H2320" s="50"/>
      <c r="I2320" s="66"/>
      <c r="J2320" s="66"/>
      <c r="K2320" s="66"/>
      <c r="L2320" s="66"/>
      <c r="M2320" s="66"/>
      <c r="N2320" s="66"/>
      <c r="O2320" s="66"/>
      <c r="P2320" s="66"/>
      <c r="Q2320" s="66"/>
      <c r="R2320" s="66"/>
      <c r="S2320" s="66"/>
      <c r="T2320" s="66"/>
      <c r="U2320" s="66"/>
      <c r="V2320" s="66"/>
      <c r="W2320" s="66"/>
      <c r="X2320" s="66"/>
      <c r="Y2320" s="66"/>
      <c r="Z2320" s="66"/>
      <c r="AA2320" s="66"/>
      <c r="AB2320" s="66"/>
    </row>
    <row r="2321" spans="1:28">
      <c r="A2321" s="52">
        <v>41981</v>
      </c>
      <c r="B2321" s="56">
        <v>2759.73</v>
      </c>
      <c r="C2321" s="56">
        <v>2769.63</v>
      </c>
      <c r="D2321" s="251">
        <v>2764.6800000000003</v>
      </c>
      <c r="E2321" s="251">
        <v>9.9000000000000909</v>
      </c>
      <c r="F2321" s="251">
        <v>1.9400000000005093</v>
      </c>
      <c r="G2321" s="60"/>
      <c r="H2321" s="50"/>
      <c r="I2321" s="66"/>
      <c r="J2321" s="66"/>
      <c r="K2321" s="66"/>
      <c r="L2321" s="66"/>
      <c r="M2321" s="66"/>
      <c r="N2321" s="66"/>
      <c r="O2321" s="66"/>
      <c r="P2321" s="66"/>
      <c r="Q2321" s="66"/>
      <c r="R2321" s="66"/>
      <c r="S2321" s="66"/>
      <c r="T2321" s="66"/>
      <c r="U2321" s="66"/>
      <c r="V2321" s="66"/>
      <c r="W2321" s="66"/>
      <c r="X2321" s="66"/>
      <c r="Y2321" s="66"/>
      <c r="Z2321" s="66"/>
      <c r="AA2321" s="66"/>
      <c r="AB2321" s="66"/>
    </row>
    <row r="2322" spans="1:28">
      <c r="A2322" s="52">
        <v>41982</v>
      </c>
      <c r="B2322" s="56">
        <v>2759.64</v>
      </c>
      <c r="C2322" s="56">
        <v>2769.53</v>
      </c>
      <c r="D2322" s="251">
        <v>2764.585</v>
      </c>
      <c r="E2322" s="251">
        <v>9.8900000000003274</v>
      </c>
      <c r="F2322" s="251">
        <v>-9.5000000000254659E-2</v>
      </c>
      <c r="G2322" s="60"/>
      <c r="H2322" s="50"/>
      <c r="I2322" s="66"/>
      <c r="J2322" s="66"/>
      <c r="K2322" s="66"/>
      <c r="L2322" s="66"/>
      <c r="M2322" s="66"/>
      <c r="N2322" s="66"/>
      <c r="O2322" s="66"/>
      <c r="P2322" s="66"/>
      <c r="Q2322" s="66"/>
      <c r="R2322" s="66"/>
      <c r="S2322" s="66"/>
      <c r="T2322" s="66"/>
      <c r="U2322" s="66"/>
      <c r="V2322" s="66"/>
      <c r="W2322" s="66"/>
      <c r="X2322" s="66"/>
      <c r="Y2322" s="66"/>
      <c r="Z2322" s="66"/>
      <c r="AA2322" s="66"/>
      <c r="AB2322" s="66"/>
    </row>
    <row r="2323" spans="1:28">
      <c r="A2323" s="52">
        <v>41983</v>
      </c>
      <c r="B2323" s="56">
        <v>2759.8</v>
      </c>
      <c r="C2323" s="56">
        <v>2769.69</v>
      </c>
      <c r="D2323" s="251">
        <v>2764.7449999999999</v>
      </c>
      <c r="E2323" s="251">
        <v>9.8899999999998727</v>
      </c>
      <c r="F2323" s="251">
        <v>0.15999999999985448</v>
      </c>
      <c r="G2323" s="60"/>
      <c r="H2323" s="50"/>
      <c r="I2323" s="66"/>
      <c r="J2323" s="66"/>
      <c r="K2323" s="66"/>
      <c r="L2323" s="66"/>
      <c r="M2323" s="66"/>
      <c r="N2323" s="66"/>
      <c r="O2323" s="66"/>
      <c r="P2323" s="66"/>
      <c r="Q2323" s="66"/>
      <c r="R2323" s="66"/>
      <c r="S2323" s="66"/>
      <c r="T2323" s="66"/>
      <c r="U2323" s="66"/>
      <c r="V2323" s="66"/>
      <c r="W2323" s="66"/>
      <c r="X2323" s="66"/>
      <c r="Y2323" s="66"/>
      <c r="Z2323" s="66"/>
      <c r="AA2323" s="66"/>
      <c r="AB2323" s="66"/>
    </row>
    <row r="2324" spans="1:28">
      <c r="A2324" s="52">
        <v>41984</v>
      </c>
      <c r="B2324" s="56">
        <v>2759.54</v>
      </c>
      <c r="C2324" s="56">
        <v>2769.42</v>
      </c>
      <c r="D2324" s="251">
        <v>2764.48</v>
      </c>
      <c r="E2324" s="251">
        <v>9.8800000000001091</v>
      </c>
      <c r="F2324" s="251">
        <v>-0.26499999999987267</v>
      </c>
      <c r="G2324" s="60"/>
      <c r="H2324" s="50"/>
      <c r="I2324" s="66"/>
      <c r="J2324" s="66"/>
      <c r="K2324" s="66"/>
      <c r="L2324" s="66"/>
      <c r="M2324" s="66"/>
      <c r="N2324" s="66"/>
      <c r="O2324" s="66"/>
      <c r="P2324" s="66"/>
      <c r="Q2324" s="66"/>
      <c r="R2324" s="66"/>
      <c r="S2324" s="66"/>
      <c r="T2324" s="66"/>
      <c r="U2324" s="66"/>
      <c r="V2324" s="66"/>
      <c r="W2324" s="66"/>
      <c r="X2324" s="66"/>
      <c r="Y2324" s="66"/>
      <c r="Z2324" s="66"/>
      <c r="AA2324" s="66"/>
      <c r="AB2324" s="66"/>
    </row>
    <row r="2325" spans="1:28">
      <c r="A2325" s="52">
        <v>41985</v>
      </c>
      <c r="B2325" s="56">
        <v>2762.64</v>
      </c>
      <c r="C2325" s="56">
        <v>2772.55</v>
      </c>
      <c r="D2325" s="251">
        <v>2767.5950000000003</v>
      </c>
      <c r="E2325" s="251">
        <v>9.9100000000003092</v>
      </c>
      <c r="F2325" s="251">
        <v>3.1150000000002365</v>
      </c>
      <c r="G2325" s="60"/>
      <c r="H2325" s="50"/>
      <c r="I2325" s="66"/>
      <c r="J2325" s="66"/>
      <c r="K2325" s="66"/>
      <c r="L2325" s="66"/>
      <c r="M2325" s="66"/>
      <c r="N2325" s="66"/>
      <c r="O2325" s="66"/>
      <c r="P2325" s="66"/>
      <c r="Q2325" s="66"/>
      <c r="R2325" s="66"/>
      <c r="S2325" s="66"/>
      <c r="T2325" s="66"/>
      <c r="U2325" s="66"/>
      <c r="V2325" s="66"/>
      <c r="W2325" s="66"/>
      <c r="X2325" s="66"/>
      <c r="Y2325" s="66"/>
      <c r="Z2325" s="66"/>
      <c r="AA2325" s="66"/>
      <c r="AB2325" s="66"/>
    </row>
    <row r="2326" spans="1:28">
      <c r="A2326" s="52">
        <v>41988</v>
      </c>
      <c r="B2326" s="56">
        <v>2764.66</v>
      </c>
      <c r="C2326" s="56">
        <v>2774.7</v>
      </c>
      <c r="D2326" s="251">
        <v>2769.68</v>
      </c>
      <c r="E2326" s="251">
        <v>10.039999999999964</v>
      </c>
      <c r="F2326" s="251">
        <v>2.0849999999995816</v>
      </c>
      <c r="G2326" s="60"/>
      <c r="H2326" s="50"/>
      <c r="I2326" s="66"/>
      <c r="J2326" s="66"/>
      <c r="K2326" s="66"/>
      <c r="L2326" s="66"/>
      <c r="M2326" s="66"/>
      <c r="N2326" s="66"/>
      <c r="O2326" s="66"/>
      <c r="P2326" s="66"/>
      <c r="Q2326" s="66"/>
      <c r="R2326" s="66"/>
      <c r="S2326" s="66"/>
      <c r="T2326" s="66"/>
      <c r="U2326" s="66"/>
      <c r="V2326" s="66"/>
      <c r="W2326" s="66"/>
      <c r="X2326" s="66"/>
      <c r="Y2326" s="66"/>
      <c r="Z2326" s="66"/>
      <c r="AA2326" s="66"/>
      <c r="AB2326" s="66"/>
    </row>
    <row r="2327" spans="1:28">
      <c r="A2327" s="52">
        <v>41989</v>
      </c>
      <c r="B2327" s="56">
        <v>2775.72</v>
      </c>
      <c r="C2327" s="56">
        <v>2785.67</v>
      </c>
      <c r="D2327" s="251">
        <v>2780.6949999999997</v>
      </c>
      <c r="E2327" s="251">
        <v>9.9500000000002728</v>
      </c>
      <c r="F2327" s="251">
        <v>11.014999999999873</v>
      </c>
      <c r="G2327" s="60"/>
      <c r="H2327" s="50"/>
      <c r="I2327" s="66"/>
      <c r="J2327" s="66"/>
      <c r="K2327" s="66"/>
      <c r="L2327" s="66"/>
      <c r="M2327" s="66"/>
      <c r="N2327" s="66"/>
      <c r="O2327" s="66"/>
      <c r="P2327" s="66"/>
      <c r="Q2327" s="66"/>
      <c r="R2327" s="66"/>
      <c r="S2327" s="66"/>
      <c r="T2327" s="66"/>
      <c r="U2327" s="66"/>
      <c r="V2327" s="66"/>
      <c r="W2327" s="66"/>
      <c r="X2327" s="66"/>
      <c r="Y2327" s="66"/>
      <c r="Z2327" s="66"/>
      <c r="AA2327" s="66"/>
      <c r="AB2327" s="66"/>
    </row>
    <row r="2328" spans="1:28">
      <c r="A2328" s="52">
        <v>41990</v>
      </c>
      <c r="B2328" s="56">
        <v>2776.52</v>
      </c>
      <c r="C2328" s="56">
        <v>2786.51</v>
      </c>
      <c r="D2328" s="251">
        <v>2781.5150000000003</v>
      </c>
      <c r="E2328" s="251">
        <v>9.9900000000002365</v>
      </c>
      <c r="F2328" s="251">
        <v>0.82000000000061846</v>
      </c>
      <c r="G2328" s="60"/>
      <c r="H2328" s="50"/>
      <c r="I2328" s="66"/>
      <c r="J2328" s="66"/>
      <c r="K2328" s="66"/>
      <c r="L2328" s="66"/>
      <c r="M2328" s="66"/>
      <c r="N2328" s="66"/>
      <c r="O2328" s="66"/>
      <c r="P2328" s="66"/>
      <c r="Q2328" s="66"/>
      <c r="R2328" s="66"/>
      <c r="S2328" s="66"/>
      <c r="T2328" s="66"/>
      <c r="U2328" s="66"/>
      <c r="V2328" s="66"/>
      <c r="W2328" s="66"/>
      <c r="X2328" s="66"/>
      <c r="Y2328" s="66"/>
      <c r="Z2328" s="66"/>
      <c r="AA2328" s="66"/>
      <c r="AB2328" s="66"/>
    </row>
    <row r="2329" spans="1:28">
      <c r="A2329" s="52">
        <v>41991</v>
      </c>
      <c r="B2329" s="56">
        <v>2773.73</v>
      </c>
      <c r="C2329" s="56">
        <v>2783.6</v>
      </c>
      <c r="D2329" s="251">
        <v>2778.665</v>
      </c>
      <c r="E2329" s="251">
        <v>9.8699999999998909</v>
      </c>
      <c r="F2329" s="251">
        <v>-2.8500000000003638</v>
      </c>
      <c r="G2329" s="60"/>
      <c r="H2329" s="50"/>
      <c r="I2329" s="66"/>
      <c r="J2329" s="66"/>
      <c r="K2329" s="66"/>
      <c r="L2329" s="66"/>
      <c r="M2329" s="66"/>
      <c r="N2329" s="66"/>
      <c r="O2329" s="66"/>
      <c r="P2329" s="66"/>
      <c r="Q2329" s="66"/>
      <c r="R2329" s="66"/>
      <c r="S2329" s="66"/>
      <c r="T2329" s="66"/>
      <c r="U2329" s="66"/>
      <c r="V2329" s="66"/>
      <c r="W2329" s="66"/>
      <c r="X2329" s="66"/>
      <c r="Y2329" s="66"/>
      <c r="Z2329" s="66"/>
      <c r="AA2329" s="66"/>
      <c r="AB2329" s="66"/>
    </row>
    <row r="2330" spans="1:28">
      <c r="A2330" s="52">
        <v>41992</v>
      </c>
      <c r="B2330" s="56">
        <v>2771.49</v>
      </c>
      <c r="C2330" s="56">
        <v>2781.29</v>
      </c>
      <c r="D2330" s="251">
        <v>2776.39</v>
      </c>
      <c r="E2330" s="251">
        <v>9.8000000000001819</v>
      </c>
      <c r="F2330" s="251">
        <v>-2.2750000000000909</v>
      </c>
      <c r="G2330" s="60"/>
      <c r="H2330" s="50"/>
      <c r="I2330" s="66"/>
      <c r="J2330" s="66"/>
      <c r="K2330" s="66"/>
      <c r="L2330" s="66"/>
      <c r="M2330" s="66"/>
      <c r="N2330" s="66"/>
      <c r="O2330" s="66"/>
      <c r="P2330" s="66"/>
      <c r="Q2330" s="66"/>
      <c r="R2330" s="66"/>
      <c r="S2330" s="66"/>
      <c r="T2330" s="66"/>
      <c r="U2330" s="66"/>
      <c r="V2330" s="66"/>
      <c r="W2330" s="66"/>
      <c r="X2330" s="66"/>
      <c r="Y2330" s="66"/>
      <c r="Z2330" s="66"/>
      <c r="AA2330" s="66"/>
      <c r="AB2330" s="66"/>
    </row>
    <row r="2331" spans="1:28">
      <c r="A2331" s="52">
        <v>41995</v>
      </c>
      <c r="B2331" s="56">
        <v>2764.3</v>
      </c>
      <c r="C2331" s="56">
        <v>2774.24</v>
      </c>
      <c r="D2331" s="251">
        <v>2769.27</v>
      </c>
      <c r="E2331" s="251">
        <v>9.9399999999995998</v>
      </c>
      <c r="F2331" s="251">
        <v>-7.1199999999998909</v>
      </c>
      <c r="G2331" s="60"/>
      <c r="H2331" s="50"/>
      <c r="I2331" s="66"/>
      <c r="J2331" s="66"/>
      <c r="K2331" s="66"/>
      <c r="L2331" s="66"/>
      <c r="M2331" s="66"/>
      <c r="N2331" s="66"/>
      <c r="O2331" s="66"/>
      <c r="P2331" s="66"/>
      <c r="Q2331" s="66"/>
      <c r="R2331" s="66"/>
      <c r="S2331" s="66"/>
      <c r="T2331" s="66"/>
      <c r="U2331" s="66"/>
      <c r="V2331" s="66"/>
      <c r="W2331" s="66"/>
      <c r="X2331" s="66"/>
      <c r="Y2331" s="66"/>
      <c r="Z2331" s="66"/>
      <c r="AA2331" s="66"/>
      <c r="AB2331" s="66"/>
    </row>
    <row r="2332" spans="1:28">
      <c r="A2332" s="52">
        <v>41996</v>
      </c>
      <c r="B2332" s="56">
        <v>2760.03</v>
      </c>
      <c r="C2332" s="56">
        <v>2769.96</v>
      </c>
      <c r="D2332" s="251">
        <v>2764.9949999999999</v>
      </c>
      <c r="E2332" s="251">
        <v>9.9299999999998363</v>
      </c>
      <c r="F2332" s="251">
        <v>-4.2750000000000909</v>
      </c>
      <c r="G2332" s="60"/>
      <c r="H2332" s="50"/>
      <c r="I2332" s="66"/>
      <c r="J2332" s="69"/>
      <c r="K2332" s="66"/>
      <c r="L2332" s="66"/>
      <c r="M2332" s="66"/>
      <c r="N2332" s="66"/>
      <c r="O2332" s="66"/>
      <c r="P2332" s="66"/>
      <c r="Q2332" s="66"/>
      <c r="R2332" s="66"/>
      <c r="S2332" s="66"/>
      <c r="T2332" s="66"/>
      <c r="U2332" s="66"/>
      <c r="V2332" s="66"/>
      <c r="W2332" s="66"/>
      <c r="X2332" s="66"/>
      <c r="Y2332" s="66"/>
      <c r="Z2332" s="66"/>
      <c r="AA2332" s="66"/>
      <c r="AB2332" s="66"/>
    </row>
    <row r="2333" spans="1:28">
      <c r="A2333" s="52">
        <v>41997</v>
      </c>
      <c r="B2333" s="56">
        <v>2756.46</v>
      </c>
      <c r="C2333" s="56">
        <v>2766.28</v>
      </c>
      <c r="D2333" s="251">
        <v>2761.37</v>
      </c>
      <c r="E2333" s="251">
        <v>9.8200000000001637</v>
      </c>
      <c r="F2333" s="251">
        <v>-3.625</v>
      </c>
      <c r="G2333" s="60"/>
      <c r="H2333" s="50"/>
      <c r="I2333" s="66"/>
      <c r="J2333" s="66"/>
      <c r="K2333" s="66"/>
      <c r="L2333" s="66"/>
      <c r="M2333" s="66"/>
      <c r="N2333" s="66"/>
      <c r="O2333" s="66"/>
      <c r="P2333" s="66"/>
      <c r="Q2333" s="66"/>
      <c r="R2333" s="66"/>
      <c r="S2333" s="66"/>
      <c r="T2333" s="66"/>
      <c r="U2333" s="66"/>
      <c r="V2333" s="66"/>
      <c r="W2333" s="66"/>
      <c r="X2333" s="66"/>
      <c r="Y2333" s="66"/>
      <c r="Z2333" s="66"/>
      <c r="AA2333" s="66"/>
      <c r="AB2333" s="66"/>
    </row>
    <row r="2334" spans="1:28">
      <c r="A2334" s="52">
        <v>42002</v>
      </c>
      <c r="B2334" s="56">
        <v>2761.66</v>
      </c>
      <c r="C2334" s="56">
        <v>2771.67</v>
      </c>
      <c r="D2334" s="251">
        <v>2766.665</v>
      </c>
      <c r="E2334" s="251">
        <v>10.010000000000218</v>
      </c>
      <c r="F2334" s="251">
        <v>5.2950000000000728</v>
      </c>
      <c r="G2334" s="60"/>
      <c r="H2334" s="50"/>
      <c r="I2334" s="66"/>
      <c r="J2334" s="66"/>
      <c r="K2334" s="66"/>
      <c r="L2334" s="66"/>
      <c r="M2334" s="66"/>
      <c r="N2334" s="66"/>
      <c r="O2334" s="66"/>
      <c r="P2334" s="66"/>
      <c r="Q2334" s="66"/>
      <c r="R2334" s="66"/>
      <c r="S2334" s="66"/>
      <c r="T2334" s="66"/>
      <c r="U2334" s="66"/>
      <c r="V2334" s="66"/>
      <c r="W2334" s="66"/>
      <c r="X2334" s="66"/>
      <c r="Y2334" s="66"/>
      <c r="Z2334" s="66"/>
      <c r="AA2334" s="66"/>
      <c r="AB2334" s="66"/>
    </row>
    <row r="2335" spans="1:28">
      <c r="A2335" s="52">
        <v>42003</v>
      </c>
      <c r="B2335" s="56">
        <v>2769.25</v>
      </c>
      <c r="C2335" s="56">
        <v>2779.34</v>
      </c>
      <c r="D2335" s="251">
        <v>2774.2950000000001</v>
      </c>
      <c r="E2335" s="251">
        <v>10.090000000000146</v>
      </c>
      <c r="F2335" s="251">
        <v>7.6300000000001091</v>
      </c>
      <c r="G2335" s="60"/>
      <c r="H2335" s="50"/>
      <c r="I2335" s="66"/>
      <c r="J2335" s="66"/>
      <c r="K2335" s="66"/>
      <c r="L2335" s="66"/>
      <c r="M2335" s="66"/>
      <c r="N2335" s="66"/>
      <c r="O2335" s="66"/>
      <c r="P2335" s="66"/>
      <c r="Q2335" s="66"/>
      <c r="R2335" s="66"/>
      <c r="S2335" s="66"/>
      <c r="T2335" s="66"/>
      <c r="U2335" s="66"/>
      <c r="V2335" s="66"/>
      <c r="W2335" s="66"/>
      <c r="X2335" s="66"/>
      <c r="Y2335" s="66"/>
      <c r="Z2335" s="66"/>
      <c r="AA2335" s="66"/>
      <c r="AB2335" s="66"/>
    </row>
    <row r="2336" spans="1:28" ht="16.5" thickBot="1">
      <c r="A2336" s="225">
        <v>42004</v>
      </c>
      <c r="B2336" s="226">
        <v>2768.06</v>
      </c>
      <c r="C2336" s="227">
        <v>2778.07</v>
      </c>
      <c r="D2336" s="228">
        <v>2773.0650000000001</v>
      </c>
      <c r="E2336" s="228">
        <v>10.010000000000218</v>
      </c>
      <c r="F2336" s="228">
        <v>-1.2300000000000182</v>
      </c>
      <c r="G2336" s="60"/>
      <c r="H2336" s="50"/>
      <c r="I2336" s="66"/>
      <c r="J2336" s="66"/>
      <c r="K2336" s="66"/>
      <c r="L2336" s="66"/>
      <c r="M2336" s="66"/>
      <c r="N2336" s="66"/>
      <c r="O2336" s="66"/>
      <c r="P2336" s="66"/>
      <c r="Q2336" s="66"/>
      <c r="R2336" s="66"/>
      <c r="S2336" s="66"/>
      <c r="T2336" s="66"/>
      <c r="U2336" s="66"/>
      <c r="V2336" s="66"/>
      <c r="W2336" s="66"/>
      <c r="X2336" s="66"/>
      <c r="Y2336" s="66"/>
      <c r="Z2336" s="66"/>
      <c r="AA2336" s="66"/>
      <c r="AB2336" s="66"/>
    </row>
    <row r="2337" spans="1:28">
      <c r="A2337" s="52">
        <v>42006</v>
      </c>
      <c r="B2337" s="56">
        <v>2774</v>
      </c>
      <c r="C2337" s="56">
        <v>2784.04</v>
      </c>
      <c r="D2337" s="251">
        <v>2779.02</v>
      </c>
      <c r="E2337" s="251">
        <v>10.039999999999964</v>
      </c>
      <c r="F2337" s="251">
        <v>5.9549999999999272</v>
      </c>
      <c r="G2337" s="60"/>
      <c r="H2337" s="50"/>
      <c r="I2337" s="66"/>
      <c r="J2337" s="66"/>
      <c r="K2337" s="66"/>
      <c r="L2337" s="66"/>
      <c r="M2337" s="66"/>
      <c r="N2337" s="66"/>
      <c r="O2337" s="66"/>
      <c r="P2337" s="66"/>
      <c r="Q2337" s="66"/>
      <c r="R2337" s="66"/>
      <c r="S2337" s="66"/>
      <c r="T2337" s="66"/>
      <c r="U2337" s="66"/>
      <c r="V2337" s="66"/>
      <c r="W2337" s="66"/>
      <c r="X2337" s="66"/>
      <c r="Y2337" s="66"/>
      <c r="Z2337" s="66"/>
      <c r="AA2337" s="66"/>
      <c r="AB2337" s="66"/>
    </row>
    <row r="2338" spans="1:28">
      <c r="A2338" s="52">
        <v>42009</v>
      </c>
      <c r="B2338" s="56">
        <v>2792</v>
      </c>
      <c r="C2338" s="56">
        <v>2801.91</v>
      </c>
      <c r="D2338" s="251">
        <v>2796.9549999999999</v>
      </c>
      <c r="E2338" s="251">
        <v>9.9099999999998545</v>
      </c>
      <c r="F2338" s="251">
        <v>17.934999999999945</v>
      </c>
      <c r="G2338" s="60"/>
      <c r="H2338" s="50"/>
      <c r="I2338" s="66"/>
      <c r="J2338" s="66"/>
      <c r="K2338" s="66"/>
      <c r="L2338" s="66"/>
      <c r="M2338" s="66"/>
      <c r="N2338" s="66"/>
      <c r="O2338" s="66"/>
      <c r="P2338" s="66"/>
      <c r="Q2338" s="66"/>
      <c r="R2338" s="66"/>
      <c r="S2338" s="66"/>
      <c r="T2338" s="66"/>
      <c r="U2338" s="66"/>
      <c r="V2338" s="66"/>
      <c r="W2338" s="66"/>
      <c r="X2338" s="66"/>
      <c r="Y2338" s="66"/>
      <c r="Z2338" s="66"/>
      <c r="AA2338" s="66"/>
      <c r="AB2338" s="66"/>
    </row>
    <row r="2339" spans="1:28">
      <c r="A2339" s="52">
        <v>42010</v>
      </c>
      <c r="B2339" s="56">
        <v>2805.49</v>
      </c>
      <c r="C2339" s="56">
        <v>2815.47</v>
      </c>
      <c r="D2339" s="251">
        <v>2810.4799999999996</v>
      </c>
      <c r="E2339" s="251">
        <v>9.9800000000000182</v>
      </c>
      <c r="F2339" s="251">
        <v>13.524999999999636</v>
      </c>
      <c r="G2339" s="60"/>
      <c r="H2339" s="50"/>
      <c r="I2339" s="66"/>
      <c r="J2339" s="66"/>
      <c r="K2339" s="66"/>
      <c r="L2339" s="66"/>
      <c r="M2339" s="66"/>
      <c r="N2339" s="66"/>
      <c r="O2339" s="66"/>
      <c r="P2339" s="66"/>
      <c r="Q2339" s="66"/>
      <c r="R2339" s="66"/>
      <c r="S2339" s="66"/>
      <c r="T2339" s="66"/>
      <c r="U2339" s="66"/>
      <c r="V2339" s="66"/>
      <c r="W2339" s="66"/>
      <c r="X2339" s="66"/>
      <c r="Y2339" s="66"/>
      <c r="Z2339" s="66"/>
      <c r="AA2339" s="66"/>
      <c r="AB2339" s="66"/>
    </row>
    <row r="2340" spans="1:28">
      <c r="A2340" s="52">
        <v>42011</v>
      </c>
      <c r="B2340" s="56">
        <v>2826.35</v>
      </c>
      <c r="C2340" s="56">
        <v>2836.25</v>
      </c>
      <c r="D2340" s="251">
        <v>2831.3</v>
      </c>
      <c r="E2340" s="251">
        <v>9.9000000000000909</v>
      </c>
      <c r="F2340" s="251">
        <v>20.820000000000618</v>
      </c>
      <c r="G2340" s="60"/>
      <c r="H2340" s="50"/>
      <c r="I2340" s="66"/>
      <c r="J2340" s="66"/>
      <c r="K2340" s="66"/>
      <c r="L2340" s="66"/>
      <c r="M2340" s="66"/>
      <c r="N2340" s="66"/>
      <c r="O2340" s="66"/>
      <c r="P2340" s="66"/>
      <c r="Q2340" s="66"/>
      <c r="R2340" s="66"/>
      <c r="S2340" s="66"/>
      <c r="T2340" s="66"/>
      <c r="U2340" s="66"/>
      <c r="V2340" s="66"/>
      <c r="W2340" s="66"/>
      <c r="X2340" s="66"/>
      <c r="Y2340" s="66"/>
      <c r="Z2340" s="66"/>
      <c r="AA2340" s="66"/>
      <c r="AB2340" s="66"/>
    </row>
    <row r="2341" spans="1:28">
      <c r="A2341" s="52">
        <v>42012</v>
      </c>
      <c r="B2341" s="56">
        <v>2841.9</v>
      </c>
      <c r="C2341" s="56">
        <v>2851.83</v>
      </c>
      <c r="D2341" s="251">
        <v>2846.8649999999998</v>
      </c>
      <c r="E2341" s="251">
        <v>9.9299999999998363</v>
      </c>
      <c r="F2341" s="251">
        <v>15.5649999999996</v>
      </c>
      <c r="G2341" s="60"/>
      <c r="H2341" s="50"/>
      <c r="I2341" s="66"/>
      <c r="J2341" s="66"/>
      <c r="K2341" s="66"/>
      <c r="L2341" s="66"/>
      <c r="M2341" s="66"/>
      <c r="N2341" s="66"/>
      <c r="O2341" s="66"/>
      <c r="P2341" s="66"/>
      <c r="Q2341" s="66"/>
      <c r="R2341" s="66"/>
      <c r="S2341" s="66"/>
      <c r="T2341" s="66"/>
      <c r="U2341" s="66"/>
      <c r="V2341" s="66"/>
      <c r="W2341" s="66"/>
      <c r="X2341" s="66"/>
      <c r="Y2341" s="66"/>
      <c r="Z2341" s="66"/>
      <c r="AA2341" s="66"/>
      <c r="AB2341" s="66"/>
    </row>
    <row r="2342" spans="1:28">
      <c r="A2342" s="52">
        <v>42013</v>
      </c>
      <c r="B2342" s="56">
        <v>2845.5</v>
      </c>
      <c r="C2342" s="56">
        <v>2855.39</v>
      </c>
      <c r="D2342" s="251">
        <v>2850.4449999999997</v>
      </c>
      <c r="E2342" s="251">
        <v>9.8899999999998727</v>
      </c>
      <c r="F2342" s="251">
        <v>3.5799999999999272</v>
      </c>
      <c r="G2342" s="60"/>
      <c r="H2342" s="50"/>
      <c r="I2342" s="66"/>
      <c r="J2342" s="66"/>
      <c r="K2342" s="66"/>
      <c r="L2342" s="66"/>
      <c r="M2342" s="66"/>
      <c r="N2342" s="66"/>
      <c r="O2342" s="66"/>
      <c r="P2342" s="66"/>
      <c r="Q2342" s="66"/>
      <c r="R2342" s="66"/>
      <c r="S2342" s="66"/>
      <c r="T2342" s="66"/>
      <c r="U2342" s="66"/>
      <c r="V2342" s="66"/>
      <c r="W2342" s="66"/>
      <c r="X2342" s="66"/>
      <c r="Y2342" s="66"/>
      <c r="Z2342" s="66"/>
      <c r="AA2342" s="66"/>
      <c r="AB2342" s="66"/>
    </row>
    <row r="2343" spans="1:28">
      <c r="A2343" s="52">
        <v>42016</v>
      </c>
      <c r="B2343" s="56">
        <v>2859.36</v>
      </c>
      <c r="C2343" s="56">
        <v>2869.37</v>
      </c>
      <c r="D2343" s="251">
        <v>2864.3649999999998</v>
      </c>
      <c r="E2343" s="251">
        <v>10.009999999999764</v>
      </c>
      <c r="F2343" s="251">
        <v>13.920000000000073</v>
      </c>
      <c r="G2343" s="60"/>
      <c r="H2343" s="50"/>
      <c r="I2343" s="66"/>
      <c r="J2343" s="66"/>
      <c r="K2343" s="66"/>
      <c r="L2343" s="66"/>
      <c r="M2343" s="66"/>
      <c r="N2343" s="66"/>
      <c r="O2343" s="66"/>
      <c r="P2343" s="66"/>
      <c r="Q2343" s="66"/>
      <c r="R2343" s="66"/>
      <c r="S2343" s="66"/>
      <c r="T2343" s="66"/>
      <c r="U2343" s="66"/>
      <c r="V2343" s="66"/>
      <c r="W2343" s="66"/>
      <c r="X2343" s="66"/>
      <c r="Y2343" s="66"/>
      <c r="Z2343" s="66"/>
      <c r="AA2343" s="66"/>
      <c r="AB2343" s="66"/>
    </row>
    <row r="2344" spans="1:28">
      <c r="A2344" s="52">
        <v>42017</v>
      </c>
      <c r="B2344" s="56">
        <v>2861.81</v>
      </c>
      <c r="C2344" s="56">
        <v>2871.75</v>
      </c>
      <c r="D2344" s="251">
        <v>2866.7799999999997</v>
      </c>
      <c r="E2344" s="251">
        <v>9.9400000000000546</v>
      </c>
      <c r="F2344" s="251">
        <v>2.4149999999999636</v>
      </c>
      <c r="G2344" s="60"/>
      <c r="H2344" s="50"/>
      <c r="I2344" s="66"/>
      <c r="J2344" s="66"/>
      <c r="K2344" s="66"/>
      <c r="L2344" s="66"/>
      <c r="M2344" s="66"/>
      <c r="N2344" s="66"/>
      <c r="O2344" s="66"/>
      <c r="P2344" s="66"/>
      <c r="Q2344" s="66"/>
      <c r="R2344" s="66"/>
      <c r="S2344" s="66"/>
      <c r="T2344" s="66"/>
      <c r="U2344" s="66"/>
      <c r="V2344" s="66"/>
      <c r="W2344" s="66"/>
      <c r="X2344" s="66"/>
      <c r="Y2344" s="66"/>
      <c r="Z2344" s="66"/>
      <c r="AA2344" s="66"/>
      <c r="AB2344" s="66"/>
    </row>
    <row r="2345" spans="1:28">
      <c r="A2345" s="52">
        <v>42018</v>
      </c>
      <c r="B2345" s="56">
        <v>2885.71</v>
      </c>
      <c r="C2345" s="56">
        <v>2895.63</v>
      </c>
      <c r="D2345" s="251">
        <v>2890.67</v>
      </c>
      <c r="E2345" s="251">
        <v>9.9200000000000728</v>
      </c>
      <c r="F2345" s="251">
        <v>23.890000000000327</v>
      </c>
      <c r="G2345" s="60"/>
      <c r="H2345" s="50"/>
      <c r="I2345" s="66"/>
      <c r="J2345" s="66"/>
      <c r="K2345" s="66"/>
      <c r="L2345" s="66"/>
      <c r="M2345" s="66"/>
      <c r="N2345" s="66"/>
      <c r="O2345" s="66"/>
      <c r="P2345" s="66"/>
      <c r="Q2345" s="66"/>
      <c r="R2345" s="66"/>
      <c r="S2345" s="66"/>
      <c r="T2345" s="66"/>
      <c r="U2345" s="66"/>
      <c r="V2345" s="66"/>
      <c r="W2345" s="66"/>
      <c r="X2345" s="66"/>
      <c r="Y2345" s="66"/>
      <c r="Z2345" s="66"/>
      <c r="AA2345" s="66"/>
      <c r="AB2345" s="66"/>
    </row>
    <row r="2346" spans="1:28">
      <c r="A2346" s="52">
        <v>42019</v>
      </c>
      <c r="B2346" s="56">
        <v>2890.3</v>
      </c>
      <c r="C2346" s="56">
        <v>2900.26</v>
      </c>
      <c r="D2346" s="251">
        <v>2895.28</v>
      </c>
      <c r="E2346" s="251">
        <v>9.9600000000000364</v>
      </c>
      <c r="F2346" s="251">
        <v>4.6100000000001273</v>
      </c>
      <c r="G2346" s="60"/>
      <c r="H2346" s="50"/>
      <c r="I2346" s="66"/>
      <c r="J2346" s="66"/>
      <c r="K2346" s="66"/>
      <c r="L2346" s="66"/>
      <c r="M2346" s="66"/>
      <c r="N2346" s="66"/>
      <c r="O2346" s="66"/>
      <c r="P2346" s="66"/>
      <c r="Q2346" s="66"/>
      <c r="R2346" s="66"/>
      <c r="S2346" s="66"/>
      <c r="T2346" s="66"/>
      <c r="U2346" s="66"/>
      <c r="V2346" s="66"/>
      <c r="W2346" s="66"/>
      <c r="X2346" s="66"/>
      <c r="Y2346" s="66"/>
      <c r="Z2346" s="66"/>
      <c r="AA2346" s="66"/>
      <c r="AB2346" s="66"/>
    </row>
    <row r="2347" spans="1:28">
      <c r="A2347" s="52">
        <v>42020</v>
      </c>
      <c r="B2347" s="56">
        <v>2889.91</v>
      </c>
      <c r="C2347" s="56">
        <v>2899.91</v>
      </c>
      <c r="D2347" s="251">
        <v>2894.91</v>
      </c>
      <c r="E2347" s="251">
        <v>10</v>
      </c>
      <c r="F2347" s="251">
        <v>-0.37000000000034561</v>
      </c>
      <c r="G2347" s="60"/>
      <c r="H2347" s="50"/>
      <c r="I2347" s="66"/>
      <c r="J2347" s="66"/>
      <c r="K2347" s="66"/>
      <c r="L2347" s="66"/>
      <c r="M2347" s="66"/>
      <c r="N2347" s="66"/>
      <c r="O2347" s="66"/>
      <c r="P2347" s="66"/>
      <c r="Q2347" s="66"/>
      <c r="R2347" s="66"/>
      <c r="S2347" s="66"/>
      <c r="T2347" s="66"/>
      <c r="U2347" s="66"/>
      <c r="V2347" s="66"/>
      <c r="W2347" s="66"/>
      <c r="X2347" s="66"/>
      <c r="Y2347" s="66"/>
      <c r="Z2347" s="66"/>
      <c r="AA2347" s="66"/>
      <c r="AB2347" s="66"/>
    </row>
    <row r="2348" spans="1:28">
      <c r="A2348" s="52">
        <v>42023</v>
      </c>
      <c r="B2348" s="56">
        <v>2889.51</v>
      </c>
      <c r="C2348" s="56">
        <v>2899.51</v>
      </c>
      <c r="D2348" s="251">
        <v>2894.51</v>
      </c>
      <c r="E2348" s="251">
        <v>10</v>
      </c>
      <c r="F2348" s="251">
        <v>-0.3999999999996362</v>
      </c>
      <c r="G2348" s="60"/>
      <c r="H2348" s="50"/>
      <c r="I2348" s="66"/>
      <c r="J2348" s="66"/>
      <c r="K2348" s="66"/>
      <c r="L2348" s="66"/>
      <c r="M2348" s="66"/>
      <c r="N2348" s="66"/>
      <c r="O2348" s="66"/>
      <c r="P2348" s="66"/>
      <c r="Q2348" s="66"/>
      <c r="R2348" s="66"/>
      <c r="S2348" s="66"/>
      <c r="T2348" s="66"/>
      <c r="U2348" s="66"/>
      <c r="V2348" s="66"/>
      <c r="W2348" s="66"/>
      <c r="X2348" s="66"/>
      <c r="Y2348" s="66"/>
      <c r="Z2348" s="66"/>
      <c r="AA2348" s="66"/>
      <c r="AB2348" s="66"/>
    </row>
    <row r="2349" spans="1:28">
      <c r="A2349" s="52">
        <v>42024</v>
      </c>
      <c r="B2349" s="56">
        <v>2893.28</v>
      </c>
      <c r="C2349" s="56">
        <v>2903.28</v>
      </c>
      <c r="D2349" s="251">
        <v>2898.28</v>
      </c>
      <c r="E2349" s="251">
        <v>10</v>
      </c>
      <c r="F2349" s="251">
        <v>3.7699999999999818</v>
      </c>
      <c r="G2349" s="60"/>
      <c r="H2349" s="50"/>
      <c r="I2349" s="66"/>
      <c r="J2349" s="66"/>
      <c r="K2349" s="66"/>
      <c r="L2349" s="66"/>
      <c r="M2349" s="66"/>
      <c r="N2349" s="66"/>
      <c r="O2349" s="66"/>
      <c r="P2349" s="66"/>
      <c r="Q2349" s="66"/>
      <c r="R2349" s="66"/>
      <c r="S2349" s="66"/>
      <c r="T2349" s="66"/>
      <c r="U2349" s="66"/>
      <c r="V2349" s="66"/>
      <c r="W2349" s="66"/>
      <c r="X2349" s="66"/>
      <c r="Y2349" s="66"/>
      <c r="Z2349" s="66"/>
      <c r="AA2349" s="66"/>
      <c r="AB2349" s="66"/>
    </row>
    <row r="2350" spans="1:28">
      <c r="A2350" s="52">
        <v>42025</v>
      </c>
      <c r="B2350" s="56">
        <v>2892.57</v>
      </c>
      <c r="C2350" s="56">
        <v>2902.49</v>
      </c>
      <c r="D2350" s="251">
        <v>2897.5299999999997</v>
      </c>
      <c r="E2350" s="251">
        <v>9.919999999999618</v>
      </c>
      <c r="F2350" s="251">
        <v>-0.75000000000045475</v>
      </c>
      <c r="G2350" s="60"/>
      <c r="H2350" s="50"/>
      <c r="I2350" s="66"/>
      <c r="J2350" s="66"/>
      <c r="K2350" s="66"/>
      <c r="L2350" s="66"/>
      <c r="M2350" s="66"/>
      <c r="N2350" s="66"/>
      <c r="O2350" s="66"/>
      <c r="P2350" s="66"/>
      <c r="Q2350" s="66"/>
      <c r="R2350" s="66"/>
      <c r="S2350" s="66"/>
      <c r="T2350" s="66"/>
      <c r="U2350" s="66"/>
      <c r="V2350" s="66"/>
      <c r="W2350" s="66"/>
      <c r="X2350" s="66"/>
      <c r="Y2350" s="66"/>
      <c r="Z2350" s="66"/>
      <c r="AA2350" s="66"/>
      <c r="AB2350" s="66"/>
    </row>
    <row r="2351" spans="1:28">
      <c r="A2351" s="52">
        <v>42026</v>
      </c>
      <c r="B2351" s="56">
        <v>2882.04</v>
      </c>
      <c r="C2351" s="56">
        <v>2891.8</v>
      </c>
      <c r="D2351" s="251">
        <v>2886.92</v>
      </c>
      <c r="E2351" s="251">
        <v>9.7600000000002183</v>
      </c>
      <c r="F2351" s="251">
        <v>-10.609999999999673</v>
      </c>
      <c r="G2351" s="60"/>
      <c r="H2351" s="50"/>
      <c r="I2351" s="66"/>
      <c r="J2351" s="66"/>
      <c r="K2351" s="66"/>
      <c r="L2351" s="66"/>
      <c r="M2351" s="66"/>
      <c r="N2351" s="66"/>
      <c r="O2351" s="66"/>
      <c r="P2351" s="66"/>
      <c r="Q2351" s="66"/>
      <c r="R2351" s="66"/>
      <c r="S2351" s="66"/>
      <c r="T2351" s="66"/>
      <c r="U2351" s="66"/>
      <c r="V2351" s="66"/>
      <c r="W2351" s="66"/>
      <c r="X2351" s="66"/>
      <c r="Y2351" s="66"/>
      <c r="Z2351" s="66"/>
      <c r="AA2351" s="66"/>
      <c r="AB2351" s="66"/>
    </row>
    <row r="2352" spans="1:28">
      <c r="A2352" s="52">
        <v>42027</v>
      </c>
      <c r="B2352" s="56">
        <v>2863.43</v>
      </c>
      <c r="C2352" s="56">
        <v>2873.47</v>
      </c>
      <c r="D2352" s="251">
        <v>2868.45</v>
      </c>
      <c r="E2352" s="251">
        <v>10.039999999999964</v>
      </c>
      <c r="F2352" s="251">
        <v>-18.470000000000255</v>
      </c>
      <c r="G2352" s="60"/>
      <c r="H2352" s="50"/>
      <c r="I2352" s="66"/>
      <c r="J2352" s="66"/>
      <c r="K2352" s="66"/>
      <c r="L2352" s="66"/>
      <c r="M2352" s="66"/>
      <c r="N2352" s="66"/>
      <c r="O2352" s="66"/>
      <c r="P2352" s="66"/>
      <c r="Q2352" s="66"/>
      <c r="R2352" s="66"/>
      <c r="S2352" s="66"/>
      <c r="T2352" s="66"/>
      <c r="U2352" s="66"/>
      <c r="V2352" s="66"/>
      <c r="W2352" s="66"/>
      <c r="X2352" s="66"/>
      <c r="Y2352" s="66"/>
      <c r="Z2352" s="66"/>
      <c r="AA2352" s="66"/>
      <c r="AB2352" s="66"/>
    </row>
    <row r="2353" spans="1:28">
      <c r="A2353" s="52">
        <v>42031</v>
      </c>
      <c r="B2353" s="56">
        <v>2848.91</v>
      </c>
      <c r="C2353" s="56">
        <v>2858.75</v>
      </c>
      <c r="D2353" s="251">
        <v>2853.83</v>
      </c>
      <c r="E2353" s="251">
        <v>9.8400000000001455</v>
      </c>
      <c r="F2353" s="251">
        <v>-14.619999999999891</v>
      </c>
      <c r="G2353" s="60"/>
      <c r="H2353" s="50"/>
      <c r="I2353" s="66"/>
      <c r="J2353" s="66"/>
      <c r="K2353" s="66"/>
      <c r="L2353" s="66"/>
      <c r="M2353" s="66"/>
      <c r="N2353" s="66"/>
      <c r="O2353" s="66"/>
      <c r="P2353" s="66"/>
      <c r="Q2353" s="66"/>
      <c r="R2353" s="66"/>
      <c r="S2353" s="66"/>
      <c r="T2353" s="66"/>
      <c r="U2353" s="66"/>
      <c r="V2353" s="66"/>
      <c r="W2353" s="66"/>
      <c r="X2353" s="66"/>
      <c r="Y2353" s="66"/>
      <c r="Z2353" s="66"/>
      <c r="AA2353" s="66"/>
      <c r="AB2353" s="66"/>
    </row>
    <row r="2354" spans="1:28">
      <c r="A2354" s="52">
        <v>42032</v>
      </c>
      <c r="B2354" s="56">
        <v>2852.61</v>
      </c>
      <c r="C2354" s="56">
        <v>2862.4</v>
      </c>
      <c r="D2354" s="251">
        <v>2857.5050000000001</v>
      </c>
      <c r="E2354" s="251">
        <v>9.7899999999999636</v>
      </c>
      <c r="F2354" s="251">
        <v>3.6750000000001819</v>
      </c>
      <c r="G2354" s="60"/>
      <c r="H2354" s="50"/>
      <c r="I2354" s="66"/>
      <c r="J2354" s="66"/>
      <c r="K2354" s="66"/>
      <c r="L2354" s="66"/>
      <c r="M2354" s="66"/>
      <c r="N2354" s="66"/>
      <c r="O2354" s="66"/>
      <c r="P2354" s="66"/>
      <c r="Q2354" s="66"/>
      <c r="R2354" s="66"/>
      <c r="S2354" s="66"/>
      <c r="T2354" s="66"/>
      <c r="U2354" s="66"/>
      <c r="V2354" s="66"/>
      <c r="W2354" s="66"/>
      <c r="X2354" s="66"/>
      <c r="Y2354" s="66"/>
      <c r="Z2354" s="66"/>
      <c r="AA2354" s="66"/>
      <c r="AB2354" s="66"/>
    </row>
    <row r="2355" spans="1:28">
      <c r="A2355" s="52">
        <v>42033</v>
      </c>
      <c r="B2355" s="56">
        <v>2858.41</v>
      </c>
      <c r="C2355" s="56">
        <v>2868.33</v>
      </c>
      <c r="D2355" s="251">
        <v>2863.37</v>
      </c>
      <c r="E2355" s="251">
        <v>9.9200000000000728</v>
      </c>
      <c r="F2355" s="251">
        <v>5.8649999999997817</v>
      </c>
      <c r="G2355" s="60"/>
      <c r="H2355" s="50"/>
      <c r="I2355" s="66"/>
      <c r="J2355" s="66"/>
      <c r="K2355" s="66"/>
      <c r="L2355" s="66"/>
      <c r="M2355" s="66"/>
      <c r="N2355" s="66"/>
      <c r="O2355" s="66"/>
      <c r="P2355" s="66"/>
      <c r="Q2355" s="66"/>
      <c r="R2355" s="66"/>
      <c r="S2355" s="66"/>
      <c r="T2355" s="66"/>
      <c r="U2355" s="66"/>
      <c r="V2355" s="66"/>
      <c r="W2355" s="66"/>
      <c r="X2355" s="66"/>
      <c r="Y2355" s="66"/>
      <c r="Z2355" s="66"/>
      <c r="AA2355" s="66"/>
      <c r="AB2355" s="66"/>
    </row>
    <row r="2356" spans="1:28" ht="16.5" thickBot="1">
      <c r="A2356" s="225">
        <v>42034</v>
      </c>
      <c r="B2356" s="226">
        <v>2861.74</v>
      </c>
      <c r="C2356" s="227">
        <v>2871.8</v>
      </c>
      <c r="D2356" s="228">
        <v>2866.77</v>
      </c>
      <c r="E2356" s="228">
        <v>10.0600000000004</v>
      </c>
      <c r="F2356" s="228">
        <v>3.4000000000000909</v>
      </c>
      <c r="G2356" s="60"/>
      <c r="H2356" s="50"/>
      <c r="I2356" s="66"/>
      <c r="J2356" s="66"/>
      <c r="K2356" s="66"/>
      <c r="L2356" s="66"/>
      <c r="M2356" s="66"/>
      <c r="N2356" s="66"/>
      <c r="O2356" s="66"/>
      <c r="P2356" s="66"/>
      <c r="Q2356" s="66"/>
      <c r="R2356" s="66"/>
      <c r="S2356" s="66"/>
      <c r="T2356" s="66"/>
      <c r="U2356" s="66"/>
      <c r="V2356" s="66"/>
      <c r="W2356" s="66"/>
      <c r="X2356" s="66"/>
      <c r="Y2356" s="66"/>
      <c r="Z2356" s="66"/>
      <c r="AA2356" s="66"/>
      <c r="AB2356" s="66"/>
    </row>
    <row r="2357" spans="1:28">
      <c r="A2357" s="52">
        <v>42037</v>
      </c>
      <c r="B2357" s="56">
        <v>2853.65</v>
      </c>
      <c r="C2357" s="56">
        <v>2863.75</v>
      </c>
      <c r="D2357" s="251">
        <v>2858.7</v>
      </c>
      <c r="E2357" s="251">
        <v>10.099999999999909</v>
      </c>
      <c r="F2357" s="251">
        <v>-8.0700000000001637</v>
      </c>
      <c r="G2357" s="60"/>
      <c r="H2357" s="50"/>
      <c r="I2357" s="66"/>
      <c r="J2357" s="66"/>
      <c r="K2357" s="66"/>
      <c r="L2357" s="66"/>
      <c r="M2357" s="66"/>
      <c r="N2357" s="66"/>
      <c r="O2357" s="66"/>
      <c r="P2357" s="66"/>
      <c r="Q2357" s="66"/>
      <c r="R2357" s="66"/>
      <c r="S2357" s="66"/>
      <c r="T2357" s="66"/>
      <c r="U2357" s="66"/>
      <c r="V2357" s="66"/>
      <c r="W2357" s="66"/>
      <c r="X2357" s="66"/>
      <c r="Y2357" s="66"/>
      <c r="Z2357" s="66"/>
      <c r="AA2357" s="66"/>
      <c r="AB2357" s="66"/>
    </row>
    <row r="2358" spans="1:28">
      <c r="A2358" s="52">
        <v>42038</v>
      </c>
      <c r="B2358" s="56">
        <v>2855.1</v>
      </c>
      <c r="C2358" s="56">
        <v>2865.25</v>
      </c>
      <c r="D2358" s="251">
        <v>2860.1750000000002</v>
      </c>
      <c r="E2358" s="251">
        <v>10.150000000000091</v>
      </c>
      <c r="F2358" s="251">
        <v>1.4750000000003638</v>
      </c>
      <c r="G2358" s="60"/>
      <c r="H2358" s="50"/>
      <c r="I2358" s="66"/>
      <c r="J2358" s="66"/>
      <c r="K2358" s="66"/>
      <c r="L2358" s="66"/>
      <c r="M2358" s="66"/>
      <c r="N2358" s="66"/>
      <c r="O2358" s="66"/>
      <c r="P2358" s="66"/>
      <c r="Q2358" s="66"/>
      <c r="R2358" s="66"/>
      <c r="S2358" s="66"/>
      <c r="T2358" s="66"/>
      <c r="U2358" s="66"/>
      <c r="V2358" s="66"/>
      <c r="W2358" s="66"/>
      <c r="X2358" s="66"/>
      <c r="Y2358" s="66"/>
      <c r="Z2358" s="66"/>
      <c r="AA2358" s="66"/>
      <c r="AB2358" s="66"/>
    </row>
    <row r="2359" spans="1:28">
      <c r="A2359" s="52">
        <v>42039</v>
      </c>
      <c r="B2359" s="56">
        <v>2859.12</v>
      </c>
      <c r="C2359" s="56">
        <v>2869.26</v>
      </c>
      <c r="D2359" s="251">
        <v>2864.19</v>
      </c>
      <c r="E2359" s="251">
        <v>10.140000000000327</v>
      </c>
      <c r="F2359" s="251">
        <v>4.0149999999998727</v>
      </c>
      <c r="G2359" s="60"/>
      <c r="H2359" s="50"/>
      <c r="I2359" s="66"/>
      <c r="J2359" s="66"/>
      <c r="K2359" s="66"/>
      <c r="L2359" s="66"/>
      <c r="M2359" s="66"/>
      <c r="N2359" s="66"/>
      <c r="O2359" s="66"/>
      <c r="P2359" s="66"/>
      <c r="Q2359" s="66"/>
      <c r="R2359" s="66"/>
      <c r="S2359" s="66"/>
      <c r="T2359" s="66"/>
      <c r="U2359" s="66"/>
      <c r="V2359" s="66"/>
      <c r="W2359" s="66"/>
      <c r="X2359" s="66"/>
      <c r="Y2359" s="66"/>
      <c r="Z2359" s="66"/>
      <c r="AA2359" s="66"/>
      <c r="AB2359" s="66"/>
    </row>
    <row r="2360" spans="1:28">
      <c r="A2360" s="52">
        <v>42040</v>
      </c>
      <c r="B2360" s="56">
        <v>2857.3</v>
      </c>
      <c r="C2360" s="56">
        <v>2867.33</v>
      </c>
      <c r="D2360" s="251">
        <v>2862.3150000000001</v>
      </c>
      <c r="E2360" s="251">
        <v>10.029999999999745</v>
      </c>
      <c r="F2360" s="251">
        <v>-1.875</v>
      </c>
      <c r="G2360" s="60"/>
      <c r="H2360" s="50"/>
      <c r="I2360" s="66"/>
      <c r="J2360" s="66"/>
      <c r="K2360" s="66"/>
      <c r="L2360" s="66"/>
      <c r="M2360" s="66"/>
      <c r="N2360" s="66"/>
      <c r="O2360" s="66"/>
      <c r="P2360" s="66"/>
      <c r="Q2360" s="66"/>
      <c r="R2360" s="66"/>
      <c r="S2360" s="66"/>
      <c r="T2360" s="66"/>
      <c r="U2360" s="66"/>
      <c r="V2360" s="66"/>
      <c r="W2360" s="66"/>
      <c r="X2360" s="66"/>
      <c r="Y2360" s="66"/>
      <c r="Z2360" s="66"/>
      <c r="AA2360" s="66"/>
      <c r="AB2360" s="66"/>
    </row>
    <row r="2361" spans="1:28">
      <c r="A2361" s="52">
        <v>42041</v>
      </c>
      <c r="B2361" s="56">
        <v>2856.46</v>
      </c>
      <c r="C2361" s="56">
        <v>2866.43</v>
      </c>
      <c r="D2361" s="251">
        <v>2861.4449999999997</v>
      </c>
      <c r="E2361" s="251">
        <v>9.9699999999997999</v>
      </c>
      <c r="F2361" s="251">
        <v>-0.87000000000034561</v>
      </c>
      <c r="G2361" s="60"/>
      <c r="H2361" s="50"/>
      <c r="I2361" s="66"/>
      <c r="J2361" s="66"/>
      <c r="K2361" s="66"/>
      <c r="L2361" s="66"/>
      <c r="M2361" s="66"/>
      <c r="N2361" s="66"/>
      <c r="O2361" s="66"/>
      <c r="P2361" s="66"/>
      <c r="Q2361" s="66"/>
      <c r="R2361" s="66"/>
      <c r="S2361" s="66"/>
      <c r="T2361" s="66"/>
      <c r="U2361" s="66"/>
      <c r="V2361" s="66"/>
      <c r="W2361" s="66"/>
      <c r="X2361" s="66"/>
      <c r="Y2361" s="66"/>
      <c r="Z2361" s="66"/>
      <c r="AA2361" s="66"/>
      <c r="AB2361" s="66"/>
    </row>
    <row r="2362" spans="1:28">
      <c r="A2362" s="52">
        <v>42044</v>
      </c>
      <c r="B2362" s="56">
        <v>2855.75</v>
      </c>
      <c r="C2362" s="56">
        <v>2865.67</v>
      </c>
      <c r="D2362" s="251">
        <v>2860.71</v>
      </c>
      <c r="E2362" s="251">
        <v>9.9200000000000728</v>
      </c>
      <c r="F2362" s="251">
        <v>-0.73499999999967258</v>
      </c>
      <c r="G2362" s="60"/>
      <c r="H2362" s="50"/>
      <c r="I2362" s="66"/>
      <c r="J2362" s="66"/>
      <c r="K2362" s="66"/>
      <c r="L2362" s="66"/>
      <c r="M2362" s="66"/>
      <c r="N2362" s="66"/>
      <c r="O2362" s="66"/>
      <c r="P2362" s="66"/>
      <c r="Q2362" s="66"/>
      <c r="R2362" s="66"/>
      <c r="S2362" s="66"/>
      <c r="T2362" s="66"/>
      <c r="U2362" s="66"/>
      <c r="V2362" s="66"/>
      <c r="W2362" s="66"/>
      <c r="X2362" s="66"/>
      <c r="Y2362" s="66"/>
      <c r="Z2362" s="66"/>
      <c r="AA2362" s="66"/>
      <c r="AB2362" s="66"/>
    </row>
    <row r="2363" spans="1:28">
      <c r="A2363" s="52">
        <v>42045</v>
      </c>
      <c r="B2363" s="56">
        <v>2857.54</v>
      </c>
      <c r="C2363" s="56">
        <v>2867.38</v>
      </c>
      <c r="D2363" s="251">
        <v>2862.46</v>
      </c>
      <c r="E2363" s="251">
        <v>9.8400000000001455</v>
      </c>
      <c r="F2363" s="251">
        <v>1.75</v>
      </c>
      <c r="G2363" s="60"/>
      <c r="H2363" s="50"/>
      <c r="I2363" s="66"/>
      <c r="J2363" s="66"/>
      <c r="K2363" s="66"/>
      <c r="L2363" s="66"/>
      <c r="M2363" s="66"/>
      <c r="N2363" s="66"/>
      <c r="O2363" s="66"/>
      <c r="P2363" s="66"/>
      <c r="Q2363" s="66"/>
      <c r="R2363" s="66"/>
      <c r="S2363" s="66"/>
      <c r="T2363" s="66"/>
      <c r="U2363" s="66"/>
      <c r="V2363" s="66"/>
      <c r="W2363" s="66"/>
      <c r="X2363" s="66"/>
      <c r="Y2363" s="66"/>
      <c r="Z2363" s="66"/>
      <c r="AA2363" s="66"/>
      <c r="AB2363" s="66"/>
    </row>
    <row r="2364" spans="1:28">
      <c r="A2364" s="52">
        <v>42046</v>
      </c>
      <c r="B2364" s="56">
        <v>2861.28</v>
      </c>
      <c r="C2364" s="56">
        <v>2871.32</v>
      </c>
      <c r="D2364" s="251">
        <v>2866.3</v>
      </c>
      <c r="E2364" s="251">
        <v>10.039999999999964</v>
      </c>
      <c r="F2364" s="251">
        <v>3.8400000000001455</v>
      </c>
      <c r="G2364" s="60"/>
      <c r="H2364" s="50"/>
      <c r="I2364" s="66"/>
      <c r="J2364" s="66"/>
      <c r="K2364" s="66"/>
      <c r="L2364" s="66"/>
      <c r="M2364" s="66"/>
      <c r="N2364" s="66"/>
      <c r="O2364" s="66"/>
      <c r="P2364" s="66"/>
      <c r="Q2364" s="66"/>
      <c r="R2364" s="66"/>
      <c r="S2364" s="66"/>
      <c r="T2364" s="66"/>
      <c r="U2364" s="66"/>
      <c r="V2364" s="66"/>
      <c r="W2364" s="66"/>
      <c r="X2364" s="66"/>
      <c r="Y2364" s="66"/>
      <c r="Z2364" s="66"/>
      <c r="AA2364" s="66"/>
      <c r="AB2364" s="66"/>
    </row>
    <row r="2365" spans="1:28">
      <c r="A2365" s="52">
        <v>42047</v>
      </c>
      <c r="B2365" s="56">
        <v>2864.03</v>
      </c>
      <c r="C2365" s="56">
        <v>2874.06</v>
      </c>
      <c r="D2365" s="251">
        <v>2869.0450000000001</v>
      </c>
      <c r="E2365" s="251">
        <v>10.029999999999745</v>
      </c>
      <c r="F2365" s="251">
        <v>2.7449999999998909</v>
      </c>
      <c r="G2365" s="60"/>
      <c r="H2365" s="50"/>
      <c r="I2365" s="66"/>
      <c r="J2365" s="66"/>
      <c r="K2365" s="66"/>
      <c r="L2365" s="66"/>
      <c r="M2365" s="66"/>
      <c r="N2365" s="66"/>
      <c r="O2365" s="66"/>
      <c r="P2365" s="66"/>
      <c r="Q2365" s="66"/>
      <c r="R2365" s="66"/>
      <c r="S2365" s="66"/>
      <c r="T2365" s="66"/>
      <c r="U2365" s="66"/>
      <c r="V2365" s="66"/>
      <c r="W2365" s="66"/>
      <c r="X2365" s="66"/>
      <c r="Y2365" s="66"/>
      <c r="Z2365" s="66"/>
      <c r="AA2365" s="66"/>
      <c r="AB2365" s="66"/>
    </row>
    <row r="2366" spans="1:28">
      <c r="A2366" s="52">
        <v>42048</v>
      </c>
      <c r="B2366" s="56">
        <v>2864.45</v>
      </c>
      <c r="C2366" s="56">
        <v>2874.28</v>
      </c>
      <c r="D2366" s="251">
        <v>2869.3649999999998</v>
      </c>
      <c r="E2366" s="251">
        <v>9.830000000000382</v>
      </c>
      <c r="F2366" s="251">
        <v>0.31999999999970896</v>
      </c>
      <c r="G2366" s="60"/>
      <c r="H2366" s="50"/>
      <c r="I2366" s="66"/>
      <c r="J2366" s="66"/>
      <c r="K2366" s="66"/>
      <c r="L2366" s="66"/>
      <c r="M2366" s="66"/>
      <c r="N2366" s="66"/>
      <c r="O2366" s="66"/>
      <c r="P2366" s="66"/>
      <c r="Q2366" s="66"/>
      <c r="R2366" s="66"/>
      <c r="S2366" s="66"/>
      <c r="T2366" s="66"/>
      <c r="U2366" s="66"/>
      <c r="V2366" s="66"/>
      <c r="W2366" s="66"/>
      <c r="X2366" s="66"/>
      <c r="Y2366" s="66"/>
      <c r="Z2366" s="66"/>
      <c r="AA2366" s="66"/>
      <c r="AB2366" s="66"/>
    </row>
    <row r="2367" spans="1:28">
      <c r="A2367" s="52">
        <v>42051</v>
      </c>
      <c r="B2367" s="56">
        <v>2858.16</v>
      </c>
      <c r="C2367" s="56">
        <v>2868.17</v>
      </c>
      <c r="D2367" s="251">
        <v>2863.165</v>
      </c>
      <c r="E2367" s="251">
        <v>10.010000000000218</v>
      </c>
      <c r="F2367" s="251">
        <v>-6.1999999999998181</v>
      </c>
      <c r="G2367" s="60"/>
      <c r="H2367" s="50"/>
      <c r="I2367" s="66"/>
      <c r="J2367" s="66"/>
      <c r="K2367" s="66"/>
      <c r="L2367" s="66"/>
      <c r="M2367" s="66"/>
      <c r="N2367" s="66"/>
      <c r="O2367" s="66"/>
      <c r="P2367" s="66"/>
      <c r="Q2367" s="66"/>
      <c r="R2367" s="66"/>
      <c r="S2367" s="66"/>
      <c r="T2367" s="66"/>
      <c r="U2367" s="66"/>
      <c r="V2367" s="66"/>
      <c r="W2367" s="66"/>
      <c r="X2367" s="66"/>
      <c r="Y2367" s="66"/>
      <c r="Z2367" s="66"/>
      <c r="AA2367" s="66"/>
      <c r="AB2367" s="66"/>
    </row>
    <row r="2368" spans="1:28">
      <c r="A2368" s="52">
        <v>42052</v>
      </c>
      <c r="B2368" s="56">
        <v>2858.12</v>
      </c>
      <c r="C2368" s="56">
        <v>2868.19</v>
      </c>
      <c r="D2368" s="251">
        <v>2863.1549999999997</v>
      </c>
      <c r="E2368" s="251">
        <v>10.070000000000164</v>
      </c>
      <c r="F2368" s="251">
        <v>-1.0000000000218279E-2</v>
      </c>
      <c r="G2368" s="60"/>
      <c r="H2368" s="50"/>
      <c r="I2368" s="66"/>
      <c r="J2368" s="66"/>
      <c r="K2368" s="66"/>
      <c r="L2368" s="66"/>
      <c r="M2368" s="66"/>
      <c r="N2368" s="66"/>
      <c r="O2368" s="66"/>
      <c r="P2368" s="66"/>
      <c r="Q2368" s="66"/>
      <c r="R2368" s="66"/>
      <c r="S2368" s="66"/>
      <c r="T2368" s="66"/>
      <c r="U2368" s="66"/>
      <c r="V2368" s="66"/>
      <c r="W2368" s="66"/>
      <c r="X2368" s="66"/>
      <c r="Y2368" s="66"/>
      <c r="Z2368" s="66"/>
      <c r="AA2368" s="66"/>
      <c r="AB2368" s="66"/>
    </row>
    <row r="2369" spans="1:28">
      <c r="A2369" s="52">
        <v>42053</v>
      </c>
      <c r="B2369" s="56">
        <v>2858.8</v>
      </c>
      <c r="C2369" s="56">
        <v>2868.8</v>
      </c>
      <c r="D2369" s="251">
        <v>2863.8</v>
      </c>
      <c r="E2369" s="251">
        <v>10</v>
      </c>
      <c r="F2369" s="251">
        <v>0.64500000000043656</v>
      </c>
      <c r="G2369" s="60"/>
      <c r="H2369" s="50"/>
      <c r="I2369" s="66"/>
      <c r="J2369" s="66"/>
      <c r="K2369" s="66"/>
      <c r="L2369" s="66"/>
      <c r="M2369" s="66"/>
      <c r="N2369" s="66"/>
      <c r="O2369" s="66"/>
      <c r="P2369" s="66"/>
      <c r="Q2369" s="66"/>
      <c r="R2369" s="66"/>
      <c r="S2369" s="66"/>
      <c r="T2369" s="66"/>
      <c r="U2369" s="66"/>
      <c r="V2369" s="66"/>
      <c r="W2369" s="66"/>
      <c r="X2369" s="66"/>
      <c r="Y2369" s="66"/>
      <c r="Z2369" s="66"/>
      <c r="AA2369" s="66"/>
      <c r="AB2369" s="66"/>
    </row>
    <row r="2370" spans="1:28">
      <c r="A2370" s="52">
        <v>42054</v>
      </c>
      <c r="B2370" s="56">
        <v>2860.55</v>
      </c>
      <c r="C2370" s="56">
        <v>2870.58</v>
      </c>
      <c r="D2370" s="251">
        <v>2865.5650000000001</v>
      </c>
      <c r="E2370" s="251">
        <v>10.029999999999745</v>
      </c>
      <c r="F2370" s="251">
        <v>1.7649999999998727</v>
      </c>
      <c r="G2370" s="60"/>
      <c r="H2370" s="50"/>
      <c r="I2370" s="66"/>
      <c r="J2370" s="66"/>
      <c r="K2370" s="66"/>
      <c r="L2370" s="66"/>
      <c r="M2370" s="66"/>
      <c r="N2370" s="66"/>
      <c r="O2370" s="66"/>
      <c r="P2370" s="66"/>
      <c r="Q2370" s="66"/>
      <c r="R2370" s="66"/>
      <c r="S2370" s="66"/>
      <c r="T2370" s="66"/>
      <c r="U2370" s="66"/>
      <c r="V2370" s="66"/>
      <c r="W2370" s="66"/>
      <c r="X2370" s="66"/>
      <c r="Y2370" s="66"/>
      <c r="Z2370" s="66"/>
      <c r="AA2370" s="66"/>
      <c r="AB2370" s="66"/>
    </row>
    <row r="2371" spans="1:28">
      <c r="A2371" s="52">
        <v>42055</v>
      </c>
      <c r="B2371" s="56">
        <v>2862.59</v>
      </c>
      <c r="C2371" s="56">
        <v>2872.71</v>
      </c>
      <c r="D2371" s="251">
        <v>2867.65</v>
      </c>
      <c r="E2371" s="251">
        <v>10.119999999999891</v>
      </c>
      <c r="F2371" s="251">
        <v>2.0850000000000364</v>
      </c>
      <c r="G2371" s="60"/>
      <c r="H2371" s="50"/>
      <c r="I2371" s="66"/>
      <c r="J2371" s="66"/>
      <c r="K2371" s="66"/>
      <c r="L2371" s="66"/>
      <c r="M2371" s="66"/>
      <c r="N2371" s="66"/>
      <c r="O2371" s="66"/>
      <c r="P2371" s="66"/>
      <c r="Q2371" s="66"/>
      <c r="R2371" s="66"/>
      <c r="S2371" s="66"/>
      <c r="T2371" s="66"/>
      <c r="U2371" s="66"/>
      <c r="V2371" s="66"/>
      <c r="W2371" s="66"/>
      <c r="X2371" s="66"/>
      <c r="Y2371" s="66"/>
      <c r="Z2371" s="66"/>
      <c r="AA2371" s="66"/>
      <c r="AB2371" s="66"/>
    </row>
    <row r="2372" spans="1:28">
      <c r="A2372" s="52">
        <v>42058</v>
      </c>
      <c r="B2372" s="56">
        <v>2869.83</v>
      </c>
      <c r="C2372" s="56">
        <v>2879.81</v>
      </c>
      <c r="D2372" s="251">
        <v>2874.8199999999997</v>
      </c>
      <c r="E2372" s="251">
        <v>9.9800000000000182</v>
      </c>
      <c r="F2372" s="251">
        <v>7.169999999999618</v>
      </c>
      <c r="G2372" s="60"/>
      <c r="H2372" s="50"/>
      <c r="I2372" s="66"/>
      <c r="J2372" s="66"/>
      <c r="K2372" s="66"/>
      <c r="L2372" s="66"/>
      <c r="M2372" s="66"/>
      <c r="N2372" s="66"/>
      <c r="O2372" s="66"/>
      <c r="P2372" s="66"/>
      <c r="Q2372" s="66"/>
      <c r="R2372" s="66"/>
      <c r="S2372" s="66"/>
      <c r="T2372" s="66"/>
      <c r="U2372" s="66"/>
      <c r="V2372" s="66"/>
      <c r="W2372" s="66"/>
      <c r="X2372" s="66"/>
      <c r="Y2372" s="66"/>
      <c r="Z2372" s="66"/>
      <c r="AA2372" s="66"/>
      <c r="AB2372" s="66"/>
    </row>
    <row r="2373" spans="1:28">
      <c r="A2373" s="52">
        <v>42059</v>
      </c>
      <c r="B2373" s="56">
        <v>2873.1</v>
      </c>
      <c r="C2373" s="56">
        <v>2883.05</v>
      </c>
      <c r="D2373" s="251">
        <v>2878.0749999999998</v>
      </c>
      <c r="E2373" s="251">
        <v>9.9500000000002728</v>
      </c>
      <c r="F2373" s="251">
        <v>3.2550000000001091</v>
      </c>
      <c r="G2373" s="60"/>
      <c r="H2373" s="50"/>
      <c r="I2373" s="66"/>
      <c r="J2373" s="66"/>
      <c r="K2373" s="66"/>
      <c r="L2373" s="66"/>
      <c r="M2373" s="66"/>
      <c r="N2373" s="66"/>
      <c r="O2373" s="66"/>
      <c r="P2373" s="66"/>
      <c r="Q2373" s="66"/>
      <c r="R2373" s="66"/>
      <c r="S2373" s="66"/>
      <c r="T2373" s="66"/>
      <c r="U2373" s="66"/>
      <c r="V2373" s="66"/>
      <c r="W2373" s="66"/>
      <c r="X2373" s="66"/>
      <c r="Y2373" s="66"/>
      <c r="Z2373" s="66"/>
      <c r="AA2373" s="66"/>
      <c r="AB2373" s="66"/>
    </row>
    <row r="2374" spans="1:28">
      <c r="A2374" s="52">
        <v>42060</v>
      </c>
      <c r="B2374" s="56">
        <v>2876.69</v>
      </c>
      <c r="C2374" s="56">
        <v>2886.67</v>
      </c>
      <c r="D2374" s="251">
        <v>2881.6800000000003</v>
      </c>
      <c r="E2374" s="251">
        <v>9.9800000000000182</v>
      </c>
      <c r="F2374" s="251">
        <v>3.6050000000004729</v>
      </c>
      <c r="G2374" s="60"/>
      <c r="H2374" s="50"/>
      <c r="I2374" s="66"/>
      <c r="J2374" s="66"/>
      <c r="K2374" s="66"/>
      <c r="L2374" s="66"/>
      <c r="M2374" s="66"/>
      <c r="N2374" s="66"/>
      <c r="O2374" s="66"/>
      <c r="P2374" s="66"/>
      <c r="Q2374" s="66"/>
      <c r="R2374" s="66"/>
      <c r="S2374" s="66"/>
      <c r="T2374" s="66"/>
      <c r="U2374" s="66"/>
      <c r="V2374" s="66"/>
      <c r="W2374" s="66"/>
      <c r="X2374" s="66"/>
      <c r="Y2374" s="66"/>
      <c r="Z2374" s="66"/>
      <c r="AA2374" s="66"/>
      <c r="AB2374" s="66"/>
    </row>
    <row r="2375" spans="1:28">
      <c r="A2375" s="52">
        <v>42061</v>
      </c>
      <c r="B2375" s="56">
        <v>2885.16</v>
      </c>
      <c r="C2375" s="56">
        <v>2895.15</v>
      </c>
      <c r="D2375" s="251">
        <v>2890.1549999999997</v>
      </c>
      <c r="E2375" s="251">
        <v>9.9900000000002365</v>
      </c>
      <c r="F2375" s="251">
        <v>8.4749999999994543</v>
      </c>
      <c r="G2375" s="60"/>
      <c r="H2375" s="50"/>
      <c r="I2375" s="66"/>
      <c r="J2375" s="66"/>
      <c r="K2375" s="66"/>
      <c r="L2375" s="66"/>
      <c r="M2375" s="66"/>
      <c r="N2375" s="66"/>
      <c r="O2375" s="66"/>
      <c r="P2375" s="66"/>
      <c r="Q2375" s="66"/>
      <c r="R2375" s="66"/>
      <c r="S2375" s="66"/>
      <c r="T2375" s="66"/>
      <c r="U2375" s="66"/>
      <c r="V2375" s="66"/>
      <c r="W2375" s="66"/>
      <c r="X2375" s="66"/>
      <c r="Y2375" s="66"/>
      <c r="Z2375" s="66"/>
      <c r="AA2375" s="66"/>
      <c r="AB2375" s="66"/>
    </row>
    <row r="2376" spans="1:28" ht="16.5" thickBot="1">
      <c r="A2376" s="225">
        <v>42062</v>
      </c>
      <c r="B2376" s="226">
        <v>2889.18</v>
      </c>
      <c r="C2376" s="227">
        <v>2899.18</v>
      </c>
      <c r="D2376" s="228">
        <v>2894.18</v>
      </c>
      <c r="E2376" s="228">
        <v>10</v>
      </c>
      <c r="F2376" s="228">
        <v>4.0250000000000909</v>
      </c>
      <c r="G2376" s="60"/>
      <c r="H2376" s="50"/>
      <c r="I2376" s="66"/>
      <c r="J2376" s="66"/>
      <c r="K2376" s="66"/>
      <c r="L2376" s="66"/>
      <c r="M2376" s="66"/>
      <c r="N2376" s="66"/>
      <c r="O2376" s="66"/>
      <c r="P2376" s="66"/>
      <c r="Q2376" s="66"/>
      <c r="R2376" s="66"/>
      <c r="S2376" s="66"/>
      <c r="T2376" s="66"/>
      <c r="U2376" s="66"/>
      <c r="V2376" s="66"/>
      <c r="W2376" s="66"/>
      <c r="X2376" s="66"/>
      <c r="Y2376" s="66"/>
      <c r="Z2376" s="66"/>
      <c r="AA2376" s="66"/>
      <c r="AB2376" s="66"/>
    </row>
    <row r="2377" spans="1:28">
      <c r="A2377" s="52">
        <v>42065</v>
      </c>
      <c r="B2377" s="56">
        <v>2886.63</v>
      </c>
      <c r="C2377" s="56">
        <v>2896.61</v>
      </c>
      <c r="D2377" s="251">
        <v>2891.62</v>
      </c>
      <c r="E2377" s="251">
        <v>9.9800000000000182</v>
      </c>
      <c r="F2377" s="251">
        <v>-2.5599999999999454</v>
      </c>
      <c r="G2377" s="60"/>
      <c r="H2377" s="50"/>
      <c r="I2377" s="66"/>
      <c r="J2377" s="66"/>
      <c r="K2377" s="66"/>
      <c r="L2377" s="66"/>
      <c r="M2377" s="66"/>
      <c r="N2377" s="66"/>
      <c r="O2377" s="66"/>
      <c r="P2377" s="66"/>
      <c r="Q2377" s="66"/>
      <c r="R2377" s="66"/>
      <c r="S2377" s="66"/>
      <c r="T2377" s="66"/>
      <c r="U2377" s="66"/>
      <c r="V2377" s="66"/>
      <c r="W2377" s="66"/>
      <c r="X2377" s="66"/>
      <c r="Y2377" s="66"/>
      <c r="Z2377" s="66"/>
      <c r="AA2377" s="66"/>
      <c r="AB2377" s="66"/>
    </row>
    <row r="2378" spans="1:28">
      <c r="A2378" s="52">
        <v>42066</v>
      </c>
      <c r="B2378" s="56">
        <v>2897.11</v>
      </c>
      <c r="C2378" s="56">
        <v>2907.11</v>
      </c>
      <c r="D2378" s="251">
        <v>2902.11</v>
      </c>
      <c r="E2378" s="251">
        <v>10</v>
      </c>
      <c r="F2378" s="251">
        <v>10.490000000000236</v>
      </c>
      <c r="G2378" s="60"/>
      <c r="H2378" s="50"/>
      <c r="I2378" s="66"/>
      <c r="J2378" s="66"/>
      <c r="K2378" s="66"/>
      <c r="L2378" s="66"/>
      <c r="M2378" s="66"/>
      <c r="N2378" s="66"/>
      <c r="O2378" s="66"/>
      <c r="P2378" s="66"/>
      <c r="Q2378" s="66"/>
      <c r="R2378" s="66"/>
      <c r="S2378" s="66"/>
      <c r="T2378" s="66"/>
      <c r="U2378" s="66"/>
      <c r="V2378" s="66"/>
      <c r="W2378" s="66"/>
      <c r="X2378" s="66"/>
      <c r="Y2378" s="66"/>
      <c r="Z2378" s="66"/>
      <c r="AA2378" s="66"/>
      <c r="AB2378" s="66"/>
    </row>
    <row r="2379" spans="1:28">
      <c r="A2379" s="52">
        <v>42067</v>
      </c>
      <c r="B2379" s="56">
        <v>2920.03</v>
      </c>
      <c r="C2379" s="56">
        <v>2930.1</v>
      </c>
      <c r="D2379" s="251">
        <v>2925.0650000000001</v>
      </c>
      <c r="E2379" s="251">
        <v>10.069999999999709</v>
      </c>
      <c r="F2379" s="251">
        <v>22.954999999999927</v>
      </c>
      <c r="G2379" s="60"/>
      <c r="H2379" s="50"/>
      <c r="I2379" s="66"/>
      <c r="J2379" s="66"/>
      <c r="K2379" s="66"/>
      <c r="L2379" s="66"/>
      <c r="M2379" s="66"/>
      <c r="N2379" s="66"/>
      <c r="O2379" s="66"/>
      <c r="P2379" s="66"/>
      <c r="Q2379" s="66"/>
      <c r="R2379" s="66"/>
      <c r="S2379" s="66"/>
      <c r="T2379" s="66"/>
      <c r="U2379" s="66"/>
      <c r="V2379" s="66"/>
      <c r="W2379" s="66"/>
      <c r="X2379" s="66"/>
      <c r="Y2379" s="66"/>
      <c r="Z2379" s="66"/>
      <c r="AA2379" s="66"/>
      <c r="AB2379" s="66"/>
    </row>
    <row r="2380" spans="1:28">
      <c r="A2380" s="52">
        <v>42068</v>
      </c>
      <c r="B2380" s="56">
        <v>2939.72</v>
      </c>
      <c r="C2380" s="56">
        <v>2949.81</v>
      </c>
      <c r="D2380" s="251">
        <v>2944.7649999999999</v>
      </c>
      <c r="E2380" s="251">
        <v>10.090000000000146</v>
      </c>
      <c r="F2380" s="251">
        <v>19.699999999999818</v>
      </c>
      <c r="G2380" s="60"/>
      <c r="H2380" s="50"/>
      <c r="I2380" s="66"/>
      <c r="J2380" s="66"/>
      <c r="K2380" s="66"/>
      <c r="L2380" s="66"/>
      <c r="M2380" s="66"/>
      <c r="N2380" s="66"/>
      <c r="O2380" s="66"/>
      <c r="P2380" s="66"/>
      <c r="Q2380" s="66"/>
      <c r="R2380" s="66"/>
      <c r="S2380" s="66"/>
      <c r="T2380" s="66"/>
      <c r="U2380" s="66"/>
      <c r="V2380" s="66"/>
      <c r="W2380" s="66"/>
      <c r="X2380" s="66"/>
      <c r="Y2380" s="66"/>
      <c r="Z2380" s="66"/>
      <c r="AA2380" s="66"/>
      <c r="AB2380" s="66"/>
    </row>
    <row r="2381" spans="1:28">
      <c r="A2381" s="52">
        <v>42069</v>
      </c>
      <c r="B2381" s="56">
        <v>2943.34</v>
      </c>
      <c r="C2381" s="56">
        <v>2953.37</v>
      </c>
      <c r="D2381" s="251">
        <v>2948.355</v>
      </c>
      <c r="E2381" s="251">
        <v>10.029999999999745</v>
      </c>
      <c r="F2381" s="251">
        <v>3.5900000000001455</v>
      </c>
      <c r="G2381" s="60"/>
      <c r="H2381" s="50"/>
      <c r="I2381" s="66"/>
      <c r="J2381" s="66"/>
      <c r="K2381" s="66"/>
      <c r="L2381" s="66"/>
      <c r="M2381" s="66"/>
      <c r="N2381" s="66"/>
      <c r="O2381" s="66"/>
      <c r="P2381" s="66"/>
      <c r="Q2381" s="66"/>
      <c r="R2381" s="66"/>
      <c r="S2381" s="66"/>
      <c r="T2381" s="66"/>
      <c r="U2381" s="66"/>
      <c r="V2381" s="66"/>
      <c r="W2381" s="66"/>
      <c r="X2381" s="66"/>
      <c r="Y2381" s="66"/>
      <c r="Z2381" s="66"/>
      <c r="AA2381" s="66"/>
      <c r="AB2381" s="66"/>
    </row>
    <row r="2382" spans="1:28">
      <c r="A2382" s="52">
        <v>42072</v>
      </c>
      <c r="B2382" s="56">
        <v>2968.2</v>
      </c>
      <c r="C2382" s="56">
        <v>2978.19</v>
      </c>
      <c r="D2382" s="251">
        <v>2973.1949999999997</v>
      </c>
      <c r="E2382" s="251">
        <v>9.9900000000002365</v>
      </c>
      <c r="F2382" s="251">
        <v>24.839999999999691</v>
      </c>
      <c r="G2382" s="60"/>
      <c r="H2382" s="50"/>
      <c r="I2382" s="66"/>
      <c r="J2382" s="66"/>
      <c r="K2382" s="66"/>
      <c r="L2382" s="66"/>
      <c r="M2382" s="66"/>
      <c r="N2382" s="66"/>
      <c r="O2382" s="66"/>
      <c r="P2382" s="66"/>
      <c r="Q2382" s="66"/>
      <c r="R2382" s="66"/>
      <c r="S2382" s="66"/>
      <c r="T2382" s="66"/>
      <c r="U2382" s="66"/>
      <c r="V2382" s="66"/>
      <c r="W2382" s="66"/>
      <c r="X2382" s="66"/>
      <c r="Y2382" s="66"/>
      <c r="Z2382" s="66"/>
      <c r="AA2382" s="66"/>
      <c r="AB2382" s="66"/>
    </row>
    <row r="2383" spans="1:28">
      <c r="A2383" s="52">
        <v>42073</v>
      </c>
      <c r="B2383" s="56">
        <v>2987.81</v>
      </c>
      <c r="C2383" s="56">
        <v>2997.79</v>
      </c>
      <c r="D2383" s="251">
        <v>2992.8</v>
      </c>
      <c r="E2383" s="251">
        <v>9.9800000000000182</v>
      </c>
      <c r="F2383" s="251">
        <v>19.605000000000473</v>
      </c>
      <c r="G2383" s="60"/>
      <c r="H2383" s="50"/>
      <c r="I2383" s="66"/>
      <c r="J2383" s="66"/>
      <c r="K2383" s="66"/>
      <c r="L2383" s="66"/>
      <c r="M2383" s="66"/>
      <c r="N2383" s="66"/>
      <c r="O2383" s="66"/>
      <c r="P2383" s="66"/>
      <c r="Q2383" s="66"/>
      <c r="R2383" s="66"/>
      <c r="S2383" s="66"/>
      <c r="T2383" s="66"/>
      <c r="U2383" s="66"/>
      <c r="V2383" s="66"/>
      <c r="W2383" s="66"/>
      <c r="X2383" s="66"/>
      <c r="Y2383" s="66"/>
      <c r="Z2383" s="66"/>
      <c r="AA2383" s="66"/>
      <c r="AB2383" s="66"/>
    </row>
    <row r="2384" spans="1:28">
      <c r="A2384" s="52">
        <v>42074</v>
      </c>
      <c r="B2384" s="56">
        <v>3021.59</v>
      </c>
      <c r="C2384" s="56">
        <v>3031.6</v>
      </c>
      <c r="D2384" s="251">
        <v>3026.5950000000003</v>
      </c>
      <c r="E2384" s="251">
        <v>10.009999999999764</v>
      </c>
      <c r="F2384" s="251">
        <v>33.795000000000073</v>
      </c>
      <c r="G2384" s="60"/>
      <c r="H2384" s="50"/>
      <c r="I2384" s="66"/>
      <c r="J2384" s="66"/>
      <c r="K2384" s="66"/>
      <c r="L2384" s="66"/>
      <c r="M2384" s="66"/>
      <c r="N2384" s="66"/>
      <c r="O2384" s="66"/>
      <c r="P2384" s="66"/>
      <c r="Q2384" s="66"/>
      <c r="R2384" s="66"/>
      <c r="S2384" s="66"/>
      <c r="T2384" s="66"/>
      <c r="U2384" s="66"/>
      <c r="V2384" s="66"/>
      <c r="W2384" s="66"/>
      <c r="X2384" s="66"/>
      <c r="Y2384" s="66"/>
      <c r="Z2384" s="66"/>
      <c r="AA2384" s="66"/>
      <c r="AB2384" s="66"/>
    </row>
    <row r="2385" spans="1:28">
      <c r="A2385" s="52">
        <v>42075</v>
      </c>
      <c r="B2385" s="56">
        <v>3022.0076968735425</v>
      </c>
      <c r="C2385" s="56">
        <v>3031.9820553945683</v>
      </c>
      <c r="D2385" s="251">
        <v>3026.9948761340556</v>
      </c>
      <c r="E2385" s="251">
        <v>9.9743585210258061</v>
      </c>
      <c r="F2385" s="251">
        <v>0.39987613405537559</v>
      </c>
      <c r="G2385" s="60"/>
      <c r="H2385" s="50"/>
      <c r="I2385" s="66"/>
      <c r="J2385" s="66"/>
      <c r="K2385" s="66"/>
      <c r="L2385" s="66"/>
      <c r="M2385" s="66"/>
      <c r="N2385" s="66"/>
      <c r="O2385" s="66"/>
      <c r="P2385" s="66"/>
      <c r="Q2385" s="66"/>
      <c r="R2385" s="66"/>
      <c r="S2385" s="66"/>
      <c r="T2385" s="66"/>
      <c r="U2385" s="66"/>
      <c r="V2385" s="66"/>
      <c r="W2385" s="66"/>
      <c r="X2385" s="66"/>
      <c r="Y2385" s="66"/>
      <c r="Z2385" s="66"/>
      <c r="AA2385" s="66"/>
      <c r="AB2385" s="66"/>
    </row>
    <row r="2386" spans="1:28">
      <c r="A2386" s="52">
        <v>42076</v>
      </c>
      <c r="B2386" s="56">
        <v>2926.05</v>
      </c>
      <c r="C2386" s="56">
        <v>2936.02</v>
      </c>
      <c r="D2386" s="251">
        <v>2931.0349999999999</v>
      </c>
      <c r="E2386" s="251">
        <v>9.9699999999997999</v>
      </c>
      <c r="F2386" s="251">
        <v>-95.959876134055776</v>
      </c>
      <c r="G2386" s="60"/>
      <c r="H2386" s="50"/>
      <c r="I2386" s="66"/>
      <c r="J2386" s="66"/>
      <c r="K2386" s="66"/>
      <c r="L2386" s="66"/>
      <c r="M2386" s="66"/>
      <c r="N2386" s="66"/>
      <c r="O2386" s="66"/>
      <c r="P2386" s="66"/>
      <c r="Q2386" s="66"/>
      <c r="R2386" s="66"/>
      <c r="S2386" s="66"/>
      <c r="T2386" s="66"/>
      <c r="U2386" s="66"/>
      <c r="V2386" s="66"/>
      <c r="W2386" s="66"/>
      <c r="X2386" s="66"/>
      <c r="Y2386" s="66"/>
      <c r="Z2386" s="66"/>
      <c r="AA2386" s="66"/>
      <c r="AB2386" s="66"/>
    </row>
    <row r="2387" spans="1:28">
      <c r="A2387" s="52">
        <v>42079</v>
      </c>
      <c r="B2387" s="56">
        <v>2923.47</v>
      </c>
      <c r="C2387" s="56">
        <v>2933.13</v>
      </c>
      <c r="D2387" s="251">
        <v>2928.3</v>
      </c>
      <c r="E2387" s="251">
        <v>9.6600000000003092</v>
      </c>
      <c r="F2387" s="251">
        <v>-2.7349999999996726</v>
      </c>
      <c r="G2387" s="60"/>
      <c r="H2387" s="50"/>
      <c r="I2387" s="66"/>
      <c r="J2387" s="66"/>
      <c r="K2387" s="66"/>
      <c r="L2387" s="66"/>
      <c r="M2387" s="66"/>
      <c r="N2387" s="66"/>
      <c r="O2387" s="66"/>
      <c r="P2387" s="66"/>
      <c r="Q2387" s="66"/>
      <c r="R2387" s="66"/>
      <c r="S2387" s="66"/>
      <c r="T2387" s="66"/>
      <c r="U2387" s="66"/>
      <c r="V2387" s="66"/>
      <c r="W2387" s="66"/>
      <c r="X2387" s="66"/>
      <c r="Y2387" s="66"/>
      <c r="Z2387" s="66"/>
      <c r="AA2387" s="66"/>
      <c r="AB2387" s="66"/>
    </row>
    <row r="2388" spans="1:28">
      <c r="A2388" s="52">
        <v>42080</v>
      </c>
      <c r="B2388" s="56">
        <v>2909.12</v>
      </c>
      <c r="C2388" s="56">
        <v>2918.9</v>
      </c>
      <c r="D2388" s="251">
        <v>2914.01</v>
      </c>
      <c r="E2388" s="251">
        <v>9.7800000000002001</v>
      </c>
      <c r="F2388" s="251">
        <v>-14.289999999999964</v>
      </c>
      <c r="G2388" s="60"/>
      <c r="H2388" s="50"/>
      <c r="I2388" s="66"/>
      <c r="J2388" s="66"/>
      <c r="K2388" s="66"/>
      <c r="L2388" s="66"/>
      <c r="M2388" s="66"/>
      <c r="N2388" s="66"/>
      <c r="O2388" s="66"/>
      <c r="P2388" s="66"/>
      <c r="Q2388" s="66"/>
      <c r="R2388" s="66"/>
      <c r="S2388" s="66"/>
      <c r="T2388" s="66"/>
      <c r="U2388" s="66"/>
      <c r="V2388" s="66"/>
      <c r="W2388" s="66"/>
      <c r="X2388" s="66"/>
      <c r="Y2388" s="66"/>
      <c r="Z2388" s="66"/>
      <c r="AA2388" s="66"/>
      <c r="AB2388" s="66"/>
    </row>
    <row r="2389" spans="1:28">
      <c r="A2389" s="52">
        <v>42081</v>
      </c>
      <c r="B2389" s="56">
        <v>2894.09</v>
      </c>
      <c r="C2389" s="56">
        <v>2904.06</v>
      </c>
      <c r="D2389" s="251">
        <v>2899.0749999999998</v>
      </c>
      <c r="E2389" s="251">
        <v>9.9699999999997999</v>
      </c>
      <c r="F2389" s="251">
        <v>-14.9350000000004</v>
      </c>
      <c r="G2389" s="60"/>
      <c r="H2389" s="50"/>
      <c r="I2389" s="66"/>
      <c r="J2389" s="66"/>
      <c r="K2389" s="66"/>
      <c r="L2389" s="66"/>
      <c r="M2389" s="66"/>
      <c r="N2389" s="66"/>
      <c r="O2389" s="66"/>
      <c r="P2389" s="66"/>
      <c r="Q2389" s="66"/>
      <c r="R2389" s="66"/>
      <c r="S2389" s="66"/>
      <c r="T2389" s="66"/>
      <c r="U2389" s="66"/>
      <c r="V2389" s="66"/>
      <c r="W2389" s="66"/>
      <c r="X2389" s="66"/>
      <c r="Y2389" s="66"/>
      <c r="Z2389" s="66"/>
      <c r="AA2389" s="66"/>
      <c r="AB2389" s="66"/>
    </row>
    <row r="2390" spans="1:28">
      <c r="A2390" s="52">
        <v>42082</v>
      </c>
      <c r="B2390" s="56">
        <v>2893.03</v>
      </c>
      <c r="C2390" s="56">
        <v>2902.94</v>
      </c>
      <c r="D2390" s="251">
        <v>2897.9850000000001</v>
      </c>
      <c r="E2390" s="251">
        <v>9.9099999999998545</v>
      </c>
      <c r="F2390" s="251">
        <v>-1.0899999999996908</v>
      </c>
      <c r="G2390" s="60"/>
      <c r="H2390" s="50"/>
      <c r="I2390" s="66"/>
      <c r="J2390" s="66"/>
      <c r="K2390" s="66"/>
      <c r="L2390" s="66"/>
      <c r="M2390" s="66"/>
      <c r="N2390" s="66"/>
      <c r="O2390" s="66"/>
      <c r="P2390" s="66"/>
      <c r="Q2390" s="66"/>
      <c r="R2390" s="66"/>
      <c r="S2390" s="66"/>
      <c r="T2390" s="66"/>
      <c r="U2390" s="66"/>
      <c r="V2390" s="66"/>
      <c r="W2390" s="66"/>
      <c r="X2390" s="66"/>
      <c r="Y2390" s="66"/>
      <c r="Z2390" s="66"/>
      <c r="AA2390" s="66"/>
      <c r="AB2390" s="66"/>
    </row>
    <row r="2391" spans="1:28">
      <c r="A2391" s="52">
        <v>42083</v>
      </c>
      <c r="B2391" s="56">
        <v>2929.18</v>
      </c>
      <c r="C2391" s="56">
        <v>2939.11</v>
      </c>
      <c r="D2391" s="251">
        <v>2934.145</v>
      </c>
      <c r="E2391" s="251">
        <v>9.930000000000291</v>
      </c>
      <c r="F2391" s="251">
        <v>36.159999999999854</v>
      </c>
      <c r="G2391" s="60"/>
      <c r="H2391" s="50"/>
      <c r="I2391" s="66"/>
      <c r="J2391" s="66"/>
      <c r="K2391" s="66"/>
      <c r="L2391" s="66"/>
      <c r="M2391" s="66"/>
      <c r="N2391" s="66"/>
      <c r="O2391" s="66"/>
      <c r="P2391" s="66"/>
      <c r="Q2391" s="66"/>
      <c r="R2391" s="66"/>
      <c r="S2391" s="66"/>
      <c r="T2391" s="66"/>
      <c r="U2391" s="66"/>
      <c r="V2391" s="66"/>
      <c r="W2391" s="66"/>
      <c r="X2391" s="66"/>
      <c r="Y2391" s="66"/>
      <c r="Z2391" s="66"/>
      <c r="AA2391" s="66"/>
      <c r="AB2391" s="66"/>
    </row>
    <row r="2392" spans="1:28">
      <c r="A2392" s="52">
        <v>42086</v>
      </c>
      <c r="B2392" s="56">
        <v>2948.37</v>
      </c>
      <c r="C2392" s="56">
        <v>2958.37</v>
      </c>
      <c r="D2392" s="251">
        <v>2953.37</v>
      </c>
      <c r="E2392" s="251">
        <v>10</v>
      </c>
      <c r="F2392" s="251">
        <v>19.224999999999909</v>
      </c>
      <c r="G2392" s="60"/>
      <c r="H2392" s="50"/>
      <c r="I2392" s="66"/>
      <c r="J2392" s="66"/>
      <c r="K2392" s="66"/>
      <c r="L2392" s="66"/>
      <c r="M2392" s="66"/>
      <c r="N2392" s="66"/>
      <c r="O2392" s="66"/>
      <c r="P2392" s="66"/>
      <c r="Q2392" s="66"/>
      <c r="R2392" s="66"/>
      <c r="S2392" s="66"/>
      <c r="T2392" s="66"/>
      <c r="U2392" s="66"/>
      <c r="V2392" s="66"/>
      <c r="W2392" s="66"/>
      <c r="X2392" s="66"/>
      <c r="Y2392" s="66"/>
      <c r="Z2392" s="66"/>
      <c r="AA2392" s="66"/>
      <c r="AB2392" s="66"/>
    </row>
    <row r="2393" spans="1:28">
      <c r="A2393" s="52">
        <v>42087</v>
      </c>
      <c r="B2393" s="56">
        <v>2972.11</v>
      </c>
      <c r="C2393" s="56">
        <v>2982.11</v>
      </c>
      <c r="D2393" s="251">
        <v>2977.11</v>
      </c>
      <c r="E2393" s="251">
        <v>10</v>
      </c>
      <c r="F2393" s="251">
        <v>23.740000000000236</v>
      </c>
      <c r="G2393" s="60"/>
      <c r="H2393" s="50"/>
      <c r="I2393" s="66"/>
      <c r="J2393" s="66"/>
      <c r="K2393" s="66"/>
      <c r="L2393" s="66"/>
      <c r="M2393" s="66"/>
      <c r="N2393" s="66"/>
      <c r="O2393" s="66"/>
      <c r="P2393" s="66"/>
      <c r="Q2393" s="66"/>
      <c r="R2393" s="66"/>
      <c r="S2393" s="66"/>
      <c r="T2393" s="66"/>
      <c r="U2393" s="66"/>
      <c r="V2393" s="66"/>
      <c r="W2393" s="66"/>
      <c r="X2393" s="66"/>
      <c r="Y2393" s="66"/>
      <c r="Z2393" s="66"/>
      <c r="AA2393" s="66"/>
      <c r="AB2393" s="66"/>
    </row>
    <row r="2394" spans="1:28">
      <c r="A2394" s="52">
        <v>42088</v>
      </c>
      <c r="B2394" s="56">
        <v>2973.21</v>
      </c>
      <c r="C2394" s="56">
        <v>2983.21</v>
      </c>
      <c r="D2394" s="251">
        <v>2978.21</v>
      </c>
      <c r="E2394" s="251">
        <v>10</v>
      </c>
      <c r="F2394" s="251">
        <v>1.0999999999999091</v>
      </c>
      <c r="G2394" s="60"/>
      <c r="H2394" s="50"/>
      <c r="I2394" s="66"/>
      <c r="J2394" s="66"/>
      <c r="K2394" s="66"/>
      <c r="L2394" s="66"/>
      <c r="M2394" s="66"/>
      <c r="N2394" s="66"/>
      <c r="O2394" s="66"/>
      <c r="P2394" s="66"/>
      <c r="Q2394" s="66"/>
      <c r="R2394" s="66"/>
      <c r="S2394" s="66"/>
      <c r="T2394" s="66"/>
      <c r="U2394" s="66"/>
      <c r="V2394" s="66"/>
      <c r="W2394" s="66"/>
      <c r="X2394" s="66"/>
      <c r="Y2394" s="66"/>
      <c r="Z2394" s="66"/>
      <c r="AA2394" s="66"/>
      <c r="AB2394" s="66"/>
    </row>
    <row r="2395" spans="1:28">
      <c r="A2395" s="52">
        <v>42089</v>
      </c>
      <c r="B2395" s="56">
        <v>2970.95</v>
      </c>
      <c r="C2395" s="56">
        <v>2980.95</v>
      </c>
      <c r="D2395" s="251">
        <v>2975.95</v>
      </c>
      <c r="E2395" s="251">
        <v>10</v>
      </c>
      <c r="F2395" s="251">
        <v>-2.2600000000002183</v>
      </c>
      <c r="G2395" s="60"/>
      <c r="H2395" s="50"/>
      <c r="I2395" s="66"/>
      <c r="J2395" s="66"/>
      <c r="K2395" s="66"/>
      <c r="L2395" s="66"/>
      <c r="M2395" s="66"/>
      <c r="N2395" s="66"/>
      <c r="O2395" s="66"/>
      <c r="P2395" s="66"/>
      <c r="Q2395" s="66"/>
      <c r="R2395" s="66"/>
      <c r="S2395" s="66"/>
      <c r="T2395" s="66"/>
      <c r="U2395" s="66"/>
      <c r="V2395" s="66"/>
      <c r="W2395" s="66"/>
      <c r="X2395" s="66"/>
      <c r="Y2395" s="66"/>
      <c r="Z2395" s="66"/>
      <c r="AA2395" s="66"/>
      <c r="AB2395" s="66"/>
    </row>
    <row r="2396" spans="1:28">
      <c r="A2396" s="52">
        <v>42090</v>
      </c>
      <c r="B2396" s="56">
        <v>2970.49</v>
      </c>
      <c r="C2396" s="56">
        <v>2980.11</v>
      </c>
      <c r="D2396" s="251">
        <v>2975.3</v>
      </c>
      <c r="E2396" s="251">
        <v>9.6200000000003456</v>
      </c>
      <c r="F2396" s="251">
        <v>-0.6499999999996362</v>
      </c>
      <c r="G2396" s="60"/>
      <c r="H2396" s="50"/>
      <c r="I2396" s="66"/>
      <c r="J2396" s="66"/>
      <c r="K2396" s="66"/>
      <c r="L2396" s="66"/>
      <c r="M2396" s="66"/>
      <c r="N2396" s="66"/>
      <c r="O2396" s="66"/>
      <c r="P2396" s="66"/>
      <c r="Q2396" s="66"/>
      <c r="R2396" s="66"/>
      <c r="S2396" s="66"/>
      <c r="T2396" s="66"/>
      <c r="U2396" s="66"/>
      <c r="V2396" s="66"/>
      <c r="W2396" s="66"/>
      <c r="X2396" s="66"/>
      <c r="Y2396" s="66"/>
      <c r="Z2396" s="66"/>
      <c r="AA2396" s="66"/>
      <c r="AB2396" s="66"/>
    </row>
    <row r="2397" spans="1:28">
      <c r="A2397" s="52">
        <v>42093</v>
      </c>
      <c r="B2397" s="56">
        <v>2966.59</v>
      </c>
      <c r="C2397" s="56">
        <v>2976.59</v>
      </c>
      <c r="D2397" s="251">
        <v>2971.59</v>
      </c>
      <c r="E2397" s="251">
        <v>10</v>
      </c>
      <c r="F2397" s="251">
        <v>-3.7100000000000364</v>
      </c>
      <c r="G2397" s="60"/>
      <c r="H2397" s="50"/>
      <c r="I2397" s="66"/>
      <c r="J2397" s="66"/>
      <c r="K2397" s="66"/>
      <c r="L2397" s="66"/>
      <c r="M2397" s="66"/>
      <c r="N2397" s="66"/>
      <c r="O2397" s="66"/>
      <c r="P2397" s="66"/>
      <c r="Q2397" s="66"/>
      <c r="R2397" s="66"/>
      <c r="S2397" s="66"/>
      <c r="T2397" s="66"/>
      <c r="U2397" s="66"/>
      <c r="V2397" s="66"/>
      <c r="W2397" s="66"/>
      <c r="X2397" s="66"/>
      <c r="Y2397" s="66"/>
      <c r="Z2397" s="66"/>
      <c r="AA2397" s="66"/>
      <c r="AB2397" s="66"/>
    </row>
    <row r="2398" spans="1:28" ht="16.5" thickBot="1">
      <c r="A2398" s="225">
        <v>42094</v>
      </c>
      <c r="B2398" s="226">
        <v>2965.63</v>
      </c>
      <c r="C2398" s="227">
        <v>2975.63</v>
      </c>
      <c r="D2398" s="228">
        <v>2970.63</v>
      </c>
      <c r="E2398" s="228">
        <v>10</v>
      </c>
      <c r="F2398" s="228">
        <v>-0.96000000000003638</v>
      </c>
      <c r="G2398" s="60"/>
      <c r="H2398" s="50"/>
      <c r="I2398" s="66"/>
      <c r="J2398" s="66"/>
      <c r="K2398" s="66"/>
      <c r="L2398" s="66"/>
      <c r="M2398" s="66"/>
      <c r="N2398" s="66"/>
      <c r="O2398" s="66"/>
      <c r="P2398" s="66"/>
      <c r="Q2398" s="66"/>
      <c r="R2398" s="66"/>
      <c r="S2398" s="66"/>
      <c r="T2398" s="66"/>
      <c r="U2398" s="66"/>
      <c r="V2398" s="66"/>
      <c r="W2398" s="66"/>
      <c r="X2398" s="66"/>
      <c r="Y2398" s="66"/>
      <c r="Z2398" s="66"/>
      <c r="AA2398" s="66"/>
      <c r="AB2398" s="66"/>
    </row>
    <row r="2399" spans="1:28">
      <c r="A2399" s="52">
        <v>42095</v>
      </c>
      <c r="B2399" s="56">
        <v>2980.76</v>
      </c>
      <c r="C2399" s="56">
        <v>2990.76</v>
      </c>
      <c r="D2399" s="251">
        <v>2985.76</v>
      </c>
      <c r="E2399" s="251">
        <v>10</v>
      </c>
      <c r="F2399" s="251">
        <v>15.130000000000109</v>
      </c>
      <c r="G2399" s="60"/>
      <c r="H2399" s="50"/>
      <c r="I2399" s="66"/>
      <c r="J2399" s="66"/>
      <c r="K2399" s="66"/>
      <c r="L2399" s="66"/>
      <c r="M2399" s="66"/>
      <c r="N2399" s="66"/>
      <c r="O2399" s="66"/>
      <c r="P2399" s="66"/>
      <c r="Q2399" s="66"/>
      <c r="R2399" s="66"/>
      <c r="S2399" s="66"/>
      <c r="T2399" s="66"/>
      <c r="U2399" s="66"/>
      <c r="V2399" s="66"/>
      <c r="W2399" s="66"/>
      <c r="X2399" s="66"/>
      <c r="Y2399" s="66"/>
      <c r="Z2399" s="66"/>
      <c r="AA2399" s="66"/>
      <c r="AB2399" s="66"/>
    </row>
    <row r="2400" spans="1:28">
      <c r="A2400" s="52">
        <v>42096</v>
      </c>
      <c r="B2400" s="56">
        <v>2996.1</v>
      </c>
      <c r="C2400" s="56">
        <v>3006.03</v>
      </c>
      <c r="D2400" s="251">
        <v>3001.0650000000001</v>
      </c>
      <c r="E2400" s="251">
        <v>9.930000000000291</v>
      </c>
      <c r="F2400" s="251">
        <v>15.304999999999836</v>
      </c>
      <c r="G2400" s="60"/>
      <c r="H2400" s="50"/>
      <c r="I2400" s="66"/>
      <c r="J2400" s="66"/>
      <c r="K2400" s="66"/>
      <c r="L2400" s="66"/>
      <c r="M2400" s="66"/>
      <c r="N2400" s="66"/>
      <c r="O2400" s="66"/>
      <c r="P2400" s="66"/>
      <c r="Q2400" s="66"/>
      <c r="R2400" s="66"/>
      <c r="S2400" s="66"/>
      <c r="T2400" s="66"/>
      <c r="U2400" s="66"/>
      <c r="V2400" s="66"/>
      <c r="W2400" s="66"/>
      <c r="X2400" s="66"/>
      <c r="Y2400" s="66"/>
      <c r="Z2400" s="66"/>
      <c r="AA2400" s="66"/>
      <c r="AB2400" s="66"/>
    </row>
    <row r="2401" spans="1:28">
      <c r="A2401" s="52">
        <v>42101</v>
      </c>
      <c r="B2401" s="56">
        <v>2990.46</v>
      </c>
      <c r="C2401" s="56">
        <v>3000.37</v>
      </c>
      <c r="D2401" s="251">
        <v>2995.415</v>
      </c>
      <c r="E2401" s="251">
        <v>9.9099999999998545</v>
      </c>
      <c r="F2401" s="251">
        <v>-5.6500000000000909</v>
      </c>
      <c r="G2401" s="60"/>
      <c r="H2401" s="50"/>
      <c r="I2401" s="66"/>
      <c r="J2401" s="66"/>
      <c r="K2401" s="66"/>
      <c r="L2401" s="66"/>
      <c r="M2401" s="66"/>
      <c r="N2401" s="66"/>
      <c r="O2401" s="66"/>
      <c r="P2401" s="66"/>
      <c r="Q2401" s="66"/>
      <c r="R2401" s="66"/>
      <c r="S2401" s="66"/>
      <c r="T2401" s="66"/>
      <c r="U2401" s="66"/>
      <c r="V2401" s="66"/>
      <c r="W2401" s="66"/>
      <c r="X2401" s="66"/>
      <c r="Y2401" s="66"/>
      <c r="Z2401" s="66"/>
      <c r="AA2401" s="66"/>
      <c r="AB2401" s="66"/>
    </row>
    <row r="2402" spans="1:28">
      <c r="A2402" s="52">
        <v>42102</v>
      </c>
      <c r="B2402" s="56">
        <v>2977.86</v>
      </c>
      <c r="C2402" s="56">
        <v>2987.84</v>
      </c>
      <c r="D2402" s="251">
        <v>2982.8500000000004</v>
      </c>
      <c r="E2402" s="251">
        <v>9.9800000000000182</v>
      </c>
      <c r="F2402" s="251">
        <v>-12.5649999999996</v>
      </c>
      <c r="G2402" s="60"/>
      <c r="H2402" s="50"/>
      <c r="I2402" s="66"/>
      <c r="J2402" s="66"/>
      <c r="K2402" s="66"/>
      <c r="L2402" s="66"/>
      <c r="M2402" s="66"/>
      <c r="N2402" s="66"/>
      <c r="O2402" s="66"/>
      <c r="P2402" s="66"/>
      <c r="Q2402" s="66"/>
      <c r="R2402" s="66"/>
      <c r="S2402" s="66"/>
      <c r="T2402" s="66"/>
      <c r="U2402" s="66"/>
      <c r="V2402" s="66"/>
      <c r="W2402" s="66"/>
      <c r="X2402" s="66"/>
      <c r="Y2402" s="66"/>
      <c r="Z2402" s="66"/>
      <c r="AA2402" s="66"/>
      <c r="AB2402" s="66"/>
    </row>
    <row r="2403" spans="1:28">
      <c r="A2403" s="52">
        <v>42103</v>
      </c>
      <c r="B2403" s="56">
        <v>2964.89</v>
      </c>
      <c r="C2403" s="56">
        <v>2974.76</v>
      </c>
      <c r="D2403" s="251">
        <v>2969.8249999999998</v>
      </c>
      <c r="E2403" s="251">
        <v>9.8700000000003456</v>
      </c>
      <c r="F2403" s="251">
        <v>-13.025000000000546</v>
      </c>
      <c r="G2403" s="60"/>
      <c r="H2403" s="50"/>
      <c r="I2403" s="66"/>
      <c r="J2403" s="66"/>
      <c r="K2403" s="66"/>
      <c r="L2403" s="66"/>
      <c r="M2403" s="66"/>
      <c r="N2403" s="66"/>
      <c r="O2403" s="66"/>
      <c r="P2403" s="66"/>
      <c r="Q2403" s="66"/>
      <c r="R2403" s="66"/>
      <c r="S2403" s="66"/>
      <c r="T2403" s="66"/>
      <c r="U2403" s="66"/>
      <c r="V2403" s="66"/>
      <c r="W2403" s="66"/>
      <c r="X2403" s="66"/>
      <c r="Y2403" s="66"/>
      <c r="Z2403" s="66"/>
      <c r="AA2403" s="66"/>
      <c r="AB2403" s="66"/>
    </row>
    <row r="2404" spans="1:28">
      <c r="A2404" s="52">
        <v>42104</v>
      </c>
      <c r="B2404" s="56">
        <v>2970.05</v>
      </c>
      <c r="C2404" s="56">
        <v>2979.94</v>
      </c>
      <c r="D2404" s="251">
        <v>2974.9949999999999</v>
      </c>
      <c r="E2404" s="251">
        <v>9.8899999999998727</v>
      </c>
      <c r="F2404" s="251">
        <v>5.1700000000000728</v>
      </c>
      <c r="G2404" s="60"/>
      <c r="H2404" s="50"/>
      <c r="I2404" s="66"/>
      <c r="J2404" s="66"/>
      <c r="K2404" s="66"/>
      <c r="L2404" s="66"/>
      <c r="M2404" s="66"/>
      <c r="N2404" s="66"/>
      <c r="O2404" s="66"/>
      <c r="P2404" s="66"/>
      <c r="Q2404" s="66"/>
      <c r="R2404" s="66"/>
      <c r="S2404" s="66"/>
      <c r="T2404" s="66"/>
      <c r="U2404" s="66"/>
      <c r="V2404" s="66"/>
      <c r="W2404" s="66"/>
      <c r="X2404" s="66"/>
      <c r="Y2404" s="66"/>
      <c r="Z2404" s="66"/>
      <c r="AA2404" s="66"/>
      <c r="AB2404" s="66"/>
    </row>
    <row r="2405" spans="1:28">
      <c r="A2405" s="52">
        <v>42107</v>
      </c>
      <c r="B2405" s="56">
        <v>2978.08</v>
      </c>
      <c r="C2405" s="56">
        <v>2987.95</v>
      </c>
      <c r="D2405" s="251">
        <v>2983.0149999999999</v>
      </c>
      <c r="E2405" s="251">
        <v>9.8699999999998909</v>
      </c>
      <c r="F2405" s="251">
        <v>8.0199999999999818</v>
      </c>
      <c r="G2405" s="60"/>
      <c r="H2405" s="50"/>
      <c r="I2405" s="66"/>
      <c r="J2405" s="66"/>
      <c r="K2405" s="66"/>
      <c r="L2405" s="66"/>
      <c r="M2405" s="66"/>
      <c r="N2405" s="66"/>
      <c r="O2405" s="66"/>
      <c r="P2405" s="66"/>
      <c r="Q2405" s="66"/>
      <c r="R2405" s="66"/>
      <c r="S2405" s="66"/>
      <c r="T2405" s="66"/>
      <c r="U2405" s="66"/>
      <c r="V2405" s="66"/>
      <c r="W2405" s="66"/>
      <c r="X2405" s="66"/>
      <c r="Y2405" s="66"/>
      <c r="Z2405" s="66"/>
      <c r="AA2405" s="66"/>
      <c r="AB2405" s="66"/>
    </row>
    <row r="2406" spans="1:28">
      <c r="A2406" s="52">
        <v>42108</v>
      </c>
      <c r="B2406" s="56">
        <v>2996.89</v>
      </c>
      <c r="C2406" s="56">
        <v>3006.89</v>
      </c>
      <c r="D2406" s="251">
        <v>3001.89</v>
      </c>
      <c r="E2406" s="251">
        <v>10</v>
      </c>
      <c r="F2406" s="251">
        <v>18.875</v>
      </c>
      <c r="G2406" s="60"/>
      <c r="H2406" s="50"/>
      <c r="I2406" s="66"/>
      <c r="J2406" s="66"/>
      <c r="K2406" s="66"/>
      <c r="L2406" s="66"/>
      <c r="M2406" s="66"/>
      <c r="N2406" s="66"/>
      <c r="O2406" s="66"/>
      <c r="P2406" s="66"/>
      <c r="Q2406" s="66"/>
      <c r="R2406" s="66"/>
      <c r="S2406" s="66"/>
      <c r="T2406" s="66"/>
      <c r="U2406" s="66"/>
      <c r="V2406" s="66"/>
      <c r="W2406" s="66"/>
      <c r="X2406" s="66"/>
      <c r="Y2406" s="66"/>
      <c r="Z2406" s="66"/>
      <c r="AA2406" s="66"/>
      <c r="AB2406" s="66"/>
    </row>
    <row r="2407" spans="1:28">
      <c r="A2407" s="52">
        <v>42109</v>
      </c>
      <c r="B2407" s="56">
        <v>2998.32</v>
      </c>
      <c r="C2407" s="56">
        <v>3008.32</v>
      </c>
      <c r="D2407" s="251">
        <v>3003.32</v>
      </c>
      <c r="E2407" s="251">
        <v>10</v>
      </c>
      <c r="F2407" s="251">
        <v>1.430000000000291</v>
      </c>
      <c r="G2407" s="60"/>
      <c r="H2407" s="50"/>
      <c r="I2407" s="66"/>
      <c r="J2407" s="66"/>
      <c r="K2407" s="66"/>
      <c r="L2407" s="66"/>
      <c r="M2407" s="66"/>
      <c r="N2407" s="66"/>
      <c r="O2407" s="66"/>
      <c r="P2407" s="66"/>
      <c r="Q2407" s="66"/>
      <c r="R2407" s="66"/>
      <c r="S2407" s="66"/>
      <c r="T2407" s="66"/>
      <c r="U2407" s="66"/>
      <c r="V2407" s="66"/>
      <c r="W2407" s="66"/>
      <c r="X2407" s="66"/>
      <c r="Y2407" s="66"/>
      <c r="Z2407" s="66"/>
      <c r="AA2407" s="66"/>
      <c r="AB2407" s="66"/>
    </row>
    <row r="2408" spans="1:28">
      <c r="A2408" s="52">
        <v>42110</v>
      </c>
      <c r="B2408" s="56">
        <v>3000.11</v>
      </c>
      <c r="C2408" s="56">
        <v>3010.05</v>
      </c>
      <c r="D2408" s="251">
        <v>3005.08</v>
      </c>
      <c r="E2408" s="251">
        <v>9.9400000000000546</v>
      </c>
      <c r="F2408" s="251">
        <v>1.7599999999997635</v>
      </c>
      <c r="G2408" s="60"/>
      <c r="H2408" s="50"/>
      <c r="I2408" s="66"/>
      <c r="J2408" s="66"/>
      <c r="K2408" s="66"/>
      <c r="L2408" s="66"/>
      <c r="M2408" s="66"/>
      <c r="N2408" s="66"/>
      <c r="O2408" s="66"/>
      <c r="P2408" s="66"/>
      <c r="Q2408" s="66"/>
      <c r="R2408" s="66"/>
      <c r="S2408" s="66"/>
      <c r="T2408" s="66"/>
      <c r="U2408" s="66"/>
      <c r="V2408" s="66"/>
      <c r="W2408" s="66"/>
      <c r="X2408" s="66"/>
      <c r="Y2408" s="66"/>
      <c r="Z2408" s="66"/>
      <c r="AA2408" s="66"/>
      <c r="AB2408" s="66"/>
    </row>
    <row r="2409" spans="1:28">
      <c r="A2409" s="52">
        <v>42111</v>
      </c>
      <c r="B2409" s="56">
        <v>2994.46</v>
      </c>
      <c r="C2409" s="56">
        <v>3004.37</v>
      </c>
      <c r="D2409" s="251">
        <v>2999.415</v>
      </c>
      <c r="E2409" s="251">
        <v>9.9099999999998545</v>
      </c>
      <c r="F2409" s="251">
        <v>-5.6649999999999636</v>
      </c>
      <c r="G2409" s="60"/>
      <c r="H2409" s="50"/>
      <c r="I2409" s="66"/>
      <c r="J2409" s="66"/>
      <c r="K2409" s="66"/>
      <c r="L2409" s="66"/>
      <c r="M2409" s="66"/>
      <c r="N2409" s="66"/>
      <c r="O2409" s="66"/>
      <c r="P2409" s="66"/>
      <c r="Q2409" s="66"/>
      <c r="R2409" s="66"/>
      <c r="S2409" s="66"/>
      <c r="T2409" s="66"/>
      <c r="U2409" s="66"/>
      <c r="V2409" s="66"/>
      <c r="W2409" s="66"/>
      <c r="X2409" s="66"/>
      <c r="Y2409" s="66"/>
      <c r="Z2409" s="66"/>
      <c r="AA2409" s="66"/>
      <c r="AB2409" s="66"/>
    </row>
    <row r="2410" spans="1:28">
      <c r="A2410" s="52">
        <v>42114</v>
      </c>
      <c r="B2410" s="56">
        <v>2996.87</v>
      </c>
      <c r="C2410" s="56">
        <v>3006.68</v>
      </c>
      <c r="D2410" s="251">
        <v>3001.7749999999996</v>
      </c>
      <c r="E2410" s="251">
        <v>9.8099999999999454</v>
      </c>
      <c r="F2410" s="251">
        <v>2.3599999999996726</v>
      </c>
      <c r="G2410" s="60"/>
      <c r="H2410" s="50"/>
      <c r="I2410" s="66"/>
      <c r="J2410" s="66"/>
      <c r="K2410" s="66"/>
      <c r="L2410" s="66"/>
      <c r="M2410" s="66"/>
      <c r="N2410" s="66"/>
      <c r="O2410" s="66"/>
      <c r="P2410" s="66"/>
      <c r="Q2410" s="66"/>
      <c r="R2410" s="66"/>
      <c r="S2410" s="66"/>
      <c r="T2410" s="66"/>
      <c r="U2410" s="66"/>
      <c r="V2410" s="66"/>
      <c r="W2410" s="66"/>
      <c r="X2410" s="66"/>
      <c r="Y2410" s="66"/>
      <c r="Z2410" s="66"/>
      <c r="AA2410" s="66"/>
      <c r="AB2410" s="66"/>
    </row>
    <row r="2411" spans="1:28">
      <c r="A2411" s="52">
        <v>42115</v>
      </c>
      <c r="B2411" s="56">
        <v>3001.13</v>
      </c>
      <c r="C2411" s="56">
        <v>3011.03</v>
      </c>
      <c r="D2411" s="251">
        <v>3006.08</v>
      </c>
      <c r="E2411" s="251">
        <v>9.9000000000000909</v>
      </c>
      <c r="F2411" s="251">
        <v>4.305000000000291</v>
      </c>
      <c r="G2411" s="60"/>
      <c r="H2411" s="50"/>
      <c r="I2411" s="66"/>
      <c r="J2411" s="66"/>
      <c r="K2411" s="66"/>
      <c r="L2411" s="66"/>
      <c r="M2411" s="66"/>
      <c r="N2411" s="66"/>
      <c r="O2411" s="66"/>
      <c r="P2411" s="66"/>
      <c r="Q2411" s="66"/>
      <c r="R2411" s="66"/>
      <c r="S2411" s="66"/>
      <c r="T2411" s="66"/>
      <c r="U2411" s="66"/>
      <c r="V2411" s="66"/>
      <c r="W2411" s="66"/>
      <c r="X2411" s="66"/>
      <c r="Y2411" s="66"/>
      <c r="Z2411" s="66"/>
      <c r="AA2411" s="66"/>
      <c r="AB2411" s="66"/>
    </row>
    <row r="2412" spans="1:28">
      <c r="A2412" s="52">
        <v>42116</v>
      </c>
      <c r="B2412" s="56">
        <v>3002.29</v>
      </c>
      <c r="C2412" s="56">
        <v>3012.23</v>
      </c>
      <c r="D2412" s="251">
        <v>3007.26</v>
      </c>
      <c r="E2412" s="251">
        <v>9.9400000000000546</v>
      </c>
      <c r="F2412" s="251">
        <v>1.180000000000291</v>
      </c>
      <c r="G2412" s="60"/>
      <c r="H2412" s="50"/>
      <c r="I2412" s="66"/>
      <c r="J2412" s="66"/>
      <c r="K2412" s="66"/>
      <c r="L2412" s="66"/>
      <c r="M2412" s="66"/>
      <c r="N2412" s="66"/>
      <c r="O2412" s="66"/>
      <c r="P2412" s="66"/>
      <c r="Q2412" s="66"/>
      <c r="R2412" s="66"/>
      <c r="S2412" s="66"/>
      <c r="T2412" s="66"/>
      <c r="U2412" s="66"/>
      <c r="V2412" s="66"/>
      <c r="W2412" s="66"/>
      <c r="X2412" s="66"/>
      <c r="Y2412" s="66"/>
      <c r="Z2412" s="66"/>
      <c r="AA2412" s="66"/>
      <c r="AB2412" s="66"/>
    </row>
    <row r="2413" spans="1:28">
      <c r="A2413" s="52">
        <v>42117</v>
      </c>
      <c r="B2413" s="56">
        <v>2994.39</v>
      </c>
      <c r="C2413" s="56">
        <v>3004.39</v>
      </c>
      <c r="D2413" s="251">
        <v>2999.39</v>
      </c>
      <c r="E2413" s="251">
        <v>10</v>
      </c>
      <c r="F2413" s="251">
        <v>-7.8700000000003456</v>
      </c>
      <c r="G2413" s="60"/>
      <c r="H2413" s="50"/>
      <c r="I2413" s="66"/>
      <c r="J2413" s="66"/>
      <c r="K2413" s="66"/>
      <c r="L2413" s="66"/>
      <c r="M2413" s="66"/>
      <c r="N2413" s="66"/>
      <c r="O2413" s="66"/>
      <c r="P2413" s="66"/>
      <c r="Q2413" s="66"/>
      <c r="R2413" s="66"/>
      <c r="S2413" s="66"/>
      <c r="T2413" s="66"/>
      <c r="U2413" s="66"/>
      <c r="V2413" s="66"/>
      <c r="W2413" s="66"/>
      <c r="X2413" s="66"/>
      <c r="Y2413" s="66"/>
      <c r="Z2413" s="66"/>
      <c r="AA2413" s="66"/>
      <c r="AB2413" s="66"/>
    </row>
    <row r="2414" spans="1:28">
      <c r="A2414" s="52">
        <v>42118</v>
      </c>
      <c r="B2414" s="56">
        <v>2998.36</v>
      </c>
      <c r="C2414" s="56">
        <v>3008.27</v>
      </c>
      <c r="D2414" s="251">
        <v>3003.3150000000001</v>
      </c>
      <c r="E2414" s="251">
        <v>9.9099999999998545</v>
      </c>
      <c r="F2414" s="251">
        <v>3.9250000000001819</v>
      </c>
      <c r="G2414" s="60"/>
      <c r="H2414" s="50"/>
      <c r="I2414" s="66"/>
      <c r="J2414" s="66"/>
      <c r="K2414" s="66"/>
      <c r="L2414" s="66"/>
      <c r="M2414" s="66"/>
      <c r="N2414" s="66"/>
      <c r="O2414" s="66"/>
      <c r="P2414" s="66"/>
      <c r="Q2414" s="66"/>
      <c r="R2414" s="66"/>
      <c r="S2414" s="66"/>
      <c r="T2414" s="66"/>
      <c r="U2414" s="66"/>
      <c r="V2414" s="66"/>
      <c r="W2414" s="66"/>
      <c r="X2414" s="66"/>
      <c r="Y2414" s="66"/>
      <c r="Z2414" s="66"/>
      <c r="AA2414" s="66"/>
      <c r="AB2414" s="66"/>
    </row>
    <row r="2415" spans="1:28">
      <c r="A2415" s="52">
        <v>42121</v>
      </c>
      <c r="B2415" s="56">
        <v>2997.44</v>
      </c>
      <c r="C2415" s="56">
        <v>3007.44</v>
      </c>
      <c r="D2415" s="251">
        <v>3002.44</v>
      </c>
      <c r="E2415" s="251">
        <v>10</v>
      </c>
      <c r="F2415" s="251">
        <v>-0.875</v>
      </c>
      <c r="G2415" s="60"/>
      <c r="H2415" s="50"/>
      <c r="I2415" s="66"/>
      <c r="J2415" s="66"/>
      <c r="K2415" s="66"/>
      <c r="L2415" s="66"/>
      <c r="M2415" s="66"/>
      <c r="N2415" s="66"/>
      <c r="O2415" s="66"/>
      <c r="P2415" s="66"/>
      <c r="Q2415" s="66"/>
      <c r="R2415" s="66"/>
      <c r="S2415" s="66"/>
      <c r="T2415" s="66"/>
      <c r="U2415" s="66"/>
      <c r="V2415" s="66"/>
      <c r="W2415" s="66"/>
      <c r="X2415" s="66"/>
      <c r="Y2415" s="66"/>
      <c r="Z2415" s="66"/>
      <c r="AA2415" s="66"/>
      <c r="AB2415" s="66"/>
    </row>
    <row r="2416" spans="1:28">
      <c r="A2416" s="52">
        <v>42122</v>
      </c>
      <c r="B2416" s="56">
        <v>2996.59</v>
      </c>
      <c r="C2416" s="56">
        <v>3006.59</v>
      </c>
      <c r="D2416" s="251">
        <v>3001.59</v>
      </c>
      <c r="E2416" s="251">
        <v>10</v>
      </c>
      <c r="F2416" s="251">
        <v>-0.84999999999990905</v>
      </c>
      <c r="G2416" s="60"/>
      <c r="H2416" s="50"/>
      <c r="I2416" s="66"/>
      <c r="J2416" s="66"/>
      <c r="K2416" s="66"/>
      <c r="L2416" s="66"/>
      <c r="M2416" s="66"/>
      <c r="N2416" s="66"/>
      <c r="O2416" s="66"/>
      <c r="P2416" s="66"/>
      <c r="Q2416" s="66"/>
      <c r="R2416" s="66"/>
      <c r="S2416" s="66"/>
      <c r="T2416" s="66"/>
      <c r="U2416" s="66"/>
      <c r="V2416" s="66"/>
      <c r="W2416" s="66"/>
      <c r="X2416" s="66"/>
      <c r="Y2416" s="66"/>
      <c r="Z2416" s="66"/>
      <c r="AA2416" s="66"/>
      <c r="AB2416" s="66"/>
    </row>
    <row r="2417" spans="1:28">
      <c r="A2417" s="52">
        <v>42123</v>
      </c>
      <c r="B2417" s="56">
        <v>2994.61</v>
      </c>
      <c r="C2417" s="56">
        <v>3004.61</v>
      </c>
      <c r="D2417" s="251">
        <v>2999.61</v>
      </c>
      <c r="E2417" s="251">
        <v>10</v>
      </c>
      <c r="F2417" s="251">
        <v>-1.9800000000000182</v>
      </c>
      <c r="G2417" s="60"/>
      <c r="H2417" s="50"/>
      <c r="I2417" s="66"/>
      <c r="J2417" s="66"/>
      <c r="K2417" s="66"/>
      <c r="L2417" s="66"/>
      <c r="M2417" s="66"/>
      <c r="N2417" s="66"/>
      <c r="O2417" s="66"/>
      <c r="P2417" s="66"/>
      <c r="Q2417" s="66"/>
      <c r="R2417" s="66"/>
      <c r="S2417" s="66"/>
      <c r="T2417" s="66"/>
      <c r="U2417" s="66"/>
      <c r="V2417" s="66"/>
      <c r="W2417" s="66"/>
      <c r="X2417" s="66"/>
      <c r="Y2417" s="66"/>
      <c r="Z2417" s="66"/>
      <c r="AA2417" s="66"/>
      <c r="AB2417" s="66"/>
    </row>
    <row r="2418" spans="1:28" ht="16.5" thickBot="1">
      <c r="A2418" s="225">
        <v>42124</v>
      </c>
      <c r="B2418" s="226">
        <v>2982.47</v>
      </c>
      <c r="C2418" s="227">
        <v>2992.47</v>
      </c>
      <c r="D2418" s="228">
        <v>2987.47</v>
      </c>
      <c r="E2418" s="228">
        <v>10</v>
      </c>
      <c r="F2418" s="228">
        <v>-12.140000000000327</v>
      </c>
      <c r="G2418" s="60"/>
      <c r="H2418" s="50"/>
      <c r="I2418" s="66"/>
      <c r="J2418" s="66"/>
      <c r="K2418" s="66"/>
      <c r="L2418" s="66"/>
      <c r="M2418" s="66"/>
      <c r="N2418" s="66"/>
      <c r="O2418" s="66"/>
      <c r="P2418" s="66"/>
      <c r="Q2418" s="66"/>
      <c r="R2418" s="66"/>
      <c r="S2418" s="66"/>
      <c r="T2418" s="66"/>
      <c r="U2418" s="66"/>
      <c r="V2418" s="66"/>
      <c r="W2418" s="66"/>
      <c r="X2418" s="66"/>
      <c r="Y2418" s="66"/>
      <c r="Z2418" s="66"/>
      <c r="AA2418" s="66"/>
      <c r="AB2418" s="66"/>
    </row>
    <row r="2419" spans="1:28">
      <c r="A2419" s="52">
        <v>42128</v>
      </c>
      <c r="B2419" s="56">
        <v>2994.88</v>
      </c>
      <c r="C2419" s="56">
        <v>3004.88</v>
      </c>
      <c r="D2419" s="251">
        <v>2999.88</v>
      </c>
      <c r="E2419" s="251">
        <v>10</v>
      </c>
      <c r="F2419" s="251">
        <v>12.410000000000309</v>
      </c>
      <c r="G2419" s="60"/>
      <c r="H2419" s="50"/>
      <c r="I2419" s="66"/>
      <c r="J2419" s="66"/>
      <c r="K2419" s="66"/>
      <c r="L2419" s="66"/>
      <c r="M2419" s="66"/>
      <c r="N2419" s="66"/>
      <c r="O2419" s="66"/>
      <c r="P2419" s="66"/>
      <c r="Q2419" s="66"/>
      <c r="R2419" s="66"/>
      <c r="S2419" s="66"/>
      <c r="T2419" s="66"/>
      <c r="U2419" s="66"/>
      <c r="V2419" s="66"/>
      <c r="W2419" s="66"/>
      <c r="X2419" s="66"/>
      <c r="Y2419" s="66"/>
      <c r="Z2419" s="66"/>
      <c r="AA2419" s="66"/>
      <c r="AB2419" s="66"/>
    </row>
    <row r="2420" spans="1:28">
      <c r="A2420" s="52">
        <v>42129</v>
      </c>
      <c r="B2420" s="56">
        <v>2996.75</v>
      </c>
      <c r="C2420" s="56">
        <v>3006.75</v>
      </c>
      <c r="D2420" s="251">
        <v>3001.75</v>
      </c>
      <c r="E2420" s="251">
        <v>10</v>
      </c>
      <c r="F2420" s="251">
        <v>1.8699999999998909</v>
      </c>
      <c r="G2420" s="60"/>
      <c r="H2420" s="50"/>
      <c r="I2420" s="66"/>
      <c r="J2420" s="66"/>
      <c r="K2420" s="66"/>
      <c r="L2420" s="66"/>
      <c r="M2420" s="66"/>
      <c r="N2420" s="66"/>
      <c r="O2420" s="66"/>
      <c r="P2420" s="66"/>
      <c r="Q2420" s="66"/>
      <c r="R2420" s="66"/>
      <c r="S2420" s="66"/>
      <c r="T2420" s="66"/>
      <c r="U2420" s="66"/>
      <c r="V2420" s="66"/>
      <c r="W2420" s="66"/>
      <c r="X2420" s="66"/>
      <c r="Y2420" s="66"/>
      <c r="Z2420" s="66"/>
      <c r="AA2420" s="66"/>
      <c r="AB2420" s="66"/>
    </row>
    <row r="2421" spans="1:28">
      <c r="A2421" s="52">
        <v>42130</v>
      </c>
      <c r="B2421" s="56">
        <v>2994.03</v>
      </c>
      <c r="C2421" s="56">
        <v>3004.01</v>
      </c>
      <c r="D2421" s="251">
        <v>2999.0200000000004</v>
      </c>
      <c r="E2421" s="251">
        <v>9.9800000000000182</v>
      </c>
      <c r="F2421" s="251">
        <v>-2.7299999999995634</v>
      </c>
      <c r="G2421" s="60"/>
      <c r="H2421" s="50"/>
      <c r="I2421" s="66"/>
      <c r="J2421" s="66"/>
      <c r="K2421" s="66"/>
      <c r="L2421" s="66"/>
      <c r="M2421" s="66"/>
      <c r="N2421" s="66"/>
      <c r="O2421" s="66"/>
      <c r="P2421" s="66"/>
      <c r="Q2421" s="66"/>
      <c r="R2421" s="66"/>
      <c r="S2421" s="66"/>
      <c r="T2421" s="66"/>
      <c r="U2421" s="66"/>
      <c r="V2421" s="66"/>
      <c r="W2421" s="66"/>
      <c r="X2421" s="66"/>
      <c r="Y2421" s="66"/>
      <c r="Z2421" s="66"/>
      <c r="AA2421" s="66"/>
      <c r="AB2421" s="66"/>
    </row>
    <row r="2422" spans="1:28">
      <c r="A2422" s="52">
        <v>42131</v>
      </c>
      <c r="B2422" s="56">
        <v>2996.71</v>
      </c>
      <c r="C2422" s="56">
        <v>3006.62</v>
      </c>
      <c r="D2422" s="251">
        <v>3001.665</v>
      </c>
      <c r="E2422" s="251">
        <v>9.9099999999998545</v>
      </c>
      <c r="F2422" s="251">
        <v>2.6449999999995271</v>
      </c>
      <c r="G2422" s="60"/>
      <c r="H2422" s="50"/>
      <c r="I2422" s="66"/>
      <c r="J2422" s="66"/>
      <c r="K2422" s="66"/>
      <c r="L2422" s="66"/>
      <c r="M2422" s="66"/>
      <c r="N2422" s="66"/>
      <c r="O2422" s="66"/>
      <c r="P2422" s="66"/>
      <c r="Q2422" s="66"/>
      <c r="R2422" s="66"/>
      <c r="S2422" s="66"/>
      <c r="T2422" s="66"/>
      <c r="U2422" s="66"/>
      <c r="V2422" s="66"/>
      <c r="W2422" s="66"/>
      <c r="X2422" s="66"/>
      <c r="Y2422" s="66"/>
      <c r="Z2422" s="66"/>
      <c r="AA2422" s="66"/>
      <c r="AB2422" s="66"/>
    </row>
    <row r="2423" spans="1:28">
      <c r="A2423" s="52">
        <v>42132</v>
      </c>
      <c r="B2423" s="56">
        <v>3000.32</v>
      </c>
      <c r="C2423" s="56">
        <v>3010.23</v>
      </c>
      <c r="D2423" s="251">
        <v>3005.2750000000001</v>
      </c>
      <c r="E2423" s="251">
        <v>9.9099999999998545</v>
      </c>
      <c r="F2423" s="251">
        <v>3.6100000000001273</v>
      </c>
      <c r="G2423" s="60"/>
      <c r="H2423" s="50"/>
      <c r="I2423" s="66"/>
      <c r="J2423" s="66"/>
      <c r="K2423" s="66"/>
      <c r="L2423" s="66"/>
      <c r="M2423" s="66"/>
      <c r="N2423" s="66"/>
      <c r="O2423" s="66"/>
      <c r="P2423" s="66"/>
      <c r="Q2423" s="66"/>
      <c r="R2423" s="66"/>
      <c r="S2423" s="66"/>
      <c r="T2423" s="66"/>
      <c r="U2423" s="66"/>
      <c r="V2423" s="66"/>
      <c r="W2423" s="66"/>
      <c r="X2423" s="66"/>
      <c r="Y2423" s="66"/>
      <c r="Z2423" s="66"/>
      <c r="AA2423" s="66"/>
      <c r="AB2423" s="66"/>
    </row>
    <row r="2424" spans="1:28">
      <c r="A2424" s="52">
        <v>42135</v>
      </c>
      <c r="B2424" s="56">
        <v>2997.04</v>
      </c>
      <c r="C2424" s="56">
        <v>3006.99</v>
      </c>
      <c r="D2424" s="251">
        <v>3002.0149999999999</v>
      </c>
      <c r="E2424" s="251">
        <v>9.9499999999998181</v>
      </c>
      <c r="F2424" s="251">
        <v>-3.2600000000002183</v>
      </c>
      <c r="G2424" s="60"/>
      <c r="H2424" s="50"/>
      <c r="I2424" s="66"/>
      <c r="J2424" s="66"/>
      <c r="K2424" s="66"/>
      <c r="L2424" s="66"/>
      <c r="M2424" s="66"/>
      <c r="N2424" s="66"/>
      <c r="O2424" s="66"/>
      <c r="P2424" s="66"/>
      <c r="Q2424" s="66"/>
      <c r="R2424" s="66"/>
      <c r="S2424" s="66"/>
      <c r="T2424" s="66"/>
      <c r="U2424" s="66"/>
      <c r="V2424" s="66"/>
      <c r="W2424" s="66"/>
      <c r="X2424" s="66"/>
      <c r="Y2424" s="66"/>
      <c r="Z2424" s="66"/>
      <c r="AA2424" s="66"/>
      <c r="AB2424" s="66"/>
    </row>
    <row r="2425" spans="1:28">
      <c r="A2425" s="52">
        <v>42136</v>
      </c>
      <c r="B2425" s="56">
        <v>2994.52</v>
      </c>
      <c r="C2425" s="56">
        <v>3004.49</v>
      </c>
      <c r="D2425" s="251">
        <v>2999.5050000000001</v>
      </c>
      <c r="E2425" s="251">
        <v>9.9699999999997999</v>
      </c>
      <c r="F2425" s="251">
        <v>-2.5099999999997635</v>
      </c>
      <c r="G2425" s="60"/>
      <c r="H2425" s="50"/>
      <c r="I2425" s="66"/>
      <c r="J2425" s="66"/>
      <c r="K2425" s="66"/>
      <c r="L2425" s="66"/>
      <c r="M2425" s="66"/>
      <c r="N2425" s="66"/>
      <c r="O2425" s="66"/>
      <c r="P2425" s="66"/>
      <c r="Q2425" s="66"/>
      <c r="R2425" s="66"/>
      <c r="S2425" s="66"/>
      <c r="T2425" s="66"/>
      <c r="U2425" s="66"/>
      <c r="V2425" s="66"/>
      <c r="W2425" s="66"/>
      <c r="X2425" s="66"/>
      <c r="Y2425" s="66"/>
      <c r="Z2425" s="66"/>
      <c r="AA2425" s="66"/>
      <c r="AB2425" s="66"/>
    </row>
    <row r="2426" spans="1:28">
      <c r="A2426" s="52">
        <v>42137</v>
      </c>
      <c r="B2426" s="56">
        <v>2990.17</v>
      </c>
      <c r="C2426" s="56">
        <v>3000.17</v>
      </c>
      <c r="D2426" s="251">
        <v>2995.17</v>
      </c>
      <c r="E2426" s="251">
        <v>10</v>
      </c>
      <c r="F2426" s="251">
        <v>-4.3350000000000364</v>
      </c>
      <c r="G2426" s="60"/>
      <c r="H2426" s="50"/>
      <c r="I2426" s="66"/>
      <c r="J2426" s="66"/>
      <c r="K2426" s="66"/>
      <c r="L2426" s="66"/>
      <c r="M2426" s="66"/>
      <c r="N2426" s="66"/>
      <c r="O2426" s="66"/>
      <c r="P2426" s="66"/>
      <c r="Q2426" s="66"/>
      <c r="R2426" s="66"/>
      <c r="S2426" s="66"/>
      <c r="T2426" s="66"/>
      <c r="U2426" s="66"/>
      <c r="V2426" s="66"/>
      <c r="W2426" s="66"/>
      <c r="X2426" s="66"/>
      <c r="Y2426" s="66"/>
      <c r="Z2426" s="66"/>
      <c r="AA2426" s="66"/>
      <c r="AB2426" s="66"/>
    </row>
    <row r="2427" spans="1:28">
      <c r="A2427" s="52">
        <v>42138</v>
      </c>
      <c r="B2427" s="56">
        <v>2990.07</v>
      </c>
      <c r="C2427" s="56">
        <v>3000.04</v>
      </c>
      <c r="D2427" s="251">
        <v>2995.0550000000003</v>
      </c>
      <c r="E2427" s="251">
        <v>9.9699999999997999</v>
      </c>
      <c r="F2427" s="251">
        <v>-0.11499999999978172</v>
      </c>
      <c r="G2427" s="60"/>
      <c r="H2427" s="50"/>
      <c r="I2427" s="66"/>
      <c r="J2427" s="66"/>
      <c r="K2427" s="66"/>
      <c r="L2427" s="66"/>
      <c r="M2427" s="66"/>
      <c r="N2427" s="66"/>
      <c r="O2427" s="66"/>
      <c r="P2427" s="66"/>
      <c r="Q2427" s="66"/>
      <c r="R2427" s="66"/>
      <c r="S2427" s="66"/>
      <c r="T2427" s="66"/>
      <c r="U2427" s="66"/>
      <c r="V2427" s="66"/>
      <c r="W2427" s="66"/>
      <c r="X2427" s="66"/>
      <c r="Y2427" s="66"/>
      <c r="Z2427" s="66"/>
      <c r="AA2427" s="66"/>
      <c r="AB2427" s="66"/>
    </row>
    <row r="2428" spans="1:28">
      <c r="A2428" s="52">
        <v>42139</v>
      </c>
      <c r="B2428" s="56">
        <v>2990.51</v>
      </c>
      <c r="C2428" s="56">
        <v>3000.48</v>
      </c>
      <c r="D2428" s="251">
        <v>2995.4949999999999</v>
      </c>
      <c r="E2428" s="251">
        <v>9.9699999999997999</v>
      </c>
      <c r="F2428" s="251">
        <v>0.43999999999959982</v>
      </c>
      <c r="G2428" s="60"/>
      <c r="H2428" s="50"/>
      <c r="I2428" s="66"/>
      <c r="J2428" s="66"/>
      <c r="K2428" s="66"/>
      <c r="L2428" s="66"/>
      <c r="M2428" s="66"/>
      <c r="N2428" s="66"/>
      <c r="O2428" s="66"/>
      <c r="P2428" s="66"/>
      <c r="Q2428" s="66"/>
      <c r="R2428" s="66"/>
      <c r="S2428" s="66"/>
      <c r="T2428" s="66"/>
      <c r="U2428" s="66"/>
      <c r="V2428" s="66"/>
      <c r="W2428" s="66"/>
      <c r="X2428" s="66"/>
      <c r="Y2428" s="66"/>
      <c r="Z2428" s="66"/>
      <c r="AA2428" s="66"/>
      <c r="AB2428" s="66"/>
    </row>
    <row r="2429" spans="1:28">
      <c r="A2429" s="52">
        <v>42142</v>
      </c>
      <c r="B2429" s="56">
        <v>2993.57</v>
      </c>
      <c r="C2429" s="56">
        <v>3003.57</v>
      </c>
      <c r="D2429" s="251">
        <v>2998.57</v>
      </c>
      <c r="E2429" s="251">
        <v>10</v>
      </c>
      <c r="F2429" s="251">
        <v>3.0750000000002728</v>
      </c>
      <c r="G2429" s="60"/>
      <c r="H2429" s="50"/>
      <c r="I2429" s="66"/>
      <c r="J2429" s="66"/>
      <c r="K2429" s="66"/>
      <c r="L2429" s="66"/>
      <c r="M2429" s="66"/>
      <c r="N2429" s="66"/>
      <c r="O2429" s="66"/>
      <c r="P2429" s="66"/>
      <c r="Q2429" s="66"/>
      <c r="R2429" s="66"/>
      <c r="S2429" s="66"/>
      <c r="T2429" s="66"/>
      <c r="U2429" s="66"/>
      <c r="V2429" s="66"/>
      <c r="W2429" s="66"/>
      <c r="X2429" s="66"/>
      <c r="Y2429" s="66"/>
      <c r="Z2429" s="66"/>
      <c r="AA2429" s="66"/>
      <c r="AB2429" s="66"/>
    </row>
    <row r="2430" spans="1:28">
      <c r="A2430" s="52">
        <v>42143</v>
      </c>
      <c r="B2430" s="56">
        <v>2993.07</v>
      </c>
      <c r="C2430" s="56">
        <v>3003.07</v>
      </c>
      <c r="D2430" s="251">
        <v>2998.07</v>
      </c>
      <c r="E2430" s="251">
        <v>10</v>
      </c>
      <c r="F2430" s="251">
        <v>-0.5</v>
      </c>
      <c r="G2430" s="60"/>
      <c r="H2430" s="50"/>
      <c r="I2430" s="66"/>
      <c r="J2430" s="66"/>
      <c r="K2430" s="66"/>
      <c r="L2430" s="66"/>
      <c r="M2430" s="66"/>
      <c r="N2430" s="66"/>
      <c r="O2430" s="66"/>
      <c r="P2430" s="66"/>
      <c r="Q2430" s="66"/>
      <c r="R2430" s="66"/>
      <c r="S2430" s="66"/>
      <c r="T2430" s="66"/>
      <c r="U2430" s="66"/>
      <c r="V2430" s="66"/>
      <c r="W2430" s="66"/>
      <c r="X2430" s="66"/>
      <c r="Y2430" s="66"/>
      <c r="Z2430" s="66"/>
      <c r="AA2430" s="66"/>
      <c r="AB2430" s="66"/>
    </row>
    <row r="2431" spans="1:28">
      <c r="A2431" s="52">
        <v>42144</v>
      </c>
      <c r="B2431" s="56">
        <v>2989</v>
      </c>
      <c r="C2431" s="56">
        <v>2998.99</v>
      </c>
      <c r="D2431" s="251">
        <v>2993.9949999999999</v>
      </c>
      <c r="E2431" s="251">
        <v>9.9899999999997817</v>
      </c>
      <c r="F2431" s="251">
        <v>-4.0750000000002728</v>
      </c>
      <c r="G2431" s="60"/>
      <c r="H2431" s="50"/>
      <c r="I2431" s="66"/>
      <c r="J2431" s="66"/>
      <c r="K2431" s="66"/>
      <c r="L2431" s="66"/>
      <c r="M2431" s="66"/>
      <c r="N2431" s="66"/>
      <c r="O2431" s="66"/>
      <c r="P2431" s="66"/>
      <c r="Q2431" s="66"/>
      <c r="R2431" s="66"/>
      <c r="S2431" s="66"/>
      <c r="T2431" s="66"/>
      <c r="U2431" s="66"/>
      <c r="V2431" s="66"/>
      <c r="W2431" s="66"/>
      <c r="X2431" s="66"/>
      <c r="Y2431" s="66"/>
      <c r="Z2431" s="66"/>
      <c r="AA2431" s="66"/>
      <c r="AB2431" s="66"/>
    </row>
    <row r="2432" spans="1:28">
      <c r="A2432" s="52">
        <v>42145</v>
      </c>
      <c r="B2432" s="56">
        <v>2989.12</v>
      </c>
      <c r="C2432" s="56">
        <v>2999.12</v>
      </c>
      <c r="D2432" s="251">
        <v>2994.12</v>
      </c>
      <c r="E2432" s="251">
        <v>10</v>
      </c>
      <c r="F2432" s="251">
        <v>0.125</v>
      </c>
      <c r="G2432" s="60"/>
      <c r="H2432" s="50"/>
      <c r="I2432" s="66"/>
      <c r="J2432" s="66"/>
      <c r="K2432" s="66"/>
      <c r="L2432" s="66"/>
      <c r="M2432" s="66"/>
      <c r="N2432" s="66"/>
      <c r="O2432" s="66"/>
      <c r="P2432" s="66"/>
      <c r="Q2432" s="66"/>
      <c r="R2432" s="66"/>
      <c r="S2432" s="66"/>
      <c r="T2432" s="66"/>
      <c r="U2432" s="66"/>
      <c r="V2432" s="66"/>
      <c r="W2432" s="66"/>
      <c r="X2432" s="66"/>
      <c r="Y2432" s="66"/>
      <c r="Z2432" s="66"/>
      <c r="AA2432" s="66"/>
      <c r="AB2432" s="66"/>
    </row>
    <row r="2433" spans="1:28">
      <c r="A2433" s="52">
        <v>42146</v>
      </c>
      <c r="B2433" s="56">
        <v>2993.59</v>
      </c>
      <c r="C2433" s="56">
        <v>3003.59</v>
      </c>
      <c r="D2433" s="251">
        <v>2998.59</v>
      </c>
      <c r="E2433" s="251">
        <v>10</v>
      </c>
      <c r="F2433" s="251">
        <v>4.4700000000002547</v>
      </c>
      <c r="G2433" s="60"/>
      <c r="H2433" s="50"/>
      <c r="I2433" s="66"/>
      <c r="J2433" s="66"/>
      <c r="K2433" s="66"/>
      <c r="L2433" s="66"/>
      <c r="M2433" s="66"/>
      <c r="N2433" s="66"/>
      <c r="O2433" s="66"/>
      <c r="P2433" s="66"/>
      <c r="Q2433" s="66"/>
      <c r="R2433" s="66"/>
      <c r="S2433" s="66"/>
      <c r="T2433" s="66"/>
      <c r="U2433" s="66"/>
      <c r="V2433" s="66"/>
      <c r="W2433" s="66"/>
      <c r="X2433" s="66"/>
      <c r="Y2433" s="66"/>
      <c r="Z2433" s="66"/>
      <c r="AA2433" s="66"/>
      <c r="AB2433" s="66"/>
    </row>
    <row r="2434" spans="1:28">
      <c r="A2434" s="52">
        <v>42149</v>
      </c>
      <c r="B2434" s="56">
        <v>2998.17</v>
      </c>
      <c r="C2434" s="56">
        <v>3008.17</v>
      </c>
      <c r="D2434" s="251">
        <v>3003.17</v>
      </c>
      <c r="E2434" s="251">
        <v>10</v>
      </c>
      <c r="F2434" s="251">
        <v>4.5799999999999272</v>
      </c>
      <c r="G2434" s="60"/>
      <c r="H2434" s="50"/>
      <c r="I2434" s="66"/>
      <c r="J2434" s="66"/>
      <c r="K2434" s="66"/>
      <c r="L2434" s="66"/>
      <c r="M2434" s="66"/>
      <c r="N2434" s="66"/>
      <c r="O2434" s="66"/>
      <c r="P2434" s="66"/>
      <c r="Q2434" s="66"/>
      <c r="R2434" s="66"/>
      <c r="S2434" s="66"/>
      <c r="T2434" s="66"/>
      <c r="U2434" s="66"/>
      <c r="V2434" s="66"/>
      <c r="W2434" s="66"/>
      <c r="X2434" s="66"/>
      <c r="Y2434" s="66"/>
      <c r="Z2434" s="66"/>
      <c r="AA2434" s="66"/>
      <c r="AB2434" s="66"/>
    </row>
    <row r="2435" spans="1:28">
      <c r="A2435" s="52">
        <v>42150</v>
      </c>
      <c r="B2435" s="56">
        <v>3022.16</v>
      </c>
      <c r="C2435" s="56">
        <v>3032.09</v>
      </c>
      <c r="D2435" s="251">
        <v>3027.125</v>
      </c>
      <c r="E2435" s="251">
        <v>9.930000000000291</v>
      </c>
      <c r="F2435" s="251">
        <v>23.954999999999927</v>
      </c>
      <c r="G2435" s="60"/>
      <c r="H2435" s="50"/>
      <c r="I2435" s="66"/>
      <c r="J2435" s="66"/>
      <c r="K2435" s="66"/>
      <c r="L2435" s="66"/>
      <c r="M2435" s="66"/>
      <c r="N2435" s="66"/>
      <c r="O2435" s="66"/>
      <c r="P2435" s="66"/>
      <c r="Q2435" s="66"/>
      <c r="R2435" s="66"/>
      <c r="S2435" s="66"/>
      <c r="T2435" s="66"/>
      <c r="U2435" s="66"/>
      <c r="V2435" s="66"/>
      <c r="W2435" s="66"/>
      <c r="X2435" s="66"/>
      <c r="Y2435" s="66"/>
      <c r="Z2435" s="66"/>
      <c r="AA2435" s="66"/>
      <c r="AB2435" s="66"/>
    </row>
    <row r="2436" spans="1:28">
      <c r="A2436" s="52">
        <v>42151</v>
      </c>
      <c r="B2436" s="56">
        <v>3032.55</v>
      </c>
      <c r="C2436" s="56">
        <v>3042.55</v>
      </c>
      <c r="D2436" s="251">
        <v>3037.55</v>
      </c>
      <c r="E2436" s="251">
        <v>10</v>
      </c>
      <c r="F2436" s="251">
        <v>10.425000000000182</v>
      </c>
      <c r="G2436" s="60"/>
      <c r="H2436" s="50"/>
      <c r="I2436" s="66"/>
      <c r="J2436" s="66"/>
      <c r="K2436" s="66"/>
      <c r="L2436" s="66"/>
      <c r="M2436" s="66"/>
      <c r="N2436" s="66"/>
      <c r="O2436" s="66"/>
      <c r="P2436" s="66"/>
      <c r="Q2436" s="66"/>
      <c r="R2436" s="66"/>
      <c r="S2436" s="66"/>
      <c r="T2436" s="66"/>
      <c r="U2436" s="66"/>
      <c r="V2436" s="66"/>
      <c r="W2436" s="66"/>
      <c r="X2436" s="66"/>
      <c r="Y2436" s="66"/>
      <c r="Z2436" s="66"/>
      <c r="AA2436" s="66"/>
      <c r="AB2436" s="66"/>
    </row>
    <row r="2437" spans="1:28">
      <c r="A2437" s="52">
        <v>42152</v>
      </c>
      <c r="B2437" s="56">
        <v>3046.75</v>
      </c>
      <c r="C2437" s="56">
        <v>3056.75</v>
      </c>
      <c r="D2437" s="251">
        <v>3051.75</v>
      </c>
      <c r="E2437" s="251">
        <v>10</v>
      </c>
      <c r="F2437" s="251">
        <v>14.199999999999818</v>
      </c>
      <c r="G2437" s="60"/>
      <c r="H2437" s="50"/>
      <c r="I2437" s="66"/>
      <c r="J2437" s="66"/>
      <c r="K2437" s="66"/>
      <c r="L2437" s="66"/>
      <c r="M2437" s="66"/>
      <c r="N2437" s="66"/>
      <c r="O2437" s="66"/>
      <c r="P2437" s="66"/>
      <c r="Q2437" s="66"/>
      <c r="R2437" s="66"/>
      <c r="S2437" s="66"/>
      <c r="T2437" s="66"/>
      <c r="U2437" s="66"/>
      <c r="V2437" s="66"/>
      <c r="W2437" s="66"/>
      <c r="X2437" s="66"/>
      <c r="Y2437" s="66"/>
      <c r="Z2437" s="66"/>
      <c r="AA2437" s="66"/>
      <c r="AB2437" s="66"/>
    </row>
    <row r="2438" spans="1:28" ht="16.5" thickBot="1">
      <c r="A2438" s="225">
        <v>42153</v>
      </c>
      <c r="B2438" s="226">
        <v>3049.29</v>
      </c>
      <c r="C2438" s="227">
        <v>3059.29</v>
      </c>
      <c r="D2438" s="228">
        <v>3054.29</v>
      </c>
      <c r="E2438" s="228">
        <v>10</v>
      </c>
      <c r="F2438" s="228">
        <v>2.5399999999999636</v>
      </c>
      <c r="G2438" s="60"/>
      <c r="H2438" s="50"/>
      <c r="I2438" s="66"/>
      <c r="J2438" s="66"/>
      <c r="K2438" s="66"/>
      <c r="L2438" s="66"/>
      <c r="M2438" s="66"/>
      <c r="N2438" s="66"/>
      <c r="O2438" s="66"/>
      <c r="P2438" s="66"/>
      <c r="Q2438" s="66"/>
      <c r="R2438" s="66"/>
      <c r="S2438" s="66"/>
      <c r="T2438" s="66"/>
      <c r="U2438" s="66"/>
      <c r="V2438" s="66"/>
      <c r="W2438" s="66"/>
      <c r="X2438" s="66"/>
      <c r="Y2438" s="66"/>
      <c r="Z2438" s="66"/>
      <c r="AA2438" s="66"/>
      <c r="AB2438" s="66"/>
    </row>
    <row r="2439" spans="1:28">
      <c r="A2439" s="52">
        <v>42156</v>
      </c>
      <c r="B2439" s="250">
        <v>3061.28</v>
      </c>
      <c r="C2439" s="65">
        <v>3071.28</v>
      </c>
      <c r="D2439" s="251">
        <v>3066.28</v>
      </c>
      <c r="E2439" s="251">
        <v>10</v>
      </c>
      <c r="F2439" s="251">
        <v>11.990000000000236</v>
      </c>
      <c r="G2439" s="60"/>
      <c r="H2439" s="50"/>
      <c r="I2439" s="66"/>
      <c r="J2439" s="66"/>
      <c r="K2439" s="66"/>
      <c r="L2439" s="66"/>
      <c r="M2439" s="66"/>
      <c r="N2439" s="66"/>
      <c r="O2439" s="66"/>
      <c r="P2439" s="66"/>
      <c r="Q2439" s="66"/>
      <c r="R2439" s="66"/>
      <c r="S2439" s="66"/>
      <c r="T2439" s="66"/>
      <c r="U2439" s="66"/>
      <c r="V2439" s="66"/>
      <c r="W2439" s="66"/>
      <c r="X2439" s="66"/>
      <c r="Y2439" s="66"/>
      <c r="Z2439" s="66"/>
      <c r="AA2439" s="66"/>
      <c r="AB2439" s="66"/>
    </row>
    <row r="2440" spans="1:28">
      <c r="A2440" s="52">
        <v>42157</v>
      </c>
      <c r="B2440" s="250">
        <v>3071.88</v>
      </c>
      <c r="C2440" s="65">
        <v>3081.88</v>
      </c>
      <c r="D2440" s="251">
        <v>3076.88</v>
      </c>
      <c r="E2440" s="251">
        <v>10</v>
      </c>
      <c r="F2440" s="251">
        <v>10.599999999999909</v>
      </c>
      <c r="G2440" s="60"/>
      <c r="H2440" s="50"/>
      <c r="I2440" s="66"/>
      <c r="J2440" s="66"/>
      <c r="K2440" s="66"/>
      <c r="L2440" s="66"/>
      <c r="M2440" s="66"/>
      <c r="N2440" s="66"/>
      <c r="O2440" s="66"/>
      <c r="P2440" s="66"/>
      <c r="Q2440" s="66"/>
      <c r="R2440" s="66"/>
      <c r="S2440" s="66"/>
      <c r="T2440" s="66"/>
      <c r="U2440" s="66"/>
      <c r="V2440" s="66"/>
      <c r="W2440" s="66"/>
      <c r="X2440" s="66"/>
      <c r="Y2440" s="66"/>
      <c r="Z2440" s="66"/>
      <c r="AA2440" s="66"/>
      <c r="AB2440" s="66"/>
    </row>
    <row r="2441" spans="1:28">
      <c r="A2441" s="52">
        <v>42159</v>
      </c>
      <c r="B2441" s="250">
        <v>3077.71</v>
      </c>
      <c r="C2441" s="65">
        <v>3087.71</v>
      </c>
      <c r="D2441" s="251">
        <v>3082.71</v>
      </c>
      <c r="E2441" s="251">
        <v>10</v>
      </c>
      <c r="F2441" s="251">
        <v>5.8299999999999272</v>
      </c>
      <c r="G2441" s="60"/>
      <c r="H2441" s="50"/>
      <c r="I2441" s="66"/>
      <c r="J2441" s="66"/>
      <c r="K2441" s="66"/>
      <c r="L2441" s="66"/>
      <c r="M2441" s="66"/>
      <c r="N2441" s="66"/>
      <c r="O2441" s="66"/>
      <c r="P2441" s="66"/>
      <c r="Q2441" s="66"/>
      <c r="R2441" s="66"/>
      <c r="S2441" s="66"/>
      <c r="T2441" s="66"/>
      <c r="U2441" s="66"/>
      <c r="V2441" s="66"/>
      <c r="W2441" s="66"/>
      <c r="X2441" s="66"/>
      <c r="Y2441" s="66"/>
      <c r="Z2441" s="66"/>
      <c r="AA2441" s="66"/>
      <c r="AB2441" s="66"/>
    </row>
    <row r="2442" spans="1:28">
      <c r="A2442" s="52">
        <v>42160</v>
      </c>
      <c r="B2442" s="250">
        <v>3078.68</v>
      </c>
      <c r="C2442" s="65">
        <v>3088.67</v>
      </c>
      <c r="D2442" s="251">
        <v>3083.6750000000002</v>
      </c>
      <c r="E2442" s="251">
        <v>9.9900000000002365</v>
      </c>
      <c r="F2442" s="251">
        <v>0.96500000000014552</v>
      </c>
      <c r="G2442" s="60"/>
      <c r="H2442" s="50"/>
      <c r="I2442" s="66"/>
      <c r="J2442" s="66"/>
      <c r="K2442" s="66"/>
      <c r="L2442" s="66"/>
      <c r="M2442" s="66"/>
      <c r="N2442" s="66"/>
      <c r="O2442" s="66"/>
      <c r="P2442" s="66"/>
      <c r="Q2442" s="66"/>
      <c r="R2442" s="66"/>
      <c r="S2442" s="66"/>
      <c r="T2442" s="66"/>
      <c r="U2442" s="66"/>
      <c r="V2442" s="66"/>
      <c r="W2442" s="66"/>
      <c r="X2442" s="66"/>
      <c r="Y2442" s="66"/>
      <c r="Z2442" s="66"/>
      <c r="AA2442" s="66"/>
      <c r="AB2442" s="66"/>
    </row>
    <row r="2443" spans="1:28">
      <c r="A2443" s="52">
        <v>42163</v>
      </c>
      <c r="B2443" s="250">
        <v>3100.22</v>
      </c>
      <c r="C2443" s="65">
        <v>3110.22</v>
      </c>
      <c r="D2443" s="251">
        <v>3105.22</v>
      </c>
      <c r="E2443" s="251">
        <v>10</v>
      </c>
      <c r="F2443" s="251">
        <v>21.544999999999618</v>
      </c>
      <c r="G2443" s="60"/>
      <c r="H2443" s="50"/>
      <c r="I2443" s="66"/>
      <c r="J2443" s="66"/>
      <c r="K2443" s="66"/>
      <c r="L2443" s="66"/>
      <c r="M2443" s="66"/>
      <c r="N2443" s="66"/>
      <c r="O2443" s="66"/>
      <c r="P2443" s="66"/>
      <c r="Q2443" s="66"/>
      <c r="R2443" s="66"/>
      <c r="S2443" s="66"/>
      <c r="T2443" s="66"/>
      <c r="U2443" s="66"/>
      <c r="V2443" s="66"/>
      <c r="W2443" s="66"/>
      <c r="X2443" s="66"/>
      <c r="Y2443" s="66"/>
      <c r="Z2443" s="66"/>
      <c r="AA2443" s="66"/>
      <c r="AB2443" s="66"/>
    </row>
    <row r="2444" spans="1:28">
      <c r="A2444" s="52">
        <v>42165</v>
      </c>
      <c r="B2444" s="250">
        <v>3117.94</v>
      </c>
      <c r="C2444" s="65">
        <v>3127.94</v>
      </c>
      <c r="D2444" s="251">
        <v>3122.94</v>
      </c>
      <c r="E2444" s="251">
        <v>10</v>
      </c>
      <c r="F2444" s="251">
        <v>17.720000000000255</v>
      </c>
      <c r="G2444" s="60"/>
      <c r="H2444" s="50"/>
      <c r="I2444" s="66"/>
      <c r="J2444" s="66"/>
      <c r="K2444" s="66"/>
      <c r="L2444" s="66"/>
      <c r="M2444" s="66"/>
      <c r="N2444" s="66"/>
      <c r="O2444" s="66"/>
      <c r="P2444" s="66"/>
      <c r="Q2444" s="66"/>
      <c r="R2444" s="66"/>
      <c r="S2444" s="66"/>
      <c r="T2444" s="66"/>
      <c r="U2444" s="66"/>
      <c r="V2444" s="66"/>
      <c r="W2444" s="66"/>
      <c r="X2444" s="66"/>
      <c r="Y2444" s="66"/>
      <c r="Z2444" s="66"/>
      <c r="AA2444" s="66"/>
      <c r="AB2444" s="66"/>
    </row>
    <row r="2445" spans="1:28">
      <c r="A2445" s="52">
        <v>42166</v>
      </c>
      <c r="B2445" s="250">
        <v>3140.03</v>
      </c>
      <c r="C2445" s="65">
        <v>3150.03</v>
      </c>
      <c r="D2445" s="251">
        <v>3145.03</v>
      </c>
      <c r="E2445" s="251">
        <v>10</v>
      </c>
      <c r="F2445" s="251">
        <v>22.090000000000146</v>
      </c>
      <c r="G2445" s="60"/>
      <c r="H2445" s="50"/>
      <c r="I2445" s="66"/>
      <c r="J2445" s="66"/>
      <c r="K2445" s="66"/>
      <c r="L2445" s="66"/>
      <c r="M2445" s="66"/>
      <c r="N2445" s="66"/>
      <c r="O2445" s="66"/>
      <c r="P2445" s="66"/>
      <c r="Q2445" s="66"/>
      <c r="R2445" s="66"/>
      <c r="S2445" s="66"/>
      <c r="T2445" s="66"/>
      <c r="U2445" s="66"/>
      <c r="V2445" s="66"/>
      <c r="W2445" s="66"/>
      <c r="X2445" s="66"/>
      <c r="Y2445" s="66"/>
      <c r="Z2445" s="66"/>
      <c r="AA2445" s="66"/>
      <c r="AB2445" s="66"/>
    </row>
    <row r="2446" spans="1:28">
      <c r="A2446" s="52">
        <v>42167</v>
      </c>
      <c r="B2446" s="250">
        <v>3158.8</v>
      </c>
      <c r="C2446" s="65">
        <v>3168.8</v>
      </c>
      <c r="D2446" s="251">
        <v>3163.8</v>
      </c>
      <c r="E2446" s="251">
        <v>10</v>
      </c>
      <c r="F2446" s="251">
        <v>18.769999999999982</v>
      </c>
      <c r="G2446" s="60"/>
      <c r="H2446" s="50"/>
      <c r="I2446" s="66"/>
      <c r="J2446" s="66"/>
      <c r="K2446" s="66"/>
      <c r="L2446" s="66"/>
      <c r="M2446" s="66"/>
      <c r="N2446" s="66"/>
      <c r="O2446" s="66"/>
      <c r="P2446" s="66"/>
      <c r="Q2446" s="66"/>
      <c r="R2446" s="66"/>
      <c r="S2446" s="66"/>
      <c r="T2446" s="66"/>
      <c r="U2446" s="66"/>
      <c r="V2446" s="66"/>
      <c r="W2446" s="66"/>
      <c r="X2446" s="66"/>
      <c r="Y2446" s="66"/>
      <c r="Z2446" s="66"/>
      <c r="AA2446" s="66"/>
      <c r="AB2446" s="66"/>
    </row>
    <row r="2447" spans="1:28">
      <c r="A2447" s="52">
        <v>42170</v>
      </c>
      <c r="B2447" s="250">
        <v>3170.16</v>
      </c>
      <c r="C2447" s="65">
        <v>3180.38</v>
      </c>
      <c r="D2447" s="251">
        <v>3175.27</v>
      </c>
      <c r="E2447" s="251">
        <v>10.220000000000255</v>
      </c>
      <c r="F2447" s="251">
        <v>11.4699999999998</v>
      </c>
      <c r="G2447" s="60"/>
      <c r="H2447" s="50"/>
      <c r="I2447" s="66"/>
      <c r="J2447" s="66"/>
      <c r="K2447" s="66"/>
      <c r="L2447" s="66"/>
      <c r="M2447" s="66"/>
      <c r="N2447" s="66"/>
      <c r="O2447" s="66"/>
      <c r="P2447" s="66"/>
      <c r="Q2447" s="66"/>
      <c r="R2447" s="66"/>
      <c r="S2447" s="66"/>
      <c r="T2447" s="66"/>
      <c r="U2447" s="66"/>
      <c r="V2447" s="66"/>
      <c r="W2447" s="66"/>
      <c r="X2447" s="66"/>
      <c r="Y2447" s="66"/>
      <c r="Z2447" s="66"/>
      <c r="AA2447" s="66"/>
      <c r="AB2447" s="66"/>
    </row>
    <row r="2448" spans="1:28">
      <c r="A2448" s="52">
        <v>42171</v>
      </c>
      <c r="B2448" s="250">
        <v>3185.83</v>
      </c>
      <c r="C2448" s="65">
        <v>3195.83</v>
      </c>
      <c r="D2448" s="251">
        <v>3190.83</v>
      </c>
      <c r="E2448" s="251">
        <v>10</v>
      </c>
      <c r="F2448" s="251">
        <v>15.559999999999945</v>
      </c>
      <c r="G2448" s="60"/>
      <c r="H2448" s="50"/>
      <c r="I2448" s="66"/>
      <c r="J2448" s="66"/>
      <c r="K2448" s="66"/>
      <c r="L2448" s="66"/>
      <c r="M2448" s="66"/>
      <c r="N2448" s="66"/>
      <c r="O2448" s="66"/>
      <c r="P2448" s="66"/>
      <c r="Q2448" s="66"/>
      <c r="R2448" s="66"/>
      <c r="S2448" s="66"/>
      <c r="T2448" s="66"/>
      <c r="U2448" s="66"/>
      <c r="V2448" s="66"/>
      <c r="W2448" s="66"/>
      <c r="X2448" s="66"/>
      <c r="Y2448" s="66"/>
      <c r="Z2448" s="66"/>
      <c r="AA2448" s="66"/>
      <c r="AB2448" s="66"/>
    </row>
    <row r="2449" spans="1:28">
      <c r="A2449" s="52">
        <v>42172</v>
      </c>
      <c r="B2449" s="250">
        <v>3204.41</v>
      </c>
      <c r="C2449" s="65">
        <v>3214.39</v>
      </c>
      <c r="D2449" s="251">
        <v>3209.3999999999996</v>
      </c>
      <c r="E2449" s="251">
        <v>9.9800000000000182</v>
      </c>
      <c r="F2449" s="251">
        <v>18.569999999999709</v>
      </c>
      <c r="G2449" s="60"/>
      <c r="H2449" s="50"/>
      <c r="I2449" s="66"/>
      <c r="J2449" s="66"/>
      <c r="K2449" s="66"/>
      <c r="L2449" s="66"/>
      <c r="M2449" s="66"/>
      <c r="N2449" s="66"/>
      <c r="O2449" s="66"/>
      <c r="P2449" s="66"/>
      <c r="Q2449" s="66"/>
      <c r="R2449" s="66"/>
      <c r="S2449" s="66"/>
      <c r="T2449" s="66"/>
      <c r="U2449" s="66"/>
      <c r="V2449" s="66"/>
      <c r="W2449" s="66"/>
      <c r="X2449" s="66"/>
      <c r="Y2449" s="66"/>
      <c r="Z2449" s="66"/>
      <c r="AA2449" s="66"/>
      <c r="AB2449" s="66"/>
    </row>
    <row r="2450" spans="1:28">
      <c r="A2450" s="52">
        <v>42173</v>
      </c>
      <c r="B2450" s="250">
        <v>3252.91</v>
      </c>
      <c r="C2450" s="65">
        <v>3262.91</v>
      </c>
      <c r="D2450" s="251">
        <v>3257.91</v>
      </c>
      <c r="E2450" s="251">
        <v>10</v>
      </c>
      <c r="F2450" s="251">
        <v>48.510000000000218</v>
      </c>
      <c r="G2450" s="60"/>
      <c r="H2450" s="50"/>
      <c r="I2450" s="66"/>
      <c r="J2450" s="66"/>
      <c r="K2450" s="66"/>
      <c r="L2450" s="66"/>
      <c r="M2450" s="66"/>
      <c r="N2450" s="66"/>
      <c r="O2450" s="66"/>
      <c r="P2450" s="66"/>
      <c r="Q2450" s="66"/>
      <c r="R2450" s="66"/>
      <c r="S2450" s="66"/>
      <c r="T2450" s="66"/>
      <c r="U2450" s="66"/>
      <c r="V2450" s="66"/>
      <c r="W2450" s="66"/>
      <c r="X2450" s="66"/>
      <c r="Y2450" s="66"/>
      <c r="Z2450" s="66"/>
      <c r="AA2450" s="66"/>
      <c r="AB2450" s="66"/>
    </row>
    <row r="2451" spans="1:28">
      <c r="A2451" s="52">
        <v>42174</v>
      </c>
      <c r="B2451" s="250">
        <v>3290.86</v>
      </c>
      <c r="C2451" s="65">
        <v>3300.86</v>
      </c>
      <c r="D2451" s="251">
        <v>3295.86</v>
      </c>
      <c r="E2451" s="251">
        <v>10</v>
      </c>
      <c r="F2451" s="251">
        <v>37.950000000000273</v>
      </c>
      <c r="G2451" s="60"/>
      <c r="H2451" s="50"/>
      <c r="I2451" s="66"/>
      <c r="J2451" s="66"/>
      <c r="K2451" s="66"/>
      <c r="L2451" s="66"/>
      <c r="M2451" s="66"/>
      <c r="N2451" s="66"/>
      <c r="O2451" s="66"/>
      <c r="P2451" s="66"/>
      <c r="Q2451" s="66"/>
      <c r="R2451" s="66"/>
      <c r="S2451" s="66"/>
      <c r="T2451" s="66"/>
      <c r="U2451" s="66"/>
      <c r="V2451" s="66"/>
      <c r="W2451" s="66"/>
      <c r="X2451" s="66"/>
      <c r="Y2451" s="66"/>
      <c r="Z2451" s="66"/>
      <c r="AA2451" s="66"/>
      <c r="AB2451" s="66"/>
    </row>
    <row r="2452" spans="1:28">
      <c r="A2452" s="52">
        <v>42177</v>
      </c>
      <c r="B2452" s="250">
        <v>3291</v>
      </c>
      <c r="C2452" s="65">
        <v>3301</v>
      </c>
      <c r="D2452" s="251">
        <v>3296</v>
      </c>
      <c r="E2452" s="251">
        <v>10</v>
      </c>
      <c r="F2452" s="251">
        <v>0.13999999999987267</v>
      </c>
      <c r="G2452" s="60"/>
      <c r="H2452" s="50"/>
      <c r="I2452" s="66"/>
      <c r="J2452" s="66"/>
      <c r="K2452" s="66"/>
      <c r="L2452" s="66"/>
      <c r="M2452" s="66"/>
      <c r="N2452" s="66"/>
      <c r="O2452" s="66"/>
      <c r="P2452" s="66"/>
      <c r="Q2452" s="66"/>
      <c r="R2452" s="66"/>
      <c r="S2452" s="66"/>
      <c r="T2452" s="66"/>
      <c r="U2452" s="66"/>
      <c r="V2452" s="66"/>
      <c r="W2452" s="66"/>
      <c r="X2452" s="66"/>
      <c r="Y2452" s="66"/>
      <c r="Z2452" s="66"/>
      <c r="AA2452" s="66"/>
      <c r="AB2452" s="66"/>
    </row>
    <row r="2453" spans="1:28">
      <c r="A2453" s="52">
        <v>42178</v>
      </c>
      <c r="B2453" s="250">
        <v>3312.48</v>
      </c>
      <c r="C2453" s="65">
        <v>3322.48</v>
      </c>
      <c r="D2453" s="251">
        <v>3317.48</v>
      </c>
      <c r="E2453" s="251">
        <v>10</v>
      </c>
      <c r="F2453" s="251">
        <v>21.480000000000018</v>
      </c>
      <c r="G2453" s="60"/>
      <c r="H2453" s="50"/>
      <c r="I2453" s="66"/>
      <c r="J2453" s="66"/>
      <c r="K2453" s="66"/>
      <c r="L2453" s="66"/>
      <c r="M2453" s="66"/>
      <c r="N2453" s="66"/>
      <c r="O2453" s="66"/>
      <c r="P2453" s="66"/>
      <c r="Q2453" s="66"/>
      <c r="R2453" s="66"/>
      <c r="S2453" s="66"/>
      <c r="T2453" s="66"/>
      <c r="U2453" s="66"/>
      <c r="V2453" s="66"/>
      <c r="W2453" s="66"/>
      <c r="X2453" s="66"/>
      <c r="Y2453" s="66"/>
      <c r="Z2453" s="66"/>
      <c r="AA2453" s="66"/>
      <c r="AB2453" s="66"/>
    </row>
    <row r="2454" spans="1:28">
      <c r="A2454" s="52">
        <v>42179</v>
      </c>
      <c r="B2454" s="250">
        <v>3297.46</v>
      </c>
      <c r="C2454" s="65">
        <v>3307.46</v>
      </c>
      <c r="D2454" s="251">
        <v>3302.46</v>
      </c>
      <c r="E2454" s="251">
        <v>10</v>
      </c>
      <c r="F2454" s="251">
        <v>-15.019999999999982</v>
      </c>
      <c r="G2454" s="60"/>
      <c r="H2454" s="50"/>
      <c r="I2454" s="66"/>
      <c r="J2454" s="66"/>
      <c r="K2454" s="66"/>
      <c r="L2454" s="66"/>
      <c r="M2454" s="66"/>
      <c r="N2454" s="66"/>
      <c r="O2454" s="66"/>
      <c r="P2454" s="66"/>
      <c r="Q2454" s="66"/>
      <c r="R2454" s="66"/>
      <c r="S2454" s="66"/>
      <c r="T2454" s="66"/>
      <c r="U2454" s="66"/>
      <c r="V2454" s="66"/>
      <c r="W2454" s="66"/>
      <c r="X2454" s="66"/>
      <c r="Y2454" s="66"/>
      <c r="Z2454" s="66"/>
      <c r="AA2454" s="66"/>
      <c r="AB2454" s="66"/>
    </row>
    <row r="2455" spans="1:28">
      <c r="A2455" s="52">
        <v>42180</v>
      </c>
      <c r="B2455" s="250">
        <v>3272.55</v>
      </c>
      <c r="C2455" s="65">
        <v>3282.55</v>
      </c>
      <c r="D2455" s="251">
        <v>3277.55</v>
      </c>
      <c r="E2455" s="251">
        <v>10</v>
      </c>
      <c r="F2455" s="251">
        <v>-24.909999999999854</v>
      </c>
      <c r="G2455" s="60"/>
      <c r="H2455" s="50"/>
      <c r="I2455" s="66"/>
      <c r="J2455" s="66"/>
      <c r="K2455" s="66"/>
      <c r="L2455" s="66"/>
      <c r="M2455" s="66"/>
      <c r="N2455" s="66"/>
      <c r="O2455" s="66"/>
      <c r="P2455" s="66"/>
      <c r="Q2455" s="66"/>
      <c r="R2455" s="66"/>
      <c r="S2455" s="66"/>
      <c r="T2455" s="66"/>
      <c r="U2455" s="66"/>
      <c r="V2455" s="66"/>
      <c r="W2455" s="66"/>
      <c r="X2455" s="66"/>
      <c r="Y2455" s="66"/>
      <c r="Z2455" s="66"/>
      <c r="AA2455" s="66"/>
      <c r="AB2455" s="66"/>
    </row>
    <row r="2456" spans="1:28">
      <c r="A2456" s="52">
        <v>42181</v>
      </c>
      <c r="B2456" s="250">
        <v>3253.22</v>
      </c>
      <c r="C2456" s="65">
        <v>3263.22</v>
      </c>
      <c r="D2456" s="251">
        <v>3258.22</v>
      </c>
      <c r="E2456" s="251">
        <v>10</v>
      </c>
      <c r="F2456" s="251">
        <v>-19.330000000000382</v>
      </c>
      <c r="G2456" s="60"/>
      <c r="H2456" s="50"/>
      <c r="I2456" s="66"/>
      <c r="J2456" s="66"/>
      <c r="K2456" s="66"/>
      <c r="L2456" s="66"/>
      <c r="M2456" s="66"/>
      <c r="N2456" s="66"/>
      <c r="O2456" s="66"/>
      <c r="P2456" s="66"/>
      <c r="Q2456" s="66"/>
      <c r="R2456" s="66"/>
      <c r="S2456" s="66"/>
      <c r="T2456" s="66"/>
      <c r="U2456" s="66"/>
      <c r="V2456" s="66"/>
      <c r="W2456" s="66"/>
      <c r="X2456" s="66"/>
      <c r="Y2456" s="66"/>
      <c r="Z2456" s="66"/>
      <c r="AA2456" s="66"/>
      <c r="AB2456" s="66"/>
    </row>
    <row r="2457" spans="1:28" s="275" customFormat="1">
      <c r="A2457" s="52">
        <v>42184</v>
      </c>
      <c r="B2457" s="250">
        <v>3263.77</v>
      </c>
      <c r="C2457" s="65">
        <v>3273.77</v>
      </c>
      <c r="D2457" s="251">
        <v>3268.77</v>
      </c>
      <c r="E2457" s="251">
        <v>10</v>
      </c>
      <c r="F2457" s="251">
        <v>10.550000000000182</v>
      </c>
      <c r="G2457" s="79"/>
      <c r="H2457" s="273"/>
      <c r="I2457" s="274"/>
      <c r="J2457" s="274"/>
      <c r="K2457" s="274"/>
      <c r="L2457" s="274"/>
      <c r="M2457" s="274"/>
      <c r="N2457" s="274"/>
      <c r="O2457" s="274"/>
      <c r="P2457" s="274"/>
      <c r="Q2457" s="274"/>
      <c r="R2457" s="274"/>
      <c r="S2457" s="274"/>
      <c r="T2457" s="274"/>
      <c r="U2457" s="274"/>
      <c r="V2457" s="274"/>
      <c r="W2457" s="274"/>
      <c r="X2457" s="274"/>
      <c r="Y2457" s="274"/>
      <c r="Z2457" s="274"/>
      <c r="AA2457" s="274"/>
      <c r="AB2457" s="274"/>
    </row>
    <row r="2458" spans="1:28" ht="16.5" thickBot="1">
      <c r="A2458" s="225">
        <v>42185</v>
      </c>
      <c r="B2458" s="226">
        <v>3296.77</v>
      </c>
      <c r="C2458" s="227">
        <v>3306.77</v>
      </c>
      <c r="D2458" s="228">
        <v>3301.77</v>
      </c>
      <c r="E2458" s="228">
        <v>10</v>
      </c>
      <c r="F2458" s="228">
        <v>33</v>
      </c>
      <c r="G2458" s="60"/>
      <c r="H2458" s="50"/>
      <c r="I2458" s="66"/>
      <c r="J2458" s="66"/>
      <c r="K2458" s="66"/>
      <c r="L2458" s="66"/>
      <c r="M2458" s="66"/>
      <c r="N2458" s="66"/>
      <c r="O2458" s="66"/>
      <c r="P2458" s="66"/>
      <c r="Q2458" s="66"/>
      <c r="R2458" s="66"/>
      <c r="S2458" s="66"/>
      <c r="T2458" s="66"/>
      <c r="U2458" s="66"/>
      <c r="V2458" s="66"/>
      <c r="W2458" s="66"/>
      <c r="X2458" s="66"/>
      <c r="Y2458" s="66"/>
      <c r="Z2458" s="66"/>
      <c r="AA2458" s="66"/>
      <c r="AB2458" s="66"/>
    </row>
    <row r="2459" spans="1:28">
      <c r="A2459" s="52">
        <v>42186</v>
      </c>
      <c r="B2459" s="250">
        <v>3301.46</v>
      </c>
      <c r="C2459" s="65">
        <v>3311.46</v>
      </c>
      <c r="D2459" s="251">
        <v>3306.46</v>
      </c>
      <c r="E2459" s="251">
        <v>10</v>
      </c>
      <c r="F2459" s="251">
        <v>4.6900000000000546</v>
      </c>
      <c r="G2459" s="60"/>
      <c r="H2459" s="50"/>
      <c r="I2459" s="66"/>
      <c r="J2459" s="66"/>
      <c r="K2459" s="66"/>
      <c r="L2459" s="66"/>
      <c r="M2459" s="66"/>
      <c r="N2459" s="66"/>
      <c r="O2459" s="66"/>
      <c r="P2459" s="66"/>
      <c r="Q2459" s="66"/>
      <c r="R2459" s="66"/>
      <c r="S2459" s="66"/>
      <c r="T2459" s="66"/>
      <c r="U2459" s="66"/>
      <c r="V2459" s="66"/>
      <c r="W2459" s="66"/>
      <c r="X2459" s="66"/>
      <c r="Y2459" s="66"/>
      <c r="Z2459" s="66"/>
      <c r="AA2459" s="66"/>
      <c r="AB2459" s="66"/>
    </row>
    <row r="2460" spans="1:28">
      <c r="A2460" s="52">
        <v>42187</v>
      </c>
      <c r="B2460" s="250">
        <v>3307.59</v>
      </c>
      <c r="C2460" s="65">
        <v>3317.59</v>
      </c>
      <c r="D2460" s="251">
        <v>3312.59</v>
      </c>
      <c r="E2460" s="251">
        <v>10</v>
      </c>
      <c r="F2460" s="251">
        <v>6.1300000000001091</v>
      </c>
      <c r="G2460" s="60"/>
      <c r="H2460" s="50"/>
      <c r="I2460" s="66"/>
      <c r="J2460" s="66"/>
      <c r="K2460" s="66"/>
      <c r="L2460" s="66"/>
      <c r="M2460" s="66"/>
      <c r="N2460" s="66"/>
      <c r="O2460" s="66"/>
      <c r="P2460" s="66"/>
      <c r="Q2460" s="66"/>
      <c r="R2460" s="66"/>
      <c r="S2460" s="66"/>
      <c r="T2460" s="66"/>
      <c r="U2460" s="66"/>
      <c r="V2460" s="66"/>
      <c r="W2460" s="66"/>
      <c r="X2460" s="66"/>
      <c r="Y2460" s="66"/>
      <c r="Z2460" s="66"/>
      <c r="AA2460" s="66"/>
      <c r="AB2460" s="66"/>
    </row>
    <row r="2461" spans="1:28">
      <c r="A2461" s="52">
        <v>42188</v>
      </c>
      <c r="B2461" s="250">
        <v>3359.58</v>
      </c>
      <c r="C2461" s="65">
        <v>3369.58</v>
      </c>
      <c r="D2461" s="251">
        <v>3364.58</v>
      </c>
      <c r="E2461" s="251">
        <v>10</v>
      </c>
      <c r="F2461" s="251">
        <v>51.989999999999782</v>
      </c>
      <c r="G2461" s="60"/>
      <c r="H2461" s="50"/>
      <c r="I2461" s="66"/>
      <c r="J2461" s="66"/>
      <c r="K2461" s="66"/>
      <c r="L2461" s="66"/>
      <c r="M2461" s="66"/>
      <c r="N2461" s="66"/>
      <c r="O2461" s="66"/>
      <c r="P2461" s="66"/>
      <c r="Q2461" s="66"/>
      <c r="R2461" s="66"/>
      <c r="S2461" s="66"/>
      <c r="T2461" s="66"/>
      <c r="U2461" s="66"/>
      <c r="V2461" s="66"/>
      <c r="W2461" s="66"/>
      <c r="X2461" s="66"/>
      <c r="Y2461" s="66"/>
      <c r="Z2461" s="66"/>
      <c r="AA2461" s="66"/>
      <c r="AB2461" s="66"/>
    </row>
    <row r="2462" spans="1:28">
      <c r="A2462" s="52">
        <v>42191</v>
      </c>
      <c r="B2462" s="250">
        <v>3411.71</v>
      </c>
      <c r="C2462" s="65">
        <v>3421.71</v>
      </c>
      <c r="D2462" s="251">
        <v>3416.71</v>
      </c>
      <c r="E2462" s="251">
        <v>10</v>
      </c>
      <c r="F2462" s="251">
        <v>52.130000000000109</v>
      </c>
      <c r="G2462" s="60"/>
      <c r="H2462" s="50"/>
      <c r="I2462" s="66"/>
      <c r="J2462" s="66"/>
      <c r="K2462" s="66"/>
      <c r="L2462" s="66"/>
      <c r="M2462" s="66"/>
      <c r="N2462" s="66"/>
      <c r="O2462" s="66"/>
      <c r="P2462" s="66"/>
      <c r="Q2462" s="66"/>
      <c r="R2462" s="66"/>
      <c r="S2462" s="66"/>
      <c r="T2462" s="66"/>
      <c r="U2462" s="66"/>
      <c r="V2462" s="66"/>
      <c r="W2462" s="66"/>
      <c r="X2462" s="66"/>
      <c r="Y2462" s="66"/>
      <c r="Z2462" s="66"/>
      <c r="AA2462" s="66"/>
      <c r="AB2462" s="66"/>
    </row>
    <row r="2463" spans="1:28">
      <c r="A2463" s="52">
        <v>42192</v>
      </c>
      <c r="B2463" s="250">
        <v>3454.36</v>
      </c>
      <c r="C2463" s="65">
        <v>3464.36</v>
      </c>
      <c r="D2463" s="251">
        <v>3459.36</v>
      </c>
      <c r="E2463" s="251">
        <v>10</v>
      </c>
      <c r="F2463" s="251">
        <v>42.650000000000091</v>
      </c>
      <c r="G2463" s="60"/>
      <c r="H2463" s="50"/>
      <c r="I2463" s="66"/>
      <c r="J2463" s="66"/>
      <c r="K2463" s="66"/>
      <c r="L2463" s="66"/>
      <c r="M2463" s="66"/>
      <c r="N2463" s="66"/>
      <c r="O2463" s="66"/>
      <c r="P2463" s="66"/>
      <c r="Q2463" s="66"/>
      <c r="R2463" s="66"/>
      <c r="S2463" s="66"/>
      <c r="T2463" s="66"/>
      <c r="U2463" s="66"/>
      <c r="V2463" s="66"/>
      <c r="W2463" s="66"/>
      <c r="X2463" s="66"/>
      <c r="Y2463" s="66"/>
      <c r="Z2463" s="66"/>
      <c r="AA2463" s="66"/>
      <c r="AB2463" s="66"/>
    </row>
    <row r="2464" spans="1:28">
      <c r="A2464" s="52">
        <v>42193</v>
      </c>
      <c r="B2464" s="250">
        <v>3526.26</v>
      </c>
      <c r="C2464" s="65">
        <v>3536.26</v>
      </c>
      <c r="D2464" s="251">
        <v>3531.26</v>
      </c>
      <c r="E2464" s="251">
        <v>10</v>
      </c>
      <c r="F2464" s="251">
        <v>71.900000000000091</v>
      </c>
      <c r="G2464" s="60"/>
      <c r="H2464" s="50"/>
      <c r="I2464" s="66"/>
      <c r="J2464" s="66"/>
      <c r="K2464" s="66"/>
      <c r="L2464" s="66"/>
      <c r="M2464" s="66"/>
      <c r="N2464" s="66"/>
      <c r="O2464" s="66"/>
      <c r="P2464" s="66"/>
      <c r="Q2464" s="66"/>
      <c r="R2464" s="66"/>
      <c r="S2464" s="66"/>
      <c r="T2464" s="66"/>
      <c r="U2464" s="66"/>
      <c r="V2464" s="66"/>
      <c r="W2464" s="66"/>
      <c r="X2464" s="66"/>
      <c r="Y2464" s="66"/>
      <c r="Z2464" s="66"/>
      <c r="AA2464" s="66"/>
      <c r="AB2464" s="66"/>
    </row>
    <row r="2465" spans="1:28">
      <c r="A2465" s="52">
        <v>42194</v>
      </c>
      <c r="B2465" s="250">
        <v>3465.81</v>
      </c>
      <c r="C2465" s="65">
        <v>3475.81</v>
      </c>
      <c r="D2465" s="251">
        <v>3470.81</v>
      </c>
      <c r="E2465" s="251">
        <v>10</v>
      </c>
      <c r="F2465" s="251">
        <v>-60.450000000000273</v>
      </c>
      <c r="G2465" s="60"/>
      <c r="H2465" s="50"/>
      <c r="I2465" s="66"/>
      <c r="J2465" s="66"/>
      <c r="K2465" s="66"/>
      <c r="L2465" s="66"/>
      <c r="M2465" s="66"/>
      <c r="N2465" s="66"/>
      <c r="O2465" s="66"/>
      <c r="P2465" s="66"/>
      <c r="Q2465" s="66"/>
      <c r="R2465" s="66"/>
      <c r="S2465" s="66"/>
      <c r="T2465" s="66"/>
      <c r="U2465" s="66"/>
      <c r="V2465" s="66"/>
      <c r="W2465" s="66"/>
      <c r="X2465" s="66"/>
      <c r="Y2465" s="66"/>
      <c r="Z2465" s="66"/>
      <c r="AA2465" s="66"/>
      <c r="AB2465" s="66"/>
    </row>
    <row r="2466" spans="1:28">
      <c r="A2466" s="52">
        <v>42195</v>
      </c>
      <c r="B2466" s="250">
        <v>3308.77</v>
      </c>
      <c r="C2466" s="65">
        <v>3318.77</v>
      </c>
      <c r="D2466" s="251">
        <v>3313.77</v>
      </c>
      <c r="E2466" s="251">
        <v>10</v>
      </c>
      <c r="F2466" s="251">
        <v>-157.03999999999996</v>
      </c>
      <c r="G2466" s="60"/>
      <c r="H2466" s="50"/>
      <c r="I2466" s="66"/>
      <c r="J2466" s="66"/>
      <c r="K2466" s="66"/>
      <c r="L2466" s="66"/>
      <c r="M2466" s="66"/>
      <c r="N2466" s="66"/>
      <c r="O2466" s="66"/>
      <c r="P2466" s="66"/>
      <c r="Q2466" s="66"/>
      <c r="R2466" s="66"/>
      <c r="S2466" s="66"/>
      <c r="T2466" s="66"/>
      <c r="U2466" s="66"/>
      <c r="V2466" s="66"/>
      <c r="W2466" s="66"/>
      <c r="X2466" s="66"/>
      <c r="Y2466" s="66"/>
      <c r="Z2466" s="66"/>
      <c r="AA2466" s="66"/>
      <c r="AB2466" s="66"/>
    </row>
    <row r="2467" spans="1:28">
      <c r="A2467" s="52">
        <v>42198</v>
      </c>
      <c r="B2467" s="250">
        <v>3248.77</v>
      </c>
      <c r="C2467" s="65">
        <v>3258.77</v>
      </c>
      <c r="D2467" s="251">
        <v>3253.77</v>
      </c>
      <c r="E2467" s="251">
        <v>10</v>
      </c>
      <c r="F2467" s="251">
        <v>-60</v>
      </c>
      <c r="G2467" s="60"/>
      <c r="H2467" s="50"/>
      <c r="I2467" s="66"/>
      <c r="J2467" s="66"/>
      <c r="K2467" s="66"/>
      <c r="L2467" s="66"/>
      <c r="M2467" s="66"/>
      <c r="N2467" s="66"/>
      <c r="O2467" s="66"/>
      <c r="P2467" s="66"/>
      <c r="Q2467" s="66"/>
      <c r="R2467" s="66"/>
      <c r="S2467" s="66"/>
      <c r="T2467" s="66"/>
      <c r="U2467" s="66"/>
      <c r="V2467" s="66"/>
      <c r="W2467" s="66"/>
      <c r="X2467" s="66"/>
      <c r="Y2467" s="66"/>
      <c r="Z2467" s="66"/>
      <c r="AA2467" s="66"/>
      <c r="AB2467" s="66"/>
    </row>
    <row r="2468" spans="1:28">
      <c r="A2468" s="52">
        <v>42199</v>
      </c>
      <c r="B2468" s="250">
        <v>3282.38</v>
      </c>
      <c r="C2468" s="65">
        <v>3292.38</v>
      </c>
      <c r="D2468" s="251">
        <v>3287.38</v>
      </c>
      <c r="E2468" s="251">
        <v>10</v>
      </c>
      <c r="F2468" s="251">
        <v>33.610000000000127</v>
      </c>
      <c r="G2468" s="60"/>
      <c r="H2468" s="50"/>
      <c r="I2468" s="66"/>
      <c r="J2468" s="66"/>
      <c r="K2468" s="66"/>
      <c r="L2468" s="66"/>
      <c r="M2468" s="66"/>
      <c r="N2468" s="66"/>
      <c r="O2468" s="66"/>
      <c r="P2468" s="66"/>
      <c r="Q2468" s="66"/>
      <c r="R2468" s="66"/>
      <c r="S2468" s="66"/>
      <c r="T2468" s="66"/>
      <c r="U2468" s="66"/>
      <c r="V2468" s="66"/>
      <c r="W2468" s="66"/>
      <c r="X2468" s="66"/>
      <c r="Y2468" s="66"/>
      <c r="Z2468" s="66"/>
      <c r="AA2468" s="66"/>
      <c r="AB2468" s="66"/>
    </row>
    <row r="2469" spans="1:28">
      <c r="A2469" s="52">
        <v>42200</v>
      </c>
      <c r="B2469" s="250">
        <v>3319.71</v>
      </c>
      <c r="C2469" s="65">
        <v>3329.71</v>
      </c>
      <c r="D2469" s="251">
        <v>3324.71</v>
      </c>
      <c r="E2469" s="251">
        <v>10</v>
      </c>
      <c r="F2469" s="251">
        <v>37.329999999999927</v>
      </c>
      <c r="G2469" s="60"/>
      <c r="H2469" s="50"/>
      <c r="I2469" s="66"/>
      <c r="J2469" s="66"/>
      <c r="K2469" s="66"/>
      <c r="L2469" s="66"/>
      <c r="M2469" s="66"/>
      <c r="N2469" s="66"/>
      <c r="O2469" s="66"/>
      <c r="P2469" s="66"/>
      <c r="Q2469" s="66"/>
      <c r="R2469" s="66"/>
      <c r="S2469" s="66"/>
      <c r="T2469" s="66"/>
      <c r="U2469" s="66"/>
      <c r="V2469" s="66"/>
      <c r="W2469" s="66"/>
      <c r="X2469" s="66"/>
      <c r="Y2469" s="66"/>
      <c r="Z2469" s="66"/>
      <c r="AA2469" s="66"/>
      <c r="AB2469" s="66"/>
    </row>
    <row r="2470" spans="1:28">
      <c r="A2470" s="52">
        <v>42201</v>
      </c>
      <c r="B2470" s="250">
        <v>3320.29</v>
      </c>
      <c r="C2470" s="65">
        <v>3330.29</v>
      </c>
      <c r="D2470" s="251">
        <v>3325.29</v>
      </c>
      <c r="E2470" s="251">
        <v>10</v>
      </c>
      <c r="F2470" s="251">
        <v>0.57999999999992724</v>
      </c>
      <c r="G2470" s="60"/>
      <c r="H2470" s="50"/>
      <c r="I2470" s="66"/>
      <c r="J2470" s="66"/>
      <c r="K2470" s="66"/>
      <c r="L2470" s="66"/>
      <c r="M2470" s="66"/>
      <c r="N2470" s="66"/>
      <c r="O2470" s="66"/>
      <c r="P2470" s="66"/>
      <c r="Q2470" s="66"/>
      <c r="R2470" s="66"/>
      <c r="S2470" s="66"/>
      <c r="T2470" s="66"/>
      <c r="U2470" s="66"/>
      <c r="V2470" s="66"/>
      <c r="W2470" s="66"/>
      <c r="X2470" s="66"/>
      <c r="Y2470" s="66"/>
      <c r="Z2470" s="66"/>
      <c r="AA2470" s="66"/>
      <c r="AB2470" s="66"/>
    </row>
    <row r="2471" spans="1:28">
      <c r="A2471" s="52">
        <v>42205</v>
      </c>
      <c r="B2471" s="250">
        <v>3313</v>
      </c>
      <c r="C2471" s="65">
        <v>3323</v>
      </c>
      <c r="D2471" s="251">
        <v>3318</v>
      </c>
      <c r="E2471" s="251">
        <v>10</v>
      </c>
      <c r="F2471" s="251">
        <v>-7.2899999999999636</v>
      </c>
      <c r="G2471" s="60"/>
      <c r="H2471" s="50"/>
      <c r="I2471" s="66"/>
      <c r="J2471" s="66"/>
      <c r="K2471" s="66"/>
      <c r="L2471" s="66"/>
      <c r="M2471" s="66"/>
      <c r="N2471" s="66"/>
      <c r="O2471" s="66"/>
      <c r="P2471" s="66"/>
      <c r="Q2471" s="66"/>
      <c r="R2471" s="66"/>
      <c r="S2471" s="66"/>
      <c r="T2471" s="66"/>
      <c r="U2471" s="66"/>
      <c r="V2471" s="66"/>
      <c r="W2471" s="66"/>
      <c r="X2471" s="66"/>
      <c r="Y2471" s="66"/>
      <c r="Z2471" s="66"/>
      <c r="AA2471" s="66"/>
      <c r="AB2471" s="66"/>
    </row>
    <row r="2472" spans="1:28">
      <c r="A2472" s="52">
        <v>42206</v>
      </c>
      <c r="B2472" s="250">
        <v>3290.55</v>
      </c>
      <c r="C2472" s="65">
        <v>3300.55</v>
      </c>
      <c r="D2472" s="251">
        <v>3295.55</v>
      </c>
      <c r="E2472" s="251">
        <v>10</v>
      </c>
      <c r="F2472" s="251">
        <v>-22.449999999999818</v>
      </c>
      <c r="G2472" s="60"/>
      <c r="H2472" s="50"/>
      <c r="I2472" s="66"/>
      <c r="J2472" s="66"/>
      <c r="K2472" s="66"/>
      <c r="L2472" s="66"/>
      <c r="M2472" s="66"/>
      <c r="N2472" s="66"/>
      <c r="O2472" s="66"/>
      <c r="P2472" s="66"/>
      <c r="Q2472" s="66"/>
      <c r="R2472" s="66"/>
      <c r="S2472" s="66"/>
      <c r="T2472" s="66"/>
      <c r="U2472" s="66"/>
      <c r="V2472" s="66"/>
      <c r="W2472" s="66"/>
      <c r="X2472" s="66"/>
      <c r="Y2472" s="66"/>
      <c r="Z2472" s="66"/>
      <c r="AA2472" s="66"/>
      <c r="AB2472" s="66"/>
    </row>
    <row r="2473" spans="1:28">
      <c r="A2473" s="52">
        <v>42207</v>
      </c>
      <c r="B2473" s="250">
        <v>3289.49</v>
      </c>
      <c r="C2473" s="65">
        <v>3299.49</v>
      </c>
      <c r="D2473" s="251">
        <v>3294.49</v>
      </c>
      <c r="E2473" s="251">
        <v>10</v>
      </c>
      <c r="F2473" s="251">
        <v>-1.0600000000004002</v>
      </c>
      <c r="G2473" s="60"/>
      <c r="H2473" s="50"/>
      <c r="I2473" s="66"/>
      <c r="J2473" s="66"/>
      <c r="K2473" s="66"/>
      <c r="L2473" s="66"/>
      <c r="M2473" s="66"/>
      <c r="N2473" s="66"/>
      <c r="O2473" s="66"/>
      <c r="P2473" s="66"/>
      <c r="Q2473" s="66"/>
      <c r="R2473" s="66"/>
      <c r="S2473" s="66"/>
      <c r="T2473" s="66"/>
      <c r="U2473" s="66"/>
      <c r="V2473" s="66"/>
      <c r="W2473" s="66"/>
      <c r="X2473" s="66"/>
      <c r="Y2473" s="66"/>
      <c r="Z2473" s="66"/>
      <c r="AA2473" s="66"/>
      <c r="AB2473" s="66"/>
    </row>
    <row r="2474" spans="1:28">
      <c r="A2474" s="52">
        <v>42208</v>
      </c>
      <c r="B2474" s="250">
        <v>3305.42</v>
      </c>
      <c r="C2474" s="65">
        <v>3315.42</v>
      </c>
      <c r="D2474" s="251">
        <v>3310.42</v>
      </c>
      <c r="E2474" s="251">
        <v>10</v>
      </c>
      <c r="F2474" s="251">
        <v>15.930000000000291</v>
      </c>
      <c r="G2474" s="60"/>
      <c r="H2474" s="50"/>
      <c r="I2474" s="66"/>
      <c r="J2474" s="66"/>
      <c r="K2474" s="66"/>
      <c r="L2474" s="66"/>
      <c r="M2474" s="66"/>
      <c r="N2474" s="66"/>
      <c r="O2474" s="66"/>
      <c r="P2474" s="66"/>
      <c r="Q2474" s="66"/>
      <c r="R2474" s="66"/>
      <c r="S2474" s="66"/>
      <c r="T2474" s="66"/>
      <c r="U2474" s="66"/>
      <c r="V2474" s="66"/>
      <c r="W2474" s="66"/>
      <c r="X2474" s="66"/>
      <c r="Y2474" s="66"/>
      <c r="Z2474" s="66"/>
      <c r="AA2474" s="66"/>
      <c r="AB2474" s="66"/>
    </row>
    <row r="2475" spans="1:28">
      <c r="A2475" s="52">
        <v>42209</v>
      </c>
      <c r="B2475" s="250">
        <v>3330.94</v>
      </c>
      <c r="C2475" s="65">
        <v>3340.94</v>
      </c>
      <c r="D2475" s="251">
        <v>3335.94</v>
      </c>
      <c r="E2475" s="251">
        <v>10</v>
      </c>
      <c r="F2475" s="251">
        <v>25.519999999999982</v>
      </c>
      <c r="G2475" s="60"/>
      <c r="H2475" s="50"/>
      <c r="I2475" s="66"/>
      <c r="J2475" s="66"/>
      <c r="K2475" s="66"/>
      <c r="L2475" s="66"/>
      <c r="M2475" s="66"/>
      <c r="N2475" s="66"/>
      <c r="O2475" s="66"/>
      <c r="P2475" s="66"/>
      <c r="Q2475" s="66"/>
      <c r="R2475" s="66"/>
      <c r="S2475" s="66"/>
      <c r="T2475" s="66"/>
      <c r="U2475" s="66"/>
      <c r="V2475" s="66"/>
      <c r="W2475" s="66"/>
      <c r="X2475" s="66"/>
      <c r="Y2475" s="66"/>
      <c r="Z2475" s="66"/>
      <c r="AA2475" s="66"/>
      <c r="AB2475" s="66"/>
    </row>
    <row r="2476" spans="1:28">
      <c r="A2476" s="52">
        <v>42212</v>
      </c>
      <c r="B2476" s="250">
        <v>3350.94</v>
      </c>
      <c r="C2476" s="65">
        <v>3360.94</v>
      </c>
      <c r="D2476" s="251">
        <v>3355.94</v>
      </c>
      <c r="E2476" s="251">
        <v>10</v>
      </c>
      <c r="F2476" s="251">
        <v>20</v>
      </c>
      <c r="G2476" s="60"/>
      <c r="H2476" s="50"/>
      <c r="I2476" s="66"/>
      <c r="J2476" s="66"/>
      <c r="K2476" s="66"/>
      <c r="L2476" s="66"/>
      <c r="M2476" s="66"/>
      <c r="N2476" s="66"/>
      <c r="O2476" s="66"/>
      <c r="P2476" s="66"/>
      <c r="Q2476" s="66"/>
      <c r="R2476" s="66"/>
      <c r="S2476" s="66"/>
      <c r="T2476" s="66"/>
      <c r="U2476" s="66"/>
      <c r="V2476" s="66"/>
      <c r="W2476" s="66"/>
      <c r="X2476" s="66"/>
      <c r="Y2476" s="66"/>
      <c r="Z2476" s="66"/>
      <c r="AA2476" s="66"/>
      <c r="AB2476" s="66"/>
    </row>
    <row r="2477" spans="1:28">
      <c r="A2477" s="52">
        <v>42213</v>
      </c>
      <c r="B2477" s="250">
        <v>3402.71</v>
      </c>
      <c r="C2477" s="65">
        <v>3412.71</v>
      </c>
      <c r="D2477" s="251">
        <v>3407.71</v>
      </c>
      <c r="E2477" s="251">
        <v>10</v>
      </c>
      <c r="F2477" s="251">
        <v>51.769999999999982</v>
      </c>
      <c r="G2477" s="60"/>
      <c r="H2477" s="50"/>
      <c r="I2477" s="66"/>
      <c r="J2477" s="66"/>
      <c r="K2477" s="66"/>
      <c r="L2477" s="66"/>
      <c r="M2477" s="66"/>
      <c r="N2477" s="66"/>
      <c r="O2477" s="66"/>
      <c r="P2477" s="66"/>
      <c r="Q2477" s="66"/>
      <c r="R2477" s="66"/>
      <c r="S2477" s="66"/>
      <c r="T2477" s="66"/>
      <c r="U2477" s="66"/>
      <c r="V2477" s="66"/>
      <c r="W2477" s="66"/>
      <c r="X2477" s="66"/>
      <c r="Y2477" s="66"/>
      <c r="Z2477" s="66"/>
      <c r="AA2477" s="66"/>
      <c r="AB2477" s="66"/>
    </row>
    <row r="2478" spans="1:28">
      <c r="A2478" s="52">
        <v>42214</v>
      </c>
      <c r="B2478" s="250">
        <v>3397.22</v>
      </c>
      <c r="C2478" s="65">
        <v>3407.22</v>
      </c>
      <c r="D2478" s="251">
        <v>3402.22</v>
      </c>
      <c r="E2478" s="251">
        <v>10</v>
      </c>
      <c r="F2478" s="251">
        <v>-5.4900000000002365</v>
      </c>
      <c r="G2478" s="60"/>
      <c r="H2478" s="50"/>
      <c r="I2478" s="66"/>
      <c r="J2478" s="66"/>
      <c r="K2478" s="66"/>
      <c r="L2478" s="66"/>
      <c r="M2478" s="66"/>
      <c r="N2478" s="66"/>
      <c r="O2478" s="66"/>
      <c r="P2478" s="66"/>
      <c r="Q2478" s="66"/>
      <c r="R2478" s="66"/>
      <c r="S2478" s="66"/>
      <c r="T2478" s="66"/>
      <c r="U2478" s="66"/>
      <c r="V2478" s="66"/>
      <c r="W2478" s="66"/>
      <c r="X2478" s="66"/>
      <c r="Y2478" s="66"/>
      <c r="Z2478" s="66"/>
      <c r="AA2478" s="66"/>
      <c r="AB2478" s="66"/>
    </row>
    <row r="2479" spans="1:28">
      <c r="A2479" s="52">
        <v>42215</v>
      </c>
      <c r="B2479" s="250">
        <v>3404.3</v>
      </c>
      <c r="C2479" s="65">
        <v>3414.3</v>
      </c>
      <c r="D2479" s="251">
        <v>3409.3</v>
      </c>
      <c r="E2479" s="251">
        <v>10</v>
      </c>
      <c r="F2479" s="251">
        <v>7.080000000000382</v>
      </c>
      <c r="G2479" s="60"/>
      <c r="H2479" s="50"/>
      <c r="I2479" s="66"/>
      <c r="J2479" s="66"/>
      <c r="K2479" s="66"/>
      <c r="L2479" s="66"/>
      <c r="M2479" s="66"/>
      <c r="N2479" s="66"/>
      <c r="O2479" s="66"/>
      <c r="P2479" s="66"/>
      <c r="Q2479" s="66"/>
      <c r="R2479" s="66"/>
      <c r="S2479" s="66"/>
      <c r="T2479" s="66"/>
      <c r="U2479" s="66"/>
      <c r="V2479" s="66"/>
      <c r="W2479" s="66"/>
      <c r="X2479" s="66"/>
      <c r="Y2479" s="66"/>
      <c r="Z2479" s="66"/>
      <c r="AA2479" s="66"/>
      <c r="AB2479" s="66"/>
    </row>
    <row r="2480" spans="1:28" ht="16.5" thickBot="1">
      <c r="A2480" s="225">
        <v>42216</v>
      </c>
      <c r="B2480" s="226">
        <v>3420.81</v>
      </c>
      <c r="C2480" s="227">
        <v>3430.81</v>
      </c>
      <c r="D2480" s="228">
        <v>3425.81</v>
      </c>
      <c r="E2480" s="228">
        <v>10</v>
      </c>
      <c r="F2480" s="228">
        <v>16.509999999999764</v>
      </c>
      <c r="G2480" s="60"/>
      <c r="H2480" s="50"/>
      <c r="I2480" s="66"/>
      <c r="J2480" s="66"/>
      <c r="K2480" s="66"/>
      <c r="L2480" s="66"/>
      <c r="M2480" s="66"/>
      <c r="N2480" s="66"/>
      <c r="O2480" s="66"/>
      <c r="P2480" s="66"/>
      <c r="Q2480" s="66"/>
      <c r="R2480" s="66"/>
      <c r="S2480" s="66"/>
      <c r="T2480" s="66"/>
      <c r="U2480" s="66"/>
      <c r="V2480" s="66"/>
      <c r="W2480" s="66"/>
      <c r="X2480" s="66"/>
      <c r="Y2480" s="66"/>
      <c r="Z2480" s="66"/>
      <c r="AA2480" s="66"/>
      <c r="AB2480" s="66"/>
    </row>
    <row r="2481" spans="1:28">
      <c r="A2481" s="52">
        <v>42219</v>
      </c>
      <c r="B2481" s="250">
        <v>3438.77</v>
      </c>
      <c r="C2481" s="65">
        <v>3448.77</v>
      </c>
      <c r="D2481" s="251">
        <v>3443.77</v>
      </c>
      <c r="E2481" s="251">
        <v>10</v>
      </c>
      <c r="F2481" s="251">
        <v>17.960000000000036</v>
      </c>
      <c r="G2481" s="60"/>
      <c r="H2481" s="50"/>
      <c r="I2481" s="66"/>
      <c r="J2481" s="66"/>
      <c r="K2481" s="66"/>
      <c r="L2481" s="66"/>
      <c r="M2481" s="66"/>
      <c r="N2481" s="66"/>
      <c r="O2481" s="66"/>
      <c r="P2481" s="66"/>
      <c r="Q2481" s="66"/>
      <c r="R2481" s="66"/>
      <c r="S2481" s="66"/>
      <c r="T2481" s="66"/>
      <c r="U2481" s="66"/>
      <c r="V2481" s="66"/>
      <c r="W2481" s="66"/>
      <c r="X2481" s="66"/>
      <c r="Y2481" s="66"/>
      <c r="Z2481" s="66"/>
      <c r="AA2481" s="66"/>
      <c r="AB2481" s="66"/>
    </row>
    <row r="2482" spans="1:28">
      <c r="A2482" s="52">
        <v>42220</v>
      </c>
      <c r="B2482" s="250">
        <v>3456.71</v>
      </c>
      <c r="C2482" s="65">
        <v>3466.71</v>
      </c>
      <c r="D2482" s="251">
        <v>3461.71</v>
      </c>
      <c r="E2482" s="251">
        <v>10</v>
      </c>
      <c r="F2482" s="251">
        <v>17.940000000000055</v>
      </c>
      <c r="G2482" s="60"/>
      <c r="H2482" s="50"/>
      <c r="I2482" s="66"/>
      <c r="J2482" s="66"/>
      <c r="K2482" s="66"/>
      <c r="L2482" s="66"/>
      <c r="M2482" s="66"/>
      <c r="N2482" s="66"/>
      <c r="O2482" s="66"/>
      <c r="P2482" s="66"/>
      <c r="Q2482" s="66"/>
      <c r="R2482" s="66"/>
      <c r="S2482" s="66"/>
      <c r="T2482" s="66"/>
      <c r="U2482" s="66"/>
      <c r="V2482" s="66"/>
      <c r="W2482" s="66"/>
      <c r="X2482" s="66"/>
      <c r="Y2482" s="66"/>
      <c r="Z2482" s="66"/>
      <c r="AA2482" s="66"/>
      <c r="AB2482" s="66"/>
    </row>
    <row r="2483" spans="1:28">
      <c r="A2483" s="52">
        <v>42221</v>
      </c>
      <c r="B2483" s="250">
        <v>3483.52</v>
      </c>
      <c r="C2483" s="65">
        <v>3493.52</v>
      </c>
      <c r="D2483" s="251">
        <v>3488.52</v>
      </c>
      <c r="E2483" s="251">
        <v>10</v>
      </c>
      <c r="F2483" s="251">
        <v>26.809999999999945</v>
      </c>
      <c r="G2483" s="60"/>
      <c r="H2483" s="50"/>
      <c r="I2483" s="66"/>
      <c r="J2483" s="66"/>
      <c r="K2483" s="66"/>
      <c r="L2483" s="66"/>
      <c r="M2483" s="66"/>
      <c r="N2483" s="66"/>
      <c r="O2483" s="66"/>
      <c r="P2483" s="66"/>
      <c r="Q2483" s="66"/>
      <c r="R2483" s="66"/>
      <c r="S2483" s="66"/>
      <c r="T2483" s="66"/>
      <c r="U2483" s="66"/>
      <c r="V2483" s="66"/>
      <c r="W2483" s="66"/>
      <c r="X2483" s="66"/>
      <c r="Y2483" s="66"/>
      <c r="Z2483" s="66"/>
      <c r="AA2483" s="66"/>
      <c r="AB2483" s="66"/>
    </row>
    <row r="2484" spans="1:28">
      <c r="A2484" s="52">
        <v>42222</v>
      </c>
      <c r="B2484" s="250">
        <v>3503.94</v>
      </c>
      <c r="C2484" s="65">
        <v>3513.94</v>
      </c>
      <c r="D2484" s="251">
        <v>3508.94</v>
      </c>
      <c r="E2484" s="251">
        <v>10</v>
      </c>
      <c r="F2484" s="251">
        <v>20.420000000000073</v>
      </c>
      <c r="G2484" s="60"/>
      <c r="H2484" s="50"/>
      <c r="I2484" s="66"/>
      <c r="J2484" s="66"/>
      <c r="K2484" s="66"/>
      <c r="L2484" s="66"/>
      <c r="M2484" s="66"/>
      <c r="N2484" s="66"/>
      <c r="O2484" s="66"/>
      <c r="P2484" s="66"/>
      <c r="Q2484" s="66"/>
      <c r="R2484" s="66"/>
      <c r="S2484" s="66"/>
      <c r="T2484" s="66"/>
      <c r="U2484" s="66"/>
      <c r="V2484" s="66"/>
      <c r="W2484" s="66"/>
      <c r="X2484" s="66"/>
      <c r="Y2484" s="66"/>
      <c r="Z2484" s="66"/>
      <c r="AA2484" s="66"/>
      <c r="AB2484" s="66"/>
    </row>
    <row r="2485" spans="1:28">
      <c r="A2485" s="52">
        <v>42223</v>
      </c>
      <c r="B2485" s="250">
        <v>3521.36</v>
      </c>
      <c r="C2485" s="65">
        <v>3531.36</v>
      </c>
      <c r="D2485" s="251">
        <v>3526.36</v>
      </c>
      <c r="E2485" s="251">
        <v>10</v>
      </c>
      <c r="F2485" s="251">
        <v>17.420000000000073</v>
      </c>
      <c r="G2485" s="60"/>
      <c r="H2485" s="50"/>
      <c r="I2485" s="66"/>
      <c r="J2485" s="66"/>
      <c r="K2485" s="66"/>
      <c r="L2485" s="66"/>
      <c r="M2485" s="66"/>
      <c r="N2485" s="66"/>
      <c r="O2485" s="66"/>
      <c r="P2485" s="66"/>
      <c r="Q2485" s="66"/>
      <c r="R2485" s="66"/>
      <c r="S2485" s="66"/>
      <c r="T2485" s="66"/>
      <c r="U2485" s="66"/>
      <c r="V2485" s="66"/>
      <c r="W2485" s="66"/>
      <c r="X2485" s="66"/>
      <c r="Y2485" s="66"/>
      <c r="Z2485" s="66"/>
      <c r="AA2485" s="66"/>
      <c r="AB2485" s="66"/>
    </row>
    <row r="2486" spans="1:28">
      <c r="A2486" s="52">
        <v>42226</v>
      </c>
      <c r="B2486" s="250">
        <v>3534.64</v>
      </c>
      <c r="C2486" s="65">
        <v>3544.64</v>
      </c>
      <c r="D2486" s="251">
        <v>3539.64</v>
      </c>
      <c r="E2486" s="251">
        <v>10</v>
      </c>
      <c r="F2486" s="251">
        <v>13.279999999999745</v>
      </c>
      <c r="G2486" s="60"/>
      <c r="H2486" s="50"/>
      <c r="I2486" s="66"/>
      <c r="J2486" s="66"/>
      <c r="K2486" s="66"/>
      <c r="L2486" s="66"/>
      <c r="M2486" s="66"/>
      <c r="N2486" s="66"/>
      <c r="O2486" s="66"/>
      <c r="P2486" s="66"/>
      <c r="Q2486" s="66"/>
      <c r="R2486" s="66"/>
      <c r="S2486" s="66"/>
      <c r="T2486" s="66"/>
      <c r="U2486" s="66"/>
      <c r="V2486" s="66"/>
      <c r="W2486" s="66"/>
      <c r="X2486" s="66"/>
      <c r="Y2486" s="66"/>
      <c r="Z2486" s="66"/>
      <c r="AA2486" s="66"/>
      <c r="AB2486" s="66"/>
    </row>
    <row r="2487" spans="1:28">
      <c r="A2487" s="52">
        <v>42227</v>
      </c>
      <c r="B2487" s="250">
        <v>3539.77</v>
      </c>
      <c r="C2487" s="65">
        <v>3549.72</v>
      </c>
      <c r="D2487" s="251">
        <v>3544.7449999999999</v>
      </c>
      <c r="E2487" s="251">
        <v>9.9499999999998181</v>
      </c>
      <c r="F2487" s="251">
        <v>5.1050000000000182</v>
      </c>
      <c r="G2487" s="60"/>
      <c r="H2487" s="50"/>
      <c r="I2487" s="66"/>
      <c r="J2487" s="66"/>
      <c r="K2487" s="66"/>
      <c r="L2487" s="66"/>
      <c r="M2487" s="66"/>
      <c r="N2487" s="66"/>
      <c r="O2487" s="66"/>
      <c r="P2487" s="66"/>
      <c r="Q2487" s="66"/>
      <c r="R2487" s="66"/>
      <c r="S2487" s="66"/>
      <c r="T2487" s="66"/>
      <c r="U2487" s="66"/>
      <c r="V2487" s="66"/>
      <c r="W2487" s="66"/>
      <c r="X2487" s="66"/>
      <c r="Y2487" s="66"/>
      <c r="Z2487" s="66"/>
      <c r="AA2487" s="66"/>
      <c r="AB2487" s="66"/>
    </row>
    <row r="2488" spans="1:28">
      <c r="A2488" s="52">
        <v>42228</v>
      </c>
      <c r="B2488" s="250">
        <v>3539.23</v>
      </c>
      <c r="C2488" s="65">
        <v>3549.23</v>
      </c>
      <c r="D2488" s="251">
        <v>3544.23</v>
      </c>
      <c r="E2488" s="251">
        <v>10</v>
      </c>
      <c r="F2488" s="251">
        <v>-0.51499999999987267</v>
      </c>
      <c r="G2488" s="60"/>
      <c r="H2488" s="50"/>
      <c r="I2488" s="66"/>
      <c r="J2488" s="66"/>
      <c r="K2488" s="66"/>
      <c r="L2488" s="66"/>
      <c r="M2488" s="66"/>
      <c r="N2488" s="66"/>
      <c r="O2488" s="66"/>
      <c r="P2488" s="66"/>
      <c r="Q2488" s="66"/>
      <c r="R2488" s="66"/>
      <c r="S2488" s="66"/>
      <c r="T2488" s="66"/>
      <c r="U2488" s="66"/>
      <c r="V2488" s="66"/>
      <c r="W2488" s="66"/>
      <c r="X2488" s="66"/>
      <c r="Y2488" s="66"/>
      <c r="Z2488" s="66"/>
      <c r="AA2488" s="66"/>
      <c r="AB2488" s="66"/>
    </row>
    <row r="2489" spans="1:28">
      <c r="A2489" s="52">
        <v>42229</v>
      </c>
      <c r="B2489" s="250">
        <v>3543.77</v>
      </c>
      <c r="C2489" s="65">
        <v>3553.65</v>
      </c>
      <c r="D2489" s="251">
        <v>3548.71</v>
      </c>
      <c r="E2489" s="251">
        <v>9.8800000000001091</v>
      </c>
      <c r="F2489" s="251">
        <v>4.4800000000000182</v>
      </c>
      <c r="G2489" s="60"/>
      <c r="H2489" s="50"/>
      <c r="I2489" s="66"/>
      <c r="J2489" s="66"/>
      <c r="K2489" s="66"/>
      <c r="L2489" s="66"/>
      <c r="M2489" s="66"/>
      <c r="N2489" s="66"/>
      <c r="O2489" s="66"/>
      <c r="P2489" s="66"/>
      <c r="Q2489" s="66"/>
      <c r="R2489" s="66"/>
      <c r="S2489" s="66"/>
      <c r="T2489" s="66"/>
      <c r="U2489" s="66"/>
      <c r="V2489" s="66"/>
      <c r="W2489" s="66"/>
      <c r="X2489" s="66"/>
      <c r="Y2489" s="66"/>
      <c r="Z2489" s="66"/>
      <c r="AA2489" s="66"/>
      <c r="AB2489" s="66"/>
    </row>
    <row r="2490" spans="1:28">
      <c r="A2490" s="52">
        <v>42230</v>
      </c>
      <c r="B2490" s="250">
        <v>3539.36</v>
      </c>
      <c r="C2490" s="65">
        <v>3549.3</v>
      </c>
      <c r="D2490" s="251">
        <v>3544.33</v>
      </c>
      <c r="E2490" s="251">
        <v>9.9400000000000546</v>
      </c>
      <c r="F2490" s="251">
        <v>-4.3800000000001091</v>
      </c>
      <c r="G2490" s="60"/>
      <c r="H2490" s="50"/>
      <c r="I2490" s="66"/>
      <c r="J2490" s="66"/>
      <c r="K2490" s="66"/>
      <c r="L2490" s="66"/>
      <c r="M2490" s="66"/>
      <c r="N2490" s="66"/>
      <c r="O2490" s="66"/>
      <c r="P2490" s="66"/>
      <c r="Q2490" s="66"/>
      <c r="R2490" s="66"/>
      <c r="S2490" s="66"/>
      <c r="T2490" s="66"/>
      <c r="U2490" s="66"/>
      <c r="V2490" s="66"/>
      <c r="W2490" s="66"/>
      <c r="X2490" s="66"/>
      <c r="Y2490" s="66"/>
      <c r="Z2490" s="66"/>
      <c r="AA2490" s="66"/>
      <c r="AB2490" s="66"/>
    </row>
    <row r="2491" spans="1:28">
      <c r="A2491" s="52">
        <v>42233</v>
      </c>
      <c r="B2491" s="250">
        <v>3539.28</v>
      </c>
      <c r="C2491" s="65">
        <v>3549.28</v>
      </c>
      <c r="D2491" s="251">
        <v>3544.28</v>
      </c>
      <c r="E2491" s="251">
        <v>10</v>
      </c>
      <c r="F2491" s="251">
        <v>-4.9999999999727152E-2</v>
      </c>
      <c r="G2491" s="60"/>
      <c r="H2491" s="50"/>
      <c r="I2491" s="66"/>
      <c r="J2491" s="66"/>
      <c r="K2491" s="66"/>
      <c r="L2491" s="66"/>
      <c r="M2491" s="66"/>
      <c r="N2491" s="66"/>
      <c r="O2491" s="66"/>
      <c r="P2491" s="66"/>
      <c r="Q2491" s="66"/>
      <c r="R2491" s="66"/>
      <c r="S2491" s="66"/>
      <c r="T2491" s="66"/>
      <c r="U2491" s="66"/>
      <c r="V2491" s="66"/>
      <c r="W2491" s="66"/>
      <c r="X2491" s="66"/>
      <c r="Y2491" s="66"/>
      <c r="Z2491" s="66"/>
      <c r="AA2491" s="66"/>
      <c r="AB2491" s="66"/>
    </row>
    <row r="2492" spans="1:28">
      <c r="A2492" s="52">
        <v>42234</v>
      </c>
      <c r="B2492" s="250">
        <v>3540.83</v>
      </c>
      <c r="C2492" s="65">
        <v>3550.83</v>
      </c>
      <c r="D2492" s="251">
        <v>3545.83</v>
      </c>
      <c r="E2492" s="251">
        <v>10</v>
      </c>
      <c r="F2492" s="251">
        <v>1.5499999999997272</v>
      </c>
      <c r="G2492" s="60"/>
      <c r="H2492" s="50"/>
      <c r="I2492" s="66"/>
      <c r="J2492" s="66"/>
      <c r="K2492" s="66"/>
      <c r="L2492" s="66"/>
      <c r="M2492" s="66"/>
      <c r="N2492" s="66"/>
      <c r="O2492" s="66"/>
      <c r="P2492" s="66"/>
      <c r="Q2492" s="66"/>
      <c r="R2492" s="66"/>
      <c r="S2492" s="66"/>
      <c r="T2492" s="66"/>
      <c r="U2492" s="66"/>
      <c r="V2492" s="66"/>
      <c r="W2492" s="66"/>
      <c r="X2492" s="66"/>
      <c r="Y2492" s="66"/>
      <c r="Z2492" s="66"/>
      <c r="AA2492" s="66"/>
      <c r="AB2492" s="66"/>
    </row>
    <row r="2493" spans="1:28">
      <c r="A2493" s="52">
        <v>42235</v>
      </c>
      <c r="B2493" s="250">
        <v>3549.48</v>
      </c>
      <c r="C2493" s="65">
        <v>3559.48</v>
      </c>
      <c r="D2493" s="251">
        <v>3554.48</v>
      </c>
      <c r="E2493" s="251">
        <v>10</v>
      </c>
      <c r="F2493" s="251">
        <v>8.6500000000000909</v>
      </c>
      <c r="G2493" s="60"/>
      <c r="H2493" s="50"/>
      <c r="I2493" s="66"/>
      <c r="J2493" s="66"/>
      <c r="K2493" s="66"/>
      <c r="L2493" s="66"/>
      <c r="M2493" s="66"/>
      <c r="N2493" s="66"/>
      <c r="O2493" s="66"/>
      <c r="P2493" s="66"/>
      <c r="Q2493" s="66"/>
      <c r="R2493" s="66"/>
      <c r="S2493" s="66"/>
      <c r="T2493" s="66"/>
      <c r="U2493" s="66"/>
      <c r="V2493" s="66"/>
      <c r="W2493" s="66"/>
      <c r="X2493" s="66"/>
      <c r="Y2493" s="66"/>
      <c r="Z2493" s="66"/>
      <c r="AA2493" s="66"/>
      <c r="AB2493" s="66"/>
    </row>
    <row r="2494" spans="1:28">
      <c r="A2494" s="52">
        <v>42236</v>
      </c>
      <c r="B2494" s="250">
        <v>3567.25</v>
      </c>
      <c r="C2494" s="65">
        <v>3577.25</v>
      </c>
      <c r="D2494" s="251">
        <v>3572.25</v>
      </c>
      <c r="E2494" s="251">
        <v>10</v>
      </c>
      <c r="F2494" s="251">
        <v>17.769999999999982</v>
      </c>
      <c r="G2494" s="60"/>
      <c r="H2494" s="50"/>
      <c r="I2494" s="66"/>
      <c r="J2494" s="66"/>
      <c r="K2494" s="66"/>
      <c r="L2494" s="66"/>
      <c r="M2494" s="66"/>
      <c r="N2494" s="66"/>
      <c r="O2494" s="66"/>
      <c r="P2494" s="66"/>
      <c r="Q2494" s="66"/>
      <c r="R2494" s="66"/>
      <c r="S2494" s="66"/>
      <c r="T2494" s="66"/>
      <c r="U2494" s="66"/>
      <c r="V2494" s="66"/>
      <c r="W2494" s="66"/>
      <c r="X2494" s="66"/>
      <c r="Y2494" s="66"/>
      <c r="Z2494" s="66"/>
      <c r="AA2494" s="66"/>
      <c r="AB2494" s="66"/>
    </row>
    <row r="2495" spans="1:28">
      <c r="A2495" s="52">
        <v>42237</v>
      </c>
      <c r="B2495" s="250">
        <v>3584.3</v>
      </c>
      <c r="C2495" s="65">
        <v>3594.28</v>
      </c>
      <c r="D2495" s="251">
        <v>3589.29</v>
      </c>
      <c r="E2495" s="251">
        <v>9.9800000000000182</v>
      </c>
      <c r="F2495" s="251">
        <v>17.039999999999964</v>
      </c>
      <c r="G2495" s="60"/>
      <c r="H2495" s="50"/>
      <c r="I2495" s="66"/>
      <c r="J2495" s="66"/>
      <c r="K2495" s="66"/>
      <c r="L2495" s="66"/>
      <c r="M2495" s="66"/>
      <c r="N2495" s="66"/>
      <c r="O2495" s="66"/>
      <c r="P2495" s="66"/>
      <c r="Q2495" s="66"/>
      <c r="R2495" s="66"/>
      <c r="S2495" s="66"/>
      <c r="T2495" s="66"/>
      <c r="U2495" s="66"/>
      <c r="V2495" s="66"/>
      <c r="W2495" s="66"/>
      <c r="X2495" s="66"/>
      <c r="Y2495" s="66"/>
      <c r="Z2495" s="66"/>
      <c r="AA2495" s="66"/>
      <c r="AB2495" s="66"/>
    </row>
    <row r="2496" spans="1:28">
      <c r="A2496" s="52">
        <v>42240</v>
      </c>
      <c r="B2496" s="250">
        <v>3626.81</v>
      </c>
      <c r="C2496" s="65">
        <v>3636.81</v>
      </c>
      <c r="D2496" s="251">
        <v>3631.81</v>
      </c>
      <c r="E2496" s="251">
        <v>10</v>
      </c>
      <c r="F2496" s="251">
        <v>42.519999999999982</v>
      </c>
      <c r="G2496" s="60"/>
      <c r="H2496" s="50"/>
      <c r="I2496" s="66"/>
      <c r="J2496" s="66"/>
      <c r="K2496" s="66"/>
      <c r="L2496" s="66"/>
      <c r="M2496" s="66"/>
      <c r="N2496" s="66"/>
      <c r="O2496" s="66"/>
      <c r="P2496" s="66"/>
      <c r="Q2496" s="66"/>
      <c r="R2496" s="66"/>
      <c r="S2496" s="66"/>
      <c r="T2496" s="66"/>
      <c r="U2496" s="66"/>
      <c r="V2496" s="66"/>
      <c r="W2496" s="66"/>
      <c r="X2496" s="66"/>
      <c r="Y2496" s="66"/>
      <c r="Z2496" s="66"/>
      <c r="AA2496" s="66"/>
      <c r="AB2496" s="66"/>
    </row>
    <row r="2497" spans="1:28">
      <c r="A2497" s="52">
        <v>42241</v>
      </c>
      <c r="B2497" s="250">
        <v>3516.16</v>
      </c>
      <c r="C2497" s="65">
        <v>3526.16</v>
      </c>
      <c r="D2497" s="251">
        <v>3521.16</v>
      </c>
      <c r="E2497" s="251">
        <v>10</v>
      </c>
      <c r="F2497" s="251">
        <v>-110.65000000000009</v>
      </c>
      <c r="G2497" s="60"/>
      <c r="H2497" s="50"/>
      <c r="I2497" s="66"/>
      <c r="J2497" s="66"/>
      <c r="K2497" s="66"/>
      <c r="L2497" s="66"/>
      <c r="M2497" s="66"/>
      <c r="N2497" s="66"/>
      <c r="O2497" s="66"/>
      <c r="P2497" s="66"/>
      <c r="Q2497" s="66"/>
      <c r="R2497" s="66"/>
      <c r="S2497" s="66"/>
      <c r="T2497" s="66"/>
      <c r="U2497" s="66"/>
      <c r="V2497" s="66"/>
      <c r="W2497" s="66"/>
      <c r="X2497" s="66"/>
      <c r="Y2497" s="66"/>
      <c r="Z2497" s="66"/>
      <c r="AA2497" s="66"/>
      <c r="AB2497" s="66"/>
    </row>
    <row r="2498" spans="1:28">
      <c r="A2498" s="52">
        <v>42242</v>
      </c>
      <c r="B2498" s="250">
        <v>3539.49</v>
      </c>
      <c r="C2498" s="65">
        <v>3549.49</v>
      </c>
      <c r="D2498" s="251">
        <v>3544.49</v>
      </c>
      <c r="E2498" s="251">
        <v>10</v>
      </c>
      <c r="F2498" s="251">
        <v>23.329999999999927</v>
      </c>
      <c r="G2498" s="60"/>
      <c r="H2498" s="50"/>
      <c r="I2498" s="66"/>
      <c r="J2498" s="66"/>
      <c r="K2498" s="66"/>
      <c r="L2498" s="66"/>
      <c r="M2498" s="66"/>
      <c r="N2498" s="66"/>
      <c r="O2498" s="66"/>
      <c r="P2498" s="66"/>
      <c r="Q2498" s="66"/>
      <c r="R2498" s="66"/>
      <c r="S2498" s="66"/>
      <c r="T2498" s="66"/>
      <c r="U2498" s="66"/>
      <c r="V2498" s="66"/>
      <c r="W2498" s="66"/>
      <c r="X2498" s="66"/>
      <c r="Y2498" s="66"/>
      <c r="Z2498" s="66"/>
      <c r="AA2498" s="66"/>
      <c r="AB2498" s="66"/>
    </row>
    <row r="2499" spans="1:28">
      <c r="A2499" s="52">
        <v>42243</v>
      </c>
      <c r="B2499" s="250">
        <v>3563.41</v>
      </c>
      <c r="C2499" s="65">
        <v>3573.41</v>
      </c>
      <c r="D2499" s="251">
        <v>3568.41</v>
      </c>
      <c r="E2499" s="251">
        <v>10</v>
      </c>
      <c r="F2499" s="251">
        <v>23.920000000000073</v>
      </c>
      <c r="G2499" s="60"/>
      <c r="H2499" s="50"/>
      <c r="I2499" s="66"/>
      <c r="J2499" s="66"/>
      <c r="K2499" s="66"/>
      <c r="L2499" s="66"/>
      <c r="M2499" s="66"/>
      <c r="N2499" s="66"/>
      <c r="O2499" s="66"/>
      <c r="P2499" s="66"/>
      <c r="Q2499" s="66"/>
      <c r="R2499" s="66"/>
      <c r="S2499" s="66"/>
      <c r="T2499" s="66"/>
      <c r="U2499" s="66"/>
      <c r="V2499" s="66"/>
      <c r="W2499" s="66"/>
      <c r="X2499" s="66"/>
      <c r="Y2499" s="66"/>
      <c r="Z2499" s="66"/>
      <c r="AA2499" s="66"/>
      <c r="AB2499" s="66"/>
    </row>
    <row r="2500" spans="1:28">
      <c r="A2500" s="52">
        <v>42244</v>
      </c>
      <c r="B2500" s="250">
        <v>3626.93</v>
      </c>
      <c r="C2500" s="65">
        <v>3636.93</v>
      </c>
      <c r="D2500" s="251">
        <v>3631.93</v>
      </c>
      <c r="E2500" s="251">
        <v>10</v>
      </c>
      <c r="F2500" s="251">
        <v>63.519999999999982</v>
      </c>
      <c r="G2500" s="60"/>
      <c r="H2500" s="50"/>
      <c r="I2500" s="66"/>
      <c r="J2500" s="66"/>
      <c r="K2500" s="66"/>
      <c r="L2500" s="66"/>
      <c r="M2500" s="66"/>
      <c r="N2500" s="66"/>
      <c r="O2500" s="66"/>
      <c r="P2500" s="66"/>
      <c r="Q2500" s="66"/>
      <c r="R2500" s="66"/>
      <c r="S2500" s="66"/>
      <c r="T2500" s="66"/>
      <c r="U2500" s="66"/>
      <c r="V2500" s="66"/>
      <c r="W2500" s="66"/>
      <c r="X2500" s="66"/>
      <c r="Y2500" s="66"/>
      <c r="Z2500" s="66"/>
      <c r="AA2500" s="66"/>
      <c r="AB2500" s="66"/>
    </row>
    <row r="2501" spans="1:28" ht="16.5" thickBot="1">
      <c r="A2501" s="225">
        <v>42247</v>
      </c>
      <c r="B2501" s="226">
        <v>3653.39</v>
      </c>
      <c r="C2501" s="227">
        <v>3663.39</v>
      </c>
      <c r="D2501" s="228">
        <v>3658.39</v>
      </c>
      <c r="E2501" s="228">
        <v>10</v>
      </c>
      <c r="F2501" s="228">
        <v>26.460000000000036</v>
      </c>
      <c r="G2501" s="60"/>
      <c r="H2501" s="50"/>
      <c r="I2501" s="66"/>
      <c r="J2501" s="66"/>
      <c r="K2501" s="66"/>
      <c r="L2501" s="66"/>
      <c r="M2501" s="66"/>
      <c r="N2501" s="66"/>
      <c r="O2501" s="66"/>
      <c r="P2501" s="66"/>
      <c r="Q2501" s="66"/>
      <c r="R2501" s="66"/>
      <c r="S2501" s="66"/>
      <c r="T2501" s="66"/>
      <c r="U2501" s="66"/>
      <c r="V2501" s="66"/>
      <c r="W2501" s="66"/>
      <c r="X2501" s="66"/>
      <c r="Y2501" s="66"/>
      <c r="Z2501" s="66"/>
      <c r="AA2501" s="66"/>
      <c r="AB2501" s="66"/>
    </row>
    <row r="2502" spans="1:28">
      <c r="A2502" s="52">
        <v>42248</v>
      </c>
      <c r="B2502" s="250">
        <v>3666.36</v>
      </c>
      <c r="C2502" s="65">
        <v>3676.36</v>
      </c>
      <c r="D2502" s="251">
        <v>3671.36</v>
      </c>
      <c r="E2502" s="251">
        <v>10</v>
      </c>
      <c r="F2502" s="251">
        <v>12.970000000000255</v>
      </c>
      <c r="G2502" s="60"/>
      <c r="H2502" s="50"/>
      <c r="I2502" s="66"/>
      <c r="J2502" s="66"/>
      <c r="K2502" s="66"/>
      <c r="L2502" s="66"/>
      <c r="M2502" s="66"/>
      <c r="N2502" s="66"/>
      <c r="O2502" s="66"/>
      <c r="P2502" s="66"/>
      <c r="Q2502" s="66"/>
      <c r="R2502" s="66"/>
      <c r="S2502" s="66"/>
      <c r="T2502" s="66"/>
      <c r="U2502" s="66"/>
      <c r="V2502" s="66"/>
      <c r="W2502" s="66"/>
      <c r="X2502" s="66"/>
      <c r="Y2502" s="66"/>
      <c r="Z2502" s="66"/>
      <c r="AA2502" s="66"/>
      <c r="AB2502" s="66"/>
    </row>
    <row r="2503" spans="1:28">
      <c r="A2503" s="52">
        <v>42249</v>
      </c>
      <c r="B2503" s="250">
        <v>3671.72</v>
      </c>
      <c r="C2503" s="65">
        <v>3681.72</v>
      </c>
      <c r="D2503" s="251">
        <v>3676.72</v>
      </c>
      <c r="E2503" s="251">
        <v>10</v>
      </c>
      <c r="F2503" s="251">
        <v>5.3599999999996726</v>
      </c>
      <c r="G2503" s="60"/>
      <c r="H2503" s="50"/>
      <c r="I2503" s="66"/>
      <c r="J2503" s="66"/>
      <c r="K2503" s="66"/>
      <c r="L2503" s="66"/>
      <c r="M2503" s="66"/>
      <c r="N2503" s="66"/>
      <c r="O2503" s="66"/>
      <c r="P2503" s="66"/>
      <c r="Q2503" s="66"/>
      <c r="R2503" s="66"/>
      <c r="S2503" s="66"/>
      <c r="T2503" s="66"/>
      <c r="U2503" s="66"/>
      <c r="V2503" s="66"/>
      <c r="W2503" s="66"/>
      <c r="X2503" s="66"/>
      <c r="Y2503" s="66"/>
      <c r="Z2503" s="66"/>
      <c r="AA2503" s="66"/>
      <c r="AB2503" s="66"/>
    </row>
    <row r="2504" spans="1:28">
      <c r="A2504" s="52">
        <v>42250</v>
      </c>
      <c r="B2504" s="250">
        <v>3669.36</v>
      </c>
      <c r="C2504" s="65">
        <v>3679.36</v>
      </c>
      <c r="D2504" s="251">
        <v>3674.36</v>
      </c>
      <c r="E2504" s="251">
        <v>10</v>
      </c>
      <c r="F2504" s="251">
        <v>-2.3599999999996726</v>
      </c>
      <c r="G2504" s="60"/>
      <c r="H2504" s="50"/>
      <c r="I2504" s="66"/>
      <c r="J2504" s="66"/>
      <c r="K2504" s="66"/>
      <c r="L2504" s="66"/>
      <c r="M2504" s="66"/>
      <c r="N2504" s="66"/>
      <c r="O2504" s="66"/>
      <c r="P2504" s="66"/>
      <c r="Q2504" s="66"/>
      <c r="R2504" s="66"/>
      <c r="S2504" s="66"/>
      <c r="T2504" s="66"/>
      <c r="U2504" s="66"/>
      <c r="V2504" s="66"/>
      <c r="W2504" s="66"/>
      <c r="X2504" s="66"/>
      <c r="Y2504" s="66"/>
      <c r="Z2504" s="66"/>
      <c r="AA2504" s="66"/>
      <c r="AB2504" s="66"/>
    </row>
    <row r="2505" spans="1:28">
      <c r="A2505" s="52">
        <v>42251</v>
      </c>
      <c r="B2505" s="250">
        <v>3669.36</v>
      </c>
      <c r="C2505" s="65">
        <v>3679.36</v>
      </c>
      <c r="D2505" s="251">
        <v>3674.36</v>
      </c>
      <c r="E2505" s="251">
        <v>10</v>
      </c>
      <c r="F2505" s="251">
        <v>0</v>
      </c>
      <c r="G2505" s="60"/>
      <c r="H2505" s="50"/>
      <c r="I2505" s="66"/>
      <c r="J2505" s="66"/>
      <c r="K2505" s="66"/>
      <c r="L2505" s="66"/>
      <c r="M2505" s="66"/>
      <c r="N2505" s="66"/>
      <c r="O2505" s="66"/>
      <c r="P2505" s="66"/>
      <c r="Q2505" s="66"/>
      <c r="R2505" s="66"/>
      <c r="S2505" s="66"/>
      <c r="T2505" s="66"/>
      <c r="U2505" s="66"/>
      <c r="V2505" s="66"/>
      <c r="W2505" s="66"/>
      <c r="X2505" s="66"/>
      <c r="Y2505" s="66"/>
      <c r="Z2505" s="66"/>
      <c r="AA2505" s="66"/>
      <c r="AB2505" s="66"/>
    </row>
    <row r="2506" spans="1:28">
      <c r="A2506" s="52">
        <v>42254</v>
      </c>
      <c r="B2506" s="250">
        <v>3669.36</v>
      </c>
      <c r="C2506" s="65">
        <v>3679.36</v>
      </c>
      <c r="D2506" s="251">
        <v>3674.36</v>
      </c>
      <c r="E2506" s="251">
        <v>10</v>
      </c>
      <c r="F2506" s="251">
        <v>0</v>
      </c>
      <c r="G2506" s="60"/>
      <c r="H2506" s="50"/>
      <c r="I2506" s="66"/>
      <c r="J2506" s="66"/>
      <c r="K2506" s="66"/>
      <c r="L2506" s="66"/>
      <c r="M2506" s="66"/>
      <c r="N2506" s="66"/>
      <c r="O2506" s="66"/>
      <c r="P2506" s="66"/>
      <c r="Q2506" s="66"/>
      <c r="R2506" s="66"/>
      <c r="S2506" s="66"/>
      <c r="T2506" s="66"/>
      <c r="U2506" s="66"/>
      <c r="V2506" s="66"/>
      <c r="W2506" s="66"/>
      <c r="X2506" s="66"/>
      <c r="Y2506" s="66"/>
      <c r="Z2506" s="66"/>
      <c r="AA2506" s="66"/>
      <c r="AB2506" s="66"/>
    </row>
    <row r="2507" spans="1:28">
      <c r="A2507" s="52">
        <v>42255</v>
      </c>
      <c r="B2507" s="250">
        <v>3662.9</v>
      </c>
      <c r="C2507" s="65">
        <v>3672.9</v>
      </c>
      <c r="D2507" s="251">
        <v>3667.9</v>
      </c>
      <c r="E2507" s="251">
        <v>10</v>
      </c>
      <c r="F2507" s="251">
        <v>-6.4600000000000364</v>
      </c>
      <c r="G2507" s="60"/>
      <c r="H2507" s="50"/>
      <c r="I2507" s="66"/>
      <c r="J2507" s="66"/>
      <c r="K2507" s="66"/>
      <c r="L2507" s="66"/>
      <c r="M2507" s="66"/>
      <c r="N2507" s="66"/>
      <c r="O2507" s="66"/>
      <c r="P2507" s="66"/>
      <c r="Q2507" s="66"/>
      <c r="R2507" s="66"/>
      <c r="S2507" s="66"/>
      <c r="T2507" s="66"/>
      <c r="U2507" s="66"/>
      <c r="V2507" s="66"/>
      <c r="W2507" s="66"/>
      <c r="X2507" s="66"/>
      <c r="Y2507" s="66"/>
      <c r="Z2507" s="66"/>
      <c r="AA2507" s="66"/>
      <c r="AB2507" s="66"/>
    </row>
    <row r="2508" spans="1:28">
      <c r="A2508" s="52">
        <v>42256</v>
      </c>
      <c r="B2508" s="250">
        <v>3656.58</v>
      </c>
      <c r="C2508" s="65">
        <v>3666.58</v>
      </c>
      <c r="D2508" s="251">
        <v>3661.58</v>
      </c>
      <c r="E2508" s="251">
        <v>10</v>
      </c>
      <c r="F2508" s="251">
        <v>-6.3200000000001637</v>
      </c>
      <c r="G2508" s="60"/>
      <c r="H2508" s="50"/>
      <c r="I2508" s="66"/>
      <c r="J2508" s="66"/>
      <c r="K2508" s="66"/>
      <c r="L2508" s="66"/>
      <c r="M2508" s="66"/>
      <c r="N2508" s="66"/>
      <c r="O2508" s="66"/>
      <c r="P2508" s="66"/>
      <c r="Q2508" s="66"/>
      <c r="R2508" s="66"/>
      <c r="S2508" s="66"/>
      <c r="T2508" s="66"/>
      <c r="U2508" s="66"/>
      <c r="V2508" s="66"/>
      <c r="W2508" s="66"/>
      <c r="X2508" s="66"/>
      <c r="Y2508" s="66"/>
      <c r="Z2508" s="66"/>
      <c r="AA2508" s="66"/>
      <c r="AB2508" s="66"/>
    </row>
    <row r="2509" spans="1:28">
      <c r="A2509" s="52">
        <v>42257</v>
      </c>
      <c r="B2509" s="250">
        <v>3658.32</v>
      </c>
      <c r="C2509" s="65">
        <v>3668.32</v>
      </c>
      <c r="D2509" s="251">
        <v>3663.32</v>
      </c>
      <c r="E2509" s="251">
        <v>10</v>
      </c>
      <c r="F2509" s="251">
        <v>1.7400000000002365</v>
      </c>
      <c r="G2509" s="60"/>
      <c r="H2509" s="50"/>
      <c r="I2509" s="66"/>
      <c r="J2509" s="66"/>
      <c r="K2509" s="66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</row>
    <row r="2510" spans="1:28">
      <c r="A2510" s="52">
        <v>42258</v>
      </c>
      <c r="B2510" s="250">
        <v>3660.36</v>
      </c>
      <c r="C2510" s="65">
        <v>3670.36</v>
      </c>
      <c r="D2510" s="251">
        <v>3665.36</v>
      </c>
      <c r="E2510" s="251">
        <v>10</v>
      </c>
      <c r="F2510" s="251">
        <v>2.0399999999999636</v>
      </c>
      <c r="G2510" s="60"/>
      <c r="H2510" s="50"/>
      <c r="I2510" s="66"/>
      <c r="J2510" s="66"/>
      <c r="K2510" s="66"/>
      <c r="L2510" s="66"/>
      <c r="M2510" s="66"/>
      <c r="N2510" s="66"/>
      <c r="O2510" s="66"/>
      <c r="P2510" s="66"/>
      <c r="Q2510" s="66"/>
      <c r="R2510" s="66"/>
      <c r="S2510" s="66"/>
      <c r="T2510" s="66"/>
      <c r="U2510" s="66"/>
      <c r="V2510" s="66"/>
      <c r="W2510" s="66"/>
      <c r="X2510" s="66"/>
      <c r="Y2510" s="66"/>
      <c r="Z2510" s="66"/>
      <c r="AA2510" s="66"/>
      <c r="AB2510" s="66"/>
    </row>
    <row r="2511" spans="1:28">
      <c r="A2511" s="52">
        <v>42261</v>
      </c>
      <c r="B2511" s="250">
        <v>3660.99</v>
      </c>
      <c r="C2511" s="65">
        <v>3670.99</v>
      </c>
      <c r="D2511" s="251">
        <v>3665.99</v>
      </c>
      <c r="E2511" s="251">
        <v>10</v>
      </c>
      <c r="F2511" s="251">
        <v>0.62999999999965439</v>
      </c>
      <c r="G2511" s="60"/>
      <c r="H2511" s="50"/>
      <c r="I2511" s="66"/>
      <c r="J2511" s="66"/>
      <c r="K2511" s="66"/>
      <c r="L2511" s="66"/>
      <c r="M2511" s="66"/>
      <c r="N2511" s="66"/>
      <c r="O2511" s="66"/>
      <c r="P2511" s="66"/>
      <c r="Q2511" s="66"/>
      <c r="R2511" s="66"/>
      <c r="S2511" s="66"/>
      <c r="T2511" s="66"/>
      <c r="U2511" s="66"/>
      <c r="V2511" s="66"/>
      <c r="W2511" s="66"/>
      <c r="X2511" s="66"/>
      <c r="Y2511" s="66"/>
      <c r="Z2511" s="66"/>
      <c r="AA2511" s="66"/>
      <c r="AB2511" s="66"/>
    </row>
    <row r="2512" spans="1:28">
      <c r="A2512" s="52">
        <v>42262</v>
      </c>
      <c r="B2512" s="250">
        <v>3660.57</v>
      </c>
      <c r="C2512" s="65">
        <v>3670.57</v>
      </c>
      <c r="D2512" s="251">
        <v>3665.57</v>
      </c>
      <c r="E2512" s="251">
        <v>10</v>
      </c>
      <c r="F2512" s="251">
        <v>-0.41999999999961801</v>
      </c>
      <c r="G2512" s="60"/>
      <c r="H2512" s="50"/>
      <c r="I2512" s="66"/>
      <c r="J2512" s="66"/>
      <c r="K2512" s="66"/>
      <c r="L2512" s="66"/>
      <c r="M2512" s="66"/>
      <c r="N2512" s="66"/>
      <c r="O2512" s="66"/>
      <c r="P2512" s="66"/>
      <c r="Q2512" s="66"/>
      <c r="R2512" s="66"/>
      <c r="S2512" s="66"/>
      <c r="T2512" s="66"/>
      <c r="U2512" s="66"/>
      <c r="V2512" s="66"/>
      <c r="W2512" s="66"/>
      <c r="X2512" s="66"/>
      <c r="Y2512" s="66"/>
      <c r="Z2512" s="66"/>
      <c r="AA2512" s="66"/>
      <c r="AB2512" s="66"/>
    </row>
    <row r="2513" spans="1:28">
      <c r="A2513" s="52">
        <v>42263</v>
      </c>
      <c r="B2513" s="250">
        <v>3648.94</v>
      </c>
      <c r="C2513" s="65">
        <v>3658.94</v>
      </c>
      <c r="D2513" s="251">
        <v>3653.94</v>
      </c>
      <c r="E2513" s="251">
        <v>10</v>
      </c>
      <c r="F2513" s="251">
        <v>-11.630000000000109</v>
      </c>
      <c r="G2513" s="60"/>
      <c r="H2513" s="50"/>
      <c r="I2513" s="66"/>
      <c r="J2513" s="66"/>
      <c r="K2513" s="66"/>
      <c r="L2513" s="66"/>
      <c r="M2513" s="66"/>
      <c r="N2513" s="66"/>
      <c r="O2513" s="66"/>
      <c r="P2513" s="66"/>
      <c r="Q2513" s="66"/>
      <c r="R2513" s="66"/>
      <c r="S2513" s="66"/>
      <c r="T2513" s="66"/>
      <c r="U2513" s="66"/>
      <c r="V2513" s="66"/>
      <c r="W2513" s="66"/>
      <c r="X2513" s="66"/>
      <c r="Y2513" s="66"/>
      <c r="Z2513" s="66"/>
      <c r="AA2513" s="66"/>
      <c r="AB2513" s="66"/>
    </row>
    <row r="2514" spans="1:28">
      <c r="A2514" s="52">
        <v>42264</v>
      </c>
      <c r="B2514" s="250">
        <v>3651.3</v>
      </c>
      <c r="C2514" s="65">
        <v>3661.3</v>
      </c>
      <c r="D2514" s="251">
        <v>3656.3</v>
      </c>
      <c r="E2514" s="251">
        <v>10</v>
      </c>
      <c r="F2514" s="251">
        <v>2.3600000000001273</v>
      </c>
      <c r="G2514" s="60"/>
      <c r="H2514" s="50"/>
      <c r="I2514" s="66"/>
      <c r="J2514" s="66"/>
      <c r="K2514" s="66"/>
      <c r="L2514" s="66"/>
      <c r="M2514" s="66"/>
      <c r="N2514" s="66"/>
      <c r="O2514" s="66"/>
      <c r="P2514" s="66"/>
      <c r="Q2514" s="66"/>
      <c r="R2514" s="66"/>
      <c r="S2514" s="66"/>
      <c r="T2514" s="66"/>
      <c r="U2514" s="66"/>
      <c r="V2514" s="66"/>
      <c r="W2514" s="66"/>
      <c r="X2514" s="66"/>
      <c r="Y2514" s="66"/>
      <c r="Z2514" s="66"/>
      <c r="AA2514" s="66"/>
      <c r="AB2514" s="66"/>
    </row>
    <row r="2515" spans="1:28">
      <c r="A2515" s="52">
        <v>42265</v>
      </c>
      <c r="B2515" s="250">
        <v>3656.16</v>
      </c>
      <c r="C2515" s="65">
        <v>3666.16</v>
      </c>
      <c r="D2515" s="251">
        <v>3661.16</v>
      </c>
      <c r="E2515" s="251">
        <v>10</v>
      </c>
      <c r="F2515" s="251">
        <v>4.8599999999996726</v>
      </c>
      <c r="G2515" s="60"/>
      <c r="H2515" s="50"/>
      <c r="I2515" s="66"/>
      <c r="J2515" s="66"/>
      <c r="K2515" s="66"/>
      <c r="L2515" s="66"/>
      <c r="M2515" s="66"/>
      <c r="N2515" s="66"/>
      <c r="O2515" s="66"/>
      <c r="P2515" s="66"/>
      <c r="Q2515" s="66"/>
      <c r="R2515" s="66"/>
      <c r="S2515" s="66"/>
      <c r="T2515" s="66"/>
      <c r="U2515" s="66"/>
      <c r="V2515" s="66"/>
      <c r="W2515" s="66"/>
      <c r="X2515" s="66"/>
      <c r="Y2515" s="66"/>
      <c r="Z2515" s="66"/>
      <c r="AA2515" s="66"/>
      <c r="AB2515" s="66"/>
    </row>
    <row r="2516" spans="1:28">
      <c r="A2516" s="52">
        <v>42268</v>
      </c>
      <c r="B2516" s="250">
        <v>3656.06</v>
      </c>
      <c r="C2516" s="65">
        <v>3666.06</v>
      </c>
      <c r="D2516" s="251">
        <v>3661.06</v>
      </c>
      <c r="E2516" s="251">
        <v>10</v>
      </c>
      <c r="F2516" s="251">
        <v>-9.9999999999909051E-2</v>
      </c>
      <c r="G2516" s="60"/>
      <c r="H2516" s="50"/>
      <c r="I2516" s="66"/>
      <c r="J2516" s="66"/>
      <c r="K2516" s="66"/>
      <c r="L2516" s="66"/>
      <c r="M2516" s="66"/>
      <c r="N2516" s="66"/>
      <c r="O2516" s="66"/>
      <c r="P2516" s="66"/>
      <c r="Q2516" s="66"/>
      <c r="R2516" s="66"/>
      <c r="S2516" s="66"/>
      <c r="T2516" s="66"/>
      <c r="U2516" s="66"/>
      <c r="V2516" s="66"/>
      <c r="W2516" s="66"/>
      <c r="X2516" s="66"/>
      <c r="Y2516" s="66"/>
      <c r="Z2516" s="66"/>
      <c r="AA2516" s="66"/>
      <c r="AB2516" s="66"/>
    </row>
    <row r="2517" spans="1:28">
      <c r="A2517" s="52">
        <v>42269</v>
      </c>
      <c r="B2517" s="250">
        <v>3654.75</v>
      </c>
      <c r="C2517" s="65">
        <v>3664.75</v>
      </c>
      <c r="D2517" s="251">
        <v>3659.75</v>
      </c>
      <c r="E2517" s="251">
        <v>10</v>
      </c>
      <c r="F2517" s="251">
        <v>-1.3099999999999454</v>
      </c>
      <c r="G2517" s="60"/>
      <c r="H2517" s="50"/>
      <c r="I2517" s="66"/>
      <c r="J2517" s="66"/>
      <c r="K2517" s="66"/>
      <c r="L2517" s="66"/>
      <c r="M2517" s="66"/>
      <c r="N2517" s="66"/>
      <c r="O2517" s="66"/>
      <c r="P2517" s="66"/>
      <c r="Q2517" s="66"/>
      <c r="R2517" s="66"/>
      <c r="S2517" s="66"/>
      <c r="T2517" s="66"/>
      <c r="U2517" s="66"/>
      <c r="V2517" s="66"/>
      <c r="W2517" s="66"/>
      <c r="X2517" s="66"/>
      <c r="Y2517" s="66"/>
      <c r="Z2517" s="66"/>
      <c r="AA2517" s="66"/>
      <c r="AB2517" s="66"/>
    </row>
    <row r="2518" spans="1:28">
      <c r="A2518" s="52">
        <v>42270</v>
      </c>
      <c r="B2518" s="250">
        <v>3654.93</v>
      </c>
      <c r="C2518" s="65">
        <v>3664.93</v>
      </c>
      <c r="D2518" s="251">
        <v>3659.93</v>
      </c>
      <c r="E2518" s="251">
        <v>10</v>
      </c>
      <c r="F2518" s="251">
        <v>0.17999999999983629</v>
      </c>
      <c r="G2518" s="60"/>
      <c r="H2518" s="50"/>
      <c r="I2518" s="66"/>
      <c r="J2518" s="66"/>
      <c r="K2518" s="66"/>
      <c r="L2518" s="66"/>
      <c r="M2518" s="66"/>
      <c r="N2518" s="66"/>
      <c r="O2518" s="66"/>
      <c r="P2518" s="66"/>
      <c r="Q2518" s="66"/>
      <c r="R2518" s="66"/>
      <c r="S2518" s="66"/>
      <c r="T2518" s="66"/>
      <c r="U2518" s="66"/>
      <c r="V2518" s="66"/>
      <c r="W2518" s="66"/>
      <c r="X2518" s="66"/>
      <c r="Y2518" s="66"/>
      <c r="Z2518" s="66"/>
      <c r="AA2518" s="66"/>
      <c r="AB2518" s="66"/>
    </row>
    <row r="2519" spans="1:28">
      <c r="A2519" s="52">
        <v>42272</v>
      </c>
      <c r="B2519" s="250">
        <v>3655.88</v>
      </c>
      <c r="C2519" s="65">
        <v>3665.88</v>
      </c>
      <c r="D2519" s="251">
        <v>3660.88</v>
      </c>
      <c r="E2519" s="251">
        <v>10</v>
      </c>
      <c r="F2519" s="251">
        <v>0.95000000000027285</v>
      </c>
      <c r="G2519" s="60"/>
      <c r="H2519" s="50"/>
      <c r="I2519" s="66"/>
      <c r="J2519" s="66"/>
      <c r="K2519" s="66"/>
      <c r="L2519" s="66"/>
      <c r="M2519" s="66"/>
      <c r="N2519" s="66"/>
      <c r="O2519" s="66"/>
      <c r="P2519" s="66"/>
      <c r="Q2519" s="66"/>
      <c r="R2519" s="66"/>
      <c r="S2519" s="66"/>
      <c r="T2519" s="66"/>
      <c r="U2519" s="66"/>
      <c r="V2519" s="66"/>
      <c r="W2519" s="66"/>
      <c r="X2519" s="66"/>
      <c r="Y2519" s="66"/>
      <c r="Z2519" s="66"/>
      <c r="AA2519" s="66"/>
      <c r="AB2519" s="66"/>
    </row>
    <row r="2520" spans="1:28">
      <c r="A2520" s="52">
        <v>42275</v>
      </c>
      <c r="B2520" s="250">
        <v>3660.19</v>
      </c>
      <c r="C2520" s="65">
        <v>3670.19</v>
      </c>
      <c r="D2520" s="251">
        <v>3665.19</v>
      </c>
      <c r="E2520" s="251">
        <v>10</v>
      </c>
      <c r="F2520" s="251">
        <v>4.3099999999999454</v>
      </c>
      <c r="G2520" s="60"/>
      <c r="H2520" s="50"/>
      <c r="I2520" s="66"/>
      <c r="J2520" s="66"/>
      <c r="K2520" s="66"/>
      <c r="L2520" s="66"/>
      <c r="M2520" s="66"/>
      <c r="N2520" s="66"/>
      <c r="O2520" s="66"/>
      <c r="P2520" s="66"/>
      <c r="Q2520" s="66"/>
      <c r="R2520" s="66"/>
      <c r="S2520" s="66"/>
      <c r="T2520" s="66"/>
      <c r="U2520" s="66"/>
      <c r="V2520" s="66"/>
      <c r="W2520" s="66"/>
      <c r="X2520" s="66"/>
      <c r="Y2520" s="66"/>
      <c r="Z2520" s="66"/>
      <c r="AA2520" s="66"/>
      <c r="AB2520" s="66"/>
    </row>
    <row r="2521" spans="1:28">
      <c r="A2521" s="52">
        <v>42276</v>
      </c>
      <c r="B2521" s="250">
        <v>3678.26</v>
      </c>
      <c r="C2521" s="65">
        <v>3688.26</v>
      </c>
      <c r="D2521" s="251">
        <v>3683.26</v>
      </c>
      <c r="E2521" s="251">
        <v>10</v>
      </c>
      <c r="F2521" s="251">
        <v>18.070000000000164</v>
      </c>
      <c r="G2521" s="60"/>
      <c r="H2521" s="50"/>
      <c r="I2521" s="66"/>
      <c r="J2521" s="66"/>
      <c r="K2521" s="66"/>
      <c r="L2521" s="66"/>
      <c r="M2521" s="66"/>
      <c r="N2521" s="66"/>
      <c r="O2521" s="66"/>
      <c r="P2521" s="66"/>
      <c r="Q2521" s="66"/>
      <c r="R2521" s="66"/>
      <c r="S2521" s="66"/>
      <c r="T2521" s="66"/>
      <c r="U2521" s="66"/>
      <c r="V2521" s="66"/>
      <c r="W2521" s="66"/>
      <c r="X2521" s="66"/>
      <c r="Y2521" s="66"/>
      <c r="Z2521" s="66"/>
      <c r="AA2521" s="66"/>
      <c r="AB2521" s="66"/>
    </row>
    <row r="2522" spans="1:28" ht="16.5" thickBot="1">
      <c r="A2522" s="225">
        <v>42277</v>
      </c>
      <c r="B2522" s="226">
        <v>3690.25</v>
      </c>
      <c r="C2522" s="227">
        <v>3700.25</v>
      </c>
      <c r="D2522" s="228">
        <v>3695.25</v>
      </c>
      <c r="E2522" s="228">
        <v>10</v>
      </c>
      <c r="F2522" s="228">
        <v>11.989999999999782</v>
      </c>
      <c r="G2522" s="60"/>
      <c r="H2522" s="50"/>
      <c r="I2522" s="66"/>
      <c r="J2522" s="66"/>
      <c r="K2522" s="66"/>
      <c r="L2522" s="66"/>
      <c r="M2522" s="66"/>
      <c r="N2522" s="66"/>
      <c r="O2522" s="66"/>
      <c r="P2522" s="66"/>
      <c r="Q2522" s="66"/>
      <c r="R2522" s="66"/>
      <c r="S2522" s="66"/>
      <c r="T2522" s="66"/>
      <c r="U2522" s="66"/>
      <c r="V2522" s="66"/>
      <c r="W2522" s="66"/>
      <c r="X2522" s="66"/>
      <c r="Y2522" s="66"/>
      <c r="Z2522" s="66"/>
      <c r="AA2522" s="66"/>
      <c r="AB2522" s="66"/>
    </row>
    <row r="2523" spans="1:28">
      <c r="A2523" s="52">
        <v>42278</v>
      </c>
      <c r="B2523" s="250">
        <v>3688.91</v>
      </c>
      <c r="C2523" s="65">
        <v>3698.91</v>
      </c>
      <c r="D2523" s="251">
        <v>3693.91</v>
      </c>
      <c r="E2523" s="251">
        <v>10</v>
      </c>
      <c r="F2523" s="251">
        <v>-1.3400000000001455</v>
      </c>
      <c r="G2523" s="60"/>
      <c r="H2523" s="50"/>
      <c r="I2523" s="66"/>
      <c r="J2523" s="69"/>
      <c r="K2523" s="66"/>
      <c r="L2523" s="66"/>
      <c r="M2523" s="66"/>
      <c r="N2523" s="66"/>
      <c r="O2523" s="66"/>
      <c r="P2523" s="66"/>
      <c r="Q2523" s="66"/>
      <c r="R2523" s="66"/>
      <c r="S2523" s="66"/>
      <c r="T2523" s="66"/>
      <c r="U2523" s="66"/>
      <c r="V2523" s="66"/>
      <c r="W2523" s="66"/>
      <c r="X2523" s="66"/>
      <c r="Y2523" s="66"/>
      <c r="Z2523" s="66"/>
      <c r="AA2523" s="66"/>
      <c r="AB2523" s="66"/>
    </row>
    <row r="2524" spans="1:28">
      <c r="A2524" s="52">
        <v>42279</v>
      </c>
      <c r="B2524" s="250">
        <v>3687.12</v>
      </c>
      <c r="C2524" s="65">
        <v>3697.12</v>
      </c>
      <c r="D2524" s="251">
        <v>3692.12</v>
      </c>
      <c r="E2524" s="251">
        <v>10</v>
      </c>
      <c r="F2524" s="251">
        <v>-1.7899999999999636</v>
      </c>
      <c r="G2524" s="60"/>
      <c r="H2524" s="50"/>
      <c r="I2524" s="66"/>
      <c r="J2524" s="66"/>
      <c r="K2524" s="66"/>
      <c r="L2524" s="66"/>
      <c r="M2524" s="66"/>
      <c r="N2524" s="66"/>
      <c r="O2524" s="66"/>
      <c r="P2524" s="66"/>
      <c r="Q2524" s="66"/>
      <c r="R2524" s="66"/>
      <c r="S2524" s="66"/>
      <c r="T2524" s="66"/>
      <c r="U2524" s="66"/>
      <c r="V2524" s="66"/>
      <c r="W2524" s="66"/>
      <c r="X2524" s="66"/>
      <c r="Y2524" s="66"/>
      <c r="Z2524" s="66"/>
      <c r="AA2524" s="66"/>
      <c r="AB2524" s="66"/>
    </row>
    <row r="2525" spans="1:28">
      <c r="A2525" s="52">
        <v>42282</v>
      </c>
      <c r="B2525" s="250">
        <v>3682.65</v>
      </c>
      <c r="C2525" s="65">
        <v>3692.65</v>
      </c>
      <c r="D2525" s="251">
        <v>3687.65</v>
      </c>
      <c r="E2525" s="251">
        <v>10</v>
      </c>
      <c r="F2525" s="251">
        <v>-4.4699999999997999</v>
      </c>
      <c r="G2525" s="60"/>
      <c r="H2525" s="50"/>
      <c r="I2525" s="66"/>
      <c r="J2525" s="66"/>
      <c r="K2525" s="66"/>
      <c r="L2525" s="66"/>
      <c r="M2525" s="66"/>
      <c r="N2525" s="66"/>
      <c r="O2525" s="66"/>
      <c r="P2525" s="66"/>
      <c r="Q2525" s="66"/>
      <c r="R2525" s="66"/>
      <c r="S2525" s="66"/>
      <c r="T2525" s="66"/>
      <c r="U2525" s="66"/>
      <c r="V2525" s="66"/>
      <c r="W2525" s="66"/>
      <c r="X2525" s="66"/>
      <c r="Y2525" s="66"/>
      <c r="Z2525" s="66"/>
      <c r="AA2525" s="66"/>
      <c r="AB2525" s="66"/>
    </row>
    <row r="2526" spans="1:28">
      <c r="A2526" s="52">
        <v>42283</v>
      </c>
      <c r="B2526" s="250">
        <v>3680.42</v>
      </c>
      <c r="C2526" s="65">
        <v>3690.42</v>
      </c>
      <c r="D2526" s="251">
        <v>3685.42</v>
      </c>
      <c r="E2526" s="251">
        <v>10</v>
      </c>
      <c r="F2526" s="251">
        <v>-2.2300000000000182</v>
      </c>
      <c r="G2526" s="60"/>
      <c r="H2526" s="50"/>
      <c r="I2526" s="66"/>
      <c r="J2526" s="66"/>
      <c r="K2526" s="66"/>
      <c r="L2526" s="66"/>
      <c r="M2526" s="66"/>
      <c r="N2526" s="66"/>
      <c r="O2526" s="66"/>
      <c r="P2526" s="66"/>
      <c r="Q2526" s="66"/>
      <c r="R2526" s="66"/>
      <c r="S2526" s="66"/>
      <c r="T2526" s="66"/>
      <c r="U2526" s="66"/>
      <c r="V2526" s="66"/>
      <c r="W2526" s="66"/>
      <c r="X2526" s="66"/>
      <c r="Y2526" s="66"/>
      <c r="Z2526" s="66"/>
      <c r="AA2526" s="66"/>
      <c r="AB2526" s="66"/>
    </row>
    <row r="2527" spans="1:28">
      <c r="A2527" s="52">
        <v>42284</v>
      </c>
      <c r="B2527" s="250">
        <v>3680.81</v>
      </c>
      <c r="C2527" s="65">
        <v>3690.81</v>
      </c>
      <c r="D2527" s="251">
        <v>3685.81</v>
      </c>
      <c r="E2527" s="251">
        <v>10</v>
      </c>
      <c r="F2527" s="251">
        <v>0.38999999999987267</v>
      </c>
      <c r="G2527" s="60"/>
      <c r="H2527" s="50"/>
      <c r="I2527" s="66"/>
      <c r="J2527" s="66"/>
      <c r="K2527" s="66"/>
      <c r="L2527" s="66"/>
      <c r="M2527" s="66"/>
      <c r="N2527" s="66"/>
      <c r="O2527" s="66"/>
      <c r="P2527" s="66"/>
      <c r="Q2527" s="66"/>
      <c r="R2527" s="66"/>
      <c r="S2527" s="66"/>
      <c r="T2527" s="66"/>
      <c r="U2527" s="66"/>
      <c r="V2527" s="66"/>
      <c r="W2527" s="66"/>
      <c r="X2527" s="66"/>
      <c r="Y2527" s="66"/>
      <c r="Z2527" s="66"/>
      <c r="AA2527" s="66"/>
      <c r="AB2527" s="66"/>
    </row>
    <row r="2528" spans="1:28">
      <c r="A2528" s="52">
        <v>42285</v>
      </c>
      <c r="B2528" s="250">
        <v>3679.62</v>
      </c>
      <c r="C2528" s="65">
        <v>3689.62</v>
      </c>
      <c r="D2528" s="251">
        <v>3684.62</v>
      </c>
      <c r="E2528" s="251">
        <v>10</v>
      </c>
      <c r="F2528" s="251">
        <v>-1.1900000000000546</v>
      </c>
      <c r="G2528" s="60"/>
      <c r="H2528" s="50"/>
      <c r="I2528" s="66"/>
      <c r="J2528" s="66"/>
      <c r="K2528" s="66"/>
      <c r="L2528" s="66"/>
      <c r="M2528" s="66"/>
      <c r="N2528" s="66"/>
      <c r="O2528" s="66"/>
      <c r="P2528" s="66"/>
      <c r="Q2528" s="66"/>
      <c r="R2528" s="66"/>
      <c r="S2528" s="66"/>
      <c r="T2528" s="66"/>
      <c r="U2528" s="66"/>
      <c r="V2528" s="66"/>
      <c r="W2528" s="66"/>
      <c r="X2528" s="66"/>
      <c r="Y2528" s="66"/>
      <c r="Z2528" s="66"/>
      <c r="AA2528" s="66"/>
      <c r="AB2528" s="66"/>
    </row>
    <row r="2529" spans="1:28">
      <c r="A2529" s="52">
        <v>42289</v>
      </c>
      <c r="B2529" s="250">
        <v>3672.16</v>
      </c>
      <c r="C2529" s="65">
        <v>3681.94</v>
      </c>
      <c r="D2529" s="251">
        <v>3677.05</v>
      </c>
      <c r="E2529" s="251">
        <v>9.7800000000002001</v>
      </c>
      <c r="F2529" s="251">
        <v>-7.569999999999709</v>
      </c>
      <c r="G2529" s="60"/>
      <c r="H2529" s="50"/>
      <c r="I2529" s="66"/>
      <c r="J2529" s="66"/>
      <c r="K2529" s="66"/>
      <c r="L2529" s="66"/>
      <c r="M2529" s="66"/>
      <c r="N2529" s="66"/>
      <c r="O2529" s="66"/>
      <c r="P2529" s="66"/>
      <c r="Q2529" s="66"/>
      <c r="R2529" s="66"/>
      <c r="S2529" s="66"/>
      <c r="T2529" s="66"/>
      <c r="U2529" s="66"/>
      <c r="V2529" s="66"/>
      <c r="W2529" s="66"/>
      <c r="X2529" s="66"/>
      <c r="Y2529" s="66"/>
      <c r="Z2529" s="66"/>
      <c r="AA2529" s="66"/>
      <c r="AB2529" s="66"/>
    </row>
    <row r="2530" spans="1:28">
      <c r="A2530" s="52">
        <v>42290</v>
      </c>
      <c r="B2530" s="250">
        <v>3666.07</v>
      </c>
      <c r="C2530" s="65">
        <v>3675.93</v>
      </c>
      <c r="D2530" s="251">
        <v>3671</v>
      </c>
      <c r="E2530" s="251">
        <v>9.8599999999996726</v>
      </c>
      <c r="F2530" s="251">
        <v>-6.0500000000001819</v>
      </c>
      <c r="G2530" s="60"/>
      <c r="H2530" s="50"/>
      <c r="I2530" s="66"/>
      <c r="J2530" s="66"/>
      <c r="K2530" s="66"/>
      <c r="L2530" s="66"/>
      <c r="M2530" s="66"/>
      <c r="N2530" s="66"/>
      <c r="O2530" s="66"/>
      <c r="P2530" s="66"/>
      <c r="Q2530" s="66"/>
      <c r="R2530" s="66"/>
      <c r="S2530" s="66"/>
      <c r="T2530" s="66"/>
      <c r="U2530" s="66"/>
      <c r="V2530" s="66"/>
      <c r="W2530" s="66"/>
      <c r="X2530" s="66"/>
      <c r="Y2530" s="66"/>
      <c r="Z2530" s="66"/>
      <c r="AA2530" s="66"/>
      <c r="AB2530" s="66"/>
    </row>
    <row r="2531" spans="1:28">
      <c r="A2531" s="52">
        <v>42291</v>
      </c>
      <c r="B2531" s="250">
        <v>3672.8</v>
      </c>
      <c r="C2531" s="65">
        <v>3682.8</v>
      </c>
      <c r="D2531" s="251">
        <v>3677.8</v>
      </c>
      <c r="E2531" s="251">
        <v>10</v>
      </c>
      <c r="F2531" s="251">
        <v>6.8000000000001819</v>
      </c>
      <c r="G2531" s="60"/>
      <c r="H2531" s="50"/>
      <c r="I2531" s="66"/>
      <c r="J2531" s="66"/>
      <c r="K2531" s="66"/>
      <c r="L2531" s="66"/>
      <c r="M2531" s="66"/>
      <c r="N2531" s="66"/>
      <c r="O2531" s="66"/>
      <c r="P2531" s="66"/>
      <c r="Q2531" s="66"/>
      <c r="R2531" s="66"/>
      <c r="S2531" s="66"/>
      <c r="T2531" s="66"/>
      <c r="U2531" s="66"/>
      <c r="V2531" s="66"/>
      <c r="W2531" s="66"/>
      <c r="X2531" s="66"/>
      <c r="Y2531" s="66"/>
      <c r="Z2531" s="66"/>
      <c r="AA2531" s="66"/>
      <c r="AB2531" s="66"/>
    </row>
    <row r="2532" spans="1:28">
      <c r="A2532" s="52">
        <v>42292</v>
      </c>
      <c r="B2532" s="250">
        <v>3669.07</v>
      </c>
      <c r="C2532" s="65">
        <v>3679.07</v>
      </c>
      <c r="D2532" s="251">
        <v>3674.07</v>
      </c>
      <c r="E2532" s="251">
        <v>10</v>
      </c>
      <c r="F2532" s="251">
        <v>-3.7300000000000182</v>
      </c>
      <c r="G2532" s="60"/>
      <c r="H2532" s="50"/>
      <c r="I2532" s="66"/>
      <c r="J2532" s="66"/>
      <c r="K2532" s="66"/>
      <c r="L2532" s="66"/>
      <c r="M2532" s="66"/>
      <c r="N2532" s="66"/>
      <c r="O2532" s="66"/>
      <c r="P2532" s="66"/>
      <c r="Q2532" s="66"/>
      <c r="R2532" s="66"/>
      <c r="S2532" s="66"/>
      <c r="T2532" s="66"/>
      <c r="U2532" s="66"/>
      <c r="V2532" s="66"/>
      <c r="W2532" s="66"/>
      <c r="X2532" s="66"/>
      <c r="Y2532" s="66"/>
      <c r="Z2532" s="66"/>
      <c r="AA2532" s="66"/>
      <c r="AB2532" s="66"/>
    </row>
    <row r="2533" spans="1:28">
      <c r="A2533" s="52">
        <v>42293</v>
      </c>
      <c r="B2533" s="250">
        <v>3657.19</v>
      </c>
      <c r="C2533" s="65">
        <v>3667.19</v>
      </c>
      <c r="D2533" s="251">
        <v>3662.19</v>
      </c>
      <c r="E2533" s="251">
        <v>10</v>
      </c>
      <c r="F2533" s="251">
        <v>-11.880000000000109</v>
      </c>
      <c r="G2533" s="60"/>
      <c r="H2533" s="50"/>
      <c r="I2533" s="66"/>
      <c r="J2533" s="66"/>
      <c r="K2533" s="66"/>
      <c r="L2533" s="66"/>
      <c r="M2533" s="66"/>
      <c r="N2533" s="66"/>
      <c r="O2533" s="66"/>
      <c r="P2533" s="66"/>
      <c r="Q2533" s="66"/>
      <c r="R2533" s="66"/>
      <c r="S2533" s="66"/>
      <c r="T2533" s="66"/>
      <c r="U2533" s="66"/>
      <c r="V2533" s="66"/>
      <c r="W2533" s="66"/>
      <c r="X2533" s="66"/>
      <c r="Y2533" s="66"/>
      <c r="Z2533" s="66"/>
      <c r="AA2533" s="66"/>
      <c r="AB2533" s="66"/>
    </row>
    <row r="2534" spans="1:28">
      <c r="A2534" s="52">
        <v>42296</v>
      </c>
      <c r="B2534" s="250">
        <v>3635.61</v>
      </c>
      <c r="C2534" s="65">
        <v>3645.46</v>
      </c>
      <c r="D2534" s="251">
        <v>3640.5349999999999</v>
      </c>
      <c r="E2534" s="251">
        <v>9.8499999999999091</v>
      </c>
      <c r="F2534" s="251">
        <v>-21.6550000000002</v>
      </c>
      <c r="G2534" s="60"/>
      <c r="H2534" s="50"/>
      <c r="I2534" s="66"/>
      <c r="J2534" s="66"/>
      <c r="K2534" s="66"/>
      <c r="L2534" s="66"/>
      <c r="M2534" s="66"/>
      <c r="N2534" s="66"/>
      <c r="O2534" s="66"/>
      <c r="P2534" s="66"/>
      <c r="Q2534" s="66"/>
      <c r="R2534" s="66"/>
      <c r="S2534" s="66"/>
      <c r="T2534" s="66"/>
      <c r="U2534" s="66"/>
      <c r="V2534" s="66"/>
      <c r="W2534" s="66"/>
      <c r="X2534" s="66"/>
      <c r="Y2534" s="66"/>
      <c r="Z2534" s="66"/>
      <c r="AA2534" s="66"/>
      <c r="AB2534" s="66"/>
    </row>
    <row r="2535" spans="1:28">
      <c r="A2535" s="52">
        <v>42297</v>
      </c>
      <c r="B2535" s="250">
        <v>3624.9</v>
      </c>
      <c r="C2535" s="65">
        <v>3634.9</v>
      </c>
      <c r="D2535" s="251">
        <v>3629.9</v>
      </c>
      <c r="E2535" s="251">
        <v>10</v>
      </c>
      <c r="F2535" s="251">
        <v>-10.634999999999764</v>
      </c>
      <c r="G2535" s="60"/>
      <c r="H2535" s="50"/>
      <c r="I2535" s="66"/>
      <c r="J2535" s="66"/>
      <c r="K2535" s="66"/>
      <c r="L2535" s="66"/>
      <c r="M2535" s="66"/>
      <c r="N2535" s="66"/>
      <c r="O2535" s="66"/>
      <c r="P2535" s="66"/>
      <c r="Q2535" s="66"/>
      <c r="R2535" s="66"/>
      <c r="S2535" s="66"/>
      <c r="T2535" s="66"/>
      <c r="U2535" s="66"/>
      <c r="V2535" s="66"/>
      <c r="W2535" s="66"/>
      <c r="X2535" s="66"/>
      <c r="Y2535" s="66"/>
      <c r="Z2535" s="66"/>
      <c r="AA2535" s="66"/>
      <c r="AB2535" s="66"/>
    </row>
    <row r="2536" spans="1:28">
      <c r="A2536" s="52">
        <v>42298</v>
      </c>
      <c r="B2536" s="250">
        <v>3607.75</v>
      </c>
      <c r="C2536" s="65">
        <v>3617.75</v>
      </c>
      <c r="D2536" s="251">
        <v>3612.75</v>
      </c>
      <c r="E2536" s="251">
        <v>10</v>
      </c>
      <c r="F2536" s="251">
        <v>-17.150000000000091</v>
      </c>
      <c r="G2536" s="60"/>
      <c r="H2536" s="50"/>
      <c r="I2536" s="66"/>
      <c r="J2536" s="66"/>
      <c r="K2536" s="66"/>
      <c r="L2536" s="66"/>
      <c r="M2536" s="66"/>
      <c r="N2536" s="66"/>
      <c r="O2536" s="66"/>
      <c r="P2536" s="66"/>
      <c r="Q2536" s="66"/>
      <c r="R2536" s="66"/>
      <c r="S2536" s="66"/>
      <c r="T2536" s="66"/>
      <c r="U2536" s="66"/>
      <c r="V2536" s="66"/>
      <c r="W2536" s="66"/>
      <c r="X2536" s="66"/>
      <c r="Y2536" s="66"/>
      <c r="Z2536" s="66"/>
      <c r="AA2536" s="66"/>
      <c r="AB2536" s="66"/>
    </row>
    <row r="2537" spans="1:28">
      <c r="A2537" s="52">
        <v>42299</v>
      </c>
      <c r="B2537" s="250">
        <v>3615.35</v>
      </c>
      <c r="C2537" s="65">
        <v>3625.35</v>
      </c>
      <c r="D2537" s="251">
        <v>3620.35</v>
      </c>
      <c r="E2537" s="251">
        <v>10</v>
      </c>
      <c r="F2537" s="251">
        <v>7.5999999999999091</v>
      </c>
      <c r="G2537" s="60"/>
      <c r="H2537" s="50"/>
      <c r="I2537" s="66"/>
      <c r="J2537" s="66"/>
      <c r="K2537" s="66"/>
      <c r="L2537" s="66"/>
      <c r="M2537" s="66"/>
      <c r="N2537" s="66"/>
      <c r="O2537" s="66"/>
      <c r="P2537" s="66"/>
      <c r="Q2537" s="66"/>
      <c r="R2537" s="66"/>
      <c r="S2537" s="66"/>
      <c r="T2537" s="66"/>
      <c r="U2537" s="66"/>
      <c r="V2537" s="66"/>
      <c r="W2537" s="66"/>
      <c r="X2537" s="66"/>
      <c r="Y2537" s="66"/>
      <c r="Z2537" s="66"/>
      <c r="AA2537" s="66"/>
      <c r="AB2537" s="66"/>
    </row>
    <row r="2538" spans="1:28">
      <c r="A2538" s="52">
        <v>42300</v>
      </c>
      <c r="B2538" s="250">
        <v>3599.07</v>
      </c>
      <c r="C2538" s="65">
        <v>3609.07</v>
      </c>
      <c r="D2538" s="251">
        <v>3604.07</v>
      </c>
      <c r="E2538" s="251">
        <v>10</v>
      </c>
      <c r="F2538" s="251">
        <v>-16.279999999999745</v>
      </c>
      <c r="G2538" s="60"/>
      <c r="H2538" s="50"/>
      <c r="I2538" s="66"/>
      <c r="J2538" s="66"/>
      <c r="K2538" s="66"/>
      <c r="L2538" s="66"/>
      <c r="M2538" s="66"/>
      <c r="N2538" s="66"/>
      <c r="O2538" s="66"/>
      <c r="P2538" s="66"/>
      <c r="Q2538" s="66"/>
      <c r="R2538" s="66"/>
      <c r="S2538" s="66"/>
      <c r="T2538" s="66"/>
      <c r="U2538" s="66"/>
      <c r="V2538" s="66"/>
      <c r="W2538" s="66"/>
      <c r="X2538" s="66"/>
      <c r="Y2538" s="66"/>
      <c r="Z2538" s="66"/>
      <c r="AA2538" s="66"/>
      <c r="AB2538" s="66"/>
    </row>
    <row r="2539" spans="1:28">
      <c r="A2539" s="52">
        <v>42303</v>
      </c>
      <c r="B2539" s="250">
        <v>3565.91</v>
      </c>
      <c r="C2539" s="65">
        <v>3575.91</v>
      </c>
      <c r="D2539" s="251">
        <v>3570.91</v>
      </c>
      <c r="E2539" s="251">
        <v>10</v>
      </c>
      <c r="F2539" s="251">
        <v>-33.160000000000309</v>
      </c>
      <c r="G2539" s="60"/>
      <c r="H2539" s="50"/>
      <c r="I2539" s="66"/>
      <c r="J2539" s="66"/>
      <c r="K2539" s="66"/>
      <c r="L2539" s="66"/>
      <c r="M2539" s="66"/>
      <c r="N2539" s="66"/>
      <c r="O2539" s="66"/>
      <c r="P2539" s="66"/>
      <c r="Q2539" s="66"/>
      <c r="R2539" s="66"/>
      <c r="S2539" s="66"/>
      <c r="T2539" s="66"/>
      <c r="U2539" s="66"/>
      <c r="V2539" s="66"/>
      <c r="W2539" s="66"/>
      <c r="X2539" s="66"/>
      <c r="Y2539" s="66"/>
      <c r="Z2539" s="66"/>
      <c r="AA2539" s="66"/>
      <c r="AB2539" s="66"/>
    </row>
    <row r="2540" spans="1:28">
      <c r="A2540" s="52">
        <v>42304</v>
      </c>
      <c r="B2540" s="250">
        <v>3525.68</v>
      </c>
      <c r="C2540" s="65">
        <v>3535.68</v>
      </c>
      <c r="D2540" s="251">
        <v>3530.68</v>
      </c>
      <c r="E2540" s="251">
        <v>10</v>
      </c>
      <c r="F2540" s="251">
        <v>-40.230000000000018</v>
      </c>
      <c r="G2540" s="60"/>
      <c r="H2540" s="50"/>
      <c r="I2540" s="66"/>
      <c r="J2540" s="66"/>
      <c r="K2540" s="66"/>
      <c r="L2540" s="66"/>
      <c r="M2540" s="66"/>
      <c r="N2540" s="66"/>
      <c r="O2540" s="66"/>
      <c r="P2540" s="66"/>
      <c r="Q2540" s="66"/>
      <c r="R2540" s="66"/>
      <c r="S2540" s="66"/>
      <c r="T2540" s="66"/>
      <c r="U2540" s="66"/>
      <c r="V2540" s="66"/>
      <c r="W2540" s="66"/>
      <c r="X2540" s="66"/>
      <c r="Y2540" s="66"/>
      <c r="Z2540" s="66"/>
      <c r="AA2540" s="66"/>
      <c r="AB2540" s="66"/>
    </row>
    <row r="2541" spans="1:28">
      <c r="A2541" s="52">
        <v>42305</v>
      </c>
      <c r="B2541" s="250">
        <v>3533.46</v>
      </c>
      <c r="C2541" s="65">
        <v>3543.46</v>
      </c>
      <c r="D2541" s="251">
        <v>3538.46</v>
      </c>
      <c r="E2541" s="251">
        <v>10</v>
      </c>
      <c r="F2541" s="251">
        <v>7.7800000000002001</v>
      </c>
      <c r="G2541" s="60"/>
      <c r="H2541" s="50"/>
      <c r="I2541" s="66"/>
      <c r="J2541" s="66"/>
      <c r="K2541" s="66"/>
      <c r="L2541" s="66"/>
      <c r="M2541" s="66"/>
      <c r="N2541" s="66"/>
      <c r="O2541" s="66"/>
      <c r="P2541" s="66"/>
      <c r="Q2541" s="66"/>
      <c r="R2541" s="66"/>
      <c r="S2541" s="66"/>
      <c r="T2541" s="66"/>
      <c r="U2541" s="66"/>
      <c r="V2541" s="66"/>
      <c r="W2541" s="66"/>
      <c r="X2541" s="66"/>
      <c r="Y2541" s="66"/>
      <c r="Z2541" s="66"/>
      <c r="AA2541" s="66"/>
      <c r="AB2541" s="66"/>
    </row>
    <row r="2542" spans="1:28">
      <c r="A2542" s="52">
        <v>42306</v>
      </c>
      <c r="B2542" s="250">
        <v>3552.03</v>
      </c>
      <c r="C2542" s="65">
        <v>3562.03</v>
      </c>
      <c r="D2542" s="251">
        <v>3557.03</v>
      </c>
      <c r="E2542" s="251">
        <v>10</v>
      </c>
      <c r="F2542" s="251">
        <v>18.570000000000164</v>
      </c>
      <c r="G2542" s="60"/>
      <c r="H2542" s="50"/>
      <c r="I2542" s="66"/>
      <c r="J2542" s="66"/>
      <c r="K2542" s="66"/>
      <c r="L2542" s="66"/>
      <c r="M2542" s="66"/>
      <c r="N2542" s="66"/>
      <c r="O2542" s="66"/>
      <c r="P2542" s="66"/>
      <c r="Q2542" s="66"/>
      <c r="R2542" s="66"/>
      <c r="S2542" s="66"/>
      <c r="T2542" s="66"/>
      <c r="U2542" s="66"/>
      <c r="V2542" s="66"/>
      <c r="W2542" s="66"/>
      <c r="X2542" s="66"/>
      <c r="Y2542" s="66"/>
      <c r="Z2542" s="66"/>
      <c r="AA2542" s="66"/>
      <c r="AB2542" s="66"/>
    </row>
    <row r="2543" spans="1:28" ht="16.5" thickBot="1">
      <c r="A2543" s="225">
        <v>42307</v>
      </c>
      <c r="B2543" s="226">
        <v>3555.19</v>
      </c>
      <c r="C2543" s="227">
        <v>3565.19</v>
      </c>
      <c r="D2543" s="228">
        <v>3560.19</v>
      </c>
      <c r="E2543" s="228">
        <v>10</v>
      </c>
      <c r="F2543" s="228">
        <v>3.1599999999998545</v>
      </c>
      <c r="G2543" s="60"/>
      <c r="H2543" s="50"/>
      <c r="I2543" s="66"/>
      <c r="J2543" s="66"/>
      <c r="K2543" s="66"/>
      <c r="L2543" s="66"/>
      <c r="M2543" s="66"/>
      <c r="N2543" s="66"/>
      <c r="O2543" s="66"/>
      <c r="P2543" s="66"/>
      <c r="Q2543" s="66"/>
      <c r="R2543" s="66"/>
      <c r="S2543" s="66"/>
      <c r="T2543" s="66"/>
      <c r="U2543" s="66"/>
      <c r="V2543" s="66"/>
      <c r="W2543" s="66"/>
      <c r="X2543" s="66"/>
      <c r="Y2543" s="66"/>
      <c r="Z2543" s="66"/>
      <c r="AA2543" s="66"/>
      <c r="AB2543" s="66"/>
    </row>
    <row r="2544" spans="1:28">
      <c r="A2544" s="52">
        <v>42310</v>
      </c>
      <c r="B2544" s="250">
        <v>3548.28</v>
      </c>
      <c r="C2544" s="65">
        <v>3558.28</v>
      </c>
      <c r="D2544" s="251">
        <v>3553.28</v>
      </c>
      <c r="E2544" s="251">
        <v>10</v>
      </c>
      <c r="F2544" s="251">
        <v>-6.9099999999998545</v>
      </c>
      <c r="G2544" s="60"/>
      <c r="H2544" s="50"/>
      <c r="I2544" s="66"/>
      <c r="J2544" s="66"/>
      <c r="K2544" s="66"/>
      <c r="L2544" s="66"/>
      <c r="M2544" s="66"/>
      <c r="N2544" s="66"/>
      <c r="O2544" s="66"/>
      <c r="P2544" s="66"/>
      <c r="Q2544" s="66"/>
      <c r="R2544" s="66"/>
      <c r="S2544" s="66"/>
      <c r="T2544" s="66"/>
      <c r="U2544" s="66"/>
      <c r="V2544" s="66"/>
      <c r="W2544" s="66"/>
      <c r="X2544" s="66"/>
      <c r="Y2544" s="66"/>
      <c r="Z2544" s="66"/>
      <c r="AA2544" s="66"/>
      <c r="AB2544" s="66"/>
    </row>
    <row r="2545" spans="1:28">
      <c r="A2545" s="52">
        <v>42311</v>
      </c>
      <c r="B2545" s="250">
        <v>3532.62</v>
      </c>
      <c r="C2545" s="65">
        <v>3542.62</v>
      </c>
      <c r="D2545" s="251">
        <v>3537.62</v>
      </c>
      <c r="E2545" s="251">
        <v>10</v>
      </c>
      <c r="F2545" s="251">
        <v>-15.660000000000309</v>
      </c>
      <c r="G2545" s="60"/>
      <c r="H2545" s="50"/>
      <c r="I2545" s="66"/>
      <c r="J2545" s="66"/>
      <c r="K2545" s="66"/>
      <c r="L2545" s="66"/>
      <c r="M2545" s="66"/>
      <c r="N2545" s="66"/>
      <c r="O2545" s="66"/>
      <c r="P2545" s="66"/>
      <c r="Q2545" s="66"/>
      <c r="R2545" s="66"/>
      <c r="S2545" s="66"/>
      <c r="T2545" s="66"/>
      <c r="U2545" s="66"/>
      <c r="V2545" s="66"/>
      <c r="W2545" s="66"/>
      <c r="X2545" s="66"/>
      <c r="Y2545" s="66"/>
      <c r="Z2545" s="66"/>
      <c r="AA2545" s="66"/>
      <c r="AB2545" s="66"/>
    </row>
    <row r="2546" spans="1:28">
      <c r="A2546" s="52">
        <v>42312</v>
      </c>
      <c r="B2546" s="250">
        <v>3484.71</v>
      </c>
      <c r="C2546" s="65">
        <v>3494.71</v>
      </c>
      <c r="D2546" s="251">
        <v>3489.71</v>
      </c>
      <c r="E2546" s="251">
        <v>10</v>
      </c>
      <c r="F2546" s="251">
        <v>-47.909999999999854</v>
      </c>
      <c r="G2546" s="60"/>
      <c r="H2546" s="50"/>
      <c r="I2546" s="66"/>
      <c r="J2546" s="66"/>
      <c r="K2546" s="66"/>
      <c r="L2546" s="66"/>
      <c r="M2546" s="66"/>
      <c r="N2546" s="66"/>
      <c r="O2546" s="66"/>
      <c r="P2546" s="66"/>
      <c r="Q2546" s="66"/>
      <c r="R2546" s="66"/>
      <c r="S2546" s="66"/>
      <c r="T2546" s="66"/>
      <c r="U2546" s="66"/>
      <c r="V2546" s="66"/>
      <c r="W2546" s="66"/>
      <c r="X2546" s="66"/>
      <c r="Y2546" s="66"/>
      <c r="Z2546" s="66"/>
      <c r="AA2546" s="66"/>
      <c r="AB2546" s="66"/>
    </row>
    <row r="2547" spans="1:28">
      <c r="A2547" s="52">
        <v>42313</v>
      </c>
      <c r="B2547" s="250">
        <v>3421.88</v>
      </c>
      <c r="C2547" s="65">
        <v>3431.88</v>
      </c>
      <c r="D2547" s="251">
        <v>3426.88</v>
      </c>
      <c r="E2547" s="251">
        <v>10</v>
      </c>
      <c r="F2547" s="251">
        <v>-62.829999999999927</v>
      </c>
      <c r="G2547" s="60"/>
      <c r="H2547" s="50"/>
      <c r="I2547" s="66"/>
      <c r="J2547" s="66"/>
      <c r="K2547" s="66"/>
      <c r="L2547" s="66"/>
      <c r="M2547" s="66"/>
      <c r="N2547" s="66"/>
      <c r="O2547" s="66"/>
      <c r="P2547" s="66"/>
      <c r="Q2547" s="66"/>
      <c r="R2547" s="66"/>
      <c r="S2547" s="66"/>
      <c r="T2547" s="66"/>
      <c r="U2547" s="66"/>
      <c r="V2547" s="66"/>
      <c r="W2547" s="66"/>
      <c r="X2547" s="66"/>
      <c r="Y2547" s="66"/>
      <c r="Z2547" s="66"/>
      <c r="AA2547" s="66"/>
      <c r="AB2547" s="66"/>
    </row>
    <row r="2548" spans="1:28">
      <c r="A2548" s="52">
        <v>42314</v>
      </c>
      <c r="B2548" s="250">
        <v>3382.51</v>
      </c>
      <c r="C2548" s="65">
        <v>3392.51</v>
      </c>
      <c r="D2548" s="251">
        <v>3387.51</v>
      </c>
      <c r="E2548" s="251">
        <v>10</v>
      </c>
      <c r="F2548" s="251">
        <v>-39.369999999999891</v>
      </c>
      <c r="G2548" s="60"/>
      <c r="H2548" s="50"/>
      <c r="I2548" s="66"/>
      <c r="J2548" s="66"/>
      <c r="K2548" s="66"/>
      <c r="L2548" s="66"/>
      <c r="M2548" s="66"/>
      <c r="N2548" s="66"/>
      <c r="O2548" s="66"/>
      <c r="P2548" s="66"/>
      <c r="Q2548" s="66"/>
      <c r="R2548" s="66"/>
      <c r="S2548" s="66"/>
      <c r="T2548" s="66"/>
      <c r="U2548" s="66"/>
      <c r="V2548" s="66"/>
      <c r="W2548" s="66"/>
      <c r="X2548" s="66"/>
      <c r="Y2548" s="66"/>
      <c r="Z2548" s="66"/>
      <c r="AA2548" s="66"/>
      <c r="AB2548" s="66"/>
    </row>
    <row r="2549" spans="1:28">
      <c r="A2549" s="52">
        <v>42317</v>
      </c>
      <c r="B2549" s="250">
        <v>3407.72</v>
      </c>
      <c r="C2549" s="65">
        <v>3417.72</v>
      </c>
      <c r="D2549" s="251">
        <v>3412.72</v>
      </c>
      <c r="E2549" s="251">
        <v>10</v>
      </c>
      <c r="F2549" s="251">
        <v>25.209999999999582</v>
      </c>
      <c r="G2549" s="60"/>
      <c r="H2549" s="50"/>
      <c r="I2549" s="66"/>
      <c r="J2549" s="66"/>
      <c r="K2549" s="66"/>
      <c r="L2549" s="66"/>
      <c r="M2549" s="66"/>
      <c r="N2549" s="66"/>
      <c r="O2549" s="66"/>
      <c r="P2549" s="66"/>
      <c r="Q2549" s="66"/>
      <c r="R2549" s="66"/>
      <c r="S2549" s="66"/>
      <c r="T2549" s="66"/>
      <c r="U2549" s="66"/>
      <c r="V2549" s="66"/>
      <c r="W2549" s="66"/>
      <c r="X2549" s="66"/>
      <c r="Y2549" s="66"/>
      <c r="Z2549" s="66"/>
      <c r="AA2549" s="66"/>
      <c r="AB2549" s="66"/>
    </row>
    <row r="2550" spans="1:28">
      <c r="A2550" s="52">
        <v>42318</v>
      </c>
      <c r="B2550" s="250">
        <v>3458.41</v>
      </c>
      <c r="C2550" s="65">
        <v>3468.23</v>
      </c>
      <c r="D2550" s="251">
        <v>3463.3199999999997</v>
      </c>
      <c r="E2550" s="251">
        <v>9.8200000000001637</v>
      </c>
      <c r="F2550" s="251">
        <v>50.599999999999909</v>
      </c>
      <c r="G2550" s="60"/>
      <c r="H2550" s="50"/>
      <c r="I2550" s="66"/>
      <c r="J2550" s="66"/>
      <c r="K2550" s="66"/>
      <c r="L2550" s="66"/>
      <c r="M2550" s="66"/>
      <c r="N2550" s="66"/>
      <c r="O2550" s="66"/>
      <c r="P2550" s="66"/>
      <c r="Q2550" s="66"/>
      <c r="R2550" s="66"/>
      <c r="S2550" s="66"/>
      <c r="T2550" s="66"/>
      <c r="U2550" s="66"/>
      <c r="V2550" s="66"/>
      <c r="W2550" s="66"/>
      <c r="X2550" s="66"/>
      <c r="Y2550" s="66"/>
      <c r="Z2550" s="66"/>
      <c r="AA2550" s="66"/>
      <c r="AB2550" s="66"/>
    </row>
    <row r="2551" spans="1:28">
      <c r="A2551" s="52">
        <v>42319</v>
      </c>
      <c r="B2551" s="250">
        <v>3490.87</v>
      </c>
      <c r="C2551" s="65">
        <v>3500.87</v>
      </c>
      <c r="D2551" s="251">
        <v>3495.87</v>
      </c>
      <c r="E2551" s="251">
        <v>10</v>
      </c>
      <c r="F2551" s="251">
        <v>32.550000000000182</v>
      </c>
      <c r="G2551" s="60"/>
      <c r="H2551" s="50"/>
      <c r="I2551" s="66"/>
      <c r="J2551" s="66"/>
      <c r="K2551" s="66"/>
      <c r="L2551" s="66"/>
      <c r="M2551" s="66"/>
      <c r="N2551" s="66"/>
      <c r="O2551" s="66"/>
      <c r="P2551" s="66"/>
      <c r="Q2551" s="66"/>
      <c r="R2551" s="66"/>
      <c r="S2551" s="66"/>
      <c r="T2551" s="66"/>
      <c r="U2551" s="66"/>
      <c r="V2551" s="66"/>
      <c r="W2551" s="66"/>
      <c r="X2551" s="66"/>
      <c r="Y2551" s="66"/>
      <c r="Z2551" s="66"/>
      <c r="AA2551" s="66"/>
      <c r="AB2551" s="66"/>
    </row>
    <row r="2552" spans="1:28">
      <c r="A2552" s="52">
        <v>42320</v>
      </c>
      <c r="B2552" s="250">
        <v>3513.19</v>
      </c>
      <c r="C2552" s="65">
        <v>3523.19</v>
      </c>
      <c r="D2552" s="251">
        <v>3518.19</v>
      </c>
      <c r="E2552" s="251">
        <v>10</v>
      </c>
      <c r="F2552" s="251">
        <v>22.320000000000164</v>
      </c>
      <c r="G2552" s="60"/>
      <c r="H2552" s="50"/>
      <c r="I2552" s="66"/>
      <c r="J2552" s="66"/>
      <c r="K2552" s="66"/>
      <c r="L2552" s="66"/>
      <c r="M2552" s="66"/>
      <c r="N2552" s="66"/>
      <c r="O2552" s="66"/>
      <c r="P2552" s="66"/>
      <c r="Q2552" s="66"/>
      <c r="R2552" s="66"/>
      <c r="S2552" s="66"/>
      <c r="T2552" s="66"/>
      <c r="U2552" s="66"/>
      <c r="V2552" s="66"/>
      <c r="W2552" s="66"/>
      <c r="X2552" s="66"/>
      <c r="Y2552" s="66"/>
      <c r="Z2552" s="66"/>
      <c r="AA2552" s="66"/>
      <c r="AB2552" s="66"/>
    </row>
    <row r="2553" spans="1:28">
      <c r="A2553" s="52">
        <v>42321</v>
      </c>
      <c r="B2553" s="250">
        <v>3479.96</v>
      </c>
      <c r="C2553" s="65">
        <v>3489.96</v>
      </c>
      <c r="D2553" s="251">
        <v>3484.96</v>
      </c>
      <c r="E2553" s="251">
        <v>10</v>
      </c>
      <c r="F2553" s="251">
        <v>-33.230000000000018</v>
      </c>
      <c r="G2553" s="60"/>
      <c r="H2553" s="50"/>
      <c r="I2553" s="66"/>
      <c r="J2553" s="66"/>
      <c r="K2553" s="66"/>
      <c r="L2553" s="66"/>
      <c r="M2553" s="66"/>
      <c r="N2553" s="66"/>
      <c r="O2553" s="66"/>
      <c r="P2553" s="66"/>
      <c r="Q2553" s="66"/>
      <c r="R2553" s="66"/>
      <c r="S2553" s="66"/>
      <c r="T2553" s="66"/>
      <c r="U2553" s="66"/>
      <c r="V2553" s="66"/>
      <c r="W2553" s="66"/>
      <c r="X2553" s="66"/>
      <c r="Y2553" s="66"/>
      <c r="Z2553" s="66"/>
      <c r="AA2553" s="66"/>
      <c r="AB2553" s="66"/>
    </row>
    <row r="2554" spans="1:28">
      <c r="A2554" s="52">
        <v>42324</v>
      </c>
      <c r="B2554" s="250">
        <v>3465.7</v>
      </c>
      <c r="C2554" s="65">
        <v>3475.7</v>
      </c>
      <c r="D2554" s="251">
        <v>3470.7</v>
      </c>
      <c r="E2554" s="251">
        <v>10</v>
      </c>
      <c r="F2554" s="251">
        <v>-14.260000000000218</v>
      </c>
      <c r="G2554" s="60"/>
      <c r="H2554" s="50"/>
      <c r="I2554" s="66"/>
      <c r="J2554" s="66"/>
      <c r="K2554" s="66"/>
      <c r="L2554" s="66"/>
      <c r="M2554" s="66"/>
      <c r="N2554" s="66"/>
      <c r="O2554" s="66"/>
      <c r="P2554" s="66"/>
      <c r="Q2554" s="66"/>
      <c r="R2554" s="66"/>
      <c r="S2554" s="66"/>
      <c r="T2554" s="66"/>
      <c r="U2554" s="66"/>
      <c r="V2554" s="66"/>
      <c r="W2554" s="66"/>
      <c r="X2554" s="66"/>
      <c r="Y2554" s="66"/>
      <c r="Z2554" s="66"/>
      <c r="AA2554" s="66"/>
      <c r="AB2554" s="66"/>
    </row>
    <row r="2555" spans="1:28">
      <c r="A2555" s="52">
        <v>42325</v>
      </c>
      <c r="B2555" s="250">
        <v>3440.09</v>
      </c>
      <c r="C2555" s="65">
        <v>3450.01</v>
      </c>
      <c r="D2555" s="251">
        <v>3445.05</v>
      </c>
      <c r="E2555" s="251">
        <v>9.9200000000000728</v>
      </c>
      <c r="F2555" s="251">
        <v>-25.649999999999636</v>
      </c>
      <c r="G2555" s="60"/>
      <c r="H2555" s="50"/>
      <c r="I2555" s="66"/>
      <c r="J2555" s="66"/>
      <c r="K2555" s="66"/>
      <c r="L2555" s="66"/>
      <c r="M2555" s="66"/>
      <c r="N2555" s="66"/>
      <c r="O2555" s="66"/>
      <c r="P2555" s="66"/>
      <c r="Q2555" s="66"/>
      <c r="R2555" s="66"/>
      <c r="S2555" s="66"/>
      <c r="T2555" s="66"/>
      <c r="U2555" s="66"/>
      <c r="V2555" s="66"/>
      <c r="W2555" s="66"/>
      <c r="X2555" s="66"/>
      <c r="Y2555" s="66"/>
      <c r="Z2555" s="66"/>
      <c r="AA2555" s="66"/>
      <c r="AB2555" s="66"/>
    </row>
    <row r="2556" spans="1:28">
      <c r="A2556" s="52">
        <v>42326</v>
      </c>
      <c r="B2556" s="250">
        <v>3374.58</v>
      </c>
      <c r="C2556" s="65">
        <v>3384.58</v>
      </c>
      <c r="D2556" s="251">
        <v>3379.58</v>
      </c>
      <c r="E2556" s="251">
        <v>10</v>
      </c>
      <c r="F2556" s="251">
        <v>-65.470000000000255</v>
      </c>
      <c r="G2556" s="60"/>
      <c r="H2556" s="50"/>
      <c r="I2556" s="66"/>
      <c r="J2556" s="66"/>
      <c r="K2556" s="66"/>
      <c r="L2556" s="66"/>
      <c r="M2556" s="66"/>
      <c r="N2556" s="66"/>
      <c r="O2556" s="66"/>
      <c r="P2556" s="66"/>
      <c r="Q2556" s="66"/>
      <c r="R2556" s="66"/>
      <c r="S2556" s="66"/>
      <c r="T2556" s="66"/>
      <c r="U2556" s="66"/>
      <c r="V2556" s="66"/>
      <c r="W2556" s="66"/>
      <c r="X2556" s="66"/>
      <c r="Y2556" s="66"/>
      <c r="Z2556" s="66"/>
      <c r="AA2556" s="66"/>
      <c r="AB2556" s="66"/>
    </row>
    <row r="2557" spans="1:28">
      <c r="A2557" s="52">
        <v>42327</v>
      </c>
      <c r="B2557" s="250">
        <v>3350.87</v>
      </c>
      <c r="C2557" s="65">
        <v>3360.87</v>
      </c>
      <c r="D2557" s="251">
        <v>3355.87</v>
      </c>
      <c r="E2557" s="251">
        <v>10</v>
      </c>
      <c r="F2557" s="251">
        <v>-23.710000000000036</v>
      </c>
      <c r="G2557" s="60"/>
      <c r="H2557" s="50"/>
      <c r="I2557" s="66"/>
      <c r="J2557" s="66"/>
      <c r="K2557" s="66"/>
      <c r="L2557" s="66"/>
      <c r="M2557" s="66"/>
      <c r="N2557" s="66"/>
      <c r="O2557" s="66"/>
      <c r="P2557" s="66"/>
      <c r="Q2557" s="66"/>
      <c r="R2557" s="66"/>
      <c r="S2557" s="66"/>
      <c r="T2557" s="66"/>
      <c r="U2557" s="66"/>
      <c r="V2557" s="66"/>
      <c r="W2557" s="66"/>
      <c r="X2557" s="66"/>
      <c r="Y2557" s="66"/>
      <c r="Z2557" s="66"/>
      <c r="AA2557" s="66"/>
      <c r="AB2557" s="66"/>
    </row>
    <row r="2558" spans="1:28">
      <c r="A2558" s="52">
        <v>42328</v>
      </c>
      <c r="B2558" s="250">
        <v>3364.35</v>
      </c>
      <c r="C2558" s="65">
        <v>3374.35</v>
      </c>
      <c r="D2558" s="251">
        <v>3369.35</v>
      </c>
      <c r="E2558" s="251">
        <v>10</v>
      </c>
      <c r="F2558" s="251">
        <v>13.480000000000018</v>
      </c>
      <c r="G2558" s="60"/>
      <c r="H2558" s="50"/>
      <c r="I2558" s="66"/>
      <c r="J2558" s="66"/>
      <c r="K2558" s="66"/>
      <c r="L2558" s="66"/>
      <c r="M2558" s="66"/>
      <c r="N2558" s="66"/>
      <c r="O2558" s="66"/>
      <c r="P2558" s="66"/>
      <c r="Q2558" s="66"/>
      <c r="R2558" s="66"/>
      <c r="S2558" s="66"/>
      <c r="T2558" s="66"/>
      <c r="U2558" s="66"/>
      <c r="V2558" s="66"/>
      <c r="W2558" s="66"/>
      <c r="X2558" s="66"/>
      <c r="Y2558" s="66"/>
      <c r="Z2558" s="66"/>
      <c r="AA2558" s="66"/>
      <c r="AB2558" s="66"/>
    </row>
    <row r="2559" spans="1:28">
      <c r="A2559" s="52">
        <v>42331</v>
      </c>
      <c r="B2559" s="250">
        <v>3383.13</v>
      </c>
      <c r="C2559" s="65">
        <v>3392.99</v>
      </c>
      <c r="D2559" s="251">
        <v>3388.06</v>
      </c>
      <c r="E2559" s="251">
        <v>9.8599999999996726</v>
      </c>
      <c r="F2559" s="251">
        <v>18.710000000000036</v>
      </c>
      <c r="G2559" s="60"/>
      <c r="H2559" s="50"/>
      <c r="I2559" s="66"/>
      <c r="J2559" s="66"/>
      <c r="K2559" s="66"/>
      <c r="L2559" s="66"/>
      <c r="M2559" s="66"/>
      <c r="N2559" s="66"/>
      <c r="O2559" s="66"/>
      <c r="P2559" s="66"/>
      <c r="Q2559" s="66"/>
      <c r="R2559" s="66"/>
      <c r="S2559" s="66"/>
      <c r="T2559" s="66"/>
      <c r="U2559" s="66"/>
      <c r="V2559" s="66"/>
      <c r="W2559" s="66"/>
      <c r="X2559" s="66"/>
      <c r="Y2559" s="66"/>
      <c r="Z2559" s="66"/>
      <c r="AA2559" s="66"/>
      <c r="AB2559" s="66"/>
    </row>
    <row r="2560" spans="1:28">
      <c r="A2560" s="52">
        <v>42332</v>
      </c>
      <c r="B2560" s="250">
        <v>3380.1</v>
      </c>
      <c r="C2560" s="65">
        <v>3390.1</v>
      </c>
      <c r="D2560" s="251">
        <v>3385.1</v>
      </c>
      <c r="E2560" s="251">
        <v>10</v>
      </c>
      <c r="F2560" s="251">
        <v>-2.9600000000000364</v>
      </c>
      <c r="G2560" s="60"/>
      <c r="H2560" s="50"/>
      <c r="I2560" s="66"/>
      <c r="J2560" s="66"/>
      <c r="K2560" s="66"/>
      <c r="L2560" s="66"/>
      <c r="M2560" s="66"/>
      <c r="N2560" s="66"/>
      <c r="O2560" s="66"/>
      <c r="P2560" s="66"/>
      <c r="Q2560" s="66"/>
      <c r="R2560" s="66"/>
      <c r="S2560" s="66"/>
      <c r="T2560" s="66"/>
      <c r="U2560" s="66"/>
      <c r="V2560" s="66"/>
      <c r="W2560" s="66"/>
      <c r="X2560" s="66"/>
      <c r="Y2560" s="66"/>
      <c r="Z2560" s="66"/>
      <c r="AA2560" s="66"/>
      <c r="AB2560" s="66"/>
    </row>
    <row r="2561" spans="1:28">
      <c r="A2561" s="52">
        <v>42333</v>
      </c>
      <c r="B2561" s="250">
        <v>3366.17</v>
      </c>
      <c r="C2561" s="65">
        <v>3376.17</v>
      </c>
      <c r="D2561" s="251">
        <v>3371.17</v>
      </c>
      <c r="E2561" s="251">
        <v>10</v>
      </c>
      <c r="F2561" s="251">
        <v>-13.929999999999836</v>
      </c>
      <c r="G2561" s="60"/>
      <c r="H2561" s="50"/>
      <c r="I2561" s="66"/>
      <c r="J2561" s="66"/>
      <c r="K2561" s="66"/>
      <c r="L2561" s="66"/>
      <c r="M2561" s="66"/>
      <c r="N2561" s="66"/>
      <c r="O2561" s="66"/>
      <c r="P2561" s="66"/>
      <c r="Q2561" s="66"/>
      <c r="R2561" s="66"/>
      <c r="S2561" s="66"/>
      <c r="T2561" s="66"/>
      <c r="U2561" s="66"/>
      <c r="V2561" s="66"/>
      <c r="W2561" s="66"/>
      <c r="X2561" s="66"/>
      <c r="Y2561" s="66"/>
      <c r="Z2561" s="66"/>
      <c r="AA2561" s="66"/>
      <c r="AB2561" s="66"/>
    </row>
    <row r="2562" spans="1:28">
      <c r="A2562" s="52">
        <v>42334</v>
      </c>
      <c r="B2562" s="250">
        <v>3356.64</v>
      </c>
      <c r="C2562" s="65">
        <v>3366.64</v>
      </c>
      <c r="D2562" s="251">
        <v>3361.64</v>
      </c>
      <c r="E2562" s="251">
        <v>10</v>
      </c>
      <c r="F2562" s="251">
        <v>-9.5300000000002001</v>
      </c>
      <c r="G2562" s="60"/>
      <c r="H2562" s="50"/>
      <c r="I2562" s="66"/>
      <c r="J2562" s="66"/>
      <c r="K2562" s="66"/>
      <c r="L2562" s="66"/>
      <c r="M2562" s="66"/>
      <c r="N2562" s="66"/>
      <c r="O2562" s="66"/>
      <c r="P2562" s="66"/>
      <c r="Q2562" s="66"/>
      <c r="R2562" s="66"/>
      <c r="S2562" s="66"/>
      <c r="T2562" s="66"/>
      <c r="U2562" s="66"/>
      <c r="V2562" s="66"/>
      <c r="W2562" s="66"/>
      <c r="X2562" s="66"/>
      <c r="Y2562" s="66"/>
      <c r="Z2562" s="66"/>
      <c r="AA2562" s="66"/>
      <c r="AB2562" s="66"/>
    </row>
    <row r="2563" spans="1:28">
      <c r="A2563" s="52">
        <v>42335</v>
      </c>
      <c r="B2563" s="250">
        <v>3350.26</v>
      </c>
      <c r="C2563" s="65">
        <v>3360.26</v>
      </c>
      <c r="D2563" s="251">
        <v>3355.26</v>
      </c>
      <c r="E2563" s="251">
        <v>10</v>
      </c>
      <c r="F2563" s="251">
        <v>-6.3799999999996544</v>
      </c>
      <c r="G2563" s="60"/>
      <c r="H2563" s="50"/>
      <c r="I2563" s="66"/>
      <c r="J2563" s="66"/>
      <c r="K2563" s="66"/>
      <c r="L2563" s="66"/>
      <c r="M2563" s="66"/>
      <c r="N2563" s="66"/>
      <c r="O2563" s="66"/>
      <c r="P2563" s="66"/>
      <c r="Q2563" s="66"/>
      <c r="R2563" s="66"/>
      <c r="S2563" s="66"/>
      <c r="T2563" s="66"/>
      <c r="U2563" s="66"/>
      <c r="V2563" s="66"/>
      <c r="W2563" s="66"/>
      <c r="X2563" s="66"/>
      <c r="Y2563" s="66"/>
      <c r="Z2563" s="66"/>
      <c r="AA2563" s="66"/>
      <c r="AB2563" s="66"/>
    </row>
    <row r="2564" spans="1:28" ht="16.5" thickBot="1">
      <c r="A2564" s="225">
        <v>42338</v>
      </c>
      <c r="B2564" s="226">
        <v>3352.12</v>
      </c>
      <c r="C2564" s="227">
        <v>3362.12</v>
      </c>
      <c r="D2564" s="228">
        <v>3357.12</v>
      </c>
      <c r="E2564" s="228">
        <v>10</v>
      </c>
      <c r="F2564" s="228">
        <v>1.8599999999996726</v>
      </c>
      <c r="G2564" s="60"/>
      <c r="H2564" s="50"/>
      <c r="I2564" s="66"/>
      <c r="J2564" s="66"/>
      <c r="K2564" s="66"/>
      <c r="L2564" s="66"/>
      <c r="M2564" s="66"/>
      <c r="N2564" s="66"/>
      <c r="O2564" s="66"/>
      <c r="P2564" s="66"/>
      <c r="Q2564" s="66"/>
      <c r="R2564" s="66"/>
      <c r="S2564" s="66"/>
      <c r="T2564" s="66"/>
      <c r="U2564" s="66"/>
      <c r="V2564" s="66"/>
      <c r="W2564" s="66"/>
      <c r="X2564" s="66"/>
      <c r="Y2564" s="66"/>
      <c r="Z2564" s="66"/>
      <c r="AA2564" s="66"/>
      <c r="AB2564" s="66"/>
    </row>
    <row r="2565" spans="1:28">
      <c r="A2565" s="52">
        <v>42339</v>
      </c>
      <c r="B2565" s="250">
        <v>3337.83</v>
      </c>
      <c r="C2565" s="65">
        <v>3347.83</v>
      </c>
      <c r="D2565" s="251">
        <v>3342.83</v>
      </c>
      <c r="E2565" s="251">
        <v>10</v>
      </c>
      <c r="F2565" s="251">
        <v>-14.289999999999964</v>
      </c>
      <c r="G2565" s="60"/>
      <c r="H2565" s="50"/>
      <c r="I2565" s="66"/>
      <c r="J2565" s="66"/>
      <c r="K2565" s="66"/>
      <c r="L2565" s="66"/>
      <c r="M2565" s="66"/>
      <c r="N2565" s="66"/>
      <c r="O2565" s="66"/>
      <c r="P2565" s="66"/>
      <c r="Q2565" s="66"/>
      <c r="R2565" s="66"/>
      <c r="S2565" s="66"/>
      <c r="T2565" s="66"/>
      <c r="U2565" s="66"/>
      <c r="V2565" s="66"/>
      <c r="W2565" s="66"/>
      <c r="X2565" s="66"/>
      <c r="Y2565" s="66"/>
      <c r="Z2565" s="66"/>
      <c r="AA2565" s="66"/>
      <c r="AB2565" s="66"/>
    </row>
    <row r="2566" spans="1:28">
      <c r="A2566" s="52">
        <v>42340</v>
      </c>
      <c r="B2566" s="250">
        <v>3328.29</v>
      </c>
      <c r="C2566" s="65">
        <v>3338.29</v>
      </c>
      <c r="D2566" s="251">
        <v>3333.29</v>
      </c>
      <c r="E2566" s="251">
        <v>10</v>
      </c>
      <c r="F2566" s="251">
        <v>-9.5399999999999636</v>
      </c>
      <c r="G2566" s="60"/>
      <c r="H2566" s="50"/>
      <c r="I2566" s="66"/>
      <c r="J2566" s="66"/>
      <c r="K2566" s="66"/>
      <c r="L2566" s="66"/>
      <c r="M2566" s="66"/>
      <c r="N2566" s="66"/>
      <c r="O2566" s="66"/>
      <c r="P2566" s="66"/>
      <c r="Q2566" s="66"/>
      <c r="R2566" s="66"/>
      <c r="S2566" s="66"/>
      <c r="T2566" s="66"/>
      <c r="U2566" s="66"/>
      <c r="V2566" s="66"/>
      <c r="W2566" s="66"/>
      <c r="X2566" s="66"/>
      <c r="Y2566" s="66"/>
      <c r="Z2566" s="66"/>
      <c r="AA2566" s="66"/>
      <c r="AB2566" s="66"/>
    </row>
    <row r="2567" spans="1:28">
      <c r="A2567" s="52">
        <v>42341</v>
      </c>
      <c r="B2567" s="250">
        <v>3310.9565217391305</v>
      </c>
      <c r="C2567" s="65">
        <v>3320.9565217391305</v>
      </c>
      <c r="D2567" s="251">
        <v>3315.9565217391305</v>
      </c>
      <c r="E2567" s="251">
        <v>10</v>
      </c>
      <c r="F2567" s="251">
        <v>-17.33347826086947</v>
      </c>
      <c r="G2567" s="60"/>
      <c r="H2567" s="50"/>
      <c r="I2567" s="66"/>
      <c r="J2567" s="66"/>
      <c r="K2567" s="66"/>
      <c r="L2567" s="66"/>
      <c r="M2567" s="66"/>
      <c r="N2567" s="66"/>
      <c r="O2567" s="66"/>
      <c r="P2567" s="66"/>
      <c r="Q2567" s="66"/>
      <c r="R2567" s="66"/>
      <c r="S2567" s="66"/>
      <c r="T2567" s="66"/>
      <c r="U2567" s="66"/>
      <c r="V2567" s="66"/>
      <c r="W2567" s="66"/>
      <c r="X2567" s="66"/>
      <c r="Y2567" s="66"/>
      <c r="Z2567" s="66"/>
      <c r="AA2567" s="66"/>
      <c r="AB2567" s="66"/>
    </row>
    <row r="2568" spans="1:28">
      <c r="A2568" s="52">
        <v>42342</v>
      </c>
      <c r="B2568" s="250">
        <v>3314.68</v>
      </c>
      <c r="C2568" s="65">
        <v>3324.68</v>
      </c>
      <c r="D2568" s="251">
        <v>3319.68</v>
      </c>
      <c r="E2568" s="251">
        <v>10</v>
      </c>
      <c r="F2568" s="251">
        <v>3.7234782608693422</v>
      </c>
      <c r="G2568" s="60"/>
      <c r="H2568" s="50"/>
      <c r="I2568" s="66"/>
      <c r="J2568" s="66"/>
      <c r="K2568" s="66"/>
      <c r="L2568" s="66"/>
      <c r="M2568" s="66"/>
      <c r="N2568" s="66"/>
      <c r="O2568" s="66"/>
      <c r="P2568" s="66"/>
      <c r="Q2568" s="66"/>
      <c r="R2568" s="66"/>
      <c r="S2568" s="66"/>
      <c r="T2568" s="66"/>
      <c r="U2568" s="66"/>
      <c r="V2568" s="66"/>
      <c r="W2568" s="66"/>
      <c r="X2568" s="66"/>
      <c r="Y2568" s="66"/>
      <c r="Z2568" s="66"/>
      <c r="AA2568" s="66"/>
      <c r="AB2568" s="66"/>
    </row>
    <row r="2569" spans="1:28">
      <c r="A2569" s="52">
        <v>42345</v>
      </c>
      <c r="B2569" s="250">
        <v>3314.35</v>
      </c>
      <c r="C2569" s="65">
        <v>3324.35</v>
      </c>
      <c r="D2569" s="251">
        <v>3319.35</v>
      </c>
      <c r="E2569" s="251">
        <v>10</v>
      </c>
      <c r="F2569" s="251">
        <v>-0.32999999999992724</v>
      </c>
      <c r="G2569" s="60"/>
      <c r="H2569" s="50"/>
      <c r="I2569" s="66"/>
      <c r="J2569" s="66"/>
      <c r="K2569" s="66"/>
      <c r="L2569" s="66"/>
      <c r="M2569" s="66"/>
      <c r="N2569" s="66"/>
      <c r="O2569" s="66"/>
      <c r="P2569" s="66"/>
      <c r="Q2569" s="66"/>
      <c r="R2569" s="66"/>
      <c r="S2569" s="66"/>
      <c r="T2569" s="66"/>
      <c r="U2569" s="66"/>
      <c r="V2569" s="66"/>
      <c r="W2569" s="66"/>
      <c r="X2569" s="66"/>
      <c r="Y2569" s="66"/>
      <c r="Z2569" s="66"/>
      <c r="AA2569" s="66"/>
      <c r="AB2569" s="66"/>
    </row>
    <row r="2570" spans="1:28">
      <c r="A2570" s="52">
        <v>42346</v>
      </c>
      <c r="B2570" s="250">
        <v>3312.3</v>
      </c>
      <c r="C2570" s="65">
        <v>3322.3</v>
      </c>
      <c r="D2570" s="251">
        <v>3317.3</v>
      </c>
      <c r="E2570" s="251">
        <v>10</v>
      </c>
      <c r="F2570" s="251">
        <v>-2.0499999999997272</v>
      </c>
      <c r="G2570" s="60"/>
      <c r="H2570" s="50"/>
      <c r="I2570" s="66"/>
      <c r="J2570" s="66"/>
      <c r="K2570" s="66"/>
      <c r="L2570" s="66"/>
      <c r="M2570" s="66"/>
      <c r="N2570" s="66"/>
      <c r="O2570" s="66"/>
      <c r="P2570" s="66"/>
      <c r="Q2570" s="66"/>
      <c r="R2570" s="66"/>
      <c r="S2570" s="66"/>
      <c r="T2570" s="66"/>
      <c r="U2570" s="66"/>
      <c r="V2570" s="66"/>
      <c r="W2570" s="66"/>
      <c r="X2570" s="66"/>
      <c r="Y2570" s="66"/>
      <c r="Z2570" s="66"/>
      <c r="AA2570" s="66"/>
      <c r="AB2570" s="66"/>
    </row>
    <row r="2571" spans="1:28">
      <c r="A2571" s="52">
        <v>42347</v>
      </c>
      <c r="B2571" s="250">
        <v>3302.65</v>
      </c>
      <c r="C2571" s="65">
        <v>3312.65</v>
      </c>
      <c r="D2571" s="251">
        <v>3307.65</v>
      </c>
      <c r="E2571" s="251">
        <v>10</v>
      </c>
      <c r="F2571" s="251">
        <v>-9.6500000000000909</v>
      </c>
      <c r="G2571" s="60"/>
      <c r="H2571" s="50"/>
      <c r="I2571" s="66"/>
      <c r="J2571" s="66"/>
      <c r="K2571" s="66"/>
      <c r="L2571" s="66"/>
      <c r="M2571" s="66"/>
      <c r="N2571" s="66"/>
      <c r="O2571" s="66"/>
      <c r="P2571" s="66"/>
      <c r="Q2571" s="66"/>
      <c r="R2571" s="66"/>
      <c r="S2571" s="66"/>
      <c r="T2571" s="66"/>
      <c r="U2571" s="66"/>
      <c r="V2571" s="66"/>
      <c r="W2571" s="66"/>
      <c r="X2571" s="66"/>
      <c r="Y2571" s="66"/>
      <c r="Z2571" s="66"/>
      <c r="AA2571" s="66"/>
      <c r="AB2571" s="66"/>
    </row>
    <row r="2572" spans="1:28">
      <c r="A2572" s="52">
        <v>42348</v>
      </c>
      <c r="B2572" s="250">
        <v>3324.97</v>
      </c>
      <c r="C2572" s="65">
        <v>3334.97</v>
      </c>
      <c r="D2572" s="251">
        <v>3329.97</v>
      </c>
      <c r="E2572" s="251">
        <v>10</v>
      </c>
      <c r="F2572" s="251">
        <v>22.319999999999709</v>
      </c>
      <c r="G2572" s="60"/>
      <c r="H2572" s="50"/>
      <c r="I2572" s="66"/>
      <c r="J2572" s="66"/>
      <c r="K2572" s="66"/>
      <c r="L2572" s="66"/>
      <c r="M2572" s="66"/>
      <c r="N2572" s="66"/>
      <c r="O2572" s="66"/>
      <c r="P2572" s="66"/>
      <c r="Q2572" s="66"/>
      <c r="R2572" s="66"/>
      <c r="S2572" s="66"/>
      <c r="T2572" s="66"/>
      <c r="U2572" s="66"/>
      <c r="V2572" s="66"/>
      <c r="W2572" s="66"/>
      <c r="X2572" s="66"/>
      <c r="Y2572" s="66"/>
      <c r="Z2572" s="66"/>
      <c r="AA2572" s="66"/>
      <c r="AB2572" s="66"/>
    </row>
    <row r="2573" spans="1:28">
      <c r="A2573" s="52">
        <v>42349</v>
      </c>
      <c r="B2573" s="250">
        <v>3414.42</v>
      </c>
      <c r="C2573" s="65">
        <v>3424.42</v>
      </c>
      <c r="D2573" s="251">
        <v>3419.42</v>
      </c>
      <c r="E2573" s="251">
        <v>10</v>
      </c>
      <c r="F2573" s="251">
        <v>89.450000000000273</v>
      </c>
      <c r="G2573" s="60"/>
      <c r="H2573" s="50"/>
      <c r="I2573" s="66"/>
      <c r="J2573" s="66"/>
      <c r="K2573" s="66"/>
      <c r="L2573" s="66"/>
      <c r="M2573" s="66"/>
      <c r="N2573" s="66"/>
      <c r="O2573" s="66"/>
      <c r="P2573" s="66"/>
      <c r="Q2573" s="66"/>
      <c r="R2573" s="66"/>
      <c r="S2573" s="66"/>
      <c r="T2573" s="66"/>
      <c r="U2573" s="66"/>
      <c r="V2573" s="66"/>
      <c r="W2573" s="66"/>
      <c r="X2573" s="66"/>
      <c r="Y2573" s="66"/>
      <c r="Z2573" s="66"/>
      <c r="AA2573" s="66"/>
      <c r="AB2573" s="66"/>
    </row>
    <row r="2574" spans="1:28">
      <c r="A2574" s="52">
        <v>42352</v>
      </c>
      <c r="B2574" s="250">
        <v>3461.09</v>
      </c>
      <c r="C2574" s="65">
        <v>3471.09</v>
      </c>
      <c r="D2574" s="251">
        <v>3466.09</v>
      </c>
      <c r="E2574" s="251">
        <v>10</v>
      </c>
      <c r="F2574" s="251">
        <v>46.670000000000073</v>
      </c>
      <c r="G2574" s="60"/>
      <c r="H2574" s="50"/>
      <c r="I2574" s="66"/>
      <c r="J2574" s="66"/>
      <c r="K2574" s="66"/>
      <c r="L2574" s="66"/>
      <c r="M2574" s="66"/>
      <c r="N2574" s="66"/>
      <c r="O2574" s="66"/>
      <c r="P2574" s="66"/>
      <c r="Q2574" s="66"/>
      <c r="R2574" s="66"/>
      <c r="S2574" s="66"/>
      <c r="T2574" s="66"/>
      <c r="U2574" s="66"/>
      <c r="V2574" s="66"/>
      <c r="W2574" s="66"/>
      <c r="X2574" s="66"/>
      <c r="Y2574" s="66"/>
      <c r="Z2574" s="66"/>
      <c r="AA2574" s="66"/>
      <c r="AB2574" s="66"/>
    </row>
    <row r="2575" spans="1:28">
      <c r="A2575" s="52">
        <v>42353</v>
      </c>
      <c r="B2575" s="250">
        <v>3425.87</v>
      </c>
      <c r="C2575" s="65">
        <v>3435.87</v>
      </c>
      <c r="D2575" s="251">
        <v>3430.87</v>
      </c>
      <c r="E2575" s="251">
        <v>10</v>
      </c>
      <c r="F2575" s="251">
        <v>-35.220000000000255</v>
      </c>
      <c r="G2575" s="60"/>
      <c r="H2575" s="50"/>
      <c r="I2575" s="66"/>
      <c r="J2575" s="66"/>
      <c r="K2575" s="66"/>
      <c r="L2575" s="66"/>
      <c r="M2575" s="66"/>
      <c r="N2575" s="66"/>
      <c r="O2575" s="66"/>
      <c r="P2575" s="66"/>
      <c r="Q2575" s="66"/>
      <c r="R2575" s="66"/>
      <c r="S2575" s="66"/>
      <c r="T2575" s="66"/>
      <c r="U2575" s="66"/>
      <c r="V2575" s="66"/>
      <c r="W2575" s="66"/>
      <c r="X2575" s="66"/>
      <c r="Y2575" s="66"/>
      <c r="Z2575" s="66"/>
      <c r="AA2575" s="66"/>
      <c r="AB2575" s="66"/>
    </row>
    <row r="2576" spans="1:28">
      <c r="A2576" s="52">
        <v>42354</v>
      </c>
      <c r="B2576" s="250">
        <v>3389.13</v>
      </c>
      <c r="C2576" s="65">
        <v>3399.13</v>
      </c>
      <c r="D2576" s="251">
        <v>3394.13</v>
      </c>
      <c r="E2576" s="251">
        <v>10</v>
      </c>
      <c r="F2576" s="251">
        <v>-36.739999999999782</v>
      </c>
      <c r="G2576" s="60"/>
      <c r="H2576" s="50"/>
      <c r="I2576" s="66"/>
      <c r="J2576" s="66"/>
      <c r="K2576" s="66"/>
      <c r="L2576" s="66"/>
      <c r="M2576" s="66"/>
      <c r="N2576" s="66"/>
      <c r="O2576" s="66"/>
      <c r="P2576" s="66"/>
      <c r="Q2576" s="66"/>
      <c r="R2576" s="66"/>
      <c r="S2576" s="66"/>
      <c r="T2576" s="66"/>
      <c r="U2576" s="66"/>
      <c r="V2576" s="66"/>
      <c r="W2576" s="66"/>
      <c r="X2576" s="66"/>
      <c r="Y2576" s="66"/>
      <c r="Z2576" s="66"/>
      <c r="AA2576" s="66"/>
      <c r="AB2576" s="66"/>
    </row>
    <row r="2577" spans="1:28">
      <c r="A2577" s="52">
        <v>42355</v>
      </c>
      <c r="B2577" s="250">
        <v>3410.84</v>
      </c>
      <c r="C2577" s="65">
        <v>3420.84</v>
      </c>
      <c r="D2577" s="251">
        <v>3415.84</v>
      </c>
      <c r="E2577" s="251">
        <v>10</v>
      </c>
      <c r="F2577" s="251">
        <v>21.710000000000036</v>
      </c>
      <c r="G2577" s="60"/>
      <c r="H2577" s="50"/>
      <c r="I2577" s="66"/>
      <c r="J2577" s="66"/>
      <c r="K2577" s="66"/>
      <c r="L2577" s="66"/>
      <c r="M2577" s="66"/>
      <c r="N2577" s="66"/>
      <c r="O2577" s="66"/>
      <c r="P2577" s="66"/>
      <c r="Q2577" s="66"/>
      <c r="R2577" s="66"/>
      <c r="S2577" s="66"/>
      <c r="T2577" s="66"/>
      <c r="U2577" s="66"/>
      <c r="V2577" s="66"/>
      <c r="W2577" s="66"/>
      <c r="X2577" s="66"/>
      <c r="Y2577" s="66"/>
      <c r="Z2577" s="66"/>
      <c r="AA2577" s="66"/>
      <c r="AB2577" s="66"/>
    </row>
    <row r="2578" spans="1:28">
      <c r="A2578" s="52">
        <v>42356</v>
      </c>
      <c r="B2578" s="250">
        <v>3378.74</v>
      </c>
      <c r="C2578" s="65">
        <v>3388.74</v>
      </c>
      <c r="D2578" s="251">
        <v>3383.74</v>
      </c>
      <c r="E2578" s="251">
        <v>10</v>
      </c>
      <c r="F2578" s="251">
        <v>-32.100000000000364</v>
      </c>
      <c r="G2578" s="60"/>
      <c r="H2578" s="50"/>
      <c r="I2578" s="66"/>
      <c r="J2578" s="66"/>
      <c r="K2578" s="66"/>
      <c r="L2578" s="66"/>
      <c r="M2578" s="66"/>
      <c r="N2578" s="66"/>
      <c r="O2578" s="66"/>
      <c r="P2578" s="66"/>
      <c r="Q2578" s="66"/>
      <c r="R2578" s="66"/>
      <c r="S2578" s="66"/>
      <c r="T2578" s="66"/>
      <c r="U2578" s="66"/>
      <c r="V2578" s="66"/>
      <c r="W2578" s="66"/>
      <c r="X2578" s="66"/>
      <c r="Y2578" s="66"/>
      <c r="Z2578" s="66"/>
      <c r="AA2578" s="66"/>
      <c r="AB2578" s="66"/>
    </row>
    <row r="2579" spans="1:28">
      <c r="A2579" s="52">
        <v>42359</v>
      </c>
      <c r="B2579" s="250">
        <v>3342.03</v>
      </c>
      <c r="C2579" s="65">
        <v>3352.03</v>
      </c>
      <c r="D2579" s="251">
        <v>3347.03</v>
      </c>
      <c r="E2579" s="251">
        <v>10</v>
      </c>
      <c r="F2579" s="251">
        <v>-36.709999999999582</v>
      </c>
      <c r="G2579" s="60"/>
      <c r="H2579" s="50"/>
      <c r="I2579" s="66"/>
      <c r="J2579" s="66"/>
      <c r="K2579" s="66"/>
      <c r="L2579" s="66"/>
      <c r="M2579" s="66"/>
      <c r="N2579" s="66"/>
      <c r="O2579" s="66"/>
      <c r="P2579" s="66"/>
      <c r="Q2579" s="66"/>
      <c r="R2579" s="66"/>
      <c r="S2579" s="66"/>
      <c r="T2579" s="66"/>
      <c r="U2579" s="66"/>
      <c r="V2579" s="66"/>
      <c r="W2579" s="66"/>
      <c r="X2579" s="66"/>
      <c r="Y2579" s="66"/>
      <c r="Z2579" s="66"/>
      <c r="AA2579" s="66"/>
      <c r="AB2579" s="66"/>
    </row>
    <row r="2580" spans="1:28">
      <c r="A2580" s="52">
        <v>42360</v>
      </c>
      <c r="B2580" s="250">
        <v>3320.58</v>
      </c>
      <c r="C2580" s="65">
        <v>3330.58</v>
      </c>
      <c r="D2580" s="251">
        <v>3325.58</v>
      </c>
      <c r="E2580" s="251">
        <v>10</v>
      </c>
      <c r="F2580" s="251">
        <v>-21.450000000000273</v>
      </c>
      <c r="G2580" s="60"/>
      <c r="H2580" s="50"/>
      <c r="I2580" s="66"/>
      <c r="J2580" s="66"/>
      <c r="K2580" s="66"/>
      <c r="L2580" s="66"/>
      <c r="M2580" s="66"/>
      <c r="N2580" s="66"/>
      <c r="O2580" s="66"/>
      <c r="P2580" s="66"/>
      <c r="Q2580" s="66"/>
      <c r="R2580" s="66"/>
      <c r="S2580" s="66"/>
      <c r="T2580" s="66"/>
      <c r="U2580" s="66"/>
      <c r="V2580" s="66"/>
      <c r="W2580" s="66"/>
      <c r="X2580" s="66"/>
      <c r="Y2580" s="66"/>
      <c r="Z2580" s="66"/>
      <c r="AA2580" s="66"/>
      <c r="AB2580" s="66"/>
    </row>
    <row r="2581" spans="1:28">
      <c r="A2581" s="52">
        <v>42361</v>
      </c>
      <c r="B2581" s="250">
        <v>3333.97</v>
      </c>
      <c r="C2581" s="65">
        <v>3343.97</v>
      </c>
      <c r="D2581" s="251">
        <v>3338.97</v>
      </c>
      <c r="E2581" s="251">
        <v>10</v>
      </c>
      <c r="F2581" s="251">
        <v>13.389999999999873</v>
      </c>
      <c r="G2581" s="60"/>
      <c r="H2581" s="50"/>
      <c r="I2581" s="66"/>
      <c r="J2581" s="66"/>
      <c r="K2581" s="66"/>
      <c r="L2581" s="66"/>
      <c r="M2581" s="66"/>
      <c r="N2581" s="66"/>
      <c r="O2581" s="66"/>
      <c r="P2581" s="66"/>
      <c r="Q2581" s="66"/>
      <c r="R2581" s="66"/>
      <c r="S2581" s="66"/>
      <c r="T2581" s="66"/>
      <c r="U2581" s="66"/>
      <c r="V2581" s="66"/>
      <c r="W2581" s="66"/>
      <c r="X2581" s="66"/>
      <c r="Y2581" s="66"/>
      <c r="Z2581" s="66"/>
      <c r="AA2581" s="66"/>
      <c r="AB2581" s="66"/>
    </row>
    <row r="2582" spans="1:28">
      <c r="A2582" s="52">
        <v>42362</v>
      </c>
      <c r="B2582" s="250">
        <v>3347.65</v>
      </c>
      <c r="C2582" s="65">
        <v>3357.65</v>
      </c>
      <c r="D2582" s="251">
        <v>3352.65</v>
      </c>
      <c r="E2582" s="251">
        <v>10</v>
      </c>
      <c r="F2582" s="251">
        <v>13.680000000000291</v>
      </c>
      <c r="G2582" s="60"/>
      <c r="H2582" s="50"/>
      <c r="I2582" s="66"/>
      <c r="J2582" s="66"/>
      <c r="K2582" s="66"/>
      <c r="L2582" s="66"/>
      <c r="M2582" s="66"/>
      <c r="N2582" s="66"/>
      <c r="O2582" s="66"/>
      <c r="P2582" s="66"/>
      <c r="Q2582" s="66"/>
      <c r="R2582" s="66"/>
      <c r="S2582" s="66"/>
      <c r="T2582" s="66"/>
      <c r="U2582" s="66"/>
      <c r="V2582" s="66"/>
      <c r="W2582" s="66"/>
      <c r="X2582" s="66"/>
      <c r="Y2582" s="66"/>
      <c r="Z2582" s="66"/>
      <c r="AA2582" s="66"/>
      <c r="AB2582" s="66"/>
    </row>
    <row r="2583" spans="1:28">
      <c r="A2583" s="52">
        <v>42366</v>
      </c>
      <c r="B2583" s="250">
        <v>3365.35</v>
      </c>
      <c r="C2583" s="65">
        <v>3375.35</v>
      </c>
      <c r="D2583" s="251">
        <v>3370.35</v>
      </c>
      <c r="E2583" s="251">
        <v>10</v>
      </c>
      <c r="F2583" s="251">
        <v>17.699999999999818</v>
      </c>
      <c r="G2583" s="60"/>
      <c r="H2583" s="50"/>
      <c r="I2583" s="66"/>
      <c r="J2583" s="66"/>
      <c r="K2583" s="66"/>
      <c r="L2583" s="66"/>
      <c r="M2583" s="66"/>
      <c r="N2583" s="66"/>
      <c r="O2583" s="66"/>
      <c r="P2583" s="66"/>
      <c r="Q2583" s="66"/>
      <c r="R2583" s="66"/>
      <c r="S2583" s="66"/>
      <c r="T2583" s="66"/>
      <c r="U2583" s="66"/>
      <c r="V2583" s="66"/>
      <c r="W2583" s="66"/>
      <c r="X2583" s="66"/>
      <c r="Y2583" s="66"/>
      <c r="Z2583" s="66"/>
      <c r="AA2583" s="66"/>
      <c r="AB2583" s="66"/>
    </row>
    <row r="2584" spans="1:28">
      <c r="A2584" s="52">
        <v>42367</v>
      </c>
      <c r="B2584" s="250">
        <v>3378.29</v>
      </c>
      <c r="C2584" s="65">
        <v>3388.29</v>
      </c>
      <c r="D2584" s="251">
        <v>3383.29</v>
      </c>
      <c r="E2584" s="251">
        <v>10</v>
      </c>
      <c r="F2584" s="251">
        <v>12.940000000000055</v>
      </c>
      <c r="G2584" s="60"/>
      <c r="H2584" s="50"/>
      <c r="I2584" s="66"/>
      <c r="J2584" s="66"/>
      <c r="K2584" s="66"/>
      <c r="L2584" s="66"/>
      <c r="M2584" s="66"/>
      <c r="N2584" s="66"/>
      <c r="O2584" s="66"/>
      <c r="P2584" s="66"/>
      <c r="Q2584" s="66"/>
      <c r="R2584" s="66"/>
      <c r="S2584" s="66"/>
      <c r="T2584" s="66"/>
      <c r="U2584" s="66"/>
      <c r="V2584" s="66"/>
      <c r="W2584" s="66"/>
      <c r="X2584" s="66"/>
      <c r="Y2584" s="66"/>
      <c r="Z2584" s="66"/>
      <c r="AA2584" s="66"/>
      <c r="AB2584" s="66"/>
    </row>
    <row r="2585" spans="1:28">
      <c r="A2585" s="52">
        <v>42368</v>
      </c>
      <c r="B2585" s="250">
        <v>3378.84</v>
      </c>
      <c r="C2585" s="65">
        <v>3388.84</v>
      </c>
      <c r="D2585" s="251">
        <v>3383.84</v>
      </c>
      <c r="E2585" s="251">
        <v>10</v>
      </c>
      <c r="F2585" s="251">
        <v>0.5500000000001819</v>
      </c>
      <c r="G2585" s="60"/>
      <c r="H2585" s="50"/>
      <c r="I2585" s="66"/>
      <c r="J2585" s="66"/>
      <c r="K2585" s="66"/>
      <c r="L2585" s="66"/>
      <c r="M2585" s="66"/>
      <c r="N2585" s="66"/>
      <c r="O2585" s="66"/>
      <c r="P2585" s="66"/>
      <c r="Q2585" s="66"/>
      <c r="R2585" s="66"/>
      <c r="S2585" s="66"/>
      <c r="T2585" s="66"/>
      <c r="U2585" s="66"/>
      <c r="V2585" s="66"/>
      <c r="W2585" s="66"/>
      <c r="X2585" s="66"/>
      <c r="Y2585" s="66"/>
      <c r="Z2585" s="66"/>
      <c r="AA2585" s="66"/>
      <c r="AB2585" s="66"/>
    </row>
    <row r="2586" spans="1:28" ht="16.5" thickBot="1">
      <c r="A2586" s="225">
        <v>42369</v>
      </c>
      <c r="B2586" s="226">
        <v>3372.01</v>
      </c>
      <c r="C2586" s="227">
        <v>3382.01</v>
      </c>
      <c r="D2586" s="228">
        <v>3377.01</v>
      </c>
      <c r="E2586" s="228">
        <v>10</v>
      </c>
      <c r="F2586" s="228">
        <v>-6.8299999999999272</v>
      </c>
      <c r="G2586" s="60"/>
      <c r="H2586" s="50"/>
      <c r="I2586" s="66"/>
      <c r="J2586" s="66"/>
      <c r="K2586" s="66"/>
      <c r="L2586" s="66"/>
      <c r="M2586" s="66"/>
      <c r="N2586" s="66"/>
      <c r="O2586" s="66"/>
      <c r="P2586" s="66"/>
      <c r="Q2586" s="66"/>
      <c r="R2586" s="66"/>
      <c r="S2586" s="66"/>
      <c r="T2586" s="66"/>
      <c r="U2586" s="66"/>
      <c r="V2586" s="66"/>
      <c r="W2586" s="66"/>
      <c r="X2586" s="66"/>
      <c r="Y2586" s="66"/>
      <c r="Z2586" s="66"/>
      <c r="AA2586" s="66"/>
      <c r="AB2586" s="66"/>
    </row>
    <row r="2587" spans="1:28">
      <c r="A2587" s="52">
        <v>42373</v>
      </c>
      <c r="B2587" s="250">
        <v>3373.32</v>
      </c>
      <c r="C2587" s="65">
        <v>3383.32</v>
      </c>
      <c r="D2587" s="251">
        <v>3378.32</v>
      </c>
      <c r="E2587" s="251">
        <v>10</v>
      </c>
      <c r="F2587" s="251">
        <v>1.3099999999999454</v>
      </c>
      <c r="G2587" s="60"/>
      <c r="H2587" s="50"/>
      <c r="I2587" s="66"/>
      <c r="J2587" s="66"/>
      <c r="K2587" s="66"/>
      <c r="L2587" s="66"/>
      <c r="M2587" s="66"/>
      <c r="N2587" s="66"/>
      <c r="O2587" s="66"/>
      <c r="P2587" s="66"/>
      <c r="Q2587" s="66"/>
      <c r="R2587" s="66"/>
      <c r="S2587" s="66"/>
      <c r="T2587" s="66"/>
      <c r="U2587" s="66"/>
      <c r="V2587" s="66"/>
      <c r="W2587" s="66"/>
      <c r="X2587" s="66"/>
      <c r="Y2587" s="66"/>
      <c r="Z2587" s="66"/>
      <c r="AA2587" s="66"/>
      <c r="AB2587" s="66"/>
    </row>
    <row r="2588" spans="1:28">
      <c r="A2588" s="52">
        <v>42374</v>
      </c>
      <c r="B2588" s="250">
        <v>3393.46</v>
      </c>
      <c r="C2588" s="65">
        <v>3403.46</v>
      </c>
      <c r="D2588" s="251">
        <v>3398.46</v>
      </c>
      <c r="E2588" s="251">
        <v>10</v>
      </c>
      <c r="F2588" s="251">
        <v>20.139999999999873</v>
      </c>
      <c r="G2588" s="60"/>
      <c r="H2588" s="50"/>
      <c r="I2588" s="66"/>
      <c r="J2588" s="66"/>
      <c r="K2588" s="66"/>
      <c r="L2588" s="66"/>
      <c r="M2588" s="66"/>
      <c r="N2588" s="66"/>
      <c r="O2588" s="66"/>
      <c r="P2588" s="66"/>
      <c r="Q2588" s="66"/>
      <c r="R2588" s="66"/>
      <c r="S2588" s="66"/>
      <c r="T2588" s="66"/>
      <c r="U2588" s="66"/>
      <c r="V2588" s="66"/>
      <c r="W2588" s="66"/>
      <c r="X2588" s="66"/>
      <c r="Y2588" s="66"/>
      <c r="Z2588" s="66"/>
      <c r="AA2588" s="66"/>
      <c r="AB2588" s="66"/>
    </row>
    <row r="2589" spans="1:28">
      <c r="A2589" s="52">
        <v>42375</v>
      </c>
      <c r="B2589" s="250">
        <v>3388.19</v>
      </c>
      <c r="C2589" s="65">
        <v>3398.19</v>
      </c>
      <c r="D2589" s="251">
        <v>3393.19</v>
      </c>
      <c r="E2589" s="251">
        <v>10</v>
      </c>
      <c r="F2589" s="251">
        <v>-5.2699999999999818</v>
      </c>
      <c r="G2589" s="60"/>
      <c r="H2589" s="50"/>
      <c r="I2589" s="66"/>
      <c r="J2589" s="66"/>
      <c r="K2589" s="66"/>
      <c r="L2589" s="66"/>
      <c r="M2589" s="66"/>
      <c r="N2589" s="66"/>
      <c r="O2589" s="66"/>
      <c r="P2589" s="66"/>
      <c r="Q2589" s="66"/>
      <c r="R2589" s="66"/>
      <c r="S2589" s="66"/>
      <c r="T2589" s="66"/>
      <c r="U2589" s="66"/>
      <c r="V2589" s="66"/>
      <c r="W2589" s="66"/>
      <c r="X2589" s="66"/>
      <c r="Y2589" s="66"/>
      <c r="Z2589" s="66"/>
      <c r="AA2589" s="66"/>
      <c r="AB2589" s="66"/>
    </row>
    <row r="2590" spans="1:28">
      <c r="A2590" s="52">
        <v>42376</v>
      </c>
      <c r="B2590" s="250">
        <v>3389.74</v>
      </c>
      <c r="C2590" s="65">
        <v>3399.74</v>
      </c>
      <c r="D2590" s="251">
        <v>3394.74</v>
      </c>
      <c r="E2590" s="251">
        <v>10</v>
      </c>
      <c r="F2590" s="251">
        <v>1.5499999999997272</v>
      </c>
      <c r="G2590" s="60"/>
      <c r="H2590" s="50"/>
      <c r="I2590" s="66"/>
      <c r="J2590" s="66"/>
      <c r="K2590" s="66"/>
      <c r="L2590" s="66"/>
      <c r="M2590" s="66"/>
      <c r="N2590" s="66"/>
      <c r="O2590" s="66"/>
      <c r="P2590" s="66"/>
      <c r="Q2590" s="66"/>
      <c r="R2590" s="66"/>
      <c r="S2590" s="66"/>
      <c r="T2590" s="66"/>
      <c r="U2590" s="66"/>
      <c r="V2590" s="66"/>
      <c r="W2590" s="66"/>
      <c r="X2590" s="66"/>
      <c r="Y2590" s="66"/>
      <c r="Z2590" s="66"/>
      <c r="AA2590" s="66"/>
      <c r="AB2590" s="66"/>
    </row>
    <row r="2591" spans="1:28">
      <c r="A2591" s="52">
        <v>42377</v>
      </c>
      <c r="B2591" s="250">
        <v>3421.19</v>
      </c>
      <c r="C2591" s="65">
        <v>3431.19</v>
      </c>
      <c r="D2591" s="251">
        <v>3426.19</v>
      </c>
      <c r="E2591" s="251">
        <v>10</v>
      </c>
      <c r="F2591" s="251">
        <v>31.450000000000273</v>
      </c>
      <c r="G2591" s="60"/>
      <c r="H2591" s="50"/>
      <c r="I2591" s="66"/>
      <c r="J2591" s="66"/>
      <c r="K2591" s="66"/>
      <c r="L2591" s="66"/>
      <c r="M2591" s="66"/>
      <c r="N2591" s="66"/>
      <c r="O2591" s="66"/>
      <c r="P2591" s="66"/>
      <c r="Q2591" s="66"/>
      <c r="R2591" s="66"/>
      <c r="S2591" s="66"/>
      <c r="T2591" s="66"/>
      <c r="U2591" s="66"/>
      <c r="V2591" s="66"/>
      <c r="W2591" s="66"/>
      <c r="X2591" s="66"/>
      <c r="Y2591" s="66"/>
      <c r="Z2591" s="66"/>
      <c r="AA2591" s="66"/>
      <c r="AB2591" s="66"/>
    </row>
    <row r="2592" spans="1:28">
      <c r="A2592" s="52">
        <v>42380</v>
      </c>
      <c r="B2592" s="250">
        <v>3423.17</v>
      </c>
      <c r="C2592" s="65">
        <v>3433.17</v>
      </c>
      <c r="D2592" s="251">
        <v>3428.17</v>
      </c>
      <c r="E2592" s="251">
        <v>10</v>
      </c>
      <c r="F2592" s="251">
        <v>1.9800000000000182</v>
      </c>
      <c r="G2592" s="60"/>
      <c r="H2592" s="50"/>
      <c r="I2592" s="66"/>
      <c r="J2592" s="66"/>
      <c r="K2592" s="66"/>
      <c r="L2592" s="66"/>
      <c r="M2592" s="66"/>
      <c r="N2592" s="66"/>
      <c r="O2592" s="66"/>
      <c r="P2592" s="66"/>
      <c r="Q2592" s="66"/>
      <c r="R2592" s="66"/>
      <c r="S2592" s="66"/>
      <c r="T2592" s="66"/>
      <c r="U2592" s="66"/>
      <c r="V2592" s="66"/>
      <c r="W2592" s="66"/>
      <c r="X2592" s="66"/>
      <c r="Y2592" s="66"/>
      <c r="Z2592" s="66"/>
      <c r="AA2592" s="66"/>
      <c r="AB2592" s="66"/>
    </row>
    <row r="2593" spans="1:28">
      <c r="A2593" s="52">
        <v>42381</v>
      </c>
      <c r="B2593" s="250">
        <v>3439.12</v>
      </c>
      <c r="C2593" s="65">
        <v>3449.12</v>
      </c>
      <c r="D2593" s="251">
        <v>3444.12</v>
      </c>
      <c r="E2593" s="251">
        <v>10</v>
      </c>
      <c r="F2593" s="251">
        <v>15.949999999999818</v>
      </c>
      <c r="G2593" s="60"/>
      <c r="H2593" s="50"/>
      <c r="I2593" s="66"/>
      <c r="J2593" s="66"/>
      <c r="K2593" s="66"/>
      <c r="L2593" s="66"/>
      <c r="M2593" s="66"/>
      <c r="N2593" s="66"/>
      <c r="O2593" s="66"/>
      <c r="P2593" s="66"/>
      <c r="Q2593" s="66"/>
      <c r="R2593" s="66"/>
      <c r="S2593" s="66"/>
      <c r="T2593" s="66"/>
      <c r="U2593" s="66"/>
      <c r="V2593" s="66"/>
      <c r="W2593" s="66"/>
      <c r="X2593" s="66"/>
      <c r="Y2593" s="66"/>
      <c r="Z2593" s="66"/>
      <c r="AA2593" s="66"/>
      <c r="AB2593" s="66"/>
    </row>
    <row r="2594" spans="1:28">
      <c r="A2594" s="52">
        <v>42382</v>
      </c>
      <c r="B2594" s="250">
        <v>3461.99</v>
      </c>
      <c r="C2594" s="65">
        <v>3471.99</v>
      </c>
      <c r="D2594" s="251">
        <v>3466.99</v>
      </c>
      <c r="E2594" s="251">
        <v>10</v>
      </c>
      <c r="F2594" s="251">
        <v>22.869999999999891</v>
      </c>
      <c r="G2594" s="60"/>
      <c r="H2594" s="50"/>
      <c r="I2594" s="66"/>
      <c r="J2594" s="66"/>
      <c r="K2594" s="66"/>
      <c r="L2594" s="66"/>
      <c r="M2594" s="66"/>
      <c r="N2594" s="66"/>
      <c r="O2594" s="66"/>
      <c r="P2594" s="66"/>
      <c r="Q2594" s="66"/>
      <c r="R2594" s="66"/>
      <c r="S2594" s="66"/>
      <c r="T2594" s="66"/>
      <c r="U2594" s="66"/>
      <c r="V2594" s="66"/>
      <c r="W2594" s="66"/>
      <c r="X2594" s="66"/>
      <c r="Y2594" s="66"/>
      <c r="Z2594" s="66"/>
      <c r="AA2594" s="66"/>
      <c r="AB2594" s="66"/>
    </row>
    <row r="2595" spans="1:28">
      <c r="A2595" s="52">
        <v>42383</v>
      </c>
      <c r="B2595" s="250">
        <v>3473.22</v>
      </c>
      <c r="C2595" s="65">
        <v>3483.22</v>
      </c>
      <c r="D2595" s="251">
        <v>3478.22</v>
      </c>
      <c r="E2595" s="251">
        <v>10</v>
      </c>
      <c r="F2595" s="251">
        <v>11.230000000000018</v>
      </c>
      <c r="G2595" s="60"/>
      <c r="H2595" s="50"/>
      <c r="I2595" s="66"/>
      <c r="J2595" s="66"/>
      <c r="K2595" s="66"/>
      <c r="L2595" s="66"/>
      <c r="M2595" s="66"/>
      <c r="N2595" s="66"/>
      <c r="O2595" s="66"/>
      <c r="P2595" s="66"/>
      <c r="Q2595" s="66"/>
      <c r="R2595" s="66"/>
      <c r="S2595" s="66"/>
      <c r="T2595" s="66"/>
      <c r="U2595" s="66"/>
      <c r="V2595" s="66"/>
      <c r="W2595" s="66"/>
      <c r="X2595" s="66"/>
      <c r="Y2595" s="66"/>
      <c r="Z2595" s="66"/>
      <c r="AA2595" s="66"/>
      <c r="AB2595" s="66"/>
    </row>
    <row r="2596" spans="1:28">
      <c r="A2596" s="52">
        <v>42384</v>
      </c>
      <c r="B2596" s="250">
        <v>3480.22</v>
      </c>
      <c r="C2596" s="65">
        <v>3490.22</v>
      </c>
      <c r="D2596" s="251">
        <v>3485.22</v>
      </c>
      <c r="E2596" s="251">
        <v>10</v>
      </c>
      <c r="F2596" s="251">
        <v>7</v>
      </c>
      <c r="G2596" s="60"/>
      <c r="H2596" s="50"/>
      <c r="I2596" s="66"/>
      <c r="J2596" s="66"/>
      <c r="K2596" s="66"/>
      <c r="L2596" s="66"/>
      <c r="M2596" s="66"/>
      <c r="N2596" s="66"/>
      <c r="O2596" s="66"/>
      <c r="P2596" s="66"/>
      <c r="Q2596" s="66"/>
      <c r="R2596" s="66"/>
      <c r="S2596" s="66"/>
      <c r="T2596" s="66"/>
      <c r="U2596" s="66"/>
      <c r="V2596" s="66"/>
      <c r="W2596" s="66"/>
      <c r="X2596" s="66"/>
      <c r="Y2596" s="66"/>
      <c r="Z2596" s="66"/>
      <c r="AA2596" s="66"/>
      <c r="AB2596" s="66"/>
    </row>
    <row r="2597" spans="1:28">
      <c r="A2597" s="52">
        <v>42387</v>
      </c>
      <c r="B2597" s="250">
        <v>3469.23</v>
      </c>
      <c r="C2597" s="65">
        <v>3479.23</v>
      </c>
      <c r="D2597" s="251">
        <v>3474.23</v>
      </c>
      <c r="E2597" s="251">
        <v>10</v>
      </c>
      <c r="F2597" s="251">
        <v>-10.989999999999782</v>
      </c>
      <c r="G2597" s="60"/>
      <c r="H2597" s="50"/>
      <c r="I2597" s="66"/>
      <c r="J2597" s="66"/>
      <c r="K2597" s="66"/>
      <c r="L2597" s="66"/>
      <c r="M2597" s="66"/>
      <c r="N2597" s="66"/>
      <c r="O2597" s="66"/>
      <c r="P2597" s="66"/>
      <c r="Q2597" s="66"/>
      <c r="R2597" s="66"/>
      <c r="S2597" s="66"/>
      <c r="T2597" s="66"/>
      <c r="U2597" s="66"/>
      <c r="V2597" s="66"/>
      <c r="W2597" s="66"/>
      <c r="X2597" s="66"/>
      <c r="Y2597" s="66"/>
      <c r="Z2597" s="66"/>
      <c r="AA2597" s="66"/>
      <c r="AB2597" s="66"/>
    </row>
    <row r="2598" spans="1:28">
      <c r="A2598" s="52">
        <v>42388</v>
      </c>
      <c r="B2598" s="250">
        <v>3469.8</v>
      </c>
      <c r="C2598" s="65">
        <v>3479.8</v>
      </c>
      <c r="D2598" s="251">
        <v>3474.8</v>
      </c>
      <c r="E2598" s="251">
        <v>10</v>
      </c>
      <c r="F2598" s="251">
        <v>0.57000000000016371</v>
      </c>
      <c r="G2598" s="60"/>
      <c r="H2598" s="50"/>
      <c r="I2598" s="66"/>
      <c r="J2598" s="66"/>
      <c r="K2598" s="66"/>
      <c r="L2598" s="66"/>
      <c r="M2598" s="66"/>
      <c r="N2598" s="66"/>
      <c r="O2598" s="66"/>
      <c r="P2598" s="66"/>
      <c r="Q2598" s="66"/>
      <c r="R2598" s="66"/>
      <c r="S2598" s="66"/>
      <c r="T2598" s="66"/>
      <c r="U2598" s="66"/>
      <c r="V2598" s="66"/>
      <c r="W2598" s="66"/>
      <c r="X2598" s="66"/>
      <c r="Y2598" s="66"/>
      <c r="Z2598" s="66"/>
      <c r="AA2598" s="66"/>
      <c r="AB2598" s="66"/>
    </row>
    <row r="2599" spans="1:28">
      <c r="A2599" s="52">
        <v>42389</v>
      </c>
      <c r="B2599" s="250">
        <v>3470.97</v>
      </c>
      <c r="C2599" s="65">
        <v>3480.97</v>
      </c>
      <c r="D2599" s="251">
        <v>3475.97</v>
      </c>
      <c r="E2599" s="251">
        <v>10</v>
      </c>
      <c r="F2599" s="251">
        <v>1.169999999999618</v>
      </c>
      <c r="G2599" s="60"/>
      <c r="H2599" s="50"/>
      <c r="I2599" s="66"/>
      <c r="J2599" s="66"/>
      <c r="K2599" s="66"/>
      <c r="L2599" s="66"/>
      <c r="M2599" s="66"/>
      <c r="N2599" s="66"/>
      <c r="O2599" s="66"/>
      <c r="P2599" s="66"/>
      <c r="Q2599" s="66"/>
      <c r="R2599" s="66"/>
      <c r="S2599" s="66"/>
      <c r="T2599" s="66"/>
      <c r="U2599" s="66"/>
      <c r="V2599" s="66"/>
      <c r="W2599" s="66"/>
      <c r="X2599" s="66"/>
      <c r="Y2599" s="66"/>
      <c r="Z2599" s="66"/>
      <c r="AA2599" s="66"/>
      <c r="AB2599" s="66"/>
    </row>
    <row r="2600" spans="1:28">
      <c r="A2600" s="52">
        <v>42390</v>
      </c>
      <c r="B2600" s="250">
        <v>3467.35</v>
      </c>
      <c r="C2600" s="65">
        <v>3477.35</v>
      </c>
      <c r="D2600" s="251">
        <v>3472.35</v>
      </c>
      <c r="E2600" s="251">
        <v>10</v>
      </c>
      <c r="F2600" s="251">
        <v>-3.6199999999998909</v>
      </c>
      <c r="G2600" s="60"/>
      <c r="H2600" s="50"/>
      <c r="I2600" s="66"/>
      <c r="J2600" s="66"/>
      <c r="K2600" s="66"/>
      <c r="L2600" s="66"/>
      <c r="M2600" s="66"/>
      <c r="N2600" s="66"/>
      <c r="O2600" s="66"/>
      <c r="P2600" s="66"/>
      <c r="Q2600" s="66"/>
      <c r="R2600" s="66"/>
      <c r="S2600" s="66"/>
      <c r="T2600" s="66"/>
      <c r="U2600" s="66"/>
      <c r="V2600" s="66"/>
      <c r="W2600" s="66"/>
      <c r="X2600" s="66"/>
      <c r="Y2600" s="66"/>
      <c r="Z2600" s="66"/>
      <c r="AA2600" s="66"/>
      <c r="AB2600" s="66"/>
    </row>
    <row r="2601" spans="1:28">
      <c r="A2601" s="52">
        <v>42391</v>
      </c>
      <c r="B2601" s="250">
        <v>3465.16</v>
      </c>
      <c r="C2601" s="65">
        <v>3475.16</v>
      </c>
      <c r="D2601" s="251">
        <v>3470.16</v>
      </c>
      <c r="E2601" s="251">
        <v>10</v>
      </c>
      <c r="F2601" s="251">
        <v>-2.1900000000000546</v>
      </c>
      <c r="G2601" s="60"/>
      <c r="H2601" s="50"/>
      <c r="I2601" s="66"/>
      <c r="J2601" s="66"/>
      <c r="K2601" s="66"/>
      <c r="L2601" s="66"/>
      <c r="M2601" s="66"/>
      <c r="N2601" s="66"/>
      <c r="O2601" s="66"/>
      <c r="P2601" s="66"/>
      <c r="Q2601" s="66"/>
      <c r="R2601" s="66"/>
      <c r="S2601" s="66"/>
      <c r="T2601" s="66"/>
      <c r="U2601" s="66"/>
      <c r="V2601" s="66"/>
      <c r="W2601" s="66"/>
      <c r="X2601" s="66"/>
      <c r="Y2601" s="66"/>
      <c r="Z2601" s="66"/>
      <c r="AA2601" s="66"/>
      <c r="AB2601" s="66"/>
    </row>
    <row r="2602" spans="1:28">
      <c r="A2602" s="52">
        <v>42394</v>
      </c>
      <c r="B2602" s="250">
        <v>3470.17</v>
      </c>
      <c r="C2602" s="65">
        <v>3480.17</v>
      </c>
      <c r="D2602" s="251">
        <v>3475.17</v>
      </c>
      <c r="E2602" s="251">
        <v>10</v>
      </c>
      <c r="F2602" s="251">
        <v>5.0100000000002183</v>
      </c>
      <c r="G2602" s="60"/>
      <c r="H2602" s="50"/>
      <c r="I2602" s="66"/>
      <c r="J2602" s="66"/>
      <c r="K2602" s="66"/>
      <c r="L2602" s="66"/>
      <c r="M2602" s="66"/>
      <c r="N2602" s="66"/>
      <c r="O2602" s="66"/>
      <c r="P2602" s="66"/>
      <c r="Q2602" s="66"/>
      <c r="R2602" s="66"/>
      <c r="S2602" s="66"/>
      <c r="T2602" s="66"/>
      <c r="U2602" s="66"/>
      <c r="V2602" s="66"/>
      <c r="W2602" s="66"/>
      <c r="X2602" s="66"/>
      <c r="Y2602" s="66"/>
      <c r="Z2602" s="66"/>
      <c r="AA2602" s="66"/>
      <c r="AB2602" s="66"/>
    </row>
    <row r="2603" spans="1:28">
      <c r="A2603" s="52">
        <v>42396</v>
      </c>
      <c r="B2603" s="250">
        <v>3471.64</v>
      </c>
      <c r="C2603" s="65">
        <v>3481.64</v>
      </c>
      <c r="D2603" s="251">
        <v>3476.64</v>
      </c>
      <c r="E2603" s="251">
        <v>10</v>
      </c>
      <c r="F2603" s="251">
        <v>1.4699999999997999</v>
      </c>
      <c r="G2603" s="60"/>
      <c r="H2603" s="50"/>
      <c r="I2603" s="66"/>
      <c r="J2603" s="66"/>
      <c r="K2603" s="66"/>
      <c r="L2603" s="66"/>
      <c r="M2603" s="66"/>
      <c r="N2603" s="66"/>
      <c r="O2603" s="66"/>
      <c r="P2603" s="66"/>
      <c r="Q2603" s="66"/>
      <c r="R2603" s="66"/>
      <c r="S2603" s="66"/>
      <c r="T2603" s="66"/>
      <c r="U2603" s="66"/>
      <c r="V2603" s="66"/>
      <c r="W2603" s="66"/>
      <c r="X2603" s="66"/>
      <c r="Y2603" s="66"/>
      <c r="Z2603" s="66"/>
      <c r="AA2603" s="66"/>
      <c r="AB2603" s="66"/>
    </row>
    <row r="2604" spans="1:28">
      <c r="A2604" s="52">
        <v>42397</v>
      </c>
      <c r="B2604" s="250">
        <v>3475.48</v>
      </c>
      <c r="C2604" s="65">
        <v>3485.48</v>
      </c>
      <c r="D2604" s="251">
        <v>3480.48</v>
      </c>
      <c r="E2604" s="251">
        <v>10</v>
      </c>
      <c r="F2604" s="251">
        <v>3.8400000000001455</v>
      </c>
      <c r="G2604" s="60"/>
      <c r="H2604" s="50"/>
      <c r="I2604" s="66"/>
      <c r="J2604" s="66"/>
      <c r="K2604" s="66"/>
      <c r="L2604" s="66"/>
      <c r="M2604" s="66"/>
      <c r="N2604" s="66"/>
      <c r="O2604" s="66"/>
      <c r="P2604" s="66"/>
      <c r="Q2604" s="66"/>
      <c r="R2604" s="66"/>
      <c r="S2604" s="66"/>
      <c r="T2604" s="66"/>
      <c r="U2604" s="66"/>
      <c r="V2604" s="66"/>
      <c r="W2604" s="66"/>
      <c r="X2604" s="66"/>
      <c r="Y2604" s="66"/>
      <c r="Z2604" s="66"/>
      <c r="AA2604" s="66"/>
      <c r="AB2604" s="66"/>
    </row>
    <row r="2605" spans="1:28" ht="16.5" thickBot="1">
      <c r="A2605" s="225">
        <v>42398</v>
      </c>
      <c r="B2605" s="226">
        <v>3474.55</v>
      </c>
      <c r="C2605" s="227">
        <v>3484.55</v>
      </c>
      <c r="D2605" s="228">
        <v>3479.55</v>
      </c>
      <c r="E2605" s="228">
        <v>10</v>
      </c>
      <c r="F2605" s="228">
        <v>-0.92999999999983629</v>
      </c>
      <c r="G2605" s="60"/>
      <c r="H2605" s="50"/>
      <c r="I2605" s="66"/>
      <c r="J2605" s="66"/>
      <c r="K2605" s="66"/>
      <c r="L2605" s="66"/>
      <c r="M2605" s="66"/>
      <c r="N2605" s="66"/>
      <c r="O2605" s="66"/>
      <c r="P2605" s="66"/>
      <c r="Q2605" s="66"/>
      <c r="R2605" s="66"/>
      <c r="S2605" s="66"/>
      <c r="T2605" s="66"/>
      <c r="U2605" s="66"/>
      <c r="V2605" s="66"/>
      <c r="W2605" s="66"/>
      <c r="X2605" s="66"/>
      <c r="Y2605" s="66"/>
      <c r="Z2605" s="66"/>
      <c r="AA2605" s="66"/>
      <c r="AB2605" s="66"/>
    </row>
    <row r="2606" spans="1:28">
      <c r="A2606" s="52">
        <v>42401</v>
      </c>
      <c r="B2606" s="250">
        <v>3472.9</v>
      </c>
      <c r="C2606" s="65">
        <v>3482.9</v>
      </c>
      <c r="D2606" s="251">
        <v>3477.9</v>
      </c>
      <c r="E2606" s="251">
        <v>10</v>
      </c>
      <c r="F2606" s="251">
        <v>-1.6500000000000909</v>
      </c>
      <c r="G2606" s="60"/>
      <c r="H2606" s="50"/>
      <c r="I2606" s="66"/>
      <c r="J2606" s="66"/>
      <c r="K2606" s="66"/>
      <c r="L2606" s="66"/>
      <c r="M2606" s="66"/>
      <c r="N2606" s="66"/>
      <c r="O2606" s="66"/>
      <c r="P2606" s="66"/>
      <c r="Q2606" s="66"/>
      <c r="R2606" s="66"/>
      <c r="S2606" s="66"/>
      <c r="T2606" s="66"/>
      <c r="U2606" s="66"/>
      <c r="V2606" s="66"/>
      <c r="W2606" s="66"/>
      <c r="X2606" s="66"/>
      <c r="Y2606" s="66"/>
      <c r="Z2606" s="66"/>
      <c r="AA2606" s="66"/>
      <c r="AB2606" s="66"/>
    </row>
    <row r="2607" spans="1:28">
      <c r="A2607" s="52">
        <v>42402</v>
      </c>
      <c r="B2607" s="250">
        <v>3473.26</v>
      </c>
      <c r="C2607" s="65">
        <v>3483.26</v>
      </c>
      <c r="D2607" s="251">
        <v>3478.26</v>
      </c>
      <c r="E2607" s="251">
        <v>10</v>
      </c>
      <c r="F2607" s="251">
        <v>0.36000000000012733</v>
      </c>
      <c r="G2607" s="60"/>
      <c r="H2607" s="50"/>
      <c r="I2607" s="66"/>
      <c r="J2607" s="66"/>
      <c r="K2607" s="66"/>
      <c r="L2607" s="66"/>
      <c r="M2607" s="66"/>
      <c r="N2607" s="66"/>
      <c r="O2607" s="66"/>
      <c r="P2607" s="66"/>
      <c r="Q2607" s="66"/>
      <c r="R2607" s="66"/>
      <c r="S2607" s="66"/>
      <c r="T2607" s="66"/>
      <c r="U2607" s="66"/>
      <c r="V2607" s="66"/>
      <c r="W2607" s="66"/>
      <c r="X2607" s="66"/>
      <c r="Y2607" s="66"/>
      <c r="Z2607" s="66"/>
      <c r="AA2607" s="66"/>
      <c r="AB2607" s="66"/>
    </row>
    <row r="2608" spans="1:28">
      <c r="A2608" s="52">
        <v>42403</v>
      </c>
      <c r="B2608" s="250">
        <v>3466.96</v>
      </c>
      <c r="C2608" s="65">
        <v>3476.96</v>
      </c>
      <c r="D2608" s="251">
        <v>3471.96</v>
      </c>
      <c r="E2608" s="251">
        <v>10</v>
      </c>
      <c r="F2608" s="251">
        <v>-6.3000000000001819</v>
      </c>
      <c r="G2608" s="60"/>
      <c r="H2608" s="50"/>
      <c r="I2608" s="66"/>
      <c r="J2608" s="66"/>
      <c r="K2608" s="66"/>
      <c r="L2608" s="66"/>
      <c r="M2608" s="66"/>
      <c r="N2608" s="66"/>
      <c r="O2608" s="66"/>
      <c r="P2608" s="66"/>
      <c r="Q2608" s="66"/>
      <c r="R2608" s="66"/>
      <c r="S2608" s="66"/>
      <c r="T2608" s="66"/>
      <c r="U2608" s="66"/>
      <c r="V2608" s="66"/>
      <c r="W2608" s="66"/>
      <c r="X2608" s="66"/>
      <c r="Y2608" s="66"/>
      <c r="Z2608" s="66"/>
      <c r="AA2608" s="66"/>
      <c r="AB2608" s="66"/>
    </row>
    <row r="2609" spans="1:28">
      <c r="A2609" s="52">
        <v>42404</v>
      </c>
      <c r="B2609" s="250">
        <v>3461.14</v>
      </c>
      <c r="C2609" s="65">
        <v>3471.14</v>
      </c>
      <c r="D2609" s="251">
        <v>3466.14</v>
      </c>
      <c r="E2609" s="251">
        <v>10</v>
      </c>
      <c r="F2609" s="251">
        <v>-5.8200000000001637</v>
      </c>
      <c r="G2609" s="60"/>
      <c r="H2609" s="50"/>
      <c r="I2609" s="66"/>
      <c r="J2609" s="66"/>
      <c r="K2609" s="66"/>
      <c r="L2609" s="66"/>
      <c r="M2609" s="66"/>
      <c r="N2609" s="66"/>
      <c r="O2609" s="66"/>
      <c r="P2609" s="66"/>
      <c r="Q2609" s="66"/>
      <c r="R2609" s="66"/>
      <c r="S2609" s="66"/>
      <c r="T2609" s="66"/>
      <c r="U2609" s="66"/>
      <c r="V2609" s="66"/>
      <c r="W2609" s="66"/>
      <c r="X2609" s="66"/>
      <c r="Y2609" s="66"/>
      <c r="Z2609" s="66"/>
      <c r="AA2609" s="66"/>
      <c r="AB2609" s="66"/>
    </row>
    <row r="2610" spans="1:28">
      <c r="A2610" s="52">
        <v>42405</v>
      </c>
      <c r="B2610" s="250">
        <v>3447.22</v>
      </c>
      <c r="C2610" s="65">
        <v>3457.22</v>
      </c>
      <c r="D2610" s="251">
        <v>3452.22</v>
      </c>
      <c r="E2610" s="251">
        <v>10</v>
      </c>
      <c r="F2610" s="251">
        <v>-13.920000000000073</v>
      </c>
      <c r="G2610" s="60"/>
      <c r="H2610" s="50"/>
      <c r="I2610" s="66"/>
      <c r="J2610" s="66"/>
      <c r="K2610" s="66"/>
      <c r="L2610" s="66"/>
      <c r="M2610" s="66"/>
      <c r="N2610" s="66"/>
      <c r="O2610" s="66"/>
      <c r="P2610" s="66"/>
      <c r="Q2610" s="66"/>
      <c r="R2610" s="66"/>
      <c r="S2610" s="66"/>
      <c r="T2610" s="66"/>
      <c r="U2610" s="66"/>
      <c r="V2610" s="66"/>
      <c r="W2610" s="66"/>
      <c r="X2610" s="66"/>
      <c r="Y2610" s="66"/>
      <c r="Z2610" s="66"/>
      <c r="AA2610" s="66"/>
      <c r="AB2610" s="66"/>
    </row>
    <row r="2611" spans="1:28">
      <c r="A2611" s="52">
        <v>42408</v>
      </c>
      <c r="B2611" s="250">
        <v>3438.94</v>
      </c>
      <c r="C2611" s="65">
        <v>3448.94</v>
      </c>
      <c r="D2611" s="251">
        <v>3443.94</v>
      </c>
      <c r="E2611" s="251">
        <v>10</v>
      </c>
      <c r="F2611" s="251">
        <v>-8.2799999999997453</v>
      </c>
      <c r="G2611" s="60"/>
      <c r="H2611" s="50"/>
      <c r="I2611" s="66"/>
      <c r="J2611" s="66"/>
      <c r="K2611" s="66"/>
      <c r="L2611" s="66"/>
      <c r="M2611" s="66"/>
      <c r="N2611" s="66"/>
      <c r="O2611" s="66"/>
      <c r="P2611" s="66"/>
      <c r="Q2611" s="66"/>
      <c r="R2611" s="66"/>
      <c r="S2611" s="66"/>
      <c r="T2611" s="66"/>
      <c r="U2611" s="66"/>
      <c r="V2611" s="66"/>
      <c r="W2611" s="66"/>
      <c r="X2611" s="66"/>
      <c r="Y2611" s="66"/>
      <c r="Z2611" s="66"/>
      <c r="AA2611" s="66"/>
      <c r="AB2611" s="66"/>
    </row>
    <row r="2612" spans="1:28">
      <c r="A2612" s="52">
        <v>42409</v>
      </c>
      <c r="B2612" s="250">
        <v>3452.17</v>
      </c>
      <c r="C2612" s="65">
        <v>3462.17</v>
      </c>
      <c r="D2612" s="251">
        <v>3457.17</v>
      </c>
      <c r="E2612" s="251">
        <v>10</v>
      </c>
      <c r="F2612" s="251">
        <v>13.230000000000018</v>
      </c>
      <c r="G2612" s="60"/>
      <c r="H2612" s="50"/>
      <c r="I2612" s="66"/>
      <c r="J2612" s="66"/>
      <c r="K2612" s="66"/>
      <c r="L2612" s="66"/>
      <c r="M2612" s="66"/>
      <c r="N2612" s="66"/>
      <c r="O2612" s="66"/>
      <c r="P2612" s="66"/>
      <c r="Q2612" s="66"/>
      <c r="R2612" s="66"/>
      <c r="S2612" s="66"/>
      <c r="T2612" s="66"/>
      <c r="U2612" s="66"/>
      <c r="V2612" s="66"/>
      <c r="W2612" s="66"/>
      <c r="X2612" s="66"/>
      <c r="Y2612" s="66"/>
      <c r="Z2612" s="66"/>
      <c r="AA2612" s="66"/>
      <c r="AB2612" s="66"/>
    </row>
    <row r="2613" spans="1:28">
      <c r="A2613" s="52">
        <v>42410</v>
      </c>
      <c r="B2613" s="250">
        <v>3459.07</v>
      </c>
      <c r="C2613" s="65">
        <v>3469.07</v>
      </c>
      <c r="D2613" s="251">
        <v>3464.07</v>
      </c>
      <c r="E2613" s="251">
        <v>10</v>
      </c>
      <c r="F2613" s="251">
        <v>6.9000000000000909</v>
      </c>
      <c r="G2613" s="60"/>
      <c r="H2613" s="50"/>
      <c r="I2613" s="66"/>
      <c r="J2613" s="66"/>
      <c r="K2613" s="66"/>
      <c r="L2613" s="66"/>
      <c r="M2613" s="66"/>
      <c r="N2613" s="66"/>
      <c r="O2613" s="66"/>
      <c r="P2613" s="66"/>
      <c r="Q2613" s="66"/>
      <c r="R2613" s="66"/>
      <c r="S2613" s="66"/>
      <c r="T2613" s="66"/>
      <c r="U2613" s="66"/>
      <c r="V2613" s="66"/>
      <c r="W2613" s="66"/>
      <c r="X2613" s="66"/>
      <c r="Y2613" s="66"/>
      <c r="Z2613" s="66"/>
      <c r="AA2613" s="66"/>
      <c r="AB2613" s="66"/>
    </row>
    <row r="2614" spans="1:28">
      <c r="A2614" s="52">
        <v>42411</v>
      </c>
      <c r="B2614" s="250">
        <v>3458.93</v>
      </c>
      <c r="C2614" s="65">
        <v>3468.93</v>
      </c>
      <c r="D2614" s="251">
        <v>3463.93</v>
      </c>
      <c r="E2614" s="251">
        <v>10</v>
      </c>
      <c r="F2614" s="251">
        <v>-0.14000000000032742</v>
      </c>
      <c r="G2614" s="60"/>
      <c r="H2614" s="50"/>
      <c r="I2614" s="66"/>
      <c r="J2614" s="66"/>
      <c r="K2614" s="66"/>
      <c r="L2614" s="66"/>
      <c r="M2614" s="66"/>
      <c r="N2614" s="66"/>
      <c r="O2614" s="66"/>
      <c r="P2614" s="66"/>
      <c r="Q2614" s="66"/>
      <c r="R2614" s="66"/>
      <c r="S2614" s="66"/>
      <c r="T2614" s="66"/>
      <c r="U2614" s="66"/>
      <c r="V2614" s="66"/>
      <c r="W2614" s="66"/>
      <c r="X2614" s="66"/>
      <c r="Y2614" s="66"/>
      <c r="Z2614" s="66"/>
      <c r="AA2614" s="66"/>
      <c r="AB2614" s="66"/>
    </row>
    <row r="2615" spans="1:28">
      <c r="A2615" s="52">
        <v>42412</v>
      </c>
      <c r="B2615" s="250">
        <v>3434.74</v>
      </c>
      <c r="C2615" s="65">
        <v>3444.74</v>
      </c>
      <c r="D2615" s="251">
        <v>3439.74</v>
      </c>
      <c r="E2615" s="251">
        <v>10</v>
      </c>
      <c r="F2615" s="251">
        <v>-24.190000000000055</v>
      </c>
      <c r="G2615" s="60"/>
      <c r="H2615" s="50"/>
      <c r="I2615" s="66"/>
      <c r="J2615" s="66"/>
      <c r="K2615" s="66"/>
      <c r="L2615" s="66"/>
      <c r="M2615" s="66"/>
      <c r="N2615" s="66"/>
      <c r="O2615" s="66"/>
      <c r="P2615" s="66"/>
      <c r="Q2615" s="66"/>
      <c r="R2615" s="66"/>
      <c r="S2615" s="66"/>
      <c r="T2615" s="66"/>
      <c r="U2615" s="66"/>
      <c r="V2615" s="66"/>
      <c r="W2615" s="66"/>
      <c r="X2615" s="66"/>
      <c r="Y2615" s="66"/>
      <c r="Z2615" s="66"/>
      <c r="AA2615" s="66"/>
      <c r="AB2615" s="66"/>
    </row>
    <row r="2616" spans="1:28">
      <c r="A2616" s="52">
        <v>42415</v>
      </c>
      <c r="B2616" s="250">
        <v>3410.14</v>
      </c>
      <c r="C2616" s="65">
        <v>3420.14</v>
      </c>
      <c r="D2616" s="251">
        <v>3415.14</v>
      </c>
      <c r="E2616" s="251">
        <v>10</v>
      </c>
      <c r="F2616" s="251">
        <v>-24.599999999999909</v>
      </c>
      <c r="G2616" s="60"/>
      <c r="H2616" s="50"/>
      <c r="I2616" s="66"/>
      <c r="J2616" s="66"/>
      <c r="K2616" s="66"/>
      <c r="L2616" s="66"/>
      <c r="M2616" s="66"/>
      <c r="N2616" s="66"/>
      <c r="O2616" s="66"/>
      <c r="P2616" s="66"/>
      <c r="Q2616" s="66"/>
      <c r="R2616" s="66"/>
      <c r="S2616" s="66"/>
      <c r="T2616" s="66"/>
      <c r="U2616" s="66"/>
      <c r="V2616" s="66"/>
      <c r="W2616" s="66"/>
      <c r="X2616" s="66"/>
      <c r="Y2616" s="66"/>
      <c r="Z2616" s="66"/>
      <c r="AA2616" s="66"/>
      <c r="AB2616" s="66"/>
    </row>
    <row r="2617" spans="1:28">
      <c r="A2617" s="52">
        <v>42417</v>
      </c>
      <c r="B2617" s="250">
        <v>3427.71</v>
      </c>
      <c r="C2617" s="65">
        <v>3437.71</v>
      </c>
      <c r="D2617" s="251">
        <v>3432.71</v>
      </c>
      <c r="E2617" s="251">
        <v>10</v>
      </c>
      <c r="F2617" s="251">
        <v>17.570000000000164</v>
      </c>
      <c r="G2617" s="60"/>
      <c r="H2617" s="50"/>
      <c r="I2617" s="66"/>
      <c r="J2617" s="66"/>
      <c r="K2617" s="66"/>
      <c r="L2617" s="66"/>
      <c r="M2617" s="66"/>
      <c r="N2617" s="66"/>
      <c r="O2617" s="66"/>
      <c r="P2617" s="66"/>
      <c r="Q2617" s="66"/>
      <c r="R2617" s="66"/>
      <c r="S2617" s="66"/>
      <c r="T2617" s="66"/>
      <c r="U2617" s="66"/>
      <c r="V2617" s="66"/>
      <c r="W2617" s="66"/>
      <c r="X2617" s="66"/>
      <c r="Y2617" s="66"/>
      <c r="Z2617" s="66"/>
      <c r="AA2617" s="66"/>
      <c r="AB2617" s="66"/>
    </row>
    <row r="2618" spans="1:28">
      <c r="A2618" s="52">
        <v>42419</v>
      </c>
      <c r="B2618" s="250">
        <v>3425.43</v>
      </c>
      <c r="C2618" s="65">
        <v>3435.43</v>
      </c>
      <c r="D2618" s="251">
        <v>3430.43</v>
      </c>
      <c r="E2618" s="251">
        <v>10</v>
      </c>
      <c r="F2618" s="251">
        <v>-2.2800000000002001</v>
      </c>
      <c r="G2618" s="60"/>
      <c r="H2618" s="50"/>
      <c r="I2618" s="66"/>
      <c r="J2618" s="66"/>
      <c r="K2618" s="66"/>
      <c r="L2618" s="66"/>
      <c r="M2618" s="66"/>
      <c r="N2618" s="66"/>
      <c r="O2618" s="66"/>
      <c r="P2618" s="66"/>
      <c r="Q2618" s="66"/>
      <c r="R2618" s="66"/>
      <c r="S2618" s="66"/>
      <c r="T2618" s="66"/>
      <c r="U2618" s="66"/>
      <c r="V2618" s="66"/>
      <c r="W2618" s="66"/>
      <c r="X2618" s="66"/>
      <c r="Y2618" s="66"/>
      <c r="Z2618" s="66"/>
      <c r="AA2618" s="66"/>
      <c r="AB2618" s="66"/>
    </row>
    <row r="2619" spans="1:28">
      <c r="A2619" s="52">
        <v>42422</v>
      </c>
      <c r="B2619" s="250">
        <v>3434.3</v>
      </c>
      <c r="C2619" s="65">
        <v>3444.3</v>
      </c>
      <c r="D2619" s="251">
        <v>3439.3</v>
      </c>
      <c r="E2619" s="251">
        <v>10</v>
      </c>
      <c r="F2619" s="251">
        <v>8.8700000000003456</v>
      </c>
      <c r="G2619" s="60"/>
      <c r="H2619" s="50"/>
      <c r="I2619" s="66"/>
      <c r="J2619" s="66"/>
      <c r="K2619" s="66"/>
      <c r="L2619" s="66"/>
      <c r="M2619" s="66"/>
      <c r="N2619" s="66"/>
      <c r="O2619" s="66"/>
      <c r="P2619" s="66"/>
      <c r="Q2619" s="66"/>
      <c r="R2619" s="66"/>
      <c r="S2619" s="66"/>
      <c r="T2619" s="66"/>
      <c r="U2619" s="66"/>
      <c r="V2619" s="66"/>
      <c r="W2619" s="66"/>
      <c r="X2619" s="66"/>
      <c r="Y2619" s="66"/>
      <c r="Z2619" s="66"/>
      <c r="AA2619" s="66"/>
      <c r="AB2619" s="66"/>
    </row>
    <row r="2620" spans="1:28">
      <c r="A2620" s="52">
        <v>42423</v>
      </c>
      <c r="B2620" s="250">
        <v>3415.87</v>
      </c>
      <c r="C2620" s="65">
        <v>3425.87</v>
      </c>
      <c r="D2620" s="251">
        <v>3420.87</v>
      </c>
      <c r="E2620" s="251">
        <v>10</v>
      </c>
      <c r="F2620" s="251">
        <v>-18.430000000000291</v>
      </c>
      <c r="G2620" s="60"/>
      <c r="H2620" s="50"/>
      <c r="I2620" s="66"/>
      <c r="J2620" s="66"/>
      <c r="K2620" s="66"/>
      <c r="L2620" s="66"/>
      <c r="M2620" s="66"/>
      <c r="N2620" s="66"/>
      <c r="O2620" s="66"/>
      <c r="P2620" s="66"/>
      <c r="Q2620" s="66"/>
      <c r="R2620" s="66"/>
      <c r="S2620" s="66"/>
      <c r="T2620" s="66"/>
      <c r="U2620" s="66"/>
      <c r="V2620" s="66"/>
      <c r="W2620" s="66"/>
      <c r="X2620" s="66"/>
      <c r="Y2620" s="66"/>
      <c r="Z2620" s="66"/>
      <c r="AA2620" s="66"/>
      <c r="AB2620" s="66"/>
    </row>
    <row r="2621" spans="1:28">
      <c r="A2621" s="52">
        <v>42425</v>
      </c>
      <c r="B2621" s="250">
        <v>3371.88</v>
      </c>
      <c r="C2621" s="65">
        <v>3381.88</v>
      </c>
      <c r="D2621" s="251">
        <v>3376.88</v>
      </c>
      <c r="E2621" s="251">
        <v>10</v>
      </c>
      <c r="F2621" s="251">
        <v>-43.989999999999782</v>
      </c>
      <c r="G2621" s="60"/>
      <c r="H2621" s="50"/>
      <c r="I2621" s="66"/>
      <c r="J2621" s="66"/>
      <c r="K2621" s="66"/>
      <c r="L2621" s="66"/>
      <c r="M2621" s="66"/>
      <c r="N2621" s="66"/>
      <c r="O2621" s="66"/>
      <c r="P2621" s="66"/>
      <c r="Q2621" s="66"/>
      <c r="R2621" s="66"/>
      <c r="S2621" s="66"/>
      <c r="T2621" s="66"/>
      <c r="U2621" s="66"/>
      <c r="V2621" s="66"/>
      <c r="W2621" s="66"/>
      <c r="X2621" s="66"/>
      <c r="Y2621" s="66"/>
      <c r="Z2621" s="66"/>
      <c r="AA2621" s="66"/>
      <c r="AB2621" s="66"/>
    </row>
    <row r="2622" spans="1:28">
      <c r="A2622" s="52">
        <v>42426</v>
      </c>
      <c r="B2622" s="250">
        <v>3347.8405797101445</v>
      </c>
      <c r="C2622" s="65">
        <v>3357.8405797101445</v>
      </c>
      <c r="D2622" s="251">
        <v>3352.8405797101445</v>
      </c>
      <c r="E2622" s="251">
        <v>10</v>
      </c>
      <c r="F2622" s="251">
        <v>-24.03942028985557</v>
      </c>
      <c r="G2622" s="60"/>
      <c r="H2622" s="50"/>
      <c r="I2622" s="66"/>
      <c r="J2622" s="66"/>
      <c r="K2622" s="66"/>
      <c r="L2622" s="66"/>
      <c r="M2622" s="66"/>
      <c r="N2622" s="66"/>
      <c r="O2622" s="66"/>
      <c r="P2622" s="66"/>
      <c r="Q2622" s="66"/>
      <c r="R2622" s="66"/>
      <c r="S2622" s="66"/>
      <c r="T2622" s="66"/>
      <c r="U2622" s="66"/>
      <c r="V2622" s="66"/>
      <c r="W2622" s="66"/>
      <c r="X2622" s="66"/>
      <c r="Y2622" s="66"/>
      <c r="Z2622" s="66"/>
      <c r="AA2622" s="66"/>
      <c r="AB2622" s="66"/>
    </row>
    <row r="2623" spans="1:28" ht="16.5" thickBot="1">
      <c r="A2623" s="225">
        <v>42429</v>
      </c>
      <c r="B2623" s="226">
        <v>3343.5507246376815</v>
      </c>
      <c r="C2623" s="227">
        <v>3353.5507246376819</v>
      </c>
      <c r="D2623" s="228">
        <v>3348.5507246376819</v>
      </c>
      <c r="E2623" s="228">
        <v>10.000000000000455</v>
      </c>
      <c r="F2623" s="228">
        <v>-4.2898550724626148</v>
      </c>
      <c r="G2623" s="60"/>
      <c r="H2623" s="50"/>
      <c r="I2623" s="66"/>
      <c r="J2623" s="69"/>
      <c r="K2623" s="66"/>
      <c r="L2623" s="66"/>
      <c r="M2623" s="66"/>
      <c r="N2623" s="66"/>
      <c r="O2623" s="66"/>
      <c r="P2623" s="66"/>
      <c r="Q2623" s="66"/>
      <c r="R2623" s="66"/>
      <c r="S2623" s="66"/>
      <c r="T2623" s="66"/>
      <c r="U2623" s="66"/>
      <c r="V2623" s="66"/>
      <c r="W2623" s="66"/>
      <c r="X2623" s="66"/>
      <c r="Y2623" s="66"/>
      <c r="Z2623" s="66"/>
      <c r="AA2623" s="66"/>
      <c r="AB2623" s="66"/>
    </row>
    <row r="2624" spans="1:28">
      <c r="A2624" s="52">
        <v>42430</v>
      </c>
      <c r="B2624" s="250">
        <v>3336.4927536231889</v>
      </c>
      <c r="C2624" s="65">
        <v>3346.4927536231889</v>
      </c>
      <c r="D2624" s="251">
        <v>3341.4927536231889</v>
      </c>
      <c r="E2624" s="251">
        <v>10</v>
      </c>
      <c r="F2624" s="251">
        <v>-7.0579710144929777</v>
      </c>
      <c r="G2624" s="60"/>
      <c r="H2624" s="50"/>
      <c r="I2624" s="66"/>
      <c r="J2624" s="66"/>
      <c r="K2624" s="66"/>
      <c r="L2624" s="66"/>
      <c r="M2624" s="66"/>
      <c r="N2624" s="66"/>
      <c r="O2624" s="66"/>
      <c r="P2624" s="66"/>
      <c r="Q2624" s="66"/>
      <c r="R2624" s="66"/>
      <c r="S2624" s="66"/>
      <c r="T2624" s="66"/>
      <c r="U2624" s="66"/>
      <c r="V2624" s="66"/>
      <c r="W2624" s="66"/>
      <c r="X2624" s="66"/>
      <c r="Y2624" s="66"/>
      <c r="Z2624" s="66"/>
      <c r="AA2624" s="66"/>
      <c r="AB2624" s="66"/>
    </row>
    <row r="2625" spans="1:28">
      <c r="A2625" s="52">
        <v>42431</v>
      </c>
      <c r="B2625" s="250">
        <v>3334.75</v>
      </c>
      <c r="C2625" s="65">
        <v>3344.75</v>
      </c>
      <c r="D2625" s="251">
        <v>3339.75</v>
      </c>
      <c r="E2625" s="251">
        <v>10</v>
      </c>
      <c r="F2625" s="251">
        <v>-1.7427536231889462</v>
      </c>
      <c r="G2625" s="60"/>
      <c r="H2625" s="50"/>
      <c r="I2625" s="66"/>
      <c r="J2625" s="66"/>
      <c r="K2625" s="66"/>
      <c r="L2625" s="66"/>
      <c r="M2625" s="66"/>
      <c r="N2625" s="66"/>
      <c r="O2625" s="66"/>
      <c r="P2625" s="66"/>
      <c r="Q2625" s="66"/>
      <c r="R2625" s="66"/>
      <c r="S2625" s="66"/>
      <c r="T2625" s="66"/>
      <c r="U2625" s="66"/>
      <c r="V2625" s="66"/>
      <c r="W2625" s="66"/>
      <c r="X2625" s="66"/>
      <c r="Y2625" s="66"/>
      <c r="Z2625" s="66"/>
      <c r="AA2625" s="66"/>
      <c r="AB2625" s="66"/>
    </row>
    <row r="2626" spans="1:28">
      <c r="A2626" s="52">
        <v>42432</v>
      </c>
      <c r="B2626" s="250">
        <v>3343.7826086956516</v>
      </c>
      <c r="C2626" s="65">
        <v>3353.7826086956516</v>
      </c>
      <c r="D2626" s="251">
        <v>3348.7826086956516</v>
      </c>
      <c r="E2626" s="251">
        <v>10</v>
      </c>
      <c r="F2626" s="251">
        <v>9.032608695651561</v>
      </c>
      <c r="G2626" s="60"/>
      <c r="H2626" s="50"/>
      <c r="I2626" s="66"/>
      <c r="J2626" s="66"/>
      <c r="K2626" s="66"/>
      <c r="L2626" s="66"/>
      <c r="M2626" s="66"/>
      <c r="N2626" s="66"/>
      <c r="O2626" s="66"/>
      <c r="P2626" s="66"/>
      <c r="Q2626" s="66"/>
      <c r="R2626" s="66"/>
      <c r="S2626" s="66"/>
      <c r="T2626" s="66"/>
      <c r="U2626" s="66"/>
      <c r="V2626" s="66"/>
      <c r="W2626" s="66"/>
      <c r="X2626" s="66"/>
      <c r="Y2626" s="66"/>
      <c r="Z2626" s="66"/>
      <c r="AA2626" s="66"/>
      <c r="AB2626" s="66"/>
    </row>
    <row r="2627" spans="1:28">
      <c r="A2627" s="52">
        <v>42433</v>
      </c>
      <c r="B2627" s="250">
        <v>3370.608695652174</v>
      </c>
      <c r="C2627" s="65">
        <v>3380.608695652174</v>
      </c>
      <c r="D2627" s="251">
        <v>3375.608695652174</v>
      </c>
      <c r="E2627" s="251">
        <v>10</v>
      </c>
      <c r="F2627" s="251">
        <v>26.826086956522431</v>
      </c>
      <c r="G2627" s="60"/>
      <c r="H2627" s="50"/>
      <c r="I2627" s="66"/>
      <c r="J2627" s="66"/>
      <c r="K2627" s="66"/>
      <c r="L2627" s="66"/>
      <c r="M2627" s="66"/>
      <c r="N2627" s="66"/>
      <c r="O2627" s="66"/>
      <c r="P2627" s="66"/>
      <c r="Q2627" s="66"/>
      <c r="R2627" s="66"/>
      <c r="S2627" s="66"/>
      <c r="T2627" s="66"/>
      <c r="U2627" s="66"/>
      <c r="V2627" s="66"/>
      <c r="W2627" s="66"/>
      <c r="X2627" s="66"/>
      <c r="Y2627" s="66"/>
      <c r="Z2627" s="66"/>
      <c r="AA2627" s="66"/>
      <c r="AB2627" s="66"/>
    </row>
    <row r="2628" spans="1:28">
      <c r="A2628" s="52">
        <v>42436</v>
      </c>
      <c r="B2628" s="250">
        <v>3370.594202898551</v>
      </c>
      <c r="C2628" s="65">
        <v>3380.594202898551</v>
      </c>
      <c r="D2628" s="251">
        <v>3375.594202898551</v>
      </c>
      <c r="E2628" s="251">
        <v>10</v>
      </c>
      <c r="F2628" s="251">
        <v>-1.4492753623017052E-2</v>
      </c>
      <c r="G2628" s="60"/>
      <c r="H2628" s="50"/>
      <c r="I2628" s="66"/>
      <c r="J2628" s="66"/>
      <c r="K2628" s="66"/>
      <c r="L2628" s="66"/>
      <c r="M2628" s="66"/>
      <c r="N2628" s="66"/>
      <c r="O2628" s="66"/>
      <c r="P2628" s="66"/>
      <c r="Q2628" s="66"/>
      <c r="R2628" s="66"/>
      <c r="S2628" s="66"/>
      <c r="T2628" s="66"/>
      <c r="U2628" s="66"/>
      <c r="V2628" s="66"/>
      <c r="W2628" s="66"/>
      <c r="X2628" s="66"/>
      <c r="Y2628" s="66"/>
      <c r="Z2628" s="66"/>
      <c r="AA2628" s="66"/>
      <c r="AB2628" s="66"/>
    </row>
    <row r="2629" spans="1:28">
      <c r="A2629" s="52">
        <v>42438</v>
      </c>
      <c r="B2629" s="250">
        <v>3361</v>
      </c>
      <c r="C2629" s="65">
        <v>3371</v>
      </c>
      <c r="D2629" s="251">
        <v>3366</v>
      </c>
      <c r="E2629" s="251">
        <v>10</v>
      </c>
      <c r="F2629" s="251">
        <v>-9.5942028985509751</v>
      </c>
      <c r="G2629" s="60"/>
      <c r="H2629" s="50"/>
      <c r="I2629" s="66"/>
      <c r="J2629" s="66"/>
      <c r="K2629" s="66"/>
      <c r="L2629" s="66"/>
      <c r="M2629" s="66"/>
      <c r="N2629" s="66"/>
      <c r="O2629" s="66"/>
      <c r="P2629" s="66"/>
      <c r="Q2629" s="66"/>
      <c r="R2629" s="66"/>
      <c r="S2629" s="66"/>
      <c r="T2629" s="66"/>
      <c r="U2629" s="66"/>
      <c r="V2629" s="66"/>
      <c r="W2629" s="66"/>
      <c r="X2629" s="66"/>
      <c r="Y2629" s="66"/>
      <c r="Z2629" s="66"/>
      <c r="AA2629" s="66"/>
      <c r="AB2629" s="66"/>
    </row>
    <row r="2630" spans="1:28">
      <c r="A2630" s="52">
        <v>42439</v>
      </c>
      <c r="B2630" s="250">
        <v>3352.2608695652175</v>
      </c>
      <c r="C2630" s="65">
        <v>3362.2608695652175</v>
      </c>
      <c r="D2630" s="251">
        <v>3357.2608695652175</v>
      </c>
      <c r="E2630" s="251">
        <v>10</v>
      </c>
      <c r="F2630" s="251">
        <v>-8.7391304347825098</v>
      </c>
      <c r="G2630" s="60"/>
      <c r="H2630" s="50"/>
      <c r="I2630" s="66"/>
      <c r="J2630" s="66"/>
      <c r="K2630" s="66"/>
      <c r="L2630" s="66"/>
      <c r="M2630" s="66"/>
      <c r="N2630" s="66"/>
      <c r="O2630" s="66"/>
      <c r="P2630" s="66"/>
      <c r="Q2630" s="66"/>
      <c r="R2630" s="66"/>
      <c r="S2630" s="66"/>
      <c r="T2630" s="66"/>
      <c r="U2630" s="66"/>
      <c r="V2630" s="66"/>
      <c r="W2630" s="66"/>
      <c r="X2630" s="66"/>
      <c r="Y2630" s="66"/>
      <c r="Z2630" s="66"/>
      <c r="AA2630" s="66"/>
      <c r="AB2630" s="66"/>
    </row>
    <row r="2631" spans="1:28">
      <c r="A2631" s="52">
        <v>42440</v>
      </c>
      <c r="B2631" s="250">
        <v>3348.19</v>
      </c>
      <c r="C2631" s="65">
        <v>3358.19</v>
      </c>
      <c r="D2631" s="251">
        <v>3353.19</v>
      </c>
      <c r="E2631" s="251">
        <v>10</v>
      </c>
      <c r="F2631" s="251">
        <v>-4.0708695652174356</v>
      </c>
      <c r="G2631" s="60"/>
      <c r="H2631" s="50"/>
      <c r="I2631" s="66"/>
      <c r="J2631" s="66"/>
      <c r="K2631" s="66"/>
      <c r="L2631" s="66"/>
      <c r="M2631" s="66"/>
      <c r="N2631" s="66"/>
      <c r="O2631" s="66"/>
      <c r="P2631" s="66"/>
      <c r="Q2631" s="66"/>
      <c r="R2631" s="66"/>
      <c r="S2631" s="66"/>
      <c r="T2631" s="66"/>
      <c r="U2631" s="66"/>
      <c r="V2631" s="66"/>
      <c r="W2631" s="66"/>
      <c r="X2631" s="66"/>
      <c r="Y2631" s="66"/>
      <c r="Z2631" s="66"/>
      <c r="AA2631" s="66"/>
      <c r="AB2631" s="66"/>
    </row>
    <row r="2632" spans="1:28">
      <c r="A2632" s="52">
        <v>42443</v>
      </c>
      <c r="B2632" s="250">
        <v>3355.04</v>
      </c>
      <c r="C2632" s="65">
        <v>3365.04</v>
      </c>
      <c r="D2632" s="251">
        <v>3360.04</v>
      </c>
      <c r="E2632" s="251">
        <v>10</v>
      </c>
      <c r="F2632" s="251">
        <v>6.8499999999999091</v>
      </c>
      <c r="G2632" s="60"/>
      <c r="H2632" s="50"/>
      <c r="I2632" s="66"/>
      <c r="J2632" s="66"/>
      <c r="K2632" s="66"/>
      <c r="L2632" s="66"/>
      <c r="M2632" s="66"/>
      <c r="N2632" s="66"/>
      <c r="O2632" s="66"/>
      <c r="P2632" s="66"/>
      <c r="Q2632" s="66"/>
      <c r="R2632" s="66"/>
      <c r="S2632" s="66"/>
      <c r="T2632" s="66"/>
      <c r="U2632" s="66"/>
      <c r="V2632" s="66"/>
      <c r="W2632" s="66"/>
      <c r="X2632" s="66"/>
      <c r="Y2632" s="66"/>
      <c r="Z2632" s="66"/>
      <c r="AA2632" s="66"/>
      <c r="AB2632" s="66"/>
    </row>
    <row r="2633" spans="1:28">
      <c r="A2633" s="52">
        <v>42444</v>
      </c>
      <c r="B2633" s="250">
        <v>3355.54</v>
      </c>
      <c r="C2633" s="65">
        <v>3365.54</v>
      </c>
      <c r="D2633" s="251">
        <v>3360.54</v>
      </c>
      <c r="E2633" s="251">
        <v>10</v>
      </c>
      <c r="F2633" s="251">
        <v>0.5</v>
      </c>
      <c r="G2633" s="60"/>
      <c r="H2633" s="50"/>
      <c r="I2633" s="66"/>
      <c r="J2633" s="66"/>
      <c r="K2633" s="66"/>
      <c r="L2633" s="66"/>
      <c r="M2633" s="66"/>
      <c r="N2633" s="66"/>
      <c r="O2633" s="66"/>
      <c r="P2633" s="66"/>
      <c r="Q2633" s="66"/>
      <c r="R2633" s="66"/>
      <c r="S2633" s="66"/>
      <c r="T2633" s="66"/>
      <c r="U2633" s="66"/>
      <c r="V2633" s="66"/>
      <c r="W2633" s="66"/>
      <c r="X2633" s="66"/>
      <c r="Y2633" s="66"/>
      <c r="Z2633" s="66"/>
      <c r="AA2633" s="66"/>
      <c r="AB2633" s="66"/>
    </row>
    <row r="2634" spans="1:28">
      <c r="A2634" s="52">
        <v>42445</v>
      </c>
      <c r="B2634" s="250">
        <v>3358.58</v>
      </c>
      <c r="C2634" s="65">
        <v>3368.58</v>
      </c>
      <c r="D2634" s="251">
        <v>3363.58</v>
      </c>
      <c r="E2634" s="251">
        <v>10</v>
      </c>
      <c r="F2634" s="251">
        <v>3.0399999999999636</v>
      </c>
      <c r="G2634" s="60"/>
      <c r="H2634" s="50"/>
      <c r="I2634" s="66"/>
      <c r="J2634" s="66"/>
      <c r="K2634" s="66"/>
      <c r="L2634" s="66"/>
      <c r="M2634" s="66"/>
      <c r="N2634" s="66"/>
      <c r="O2634" s="66"/>
      <c r="P2634" s="66"/>
      <c r="Q2634" s="66"/>
      <c r="R2634" s="66"/>
      <c r="S2634" s="66"/>
      <c r="T2634" s="66"/>
      <c r="U2634" s="66"/>
      <c r="V2634" s="66"/>
      <c r="W2634" s="66"/>
      <c r="X2634" s="66"/>
      <c r="Y2634" s="66"/>
      <c r="Z2634" s="66"/>
      <c r="AA2634" s="66"/>
      <c r="AB2634" s="66"/>
    </row>
    <row r="2635" spans="1:28">
      <c r="A2635" s="52">
        <v>42446</v>
      </c>
      <c r="B2635" s="250">
        <v>3368.49</v>
      </c>
      <c r="C2635" s="65">
        <v>3378.49</v>
      </c>
      <c r="D2635" s="251">
        <v>3373.49</v>
      </c>
      <c r="E2635" s="251">
        <v>10</v>
      </c>
      <c r="F2635" s="251">
        <v>9.9099999999998545</v>
      </c>
      <c r="G2635" s="60"/>
      <c r="H2635" s="50"/>
      <c r="I2635" s="66"/>
      <c r="J2635" s="66"/>
      <c r="K2635" s="66"/>
      <c r="L2635" s="66"/>
      <c r="M2635" s="66"/>
      <c r="N2635" s="66"/>
      <c r="O2635" s="66"/>
      <c r="P2635" s="66"/>
      <c r="Q2635" s="66"/>
      <c r="R2635" s="66"/>
      <c r="S2635" s="66"/>
      <c r="T2635" s="66"/>
      <c r="U2635" s="66"/>
      <c r="V2635" s="66"/>
      <c r="W2635" s="66"/>
      <c r="X2635" s="66"/>
      <c r="Y2635" s="66"/>
      <c r="Z2635" s="66"/>
      <c r="AA2635" s="66"/>
      <c r="AB2635" s="66"/>
    </row>
    <row r="2636" spans="1:28">
      <c r="A2636" s="52">
        <v>42447</v>
      </c>
      <c r="B2636" s="250">
        <v>3369.594202898551</v>
      </c>
      <c r="C2636" s="65">
        <v>3379.594202898551</v>
      </c>
      <c r="D2636" s="251">
        <v>3374.594202898551</v>
      </c>
      <c r="E2636" s="251">
        <v>10</v>
      </c>
      <c r="F2636" s="251">
        <v>1.1042028985511934</v>
      </c>
      <c r="G2636" s="60"/>
      <c r="H2636" s="50"/>
      <c r="I2636" s="66"/>
      <c r="J2636" s="66"/>
      <c r="K2636" s="66"/>
      <c r="L2636" s="66"/>
      <c r="M2636" s="66"/>
      <c r="N2636" s="66"/>
      <c r="O2636" s="66"/>
      <c r="P2636" s="66"/>
      <c r="Q2636" s="66"/>
      <c r="R2636" s="66"/>
      <c r="S2636" s="66"/>
      <c r="T2636" s="66"/>
      <c r="U2636" s="66"/>
      <c r="V2636" s="66"/>
      <c r="W2636" s="66"/>
      <c r="X2636" s="66"/>
      <c r="Y2636" s="66"/>
      <c r="Z2636" s="66"/>
      <c r="AA2636" s="66"/>
      <c r="AB2636" s="66"/>
    </row>
    <row r="2637" spans="1:28">
      <c r="A2637" s="52">
        <v>42450</v>
      </c>
      <c r="B2637" s="250">
        <v>3369.8405797101454</v>
      </c>
      <c r="C2637" s="65">
        <v>3379.8405797101454</v>
      </c>
      <c r="D2637" s="251">
        <v>3374.8405797101454</v>
      </c>
      <c r="E2637" s="251">
        <v>10</v>
      </c>
      <c r="F2637" s="251">
        <v>0.24637681159447311</v>
      </c>
      <c r="G2637" s="60"/>
      <c r="H2637" s="50"/>
      <c r="I2637" s="66"/>
      <c r="J2637" s="66"/>
      <c r="K2637" s="66"/>
      <c r="L2637" s="66"/>
      <c r="M2637" s="66"/>
      <c r="N2637" s="66"/>
      <c r="O2637" s="66"/>
      <c r="P2637" s="66"/>
      <c r="Q2637" s="66"/>
      <c r="R2637" s="66"/>
      <c r="S2637" s="66"/>
      <c r="T2637" s="66"/>
      <c r="U2637" s="66"/>
      <c r="V2637" s="66"/>
      <c r="W2637" s="66"/>
      <c r="X2637" s="66"/>
      <c r="Y2637" s="66"/>
      <c r="Z2637" s="66"/>
      <c r="AA2637" s="66"/>
      <c r="AB2637" s="66"/>
    </row>
    <row r="2638" spans="1:28">
      <c r="A2638" s="52">
        <v>42451</v>
      </c>
      <c r="B2638" s="250">
        <v>3369.8695652173915</v>
      </c>
      <c r="C2638" s="65">
        <v>3379.8695652173915</v>
      </c>
      <c r="D2638" s="251">
        <v>3374.8695652173915</v>
      </c>
      <c r="E2638" s="251">
        <v>10</v>
      </c>
      <c r="F2638" s="251">
        <v>2.8985507246034103E-2</v>
      </c>
      <c r="G2638" s="60"/>
      <c r="H2638" s="50"/>
      <c r="I2638" s="66"/>
      <c r="J2638" s="66"/>
      <c r="K2638" s="66"/>
      <c r="L2638" s="66"/>
      <c r="M2638" s="66"/>
      <c r="N2638" s="66"/>
      <c r="O2638" s="66"/>
      <c r="P2638" s="66"/>
      <c r="Q2638" s="66"/>
      <c r="R2638" s="66"/>
      <c r="S2638" s="66"/>
      <c r="T2638" s="66"/>
      <c r="U2638" s="66"/>
      <c r="V2638" s="66"/>
      <c r="W2638" s="66"/>
      <c r="X2638" s="66"/>
      <c r="Y2638" s="66"/>
      <c r="Z2638" s="66"/>
      <c r="AA2638" s="66"/>
      <c r="AB2638" s="66"/>
    </row>
    <row r="2639" spans="1:28">
      <c r="A2639" s="52">
        <v>42452</v>
      </c>
      <c r="B2639" s="250">
        <v>3371.1449275362311</v>
      </c>
      <c r="C2639" s="65">
        <v>3381.1449275362311</v>
      </c>
      <c r="D2639" s="251">
        <v>3376.1449275362311</v>
      </c>
      <c r="E2639" s="251">
        <v>10</v>
      </c>
      <c r="F2639" s="251">
        <v>1.2753623188395977</v>
      </c>
      <c r="G2639" s="60"/>
      <c r="H2639" s="50"/>
      <c r="I2639" s="66"/>
      <c r="J2639" s="66"/>
      <c r="K2639" s="66"/>
      <c r="L2639" s="66"/>
      <c r="M2639" s="66"/>
      <c r="N2639" s="66"/>
      <c r="O2639" s="66"/>
      <c r="P2639" s="66"/>
      <c r="Q2639" s="66"/>
      <c r="R2639" s="66"/>
      <c r="S2639" s="66"/>
      <c r="T2639" s="66"/>
      <c r="U2639" s="66"/>
      <c r="V2639" s="66"/>
      <c r="W2639" s="66"/>
      <c r="X2639" s="66"/>
      <c r="Y2639" s="66"/>
      <c r="Z2639" s="66"/>
      <c r="AA2639" s="66"/>
      <c r="AB2639" s="66"/>
    </row>
    <row r="2640" spans="1:28">
      <c r="A2640" s="52">
        <v>42453</v>
      </c>
      <c r="B2640" s="250">
        <v>3370.4347826086951</v>
      </c>
      <c r="C2640" s="65">
        <v>3380.4347826086951</v>
      </c>
      <c r="D2640" s="251">
        <v>3375.4347826086951</v>
      </c>
      <c r="E2640" s="251">
        <v>10</v>
      </c>
      <c r="F2640" s="251">
        <v>-0.71014492753602099</v>
      </c>
      <c r="G2640" s="60"/>
      <c r="H2640" s="50"/>
      <c r="I2640" s="66"/>
      <c r="J2640" s="66"/>
      <c r="K2640" s="66"/>
      <c r="L2640" s="66"/>
      <c r="M2640" s="66"/>
      <c r="N2640" s="66"/>
      <c r="O2640" s="66"/>
      <c r="P2640" s="66"/>
      <c r="Q2640" s="66"/>
      <c r="R2640" s="66"/>
      <c r="S2640" s="66"/>
      <c r="T2640" s="66"/>
      <c r="U2640" s="66"/>
      <c r="V2640" s="66"/>
      <c r="W2640" s="66"/>
      <c r="X2640" s="66"/>
      <c r="Y2640" s="66"/>
      <c r="Z2640" s="66"/>
      <c r="AA2640" s="66"/>
      <c r="AB2640" s="66"/>
    </row>
    <row r="2641" spans="1:16384">
      <c r="A2641" s="52">
        <v>42458</v>
      </c>
      <c r="B2641" s="250">
        <v>3368.4782608695659</v>
      </c>
      <c r="C2641" s="65">
        <v>3378.4782608695659</v>
      </c>
      <c r="D2641" s="251">
        <v>3373.4782608695659</v>
      </c>
      <c r="E2641" s="251">
        <v>10</v>
      </c>
      <c r="F2641" s="251">
        <v>-1.9565217391291299</v>
      </c>
      <c r="G2641" s="60"/>
      <c r="H2641" s="50"/>
      <c r="I2641" s="66"/>
      <c r="J2641" s="66"/>
      <c r="K2641" s="66"/>
      <c r="L2641" s="66"/>
      <c r="M2641" s="66"/>
      <c r="N2641" s="66"/>
      <c r="O2641" s="66"/>
      <c r="P2641" s="66"/>
      <c r="Q2641" s="66"/>
      <c r="R2641" s="66"/>
      <c r="S2641" s="66"/>
      <c r="T2641" s="66"/>
      <c r="U2641" s="66"/>
      <c r="V2641" s="66"/>
      <c r="W2641" s="66"/>
      <c r="X2641" s="66"/>
      <c r="Y2641" s="66"/>
      <c r="Z2641" s="66"/>
      <c r="AA2641" s="66"/>
      <c r="AB2641" s="66"/>
    </row>
    <row r="2642" spans="1:16384">
      <c r="A2642" s="52">
        <v>42459</v>
      </c>
      <c r="B2642" s="250">
        <v>3365.811594202899</v>
      </c>
      <c r="C2642" s="65">
        <v>3375.811594202899</v>
      </c>
      <c r="D2642" s="251">
        <v>3370.811594202899</v>
      </c>
      <c r="E2642" s="251">
        <v>10</v>
      </c>
      <c r="F2642" s="251">
        <v>-2.6666666666669698</v>
      </c>
      <c r="G2642" s="60"/>
      <c r="H2642" s="50"/>
      <c r="I2642" s="66"/>
      <c r="J2642" s="66"/>
      <c r="K2642" s="66"/>
      <c r="L2642" s="66"/>
      <c r="M2642" s="66"/>
      <c r="N2642" s="66"/>
      <c r="O2642" s="66"/>
      <c r="P2642" s="66"/>
      <c r="Q2642" s="66"/>
      <c r="R2642" s="66"/>
      <c r="S2642" s="66"/>
      <c r="T2642" s="66"/>
      <c r="U2642" s="66"/>
      <c r="V2642" s="66"/>
      <c r="W2642" s="66"/>
      <c r="X2642" s="66"/>
      <c r="Y2642" s="66"/>
      <c r="Z2642" s="66"/>
      <c r="AA2642" s="66"/>
      <c r="AB2642" s="66"/>
    </row>
    <row r="2643" spans="1:16384" ht="16.5" thickBot="1">
      <c r="A2643" s="225">
        <v>42460</v>
      </c>
      <c r="B2643" s="226">
        <v>3369.4347826086964</v>
      </c>
      <c r="C2643" s="227">
        <v>3379.4347826086964</v>
      </c>
      <c r="D2643" s="228">
        <v>3374.4347826086964</v>
      </c>
      <c r="E2643" s="228">
        <v>10</v>
      </c>
      <c r="F2643" s="228">
        <v>3.6231884057974639</v>
      </c>
      <c r="G2643" s="60"/>
      <c r="H2643" s="50"/>
      <c r="I2643" s="66"/>
      <c r="J2643" s="66"/>
      <c r="K2643" s="66"/>
      <c r="L2643" s="66"/>
      <c r="M2643" s="66"/>
      <c r="N2643" s="66"/>
      <c r="O2643" s="66"/>
      <c r="P2643" s="66"/>
      <c r="Q2643" s="66"/>
      <c r="R2643" s="66"/>
      <c r="S2643" s="66"/>
      <c r="T2643" s="66"/>
      <c r="U2643" s="66"/>
      <c r="V2643" s="66"/>
      <c r="W2643" s="66"/>
      <c r="X2643" s="66"/>
      <c r="Y2643" s="66"/>
      <c r="Z2643" s="66"/>
      <c r="AA2643" s="66"/>
      <c r="AB2643" s="66"/>
    </row>
    <row r="2644" spans="1:16384">
      <c r="A2644" s="52">
        <v>42461</v>
      </c>
      <c r="B2644" s="250">
        <v>3367.32</v>
      </c>
      <c r="C2644" s="65">
        <v>3377.32</v>
      </c>
      <c r="D2644" s="251">
        <v>3372.32</v>
      </c>
      <c r="E2644" s="251">
        <v>10</v>
      </c>
      <c r="F2644" s="251">
        <v>-2.1147826086962596</v>
      </c>
      <c r="G2644" s="52"/>
      <c r="H2644" s="250"/>
      <c r="I2644" s="65"/>
      <c r="J2644" s="277"/>
      <c r="K2644" s="277"/>
      <c r="L2644" s="277"/>
      <c r="M2644" s="52"/>
      <c r="N2644" s="250"/>
      <c r="O2644" s="65"/>
      <c r="P2644" s="251"/>
      <c r="Q2644" s="251"/>
      <c r="R2644" s="251"/>
      <c r="S2644" s="52"/>
      <c r="T2644" s="250"/>
      <c r="U2644" s="65"/>
      <c r="V2644" s="251"/>
      <c r="W2644" s="251"/>
      <c r="X2644" s="251"/>
      <c r="Y2644" s="52"/>
      <c r="Z2644" s="250"/>
      <c r="AA2644" s="65"/>
      <c r="AB2644" s="251"/>
      <c r="AC2644" s="251"/>
      <c r="AD2644" s="251"/>
      <c r="AE2644" s="52"/>
      <c r="AF2644" s="250"/>
      <c r="AG2644" s="65"/>
      <c r="AH2644" s="251"/>
      <c r="AI2644" s="251"/>
      <c r="AJ2644" s="251"/>
      <c r="AK2644" s="52"/>
      <c r="AL2644" s="250"/>
      <c r="AM2644" s="65"/>
      <c r="AN2644" s="251"/>
      <c r="AO2644" s="251"/>
      <c r="AP2644" s="251"/>
      <c r="AQ2644" s="52"/>
      <c r="AR2644" s="250"/>
      <c r="AS2644" s="65"/>
      <c r="AT2644" s="251"/>
      <c r="AU2644" s="251"/>
      <c r="AV2644" s="251"/>
      <c r="AW2644" s="52"/>
      <c r="AX2644" s="250"/>
      <c r="AY2644" s="65"/>
      <c r="AZ2644" s="251"/>
      <c r="BA2644" s="251"/>
      <c r="BB2644" s="251"/>
      <c r="BC2644" s="52"/>
      <c r="BD2644" s="250"/>
      <c r="BE2644" s="65"/>
      <c r="BF2644" s="251"/>
      <c r="BG2644" s="251"/>
      <c r="BH2644" s="251"/>
      <c r="BI2644" s="52"/>
      <c r="BJ2644" s="250"/>
      <c r="BK2644" s="65"/>
      <c r="BL2644" s="251"/>
      <c r="BM2644" s="251"/>
      <c r="BN2644" s="251"/>
      <c r="BO2644" s="52"/>
      <c r="BP2644" s="250"/>
      <c r="BQ2644" s="65"/>
      <c r="BR2644" s="251"/>
      <c r="BS2644" s="251"/>
      <c r="BT2644" s="251"/>
      <c r="BU2644" s="52"/>
      <c r="BV2644" s="250"/>
      <c r="BW2644" s="65"/>
      <c r="BX2644" s="251"/>
      <c r="BY2644" s="251"/>
      <c r="BZ2644" s="251"/>
      <c r="CA2644" s="52"/>
      <c r="CB2644" s="250"/>
      <c r="CC2644" s="65"/>
      <c r="CD2644" s="251"/>
      <c r="CE2644" s="251"/>
      <c r="CF2644" s="251"/>
      <c r="CG2644" s="52"/>
      <c r="CH2644" s="250"/>
      <c r="CI2644" s="65"/>
      <c r="CJ2644" s="251"/>
      <c r="CK2644" s="251"/>
      <c r="CL2644" s="251"/>
      <c r="CM2644" s="52"/>
      <c r="CN2644" s="250"/>
      <c r="CO2644" s="65"/>
      <c r="CP2644" s="251"/>
      <c r="CQ2644" s="251"/>
      <c r="CR2644" s="251"/>
      <c r="CS2644" s="52"/>
      <c r="CT2644" s="250"/>
      <c r="CU2644" s="65"/>
      <c r="CV2644" s="251"/>
      <c r="CW2644" s="251"/>
      <c r="CX2644" s="251"/>
      <c r="CY2644" s="52"/>
      <c r="CZ2644" s="250"/>
      <c r="DA2644" s="65"/>
      <c r="DB2644" s="251"/>
      <c r="DC2644" s="251"/>
      <c r="DD2644" s="251"/>
      <c r="DE2644" s="52"/>
      <c r="DF2644" s="250"/>
      <c r="DG2644" s="65"/>
      <c r="DH2644" s="251"/>
      <c r="DI2644" s="251"/>
      <c r="DJ2644" s="251"/>
      <c r="DK2644" s="52"/>
      <c r="DL2644" s="250"/>
      <c r="DM2644" s="65"/>
      <c r="DN2644" s="251"/>
      <c r="DO2644" s="251"/>
      <c r="DP2644" s="251"/>
      <c r="DQ2644" s="52"/>
      <c r="DR2644" s="250"/>
      <c r="DS2644" s="65"/>
      <c r="DT2644" s="251"/>
      <c r="DU2644" s="251"/>
      <c r="DV2644" s="251"/>
      <c r="DW2644" s="52"/>
      <c r="DX2644" s="250"/>
      <c r="DY2644" s="65"/>
      <c r="DZ2644" s="251"/>
      <c r="EA2644" s="251"/>
      <c r="EB2644" s="251"/>
      <c r="EC2644" s="52"/>
      <c r="ED2644" s="250"/>
      <c r="EE2644" s="65"/>
      <c r="EF2644" s="251"/>
      <c r="EG2644" s="251"/>
      <c r="EH2644" s="251"/>
      <c r="EI2644" s="52"/>
      <c r="EJ2644" s="250"/>
      <c r="EK2644" s="65"/>
      <c r="EL2644" s="251"/>
      <c r="EM2644" s="251"/>
      <c r="EN2644" s="251"/>
      <c r="EO2644" s="52"/>
      <c r="EP2644" s="250"/>
      <c r="EQ2644" s="65"/>
      <c r="ER2644" s="251"/>
      <c r="ES2644" s="251"/>
      <c r="ET2644" s="251"/>
      <c r="EU2644" s="52"/>
      <c r="EV2644" s="250"/>
      <c r="EW2644" s="65"/>
      <c r="EX2644" s="251"/>
      <c r="EY2644" s="251"/>
      <c r="EZ2644" s="251"/>
      <c r="FA2644" s="52"/>
      <c r="FB2644" s="250"/>
      <c r="FC2644" s="65"/>
      <c r="FD2644" s="251"/>
      <c r="FE2644" s="251"/>
      <c r="FF2644" s="251"/>
      <c r="FG2644" s="52"/>
      <c r="FH2644" s="250"/>
      <c r="FI2644" s="65"/>
      <c r="FJ2644" s="251"/>
      <c r="FK2644" s="251"/>
      <c r="FL2644" s="251"/>
      <c r="FM2644" s="52"/>
      <c r="FN2644" s="250"/>
      <c r="FO2644" s="65"/>
      <c r="FP2644" s="251"/>
      <c r="FQ2644" s="251"/>
      <c r="FR2644" s="251"/>
      <c r="FS2644" s="52"/>
      <c r="FT2644" s="250"/>
      <c r="FU2644" s="65"/>
      <c r="FV2644" s="251"/>
      <c r="FW2644" s="251"/>
      <c r="FX2644" s="251"/>
      <c r="FY2644" s="52"/>
      <c r="FZ2644" s="250"/>
      <c r="GA2644" s="65"/>
      <c r="GB2644" s="251"/>
      <c r="GC2644" s="251"/>
      <c r="GD2644" s="251"/>
      <c r="GE2644" s="52"/>
      <c r="GF2644" s="250"/>
      <c r="GG2644" s="65"/>
      <c r="GH2644" s="251"/>
      <c r="GI2644" s="251"/>
      <c r="GJ2644" s="251"/>
      <c r="GK2644" s="52"/>
      <c r="GL2644" s="250"/>
      <c r="GM2644" s="65"/>
      <c r="GN2644" s="251"/>
      <c r="GO2644" s="251"/>
      <c r="GP2644" s="251"/>
      <c r="GQ2644" s="52"/>
      <c r="GR2644" s="250"/>
      <c r="GS2644" s="65"/>
      <c r="GT2644" s="251"/>
      <c r="GU2644" s="251"/>
      <c r="GV2644" s="251"/>
      <c r="GW2644" s="52"/>
      <c r="GX2644" s="250"/>
      <c r="GY2644" s="65"/>
      <c r="GZ2644" s="251"/>
      <c r="HA2644" s="251"/>
      <c r="HB2644" s="251"/>
      <c r="HC2644" s="52"/>
      <c r="HD2644" s="250"/>
      <c r="HE2644" s="65"/>
      <c r="HF2644" s="251"/>
      <c r="HG2644" s="251"/>
      <c r="HH2644" s="251"/>
      <c r="HI2644" s="52"/>
      <c r="HJ2644" s="250"/>
      <c r="HK2644" s="65"/>
      <c r="HL2644" s="251"/>
      <c r="HM2644" s="251"/>
      <c r="HN2644" s="251"/>
      <c r="HO2644" s="52"/>
      <c r="HP2644" s="250"/>
      <c r="HQ2644" s="65"/>
      <c r="HR2644" s="251"/>
      <c r="HS2644" s="251"/>
      <c r="HT2644" s="251"/>
      <c r="HU2644" s="52"/>
      <c r="HV2644" s="250"/>
      <c r="HW2644" s="65"/>
      <c r="HX2644" s="251"/>
      <c r="HY2644" s="251"/>
      <c r="HZ2644" s="251"/>
      <c r="IA2644" s="52"/>
      <c r="IB2644" s="250"/>
      <c r="IC2644" s="65"/>
      <c r="ID2644" s="251"/>
      <c r="IE2644" s="251"/>
      <c r="IF2644" s="251"/>
      <c r="IG2644" s="52"/>
      <c r="IH2644" s="250"/>
      <c r="II2644" s="65"/>
      <c r="IJ2644" s="251"/>
      <c r="IK2644" s="251"/>
      <c r="IL2644" s="251"/>
      <c r="IM2644" s="52"/>
      <c r="IN2644" s="250"/>
      <c r="IO2644" s="65"/>
      <c r="IP2644" s="251"/>
      <c r="IQ2644" s="251"/>
      <c r="IR2644" s="251"/>
      <c r="IS2644" s="52"/>
      <c r="IT2644" s="250"/>
      <c r="IU2644" s="65"/>
      <c r="IV2644" s="251"/>
      <c r="IW2644" s="251"/>
      <c r="IX2644" s="251"/>
      <c r="IY2644" s="52"/>
      <c r="IZ2644" s="250"/>
      <c r="JA2644" s="65"/>
      <c r="JB2644" s="251"/>
      <c r="JC2644" s="251"/>
      <c r="JD2644" s="251"/>
      <c r="JE2644" s="52"/>
      <c r="JF2644" s="250"/>
      <c r="JG2644" s="65"/>
      <c r="JH2644" s="251"/>
      <c r="JI2644" s="251"/>
      <c r="JJ2644" s="251"/>
      <c r="JK2644" s="52"/>
      <c r="JL2644" s="250"/>
      <c r="JM2644" s="65"/>
      <c r="JN2644" s="251"/>
      <c r="JO2644" s="251"/>
      <c r="JP2644" s="251"/>
      <c r="JQ2644" s="52"/>
      <c r="JR2644" s="250"/>
      <c r="JS2644" s="65"/>
      <c r="JT2644" s="251"/>
      <c r="JU2644" s="251"/>
      <c r="JV2644" s="251"/>
      <c r="JW2644" s="52"/>
      <c r="JX2644" s="250"/>
      <c r="JY2644" s="65"/>
      <c r="JZ2644" s="251"/>
      <c r="KA2644" s="251"/>
      <c r="KB2644" s="251"/>
      <c r="KC2644" s="52"/>
      <c r="KD2644" s="250"/>
      <c r="KE2644" s="65"/>
      <c r="KF2644" s="251"/>
      <c r="KG2644" s="251"/>
      <c r="KH2644" s="251"/>
      <c r="KI2644" s="52"/>
      <c r="KJ2644" s="250"/>
      <c r="KK2644" s="65"/>
      <c r="KL2644" s="251"/>
      <c r="KM2644" s="251"/>
      <c r="KN2644" s="251"/>
      <c r="KO2644" s="52"/>
      <c r="KP2644" s="250"/>
      <c r="KQ2644" s="65"/>
      <c r="KR2644" s="251"/>
      <c r="KS2644" s="251"/>
      <c r="KT2644" s="251"/>
      <c r="KU2644" s="52"/>
      <c r="KV2644" s="250"/>
      <c r="KW2644" s="65"/>
      <c r="KX2644" s="251"/>
      <c r="KY2644" s="251"/>
      <c r="KZ2644" s="251"/>
      <c r="LA2644" s="52"/>
      <c r="LB2644" s="250"/>
      <c r="LC2644" s="65"/>
      <c r="LD2644" s="251"/>
      <c r="LE2644" s="251"/>
      <c r="LF2644" s="251"/>
      <c r="LG2644" s="52"/>
      <c r="LH2644" s="250"/>
      <c r="LI2644" s="65"/>
      <c r="LJ2644" s="251"/>
      <c r="LK2644" s="251"/>
      <c r="LL2644" s="251"/>
      <c r="LM2644" s="52"/>
      <c r="LN2644" s="250"/>
      <c r="LO2644" s="65"/>
      <c r="LP2644" s="251"/>
      <c r="LQ2644" s="251"/>
      <c r="LR2644" s="251"/>
      <c r="LS2644" s="52"/>
      <c r="LT2644" s="250"/>
      <c r="LU2644" s="65"/>
      <c r="LV2644" s="251"/>
      <c r="LW2644" s="251"/>
      <c r="LX2644" s="251"/>
      <c r="LY2644" s="52"/>
      <c r="LZ2644" s="250"/>
      <c r="MA2644" s="65"/>
      <c r="MB2644" s="251"/>
      <c r="MC2644" s="251"/>
      <c r="MD2644" s="251"/>
      <c r="ME2644" s="52"/>
      <c r="MF2644" s="250"/>
      <c r="MG2644" s="65"/>
      <c r="MH2644" s="251"/>
      <c r="MI2644" s="251"/>
      <c r="MJ2644" s="251"/>
      <c r="MK2644" s="52"/>
      <c r="ML2644" s="250"/>
      <c r="MM2644" s="65"/>
      <c r="MN2644" s="251"/>
      <c r="MO2644" s="251"/>
      <c r="MP2644" s="251"/>
      <c r="MQ2644" s="52"/>
      <c r="MR2644" s="250"/>
      <c r="MS2644" s="65"/>
      <c r="MT2644" s="251"/>
      <c r="MU2644" s="251"/>
      <c r="MV2644" s="251"/>
      <c r="MW2644" s="52"/>
      <c r="MX2644" s="250"/>
      <c r="MY2644" s="65"/>
      <c r="MZ2644" s="251"/>
      <c r="NA2644" s="251"/>
      <c r="NB2644" s="251"/>
      <c r="NC2644" s="52"/>
      <c r="ND2644" s="250"/>
      <c r="NE2644" s="65"/>
      <c r="NF2644" s="251"/>
      <c r="NG2644" s="251"/>
      <c r="NH2644" s="251"/>
      <c r="NI2644" s="52"/>
      <c r="NJ2644" s="250"/>
      <c r="NK2644" s="65"/>
      <c r="NL2644" s="251"/>
      <c r="NM2644" s="251"/>
      <c r="NN2644" s="251"/>
      <c r="NO2644" s="52"/>
      <c r="NP2644" s="250"/>
      <c r="NQ2644" s="65"/>
      <c r="NR2644" s="251"/>
      <c r="NS2644" s="251"/>
      <c r="NT2644" s="251"/>
      <c r="NU2644" s="52"/>
      <c r="NV2644" s="250"/>
      <c r="NW2644" s="65"/>
      <c r="NX2644" s="251"/>
      <c r="NY2644" s="251"/>
      <c r="NZ2644" s="251"/>
      <c r="OA2644" s="52"/>
      <c r="OB2644" s="250"/>
      <c r="OC2644" s="65"/>
      <c r="OD2644" s="251"/>
      <c r="OE2644" s="251"/>
      <c r="OF2644" s="251"/>
      <c r="OG2644" s="52"/>
      <c r="OH2644" s="250"/>
      <c r="OI2644" s="65"/>
      <c r="OJ2644" s="251"/>
      <c r="OK2644" s="251"/>
      <c r="OL2644" s="251"/>
      <c r="OM2644" s="52"/>
      <c r="ON2644" s="250"/>
      <c r="OO2644" s="65"/>
      <c r="OP2644" s="251"/>
      <c r="OQ2644" s="251"/>
      <c r="OR2644" s="251"/>
      <c r="OS2644" s="52"/>
      <c r="OT2644" s="250"/>
      <c r="OU2644" s="65"/>
      <c r="OV2644" s="251"/>
      <c r="OW2644" s="251"/>
      <c r="OX2644" s="251"/>
      <c r="OY2644" s="52"/>
      <c r="OZ2644" s="250"/>
      <c r="PA2644" s="65"/>
      <c r="PB2644" s="251"/>
      <c r="PC2644" s="251"/>
      <c r="PD2644" s="251"/>
      <c r="PE2644" s="52"/>
      <c r="PF2644" s="250"/>
      <c r="PG2644" s="65"/>
      <c r="PH2644" s="251"/>
      <c r="PI2644" s="251"/>
      <c r="PJ2644" s="251"/>
      <c r="PK2644" s="52"/>
      <c r="PL2644" s="250"/>
      <c r="PM2644" s="65"/>
      <c r="PN2644" s="251"/>
      <c r="PO2644" s="251"/>
      <c r="PP2644" s="251"/>
      <c r="PQ2644" s="52"/>
      <c r="PR2644" s="250"/>
      <c r="PS2644" s="65"/>
      <c r="PT2644" s="251"/>
      <c r="PU2644" s="251"/>
      <c r="PV2644" s="251"/>
      <c r="PW2644" s="52"/>
      <c r="PX2644" s="250"/>
      <c r="PY2644" s="65"/>
      <c r="PZ2644" s="251"/>
      <c r="QA2644" s="251"/>
      <c r="QB2644" s="251"/>
      <c r="QC2644" s="52"/>
      <c r="QD2644" s="250"/>
      <c r="QE2644" s="65"/>
      <c r="QF2644" s="251"/>
      <c r="QG2644" s="251"/>
      <c r="QH2644" s="251"/>
      <c r="QI2644" s="52"/>
      <c r="QJ2644" s="250"/>
      <c r="QK2644" s="65"/>
      <c r="QL2644" s="251"/>
      <c r="QM2644" s="251"/>
      <c r="QN2644" s="251"/>
      <c r="QO2644" s="52"/>
      <c r="QP2644" s="250"/>
      <c r="QQ2644" s="65"/>
      <c r="QR2644" s="251"/>
      <c r="QS2644" s="251"/>
      <c r="QT2644" s="251"/>
      <c r="QU2644" s="52"/>
      <c r="QV2644" s="250"/>
      <c r="QW2644" s="65"/>
      <c r="QX2644" s="251"/>
      <c r="QY2644" s="251"/>
      <c r="QZ2644" s="251"/>
      <c r="RA2644" s="52"/>
      <c r="RB2644" s="250"/>
      <c r="RC2644" s="65"/>
      <c r="RD2644" s="251"/>
      <c r="RE2644" s="251"/>
      <c r="RF2644" s="251"/>
      <c r="RG2644" s="52"/>
      <c r="RH2644" s="250"/>
      <c r="RI2644" s="65"/>
      <c r="RJ2644" s="251"/>
      <c r="RK2644" s="251"/>
      <c r="RL2644" s="251"/>
      <c r="RM2644" s="52"/>
      <c r="RN2644" s="250"/>
      <c r="RO2644" s="65"/>
      <c r="RP2644" s="251"/>
      <c r="RQ2644" s="251"/>
      <c r="RR2644" s="251"/>
      <c r="RS2644" s="52"/>
      <c r="RT2644" s="250"/>
      <c r="RU2644" s="65"/>
      <c r="RV2644" s="251"/>
      <c r="RW2644" s="251"/>
      <c r="RX2644" s="251"/>
      <c r="RY2644" s="52"/>
      <c r="RZ2644" s="250"/>
      <c r="SA2644" s="65"/>
      <c r="SB2644" s="251"/>
      <c r="SC2644" s="251"/>
      <c r="SD2644" s="251"/>
      <c r="SE2644" s="52"/>
      <c r="SF2644" s="250"/>
      <c r="SG2644" s="65"/>
      <c r="SH2644" s="251"/>
      <c r="SI2644" s="251"/>
      <c r="SJ2644" s="251"/>
      <c r="SK2644" s="52"/>
      <c r="SL2644" s="250"/>
      <c r="SM2644" s="65"/>
      <c r="SN2644" s="251"/>
      <c r="SO2644" s="251"/>
      <c r="SP2644" s="251"/>
      <c r="SQ2644" s="52"/>
      <c r="SR2644" s="250"/>
      <c r="SS2644" s="65"/>
      <c r="ST2644" s="251"/>
      <c r="SU2644" s="251"/>
      <c r="SV2644" s="251"/>
      <c r="SW2644" s="52"/>
      <c r="SX2644" s="250"/>
      <c r="SY2644" s="65"/>
      <c r="SZ2644" s="251"/>
      <c r="TA2644" s="251"/>
      <c r="TB2644" s="251"/>
      <c r="TC2644" s="52"/>
      <c r="TD2644" s="250"/>
      <c r="TE2644" s="65"/>
      <c r="TF2644" s="251"/>
      <c r="TG2644" s="251"/>
      <c r="TH2644" s="251"/>
      <c r="TI2644" s="52"/>
      <c r="TJ2644" s="250"/>
      <c r="TK2644" s="65"/>
      <c r="TL2644" s="251"/>
      <c r="TM2644" s="251"/>
      <c r="TN2644" s="251"/>
      <c r="TO2644" s="52"/>
      <c r="TP2644" s="250"/>
      <c r="TQ2644" s="65"/>
      <c r="TR2644" s="251"/>
      <c r="TS2644" s="251"/>
      <c r="TT2644" s="251"/>
      <c r="TU2644" s="52"/>
      <c r="TV2644" s="250"/>
      <c r="TW2644" s="65"/>
      <c r="TX2644" s="251"/>
      <c r="TY2644" s="251"/>
      <c r="TZ2644" s="251"/>
      <c r="UA2644" s="52"/>
      <c r="UB2644" s="250"/>
      <c r="UC2644" s="65"/>
      <c r="UD2644" s="251"/>
      <c r="UE2644" s="251"/>
      <c r="UF2644" s="251"/>
      <c r="UG2644" s="52"/>
      <c r="UH2644" s="250"/>
      <c r="UI2644" s="65"/>
      <c r="UJ2644" s="251"/>
      <c r="UK2644" s="251"/>
      <c r="UL2644" s="251"/>
      <c r="UM2644" s="52"/>
      <c r="UN2644" s="250"/>
      <c r="UO2644" s="65"/>
      <c r="UP2644" s="251"/>
      <c r="UQ2644" s="251"/>
      <c r="UR2644" s="251"/>
      <c r="US2644" s="52"/>
      <c r="UT2644" s="250"/>
      <c r="UU2644" s="65"/>
      <c r="UV2644" s="251"/>
      <c r="UW2644" s="251"/>
      <c r="UX2644" s="251"/>
      <c r="UY2644" s="52"/>
      <c r="UZ2644" s="250"/>
      <c r="VA2644" s="65"/>
      <c r="VB2644" s="251"/>
      <c r="VC2644" s="251"/>
      <c r="VD2644" s="251"/>
      <c r="VE2644" s="52"/>
      <c r="VF2644" s="250"/>
      <c r="VG2644" s="65"/>
      <c r="VH2644" s="251"/>
      <c r="VI2644" s="251"/>
      <c r="VJ2644" s="251"/>
      <c r="VK2644" s="52"/>
      <c r="VL2644" s="250"/>
      <c r="VM2644" s="65"/>
      <c r="VN2644" s="251"/>
      <c r="VO2644" s="251"/>
      <c r="VP2644" s="251"/>
      <c r="VQ2644" s="52"/>
      <c r="VR2644" s="250"/>
      <c r="VS2644" s="65"/>
      <c r="VT2644" s="251"/>
      <c r="VU2644" s="251"/>
      <c r="VV2644" s="251"/>
      <c r="VW2644" s="52"/>
      <c r="VX2644" s="250"/>
      <c r="VY2644" s="65"/>
      <c r="VZ2644" s="251"/>
      <c r="WA2644" s="251"/>
      <c r="WB2644" s="251"/>
      <c r="WC2644" s="52"/>
      <c r="WD2644" s="250"/>
      <c r="WE2644" s="65"/>
      <c r="WF2644" s="251"/>
      <c r="WG2644" s="251"/>
      <c r="WH2644" s="251"/>
      <c r="WI2644" s="52"/>
      <c r="WJ2644" s="250"/>
      <c r="WK2644" s="65"/>
      <c r="WL2644" s="251"/>
      <c r="WM2644" s="251"/>
      <c r="WN2644" s="251"/>
      <c r="WO2644" s="52"/>
      <c r="WP2644" s="250"/>
      <c r="WQ2644" s="65"/>
      <c r="WR2644" s="251"/>
      <c r="WS2644" s="251"/>
      <c r="WT2644" s="251"/>
      <c r="WU2644" s="52"/>
      <c r="WV2644" s="250"/>
      <c r="WW2644" s="65"/>
      <c r="WX2644" s="251"/>
      <c r="WY2644" s="251"/>
      <c r="WZ2644" s="251"/>
      <c r="XA2644" s="52"/>
      <c r="XB2644" s="250"/>
      <c r="XC2644" s="65"/>
      <c r="XD2644" s="251"/>
      <c r="XE2644" s="251"/>
      <c r="XF2644" s="251"/>
      <c r="XG2644" s="52"/>
      <c r="XH2644" s="250"/>
      <c r="XI2644" s="65"/>
      <c r="XJ2644" s="251"/>
      <c r="XK2644" s="251"/>
      <c r="XL2644" s="251"/>
      <c r="XM2644" s="52"/>
      <c r="XN2644" s="250"/>
      <c r="XO2644" s="65"/>
      <c r="XP2644" s="251"/>
      <c r="XQ2644" s="251"/>
      <c r="XR2644" s="251"/>
      <c r="XS2644" s="52"/>
      <c r="XT2644" s="250"/>
      <c r="XU2644" s="65"/>
      <c r="XV2644" s="251"/>
      <c r="XW2644" s="251"/>
      <c r="XX2644" s="251"/>
      <c r="XY2644" s="52"/>
      <c r="XZ2644" s="250"/>
      <c r="YA2644" s="65"/>
      <c r="YB2644" s="251"/>
      <c r="YC2644" s="251"/>
      <c r="YD2644" s="251"/>
      <c r="YE2644" s="52"/>
      <c r="YF2644" s="250"/>
      <c r="YG2644" s="65"/>
      <c r="YH2644" s="251"/>
      <c r="YI2644" s="251"/>
      <c r="YJ2644" s="251"/>
      <c r="YK2644" s="52"/>
      <c r="YL2644" s="250"/>
      <c r="YM2644" s="65"/>
      <c r="YN2644" s="251"/>
      <c r="YO2644" s="251"/>
      <c r="YP2644" s="251"/>
      <c r="YQ2644" s="52"/>
      <c r="YR2644" s="250"/>
      <c r="YS2644" s="65"/>
      <c r="YT2644" s="251"/>
      <c r="YU2644" s="251"/>
      <c r="YV2644" s="251"/>
      <c r="YW2644" s="52"/>
      <c r="YX2644" s="250"/>
      <c r="YY2644" s="65"/>
      <c r="YZ2644" s="251"/>
      <c r="ZA2644" s="251"/>
      <c r="ZB2644" s="251"/>
      <c r="ZC2644" s="52"/>
      <c r="ZD2644" s="250"/>
      <c r="ZE2644" s="65"/>
      <c r="ZF2644" s="251"/>
      <c r="ZG2644" s="251"/>
      <c r="ZH2644" s="251"/>
      <c r="ZI2644" s="52"/>
      <c r="ZJ2644" s="250"/>
      <c r="ZK2644" s="65"/>
      <c r="ZL2644" s="251"/>
      <c r="ZM2644" s="251"/>
      <c r="ZN2644" s="251"/>
      <c r="ZO2644" s="52"/>
      <c r="ZP2644" s="250"/>
      <c r="ZQ2644" s="65"/>
      <c r="ZR2644" s="251"/>
      <c r="ZS2644" s="251"/>
      <c r="ZT2644" s="251"/>
      <c r="ZU2644" s="52"/>
      <c r="ZV2644" s="250"/>
      <c r="ZW2644" s="65"/>
      <c r="ZX2644" s="251"/>
      <c r="ZY2644" s="251"/>
      <c r="ZZ2644" s="251"/>
      <c r="AAA2644" s="52"/>
      <c r="AAB2644" s="250"/>
      <c r="AAC2644" s="65"/>
      <c r="AAD2644" s="251"/>
      <c r="AAE2644" s="251"/>
      <c r="AAF2644" s="251"/>
      <c r="AAG2644" s="52"/>
      <c r="AAH2644" s="250"/>
      <c r="AAI2644" s="65"/>
      <c r="AAJ2644" s="251"/>
      <c r="AAK2644" s="251"/>
      <c r="AAL2644" s="251"/>
      <c r="AAM2644" s="52"/>
      <c r="AAN2644" s="250"/>
      <c r="AAO2644" s="65"/>
      <c r="AAP2644" s="251"/>
      <c r="AAQ2644" s="251"/>
      <c r="AAR2644" s="251"/>
      <c r="AAS2644" s="52"/>
      <c r="AAT2644" s="250"/>
      <c r="AAU2644" s="65"/>
      <c r="AAV2644" s="251"/>
      <c r="AAW2644" s="251"/>
      <c r="AAX2644" s="251"/>
      <c r="AAY2644" s="52"/>
      <c r="AAZ2644" s="250"/>
      <c r="ABA2644" s="65"/>
      <c r="ABB2644" s="251"/>
      <c r="ABC2644" s="251"/>
      <c r="ABD2644" s="251"/>
      <c r="ABE2644" s="52"/>
      <c r="ABF2644" s="250"/>
      <c r="ABG2644" s="65"/>
      <c r="ABH2644" s="251"/>
      <c r="ABI2644" s="251"/>
      <c r="ABJ2644" s="251"/>
      <c r="ABK2644" s="52"/>
      <c r="ABL2644" s="250"/>
      <c r="ABM2644" s="65"/>
      <c r="ABN2644" s="251"/>
      <c r="ABO2644" s="251"/>
      <c r="ABP2644" s="251"/>
      <c r="ABQ2644" s="52"/>
      <c r="ABR2644" s="250"/>
      <c r="ABS2644" s="65"/>
      <c r="ABT2644" s="251"/>
      <c r="ABU2644" s="251"/>
      <c r="ABV2644" s="251"/>
      <c r="ABW2644" s="52"/>
      <c r="ABX2644" s="250"/>
      <c r="ABY2644" s="65"/>
      <c r="ABZ2644" s="251"/>
      <c r="ACA2644" s="251"/>
      <c r="ACB2644" s="251"/>
      <c r="ACC2644" s="52"/>
      <c r="ACD2644" s="250"/>
      <c r="ACE2644" s="65"/>
      <c r="ACF2644" s="251"/>
      <c r="ACG2644" s="251"/>
      <c r="ACH2644" s="251"/>
      <c r="ACI2644" s="52"/>
      <c r="ACJ2644" s="250"/>
      <c r="ACK2644" s="65"/>
      <c r="ACL2644" s="251"/>
      <c r="ACM2644" s="251"/>
      <c r="ACN2644" s="251"/>
      <c r="ACO2644" s="52"/>
      <c r="ACP2644" s="250"/>
      <c r="ACQ2644" s="65"/>
      <c r="ACR2644" s="251"/>
      <c r="ACS2644" s="251"/>
      <c r="ACT2644" s="251"/>
      <c r="ACU2644" s="52"/>
      <c r="ACV2644" s="250"/>
      <c r="ACW2644" s="65"/>
      <c r="ACX2644" s="251"/>
      <c r="ACY2644" s="251"/>
      <c r="ACZ2644" s="251"/>
      <c r="ADA2644" s="52"/>
      <c r="ADB2644" s="250"/>
      <c r="ADC2644" s="65"/>
      <c r="ADD2644" s="251"/>
      <c r="ADE2644" s="251"/>
      <c r="ADF2644" s="251"/>
      <c r="ADG2644" s="52"/>
      <c r="ADH2644" s="250"/>
      <c r="ADI2644" s="65"/>
      <c r="ADJ2644" s="251"/>
      <c r="ADK2644" s="251"/>
      <c r="ADL2644" s="251"/>
      <c r="ADM2644" s="52"/>
      <c r="ADN2644" s="250"/>
      <c r="ADO2644" s="65"/>
      <c r="ADP2644" s="251"/>
      <c r="ADQ2644" s="251"/>
      <c r="ADR2644" s="251"/>
      <c r="ADS2644" s="52"/>
      <c r="ADT2644" s="250"/>
      <c r="ADU2644" s="65"/>
      <c r="ADV2644" s="251"/>
      <c r="ADW2644" s="251"/>
      <c r="ADX2644" s="251"/>
      <c r="ADY2644" s="52"/>
      <c r="ADZ2644" s="250"/>
      <c r="AEA2644" s="65"/>
      <c r="AEB2644" s="251"/>
      <c r="AEC2644" s="251"/>
      <c r="AED2644" s="251"/>
      <c r="AEE2644" s="52"/>
      <c r="AEF2644" s="250"/>
      <c r="AEG2644" s="65"/>
      <c r="AEH2644" s="251"/>
      <c r="AEI2644" s="251"/>
      <c r="AEJ2644" s="251"/>
      <c r="AEK2644" s="52"/>
      <c r="AEL2644" s="250"/>
      <c r="AEM2644" s="65"/>
      <c r="AEN2644" s="251"/>
      <c r="AEO2644" s="251"/>
      <c r="AEP2644" s="251"/>
      <c r="AEQ2644" s="52"/>
      <c r="AER2644" s="250"/>
      <c r="AES2644" s="65"/>
      <c r="AET2644" s="251"/>
      <c r="AEU2644" s="251"/>
      <c r="AEV2644" s="251"/>
      <c r="AEW2644" s="52"/>
      <c r="AEX2644" s="250"/>
      <c r="AEY2644" s="65"/>
      <c r="AEZ2644" s="251"/>
      <c r="AFA2644" s="251"/>
      <c r="AFB2644" s="251"/>
      <c r="AFC2644" s="52"/>
      <c r="AFD2644" s="250"/>
      <c r="AFE2644" s="65"/>
      <c r="AFF2644" s="251"/>
      <c r="AFG2644" s="251"/>
      <c r="AFH2644" s="251"/>
      <c r="AFI2644" s="52"/>
      <c r="AFJ2644" s="250"/>
      <c r="AFK2644" s="65"/>
      <c r="AFL2644" s="251"/>
      <c r="AFM2644" s="251"/>
      <c r="AFN2644" s="251"/>
      <c r="AFO2644" s="52"/>
      <c r="AFP2644" s="250"/>
      <c r="AFQ2644" s="65"/>
      <c r="AFR2644" s="251"/>
      <c r="AFS2644" s="251"/>
      <c r="AFT2644" s="251"/>
      <c r="AFU2644" s="52"/>
      <c r="AFV2644" s="250"/>
      <c r="AFW2644" s="65"/>
      <c r="AFX2644" s="251"/>
      <c r="AFY2644" s="251"/>
      <c r="AFZ2644" s="251"/>
      <c r="AGA2644" s="52"/>
      <c r="AGB2644" s="250"/>
      <c r="AGC2644" s="65"/>
      <c r="AGD2644" s="251"/>
      <c r="AGE2644" s="251"/>
      <c r="AGF2644" s="251"/>
      <c r="AGG2644" s="52"/>
      <c r="AGH2644" s="250"/>
      <c r="AGI2644" s="65"/>
      <c r="AGJ2644" s="251"/>
      <c r="AGK2644" s="251"/>
      <c r="AGL2644" s="251"/>
      <c r="AGM2644" s="52"/>
      <c r="AGN2644" s="250"/>
      <c r="AGO2644" s="65"/>
      <c r="AGP2644" s="251"/>
      <c r="AGQ2644" s="251"/>
      <c r="AGR2644" s="251"/>
      <c r="AGS2644" s="52"/>
      <c r="AGT2644" s="250"/>
      <c r="AGU2644" s="65"/>
      <c r="AGV2644" s="251"/>
      <c r="AGW2644" s="251"/>
      <c r="AGX2644" s="251"/>
      <c r="AGY2644" s="52"/>
      <c r="AGZ2644" s="250"/>
      <c r="AHA2644" s="65"/>
      <c r="AHB2644" s="251"/>
      <c r="AHC2644" s="251"/>
      <c r="AHD2644" s="251"/>
      <c r="AHE2644" s="52"/>
      <c r="AHF2644" s="250"/>
      <c r="AHG2644" s="65"/>
      <c r="AHH2644" s="251"/>
      <c r="AHI2644" s="251"/>
      <c r="AHJ2644" s="251"/>
      <c r="AHK2644" s="52"/>
      <c r="AHL2644" s="250"/>
      <c r="AHM2644" s="65"/>
      <c r="AHN2644" s="251"/>
      <c r="AHO2644" s="251"/>
      <c r="AHP2644" s="251"/>
      <c r="AHQ2644" s="52"/>
      <c r="AHR2644" s="250"/>
      <c r="AHS2644" s="65"/>
      <c r="AHT2644" s="251"/>
      <c r="AHU2644" s="251"/>
      <c r="AHV2644" s="251"/>
      <c r="AHW2644" s="52"/>
      <c r="AHX2644" s="250"/>
      <c r="AHY2644" s="65"/>
      <c r="AHZ2644" s="251"/>
      <c r="AIA2644" s="251"/>
      <c r="AIB2644" s="251"/>
      <c r="AIC2644" s="52"/>
      <c r="AID2644" s="250"/>
      <c r="AIE2644" s="65"/>
      <c r="AIF2644" s="251"/>
      <c r="AIG2644" s="251"/>
      <c r="AIH2644" s="251"/>
      <c r="AII2644" s="52"/>
      <c r="AIJ2644" s="250"/>
      <c r="AIK2644" s="65"/>
      <c r="AIL2644" s="251"/>
      <c r="AIM2644" s="251"/>
      <c r="AIN2644" s="251"/>
      <c r="AIO2644" s="52"/>
      <c r="AIP2644" s="250"/>
      <c r="AIQ2644" s="65"/>
      <c r="AIR2644" s="251"/>
      <c r="AIS2644" s="251"/>
      <c r="AIT2644" s="251"/>
      <c r="AIU2644" s="52"/>
      <c r="AIV2644" s="250"/>
      <c r="AIW2644" s="65"/>
      <c r="AIX2644" s="251"/>
      <c r="AIY2644" s="251"/>
      <c r="AIZ2644" s="251"/>
      <c r="AJA2644" s="52"/>
      <c r="AJB2644" s="250"/>
      <c r="AJC2644" s="65"/>
      <c r="AJD2644" s="251"/>
      <c r="AJE2644" s="251"/>
      <c r="AJF2644" s="251"/>
      <c r="AJG2644" s="52"/>
      <c r="AJH2644" s="250"/>
      <c r="AJI2644" s="65"/>
      <c r="AJJ2644" s="251"/>
      <c r="AJK2644" s="251"/>
      <c r="AJL2644" s="251"/>
      <c r="AJM2644" s="52"/>
      <c r="AJN2644" s="250"/>
      <c r="AJO2644" s="65"/>
      <c r="AJP2644" s="251"/>
      <c r="AJQ2644" s="251"/>
      <c r="AJR2644" s="251"/>
      <c r="AJS2644" s="52"/>
      <c r="AJT2644" s="250"/>
      <c r="AJU2644" s="65"/>
      <c r="AJV2644" s="251"/>
      <c r="AJW2644" s="251"/>
      <c r="AJX2644" s="251"/>
      <c r="AJY2644" s="52"/>
      <c r="AJZ2644" s="250"/>
      <c r="AKA2644" s="65"/>
      <c r="AKB2644" s="251"/>
      <c r="AKC2644" s="251"/>
      <c r="AKD2644" s="251"/>
      <c r="AKE2644" s="52"/>
      <c r="AKF2644" s="250"/>
      <c r="AKG2644" s="65"/>
      <c r="AKH2644" s="251"/>
      <c r="AKI2644" s="251"/>
      <c r="AKJ2644" s="251"/>
      <c r="AKK2644" s="52"/>
      <c r="AKL2644" s="250"/>
      <c r="AKM2644" s="65"/>
      <c r="AKN2644" s="251"/>
      <c r="AKO2644" s="251"/>
      <c r="AKP2644" s="251"/>
      <c r="AKQ2644" s="52"/>
      <c r="AKR2644" s="250"/>
      <c r="AKS2644" s="65"/>
      <c r="AKT2644" s="251"/>
      <c r="AKU2644" s="251"/>
      <c r="AKV2644" s="251"/>
      <c r="AKW2644" s="52"/>
      <c r="AKX2644" s="250"/>
      <c r="AKY2644" s="65"/>
      <c r="AKZ2644" s="251"/>
      <c r="ALA2644" s="251"/>
      <c r="ALB2644" s="251"/>
      <c r="ALC2644" s="52"/>
      <c r="ALD2644" s="250"/>
      <c r="ALE2644" s="65"/>
      <c r="ALF2644" s="251"/>
      <c r="ALG2644" s="251"/>
      <c r="ALH2644" s="251"/>
      <c r="ALI2644" s="52"/>
      <c r="ALJ2644" s="250"/>
      <c r="ALK2644" s="65"/>
      <c r="ALL2644" s="251"/>
      <c r="ALM2644" s="251"/>
      <c r="ALN2644" s="251"/>
      <c r="ALO2644" s="52"/>
      <c r="ALP2644" s="250"/>
      <c r="ALQ2644" s="65"/>
      <c r="ALR2644" s="251"/>
      <c r="ALS2644" s="251"/>
      <c r="ALT2644" s="251"/>
      <c r="ALU2644" s="52"/>
      <c r="ALV2644" s="250"/>
      <c r="ALW2644" s="65"/>
      <c r="ALX2644" s="251"/>
      <c r="ALY2644" s="251"/>
      <c r="ALZ2644" s="251"/>
      <c r="AMA2644" s="52"/>
      <c r="AMB2644" s="250"/>
      <c r="AMC2644" s="65"/>
      <c r="AMD2644" s="251"/>
      <c r="AME2644" s="251"/>
      <c r="AMF2644" s="251"/>
      <c r="AMG2644" s="52"/>
      <c r="AMH2644" s="250"/>
      <c r="AMI2644" s="65"/>
      <c r="AMJ2644" s="251"/>
      <c r="AMK2644" s="251"/>
      <c r="AML2644" s="251"/>
      <c r="AMM2644" s="52"/>
      <c r="AMN2644" s="250"/>
      <c r="AMO2644" s="65"/>
      <c r="AMP2644" s="251"/>
      <c r="AMQ2644" s="251"/>
      <c r="AMR2644" s="251"/>
      <c r="AMS2644" s="52"/>
      <c r="AMT2644" s="250"/>
      <c r="AMU2644" s="65"/>
      <c r="AMV2644" s="251"/>
      <c r="AMW2644" s="251"/>
      <c r="AMX2644" s="251"/>
      <c r="AMY2644" s="52"/>
      <c r="AMZ2644" s="250"/>
      <c r="ANA2644" s="65"/>
      <c r="ANB2644" s="251"/>
      <c r="ANC2644" s="251"/>
      <c r="AND2644" s="251"/>
      <c r="ANE2644" s="52"/>
      <c r="ANF2644" s="250"/>
      <c r="ANG2644" s="65"/>
      <c r="ANH2644" s="251"/>
      <c r="ANI2644" s="251"/>
      <c r="ANJ2644" s="251"/>
      <c r="ANK2644" s="52"/>
      <c r="ANL2644" s="250"/>
      <c r="ANM2644" s="65"/>
      <c r="ANN2644" s="251"/>
      <c r="ANO2644" s="251"/>
      <c r="ANP2644" s="251"/>
      <c r="ANQ2644" s="52"/>
      <c r="ANR2644" s="250"/>
      <c r="ANS2644" s="65"/>
      <c r="ANT2644" s="251"/>
      <c r="ANU2644" s="251"/>
      <c r="ANV2644" s="251"/>
      <c r="ANW2644" s="52"/>
      <c r="ANX2644" s="250"/>
      <c r="ANY2644" s="65"/>
      <c r="ANZ2644" s="251"/>
      <c r="AOA2644" s="251"/>
      <c r="AOB2644" s="251"/>
      <c r="AOC2644" s="52"/>
      <c r="AOD2644" s="250"/>
      <c r="AOE2644" s="65"/>
      <c r="AOF2644" s="251"/>
      <c r="AOG2644" s="251"/>
      <c r="AOH2644" s="251"/>
      <c r="AOI2644" s="52"/>
      <c r="AOJ2644" s="250"/>
      <c r="AOK2644" s="65"/>
      <c r="AOL2644" s="251"/>
      <c r="AOM2644" s="251"/>
      <c r="AON2644" s="251"/>
      <c r="AOO2644" s="52"/>
      <c r="AOP2644" s="250"/>
      <c r="AOQ2644" s="65"/>
      <c r="AOR2644" s="251"/>
      <c r="AOS2644" s="251"/>
      <c r="AOT2644" s="251"/>
      <c r="AOU2644" s="52"/>
      <c r="AOV2644" s="250"/>
      <c r="AOW2644" s="65"/>
      <c r="AOX2644" s="251"/>
      <c r="AOY2644" s="251"/>
      <c r="AOZ2644" s="251"/>
      <c r="APA2644" s="52"/>
      <c r="APB2644" s="250"/>
      <c r="APC2644" s="65"/>
      <c r="APD2644" s="251"/>
      <c r="APE2644" s="251"/>
      <c r="APF2644" s="251"/>
      <c r="APG2644" s="52"/>
      <c r="APH2644" s="250"/>
      <c r="API2644" s="65"/>
      <c r="APJ2644" s="251"/>
      <c r="APK2644" s="251"/>
      <c r="APL2644" s="251"/>
      <c r="APM2644" s="52"/>
      <c r="APN2644" s="250"/>
      <c r="APO2644" s="65"/>
      <c r="APP2644" s="251"/>
      <c r="APQ2644" s="251"/>
      <c r="APR2644" s="251"/>
      <c r="APS2644" s="52"/>
      <c r="APT2644" s="250"/>
      <c r="APU2644" s="65"/>
      <c r="APV2644" s="251"/>
      <c r="APW2644" s="251"/>
      <c r="APX2644" s="251"/>
      <c r="APY2644" s="52"/>
      <c r="APZ2644" s="250"/>
      <c r="AQA2644" s="65"/>
      <c r="AQB2644" s="251"/>
      <c r="AQC2644" s="251"/>
      <c r="AQD2644" s="251"/>
      <c r="AQE2644" s="52"/>
      <c r="AQF2644" s="250"/>
      <c r="AQG2644" s="65"/>
      <c r="AQH2644" s="251"/>
      <c r="AQI2644" s="251"/>
      <c r="AQJ2644" s="251"/>
      <c r="AQK2644" s="52"/>
      <c r="AQL2644" s="250"/>
      <c r="AQM2644" s="65"/>
      <c r="AQN2644" s="251"/>
      <c r="AQO2644" s="251"/>
      <c r="AQP2644" s="251"/>
      <c r="AQQ2644" s="52"/>
      <c r="AQR2644" s="250"/>
      <c r="AQS2644" s="65"/>
      <c r="AQT2644" s="251"/>
      <c r="AQU2644" s="251"/>
      <c r="AQV2644" s="251"/>
      <c r="AQW2644" s="52"/>
      <c r="AQX2644" s="250"/>
      <c r="AQY2644" s="65"/>
      <c r="AQZ2644" s="251"/>
      <c r="ARA2644" s="251"/>
      <c r="ARB2644" s="251"/>
      <c r="ARC2644" s="52"/>
      <c r="ARD2644" s="250"/>
      <c r="ARE2644" s="65"/>
      <c r="ARF2644" s="251"/>
      <c r="ARG2644" s="251"/>
      <c r="ARH2644" s="251"/>
      <c r="ARI2644" s="52"/>
      <c r="ARJ2644" s="250"/>
      <c r="ARK2644" s="65"/>
      <c r="ARL2644" s="251"/>
      <c r="ARM2644" s="251"/>
      <c r="ARN2644" s="251"/>
      <c r="ARO2644" s="52"/>
      <c r="ARP2644" s="250"/>
      <c r="ARQ2644" s="65"/>
      <c r="ARR2644" s="251"/>
      <c r="ARS2644" s="251"/>
      <c r="ART2644" s="251"/>
      <c r="ARU2644" s="52"/>
      <c r="ARV2644" s="250"/>
      <c r="ARW2644" s="65"/>
      <c r="ARX2644" s="251"/>
      <c r="ARY2644" s="251"/>
      <c r="ARZ2644" s="251"/>
      <c r="ASA2644" s="52"/>
      <c r="ASB2644" s="250"/>
      <c r="ASC2644" s="65"/>
      <c r="ASD2644" s="251"/>
      <c r="ASE2644" s="251"/>
      <c r="ASF2644" s="251"/>
      <c r="ASG2644" s="52"/>
      <c r="ASH2644" s="250"/>
      <c r="ASI2644" s="65"/>
      <c r="ASJ2644" s="251"/>
      <c r="ASK2644" s="251"/>
      <c r="ASL2644" s="251"/>
      <c r="ASM2644" s="52"/>
      <c r="ASN2644" s="250"/>
      <c r="ASO2644" s="65"/>
      <c r="ASP2644" s="251"/>
      <c r="ASQ2644" s="251"/>
      <c r="ASR2644" s="251"/>
      <c r="ASS2644" s="52"/>
      <c r="AST2644" s="250"/>
      <c r="ASU2644" s="65"/>
      <c r="ASV2644" s="251"/>
      <c r="ASW2644" s="251"/>
      <c r="ASX2644" s="251"/>
      <c r="ASY2644" s="52"/>
      <c r="ASZ2644" s="250"/>
      <c r="ATA2644" s="65"/>
      <c r="ATB2644" s="251"/>
      <c r="ATC2644" s="251"/>
      <c r="ATD2644" s="251"/>
      <c r="ATE2644" s="52"/>
      <c r="ATF2644" s="250"/>
      <c r="ATG2644" s="65"/>
      <c r="ATH2644" s="251"/>
      <c r="ATI2644" s="251"/>
      <c r="ATJ2644" s="251"/>
      <c r="ATK2644" s="52"/>
      <c r="ATL2644" s="250"/>
      <c r="ATM2644" s="65"/>
      <c r="ATN2644" s="251"/>
      <c r="ATO2644" s="251"/>
      <c r="ATP2644" s="251"/>
      <c r="ATQ2644" s="52"/>
      <c r="ATR2644" s="250"/>
      <c r="ATS2644" s="65"/>
      <c r="ATT2644" s="251"/>
      <c r="ATU2644" s="251"/>
      <c r="ATV2644" s="251"/>
      <c r="ATW2644" s="52"/>
      <c r="ATX2644" s="250"/>
      <c r="ATY2644" s="65"/>
      <c r="ATZ2644" s="251"/>
      <c r="AUA2644" s="251"/>
      <c r="AUB2644" s="251"/>
      <c r="AUC2644" s="52"/>
      <c r="AUD2644" s="250"/>
      <c r="AUE2644" s="65"/>
      <c r="AUF2644" s="251"/>
      <c r="AUG2644" s="251"/>
      <c r="AUH2644" s="251"/>
      <c r="AUI2644" s="52"/>
      <c r="AUJ2644" s="250"/>
      <c r="AUK2644" s="65"/>
      <c r="AUL2644" s="251"/>
      <c r="AUM2644" s="251"/>
      <c r="AUN2644" s="251"/>
      <c r="AUO2644" s="52"/>
      <c r="AUP2644" s="250"/>
      <c r="AUQ2644" s="65"/>
      <c r="AUR2644" s="251"/>
      <c r="AUS2644" s="251"/>
      <c r="AUT2644" s="251"/>
      <c r="AUU2644" s="52"/>
      <c r="AUV2644" s="250"/>
      <c r="AUW2644" s="65"/>
      <c r="AUX2644" s="251"/>
      <c r="AUY2644" s="251"/>
      <c r="AUZ2644" s="251"/>
      <c r="AVA2644" s="52"/>
      <c r="AVB2644" s="250"/>
      <c r="AVC2644" s="65"/>
      <c r="AVD2644" s="251"/>
      <c r="AVE2644" s="251"/>
      <c r="AVF2644" s="251"/>
      <c r="AVG2644" s="52"/>
      <c r="AVH2644" s="250"/>
      <c r="AVI2644" s="65"/>
      <c r="AVJ2644" s="251"/>
      <c r="AVK2644" s="251"/>
      <c r="AVL2644" s="251"/>
      <c r="AVM2644" s="52"/>
      <c r="AVN2644" s="250"/>
      <c r="AVO2644" s="65"/>
      <c r="AVP2644" s="251"/>
      <c r="AVQ2644" s="251"/>
      <c r="AVR2644" s="251"/>
      <c r="AVS2644" s="52"/>
      <c r="AVT2644" s="250"/>
      <c r="AVU2644" s="65"/>
      <c r="AVV2644" s="251"/>
      <c r="AVW2644" s="251"/>
      <c r="AVX2644" s="251"/>
      <c r="AVY2644" s="52"/>
      <c r="AVZ2644" s="250"/>
      <c r="AWA2644" s="65"/>
      <c r="AWB2644" s="251"/>
      <c r="AWC2644" s="251"/>
      <c r="AWD2644" s="251"/>
      <c r="AWE2644" s="52"/>
      <c r="AWF2644" s="250"/>
      <c r="AWG2644" s="65"/>
      <c r="AWH2644" s="251"/>
      <c r="AWI2644" s="251"/>
      <c r="AWJ2644" s="251"/>
      <c r="AWK2644" s="52"/>
      <c r="AWL2644" s="250"/>
      <c r="AWM2644" s="65"/>
      <c r="AWN2644" s="251"/>
      <c r="AWO2644" s="251"/>
      <c r="AWP2644" s="251"/>
      <c r="AWQ2644" s="52"/>
      <c r="AWR2644" s="250"/>
      <c r="AWS2644" s="65"/>
      <c r="AWT2644" s="251"/>
      <c r="AWU2644" s="251"/>
      <c r="AWV2644" s="251"/>
      <c r="AWW2644" s="52"/>
      <c r="AWX2644" s="250"/>
      <c r="AWY2644" s="65"/>
      <c r="AWZ2644" s="251"/>
      <c r="AXA2644" s="251"/>
      <c r="AXB2644" s="251"/>
      <c r="AXC2644" s="52"/>
      <c r="AXD2644" s="250"/>
      <c r="AXE2644" s="65"/>
      <c r="AXF2644" s="251"/>
      <c r="AXG2644" s="251"/>
      <c r="AXH2644" s="251"/>
      <c r="AXI2644" s="52"/>
      <c r="AXJ2644" s="250"/>
      <c r="AXK2644" s="65"/>
      <c r="AXL2644" s="251"/>
      <c r="AXM2644" s="251"/>
      <c r="AXN2644" s="251"/>
      <c r="AXO2644" s="52"/>
      <c r="AXP2644" s="250"/>
      <c r="AXQ2644" s="65"/>
      <c r="AXR2644" s="251"/>
      <c r="AXS2644" s="251"/>
      <c r="AXT2644" s="251"/>
      <c r="AXU2644" s="52"/>
      <c r="AXV2644" s="250"/>
      <c r="AXW2644" s="65"/>
      <c r="AXX2644" s="251"/>
      <c r="AXY2644" s="251"/>
      <c r="AXZ2644" s="251"/>
      <c r="AYA2644" s="52"/>
      <c r="AYB2644" s="250"/>
      <c r="AYC2644" s="65"/>
      <c r="AYD2644" s="251"/>
      <c r="AYE2644" s="251"/>
      <c r="AYF2644" s="251"/>
      <c r="AYG2644" s="52"/>
      <c r="AYH2644" s="250"/>
      <c r="AYI2644" s="65"/>
      <c r="AYJ2644" s="251"/>
      <c r="AYK2644" s="251"/>
      <c r="AYL2644" s="251"/>
      <c r="AYM2644" s="52"/>
      <c r="AYN2644" s="250"/>
      <c r="AYO2644" s="65"/>
      <c r="AYP2644" s="251"/>
      <c r="AYQ2644" s="251"/>
      <c r="AYR2644" s="251"/>
      <c r="AYS2644" s="52"/>
      <c r="AYT2644" s="250"/>
      <c r="AYU2644" s="65"/>
      <c r="AYV2644" s="251"/>
      <c r="AYW2644" s="251"/>
      <c r="AYX2644" s="251"/>
      <c r="AYY2644" s="52"/>
      <c r="AYZ2644" s="250"/>
      <c r="AZA2644" s="65"/>
      <c r="AZB2644" s="251"/>
      <c r="AZC2644" s="251"/>
      <c r="AZD2644" s="251"/>
      <c r="AZE2644" s="52"/>
      <c r="AZF2644" s="250"/>
      <c r="AZG2644" s="65"/>
      <c r="AZH2644" s="251"/>
      <c r="AZI2644" s="251"/>
      <c r="AZJ2644" s="251"/>
      <c r="AZK2644" s="52"/>
      <c r="AZL2644" s="250"/>
      <c r="AZM2644" s="65"/>
      <c r="AZN2644" s="251"/>
      <c r="AZO2644" s="251"/>
      <c r="AZP2644" s="251"/>
      <c r="AZQ2644" s="52"/>
      <c r="AZR2644" s="250"/>
      <c r="AZS2644" s="65"/>
      <c r="AZT2644" s="251"/>
      <c r="AZU2644" s="251"/>
      <c r="AZV2644" s="251"/>
      <c r="AZW2644" s="52"/>
      <c r="AZX2644" s="250"/>
      <c r="AZY2644" s="65"/>
      <c r="AZZ2644" s="251"/>
      <c r="BAA2644" s="251"/>
      <c r="BAB2644" s="251"/>
      <c r="BAC2644" s="52"/>
      <c r="BAD2644" s="250"/>
      <c r="BAE2644" s="65"/>
      <c r="BAF2644" s="251"/>
      <c r="BAG2644" s="251"/>
      <c r="BAH2644" s="251"/>
      <c r="BAI2644" s="52"/>
      <c r="BAJ2644" s="250"/>
      <c r="BAK2644" s="65"/>
      <c r="BAL2644" s="251"/>
      <c r="BAM2644" s="251"/>
      <c r="BAN2644" s="251"/>
      <c r="BAO2644" s="52"/>
      <c r="BAP2644" s="250"/>
      <c r="BAQ2644" s="65"/>
      <c r="BAR2644" s="251"/>
      <c r="BAS2644" s="251"/>
      <c r="BAT2644" s="251"/>
      <c r="BAU2644" s="52"/>
      <c r="BAV2644" s="250"/>
      <c r="BAW2644" s="65"/>
      <c r="BAX2644" s="251"/>
      <c r="BAY2644" s="251"/>
      <c r="BAZ2644" s="251"/>
      <c r="BBA2644" s="52"/>
      <c r="BBB2644" s="250"/>
      <c r="BBC2644" s="65"/>
      <c r="BBD2644" s="251"/>
      <c r="BBE2644" s="251"/>
      <c r="BBF2644" s="251"/>
      <c r="BBG2644" s="52"/>
      <c r="BBH2644" s="250"/>
      <c r="BBI2644" s="65"/>
      <c r="BBJ2644" s="251"/>
      <c r="BBK2644" s="251"/>
      <c r="BBL2644" s="251"/>
      <c r="BBM2644" s="52"/>
      <c r="BBN2644" s="250"/>
      <c r="BBO2644" s="65"/>
      <c r="BBP2644" s="251"/>
      <c r="BBQ2644" s="251"/>
      <c r="BBR2644" s="251"/>
      <c r="BBS2644" s="52"/>
      <c r="BBT2644" s="250"/>
      <c r="BBU2644" s="65"/>
      <c r="BBV2644" s="251"/>
      <c r="BBW2644" s="251"/>
      <c r="BBX2644" s="251"/>
      <c r="BBY2644" s="52"/>
      <c r="BBZ2644" s="250"/>
      <c r="BCA2644" s="65"/>
      <c r="BCB2644" s="251"/>
      <c r="BCC2644" s="251"/>
      <c r="BCD2644" s="251"/>
      <c r="BCE2644" s="52"/>
      <c r="BCF2644" s="250"/>
      <c r="BCG2644" s="65"/>
      <c r="BCH2644" s="251"/>
      <c r="BCI2644" s="251"/>
      <c r="BCJ2644" s="251"/>
      <c r="BCK2644" s="52"/>
      <c r="BCL2644" s="250"/>
      <c r="BCM2644" s="65"/>
      <c r="BCN2644" s="251"/>
      <c r="BCO2644" s="251"/>
      <c r="BCP2644" s="251"/>
      <c r="BCQ2644" s="52"/>
      <c r="BCR2644" s="250"/>
      <c r="BCS2644" s="65"/>
      <c r="BCT2644" s="251"/>
      <c r="BCU2644" s="251"/>
      <c r="BCV2644" s="251"/>
      <c r="BCW2644" s="52"/>
      <c r="BCX2644" s="250"/>
      <c r="BCY2644" s="65"/>
      <c r="BCZ2644" s="251"/>
      <c r="BDA2644" s="251"/>
      <c r="BDB2644" s="251"/>
      <c r="BDC2644" s="52"/>
      <c r="BDD2644" s="250"/>
      <c r="BDE2644" s="65"/>
      <c r="BDF2644" s="251"/>
      <c r="BDG2644" s="251"/>
      <c r="BDH2644" s="251"/>
      <c r="BDI2644" s="52"/>
      <c r="BDJ2644" s="250"/>
      <c r="BDK2644" s="65"/>
      <c r="BDL2644" s="251"/>
      <c r="BDM2644" s="251"/>
      <c r="BDN2644" s="251"/>
      <c r="BDO2644" s="52"/>
      <c r="BDP2644" s="250"/>
      <c r="BDQ2644" s="65"/>
      <c r="BDR2644" s="251"/>
      <c r="BDS2644" s="251"/>
      <c r="BDT2644" s="251"/>
      <c r="BDU2644" s="52"/>
      <c r="BDV2644" s="250"/>
      <c r="BDW2644" s="65"/>
      <c r="BDX2644" s="251"/>
      <c r="BDY2644" s="251"/>
      <c r="BDZ2644" s="251"/>
      <c r="BEA2644" s="52"/>
      <c r="BEB2644" s="250"/>
      <c r="BEC2644" s="65"/>
      <c r="BED2644" s="251"/>
      <c r="BEE2644" s="251"/>
      <c r="BEF2644" s="251"/>
      <c r="BEG2644" s="52"/>
      <c r="BEH2644" s="250"/>
      <c r="BEI2644" s="65"/>
      <c r="BEJ2644" s="251"/>
      <c r="BEK2644" s="251"/>
      <c r="BEL2644" s="251"/>
      <c r="BEM2644" s="52"/>
      <c r="BEN2644" s="250"/>
      <c r="BEO2644" s="65"/>
      <c r="BEP2644" s="251"/>
      <c r="BEQ2644" s="251"/>
      <c r="BER2644" s="251"/>
      <c r="BES2644" s="52"/>
      <c r="BET2644" s="250"/>
      <c r="BEU2644" s="65"/>
      <c r="BEV2644" s="251"/>
      <c r="BEW2644" s="251"/>
      <c r="BEX2644" s="251"/>
      <c r="BEY2644" s="52"/>
      <c r="BEZ2644" s="250"/>
      <c r="BFA2644" s="65"/>
      <c r="BFB2644" s="251"/>
      <c r="BFC2644" s="251"/>
      <c r="BFD2644" s="251"/>
      <c r="BFE2644" s="52"/>
      <c r="BFF2644" s="250"/>
      <c r="BFG2644" s="65"/>
      <c r="BFH2644" s="251"/>
      <c r="BFI2644" s="251"/>
      <c r="BFJ2644" s="251"/>
      <c r="BFK2644" s="52"/>
      <c r="BFL2644" s="250"/>
      <c r="BFM2644" s="65"/>
      <c r="BFN2644" s="251"/>
      <c r="BFO2644" s="251"/>
      <c r="BFP2644" s="251"/>
      <c r="BFQ2644" s="52"/>
      <c r="BFR2644" s="250"/>
      <c r="BFS2644" s="65"/>
      <c r="BFT2644" s="251"/>
      <c r="BFU2644" s="251"/>
      <c r="BFV2644" s="251"/>
      <c r="BFW2644" s="52"/>
      <c r="BFX2644" s="250"/>
      <c r="BFY2644" s="65"/>
      <c r="BFZ2644" s="251"/>
      <c r="BGA2644" s="251"/>
      <c r="BGB2644" s="251"/>
      <c r="BGC2644" s="52"/>
      <c r="BGD2644" s="250"/>
      <c r="BGE2644" s="65"/>
      <c r="BGF2644" s="251"/>
      <c r="BGG2644" s="251"/>
      <c r="BGH2644" s="251"/>
      <c r="BGI2644" s="52"/>
      <c r="BGJ2644" s="250"/>
      <c r="BGK2644" s="65"/>
      <c r="BGL2644" s="251"/>
      <c r="BGM2644" s="251"/>
      <c r="BGN2644" s="251"/>
      <c r="BGO2644" s="52"/>
      <c r="BGP2644" s="250"/>
      <c r="BGQ2644" s="65"/>
      <c r="BGR2644" s="251"/>
      <c r="BGS2644" s="251"/>
      <c r="BGT2644" s="251"/>
      <c r="BGU2644" s="52"/>
      <c r="BGV2644" s="250"/>
      <c r="BGW2644" s="65"/>
      <c r="BGX2644" s="251"/>
      <c r="BGY2644" s="251"/>
      <c r="BGZ2644" s="251"/>
      <c r="BHA2644" s="52"/>
      <c r="BHB2644" s="250"/>
      <c r="BHC2644" s="65"/>
      <c r="BHD2644" s="251"/>
      <c r="BHE2644" s="251"/>
      <c r="BHF2644" s="251"/>
      <c r="BHG2644" s="52"/>
      <c r="BHH2644" s="250"/>
      <c r="BHI2644" s="65"/>
      <c r="BHJ2644" s="251"/>
      <c r="BHK2644" s="251"/>
      <c r="BHL2644" s="251"/>
      <c r="BHM2644" s="52"/>
      <c r="BHN2644" s="250"/>
      <c r="BHO2644" s="65"/>
      <c r="BHP2644" s="251"/>
      <c r="BHQ2644" s="251"/>
      <c r="BHR2644" s="251"/>
      <c r="BHS2644" s="52"/>
      <c r="BHT2644" s="250"/>
      <c r="BHU2644" s="65"/>
      <c r="BHV2644" s="251"/>
      <c r="BHW2644" s="251"/>
      <c r="BHX2644" s="251"/>
      <c r="BHY2644" s="52"/>
      <c r="BHZ2644" s="250"/>
      <c r="BIA2644" s="65"/>
      <c r="BIB2644" s="251"/>
      <c r="BIC2644" s="251"/>
      <c r="BID2644" s="251"/>
      <c r="BIE2644" s="52"/>
      <c r="BIF2644" s="250"/>
      <c r="BIG2644" s="65"/>
      <c r="BIH2644" s="251"/>
      <c r="BII2644" s="251"/>
      <c r="BIJ2644" s="251"/>
      <c r="BIK2644" s="52"/>
      <c r="BIL2644" s="250"/>
      <c r="BIM2644" s="65"/>
      <c r="BIN2644" s="251"/>
      <c r="BIO2644" s="251"/>
      <c r="BIP2644" s="251"/>
      <c r="BIQ2644" s="52"/>
      <c r="BIR2644" s="250"/>
      <c r="BIS2644" s="65"/>
      <c r="BIT2644" s="251"/>
      <c r="BIU2644" s="251"/>
      <c r="BIV2644" s="251"/>
      <c r="BIW2644" s="52"/>
      <c r="BIX2644" s="250"/>
      <c r="BIY2644" s="65"/>
      <c r="BIZ2644" s="251"/>
      <c r="BJA2644" s="251"/>
      <c r="BJB2644" s="251"/>
      <c r="BJC2644" s="52"/>
      <c r="BJD2644" s="250"/>
      <c r="BJE2644" s="65"/>
      <c r="BJF2644" s="251"/>
      <c r="BJG2644" s="251"/>
      <c r="BJH2644" s="251"/>
      <c r="BJI2644" s="52"/>
      <c r="BJJ2644" s="250"/>
      <c r="BJK2644" s="65"/>
      <c r="BJL2644" s="251"/>
      <c r="BJM2644" s="251"/>
      <c r="BJN2644" s="251"/>
      <c r="BJO2644" s="52"/>
      <c r="BJP2644" s="250"/>
      <c r="BJQ2644" s="65"/>
      <c r="BJR2644" s="251"/>
      <c r="BJS2644" s="251"/>
      <c r="BJT2644" s="251"/>
      <c r="BJU2644" s="52"/>
      <c r="BJV2644" s="250"/>
      <c r="BJW2644" s="65"/>
      <c r="BJX2644" s="251"/>
      <c r="BJY2644" s="251"/>
      <c r="BJZ2644" s="251"/>
      <c r="BKA2644" s="52"/>
      <c r="BKB2644" s="250"/>
      <c r="BKC2644" s="65"/>
      <c r="BKD2644" s="251"/>
      <c r="BKE2644" s="251"/>
      <c r="BKF2644" s="251"/>
      <c r="BKG2644" s="52"/>
      <c r="BKH2644" s="250"/>
      <c r="BKI2644" s="65"/>
      <c r="BKJ2644" s="251"/>
      <c r="BKK2644" s="251"/>
      <c r="BKL2644" s="251"/>
      <c r="BKM2644" s="52"/>
      <c r="BKN2644" s="250"/>
      <c r="BKO2644" s="65"/>
      <c r="BKP2644" s="251"/>
      <c r="BKQ2644" s="251"/>
      <c r="BKR2644" s="251"/>
      <c r="BKS2644" s="52"/>
      <c r="BKT2644" s="250"/>
      <c r="BKU2644" s="65"/>
      <c r="BKV2644" s="251"/>
      <c r="BKW2644" s="251"/>
      <c r="BKX2644" s="251"/>
      <c r="BKY2644" s="52"/>
      <c r="BKZ2644" s="250"/>
      <c r="BLA2644" s="65"/>
      <c r="BLB2644" s="251"/>
      <c r="BLC2644" s="251"/>
      <c r="BLD2644" s="251"/>
      <c r="BLE2644" s="52"/>
      <c r="BLF2644" s="250"/>
      <c r="BLG2644" s="65"/>
      <c r="BLH2644" s="251"/>
      <c r="BLI2644" s="251"/>
      <c r="BLJ2644" s="251"/>
      <c r="BLK2644" s="52"/>
      <c r="BLL2644" s="250"/>
      <c r="BLM2644" s="65"/>
      <c r="BLN2644" s="251"/>
      <c r="BLO2644" s="251"/>
      <c r="BLP2644" s="251"/>
      <c r="BLQ2644" s="52"/>
      <c r="BLR2644" s="250"/>
      <c r="BLS2644" s="65"/>
      <c r="BLT2644" s="251"/>
      <c r="BLU2644" s="251"/>
      <c r="BLV2644" s="251"/>
      <c r="BLW2644" s="52"/>
      <c r="BLX2644" s="250"/>
      <c r="BLY2644" s="65"/>
      <c r="BLZ2644" s="251"/>
      <c r="BMA2644" s="251"/>
      <c r="BMB2644" s="251"/>
      <c r="BMC2644" s="52"/>
      <c r="BMD2644" s="250"/>
      <c r="BME2644" s="65"/>
      <c r="BMF2644" s="251"/>
      <c r="BMG2644" s="251"/>
      <c r="BMH2644" s="251"/>
      <c r="BMI2644" s="52"/>
      <c r="BMJ2644" s="250"/>
      <c r="BMK2644" s="65"/>
      <c r="BML2644" s="251"/>
      <c r="BMM2644" s="251"/>
      <c r="BMN2644" s="251"/>
      <c r="BMO2644" s="52"/>
      <c r="BMP2644" s="250"/>
      <c r="BMQ2644" s="65"/>
      <c r="BMR2644" s="251"/>
      <c r="BMS2644" s="251"/>
      <c r="BMT2644" s="251"/>
      <c r="BMU2644" s="52"/>
      <c r="BMV2644" s="250"/>
      <c r="BMW2644" s="65"/>
      <c r="BMX2644" s="251"/>
      <c r="BMY2644" s="251"/>
      <c r="BMZ2644" s="251"/>
      <c r="BNA2644" s="52"/>
      <c r="BNB2644" s="250"/>
      <c r="BNC2644" s="65"/>
      <c r="BND2644" s="251"/>
      <c r="BNE2644" s="251"/>
      <c r="BNF2644" s="251"/>
      <c r="BNG2644" s="52"/>
      <c r="BNH2644" s="250"/>
      <c r="BNI2644" s="65"/>
      <c r="BNJ2644" s="251"/>
      <c r="BNK2644" s="251"/>
      <c r="BNL2644" s="251"/>
      <c r="BNM2644" s="52"/>
      <c r="BNN2644" s="250"/>
      <c r="BNO2644" s="65"/>
      <c r="BNP2644" s="251"/>
      <c r="BNQ2644" s="251"/>
      <c r="BNR2644" s="251"/>
      <c r="BNS2644" s="52"/>
      <c r="BNT2644" s="250"/>
      <c r="BNU2644" s="65"/>
      <c r="BNV2644" s="251"/>
      <c r="BNW2644" s="251"/>
      <c r="BNX2644" s="251"/>
      <c r="BNY2644" s="52"/>
      <c r="BNZ2644" s="250"/>
      <c r="BOA2644" s="65"/>
      <c r="BOB2644" s="251"/>
      <c r="BOC2644" s="251"/>
      <c r="BOD2644" s="251"/>
      <c r="BOE2644" s="52"/>
      <c r="BOF2644" s="250"/>
      <c r="BOG2644" s="65"/>
      <c r="BOH2644" s="251"/>
      <c r="BOI2644" s="251"/>
      <c r="BOJ2644" s="251"/>
      <c r="BOK2644" s="52"/>
      <c r="BOL2644" s="250"/>
      <c r="BOM2644" s="65"/>
      <c r="BON2644" s="251"/>
      <c r="BOO2644" s="251"/>
      <c r="BOP2644" s="251"/>
      <c r="BOQ2644" s="52"/>
      <c r="BOR2644" s="250"/>
      <c r="BOS2644" s="65"/>
      <c r="BOT2644" s="251"/>
      <c r="BOU2644" s="251"/>
      <c r="BOV2644" s="251"/>
      <c r="BOW2644" s="52"/>
      <c r="BOX2644" s="250"/>
      <c r="BOY2644" s="65"/>
      <c r="BOZ2644" s="251"/>
      <c r="BPA2644" s="251"/>
      <c r="BPB2644" s="251"/>
      <c r="BPC2644" s="52"/>
      <c r="BPD2644" s="250"/>
      <c r="BPE2644" s="65"/>
      <c r="BPF2644" s="251"/>
      <c r="BPG2644" s="251"/>
      <c r="BPH2644" s="251"/>
      <c r="BPI2644" s="52"/>
      <c r="BPJ2644" s="250"/>
      <c r="BPK2644" s="65"/>
      <c r="BPL2644" s="251"/>
      <c r="BPM2644" s="251"/>
      <c r="BPN2644" s="251"/>
      <c r="BPO2644" s="52"/>
      <c r="BPP2644" s="250"/>
      <c r="BPQ2644" s="65"/>
      <c r="BPR2644" s="251"/>
      <c r="BPS2644" s="251"/>
      <c r="BPT2644" s="251"/>
      <c r="BPU2644" s="52"/>
      <c r="BPV2644" s="250"/>
      <c r="BPW2644" s="65"/>
      <c r="BPX2644" s="251"/>
      <c r="BPY2644" s="251"/>
      <c r="BPZ2644" s="251"/>
      <c r="BQA2644" s="52"/>
      <c r="BQB2644" s="250"/>
      <c r="BQC2644" s="65"/>
      <c r="BQD2644" s="251"/>
      <c r="BQE2644" s="251"/>
      <c r="BQF2644" s="251"/>
      <c r="BQG2644" s="52"/>
      <c r="BQH2644" s="250"/>
      <c r="BQI2644" s="65"/>
      <c r="BQJ2644" s="251"/>
      <c r="BQK2644" s="251"/>
      <c r="BQL2644" s="251"/>
      <c r="BQM2644" s="52"/>
      <c r="BQN2644" s="250"/>
      <c r="BQO2644" s="65"/>
      <c r="BQP2644" s="251"/>
      <c r="BQQ2644" s="251"/>
      <c r="BQR2644" s="251"/>
      <c r="BQS2644" s="52"/>
      <c r="BQT2644" s="250"/>
      <c r="BQU2644" s="65"/>
      <c r="BQV2644" s="251"/>
      <c r="BQW2644" s="251"/>
      <c r="BQX2644" s="251"/>
      <c r="BQY2644" s="52"/>
      <c r="BQZ2644" s="250"/>
      <c r="BRA2644" s="65"/>
      <c r="BRB2644" s="251"/>
      <c r="BRC2644" s="251"/>
      <c r="BRD2644" s="251"/>
      <c r="BRE2644" s="52"/>
      <c r="BRF2644" s="250"/>
      <c r="BRG2644" s="65"/>
      <c r="BRH2644" s="251"/>
      <c r="BRI2644" s="251"/>
      <c r="BRJ2644" s="251"/>
      <c r="BRK2644" s="52"/>
      <c r="BRL2644" s="250"/>
      <c r="BRM2644" s="65"/>
      <c r="BRN2644" s="251"/>
      <c r="BRO2644" s="251"/>
      <c r="BRP2644" s="251"/>
      <c r="BRQ2644" s="52"/>
      <c r="BRR2644" s="250"/>
      <c r="BRS2644" s="65"/>
      <c r="BRT2644" s="251"/>
      <c r="BRU2644" s="251"/>
      <c r="BRV2644" s="251"/>
      <c r="BRW2644" s="52"/>
      <c r="BRX2644" s="250"/>
      <c r="BRY2644" s="65"/>
      <c r="BRZ2644" s="251"/>
      <c r="BSA2644" s="251"/>
      <c r="BSB2644" s="251"/>
      <c r="BSC2644" s="52"/>
      <c r="BSD2644" s="250"/>
      <c r="BSE2644" s="65"/>
      <c r="BSF2644" s="251"/>
      <c r="BSG2644" s="251"/>
      <c r="BSH2644" s="251"/>
      <c r="BSI2644" s="52"/>
      <c r="BSJ2644" s="250"/>
      <c r="BSK2644" s="65"/>
      <c r="BSL2644" s="251"/>
      <c r="BSM2644" s="251"/>
      <c r="BSN2644" s="251"/>
      <c r="BSO2644" s="52"/>
      <c r="BSP2644" s="250"/>
      <c r="BSQ2644" s="65"/>
      <c r="BSR2644" s="251"/>
      <c r="BSS2644" s="251"/>
      <c r="BST2644" s="251"/>
      <c r="BSU2644" s="52"/>
      <c r="BSV2644" s="250"/>
      <c r="BSW2644" s="65"/>
      <c r="BSX2644" s="251"/>
      <c r="BSY2644" s="251"/>
      <c r="BSZ2644" s="251"/>
      <c r="BTA2644" s="52"/>
      <c r="BTB2644" s="250"/>
      <c r="BTC2644" s="65"/>
      <c r="BTD2644" s="251"/>
      <c r="BTE2644" s="251"/>
      <c r="BTF2644" s="251"/>
      <c r="BTG2644" s="52"/>
      <c r="BTH2644" s="250"/>
      <c r="BTI2644" s="65"/>
      <c r="BTJ2644" s="251"/>
      <c r="BTK2644" s="251"/>
      <c r="BTL2644" s="251"/>
      <c r="BTM2644" s="52"/>
      <c r="BTN2644" s="250"/>
      <c r="BTO2644" s="65"/>
      <c r="BTP2644" s="251"/>
      <c r="BTQ2644" s="251"/>
      <c r="BTR2644" s="251"/>
      <c r="BTS2644" s="52"/>
      <c r="BTT2644" s="250"/>
      <c r="BTU2644" s="65"/>
      <c r="BTV2644" s="251"/>
      <c r="BTW2644" s="251"/>
      <c r="BTX2644" s="251"/>
      <c r="BTY2644" s="52"/>
      <c r="BTZ2644" s="250"/>
      <c r="BUA2644" s="65"/>
      <c r="BUB2644" s="251"/>
      <c r="BUC2644" s="251"/>
      <c r="BUD2644" s="251"/>
      <c r="BUE2644" s="52"/>
      <c r="BUF2644" s="250"/>
      <c r="BUG2644" s="65"/>
      <c r="BUH2644" s="251"/>
      <c r="BUI2644" s="251"/>
      <c r="BUJ2644" s="251"/>
      <c r="BUK2644" s="52"/>
      <c r="BUL2644" s="250"/>
      <c r="BUM2644" s="65"/>
      <c r="BUN2644" s="251"/>
      <c r="BUO2644" s="251"/>
      <c r="BUP2644" s="251"/>
      <c r="BUQ2644" s="52"/>
      <c r="BUR2644" s="250"/>
      <c r="BUS2644" s="65"/>
      <c r="BUT2644" s="251"/>
      <c r="BUU2644" s="251"/>
      <c r="BUV2644" s="251"/>
      <c r="BUW2644" s="52"/>
      <c r="BUX2644" s="250"/>
      <c r="BUY2644" s="65"/>
      <c r="BUZ2644" s="251"/>
      <c r="BVA2644" s="251"/>
      <c r="BVB2644" s="251"/>
      <c r="BVC2644" s="52"/>
      <c r="BVD2644" s="250"/>
      <c r="BVE2644" s="65"/>
      <c r="BVF2644" s="251"/>
      <c r="BVG2644" s="251"/>
      <c r="BVH2644" s="251"/>
      <c r="BVI2644" s="52"/>
      <c r="BVJ2644" s="250"/>
      <c r="BVK2644" s="65"/>
      <c r="BVL2644" s="251"/>
      <c r="BVM2644" s="251"/>
      <c r="BVN2644" s="251"/>
      <c r="BVO2644" s="52"/>
      <c r="BVP2644" s="250"/>
      <c r="BVQ2644" s="65"/>
      <c r="BVR2644" s="251"/>
      <c r="BVS2644" s="251"/>
      <c r="BVT2644" s="251"/>
      <c r="BVU2644" s="52"/>
      <c r="BVV2644" s="250"/>
      <c r="BVW2644" s="65"/>
      <c r="BVX2644" s="251"/>
      <c r="BVY2644" s="251"/>
      <c r="BVZ2644" s="251"/>
      <c r="BWA2644" s="52"/>
      <c r="BWB2644" s="250"/>
      <c r="BWC2644" s="65"/>
      <c r="BWD2644" s="251"/>
      <c r="BWE2644" s="251"/>
      <c r="BWF2644" s="251"/>
      <c r="BWG2644" s="52"/>
      <c r="BWH2644" s="250"/>
      <c r="BWI2644" s="65"/>
      <c r="BWJ2644" s="251"/>
      <c r="BWK2644" s="251"/>
      <c r="BWL2644" s="251"/>
      <c r="BWM2644" s="52"/>
      <c r="BWN2644" s="250"/>
      <c r="BWO2644" s="65"/>
      <c r="BWP2644" s="251"/>
      <c r="BWQ2644" s="251"/>
      <c r="BWR2644" s="251"/>
      <c r="BWS2644" s="52"/>
      <c r="BWT2644" s="250"/>
      <c r="BWU2644" s="65"/>
      <c r="BWV2644" s="251"/>
      <c r="BWW2644" s="251"/>
      <c r="BWX2644" s="251"/>
      <c r="BWY2644" s="52"/>
      <c r="BWZ2644" s="250"/>
      <c r="BXA2644" s="65"/>
      <c r="BXB2644" s="251"/>
      <c r="BXC2644" s="251"/>
      <c r="BXD2644" s="251"/>
      <c r="BXE2644" s="52"/>
      <c r="BXF2644" s="250"/>
      <c r="BXG2644" s="65"/>
      <c r="BXH2644" s="251"/>
      <c r="BXI2644" s="251"/>
      <c r="BXJ2644" s="251"/>
      <c r="BXK2644" s="52"/>
      <c r="BXL2644" s="250"/>
      <c r="BXM2644" s="65"/>
      <c r="BXN2644" s="251"/>
      <c r="BXO2644" s="251"/>
      <c r="BXP2644" s="251"/>
      <c r="BXQ2644" s="52"/>
      <c r="BXR2644" s="250"/>
      <c r="BXS2644" s="65"/>
      <c r="BXT2644" s="251"/>
      <c r="BXU2644" s="251"/>
      <c r="BXV2644" s="251"/>
      <c r="BXW2644" s="52"/>
      <c r="BXX2644" s="250"/>
      <c r="BXY2644" s="65"/>
      <c r="BXZ2644" s="251"/>
      <c r="BYA2644" s="251"/>
      <c r="BYB2644" s="251"/>
      <c r="BYC2644" s="52"/>
      <c r="BYD2644" s="250"/>
      <c r="BYE2644" s="65"/>
      <c r="BYF2644" s="251"/>
      <c r="BYG2644" s="251"/>
      <c r="BYH2644" s="251"/>
      <c r="BYI2644" s="52"/>
      <c r="BYJ2644" s="250"/>
      <c r="BYK2644" s="65"/>
      <c r="BYL2644" s="251"/>
      <c r="BYM2644" s="251"/>
      <c r="BYN2644" s="251"/>
      <c r="BYO2644" s="52"/>
      <c r="BYP2644" s="250"/>
      <c r="BYQ2644" s="65"/>
      <c r="BYR2644" s="251"/>
      <c r="BYS2644" s="251"/>
      <c r="BYT2644" s="251"/>
      <c r="BYU2644" s="52"/>
      <c r="BYV2644" s="250"/>
      <c r="BYW2644" s="65"/>
      <c r="BYX2644" s="251"/>
      <c r="BYY2644" s="251"/>
      <c r="BYZ2644" s="251"/>
      <c r="BZA2644" s="52"/>
      <c r="BZB2644" s="250"/>
      <c r="BZC2644" s="65"/>
      <c r="BZD2644" s="251"/>
      <c r="BZE2644" s="251"/>
      <c r="BZF2644" s="251"/>
      <c r="BZG2644" s="52"/>
      <c r="BZH2644" s="250"/>
      <c r="BZI2644" s="65"/>
      <c r="BZJ2644" s="251"/>
      <c r="BZK2644" s="251"/>
      <c r="BZL2644" s="251"/>
      <c r="BZM2644" s="52"/>
      <c r="BZN2644" s="250"/>
      <c r="BZO2644" s="65"/>
      <c r="BZP2644" s="251"/>
      <c r="BZQ2644" s="251"/>
      <c r="BZR2644" s="251"/>
      <c r="BZS2644" s="52"/>
      <c r="BZT2644" s="250"/>
      <c r="BZU2644" s="65"/>
      <c r="BZV2644" s="251"/>
      <c r="BZW2644" s="251"/>
      <c r="BZX2644" s="251"/>
      <c r="BZY2644" s="52"/>
      <c r="BZZ2644" s="250"/>
      <c r="CAA2644" s="65"/>
      <c r="CAB2644" s="251"/>
      <c r="CAC2644" s="251"/>
      <c r="CAD2644" s="251"/>
      <c r="CAE2644" s="52"/>
      <c r="CAF2644" s="250"/>
      <c r="CAG2644" s="65"/>
      <c r="CAH2644" s="251"/>
      <c r="CAI2644" s="251"/>
      <c r="CAJ2644" s="251"/>
      <c r="CAK2644" s="52"/>
      <c r="CAL2644" s="250"/>
      <c r="CAM2644" s="65"/>
      <c r="CAN2644" s="251"/>
      <c r="CAO2644" s="251"/>
      <c r="CAP2644" s="251"/>
      <c r="CAQ2644" s="52"/>
      <c r="CAR2644" s="250"/>
      <c r="CAS2644" s="65"/>
      <c r="CAT2644" s="251"/>
      <c r="CAU2644" s="251"/>
      <c r="CAV2644" s="251"/>
      <c r="CAW2644" s="52"/>
      <c r="CAX2644" s="250"/>
      <c r="CAY2644" s="65"/>
      <c r="CAZ2644" s="251"/>
      <c r="CBA2644" s="251"/>
      <c r="CBB2644" s="251"/>
      <c r="CBC2644" s="52"/>
      <c r="CBD2644" s="250"/>
      <c r="CBE2644" s="65"/>
      <c r="CBF2644" s="251"/>
      <c r="CBG2644" s="251"/>
      <c r="CBH2644" s="251"/>
      <c r="CBI2644" s="52"/>
      <c r="CBJ2644" s="250"/>
      <c r="CBK2644" s="65"/>
      <c r="CBL2644" s="251"/>
      <c r="CBM2644" s="251"/>
      <c r="CBN2644" s="251"/>
      <c r="CBO2644" s="52"/>
      <c r="CBP2644" s="250"/>
      <c r="CBQ2644" s="65"/>
      <c r="CBR2644" s="251"/>
      <c r="CBS2644" s="251"/>
      <c r="CBT2644" s="251"/>
      <c r="CBU2644" s="52"/>
      <c r="CBV2644" s="250"/>
      <c r="CBW2644" s="65"/>
      <c r="CBX2644" s="251"/>
      <c r="CBY2644" s="251"/>
      <c r="CBZ2644" s="251"/>
      <c r="CCA2644" s="52"/>
      <c r="CCB2644" s="250"/>
      <c r="CCC2644" s="65"/>
      <c r="CCD2644" s="251"/>
      <c r="CCE2644" s="251"/>
      <c r="CCF2644" s="251"/>
      <c r="CCG2644" s="52"/>
      <c r="CCH2644" s="250"/>
      <c r="CCI2644" s="65"/>
      <c r="CCJ2644" s="251"/>
      <c r="CCK2644" s="251"/>
      <c r="CCL2644" s="251"/>
      <c r="CCM2644" s="52"/>
      <c r="CCN2644" s="250"/>
      <c r="CCO2644" s="65"/>
      <c r="CCP2644" s="251"/>
      <c r="CCQ2644" s="251"/>
      <c r="CCR2644" s="251"/>
      <c r="CCS2644" s="52"/>
      <c r="CCT2644" s="250"/>
      <c r="CCU2644" s="65"/>
      <c r="CCV2644" s="251"/>
      <c r="CCW2644" s="251"/>
      <c r="CCX2644" s="251"/>
      <c r="CCY2644" s="52"/>
      <c r="CCZ2644" s="250"/>
      <c r="CDA2644" s="65"/>
      <c r="CDB2644" s="251"/>
      <c r="CDC2644" s="251"/>
      <c r="CDD2644" s="251"/>
      <c r="CDE2644" s="52"/>
      <c r="CDF2644" s="250"/>
      <c r="CDG2644" s="65"/>
      <c r="CDH2644" s="251"/>
      <c r="CDI2644" s="251"/>
      <c r="CDJ2644" s="251"/>
      <c r="CDK2644" s="52"/>
      <c r="CDL2644" s="250"/>
      <c r="CDM2644" s="65"/>
      <c r="CDN2644" s="251"/>
      <c r="CDO2644" s="251"/>
      <c r="CDP2644" s="251"/>
      <c r="CDQ2644" s="52"/>
      <c r="CDR2644" s="250"/>
      <c r="CDS2644" s="65"/>
      <c r="CDT2644" s="251"/>
      <c r="CDU2644" s="251"/>
      <c r="CDV2644" s="251"/>
      <c r="CDW2644" s="52"/>
      <c r="CDX2644" s="250"/>
      <c r="CDY2644" s="65"/>
      <c r="CDZ2644" s="251"/>
      <c r="CEA2644" s="251"/>
      <c r="CEB2644" s="251"/>
      <c r="CEC2644" s="52"/>
      <c r="CED2644" s="250"/>
      <c r="CEE2644" s="65"/>
      <c r="CEF2644" s="251"/>
      <c r="CEG2644" s="251"/>
      <c r="CEH2644" s="251"/>
      <c r="CEI2644" s="52"/>
      <c r="CEJ2644" s="250"/>
      <c r="CEK2644" s="65"/>
      <c r="CEL2644" s="251"/>
      <c r="CEM2644" s="251"/>
      <c r="CEN2644" s="251"/>
      <c r="CEO2644" s="52"/>
      <c r="CEP2644" s="250"/>
      <c r="CEQ2644" s="65"/>
      <c r="CER2644" s="251"/>
      <c r="CES2644" s="251"/>
      <c r="CET2644" s="251"/>
      <c r="CEU2644" s="52"/>
      <c r="CEV2644" s="250"/>
      <c r="CEW2644" s="65"/>
      <c r="CEX2644" s="251"/>
      <c r="CEY2644" s="251"/>
      <c r="CEZ2644" s="251"/>
      <c r="CFA2644" s="52"/>
      <c r="CFB2644" s="250"/>
      <c r="CFC2644" s="65"/>
      <c r="CFD2644" s="251"/>
      <c r="CFE2644" s="251"/>
      <c r="CFF2644" s="251"/>
      <c r="CFG2644" s="52"/>
      <c r="CFH2644" s="250"/>
      <c r="CFI2644" s="65"/>
      <c r="CFJ2644" s="251"/>
      <c r="CFK2644" s="251"/>
      <c r="CFL2644" s="251"/>
      <c r="CFM2644" s="52"/>
      <c r="CFN2644" s="250"/>
      <c r="CFO2644" s="65"/>
      <c r="CFP2644" s="251"/>
      <c r="CFQ2644" s="251"/>
      <c r="CFR2644" s="251"/>
      <c r="CFS2644" s="52"/>
      <c r="CFT2644" s="250"/>
      <c r="CFU2644" s="65"/>
      <c r="CFV2644" s="251"/>
      <c r="CFW2644" s="251"/>
      <c r="CFX2644" s="251"/>
      <c r="CFY2644" s="52"/>
      <c r="CFZ2644" s="250"/>
      <c r="CGA2644" s="65"/>
      <c r="CGB2644" s="251"/>
      <c r="CGC2644" s="251"/>
      <c r="CGD2644" s="251"/>
      <c r="CGE2644" s="52"/>
      <c r="CGF2644" s="250"/>
      <c r="CGG2644" s="65"/>
      <c r="CGH2644" s="251"/>
      <c r="CGI2644" s="251"/>
      <c r="CGJ2644" s="251"/>
      <c r="CGK2644" s="52"/>
      <c r="CGL2644" s="250"/>
      <c r="CGM2644" s="65"/>
      <c r="CGN2644" s="251"/>
      <c r="CGO2644" s="251"/>
      <c r="CGP2644" s="251"/>
      <c r="CGQ2644" s="52"/>
      <c r="CGR2644" s="250"/>
      <c r="CGS2644" s="65"/>
      <c r="CGT2644" s="251"/>
      <c r="CGU2644" s="251"/>
      <c r="CGV2644" s="251"/>
      <c r="CGW2644" s="52"/>
      <c r="CGX2644" s="250"/>
      <c r="CGY2644" s="65"/>
      <c r="CGZ2644" s="251"/>
      <c r="CHA2644" s="251"/>
      <c r="CHB2644" s="251"/>
      <c r="CHC2644" s="52"/>
      <c r="CHD2644" s="250"/>
      <c r="CHE2644" s="65"/>
      <c r="CHF2644" s="251"/>
      <c r="CHG2644" s="251"/>
      <c r="CHH2644" s="251"/>
      <c r="CHI2644" s="52"/>
      <c r="CHJ2644" s="250"/>
      <c r="CHK2644" s="65"/>
      <c r="CHL2644" s="251"/>
      <c r="CHM2644" s="251"/>
      <c r="CHN2644" s="251"/>
      <c r="CHO2644" s="52"/>
      <c r="CHP2644" s="250"/>
      <c r="CHQ2644" s="65"/>
      <c r="CHR2644" s="251"/>
      <c r="CHS2644" s="251"/>
      <c r="CHT2644" s="251"/>
      <c r="CHU2644" s="52"/>
      <c r="CHV2644" s="250"/>
      <c r="CHW2644" s="65"/>
      <c r="CHX2644" s="251"/>
      <c r="CHY2644" s="251"/>
      <c r="CHZ2644" s="251"/>
      <c r="CIA2644" s="52"/>
      <c r="CIB2644" s="250"/>
      <c r="CIC2644" s="65"/>
      <c r="CID2644" s="251"/>
      <c r="CIE2644" s="251"/>
      <c r="CIF2644" s="251"/>
      <c r="CIG2644" s="52"/>
      <c r="CIH2644" s="250"/>
      <c r="CII2644" s="65"/>
      <c r="CIJ2644" s="251"/>
      <c r="CIK2644" s="251"/>
      <c r="CIL2644" s="251"/>
      <c r="CIM2644" s="52"/>
      <c r="CIN2644" s="250"/>
      <c r="CIO2644" s="65"/>
      <c r="CIP2644" s="251"/>
      <c r="CIQ2644" s="251"/>
      <c r="CIR2644" s="251"/>
      <c r="CIS2644" s="52"/>
      <c r="CIT2644" s="250"/>
      <c r="CIU2644" s="65"/>
      <c r="CIV2644" s="251"/>
      <c r="CIW2644" s="251"/>
      <c r="CIX2644" s="251"/>
      <c r="CIY2644" s="52"/>
      <c r="CIZ2644" s="250"/>
      <c r="CJA2644" s="65"/>
      <c r="CJB2644" s="251"/>
      <c r="CJC2644" s="251"/>
      <c r="CJD2644" s="251"/>
      <c r="CJE2644" s="52"/>
      <c r="CJF2644" s="250"/>
      <c r="CJG2644" s="65"/>
      <c r="CJH2644" s="251"/>
      <c r="CJI2644" s="251"/>
      <c r="CJJ2644" s="251"/>
      <c r="CJK2644" s="52"/>
      <c r="CJL2644" s="250"/>
      <c r="CJM2644" s="65"/>
      <c r="CJN2644" s="251"/>
      <c r="CJO2644" s="251"/>
      <c r="CJP2644" s="251"/>
      <c r="CJQ2644" s="52"/>
      <c r="CJR2644" s="250"/>
      <c r="CJS2644" s="65"/>
      <c r="CJT2644" s="251"/>
      <c r="CJU2644" s="251"/>
      <c r="CJV2644" s="251"/>
      <c r="CJW2644" s="52"/>
      <c r="CJX2644" s="250"/>
      <c r="CJY2644" s="65"/>
      <c r="CJZ2644" s="251"/>
      <c r="CKA2644" s="251"/>
      <c r="CKB2644" s="251"/>
      <c r="CKC2644" s="52"/>
      <c r="CKD2644" s="250"/>
      <c r="CKE2644" s="65"/>
      <c r="CKF2644" s="251"/>
      <c r="CKG2644" s="251"/>
      <c r="CKH2644" s="251"/>
      <c r="CKI2644" s="52"/>
      <c r="CKJ2644" s="250"/>
      <c r="CKK2644" s="65"/>
      <c r="CKL2644" s="251"/>
      <c r="CKM2644" s="251"/>
      <c r="CKN2644" s="251"/>
      <c r="CKO2644" s="52"/>
      <c r="CKP2644" s="250"/>
      <c r="CKQ2644" s="65"/>
      <c r="CKR2644" s="251"/>
      <c r="CKS2644" s="251"/>
      <c r="CKT2644" s="251"/>
      <c r="CKU2644" s="52"/>
      <c r="CKV2644" s="250"/>
      <c r="CKW2644" s="65"/>
      <c r="CKX2644" s="251"/>
      <c r="CKY2644" s="251"/>
      <c r="CKZ2644" s="251"/>
      <c r="CLA2644" s="52"/>
      <c r="CLB2644" s="250"/>
      <c r="CLC2644" s="65"/>
      <c r="CLD2644" s="251"/>
      <c r="CLE2644" s="251"/>
      <c r="CLF2644" s="251"/>
      <c r="CLG2644" s="52"/>
      <c r="CLH2644" s="250"/>
      <c r="CLI2644" s="65"/>
      <c r="CLJ2644" s="251"/>
      <c r="CLK2644" s="251"/>
      <c r="CLL2644" s="251"/>
      <c r="CLM2644" s="52"/>
      <c r="CLN2644" s="250"/>
      <c r="CLO2644" s="65"/>
      <c r="CLP2644" s="251"/>
      <c r="CLQ2644" s="251"/>
      <c r="CLR2644" s="251"/>
      <c r="CLS2644" s="52"/>
      <c r="CLT2644" s="250"/>
      <c r="CLU2644" s="65"/>
      <c r="CLV2644" s="251"/>
      <c r="CLW2644" s="251"/>
      <c r="CLX2644" s="251"/>
      <c r="CLY2644" s="52"/>
      <c r="CLZ2644" s="250"/>
      <c r="CMA2644" s="65"/>
      <c r="CMB2644" s="251"/>
      <c r="CMC2644" s="251"/>
      <c r="CMD2644" s="251"/>
      <c r="CME2644" s="52"/>
      <c r="CMF2644" s="250"/>
      <c r="CMG2644" s="65"/>
      <c r="CMH2644" s="251"/>
      <c r="CMI2644" s="251"/>
      <c r="CMJ2644" s="251"/>
      <c r="CMK2644" s="52"/>
      <c r="CML2644" s="250"/>
      <c r="CMM2644" s="65"/>
      <c r="CMN2644" s="251"/>
      <c r="CMO2644" s="251"/>
      <c r="CMP2644" s="251"/>
      <c r="CMQ2644" s="52"/>
      <c r="CMR2644" s="250"/>
      <c r="CMS2644" s="65"/>
      <c r="CMT2644" s="251"/>
      <c r="CMU2644" s="251"/>
      <c r="CMV2644" s="251"/>
      <c r="CMW2644" s="52"/>
      <c r="CMX2644" s="250"/>
      <c r="CMY2644" s="65"/>
      <c r="CMZ2644" s="251"/>
      <c r="CNA2644" s="251"/>
      <c r="CNB2644" s="251"/>
      <c r="CNC2644" s="52"/>
      <c r="CND2644" s="250"/>
      <c r="CNE2644" s="65"/>
      <c r="CNF2644" s="251"/>
      <c r="CNG2644" s="251"/>
      <c r="CNH2644" s="251"/>
      <c r="CNI2644" s="52"/>
      <c r="CNJ2644" s="250"/>
      <c r="CNK2644" s="65"/>
      <c r="CNL2644" s="251"/>
      <c r="CNM2644" s="251"/>
      <c r="CNN2644" s="251"/>
      <c r="CNO2644" s="52"/>
      <c r="CNP2644" s="250"/>
      <c r="CNQ2644" s="65"/>
      <c r="CNR2644" s="251"/>
      <c r="CNS2644" s="251"/>
      <c r="CNT2644" s="251"/>
      <c r="CNU2644" s="52"/>
      <c r="CNV2644" s="250"/>
      <c r="CNW2644" s="65"/>
      <c r="CNX2644" s="251"/>
      <c r="CNY2644" s="251"/>
      <c r="CNZ2644" s="251"/>
      <c r="COA2644" s="52"/>
      <c r="COB2644" s="250"/>
      <c r="COC2644" s="65"/>
      <c r="COD2644" s="251"/>
      <c r="COE2644" s="251"/>
      <c r="COF2644" s="251"/>
      <c r="COG2644" s="52"/>
      <c r="COH2644" s="250"/>
      <c r="COI2644" s="65"/>
      <c r="COJ2644" s="251"/>
      <c r="COK2644" s="251"/>
      <c r="COL2644" s="251"/>
      <c r="COM2644" s="52"/>
      <c r="CON2644" s="250"/>
      <c r="COO2644" s="65"/>
      <c r="COP2644" s="251"/>
      <c r="COQ2644" s="251"/>
      <c r="COR2644" s="251"/>
      <c r="COS2644" s="52"/>
      <c r="COT2644" s="250"/>
      <c r="COU2644" s="65"/>
      <c r="COV2644" s="251"/>
      <c r="COW2644" s="251"/>
      <c r="COX2644" s="251"/>
      <c r="COY2644" s="52"/>
      <c r="COZ2644" s="250"/>
      <c r="CPA2644" s="65"/>
      <c r="CPB2644" s="251"/>
      <c r="CPC2644" s="251"/>
      <c r="CPD2644" s="251"/>
      <c r="CPE2644" s="52"/>
      <c r="CPF2644" s="250"/>
      <c r="CPG2644" s="65"/>
      <c r="CPH2644" s="251"/>
      <c r="CPI2644" s="251"/>
      <c r="CPJ2644" s="251"/>
      <c r="CPK2644" s="52"/>
      <c r="CPL2644" s="250"/>
      <c r="CPM2644" s="65"/>
      <c r="CPN2644" s="251"/>
      <c r="CPO2644" s="251"/>
      <c r="CPP2644" s="251"/>
      <c r="CPQ2644" s="52"/>
      <c r="CPR2644" s="250"/>
      <c r="CPS2644" s="65"/>
      <c r="CPT2644" s="251"/>
      <c r="CPU2644" s="251"/>
      <c r="CPV2644" s="251"/>
      <c r="CPW2644" s="52"/>
      <c r="CPX2644" s="250"/>
      <c r="CPY2644" s="65"/>
      <c r="CPZ2644" s="251"/>
      <c r="CQA2644" s="251"/>
      <c r="CQB2644" s="251"/>
      <c r="CQC2644" s="52"/>
      <c r="CQD2644" s="250"/>
      <c r="CQE2644" s="65"/>
      <c r="CQF2644" s="251"/>
      <c r="CQG2644" s="251"/>
      <c r="CQH2644" s="251"/>
      <c r="CQI2644" s="52"/>
      <c r="CQJ2644" s="250"/>
      <c r="CQK2644" s="65"/>
      <c r="CQL2644" s="251"/>
      <c r="CQM2644" s="251"/>
      <c r="CQN2644" s="251"/>
      <c r="CQO2644" s="52"/>
      <c r="CQP2644" s="250"/>
      <c r="CQQ2644" s="65"/>
      <c r="CQR2644" s="251"/>
      <c r="CQS2644" s="251"/>
      <c r="CQT2644" s="251"/>
      <c r="CQU2644" s="52"/>
      <c r="CQV2644" s="250"/>
      <c r="CQW2644" s="65"/>
      <c r="CQX2644" s="251"/>
      <c r="CQY2644" s="251"/>
      <c r="CQZ2644" s="251"/>
      <c r="CRA2644" s="52"/>
      <c r="CRB2644" s="250"/>
      <c r="CRC2644" s="65"/>
      <c r="CRD2644" s="251"/>
      <c r="CRE2644" s="251"/>
      <c r="CRF2644" s="251"/>
      <c r="CRG2644" s="52"/>
      <c r="CRH2644" s="250"/>
      <c r="CRI2644" s="65"/>
      <c r="CRJ2644" s="251"/>
      <c r="CRK2644" s="251"/>
      <c r="CRL2644" s="251"/>
      <c r="CRM2644" s="52"/>
      <c r="CRN2644" s="250"/>
      <c r="CRO2644" s="65"/>
      <c r="CRP2644" s="251"/>
      <c r="CRQ2644" s="251"/>
      <c r="CRR2644" s="251"/>
      <c r="CRS2644" s="52"/>
      <c r="CRT2644" s="250"/>
      <c r="CRU2644" s="65"/>
      <c r="CRV2644" s="251"/>
      <c r="CRW2644" s="251"/>
      <c r="CRX2644" s="251"/>
      <c r="CRY2644" s="52"/>
      <c r="CRZ2644" s="250"/>
      <c r="CSA2644" s="65"/>
      <c r="CSB2644" s="251"/>
      <c r="CSC2644" s="251"/>
      <c r="CSD2644" s="251"/>
      <c r="CSE2644" s="52"/>
      <c r="CSF2644" s="250"/>
      <c r="CSG2644" s="65"/>
      <c r="CSH2644" s="251"/>
      <c r="CSI2644" s="251"/>
      <c r="CSJ2644" s="251"/>
      <c r="CSK2644" s="52"/>
      <c r="CSL2644" s="250"/>
      <c r="CSM2644" s="65"/>
      <c r="CSN2644" s="251"/>
      <c r="CSO2644" s="251"/>
      <c r="CSP2644" s="251"/>
      <c r="CSQ2644" s="52"/>
      <c r="CSR2644" s="250"/>
      <c r="CSS2644" s="65"/>
      <c r="CST2644" s="251"/>
      <c r="CSU2644" s="251"/>
      <c r="CSV2644" s="251"/>
      <c r="CSW2644" s="52"/>
      <c r="CSX2644" s="250"/>
      <c r="CSY2644" s="65"/>
      <c r="CSZ2644" s="251"/>
      <c r="CTA2644" s="251"/>
      <c r="CTB2644" s="251"/>
      <c r="CTC2644" s="52"/>
      <c r="CTD2644" s="250"/>
      <c r="CTE2644" s="65"/>
      <c r="CTF2644" s="251"/>
      <c r="CTG2644" s="251"/>
      <c r="CTH2644" s="251"/>
      <c r="CTI2644" s="52"/>
      <c r="CTJ2644" s="250"/>
      <c r="CTK2644" s="65"/>
      <c r="CTL2644" s="251"/>
      <c r="CTM2644" s="251"/>
      <c r="CTN2644" s="251"/>
      <c r="CTO2644" s="52"/>
      <c r="CTP2644" s="250"/>
      <c r="CTQ2644" s="65"/>
      <c r="CTR2644" s="251"/>
      <c r="CTS2644" s="251"/>
      <c r="CTT2644" s="251"/>
      <c r="CTU2644" s="52"/>
      <c r="CTV2644" s="250"/>
      <c r="CTW2644" s="65"/>
      <c r="CTX2644" s="251"/>
      <c r="CTY2644" s="251"/>
      <c r="CTZ2644" s="251"/>
      <c r="CUA2644" s="52"/>
      <c r="CUB2644" s="250"/>
      <c r="CUC2644" s="65"/>
      <c r="CUD2644" s="251"/>
      <c r="CUE2644" s="251"/>
      <c r="CUF2644" s="251"/>
      <c r="CUG2644" s="52"/>
      <c r="CUH2644" s="250"/>
      <c r="CUI2644" s="65"/>
      <c r="CUJ2644" s="251"/>
      <c r="CUK2644" s="251"/>
      <c r="CUL2644" s="251"/>
      <c r="CUM2644" s="52"/>
      <c r="CUN2644" s="250"/>
      <c r="CUO2644" s="65"/>
      <c r="CUP2644" s="251"/>
      <c r="CUQ2644" s="251"/>
      <c r="CUR2644" s="251"/>
      <c r="CUS2644" s="52"/>
      <c r="CUT2644" s="250"/>
      <c r="CUU2644" s="65"/>
      <c r="CUV2644" s="251"/>
      <c r="CUW2644" s="251"/>
      <c r="CUX2644" s="251"/>
      <c r="CUY2644" s="52"/>
      <c r="CUZ2644" s="250"/>
      <c r="CVA2644" s="65"/>
      <c r="CVB2644" s="251"/>
      <c r="CVC2644" s="251"/>
      <c r="CVD2644" s="251"/>
      <c r="CVE2644" s="52"/>
      <c r="CVF2644" s="250"/>
      <c r="CVG2644" s="65"/>
      <c r="CVH2644" s="251"/>
      <c r="CVI2644" s="251"/>
      <c r="CVJ2644" s="251"/>
      <c r="CVK2644" s="52"/>
      <c r="CVL2644" s="250"/>
      <c r="CVM2644" s="65"/>
      <c r="CVN2644" s="251"/>
      <c r="CVO2644" s="251"/>
      <c r="CVP2644" s="251"/>
      <c r="CVQ2644" s="52"/>
      <c r="CVR2644" s="250"/>
      <c r="CVS2644" s="65"/>
      <c r="CVT2644" s="251"/>
      <c r="CVU2644" s="251"/>
      <c r="CVV2644" s="251"/>
      <c r="CVW2644" s="52"/>
      <c r="CVX2644" s="250"/>
      <c r="CVY2644" s="65"/>
      <c r="CVZ2644" s="251"/>
      <c r="CWA2644" s="251"/>
      <c r="CWB2644" s="251"/>
      <c r="CWC2644" s="52"/>
      <c r="CWD2644" s="250"/>
      <c r="CWE2644" s="65"/>
      <c r="CWF2644" s="251"/>
      <c r="CWG2644" s="251"/>
      <c r="CWH2644" s="251"/>
      <c r="CWI2644" s="52"/>
      <c r="CWJ2644" s="250"/>
      <c r="CWK2644" s="65"/>
      <c r="CWL2644" s="251"/>
      <c r="CWM2644" s="251"/>
      <c r="CWN2644" s="251"/>
      <c r="CWO2644" s="52"/>
      <c r="CWP2644" s="250"/>
      <c r="CWQ2644" s="65"/>
      <c r="CWR2644" s="251"/>
      <c r="CWS2644" s="251"/>
      <c r="CWT2644" s="251"/>
      <c r="CWU2644" s="52"/>
      <c r="CWV2644" s="250"/>
      <c r="CWW2644" s="65"/>
      <c r="CWX2644" s="251"/>
      <c r="CWY2644" s="251"/>
      <c r="CWZ2644" s="251"/>
      <c r="CXA2644" s="52"/>
      <c r="CXB2644" s="250"/>
      <c r="CXC2644" s="65"/>
      <c r="CXD2644" s="251"/>
      <c r="CXE2644" s="251"/>
      <c r="CXF2644" s="251"/>
      <c r="CXG2644" s="52"/>
      <c r="CXH2644" s="250"/>
      <c r="CXI2644" s="65"/>
      <c r="CXJ2644" s="251"/>
      <c r="CXK2644" s="251"/>
      <c r="CXL2644" s="251"/>
      <c r="CXM2644" s="52"/>
      <c r="CXN2644" s="250"/>
      <c r="CXO2644" s="65"/>
      <c r="CXP2644" s="251"/>
      <c r="CXQ2644" s="251"/>
      <c r="CXR2644" s="251"/>
      <c r="CXS2644" s="52"/>
      <c r="CXT2644" s="250"/>
      <c r="CXU2644" s="65"/>
      <c r="CXV2644" s="251"/>
      <c r="CXW2644" s="251"/>
      <c r="CXX2644" s="251"/>
      <c r="CXY2644" s="52"/>
      <c r="CXZ2644" s="250"/>
      <c r="CYA2644" s="65"/>
      <c r="CYB2644" s="251"/>
      <c r="CYC2644" s="251"/>
      <c r="CYD2644" s="251"/>
      <c r="CYE2644" s="52"/>
      <c r="CYF2644" s="250"/>
      <c r="CYG2644" s="65"/>
      <c r="CYH2644" s="251"/>
      <c r="CYI2644" s="251"/>
      <c r="CYJ2644" s="251"/>
      <c r="CYK2644" s="52"/>
      <c r="CYL2644" s="250"/>
      <c r="CYM2644" s="65"/>
      <c r="CYN2644" s="251"/>
      <c r="CYO2644" s="251"/>
      <c r="CYP2644" s="251"/>
      <c r="CYQ2644" s="52"/>
      <c r="CYR2644" s="250"/>
      <c r="CYS2644" s="65"/>
      <c r="CYT2644" s="251"/>
      <c r="CYU2644" s="251"/>
      <c r="CYV2644" s="251"/>
      <c r="CYW2644" s="52"/>
      <c r="CYX2644" s="250"/>
      <c r="CYY2644" s="65"/>
      <c r="CYZ2644" s="251"/>
      <c r="CZA2644" s="251"/>
      <c r="CZB2644" s="251"/>
      <c r="CZC2644" s="52"/>
      <c r="CZD2644" s="250"/>
      <c r="CZE2644" s="65"/>
      <c r="CZF2644" s="251"/>
      <c r="CZG2644" s="251"/>
      <c r="CZH2644" s="251"/>
      <c r="CZI2644" s="52"/>
      <c r="CZJ2644" s="250"/>
      <c r="CZK2644" s="65"/>
      <c r="CZL2644" s="251"/>
      <c r="CZM2644" s="251"/>
      <c r="CZN2644" s="251"/>
      <c r="CZO2644" s="52"/>
      <c r="CZP2644" s="250"/>
      <c r="CZQ2644" s="65"/>
      <c r="CZR2644" s="251"/>
      <c r="CZS2644" s="251"/>
      <c r="CZT2644" s="251"/>
      <c r="CZU2644" s="52"/>
      <c r="CZV2644" s="250"/>
      <c r="CZW2644" s="65"/>
      <c r="CZX2644" s="251"/>
      <c r="CZY2644" s="251"/>
      <c r="CZZ2644" s="251"/>
      <c r="DAA2644" s="52"/>
      <c r="DAB2644" s="250"/>
      <c r="DAC2644" s="65"/>
      <c r="DAD2644" s="251"/>
      <c r="DAE2644" s="251"/>
      <c r="DAF2644" s="251"/>
      <c r="DAG2644" s="52"/>
      <c r="DAH2644" s="250"/>
      <c r="DAI2644" s="65"/>
      <c r="DAJ2644" s="251"/>
      <c r="DAK2644" s="251"/>
      <c r="DAL2644" s="251"/>
      <c r="DAM2644" s="52"/>
      <c r="DAN2644" s="250"/>
      <c r="DAO2644" s="65"/>
      <c r="DAP2644" s="251"/>
      <c r="DAQ2644" s="251"/>
      <c r="DAR2644" s="251"/>
      <c r="DAS2644" s="52"/>
      <c r="DAT2644" s="250"/>
      <c r="DAU2644" s="65"/>
      <c r="DAV2644" s="251"/>
      <c r="DAW2644" s="251"/>
      <c r="DAX2644" s="251"/>
      <c r="DAY2644" s="52"/>
      <c r="DAZ2644" s="250"/>
      <c r="DBA2644" s="65"/>
      <c r="DBB2644" s="251"/>
      <c r="DBC2644" s="251"/>
      <c r="DBD2644" s="251"/>
      <c r="DBE2644" s="52"/>
      <c r="DBF2644" s="250"/>
      <c r="DBG2644" s="65"/>
      <c r="DBH2644" s="251"/>
      <c r="DBI2644" s="251"/>
      <c r="DBJ2644" s="251"/>
      <c r="DBK2644" s="52"/>
      <c r="DBL2644" s="250"/>
      <c r="DBM2644" s="65"/>
      <c r="DBN2644" s="251"/>
      <c r="DBO2644" s="251"/>
      <c r="DBP2644" s="251"/>
      <c r="DBQ2644" s="52"/>
      <c r="DBR2644" s="250"/>
      <c r="DBS2644" s="65"/>
      <c r="DBT2644" s="251"/>
      <c r="DBU2644" s="251"/>
      <c r="DBV2644" s="251"/>
      <c r="DBW2644" s="52"/>
      <c r="DBX2644" s="250"/>
      <c r="DBY2644" s="65"/>
      <c r="DBZ2644" s="251"/>
      <c r="DCA2644" s="251"/>
      <c r="DCB2644" s="251"/>
      <c r="DCC2644" s="52"/>
      <c r="DCD2644" s="250"/>
      <c r="DCE2644" s="65"/>
      <c r="DCF2644" s="251"/>
      <c r="DCG2644" s="251"/>
      <c r="DCH2644" s="251"/>
      <c r="DCI2644" s="52"/>
      <c r="DCJ2644" s="250"/>
      <c r="DCK2644" s="65"/>
      <c r="DCL2644" s="251"/>
      <c r="DCM2644" s="251"/>
      <c r="DCN2644" s="251"/>
      <c r="DCO2644" s="52"/>
      <c r="DCP2644" s="250"/>
      <c r="DCQ2644" s="65"/>
      <c r="DCR2644" s="251"/>
      <c r="DCS2644" s="251"/>
      <c r="DCT2644" s="251"/>
      <c r="DCU2644" s="52"/>
      <c r="DCV2644" s="250"/>
      <c r="DCW2644" s="65"/>
      <c r="DCX2644" s="251"/>
      <c r="DCY2644" s="251"/>
      <c r="DCZ2644" s="251"/>
      <c r="DDA2644" s="52"/>
      <c r="DDB2644" s="250"/>
      <c r="DDC2644" s="65"/>
      <c r="DDD2644" s="251"/>
      <c r="DDE2644" s="251"/>
      <c r="DDF2644" s="251"/>
      <c r="DDG2644" s="52"/>
      <c r="DDH2644" s="250"/>
      <c r="DDI2644" s="65"/>
      <c r="DDJ2644" s="251"/>
      <c r="DDK2644" s="251"/>
      <c r="DDL2644" s="251"/>
      <c r="DDM2644" s="52"/>
      <c r="DDN2644" s="250"/>
      <c r="DDO2644" s="65"/>
      <c r="DDP2644" s="251"/>
      <c r="DDQ2644" s="251"/>
      <c r="DDR2644" s="251"/>
      <c r="DDS2644" s="52"/>
      <c r="DDT2644" s="250"/>
      <c r="DDU2644" s="65"/>
      <c r="DDV2644" s="251"/>
      <c r="DDW2644" s="251"/>
      <c r="DDX2644" s="251"/>
      <c r="DDY2644" s="52"/>
      <c r="DDZ2644" s="250"/>
      <c r="DEA2644" s="65"/>
      <c r="DEB2644" s="251"/>
      <c r="DEC2644" s="251"/>
      <c r="DED2644" s="251"/>
      <c r="DEE2644" s="52"/>
      <c r="DEF2644" s="250"/>
      <c r="DEG2644" s="65"/>
      <c r="DEH2644" s="251"/>
      <c r="DEI2644" s="251"/>
      <c r="DEJ2644" s="251"/>
      <c r="DEK2644" s="52"/>
      <c r="DEL2644" s="250"/>
      <c r="DEM2644" s="65"/>
      <c r="DEN2644" s="251"/>
      <c r="DEO2644" s="251"/>
      <c r="DEP2644" s="251"/>
      <c r="DEQ2644" s="52"/>
      <c r="DER2644" s="250"/>
      <c r="DES2644" s="65"/>
      <c r="DET2644" s="251"/>
      <c r="DEU2644" s="251"/>
      <c r="DEV2644" s="251"/>
      <c r="DEW2644" s="52"/>
      <c r="DEX2644" s="250"/>
      <c r="DEY2644" s="65"/>
      <c r="DEZ2644" s="251"/>
      <c r="DFA2644" s="251"/>
      <c r="DFB2644" s="251"/>
      <c r="DFC2644" s="52"/>
      <c r="DFD2644" s="250"/>
      <c r="DFE2644" s="65"/>
      <c r="DFF2644" s="251"/>
      <c r="DFG2644" s="251"/>
      <c r="DFH2644" s="251"/>
      <c r="DFI2644" s="52"/>
      <c r="DFJ2644" s="250"/>
      <c r="DFK2644" s="65"/>
      <c r="DFL2644" s="251"/>
      <c r="DFM2644" s="251"/>
      <c r="DFN2644" s="251"/>
      <c r="DFO2644" s="52"/>
      <c r="DFP2644" s="250"/>
      <c r="DFQ2644" s="65"/>
      <c r="DFR2644" s="251"/>
      <c r="DFS2644" s="251"/>
      <c r="DFT2644" s="251"/>
      <c r="DFU2644" s="52"/>
      <c r="DFV2644" s="250"/>
      <c r="DFW2644" s="65"/>
      <c r="DFX2644" s="251"/>
      <c r="DFY2644" s="251"/>
      <c r="DFZ2644" s="251"/>
      <c r="DGA2644" s="52"/>
      <c r="DGB2644" s="250"/>
      <c r="DGC2644" s="65"/>
      <c r="DGD2644" s="251"/>
      <c r="DGE2644" s="251"/>
      <c r="DGF2644" s="251"/>
      <c r="DGG2644" s="52"/>
      <c r="DGH2644" s="250"/>
      <c r="DGI2644" s="65"/>
      <c r="DGJ2644" s="251"/>
      <c r="DGK2644" s="251"/>
      <c r="DGL2644" s="251"/>
      <c r="DGM2644" s="52"/>
      <c r="DGN2644" s="250"/>
      <c r="DGO2644" s="65"/>
      <c r="DGP2644" s="251"/>
      <c r="DGQ2644" s="251"/>
      <c r="DGR2644" s="251"/>
      <c r="DGS2644" s="52"/>
      <c r="DGT2644" s="250"/>
      <c r="DGU2644" s="65"/>
      <c r="DGV2644" s="251"/>
      <c r="DGW2644" s="251"/>
      <c r="DGX2644" s="251"/>
      <c r="DGY2644" s="52"/>
      <c r="DGZ2644" s="250"/>
      <c r="DHA2644" s="65"/>
      <c r="DHB2644" s="251"/>
      <c r="DHC2644" s="251"/>
      <c r="DHD2644" s="251"/>
      <c r="DHE2644" s="52"/>
      <c r="DHF2644" s="250"/>
      <c r="DHG2644" s="65"/>
      <c r="DHH2644" s="251"/>
      <c r="DHI2644" s="251"/>
      <c r="DHJ2644" s="251"/>
      <c r="DHK2644" s="52"/>
      <c r="DHL2644" s="250"/>
      <c r="DHM2644" s="65"/>
      <c r="DHN2644" s="251"/>
      <c r="DHO2644" s="251"/>
      <c r="DHP2644" s="251"/>
      <c r="DHQ2644" s="52"/>
      <c r="DHR2644" s="250"/>
      <c r="DHS2644" s="65"/>
      <c r="DHT2644" s="251"/>
      <c r="DHU2644" s="251"/>
      <c r="DHV2644" s="251"/>
      <c r="DHW2644" s="52"/>
      <c r="DHX2644" s="250"/>
      <c r="DHY2644" s="65"/>
      <c r="DHZ2644" s="251"/>
      <c r="DIA2644" s="251"/>
      <c r="DIB2644" s="251"/>
      <c r="DIC2644" s="52"/>
      <c r="DID2644" s="250"/>
      <c r="DIE2644" s="65"/>
      <c r="DIF2644" s="251"/>
      <c r="DIG2644" s="251"/>
      <c r="DIH2644" s="251"/>
      <c r="DII2644" s="52"/>
      <c r="DIJ2644" s="250"/>
      <c r="DIK2644" s="65"/>
      <c r="DIL2644" s="251"/>
      <c r="DIM2644" s="251"/>
      <c r="DIN2644" s="251"/>
      <c r="DIO2644" s="52"/>
      <c r="DIP2644" s="250"/>
      <c r="DIQ2644" s="65"/>
      <c r="DIR2644" s="251"/>
      <c r="DIS2644" s="251"/>
      <c r="DIT2644" s="251"/>
      <c r="DIU2644" s="52"/>
      <c r="DIV2644" s="250"/>
      <c r="DIW2644" s="65"/>
      <c r="DIX2644" s="251"/>
      <c r="DIY2644" s="251"/>
      <c r="DIZ2644" s="251"/>
      <c r="DJA2644" s="52"/>
      <c r="DJB2644" s="250"/>
      <c r="DJC2644" s="65"/>
      <c r="DJD2644" s="251"/>
      <c r="DJE2644" s="251"/>
      <c r="DJF2644" s="251"/>
      <c r="DJG2644" s="52"/>
      <c r="DJH2644" s="250"/>
      <c r="DJI2644" s="65"/>
      <c r="DJJ2644" s="251"/>
      <c r="DJK2644" s="251"/>
      <c r="DJL2644" s="251"/>
      <c r="DJM2644" s="52"/>
      <c r="DJN2644" s="250"/>
      <c r="DJO2644" s="65"/>
      <c r="DJP2644" s="251"/>
      <c r="DJQ2644" s="251"/>
      <c r="DJR2644" s="251"/>
      <c r="DJS2644" s="52"/>
      <c r="DJT2644" s="250"/>
      <c r="DJU2644" s="65"/>
      <c r="DJV2644" s="251"/>
      <c r="DJW2644" s="251"/>
      <c r="DJX2644" s="251"/>
      <c r="DJY2644" s="52"/>
      <c r="DJZ2644" s="250"/>
      <c r="DKA2644" s="65"/>
      <c r="DKB2644" s="251"/>
      <c r="DKC2644" s="251"/>
      <c r="DKD2644" s="251"/>
      <c r="DKE2644" s="52"/>
      <c r="DKF2644" s="250"/>
      <c r="DKG2644" s="65"/>
      <c r="DKH2644" s="251"/>
      <c r="DKI2644" s="251"/>
      <c r="DKJ2644" s="251"/>
      <c r="DKK2644" s="52"/>
      <c r="DKL2644" s="250"/>
      <c r="DKM2644" s="65"/>
      <c r="DKN2644" s="251"/>
      <c r="DKO2644" s="251"/>
      <c r="DKP2644" s="251"/>
      <c r="DKQ2644" s="52"/>
      <c r="DKR2644" s="250"/>
      <c r="DKS2644" s="65"/>
      <c r="DKT2644" s="251"/>
      <c r="DKU2644" s="251"/>
      <c r="DKV2644" s="251"/>
      <c r="DKW2644" s="52"/>
      <c r="DKX2644" s="250"/>
      <c r="DKY2644" s="65"/>
      <c r="DKZ2644" s="251"/>
      <c r="DLA2644" s="251"/>
      <c r="DLB2644" s="251"/>
      <c r="DLC2644" s="52"/>
      <c r="DLD2644" s="250"/>
      <c r="DLE2644" s="65"/>
      <c r="DLF2644" s="251"/>
      <c r="DLG2644" s="251"/>
      <c r="DLH2644" s="251"/>
      <c r="DLI2644" s="52"/>
      <c r="DLJ2644" s="250"/>
      <c r="DLK2644" s="65"/>
      <c r="DLL2644" s="251"/>
      <c r="DLM2644" s="251"/>
      <c r="DLN2644" s="251"/>
      <c r="DLO2644" s="52"/>
      <c r="DLP2644" s="250"/>
      <c r="DLQ2644" s="65"/>
      <c r="DLR2644" s="251"/>
      <c r="DLS2644" s="251"/>
      <c r="DLT2644" s="251"/>
      <c r="DLU2644" s="52"/>
      <c r="DLV2644" s="250"/>
      <c r="DLW2644" s="65"/>
      <c r="DLX2644" s="251"/>
      <c r="DLY2644" s="251"/>
      <c r="DLZ2644" s="251"/>
      <c r="DMA2644" s="52"/>
      <c r="DMB2644" s="250"/>
      <c r="DMC2644" s="65"/>
      <c r="DMD2644" s="251"/>
      <c r="DME2644" s="251"/>
      <c r="DMF2644" s="251"/>
      <c r="DMG2644" s="52"/>
      <c r="DMH2644" s="250"/>
      <c r="DMI2644" s="65"/>
      <c r="DMJ2644" s="251"/>
      <c r="DMK2644" s="251"/>
      <c r="DML2644" s="251"/>
      <c r="DMM2644" s="52"/>
      <c r="DMN2644" s="250"/>
      <c r="DMO2644" s="65"/>
      <c r="DMP2644" s="251"/>
      <c r="DMQ2644" s="251"/>
      <c r="DMR2644" s="251"/>
      <c r="DMS2644" s="52"/>
      <c r="DMT2644" s="250"/>
      <c r="DMU2644" s="65"/>
      <c r="DMV2644" s="251"/>
      <c r="DMW2644" s="251"/>
      <c r="DMX2644" s="251"/>
      <c r="DMY2644" s="52"/>
      <c r="DMZ2644" s="250"/>
      <c r="DNA2644" s="65"/>
      <c r="DNB2644" s="251"/>
      <c r="DNC2644" s="251"/>
      <c r="DND2644" s="251"/>
      <c r="DNE2644" s="52"/>
      <c r="DNF2644" s="250"/>
      <c r="DNG2644" s="65"/>
      <c r="DNH2644" s="251"/>
      <c r="DNI2644" s="251"/>
      <c r="DNJ2644" s="251"/>
      <c r="DNK2644" s="52"/>
      <c r="DNL2644" s="250"/>
      <c r="DNM2644" s="65"/>
      <c r="DNN2644" s="251"/>
      <c r="DNO2644" s="251"/>
      <c r="DNP2644" s="251"/>
      <c r="DNQ2644" s="52"/>
      <c r="DNR2644" s="250"/>
      <c r="DNS2644" s="65"/>
      <c r="DNT2644" s="251"/>
      <c r="DNU2644" s="251"/>
      <c r="DNV2644" s="251"/>
      <c r="DNW2644" s="52"/>
      <c r="DNX2644" s="250"/>
      <c r="DNY2644" s="65"/>
      <c r="DNZ2644" s="251"/>
      <c r="DOA2644" s="251"/>
      <c r="DOB2644" s="251"/>
      <c r="DOC2644" s="52"/>
      <c r="DOD2644" s="250"/>
      <c r="DOE2644" s="65"/>
      <c r="DOF2644" s="251"/>
      <c r="DOG2644" s="251"/>
      <c r="DOH2644" s="251"/>
      <c r="DOI2644" s="52"/>
      <c r="DOJ2644" s="250"/>
      <c r="DOK2644" s="65"/>
      <c r="DOL2644" s="251"/>
      <c r="DOM2644" s="251"/>
      <c r="DON2644" s="251"/>
      <c r="DOO2644" s="52"/>
      <c r="DOP2644" s="250"/>
      <c r="DOQ2644" s="65"/>
      <c r="DOR2644" s="251"/>
      <c r="DOS2644" s="251"/>
      <c r="DOT2644" s="251"/>
      <c r="DOU2644" s="52"/>
      <c r="DOV2644" s="250"/>
      <c r="DOW2644" s="65"/>
      <c r="DOX2644" s="251"/>
      <c r="DOY2644" s="251"/>
      <c r="DOZ2644" s="251"/>
      <c r="DPA2644" s="52"/>
      <c r="DPB2644" s="250"/>
      <c r="DPC2644" s="65"/>
      <c r="DPD2644" s="251"/>
      <c r="DPE2644" s="251"/>
      <c r="DPF2644" s="251"/>
      <c r="DPG2644" s="52"/>
      <c r="DPH2644" s="250"/>
      <c r="DPI2644" s="65"/>
      <c r="DPJ2644" s="251"/>
      <c r="DPK2644" s="251"/>
      <c r="DPL2644" s="251"/>
      <c r="DPM2644" s="52"/>
      <c r="DPN2644" s="250"/>
      <c r="DPO2644" s="65"/>
      <c r="DPP2644" s="251"/>
      <c r="DPQ2644" s="251"/>
      <c r="DPR2644" s="251"/>
      <c r="DPS2644" s="52"/>
      <c r="DPT2644" s="250"/>
      <c r="DPU2644" s="65"/>
      <c r="DPV2644" s="251"/>
      <c r="DPW2644" s="251"/>
      <c r="DPX2644" s="251"/>
      <c r="DPY2644" s="52"/>
      <c r="DPZ2644" s="250"/>
      <c r="DQA2644" s="65"/>
      <c r="DQB2644" s="251"/>
      <c r="DQC2644" s="251"/>
      <c r="DQD2644" s="251"/>
      <c r="DQE2644" s="52"/>
      <c r="DQF2644" s="250"/>
      <c r="DQG2644" s="65"/>
      <c r="DQH2644" s="251"/>
      <c r="DQI2644" s="251"/>
      <c r="DQJ2644" s="251"/>
      <c r="DQK2644" s="52"/>
      <c r="DQL2644" s="250"/>
      <c r="DQM2644" s="65"/>
      <c r="DQN2644" s="251"/>
      <c r="DQO2644" s="251"/>
      <c r="DQP2644" s="251"/>
      <c r="DQQ2644" s="52"/>
      <c r="DQR2644" s="250"/>
      <c r="DQS2644" s="65"/>
      <c r="DQT2644" s="251"/>
      <c r="DQU2644" s="251"/>
      <c r="DQV2644" s="251"/>
      <c r="DQW2644" s="52"/>
      <c r="DQX2644" s="250"/>
      <c r="DQY2644" s="65"/>
      <c r="DQZ2644" s="251"/>
      <c r="DRA2644" s="251"/>
      <c r="DRB2644" s="251"/>
      <c r="DRC2644" s="52"/>
      <c r="DRD2644" s="250"/>
      <c r="DRE2644" s="65"/>
      <c r="DRF2644" s="251"/>
      <c r="DRG2644" s="251"/>
      <c r="DRH2644" s="251"/>
      <c r="DRI2644" s="52"/>
      <c r="DRJ2644" s="250"/>
      <c r="DRK2644" s="65"/>
      <c r="DRL2644" s="251"/>
      <c r="DRM2644" s="251"/>
      <c r="DRN2644" s="251"/>
      <c r="DRO2644" s="52"/>
      <c r="DRP2644" s="250"/>
      <c r="DRQ2644" s="65"/>
      <c r="DRR2644" s="251"/>
      <c r="DRS2644" s="251"/>
      <c r="DRT2644" s="251"/>
      <c r="DRU2644" s="52"/>
      <c r="DRV2644" s="250"/>
      <c r="DRW2644" s="65"/>
      <c r="DRX2644" s="251"/>
      <c r="DRY2644" s="251"/>
      <c r="DRZ2644" s="251"/>
      <c r="DSA2644" s="52"/>
      <c r="DSB2644" s="250"/>
      <c r="DSC2644" s="65"/>
      <c r="DSD2644" s="251"/>
      <c r="DSE2644" s="251"/>
      <c r="DSF2644" s="251"/>
      <c r="DSG2644" s="52"/>
      <c r="DSH2644" s="250"/>
      <c r="DSI2644" s="65"/>
      <c r="DSJ2644" s="251"/>
      <c r="DSK2644" s="251"/>
      <c r="DSL2644" s="251"/>
      <c r="DSM2644" s="52"/>
      <c r="DSN2644" s="250"/>
      <c r="DSO2644" s="65"/>
      <c r="DSP2644" s="251"/>
      <c r="DSQ2644" s="251"/>
      <c r="DSR2644" s="251"/>
      <c r="DSS2644" s="52"/>
      <c r="DST2644" s="250"/>
      <c r="DSU2644" s="65"/>
      <c r="DSV2644" s="251"/>
      <c r="DSW2644" s="251"/>
      <c r="DSX2644" s="251"/>
      <c r="DSY2644" s="52"/>
      <c r="DSZ2644" s="250"/>
      <c r="DTA2644" s="65"/>
      <c r="DTB2644" s="251"/>
      <c r="DTC2644" s="251"/>
      <c r="DTD2644" s="251"/>
      <c r="DTE2644" s="52"/>
      <c r="DTF2644" s="250"/>
      <c r="DTG2644" s="65"/>
      <c r="DTH2644" s="251"/>
      <c r="DTI2644" s="251"/>
      <c r="DTJ2644" s="251"/>
      <c r="DTK2644" s="52"/>
      <c r="DTL2644" s="250"/>
      <c r="DTM2644" s="65"/>
      <c r="DTN2644" s="251"/>
      <c r="DTO2644" s="251"/>
      <c r="DTP2644" s="251"/>
      <c r="DTQ2644" s="52"/>
      <c r="DTR2644" s="250"/>
      <c r="DTS2644" s="65"/>
      <c r="DTT2644" s="251"/>
      <c r="DTU2644" s="251"/>
      <c r="DTV2644" s="251"/>
      <c r="DTW2644" s="52"/>
      <c r="DTX2644" s="250"/>
      <c r="DTY2644" s="65"/>
      <c r="DTZ2644" s="251"/>
      <c r="DUA2644" s="251"/>
      <c r="DUB2644" s="251"/>
      <c r="DUC2644" s="52"/>
      <c r="DUD2644" s="250"/>
      <c r="DUE2644" s="65"/>
      <c r="DUF2644" s="251"/>
      <c r="DUG2644" s="251"/>
      <c r="DUH2644" s="251"/>
      <c r="DUI2644" s="52"/>
      <c r="DUJ2644" s="250"/>
      <c r="DUK2644" s="65"/>
      <c r="DUL2644" s="251"/>
      <c r="DUM2644" s="251"/>
      <c r="DUN2644" s="251"/>
      <c r="DUO2644" s="52"/>
      <c r="DUP2644" s="250"/>
      <c r="DUQ2644" s="65"/>
      <c r="DUR2644" s="251"/>
      <c r="DUS2644" s="251"/>
      <c r="DUT2644" s="251"/>
      <c r="DUU2644" s="52"/>
      <c r="DUV2644" s="250"/>
      <c r="DUW2644" s="65"/>
      <c r="DUX2644" s="251"/>
      <c r="DUY2644" s="251"/>
      <c r="DUZ2644" s="251"/>
      <c r="DVA2644" s="52"/>
      <c r="DVB2644" s="250"/>
      <c r="DVC2644" s="65"/>
      <c r="DVD2644" s="251"/>
      <c r="DVE2644" s="251"/>
      <c r="DVF2644" s="251"/>
      <c r="DVG2644" s="52"/>
      <c r="DVH2644" s="250"/>
      <c r="DVI2644" s="65"/>
      <c r="DVJ2644" s="251"/>
      <c r="DVK2644" s="251"/>
      <c r="DVL2644" s="251"/>
      <c r="DVM2644" s="52"/>
      <c r="DVN2644" s="250"/>
      <c r="DVO2644" s="65"/>
      <c r="DVP2644" s="251"/>
      <c r="DVQ2644" s="251"/>
      <c r="DVR2644" s="251"/>
      <c r="DVS2644" s="52"/>
      <c r="DVT2644" s="250"/>
      <c r="DVU2644" s="65"/>
      <c r="DVV2644" s="251"/>
      <c r="DVW2644" s="251"/>
      <c r="DVX2644" s="251"/>
      <c r="DVY2644" s="52"/>
      <c r="DVZ2644" s="250"/>
      <c r="DWA2644" s="65"/>
      <c r="DWB2644" s="251"/>
      <c r="DWC2644" s="251"/>
      <c r="DWD2644" s="251"/>
      <c r="DWE2644" s="52"/>
      <c r="DWF2644" s="250"/>
      <c r="DWG2644" s="65"/>
      <c r="DWH2644" s="251"/>
      <c r="DWI2644" s="251"/>
      <c r="DWJ2644" s="251"/>
      <c r="DWK2644" s="52"/>
      <c r="DWL2644" s="250"/>
      <c r="DWM2644" s="65"/>
      <c r="DWN2644" s="251"/>
      <c r="DWO2644" s="251"/>
      <c r="DWP2644" s="251"/>
      <c r="DWQ2644" s="52"/>
      <c r="DWR2644" s="250"/>
      <c r="DWS2644" s="65"/>
      <c r="DWT2644" s="251"/>
      <c r="DWU2644" s="251"/>
      <c r="DWV2644" s="251"/>
      <c r="DWW2644" s="52"/>
      <c r="DWX2644" s="250"/>
      <c r="DWY2644" s="65"/>
      <c r="DWZ2644" s="251"/>
      <c r="DXA2644" s="251"/>
      <c r="DXB2644" s="251"/>
      <c r="DXC2644" s="52"/>
      <c r="DXD2644" s="250"/>
      <c r="DXE2644" s="65"/>
      <c r="DXF2644" s="251"/>
      <c r="DXG2644" s="251"/>
      <c r="DXH2644" s="251"/>
      <c r="DXI2644" s="52"/>
      <c r="DXJ2644" s="250"/>
      <c r="DXK2644" s="65"/>
      <c r="DXL2644" s="251"/>
      <c r="DXM2644" s="251"/>
      <c r="DXN2644" s="251"/>
      <c r="DXO2644" s="52"/>
      <c r="DXP2644" s="250"/>
      <c r="DXQ2644" s="65"/>
      <c r="DXR2644" s="251"/>
      <c r="DXS2644" s="251"/>
      <c r="DXT2644" s="251"/>
      <c r="DXU2644" s="52"/>
      <c r="DXV2644" s="250"/>
      <c r="DXW2644" s="65"/>
      <c r="DXX2644" s="251"/>
      <c r="DXY2644" s="251"/>
      <c r="DXZ2644" s="251"/>
      <c r="DYA2644" s="52"/>
      <c r="DYB2644" s="250"/>
      <c r="DYC2644" s="65"/>
      <c r="DYD2644" s="251"/>
      <c r="DYE2644" s="251"/>
      <c r="DYF2644" s="251"/>
      <c r="DYG2644" s="52"/>
      <c r="DYH2644" s="250"/>
      <c r="DYI2644" s="65"/>
      <c r="DYJ2644" s="251"/>
      <c r="DYK2644" s="251"/>
      <c r="DYL2644" s="251"/>
      <c r="DYM2644" s="52"/>
      <c r="DYN2644" s="250"/>
      <c r="DYO2644" s="65"/>
      <c r="DYP2644" s="251"/>
      <c r="DYQ2644" s="251"/>
      <c r="DYR2644" s="251"/>
      <c r="DYS2644" s="52"/>
      <c r="DYT2644" s="250"/>
      <c r="DYU2644" s="65"/>
      <c r="DYV2644" s="251"/>
      <c r="DYW2644" s="251"/>
      <c r="DYX2644" s="251"/>
      <c r="DYY2644" s="52"/>
      <c r="DYZ2644" s="250"/>
      <c r="DZA2644" s="65"/>
      <c r="DZB2644" s="251"/>
      <c r="DZC2644" s="251"/>
      <c r="DZD2644" s="251"/>
      <c r="DZE2644" s="52"/>
      <c r="DZF2644" s="250"/>
      <c r="DZG2644" s="65"/>
      <c r="DZH2644" s="251"/>
      <c r="DZI2644" s="251"/>
      <c r="DZJ2644" s="251"/>
      <c r="DZK2644" s="52"/>
      <c r="DZL2644" s="250"/>
      <c r="DZM2644" s="65"/>
      <c r="DZN2644" s="251"/>
      <c r="DZO2644" s="251"/>
      <c r="DZP2644" s="251"/>
      <c r="DZQ2644" s="52"/>
      <c r="DZR2644" s="250"/>
      <c r="DZS2644" s="65"/>
      <c r="DZT2644" s="251"/>
      <c r="DZU2644" s="251"/>
      <c r="DZV2644" s="251"/>
      <c r="DZW2644" s="52"/>
      <c r="DZX2644" s="250"/>
      <c r="DZY2644" s="65"/>
      <c r="DZZ2644" s="251"/>
      <c r="EAA2644" s="251"/>
      <c r="EAB2644" s="251"/>
      <c r="EAC2644" s="52"/>
      <c r="EAD2644" s="250"/>
      <c r="EAE2644" s="65"/>
      <c r="EAF2644" s="251"/>
      <c r="EAG2644" s="251"/>
      <c r="EAH2644" s="251"/>
      <c r="EAI2644" s="52"/>
      <c r="EAJ2644" s="250"/>
      <c r="EAK2644" s="65"/>
      <c r="EAL2644" s="251"/>
      <c r="EAM2644" s="251"/>
      <c r="EAN2644" s="251"/>
      <c r="EAO2644" s="52"/>
      <c r="EAP2644" s="250"/>
      <c r="EAQ2644" s="65"/>
      <c r="EAR2644" s="251"/>
      <c r="EAS2644" s="251"/>
      <c r="EAT2644" s="251"/>
      <c r="EAU2644" s="52"/>
      <c r="EAV2644" s="250"/>
      <c r="EAW2644" s="65"/>
      <c r="EAX2644" s="251"/>
      <c r="EAY2644" s="251"/>
      <c r="EAZ2644" s="251"/>
      <c r="EBA2644" s="52"/>
      <c r="EBB2644" s="250"/>
      <c r="EBC2644" s="65"/>
      <c r="EBD2644" s="251"/>
      <c r="EBE2644" s="251"/>
      <c r="EBF2644" s="251"/>
      <c r="EBG2644" s="52"/>
      <c r="EBH2644" s="250"/>
      <c r="EBI2644" s="65"/>
      <c r="EBJ2644" s="251"/>
      <c r="EBK2644" s="251"/>
      <c r="EBL2644" s="251"/>
      <c r="EBM2644" s="52"/>
      <c r="EBN2644" s="250"/>
      <c r="EBO2644" s="65"/>
      <c r="EBP2644" s="251"/>
      <c r="EBQ2644" s="251"/>
      <c r="EBR2644" s="251"/>
      <c r="EBS2644" s="52"/>
      <c r="EBT2644" s="250"/>
      <c r="EBU2644" s="65"/>
      <c r="EBV2644" s="251"/>
      <c r="EBW2644" s="251"/>
      <c r="EBX2644" s="251"/>
      <c r="EBY2644" s="52"/>
      <c r="EBZ2644" s="250"/>
      <c r="ECA2644" s="65"/>
      <c r="ECB2644" s="251"/>
      <c r="ECC2644" s="251"/>
      <c r="ECD2644" s="251"/>
      <c r="ECE2644" s="52"/>
      <c r="ECF2644" s="250"/>
      <c r="ECG2644" s="65"/>
      <c r="ECH2644" s="251"/>
      <c r="ECI2644" s="251"/>
      <c r="ECJ2644" s="251"/>
      <c r="ECK2644" s="52"/>
      <c r="ECL2644" s="250"/>
      <c r="ECM2644" s="65"/>
      <c r="ECN2644" s="251"/>
      <c r="ECO2644" s="251"/>
      <c r="ECP2644" s="251"/>
      <c r="ECQ2644" s="52"/>
      <c r="ECR2644" s="250"/>
      <c r="ECS2644" s="65"/>
      <c r="ECT2644" s="251"/>
      <c r="ECU2644" s="251"/>
      <c r="ECV2644" s="251"/>
      <c r="ECW2644" s="52"/>
      <c r="ECX2644" s="250"/>
      <c r="ECY2644" s="65"/>
      <c r="ECZ2644" s="251"/>
      <c r="EDA2644" s="251"/>
      <c r="EDB2644" s="251"/>
      <c r="EDC2644" s="52"/>
      <c r="EDD2644" s="250"/>
      <c r="EDE2644" s="65"/>
      <c r="EDF2644" s="251"/>
      <c r="EDG2644" s="251"/>
      <c r="EDH2644" s="251"/>
      <c r="EDI2644" s="52"/>
      <c r="EDJ2644" s="250"/>
      <c r="EDK2644" s="65"/>
      <c r="EDL2644" s="251"/>
      <c r="EDM2644" s="251"/>
      <c r="EDN2644" s="251"/>
      <c r="EDO2644" s="52"/>
      <c r="EDP2644" s="250"/>
      <c r="EDQ2644" s="65"/>
      <c r="EDR2644" s="251"/>
      <c r="EDS2644" s="251"/>
      <c r="EDT2644" s="251"/>
      <c r="EDU2644" s="52"/>
      <c r="EDV2644" s="250"/>
      <c r="EDW2644" s="65"/>
      <c r="EDX2644" s="251"/>
      <c r="EDY2644" s="251"/>
      <c r="EDZ2644" s="251"/>
      <c r="EEA2644" s="52"/>
      <c r="EEB2644" s="250"/>
      <c r="EEC2644" s="65"/>
      <c r="EED2644" s="251"/>
      <c r="EEE2644" s="251"/>
      <c r="EEF2644" s="251"/>
      <c r="EEG2644" s="52"/>
      <c r="EEH2644" s="250"/>
      <c r="EEI2644" s="65"/>
      <c r="EEJ2644" s="251"/>
      <c r="EEK2644" s="251"/>
      <c r="EEL2644" s="251"/>
      <c r="EEM2644" s="52"/>
      <c r="EEN2644" s="250"/>
      <c r="EEO2644" s="65"/>
      <c r="EEP2644" s="251"/>
      <c r="EEQ2644" s="251"/>
      <c r="EER2644" s="251"/>
      <c r="EES2644" s="52"/>
      <c r="EET2644" s="250"/>
      <c r="EEU2644" s="65"/>
      <c r="EEV2644" s="251"/>
      <c r="EEW2644" s="251"/>
      <c r="EEX2644" s="251"/>
      <c r="EEY2644" s="52"/>
      <c r="EEZ2644" s="250"/>
      <c r="EFA2644" s="65"/>
      <c r="EFB2644" s="251"/>
      <c r="EFC2644" s="251"/>
      <c r="EFD2644" s="251"/>
      <c r="EFE2644" s="52"/>
      <c r="EFF2644" s="250"/>
      <c r="EFG2644" s="65"/>
      <c r="EFH2644" s="251"/>
      <c r="EFI2644" s="251"/>
      <c r="EFJ2644" s="251"/>
      <c r="EFK2644" s="52"/>
      <c r="EFL2644" s="250"/>
      <c r="EFM2644" s="65"/>
      <c r="EFN2644" s="251"/>
      <c r="EFO2644" s="251"/>
      <c r="EFP2644" s="251"/>
      <c r="EFQ2644" s="52"/>
      <c r="EFR2644" s="250"/>
      <c r="EFS2644" s="65"/>
      <c r="EFT2644" s="251"/>
      <c r="EFU2644" s="251"/>
      <c r="EFV2644" s="251"/>
      <c r="EFW2644" s="52"/>
      <c r="EFX2644" s="250"/>
      <c r="EFY2644" s="65"/>
      <c r="EFZ2644" s="251"/>
      <c r="EGA2644" s="251"/>
      <c r="EGB2644" s="251"/>
      <c r="EGC2644" s="52"/>
      <c r="EGD2644" s="250"/>
      <c r="EGE2644" s="65"/>
      <c r="EGF2644" s="251"/>
      <c r="EGG2644" s="251"/>
      <c r="EGH2644" s="251"/>
      <c r="EGI2644" s="52"/>
      <c r="EGJ2644" s="250"/>
      <c r="EGK2644" s="65"/>
      <c r="EGL2644" s="251"/>
      <c r="EGM2644" s="251"/>
      <c r="EGN2644" s="251"/>
      <c r="EGO2644" s="52"/>
      <c r="EGP2644" s="250"/>
      <c r="EGQ2644" s="65"/>
      <c r="EGR2644" s="251"/>
      <c r="EGS2644" s="251"/>
      <c r="EGT2644" s="251"/>
      <c r="EGU2644" s="52"/>
      <c r="EGV2644" s="250"/>
      <c r="EGW2644" s="65"/>
      <c r="EGX2644" s="251"/>
      <c r="EGY2644" s="251"/>
      <c r="EGZ2644" s="251"/>
      <c r="EHA2644" s="52"/>
      <c r="EHB2644" s="250"/>
      <c r="EHC2644" s="65"/>
      <c r="EHD2644" s="251"/>
      <c r="EHE2644" s="251"/>
      <c r="EHF2644" s="251"/>
      <c r="EHG2644" s="52"/>
      <c r="EHH2644" s="250"/>
      <c r="EHI2644" s="65"/>
      <c r="EHJ2644" s="251"/>
      <c r="EHK2644" s="251"/>
      <c r="EHL2644" s="251"/>
      <c r="EHM2644" s="52"/>
      <c r="EHN2644" s="250"/>
      <c r="EHO2644" s="65"/>
      <c r="EHP2644" s="251"/>
      <c r="EHQ2644" s="251"/>
      <c r="EHR2644" s="251"/>
      <c r="EHS2644" s="52"/>
      <c r="EHT2644" s="250"/>
      <c r="EHU2644" s="65"/>
      <c r="EHV2644" s="251"/>
      <c r="EHW2644" s="251"/>
      <c r="EHX2644" s="251"/>
      <c r="EHY2644" s="52"/>
      <c r="EHZ2644" s="250"/>
      <c r="EIA2644" s="65"/>
      <c r="EIB2644" s="251"/>
      <c r="EIC2644" s="251"/>
      <c r="EID2644" s="251"/>
      <c r="EIE2644" s="52"/>
      <c r="EIF2644" s="250"/>
      <c r="EIG2644" s="65"/>
      <c r="EIH2644" s="251"/>
      <c r="EII2644" s="251"/>
      <c r="EIJ2644" s="251"/>
      <c r="EIK2644" s="52"/>
      <c r="EIL2644" s="250"/>
      <c r="EIM2644" s="65"/>
      <c r="EIN2644" s="251"/>
      <c r="EIO2644" s="251"/>
      <c r="EIP2644" s="251"/>
      <c r="EIQ2644" s="52"/>
      <c r="EIR2644" s="250"/>
      <c r="EIS2644" s="65"/>
      <c r="EIT2644" s="251"/>
      <c r="EIU2644" s="251"/>
      <c r="EIV2644" s="251"/>
      <c r="EIW2644" s="52"/>
      <c r="EIX2644" s="250"/>
      <c r="EIY2644" s="65"/>
      <c r="EIZ2644" s="251"/>
      <c r="EJA2644" s="251"/>
      <c r="EJB2644" s="251"/>
      <c r="EJC2644" s="52"/>
      <c r="EJD2644" s="250"/>
      <c r="EJE2644" s="65"/>
      <c r="EJF2644" s="251"/>
      <c r="EJG2644" s="251"/>
      <c r="EJH2644" s="251"/>
      <c r="EJI2644" s="52"/>
      <c r="EJJ2644" s="250"/>
      <c r="EJK2644" s="65"/>
      <c r="EJL2644" s="251"/>
      <c r="EJM2644" s="251"/>
      <c r="EJN2644" s="251"/>
      <c r="EJO2644" s="52"/>
      <c r="EJP2644" s="250"/>
      <c r="EJQ2644" s="65"/>
      <c r="EJR2644" s="251"/>
      <c r="EJS2644" s="251"/>
      <c r="EJT2644" s="251"/>
      <c r="EJU2644" s="52"/>
      <c r="EJV2644" s="250"/>
      <c r="EJW2644" s="65"/>
      <c r="EJX2644" s="251"/>
      <c r="EJY2644" s="251"/>
      <c r="EJZ2644" s="251"/>
      <c r="EKA2644" s="52"/>
      <c r="EKB2644" s="250"/>
      <c r="EKC2644" s="65"/>
      <c r="EKD2644" s="251"/>
      <c r="EKE2644" s="251"/>
      <c r="EKF2644" s="251"/>
      <c r="EKG2644" s="52"/>
      <c r="EKH2644" s="250"/>
      <c r="EKI2644" s="65"/>
      <c r="EKJ2644" s="251"/>
      <c r="EKK2644" s="251"/>
      <c r="EKL2644" s="251"/>
      <c r="EKM2644" s="52"/>
      <c r="EKN2644" s="250"/>
      <c r="EKO2644" s="65"/>
      <c r="EKP2644" s="251"/>
      <c r="EKQ2644" s="251"/>
      <c r="EKR2644" s="251"/>
      <c r="EKS2644" s="52"/>
      <c r="EKT2644" s="250"/>
      <c r="EKU2644" s="65"/>
      <c r="EKV2644" s="251"/>
      <c r="EKW2644" s="251"/>
      <c r="EKX2644" s="251"/>
      <c r="EKY2644" s="52"/>
      <c r="EKZ2644" s="250"/>
      <c r="ELA2644" s="65"/>
      <c r="ELB2644" s="251"/>
      <c r="ELC2644" s="251"/>
      <c r="ELD2644" s="251"/>
      <c r="ELE2644" s="52"/>
      <c r="ELF2644" s="250"/>
      <c r="ELG2644" s="65"/>
      <c r="ELH2644" s="251"/>
      <c r="ELI2644" s="251"/>
      <c r="ELJ2644" s="251"/>
      <c r="ELK2644" s="52"/>
      <c r="ELL2644" s="250"/>
      <c r="ELM2644" s="65"/>
      <c r="ELN2644" s="251"/>
      <c r="ELO2644" s="251"/>
      <c r="ELP2644" s="251"/>
      <c r="ELQ2644" s="52"/>
      <c r="ELR2644" s="250"/>
      <c r="ELS2644" s="65"/>
      <c r="ELT2644" s="251"/>
      <c r="ELU2644" s="251"/>
      <c r="ELV2644" s="251"/>
      <c r="ELW2644" s="52"/>
      <c r="ELX2644" s="250"/>
      <c r="ELY2644" s="65"/>
      <c r="ELZ2644" s="251"/>
      <c r="EMA2644" s="251"/>
      <c r="EMB2644" s="251"/>
      <c r="EMC2644" s="52"/>
      <c r="EMD2644" s="250"/>
      <c r="EME2644" s="65"/>
      <c r="EMF2644" s="251"/>
      <c r="EMG2644" s="251"/>
      <c r="EMH2644" s="251"/>
      <c r="EMI2644" s="52"/>
      <c r="EMJ2644" s="250"/>
      <c r="EMK2644" s="65"/>
      <c r="EML2644" s="251"/>
      <c r="EMM2644" s="251"/>
      <c r="EMN2644" s="251"/>
      <c r="EMO2644" s="52"/>
      <c r="EMP2644" s="250"/>
      <c r="EMQ2644" s="65"/>
      <c r="EMR2644" s="251"/>
      <c r="EMS2644" s="251"/>
      <c r="EMT2644" s="251"/>
      <c r="EMU2644" s="52"/>
      <c r="EMV2644" s="250"/>
      <c r="EMW2644" s="65"/>
      <c r="EMX2644" s="251"/>
      <c r="EMY2644" s="251"/>
      <c r="EMZ2644" s="251"/>
      <c r="ENA2644" s="52"/>
      <c r="ENB2644" s="250"/>
      <c r="ENC2644" s="65"/>
      <c r="END2644" s="251"/>
      <c r="ENE2644" s="251"/>
      <c r="ENF2644" s="251"/>
      <c r="ENG2644" s="52"/>
      <c r="ENH2644" s="250"/>
      <c r="ENI2644" s="65"/>
      <c r="ENJ2644" s="251"/>
      <c r="ENK2644" s="251"/>
      <c r="ENL2644" s="251"/>
      <c r="ENM2644" s="52"/>
      <c r="ENN2644" s="250"/>
      <c r="ENO2644" s="65"/>
      <c r="ENP2644" s="251"/>
      <c r="ENQ2644" s="251"/>
      <c r="ENR2644" s="251"/>
      <c r="ENS2644" s="52"/>
      <c r="ENT2644" s="250"/>
      <c r="ENU2644" s="65"/>
      <c r="ENV2644" s="251"/>
      <c r="ENW2644" s="251"/>
      <c r="ENX2644" s="251"/>
      <c r="ENY2644" s="52"/>
      <c r="ENZ2644" s="250"/>
      <c r="EOA2644" s="65"/>
      <c r="EOB2644" s="251"/>
      <c r="EOC2644" s="251"/>
      <c r="EOD2644" s="251"/>
      <c r="EOE2644" s="52"/>
      <c r="EOF2644" s="250"/>
      <c r="EOG2644" s="65"/>
      <c r="EOH2644" s="251"/>
      <c r="EOI2644" s="251"/>
      <c r="EOJ2644" s="251"/>
      <c r="EOK2644" s="52"/>
      <c r="EOL2644" s="250"/>
      <c r="EOM2644" s="65"/>
      <c r="EON2644" s="251"/>
      <c r="EOO2644" s="251"/>
      <c r="EOP2644" s="251"/>
      <c r="EOQ2644" s="52"/>
      <c r="EOR2644" s="250"/>
      <c r="EOS2644" s="65"/>
      <c r="EOT2644" s="251"/>
      <c r="EOU2644" s="251"/>
      <c r="EOV2644" s="251"/>
      <c r="EOW2644" s="52"/>
      <c r="EOX2644" s="250"/>
      <c r="EOY2644" s="65"/>
      <c r="EOZ2644" s="251"/>
      <c r="EPA2644" s="251"/>
      <c r="EPB2644" s="251"/>
      <c r="EPC2644" s="52"/>
      <c r="EPD2644" s="250"/>
      <c r="EPE2644" s="65"/>
      <c r="EPF2644" s="251"/>
      <c r="EPG2644" s="251"/>
      <c r="EPH2644" s="251"/>
      <c r="EPI2644" s="52"/>
      <c r="EPJ2644" s="250"/>
      <c r="EPK2644" s="65"/>
      <c r="EPL2644" s="251"/>
      <c r="EPM2644" s="251"/>
      <c r="EPN2644" s="251"/>
      <c r="EPO2644" s="52"/>
      <c r="EPP2644" s="250"/>
      <c r="EPQ2644" s="65"/>
      <c r="EPR2644" s="251"/>
      <c r="EPS2644" s="251"/>
      <c r="EPT2644" s="251"/>
      <c r="EPU2644" s="52"/>
      <c r="EPV2644" s="250"/>
      <c r="EPW2644" s="65"/>
      <c r="EPX2644" s="251"/>
      <c r="EPY2644" s="251"/>
      <c r="EPZ2644" s="251"/>
      <c r="EQA2644" s="52"/>
      <c r="EQB2644" s="250"/>
      <c r="EQC2644" s="65"/>
      <c r="EQD2644" s="251"/>
      <c r="EQE2644" s="251"/>
      <c r="EQF2644" s="251"/>
      <c r="EQG2644" s="52"/>
      <c r="EQH2644" s="250"/>
      <c r="EQI2644" s="65"/>
      <c r="EQJ2644" s="251"/>
      <c r="EQK2644" s="251"/>
      <c r="EQL2644" s="251"/>
      <c r="EQM2644" s="52"/>
      <c r="EQN2644" s="250"/>
      <c r="EQO2644" s="65"/>
      <c r="EQP2644" s="251"/>
      <c r="EQQ2644" s="251"/>
      <c r="EQR2644" s="251"/>
      <c r="EQS2644" s="52"/>
      <c r="EQT2644" s="250"/>
      <c r="EQU2644" s="65"/>
      <c r="EQV2644" s="251"/>
      <c r="EQW2644" s="251"/>
      <c r="EQX2644" s="251"/>
      <c r="EQY2644" s="52"/>
      <c r="EQZ2644" s="250"/>
      <c r="ERA2644" s="65"/>
      <c r="ERB2644" s="251"/>
      <c r="ERC2644" s="251"/>
      <c r="ERD2644" s="251"/>
      <c r="ERE2644" s="52"/>
      <c r="ERF2644" s="250"/>
      <c r="ERG2644" s="65"/>
      <c r="ERH2644" s="251"/>
      <c r="ERI2644" s="251"/>
      <c r="ERJ2644" s="251"/>
      <c r="ERK2644" s="52"/>
      <c r="ERL2644" s="250"/>
      <c r="ERM2644" s="65"/>
      <c r="ERN2644" s="251"/>
      <c r="ERO2644" s="251"/>
      <c r="ERP2644" s="251"/>
      <c r="ERQ2644" s="52"/>
      <c r="ERR2644" s="250"/>
      <c r="ERS2644" s="65"/>
      <c r="ERT2644" s="251"/>
      <c r="ERU2644" s="251"/>
      <c r="ERV2644" s="251"/>
      <c r="ERW2644" s="52"/>
      <c r="ERX2644" s="250"/>
      <c r="ERY2644" s="65"/>
      <c r="ERZ2644" s="251"/>
      <c r="ESA2644" s="251"/>
      <c r="ESB2644" s="251"/>
      <c r="ESC2644" s="52"/>
      <c r="ESD2644" s="250"/>
      <c r="ESE2644" s="65"/>
      <c r="ESF2644" s="251"/>
      <c r="ESG2644" s="251"/>
      <c r="ESH2644" s="251"/>
      <c r="ESI2644" s="52"/>
      <c r="ESJ2644" s="250"/>
      <c r="ESK2644" s="65"/>
      <c r="ESL2644" s="251"/>
      <c r="ESM2644" s="251"/>
      <c r="ESN2644" s="251"/>
      <c r="ESO2644" s="52"/>
      <c r="ESP2644" s="250"/>
      <c r="ESQ2644" s="65"/>
      <c r="ESR2644" s="251"/>
      <c r="ESS2644" s="251"/>
      <c r="EST2644" s="251"/>
      <c r="ESU2644" s="52"/>
      <c r="ESV2644" s="250"/>
      <c r="ESW2644" s="65"/>
      <c r="ESX2644" s="251"/>
      <c r="ESY2644" s="251"/>
      <c r="ESZ2644" s="251"/>
      <c r="ETA2644" s="52"/>
      <c r="ETB2644" s="250"/>
      <c r="ETC2644" s="65"/>
      <c r="ETD2644" s="251"/>
      <c r="ETE2644" s="251"/>
      <c r="ETF2644" s="251"/>
      <c r="ETG2644" s="52"/>
      <c r="ETH2644" s="250"/>
      <c r="ETI2644" s="65"/>
      <c r="ETJ2644" s="251"/>
      <c r="ETK2644" s="251"/>
      <c r="ETL2644" s="251"/>
      <c r="ETM2644" s="52"/>
      <c r="ETN2644" s="250"/>
      <c r="ETO2644" s="65"/>
      <c r="ETP2644" s="251"/>
      <c r="ETQ2644" s="251"/>
      <c r="ETR2644" s="251"/>
      <c r="ETS2644" s="52"/>
      <c r="ETT2644" s="250"/>
      <c r="ETU2644" s="65"/>
      <c r="ETV2644" s="251"/>
      <c r="ETW2644" s="251"/>
      <c r="ETX2644" s="251"/>
      <c r="ETY2644" s="52"/>
      <c r="ETZ2644" s="250"/>
      <c r="EUA2644" s="65"/>
      <c r="EUB2644" s="251"/>
      <c r="EUC2644" s="251"/>
      <c r="EUD2644" s="251"/>
      <c r="EUE2644" s="52"/>
      <c r="EUF2644" s="250"/>
      <c r="EUG2644" s="65"/>
      <c r="EUH2644" s="251"/>
      <c r="EUI2644" s="251"/>
      <c r="EUJ2644" s="251"/>
      <c r="EUK2644" s="52"/>
      <c r="EUL2644" s="250"/>
      <c r="EUM2644" s="65"/>
      <c r="EUN2644" s="251"/>
      <c r="EUO2644" s="251"/>
      <c r="EUP2644" s="251"/>
      <c r="EUQ2644" s="52"/>
      <c r="EUR2644" s="250"/>
      <c r="EUS2644" s="65"/>
      <c r="EUT2644" s="251"/>
      <c r="EUU2644" s="251"/>
      <c r="EUV2644" s="251"/>
      <c r="EUW2644" s="52"/>
      <c r="EUX2644" s="250"/>
      <c r="EUY2644" s="65"/>
      <c r="EUZ2644" s="251"/>
      <c r="EVA2644" s="251"/>
      <c r="EVB2644" s="251"/>
      <c r="EVC2644" s="52"/>
      <c r="EVD2644" s="250"/>
      <c r="EVE2644" s="65"/>
      <c r="EVF2644" s="251"/>
      <c r="EVG2644" s="251"/>
      <c r="EVH2644" s="251"/>
      <c r="EVI2644" s="52"/>
      <c r="EVJ2644" s="250"/>
      <c r="EVK2644" s="65"/>
      <c r="EVL2644" s="251"/>
      <c r="EVM2644" s="251"/>
      <c r="EVN2644" s="251"/>
      <c r="EVO2644" s="52"/>
      <c r="EVP2644" s="250"/>
      <c r="EVQ2644" s="65"/>
      <c r="EVR2644" s="251"/>
      <c r="EVS2644" s="251"/>
      <c r="EVT2644" s="251"/>
      <c r="EVU2644" s="52"/>
      <c r="EVV2644" s="250"/>
      <c r="EVW2644" s="65"/>
      <c r="EVX2644" s="251"/>
      <c r="EVY2644" s="251"/>
      <c r="EVZ2644" s="251"/>
      <c r="EWA2644" s="52"/>
      <c r="EWB2644" s="250"/>
      <c r="EWC2644" s="65"/>
      <c r="EWD2644" s="251"/>
      <c r="EWE2644" s="251"/>
      <c r="EWF2644" s="251"/>
      <c r="EWG2644" s="52"/>
      <c r="EWH2644" s="250"/>
      <c r="EWI2644" s="65"/>
      <c r="EWJ2644" s="251"/>
      <c r="EWK2644" s="251"/>
      <c r="EWL2644" s="251"/>
      <c r="EWM2644" s="52"/>
      <c r="EWN2644" s="250"/>
      <c r="EWO2644" s="65"/>
      <c r="EWP2644" s="251"/>
      <c r="EWQ2644" s="251"/>
      <c r="EWR2644" s="251"/>
      <c r="EWS2644" s="52"/>
      <c r="EWT2644" s="250"/>
      <c r="EWU2644" s="65"/>
      <c r="EWV2644" s="251"/>
      <c r="EWW2644" s="251"/>
      <c r="EWX2644" s="251"/>
      <c r="EWY2644" s="52"/>
      <c r="EWZ2644" s="250"/>
      <c r="EXA2644" s="65"/>
      <c r="EXB2644" s="251"/>
      <c r="EXC2644" s="251"/>
      <c r="EXD2644" s="251"/>
      <c r="EXE2644" s="52"/>
      <c r="EXF2644" s="250"/>
      <c r="EXG2644" s="65"/>
      <c r="EXH2644" s="251"/>
      <c r="EXI2644" s="251"/>
      <c r="EXJ2644" s="251"/>
      <c r="EXK2644" s="52"/>
      <c r="EXL2644" s="250"/>
      <c r="EXM2644" s="65"/>
      <c r="EXN2644" s="251"/>
      <c r="EXO2644" s="251"/>
      <c r="EXP2644" s="251"/>
      <c r="EXQ2644" s="52"/>
      <c r="EXR2644" s="250"/>
      <c r="EXS2644" s="65"/>
      <c r="EXT2644" s="251"/>
      <c r="EXU2644" s="251"/>
      <c r="EXV2644" s="251"/>
      <c r="EXW2644" s="52"/>
      <c r="EXX2644" s="250"/>
      <c r="EXY2644" s="65"/>
      <c r="EXZ2644" s="251"/>
      <c r="EYA2644" s="251"/>
      <c r="EYB2644" s="251"/>
      <c r="EYC2644" s="52"/>
      <c r="EYD2644" s="250"/>
      <c r="EYE2644" s="65"/>
      <c r="EYF2644" s="251"/>
      <c r="EYG2644" s="251"/>
      <c r="EYH2644" s="251"/>
      <c r="EYI2644" s="52"/>
      <c r="EYJ2644" s="250"/>
      <c r="EYK2644" s="65"/>
      <c r="EYL2644" s="251"/>
      <c r="EYM2644" s="251"/>
      <c r="EYN2644" s="251"/>
      <c r="EYO2644" s="52"/>
      <c r="EYP2644" s="250"/>
      <c r="EYQ2644" s="65"/>
      <c r="EYR2644" s="251"/>
      <c r="EYS2644" s="251"/>
      <c r="EYT2644" s="251"/>
      <c r="EYU2644" s="52"/>
      <c r="EYV2644" s="250"/>
      <c r="EYW2644" s="65"/>
      <c r="EYX2644" s="251"/>
      <c r="EYY2644" s="251"/>
      <c r="EYZ2644" s="251"/>
      <c r="EZA2644" s="52"/>
      <c r="EZB2644" s="250"/>
      <c r="EZC2644" s="65"/>
      <c r="EZD2644" s="251"/>
      <c r="EZE2644" s="251"/>
      <c r="EZF2644" s="251"/>
      <c r="EZG2644" s="52"/>
      <c r="EZH2644" s="250"/>
      <c r="EZI2644" s="65"/>
      <c r="EZJ2644" s="251"/>
      <c r="EZK2644" s="251"/>
      <c r="EZL2644" s="251"/>
      <c r="EZM2644" s="52"/>
      <c r="EZN2644" s="250"/>
      <c r="EZO2644" s="65"/>
      <c r="EZP2644" s="251"/>
      <c r="EZQ2644" s="251"/>
      <c r="EZR2644" s="251"/>
      <c r="EZS2644" s="52"/>
      <c r="EZT2644" s="250"/>
      <c r="EZU2644" s="65"/>
      <c r="EZV2644" s="251"/>
      <c r="EZW2644" s="251"/>
      <c r="EZX2644" s="251"/>
      <c r="EZY2644" s="52"/>
      <c r="EZZ2644" s="250"/>
      <c r="FAA2644" s="65"/>
      <c r="FAB2644" s="251"/>
      <c r="FAC2644" s="251"/>
      <c r="FAD2644" s="251"/>
      <c r="FAE2644" s="52"/>
      <c r="FAF2644" s="250"/>
      <c r="FAG2644" s="65"/>
      <c r="FAH2644" s="251"/>
      <c r="FAI2644" s="251"/>
      <c r="FAJ2644" s="251"/>
      <c r="FAK2644" s="52"/>
      <c r="FAL2644" s="250"/>
      <c r="FAM2644" s="65"/>
      <c r="FAN2644" s="251"/>
      <c r="FAO2644" s="251"/>
      <c r="FAP2644" s="251"/>
      <c r="FAQ2644" s="52"/>
      <c r="FAR2644" s="250"/>
      <c r="FAS2644" s="65"/>
      <c r="FAT2644" s="251"/>
      <c r="FAU2644" s="251"/>
      <c r="FAV2644" s="251"/>
      <c r="FAW2644" s="52"/>
      <c r="FAX2644" s="250"/>
      <c r="FAY2644" s="65"/>
      <c r="FAZ2644" s="251"/>
      <c r="FBA2644" s="251"/>
      <c r="FBB2644" s="251"/>
      <c r="FBC2644" s="52"/>
      <c r="FBD2644" s="250"/>
      <c r="FBE2644" s="65"/>
      <c r="FBF2644" s="251"/>
      <c r="FBG2644" s="251"/>
      <c r="FBH2644" s="251"/>
      <c r="FBI2644" s="52"/>
      <c r="FBJ2644" s="250"/>
      <c r="FBK2644" s="65"/>
      <c r="FBL2644" s="251"/>
      <c r="FBM2644" s="251"/>
      <c r="FBN2644" s="251"/>
      <c r="FBO2644" s="52"/>
      <c r="FBP2644" s="250"/>
      <c r="FBQ2644" s="65"/>
      <c r="FBR2644" s="251"/>
      <c r="FBS2644" s="251"/>
      <c r="FBT2644" s="251"/>
      <c r="FBU2644" s="52"/>
      <c r="FBV2644" s="250"/>
      <c r="FBW2644" s="65"/>
      <c r="FBX2644" s="251"/>
      <c r="FBY2644" s="251"/>
      <c r="FBZ2644" s="251"/>
      <c r="FCA2644" s="52"/>
      <c r="FCB2644" s="250"/>
      <c r="FCC2644" s="65"/>
      <c r="FCD2644" s="251"/>
      <c r="FCE2644" s="251"/>
      <c r="FCF2644" s="251"/>
      <c r="FCG2644" s="52"/>
      <c r="FCH2644" s="250"/>
      <c r="FCI2644" s="65"/>
      <c r="FCJ2644" s="251"/>
      <c r="FCK2644" s="251"/>
      <c r="FCL2644" s="251"/>
      <c r="FCM2644" s="52"/>
      <c r="FCN2644" s="250"/>
      <c r="FCO2644" s="65"/>
      <c r="FCP2644" s="251"/>
      <c r="FCQ2644" s="251"/>
      <c r="FCR2644" s="251"/>
      <c r="FCS2644" s="52"/>
      <c r="FCT2644" s="250"/>
      <c r="FCU2644" s="65"/>
      <c r="FCV2644" s="251"/>
      <c r="FCW2644" s="251"/>
      <c r="FCX2644" s="251"/>
      <c r="FCY2644" s="52"/>
      <c r="FCZ2644" s="250"/>
      <c r="FDA2644" s="65"/>
      <c r="FDB2644" s="251"/>
      <c r="FDC2644" s="251"/>
      <c r="FDD2644" s="251"/>
      <c r="FDE2644" s="52"/>
      <c r="FDF2644" s="250"/>
      <c r="FDG2644" s="65"/>
      <c r="FDH2644" s="251"/>
      <c r="FDI2644" s="251"/>
      <c r="FDJ2644" s="251"/>
      <c r="FDK2644" s="52"/>
      <c r="FDL2644" s="250"/>
      <c r="FDM2644" s="65"/>
      <c r="FDN2644" s="251"/>
      <c r="FDO2644" s="251"/>
      <c r="FDP2644" s="251"/>
      <c r="FDQ2644" s="52"/>
      <c r="FDR2644" s="250"/>
      <c r="FDS2644" s="65"/>
      <c r="FDT2644" s="251"/>
      <c r="FDU2644" s="251"/>
      <c r="FDV2644" s="251"/>
      <c r="FDW2644" s="52"/>
      <c r="FDX2644" s="250"/>
      <c r="FDY2644" s="65"/>
      <c r="FDZ2644" s="251"/>
      <c r="FEA2644" s="251"/>
      <c r="FEB2644" s="251"/>
      <c r="FEC2644" s="52"/>
      <c r="FED2644" s="250"/>
      <c r="FEE2644" s="65"/>
      <c r="FEF2644" s="251"/>
      <c r="FEG2644" s="251"/>
      <c r="FEH2644" s="251"/>
      <c r="FEI2644" s="52"/>
      <c r="FEJ2644" s="250"/>
      <c r="FEK2644" s="65"/>
      <c r="FEL2644" s="251"/>
      <c r="FEM2644" s="251"/>
      <c r="FEN2644" s="251"/>
      <c r="FEO2644" s="52"/>
      <c r="FEP2644" s="250"/>
      <c r="FEQ2644" s="65"/>
      <c r="FER2644" s="251"/>
      <c r="FES2644" s="251"/>
      <c r="FET2644" s="251"/>
      <c r="FEU2644" s="52"/>
      <c r="FEV2644" s="250"/>
      <c r="FEW2644" s="65"/>
      <c r="FEX2644" s="251"/>
      <c r="FEY2644" s="251"/>
      <c r="FEZ2644" s="251"/>
      <c r="FFA2644" s="52"/>
      <c r="FFB2644" s="250"/>
      <c r="FFC2644" s="65"/>
      <c r="FFD2644" s="251"/>
      <c r="FFE2644" s="251"/>
      <c r="FFF2644" s="251"/>
      <c r="FFG2644" s="52"/>
      <c r="FFH2644" s="250"/>
      <c r="FFI2644" s="65"/>
      <c r="FFJ2644" s="251"/>
      <c r="FFK2644" s="251"/>
      <c r="FFL2644" s="251"/>
      <c r="FFM2644" s="52"/>
      <c r="FFN2644" s="250"/>
      <c r="FFO2644" s="65"/>
      <c r="FFP2644" s="251"/>
      <c r="FFQ2644" s="251"/>
      <c r="FFR2644" s="251"/>
      <c r="FFS2644" s="52"/>
      <c r="FFT2644" s="250"/>
      <c r="FFU2644" s="65"/>
      <c r="FFV2644" s="251"/>
      <c r="FFW2644" s="251"/>
      <c r="FFX2644" s="251"/>
      <c r="FFY2644" s="52"/>
      <c r="FFZ2644" s="250"/>
      <c r="FGA2644" s="65"/>
      <c r="FGB2644" s="251"/>
      <c r="FGC2644" s="251"/>
      <c r="FGD2644" s="251"/>
      <c r="FGE2644" s="52"/>
      <c r="FGF2644" s="250"/>
      <c r="FGG2644" s="65"/>
      <c r="FGH2644" s="251"/>
      <c r="FGI2644" s="251"/>
      <c r="FGJ2644" s="251"/>
      <c r="FGK2644" s="52"/>
      <c r="FGL2644" s="250"/>
      <c r="FGM2644" s="65"/>
      <c r="FGN2644" s="251"/>
      <c r="FGO2644" s="251"/>
      <c r="FGP2644" s="251"/>
      <c r="FGQ2644" s="52"/>
      <c r="FGR2644" s="250"/>
      <c r="FGS2644" s="65"/>
      <c r="FGT2644" s="251"/>
      <c r="FGU2644" s="251"/>
      <c r="FGV2644" s="251"/>
      <c r="FGW2644" s="52"/>
      <c r="FGX2644" s="250"/>
      <c r="FGY2644" s="65"/>
      <c r="FGZ2644" s="251"/>
      <c r="FHA2644" s="251"/>
      <c r="FHB2644" s="251"/>
      <c r="FHC2644" s="52"/>
      <c r="FHD2644" s="250"/>
      <c r="FHE2644" s="65"/>
      <c r="FHF2644" s="251"/>
      <c r="FHG2644" s="251"/>
      <c r="FHH2644" s="251"/>
      <c r="FHI2644" s="52"/>
      <c r="FHJ2644" s="250"/>
      <c r="FHK2644" s="65"/>
      <c r="FHL2644" s="251"/>
      <c r="FHM2644" s="251"/>
      <c r="FHN2644" s="251"/>
      <c r="FHO2644" s="52"/>
      <c r="FHP2644" s="250"/>
      <c r="FHQ2644" s="65"/>
      <c r="FHR2644" s="251"/>
      <c r="FHS2644" s="251"/>
      <c r="FHT2644" s="251"/>
      <c r="FHU2644" s="52"/>
      <c r="FHV2644" s="250"/>
      <c r="FHW2644" s="65"/>
      <c r="FHX2644" s="251"/>
      <c r="FHY2644" s="251"/>
      <c r="FHZ2644" s="251"/>
      <c r="FIA2644" s="52"/>
      <c r="FIB2644" s="250"/>
      <c r="FIC2644" s="65"/>
      <c r="FID2644" s="251"/>
      <c r="FIE2644" s="251"/>
      <c r="FIF2644" s="251"/>
      <c r="FIG2644" s="52"/>
      <c r="FIH2644" s="250"/>
      <c r="FII2644" s="65"/>
      <c r="FIJ2644" s="251"/>
      <c r="FIK2644" s="251"/>
      <c r="FIL2644" s="251"/>
      <c r="FIM2644" s="52"/>
      <c r="FIN2644" s="250"/>
      <c r="FIO2644" s="65"/>
      <c r="FIP2644" s="251"/>
      <c r="FIQ2644" s="251"/>
      <c r="FIR2644" s="251"/>
      <c r="FIS2644" s="52"/>
      <c r="FIT2644" s="250"/>
      <c r="FIU2644" s="65"/>
      <c r="FIV2644" s="251"/>
      <c r="FIW2644" s="251"/>
      <c r="FIX2644" s="251"/>
      <c r="FIY2644" s="52"/>
      <c r="FIZ2644" s="250"/>
      <c r="FJA2644" s="65"/>
      <c r="FJB2644" s="251"/>
      <c r="FJC2644" s="251"/>
      <c r="FJD2644" s="251"/>
      <c r="FJE2644" s="52"/>
      <c r="FJF2644" s="250"/>
      <c r="FJG2644" s="65"/>
      <c r="FJH2644" s="251"/>
      <c r="FJI2644" s="251"/>
      <c r="FJJ2644" s="251"/>
      <c r="FJK2644" s="52"/>
      <c r="FJL2644" s="250"/>
      <c r="FJM2644" s="65"/>
      <c r="FJN2644" s="251"/>
      <c r="FJO2644" s="251"/>
      <c r="FJP2644" s="251"/>
      <c r="FJQ2644" s="52"/>
      <c r="FJR2644" s="250"/>
      <c r="FJS2644" s="65"/>
      <c r="FJT2644" s="251"/>
      <c r="FJU2644" s="251"/>
      <c r="FJV2644" s="251"/>
      <c r="FJW2644" s="52"/>
      <c r="FJX2644" s="250"/>
      <c r="FJY2644" s="65"/>
      <c r="FJZ2644" s="251"/>
      <c r="FKA2644" s="251"/>
      <c r="FKB2644" s="251"/>
      <c r="FKC2644" s="52"/>
      <c r="FKD2644" s="250"/>
      <c r="FKE2644" s="65"/>
      <c r="FKF2644" s="251"/>
      <c r="FKG2644" s="251"/>
      <c r="FKH2644" s="251"/>
      <c r="FKI2644" s="52"/>
      <c r="FKJ2644" s="250"/>
      <c r="FKK2644" s="65"/>
      <c r="FKL2644" s="251"/>
      <c r="FKM2644" s="251"/>
      <c r="FKN2644" s="251"/>
      <c r="FKO2644" s="52"/>
      <c r="FKP2644" s="250"/>
      <c r="FKQ2644" s="65"/>
      <c r="FKR2644" s="251"/>
      <c r="FKS2644" s="251"/>
      <c r="FKT2644" s="251"/>
      <c r="FKU2644" s="52"/>
      <c r="FKV2644" s="250"/>
      <c r="FKW2644" s="65"/>
      <c r="FKX2644" s="251"/>
      <c r="FKY2644" s="251"/>
      <c r="FKZ2644" s="251"/>
      <c r="FLA2644" s="52"/>
      <c r="FLB2644" s="250"/>
      <c r="FLC2644" s="65"/>
      <c r="FLD2644" s="251"/>
      <c r="FLE2644" s="251"/>
      <c r="FLF2644" s="251"/>
      <c r="FLG2644" s="52"/>
      <c r="FLH2644" s="250"/>
      <c r="FLI2644" s="65"/>
      <c r="FLJ2644" s="251"/>
      <c r="FLK2644" s="251"/>
      <c r="FLL2644" s="251"/>
      <c r="FLM2644" s="52"/>
      <c r="FLN2644" s="250"/>
      <c r="FLO2644" s="65"/>
      <c r="FLP2644" s="251"/>
      <c r="FLQ2644" s="251"/>
      <c r="FLR2644" s="251"/>
      <c r="FLS2644" s="52"/>
      <c r="FLT2644" s="250"/>
      <c r="FLU2644" s="65"/>
      <c r="FLV2644" s="251"/>
      <c r="FLW2644" s="251"/>
      <c r="FLX2644" s="251"/>
      <c r="FLY2644" s="52"/>
      <c r="FLZ2644" s="250"/>
      <c r="FMA2644" s="65"/>
      <c r="FMB2644" s="251"/>
      <c r="FMC2644" s="251"/>
      <c r="FMD2644" s="251"/>
      <c r="FME2644" s="52"/>
      <c r="FMF2644" s="250"/>
      <c r="FMG2644" s="65"/>
      <c r="FMH2644" s="251"/>
      <c r="FMI2644" s="251"/>
      <c r="FMJ2644" s="251"/>
      <c r="FMK2644" s="52"/>
      <c r="FML2644" s="250"/>
      <c r="FMM2644" s="65"/>
      <c r="FMN2644" s="251"/>
      <c r="FMO2644" s="251"/>
      <c r="FMP2644" s="251"/>
      <c r="FMQ2644" s="52"/>
      <c r="FMR2644" s="250"/>
      <c r="FMS2644" s="65"/>
      <c r="FMT2644" s="251"/>
      <c r="FMU2644" s="251"/>
      <c r="FMV2644" s="251"/>
      <c r="FMW2644" s="52"/>
      <c r="FMX2644" s="250"/>
      <c r="FMY2644" s="65"/>
      <c r="FMZ2644" s="251"/>
      <c r="FNA2644" s="251"/>
      <c r="FNB2644" s="251"/>
      <c r="FNC2644" s="52"/>
      <c r="FND2644" s="250"/>
      <c r="FNE2644" s="65"/>
      <c r="FNF2644" s="251"/>
      <c r="FNG2644" s="251"/>
      <c r="FNH2644" s="251"/>
      <c r="FNI2644" s="52"/>
      <c r="FNJ2644" s="250"/>
      <c r="FNK2644" s="65"/>
      <c r="FNL2644" s="251"/>
      <c r="FNM2644" s="251"/>
      <c r="FNN2644" s="251"/>
      <c r="FNO2644" s="52"/>
      <c r="FNP2644" s="250"/>
      <c r="FNQ2644" s="65"/>
      <c r="FNR2644" s="251"/>
      <c r="FNS2644" s="251"/>
      <c r="FNT2644" s="251"/>
      <c r="FNU2644" s="52"/>
      <c r="FNV2644" s="250"/>
      <c r="FNW2644" s="65"/>
      <c r="FNX2644" s="251"/>
      <c r="FNY2644" s="251"/>
      <c r="FNZ2644" s="251"/>
      <c r="FOA2644" s="52"/>
      <c r="FOB2644" s="250"/>
      <c r="FOC2644" s="65"/>
      <c r="FOD2644" s="251"/>
      <c r="FOE2644" s="251"/>
      <c r="FOF2644" s="251"/>
      <c r="FOG2644" s="52"/>
      <c r="FOH2644" s="250"/>
      <c r="FOI2644" s="65"/>
      <c r="FOJ2644" s="251"/>
      <c r="FOK2644" s="251"/>
      <c r="FOL2644" s="251"/>
      <c r="FOM2644" s="52"/>
      <c r="FON2644" s="250"/>
      <c r="FOO2644" s="65"/>
      <c r="FOP2644" s="251"/>
      <c r="FOQ2644" s="251"/>
      <c r="FOR2644" s="251"/>
      <c r="FOS2644" s="52"/>
      <c r="FOT2644" s="250"/>
      <c r="FOU2644" s="65"/>
      <c r="FOV2644" s="251"/>
      <c r="FOW2644" s="251"/>
      <c r="FOX2644" s="251"/>
      <c r="FOY2644" s="52"/>
      <c r="FOZ2644" s="250"/>
      <c r="FPA2644" s="65"/>
      <c r="FPB2644" s="251"/>
      <c r="FPC2644" s="251"/>
      <c r="FPD2644" s="251"/>
      <c r="FPE2644" s="52"/>
      <c r="FPF2644" s="250"/>
      <c r="FPG2644" s="65"/>
      <c r="FPH2644" s="251"/>
      <c r="FPI2644" s="251"/>
      <c r="FPJ2644" s="251"/>
      <c r="FPK2644" s="52"/>
      <c r="FPL2644" s="250"/>
      <c r="FPM2644" s="65"/>
      <c r="FPN2644" s="251"/>
      <c r="FPO2644" s="251"/>
      <c r="FPP2644" s="251"/>
      <c r="FPQ2644" s="52"/>
      <c r="FPR2644" s="250"/>
      <c r="FPS2644" s="65"/>
      <c r="FPT2644" s="251"/>
      <c r="FPU2644" s="251"/>
      <c r="FPV2644" s="251"/>
      <c r="FPW2644" s="52"/>
      <c r="FPX2644" s="250"/>
      <c r="FPY2644" s="65"/>
      <c r="FPZ2644" s="251"/>
      <c r="FQA2644" s="251"/>
      <c r="FQB2644" s="251"/>
      <c r="FQC2644" s="52"/>
      <c r="FQD2644" s="250"/>
      <c r="FQE2644" s="65"/>
      <c r="FQF2644" s="251"/>
      <c r="FQG2644" s="251"/>
      <c r="FQH2644" s="251"/>
      <c r="FQI2644" s="52"/>
      <c r="FQJ2644" s="250"/>
      <c r="FQK2644" s="65"/>
      <c r="FQL2644" s="251"/>
      <c r="FQM2644" s="251"/>
      <c r="FQN2644" s="251"/>
      <c r="FQO2644" s="52"/>
      <c r="FQP2644" s="250"/>
      <c r="FQQ2644" s="65"/>
      <c r="FQR2644" s="251"/>
      <c r="FQS2644" s="251"/>
      <c r="FQT2644" s="251"/>
      <c r="FQU2644" s="52"/>
      <c r="FQV2644" s="250"/>
      <c r="FQW2644" s="65"/>
      <c r="FQX2644" s="251"/>
      <c r="FQY2644" s="251"/>
      <c r="FQZ2644" s="251"/>
      <c r="FRA2644" s="52"/>
      <c r="FRB2644" s="250"/>
      <c r="FRC2644" s="65"/>
      <c r="FRD2644" s="251"/>
      <c r="FRE2644" s="251"/>
      <c r="FRF2644" s="251"/>
      <c r="FRG2644" s="52"/>
      <c r="FRH2644" s="250"/>
      <c r="FRI2644" s="65"/>
      <c r="FRJ2644" s="251"/>
      <c r="FRK2644" s="251"/>
      <c r="FRL2644" s="251"/>
      <c r="FRM2644" s="52"/>
      <c r="FRN2644" s="250"/>
      <c r="FRO2644" s="65"/>
      <c r="FRP2644" s="251"/>
      <c r="FRQ2644" s="251"/>
      <c r="FRR2644" s="251"/>
      <c r="FRS2644" s="52"/>
      <c r="FRT2644" s="250"/>
      <c r="FRU2644" s="65"/>
      <c r="FRV2644" s="251"/>
      <c r="FRW2644" s="251"/>
      <c r="FRX2644" s="251"/>
      <c r="FRY2644" s="52"/>
      <c r="FRZ2644" s="250"/>
      <c r="FSA2644" s="65"/>
      <c r="FSB2644" s="251"/>
      <c r="FSC2644" s="251"/>
      <c r="FSD2644" s="251"/>
      <c r="FSE2644" s="52"/>
      <c r="FSF2644" s="250"/>
      <c r="FSG2644" s="65"/>
      <c r="FSH2644" s="251"/>
      <c r="FSI2644" s="251"/>
      <c r="FSJ2644" s="251"/>
      <c r="FSK2644" s="52"/>
      <c r="FSL2644" s="250"/>
      <c r="FSM2644" s="65"/>
      <c r="FSN2644" s="251"/>
      <c r="FSO2644" s="251"/>
      <c r="FSP2644" s="251"/>
      <c r="FSQ2644" s="52"/>
      <c r="FSR2644" s="250"/>
      <c r="FSS2644" s="65"/>
      <c r="FST2644" s="251"/>
      <c r="FSU2644" s="251"/>
      <c r="FSV2644" s="251"/>
      <c r="FSW2644" s="52"/>
      <c r="FSX2644" s="250"/>
      <c r="FSY2644" s="65"/>
      <c r="FSZ2644" s="251"/>
      <c r="FTA2644" s="251"/>
      <c r="FTB2644" s="251"/>
      <c r="FTC2644" s="52"/>
      <c r="FTD2644" s="250"/>
      <c r="FTE2644" s="65"/>
      <c r="FTF2644" s="251"/>
      <c r="FTG2644" s="251"/>
      <c r="FTH2644" s="251"/>
      <c r="FTI2644" s="52"/>
      <c r="FTJ2644" s="250"/>
      <c r="FTK2644" s="65"/>
      <c r="FTL2644" s="251"/>
      <c r="FTM2644" s="251"/>
      <c r="FTN2644" s="251"/>
      <c r="FTO2644" s="52"/>
      <c r="FTP2644" s="250"/>
      <c r="FTQ2644" s="65"/>
      <c r="FTR2644" s="251"/>
      <c r="FTS2644" s="251"/>
      <c r="FTT2644" s="251"/>
      <c r="FTU2644" s="52"/>
      <c r="FTV2644" s="250"/>
      <c r="FTW2644" s="65"/>
      <c r="FTX2644" s="251"/>
      <c r="FTY2644" s="251"/>
      <c r="FTZ2644" s="251"/>
      <c r="FUA2644" s="52"/>
      <c r="FUB2644" s="250"/>
      <c r="FUC2644" s="65"/>
      <c r="FUD2644" s="251"/>
      <c r="FUE2644" s="251"/>
      <c r="FUF2644" s="251"/>
      <c r="FUG2644" s="52"/>
      <c r="FUH2644" s="250"/>
      <c r="FUI2644" s="65"/>
      <c r="FUJ2644" s="251"/>
      <c r="FUK2644" s="251"/>
      <c r="FUL2644" s="251"/>
      <c r="FUM2644" s="52"/>
      <c r="FUN2644" s="250"/>
      <c r="FUO2644" s="65"/>
      <c r="FUP2644" s="251"/>
      <c r="FUQ2644" s="251"/>
      <c r="FUR2644" s="251"/>
      <c r="FUS2644" s="52"/>
      <c r="FUT2644" s="250"/>
      <c r="FUU2644" s="65"/>
      <c r="FUV2644" s="251"/>
      <c r="FUW2644" s="251"/>
      <c r="FUX2644" s="251"/>
      <c r="FUY2644" s="52"/>
      <c r="FUZ2644" s="250"/>
      <c r="FVA2644" s="65"/>
      <c r="FVB2644" s="251"/>
      <c r="FVC2644" s="251"/>
      <c r="FVD2644" s="251"/>
      <c r="FVE2644" s="52"/>
      <c r="FVF2644" s="250"/>
      <c r="FVG2644" s="65"/>
      <c r="FVH2644" s="251"/>
      <c r="FVI2644" s="251"/>
      <c r="FVJ2644" s="251"/>
      <c r="FVK2644" s="52"/>
      <c r="FVL2644" s="250"/>
      <c r="FVM2644" s="65"/>
      <c r="FVN2644" s="251"/>
      <c r="FVO2644" s="251"/>
      <c r="FVP2644" s="251"/>
      <c r="FVQ2644" s="52"/>
      <c r="FVR2644" s="250"/>
      <c r="FVS2644" s="65"/>
      <c r="FVT2644" s="251"/>
      <c r="FVU2644" s="251"/>
      <c r="FVV2644" s="251"/>
      <c r="FVW2644" s="52"/>
      <c r="FVX2644" s="250"/>
      <c r="FVY2644" s="65"/>
      <c r="FVZ2644" s="251"/>
      <c r="FWA2644" s="251"/>
      <c r="FWB2644" s="251"/>
      <c r="FWC2644" s="52"/>
      <c r="FWD2644" s="250"/>
      <c r="FWE2644" s="65"/>
      <c r="FWF2644" s="251"/>
      <c r="FWG2644" s="251"/>
      <c r="FWH2644" s="251"/>
      <c r="FWI2644" s="52"/>
      <c r="FWJ2644" s="250"/>
      <c r="FWK2644" s="65"/>
      <c r="FWL2644" s="251"/>
      <c r="FWM2644" s="251"/>
      <c r="FWN2644" s="251"/>
      <c r="FWO2644" s="52"/>
      <c r="FWP2644" s="250"/>
      <c r="FWQ2644" s="65"/>
      <c r="FWR2644" s="251"/>
      <c r="FWS2644" s="251"/>
      <c r="FWT2644" s="251"/>
      <c r="FWU2644" s="52"/>
      <c r="FWV2644" s="250"/>
      <c r="FWW2644" s="65"/>
      <c r="FWX2644" s="251"/>
      <c r="FWY2644" s="251"/>
      <c r="FWZ2644" s="251"/>
      <c r="FXA2644" s="52"/>
      <c r="FXB2644" s="250"/>
      <c r="FXC2644" s="65"/>
      <c r="FXD2644" s="251"/>
      <c r="FXE2644" s="251"/>
      <c r="FXF2644" s="251"/>
      <c r="FXG2644" s="52"/>
      <c r="FXH2644" s="250"/>
      <c r="FXI2644" s="65"/>
      <c r="FXJ2644" s="251"/>
      <c r="FXK2644" s="251"/>
      <c r="FXL2644" s="251"/>
      <c r="FXM2644" s="52"/>
      <c r="FXN2644" s="250"/>
      <c r="FXO2644" s="65"/>
      <c r="FXP2644" s="251"/>
      <c r="FXQ2644" s="251"/>
      <c r="FXR2644" s="251"/>
      <c r="FXS2644" s="52"/>
      <c r="FXT2644" s="250"/>
      <c r="FXU2644" s="65"/>
      <c r="FXV2644" s="251"/>
      <c r="FXW2644" s="251"/>
      <c r="FXX2644" s="251"/>
      <c r="FXY2644" s="52"/>
      <c r="FXZ2644" s="250"/>
      <c r="FYA2644" s="65"/>
      <c r="FYB2644" s="251"/>
      <c r="FYC2644" s="251"/>
      <c r="FYD2644" s="251"/>
      <c r="FYE2644" s="52"/>
      <c r="FYF2644" s="250"/>
      <c r="FYG2644" s="65"/>
      <c r="FYH2644" s="251"/>
      <c r="FYI2644" s="251"/>
      <c r="FYJ2644" s="251"/>
      <c r="FYK2644" s="52"/>
      <c r="FYL2644" s="250"/>
      <c r="FYM2644" s="65"/>
      <c r="FYN2644" s="251"/>
      <c r="FYO2644" s="251"/>
      <c r="FYP2644" s="251"/>
      <c r="FYQ2644" s="52"/>
      <c r="FYR2644" s="250"/>
      <c r="FYS2644" s="65"/>
      <c r="FYT2644" s="251"/>
      <c r="FYU2644" s="251"/>
      <c r="FYV2644" s="251"/>
      <c r="FYW2644" s="52"/>
      <c r="FYX2644" s="250"/>
      <c r="FYY2644" s="65"/>
      <c r="FYZ2644" s="251"/>
      <c r="FZA2644" s="251"/>
      <c r="FZB2644" s="251"/>
      <c r="FZC2644" s="52"/>
      <c r="FZD2644" s="250"/>
      <c r="FZE2644" s="65"/>
      <c r="FZF2644" s="251"/>
      <c r="FZG2644" s="251"/>
      <c r="FZH2644" s="251"/>
      <c r="FZI2644" s="52"/>
      <c r="FZJ2644" s="250"/>
      <c r="FZK2644" s="65"/>
      <c r="FZL2644" s="251"/>
      <c r="FZM2644" s="251"/>
      <c r="FZN2644" s="251"/>
      <c r="FZO2644" s="52"/>
      <c r="FZP2644" s="250"/>
      <c r="FZQ2644" s="65"/>
      <c r="FZR2644" s="251"/>
      <c r="FZS2644" s="251"/>
      <c r="FZT2644" s="251"/>
      <c r="FZU2644" s="52"/>
      <c r="FZV2644" s="250"/>
      <c r="FZW2644" s="65"/>
      <c r="FZX2644" s="251"/>
      <c r="FZY2644" s="251"/>
      <c r="FZZ2644" s="251"/>
      <c r="GAA2644" s="52"/>
      <c r="GAB2644" s="250"/>
      <c r="GAC2644" s="65"/>
      <c r="GAD2644" s="251"/>
      <c r="GAE2644" s="251"/>
      <c r="GAF2644" s="251"/>
      <c r="GAG2644" s="52"/>
      <c r="GAH2644" s="250"/>
      <c r="GAI2644" s="65"/>
      <c r="GAJ2644" s="251"/>
      <c r="GAK2644" s="251"/>
      <c r="GAL2644" s="251"/>
      <c r="GAM2644" s="52"/>
      <c r="GAN2644" s="250"/>
      <c r="GAO2644" s="65"/>
      <c r="GAP2644" s="251"/>
      <c r="GAQ2644" s="251"/>
      <c r="GAR2644" s="251"/>
      <c r="GAS2644" s="52"/>
      <c r="GAT2644" s="250"/>
      <c r="GAU2644" s="65"/>
      <c r="GAV2644" s="251"/>
      <c r="GAW2644" s="251"/>
      <c r="GAX2644" s="251"/>
      <c r="GAY2644" s="52"/>
      <c r="GAZ2644" s="250"/>
      <c r="GBA2644" s="65"/>
      <c r="GBB2644" s="251"/>
      <c r="GBC2644" s="251"/>
      <c r="GBD2644" s="251"/>
      <c r="GBE2644" s="52"/>
      <c r="GBF2644" s="250"/>
      <c r="GBG2644" s="65"/>
      <c r="GBH2644" s="251"/>
      <c r="GBI2644" s="251"/>
      <c r="GBJ2644" s="251"/>
      <c r="GBK2644" s="52"/>
      <c r="GBL2644" s="250"/>
      <c r="GBM2644" s="65"/>
      <c r="GBN2644" s="251"/>
      <c r="GBO2644" s="251"/>
      <c r="GBP2644" s="251"/>
      <c r="GBQ2644" s="52"/>
      <c r="GBR2644" s="250"/>
      <c r="GBS2644" s="65"/>
      <c r="GBT2644" s="251"/>
      <c r="GBU2644" s="251"/>
      <c r="GBV2644" s="251"/>
      <c r="GBW2644" s="52"/>
      <c r="GBX2644" s="250"/>
      <c r="GBY2644" s="65"/>
      <c r="GBZ2644" s="251"/>
      <c r="GCA2644" s="251"/>
      <c r="GCB2644" s="251"/>
      <c r="GCC2644" s="52"/>
      <c r="GCD2644" s="250"/>
      <c r="GCE2644" s="65"/>
      <c r="GCF2644" s="251"/>
      <c r="GCG2644" s="251"/>
      <c r="GCH2644" s="251"/>
      <c r="GCI2644" s="52"/>
      <c r="GCJ2644" s="250"/>
      <c r="GCK2644" s="65"/>
      <c r="GCL2644" s="251"/>
      <c r="GCM2644" s="251"/>
      <c r="GCN2644" s="251"/>
      <c r="GCO2644" s="52"/>
      <c r="GCP2644" s="250"/>
      <c r="GCQ2644" s="65"/>
      <c r="GCR2644" s="251"/>
      <c r="GCS2644" s="251"/>
      <c r="GCT2644" s="251"/>
      <c r="GCU2644" s="52"/>
      <c r="GCV2644" s="250"/>
      <c r="GCW2644" s="65"/>
      <c r="GCX2644" s="251"/>
      <c r="GCY2644" s="251"/>
      <c r="GCZ2644" s="251"/>
      <c r="GDA2644" s="52"/>
      <c r="GDB2644" s="250"/>
      <c r="GDC2644" s="65"/>
      <c r="GDD2644" s="251"/>
      <c r="GDE2644" s="251"/>
      <c r="GDF2644" s="251"/>
      <c r="GDG2644" s="52"/>
      <c r="GDH2644" s="250"/>
      <c r="GDI2644" s="65"/>
      <c r="GDJ2644" s="251"/>
      <c r="GDK2644" s="251"/>
      <c r="GDL2644" s="251"/>
      <c r="GDM2644" s="52"/>
      <c r="GDN2644" s="250"/>
      <c r="GDO2644" s="65"/>
      <c r="GDP2644" s="251"/>
      <c r="GDQ2644" s="251"/>
      <c r="GDR2644" s="251"/>
      <c r="GDS2644" s="52"/>
      <c r="GDT2644" s="250"/>
      <c r="GDU2644" s="65"/>
      <c r="GDV2644" s="251"/>
      <c r="GDW2644" s="251"/>
      <c r="GDX2644" s="251"/>
      <c r="GDY2644" s="52"/>
      <c r="GDZ2644" s="250"/>
      <c r="GEA2644" s="65"/>
      <c r="GEB2644" s="251"/>
      <c r="GEC2644" s="251"/>
      <c r="GED2644" s="251"/>
      <c r="GEE2644" s="52"/>
      <c r="GEF2644" s="250"/>
      <c r="GEG2644" s="65"/>
      <c r="GEH2644" s="251"/>
      <c r="GEI2644" s="251"/>
      <c r="GEJ2644" s="251"/>
      <c r="GEK2644" s="52"/>
      <c r="GEL2644" s="250"/>
      <c r="GEM2644" s="65"/>
      <c r="GEN2644" s="251"/>
      <c r="GEO2644" s="251"/>
      <c r="GEP2644" s="251"/>
      <c r="GEQ2644" s="52"/>
      <c r="GER2644" s="250"/>
      <c r="GES2644" s="65"/>
      <c r="GET2644" s="251"/>
      <c r="GEU2644" s="251"/>
      <c r="GEV2644" s="251"/>
      <c r="GEW2644" s="52"/>
      <c r="GEX2644" s="250"/>
      <c r="GEY2644" s="65"/>
      <c r="GEZ2644" s="251"/>
      <c r="GFA2644" s="251"/>
      <c r="GFB2644" s="251"/>
      <c r="GFC2644" s="52"/>
      <c r="GFD2644" s="250"/>
      <c r="GFE2644" s="65"/>
      <c r="GFF2644" s="251"/>
      <c r="GFG2644" s="251"/>
      <c r="GFH2644" s="251"/>
      <c r="GFI2644" s="52"/>
      <c r="GFJ2644" s="250"/>
      <c r="GFK2644" s="65"/>
      <c r="GFL2644" s="251"/>
      <c r="GFM2644" s="251"/>
      <c r="GFN2644" s="251"/>
      <c r="GFO2644" s="52"/>
      <c r="GFP2644" s="250"/>
      <c r="GFQ2644" s="65"/>
      <c r="GFR2644" s="251"/>
      <c r="GFS2644" s="251"/>
      <c r="GFT2644" s="251"/>
      <c r="GFU2644" s="52"/>
      <c r="GFV2644" s="250"/>
      <c r="GFW2644" s="65"/>
      <c r="GFX2644" s="251"/>
      <c r="GFY2644" s="251"/>
      <c r="GFZ2644" s="251"/>
      <c r="GGA2644" s="52"/>
      <c r="GGB2644" s="250"/>
      <c r="GGC2644" s="65"/>
      <c r="GGD2644" s="251"/>
      <c r="GGE2644" s="251"/>
      <c r="GGF2644" s="251"/>
      <c r="GGG2644" s="52"/>
      <c r="GGH2644" s="250"/>
      <c r="GGI2644" s="65"/>
      <c r="GGJ2644" s="251"/>
      <c r="GGK2644" s="251"/>
      <c r="GGL2644" s="251"/>
      <c r="GGM2644" s="52"/>
      <c r="GGN2644" s="250"/>
      <c r="GGO2644" s="65"/>
      <c r="GGP2644" s="251"/>
      <c r="GGQ2644" s="251"/>
      <c r="GGR2644" s="251"/>
      <c r="GGS2644" s="52"/>
      <c r="GGT2644" s="250"/>
      <c r="GGU2644" s="65"/>
      <c r="GGV2644" s="251"/>
      <c r="GGW2644" s="251"/>
      <c r="GGX2644" s="251"/>
      <c r="GGY2644" s="52"/>
      <c r="GGZ2644" s="250"/>
      <c r="GHA2644" s="65"/>
      <c r="GHB2644" s="251"/>
      <c r="GHC2644" s="251"/>
      <c r="GHD2644" s="251"/>
      <c r="GHE2644" s="52"/>
      <c r="GHF2644" s="250"/>
      <c r="GHG2644" s="65"/>
      <c r="GHH2644" s="251"/>
      <c r="GHI2644" s="251"/>
      <c r="GHJ2644" s="251"/>
      <c r="GHK2644" s="52"/>
      <c r="GHL2644" s="250"/>
      <c r="GHM2644" s="65"/>
      <c r="GHN2644" s="251"/>
      <c r="GHO2644" s="251"/>
      <c r="GHP2644" s="251"/>
      <c r="GHQ2644" s="52"/>
      <c r="GHR2644" s="250"/>
      <c r="GHS2644" s="65"/>
      <c r="GHT2644" s="251"/>
      <c r="GHU2644" s="251"/>
      <c r="GHV2644" s="251"/>
      <c r="GHW2644" s="52"/>
      <c r="GHX2644" s="250"/>
      <c r="GHY2644" s="65"/>
      <c r="GHZ2644" s="251"/>
      <c r="GIA2644" s="251"/>
      <c r="GIB2644" s="251"/>
      <c r="GIC2644" s="52"/>
      <c r="GID2644" s="250"/>
      <c r="GIE2644" s="65"/>
      <c r="GIF2644" s="251"/>
      <c r="GIG2644" s="251"/>
      <c r="GIH2644" s="251"/>
      <c r="GII2644" s="52"/>
      <c r="GIJ2644" s="250"/>
      <c r="GIK2644" s="65"/>
      <c r="GIL2644" s="251"/>
      <c r="GIM2644" s="251"/>
      <c r="GIN2644" s="251"/>
      <c r="GIO2644" s="52"/>
      <c r="GIP2644" s="250"/>
      <c r="GIQ2644" s="65"/>
      <c r="GIR2644" s="251"/>
      <c r="GIS2644" s="251"/>
      <c r="GIT2644" s="251"/>
      <c r="GIU2644" s="52"/>
      <c r="GIV2644" s="250"/>
      <c r="GIW2644" s="65"/>
      <c r="GIX2644" s="251"/>
      <c r="GIY2644" s="251"/>
      <c r="GIZ2644" s="251"/>
      <c r="GJA2644" s="52"/>
      <c r="GJB2644" s="250"/>
      <c r="GJC2644" s="65"/>
      <c r="GJD2644" s="251"/>
      <c r="GJE2644" s="251"/>
      <c r="GJF2644" s="251"/>
      <c r="GJG2644" s="52"/>
      <c r="GJH2644" s="250"/>
      <c r="GJI2644" s="65"/>
      <c r="GJJ2644" s="251"/>
      <c r="GJK2644" s="251"/>
      <c r="GJL2644" s="251"/>
      <c r="GJM2644" s="52"/>
      <c r="GJN2644" s="250"/>
      <c r="GJO2644" s="65"/>
      <c r="GJP2644" s="251"/>
      <c r="GJQ2644" s="251"/>
      <c r="GJR2644" s="251"/>
      <c r="GJS2644" s="52"/>
      <c r="GJT2644" s="250"/>
      <c r="GJU2644" s="65"/>
      <c r="GJV2644" s="251"/>
      <c r="GJW2644" s="251"/>
      <c r="GJX2644" s="251"/>
      <c r="GJY2644" s="52"/>
      <c r="GJZ2644" s="250"/>
      <c r="GKA2644" s="65"/>
      <c r="GKB2644" s="251"/>
      <c r="GKC2644" s="251"/>
      <c r="GKD2644" s="251"/>
      <c r="GKE2644" s="52"/>
      <c r="GKF2644" s="250"/>
      <c r="GKG2644" s="65"/>
      <c r="GKH2644" s="251"/>
      <c r="GKI2644" s="251"/>
      <c r="GKJ2644" s="251"/>
      <c r="GKK2644" s="52"/>
      <c r="GKL2644" s="250"/>
      <c r="GKM2644" s="65"/>
      <c r="GKN2644" s="251"/>
      <c r="GKO2644" s="251"/>
      <c r="GKP2644" s="251"/>
      <c r="GKQ2644" s="52"/>
      <c r="GKR2644" s="250"/>
      <c r="GKS2644" s="65"/>
      <c r="GKT2644" s="251"/>
      <c r="GKU2644" s="251"/>
      <c r="GKV2644" s="251"/>
      <c r="GKW2644" s="52"/>
      <c r="GKX2644" s="250"/>
      <c r="GKY2644" s="65"/>
      <c r="GKZ2644" s="251"/>
      <c r="GLA2644" s="251"/>
      <c r="GLB2644" s="251"/>
      <c r="GLC2644" s="52"/>
      <c r="GLD2644" s="250"/>
      <c r="GLE2644" s="65"/>
      <c r="GLF2644" s="251"/>
      <c r="GLG2644" s="251"/>
      <c r="GLH2644" s="251"/>
      <c r="GLI2644" s="52"/>
      <c r="GLJ2644" s="250"/>
      <c r="GLK2644" s="65"/>
      <c r="GLL2644" s="251"/>
      <c r="GLM2644" s="251"/>
      <c r="GLN2644" s="251"/>
      <c r="GLO2644" s="52"/>
      <c r="GLP2644" s="250"/>
      <c r="GLQ2644" s="65"/>
      <c r="GLR2644" s="251"/>
      <c r="GLS2644" s="251"/>
      <c r="GLT2644" s="251"/>
      <c r="GLU2644" s="52"/>
      <c r="GLV2644" s="250"/>
      <c r="GLW2644" s="65"/>
      <c r="GLX2644" s="251"/>
      <c r="GLY2644" s="251"/>
      <c r="GLZ2644" s="251"/>
      <c r="GMA2644" s="52"/>
      <c r="GMB2644" s="250"/>
      <c r="GMC2644" s="65"/>
      <c r="GMD2644" s="251"/>
      <c r="GME2644" s="251"/>
      <c r="GMF2644" s="251"/>
      <c r="GMG2644" s="52"/>
      <c r="GMH2644" s="250"/>
      <c r="GMI2644" s="65"/>
      <c r="GMJ2644" s="251"/>
      <c r="GMK2644" s="251"/>
      <c r="GML2644" s="251"/>
      <c r="GMM2644" s="52"/>
      <c r="GMN2644" s="250"/>
      <c r="GMO2644" s="65"/>
      <c r="GMP2644" s="251"/>
      <c r="GMQ2644" s="251"/>
      <c r="GMR2644" s="251"/>
      <c r="GMS2644" s="52"/>
      <c r="GMT2644" s="250"/>
      <c r="GMU2644" s="65"/>
      <c r="GMV2644" s="251"/>
      <c r="GMW2644" s="251"/>
      <c r="GMX2644" s="251"/>
      <c r="GMY2644" s="52"/>
      <c r="GMZ2644" s="250"/>
      <c r="GNA2644" s="65"/>
      <c r="GNB2644" s="251"/>
      <c r="GNC2644" s="251"/>
      <c r="GND2644" s="251"/>
      <c r="GNE2644" s="52"/>
      <c r="GNF2644" s="250"/>
      <c r="GNG2644" s="65"/>
      <c r="GNH2644" s="251"/>
      <c r="GNI2644" s="251"/>
      <c r="GNJ2644" s="251"/>
      <c r="GNK2644" s="52"/>
      <c r="GNL2644" s="250"/>
      <c r="GNM2644" s="65"/>
      <c r="GNN2644" s="251"/>
      <c r="GNO2644" s="251"/>
      <c r="GNP2644" s="251"/>
      <c r="GNQ2644" s="52"/>
      <c r="GNR2644" s="250"/>
      <c r="GNS2644" s="65"/>
      <c r="GNT2644" s="251"/>
      <c r="GNU2644" s="251"/>
      <c r="GNV2644" s="251"/>
      <c r="GNW2644" s="52"/>
      <c r="GNX2644" s="250"/>
      <c r="GNY2644" s="65"/>
      <c r="GNZ2644" s="251"/>
      <c r="GOA2644" s="251"/>
      <c r="GOB2644" s="251"/>
      <c r="GOC2644" s="52"/>
      <c r="GOD2644" s="250"/>
      <c r="GOE2644" s="65"/>
      <c r="GOF2644" s="251"/>
      <c r="GOG2644" s="251"/>
      <c r="GOH2644" s="251"/>
      <c r="GOI2644" s="52"/>
      <c r="GOJ2644" s="250"/>
      <c r="GOK2644" s="65"/>
      <c r="GOL2644" s="251"/>
      <c r="GOM2644" s="251"/>
      <c r="GON2644" s="251"/>
      <c r="GOO2644" s="52"/>
      <c r="GOP2644" s="250"/>
      <c r="GOQ2644" s="65"/>
      <c r="GOR2644" s="251"/>
      <c r="GOS2644" s="251"/>
      <c r="GOT2644" s="251"/>
      <c r="GOU2644" s="52"/>
      <c r="GOV2644" s="250"/>
      <c r="GOW2644" s="65"/>
      <c r="GOX2644" s="251"/>
      <c r="GOY2644" s="251"/>
      <c r="GOZ2644" s="251"/>
      <c r="GPA2644" s="52"/>
      <c r="GPB2644" s="250"/>
      <c r="GPC2644" s="65"/>
      <c r="GPD2644" s="251"/>
      <c r="GPE2644" s="251"/>
      <c r="GPF2644" s="251"/>
      <c r="GPG2644" s="52"/>
      <c r="GPH2644" s="250"/>
      <c r="GPI2644" s="65"/>
      <c r="GPJ2644" s="251"/>
      <c r="GPK2644" s="251"/>
      <c r="GPL2644" s="251"/>
      <c r="GPM2644" s="52"/>
      <c r="GPN2644" s="250"/>
      <c r="GPO2644" s="65"/>
      <c r="GPP2644" s="251"/>
      <c r="GPQ2644" s="251"/>
      <c r="GPR2644" s="251"/>
      <c r="GPS2644" s="52"/>
      <c r="GPT2644" s="250"/>
      <c r="GPU2644" s="65"/>
      <c r="GPV2644" s="251"/>
      <c r="GPW2644" s="251"/>
      <c r="GPX2644" s="251"/>
      <c r="GPY2644" s="52"/>
      <c r="GPZ2644" s="250"/>
      <c r="GQA2644" s="65"/>
      <c r="GQB2644" s="251"/>
      <c r="GQC2644" s="251"/>
      <c r="GQD2644" s="251"/>
      <c r="GQE2644" s="52"/>
      <c r="GQF2644" s="250"/>
      <c r="GQG2644" s="65"/>
      <c r="GQH2644" s="251"/>
      <c r="GQI2644" s="251"/>
      <c r="GQJ2644" s="251"/>
      <c r="GQK2644" s="52"/>
      <c r="GQL2644" s="250"/>
      <c r="GQM2644" s="65"/>
      <c r="GQN2644" s="251"/>
      <c r="GQO2644" s="251"/>
      <c r="GQP2644" s="251"/>
      <c r="GQQ2644" s="52"/>
      <c r="GQR2644" s="250"/>
      <c r="GQS2644" s="65"/>
      <c r="GQT2644" s="251"/>
      <c r="GQU2644" s="251"/>
      <c r="GQV2644" s="251"/>
      <c r="GQW2644" s="52"/>
      <c r="GQX2644" s="250"/>
      <c r="GQY2644" s="65"/>
      <c r="GQZ2644" s="251"/>
      <c r="GRA2644" s="251"/>
      <c r="GRB2644" s="251"/>
      <c r="GRC2644" s="52"/>
      <c r="GRD2644" s="250"/>
      <c r="GRE2644" s="65"/>
      <c r="GRF2644" s="251"/>
      <c r="GRG2644" s="251"/>
      <c r="GRH2644" s="251"/>
      <c r="GRI2644" s="52"/>
      <c r="GRJ2644" s="250"/>
      <c r="GRK2644" s="65"/>
      <c r="GRL2644" s="251"/>
      <c r="GRM2644" s="251"/>
      <c r="GRN2644" s="251"/>
      <c r="GRO2644" s="52"/>
      <c r="GRP2644" s="250"/>
      <c r="GRQ2644" s="65"/>
      <c r="GRR2644" s="251"/>
      <c r="GRS2644" s="251"/>
      <c r="GRT2644" s="251"/>
      <c r="GRU2644" s="52"/>
      <c r="GRV2644" s="250"/>
      <c r="GRW2644" s="65"/>
      <c r="GRX2644" s="251"/>
      <c r="GRY2644" s="251"/>
      <c r="GRZ2644" s="251"/>
      <c r="GSA2644" s="52"/>
      <c r="GSB2644" s="250"/>
      <c r="GSC2644" s="65"/>
      <c r="GSD2644" s="251"/>
      <c r="GSE2644" s="251"/>
      <c r="GSF2644" s="251"/>
      <c r="GSG2644" s="52"/>
      <c r="GSH2644" s="250"/>
      <c r="GSI2644" s="65"/>
      <c r="GSJ2644" s="251"/>
      <c r="GSK2644" s="251"/>
      <c r="GSL2644" s="251"/>
      <c r="GSM2644" s="52"/>
      <c r="GSN2644" s="250"/>
      <c r="GSO2644" s="65"/>
      <c r="GSP2644" s="251"/>
      <c r="GSQ2644" s="251"/>
      <c r="GSR2644" s="251"/>
      <c r="GSS2644" s="52"/>
      <c r="GST2644" s="250"/>
      <c r="GSU2644" s="65"/>
      <c r="GSV2644" s="251"/>
      <c r="GSW2644" s="251"/>
      <c r="GSX2644" s="251"/>
      <c r="GSY2644" s="52"/>
      <c r="GSZ2644" s="250"/>
      <c r="GTA2644" s="65"/>
      <c r="GTB2644" s="251"/>
      <c r="GTC2644" s="251"/>
      <c r="GTD2644" s="251"/>
      <c r="GTE2644" s="52"/>
      <c r="GTF2644" s="250"/>
      <c r="GTG2644" s="65"/>
      <c r="GTH2644" s="251"/>
      <c r="GTI2644" s="251"/>
      <c r="GTJ2644" s="251"/>
      <c r="GTK2644" s="52"/>
      <c r="GTL2644" s="250"/>
      <c r="GTM2644" s="65"/>
      <c r="GTN2644" s="251"/>
      <c r="GTO2644" s="251"/>
      <c r="GTP2644" s="251"/>
      <c r="GTQ2644" s="52"/>
      <c r="GTR2644" s="250"/>
      <c r="GTS2644" s="65"/>
      <c r="GTT2644" s="251"/>
      <c r="GTU2644" s="251"/>
      <c r="GTV2644" s="251"/>
      <c r="GTW2644" s="52"/>
      <c r="GTX2644" s="250"/>
      <c r="GTY2644" s="65"/>
      <c r="GTZ2644" s="251"/>
      <c r="GUA2644" s="251"/>
      <c r="GUB2644" s="251"/>
      <c r="GUC2644" s="52"/>
      <c r="GUD2644" s="250"/>
      <c r="GUE2644" s="65"/>
      <c r="GUF2644" s="251"/>
      <c r="GUG2644" s="251"/>
      <c r="GUH2644" s="251"/>
      <c r="GUI2644" s="52"/>
      <c r="GUJ2644" s="250"/>
      <c r="GUK2644" s="65"/>
      <c r="GUL2644" s="251"/>
      <c r="GUM2644" s="251"/>
      <c r="GUN2644" s="251"/>
      <c r="GUO2644" s="52"/>
      <c r="GUP2644" s="250"/>
      <c r="GUQ2644" s="65"/>
      <c r="GUR2644" s="251"/>
      <c r="GUS2644" s="251"/>
      <c r="GUT2644" s="251"/>
      <c r="GUU2644" s="52"/>
      <c r="GUV2644" s="250"/>
      <c r="GUW2644" s="65"/>
      <c r="GUX2644" s="251"/>
      <c r="GUY2644" s="251"/>
      <c r="GUZ2644" s="251"/>
      <c r="GVA2644" s="52"/>
      <c r="GVB2644" s="250"/>
      <c r="GVC2644" s="65"/>
      <c r="GVD2644" s="251"/>
      <c r="GVE2644" s="251"/>
      <c r="GVF2644" s="251"/>
      <c r="GVG2644" s="52"/>
      <c r="GVH2644" s="250"/>
      <c r="GVI2644" s="65"/>
      <c r="GVJ2644" s="251"/>
      <c r="GVK2644" s="251"/>
      <c r="GVL2644" s="251"/>
      <c r="GVM2644" s="52"/>
      <c r="GVN2644" s="250"/>
      <c r="GVO2644" s="65"/>
      <c r="GVP2644" s="251"/>
      <c r="GVQ2644" s="251"/>
      <c r="GVR2644" s="251"/>
      <c r="GVS2644" s="52"/>
      <c r="GVT2644" s="250"/>
      <c r="GVU2644" s="65"/>
      <c r="GVV2644" s="251"/>
      <c r="GVW2644" s="251"/>
      <c r="GVX2644" s="251"/>
      <c r="GVY2644" s="52"/>
      <c r="GVZ2644" s="250"/>
      <c r="GWA2644" s="65"/>
      <c r="GWB2644" s="251"/>
      <c r="GWC2644" s="251"/>
      <c r="GWD2644" s="251"/>
      <c r="GWE2644" s="52"/>
      <c r="GWF2644" s="250"/>
      <c r="GWG2644" s="65"/>
      <c r="GWH2644" s="251"/>
      <c r="GWI2644" s="251"/>
      <c r="GWJ2644" s="251"/>
      <c r="GWK2644" s="52"/>
      <c r="GWL2644" s="250"/>
      <c r="GWM2644" s="65"/>
      <c r="GWN2644" s="251"/>
      <c r="GWO2644" s="251"/>
      <c r="GWP2644" s="251"/>
      <c r="GWQ2644" s="52"/>
      <c r="GWR2644" s="250"/>
      <c r="GWS2644" s="65"/>
      <c r="GWT2644" s="251"/>
      <c r="GWU2644" s="251"/>
      <c r="GWV2644" s="251"/>
      <c r="GWW2644" s="52"/>
      <c r="GWX2644" s="250"/>
      <c r="GWY2644" s="65"/>
      <c r="GWZ2644" s="251"/>
      <c r="GXA2644" s="251"/>
      <c r="GXB2644" s="251"/>
      <c r="GXC2644" s="52"/>
      <c r="GXD2644" s="250"/>
      <c r="GXE2644" s="65"/>
      <c r="GXF2644" s="251"/>
      <c r="GXG2644" s="251"/>
      <c r="GXH2644" s="251"/>
      <c r="GXI2644" s="52"/>
      <c r="GXJ2644" s="250"/>
      <c r="GXK2644" s="65"/>
      <c r="GXL2644" s="251"/>
      <c r="GXM2644" s="251"/>
      <c r="GXN2644" s="251"/>
      <c r="GXO2644" s="52"/>
      <c r="GXP2644" s="250"/>
      <c r="GXQ2644" s="65"/>
      <c r="GXR2644" s="251"/>
      <c r="GXS2644" s="251"/>
      <c r="GXT2644" s="251"/>
      <c r="GXU2644" s="52"/>
      <c r="GXV2644" s="250"/>
      <c r="GXW2644" s="65"/>
      <c r="GXX2644" s="251"/>
      <c r="GXY2644" s="251"/>
      <c r="GXZ2644" s="251"/>
      <c r="GYA2644" s="52"/>
      <c r="GYB2644" s="250"/>
      <c r="GYC2644" s="65"/>
      <c r="GYD2644" s="251"/>
      <c r="GYE2644" s="251"/>
      <c r="GYF2644" s="251"/>
      <c r="GYG2644" s="52"/>
      <c r="GYH2644" s="250"/>
      <c r="GYI2644" s="65"/>
      <c r="GYJ2644" s="251"/>
      <c r="GYK2644" s="251"/>
      <c r="GYL2644" s="251"/>
      <c r="GYM2644" s="52"/>
      <c r="GYN2644" s="250"/>
      <c r="GYO2644" s="65"/>
      <c r="GYP2644" s="251"/>
      <c r="GYQ2644" s="251"/>
      <c r="GYR2644" s="251"/>
      <c r="GYS2644" s="52"/>
      <c r="GYT2644" s="250"/>
      <c r="GYU2644" s="65"/>
      <c r="GYV2644" s="251"/>
      <c r="GYW2644" s="251"/>
      <c r="GYX2644" s="251"/>
      <c r="GYY2644" s="52"/>
      <c r="GYZ2644" s="250"/>
      <c r="GZA2644" s="65"/>
      <c r="GZB2644" s="251"/>
      <c r="GZC2644" s="251"/>
      <c r="GZD2644" s="251"/>
      <c r="GZE2644" s="52"/>
      <c r="GZF2644" s="250"/>
      <c r="GZG2644" s="65"/>
      <c r="GZH2644" s="251"/>
      <c r="GZI2644" s="251"/>
      <c r="GZJ2644" s="251"/>
      <c r="GZK2644" s="52"/>
      <c r="GZL2644" s="250"/>
      <c r="GZM2644" s="65"/>
      <c r="GZN2644" s="251"/>
      <c r="GZO2644" s="251"/>
      <c r="GZP2644" s="251"/>
      <c r="GZQ2644" s="52"/>
      <c r="GZR2644" s="250"/>
      <c r="GZS2644" s="65"/>
      <c r="GZT2644" s="251"/>
      <c r="GZU2644" s="251"/>
      <c r="GZV2644" s="251"/>
      <c r="GZW2644" s="52"/>
      <c r="GZX2644" s="250"/>
      <c r="GZY2644" s="65"/>
      <c r="GZZ2644" s="251"/>
      <c r="HAA2644" s="251"/>
      <c r="HAB2644" s="251"/>
      <c r="HAC2644" s="52"/>
      <c r="HAD2644" s="250"/>
      <c r="HAE2644" s="65"/>
      <c r="HAF2644" s="251"/>
      <c r="HAG2644" s="251"/>
      <c r="HAH2644" s="251"/>
      <c r="HAI2644" s="52"/>
      <c r="HAJ2644" s="250"/>
      <c r="HAK2644" s="65"/>
      <c r="HAL2644" s="251"/>
      <c r="HAM2644" s="251"/>
      <c r="HAN2644" s="251"/>
      <c r="HAO2644" s="52"/>
      <c r="HAP2644" s="250"/>
      <c r="HAQ2644" s="65"/>
      <c r="HAR2644" s="251"/>
      <c r="HAS2644" s="251"/>
      <c r="HAT2644" s="251"/>
      <c r="HAU2644" s="52"/>
      <c r="HAV2644" s="250"/>
      <c r="HAW2644" s="65"/>
      <c r="HAX2644" s="251"/>
      <c r="HAY2644" s="251"/>
      <c r="HAZ2644" s="251"/>
      <c r="HBA2644" s="52"/>
      <c r="HBB2644" s="250"/>
      <c r="HBC2644" s="65"/>
      <c r="HBD2644" s="251"/>
      <c r="HBE2644" s="251"/>
      <c r="HBF2644" s="251"/>
      <c r="HBG2644" s="52"/>
      <c r="HBH2644" s="250"/>
      <c r="HBI2644" s="65"/>
      <c r="HBJ2644" s="251"/>
      <c r="HBK2644" s="251"/>
      <c r="HBL2644" s="251"/>
      <c r="HBM2644" s="52"/>
      <c r="HBN2644" s="250"/>
      <c r="HBO2644" s="65"/>
      <c r="HBP2644" s="251"/>
      <c r="HBQ2644" s="251"/>
      <c r="HBR2644" s="251"/>
      <c r="HBS2644" s="52"/>
      <c r="HBT2644" s="250"/>
      <c r="HBU2644" s="65"/>
      <c r="HBV2644" s="251"/>
      <c r="HBW2644" s="251"/>
      <c r="HBX2644" s="251"/>
      <c r="HBY2644" s="52"/>
      <c r="HBZ2644" s="250"/>
      <c r="HCA2644" s="65"/>
      <c r="HCB2644" s="251"/>
      <c r="HCC2644" s="251"/>
      <c r="HCD2644" s="251"/>
      <c r="HCE2644" s="52"/>
      <c r="HCF2644" s="250"/>
      <c r="HCG2644" s="65"/>
      <c r="HCH2644" s="251"/>
      <c r="HCI2644" s="251"/>
      <c r="HCJ2644" s="251"/>
      <c r="HCK2644" s="52"/>
      <c r="HCL2644" s="250"/>
      <c r="HCM2644" s="65"/>
      <c r="HCN2644" s="251"/>
      <c r="HCO2644" s="251"/>
      <c r="HCP2644" s="251"/>
      <c r="HCQ2644" s="52"/>
      <c r="HCR2644" s="250"/>
      <c r="HCS2644" s="65"/>
      <c r="HCT2644" s="251"/>
      <c r="HCU2644" s="251"/>
      <c r="HCV2644" s="251"/>
      <c r="HCW2644" s="52"/>
      <c r="HCX2644" s="250"/>
      <c r="HCY2644" s="65"/>
      <c r="HCZ2644" s="251"/>
      <c r="HDA2644" s="251"/>
      <c r="HDB2644" s="251"/>
      <c r="HDC2644" s="52"/>
      <c r="HDD2644" s="250"/>
      <c r="HDE2644" s="65"/>
      <c r="HDF2644" s="251"/>
      <c r="HDG2644" s="251"/>
      <c r="HDH2644" s="251"/>
      <c r="HDI2644" s="52"/>
      <c r="HDJ2644" s="250"/>
      <c r="HDK2644" s="65"/>
      <c r="HDL2644" s="251"/>
      <c r="HDM2644" s="251"/>
      <c r="HDN2644" s="251"/>
      <c r="HDO2644" s="52"/>
      <c r="HDP2644" s="250"/>
      <c r="HDQ2644" s="65"/>
      <c r="HDR2644" s="251"/>
      <c r="HDS2644" s="251"/>
      <c r="HDT2644" s="251"/>
      <c r="HDU2644" s="52"/>
      <c r="HDV2644" s="250"/>
      <c r="HDW2644" s="65"/>
      <c r="HDX2644" s="251"/>
      <c r="HDY2644" s="251"/>
      <c r="HDZ2644" s="251"/>
      <c r="HEA2644" s="52"/>
      <c r="HEB2644" s="250"/>
      <c r="HEC2644" s="65"/>
      <c r="HED2644" s="251"/>
      <c r="HEE2644" s="251"/>
      <c r="HEF2644" s="251"/>
      <c r="HEG2644" s="52"/>
      <c r="HEH2644" s="250"/>
      <c r="HEI2644" s="65"/>
      <c r="HEJ2644" s="251"/>
      <c r="HEK2644" s="251"/>
      <c r="HEL2644" s="251"/>
      <c r="HEM2644" s="52"/>
      <c r="HEN2644" s="250"/>
      <c r="HEO2644" s="65"/>
      <c r="HEP2644" s="251"/>
      <c r="HEQ2644" s="251"/>
      <c r="HER2644" s="251"/>
      <c r="HES2644" s="52"/>
      <c r="HET2644" s="250"/>
      <c r="HEU2644" s="65"/>
      <c r="HEV2644" s="251"/>
      <c r="HEW2644" s="251"/>
      <c r="HEX2644" s="251"/>
      <c r="HEY2644" s="52"/>
      <c r="HEZ2644" s="250"/>
      <c r="HFA2644" s="65"/>
      <c r="HFB2644" s="251"/>
      <c r="HFC2644" s="251"/>
      <c r="HFD2644" s="251"/>
      <c r="HFE2644" s="52"/>
      <c r="HFF2644" s="250"/>
      <c r="HFG2644" s="65"/>
      <c r="HFH2644" s="251"/>
      <c r="HFI2644" s="251"/>
      <c r="HFJ2644" s="251"/>
      <c r="HFK2644" s="52"/>
      <c r="HFL2644" s="250"/>
      <c r="HFM2644" s="65"/>
      <c r="HFN2644" s="251"/>
      <c r="HFO2644" s="251"/>
      <c r="HFP2644" s="251"/>
      <c r="HFQ2644" s="52"/>
      <c r="HFR2644" s="250"/>
      <c r="HFS2644" s="65"/>
      <c r="HFT2644" s="251"/>
      <c r="HFU2644" s="251"/>
      <c r="HFV2644" s="251"/>
      <c r="HFW2644" s="52"/>
      <c r="HFX2644" s="250"/>
      <c r="HFY2644" s="65"/>
      <c r="HFZ2644" s="251"/>
      <c r="HGA2644" s="251"/>
      <c r="HGB2644" s="251"/>
      <c r="HGC2644" s="52"/>
      <c r="HGD2644" s="250"/>
      <c r="HGE2644" s="65"/>
      <c r="HGF2644" s="251"/>
      <c r="HGG2644" s="251"/>
      <c r="HGH2644" s="251"/>
      <c r="HGI2644" s="52"/>
      <c r="HGJ2644" s="250"/>
      <c r="HGK2644" s="65"/>
      <c r="HGL2644" s="251"/>
      <c r="HGM2644" s="251"/>
      <c r="HGN2644" s="251"/>
      <c r="HGO2644" s="52"/>
      <c r="HGP2644" s="250"/>
      <c r="HGQ2644" s="65"/>
      <c r="HGR2644" s="251"/>
      <c r="HGS2644" s="251"/>
      <c r="HGT2644" s="251"/>
      <c r="HGU2644" s="52"/>
      <c r="HGV2644" s="250"/>
      <c r="HGW2644" s="65"/>
      <c r="HGX2644" s="251"/>
      <c r="HGY2644" s="251"/>
      <c r="HGZ2644" s="251"/>
      <c r="HHA2644" s="52"/>
      <c r="HHB2644" s="250"/>
      <c r="HHC2644" s="65"/>
      <c r="HHD2644" s="251"/>
      <c r="HHE2644" s="251"/>
      <c r="HHF2644" s="251"/>
      <c r="HHG2644" s="52"/>
      <c r="HHH2644" s="250"/>
      <c r="HHI2644" s="65"/>
      <c r="HHJ2644" s="251"/>
      <c r="HHK2644" s="251"/>
      <c r="HHL2644" s="251"/>
      <c r="HHM2644" s="52"/>
      <c r="HHN2644" s="250"/>
      <c r="HHO2644" s="65"/>
      <c r="HHP2644" s="251"/>
      <c r="HHQ2644" s="251"/>
      <c r="HHR2644" s="251"/>
      <c r="HHS2644" s="52"/>
      <c r="HHT2644" s="250"/>
      <c r="HHU2644" s="65"/>
      <c r="HHV2644" s="251"/>
      <c r="HHW2644" s="251"/>
      <c r="HHX2644" s="251"/>
      <c r="HHY2644" s="52"/>
      <c r="HHZ2644" s="250"/>
      <c r="HIA2644" s="65"/>
      <c r="HIB2644" s="251"/>
      <c r="HIC2644" s="251"/>
      <c r="HID2644" s="251"/>
      <c r="HIE2644" s="52"/>
      <c r="HIF2644" s="250"/>
      <c r="HIG2644" s="65"/>
      <c r="HIH2644" s="251"/>
      <c r="HII2644" s="251"/>
      <c r="HIJ2644" s="251"/>
      <c r="HIK2644" s="52"/>
      <c r="HIL2644" s="250"/>
      <c r="HIM2644" s="65"/>
      <c r="HIN2644" s="251"/>
      <c r="HIO2644" s="251"/>
      <c r="HIP2644" s="251"/>
      <c r="HIQ2644" s="52"/>
      <c r="HIR2644" s="250"/>
      <c r="HIS2644" s="65"/>
      <c r="HIT2644" s="251"/>
      <c r="HIU2644" s="251"/>
      <c r="HIV2644" s="251"/>
      <c r="HIW2644" s="52"/>
      <c r="HIX2644" s="250"/>
      <c r="HIY2644" s="65"/>
      <c r="HIZ2644" s="251"/>
      <c r="HJA2644" s="251"/>
      <c r="HJB2644" s="251"/>
      <c r="HJC2644" s="52"/>
      <c r="HJD2644" s="250"/>
      <c r="HJE2644" s="65"/>
      <c r="HJF2644" s="251"/>
      <c r="HJG2644" s="251"/>
      <c r="HJH2644" s="251"/>
      <c r="HJI2644" s="52"/>
      <c r="HJJ2644" s="250"/>
      <c r="HJK2644" s="65"/>
      <c r="HJL2644" s="251"/>
      <c r="HJM2644" s="251"/>
      <c r="HJN2644" s="251"/>
      <c r="HJO2644" s="52"/>
      <c r="HJP2644" s="250"/>
      <c r="HJQ2644" s="65"/>
      <c r="HJR2644" s="251"/>
      <c r="HJS2644" s="251"/>
      <c r="HJT2644" s="251"/>
      <c r="HJU2644" s="52"/>
      <c r="HJV2644" s="250"/>
      <c r="HJW2644" s="65"/>
      <c r="HJX2644" s="251"/>
      <c r="HJY2644" s="251"/>
      <c r="HJZ2644" s="251"/>
      <c r="HKA2644" s="52"/>
      <c r="HKB2644" s="250"/>
      <c r="HKC2644" s="65"/>
      <c r="HKD2644" s="251"/>
      <c r="HKE2644" s="251"/>
      <c r="HKF2644" s="251"/>
      <c r="HKG2644" s="52"/>
      <c r="HKH2644" s="250"/>
      <c r="HKI2644" s="65"/>
      <c r="HKJ2644" s="251"/>
      <c r="HKK2644" s="251"/>
      <c r="HKL2644" s="251"/>
      <c r="HKM2644" s="52"/>
      <c r="HKN2644" s="250"/>
      <c r="HKO2644" s="65"/>
      <c r="HKP2644" s="251"/>
      <c r="HKQ2644" s="251"/>
      <c r="HKR2644" s="251"/>
      <c r="HKS2644" s="52"/>
      <c r="HKT2644" s="250"/>
      <c r="HKU2644" s="65"/>
      <c r="HKV2644" s="251"/>
      <c r="HKW2644" s="251"/>
      <c r="HKX2644" s="251"/>
      <c r="HKY2644" s="52"/>
      <c r="HKZ2644" s="250"/>
      <c r="HLA2644" s="65"/>
      <c r="HLB2644" s="251"/>
      <c r="HLC2644" s="251"/>
      <c r="HLD2644" s="251"/>
      <c r="HLE2644" s="52"/>
      <c r="HLF2644" s="250"/>
      <c r="HLG2644" s="65"/>
      <c r="HLH2644" s="251"/>
      <c r="HLI2644" s="251"/>
      <c r="HLJ2644" s="251"/>
      <c r="HLK2644" s="52"/>
      <c r="HLL2644" s="250"/>
      <c r="HLM2644" s="65"/>
      <c r="HLN2644" s="251"/>
      <c r="HLO2644" s="251"/>
      <c r="HLP2644" s="251"/>
      <c r="HLQ2644" s="52"/>
      <c r="HLR2644" s="250"/>
      <c r="HLS2644" s="65"/>
      <c r="HLT2644" s="251"/>
      <c r="HLU2644" s="251"/>
      <c r="HLV2644" s="251"/>
      <c r="HLW2644" s="52"/>
      <c r="HLX2644" s="250"/>
      <c r="HLY2644" s="65"/>
      <c r="HLZ2644" s="251"/>
      <c r="HMA2644" s="251"/>
      <c r="HMB2644" s="251"/>
      <c r="HMC2644" s="52"/>
      <c r="HMD2644" s="250"/>
      <c r="HME2644" s="65"/>
      <c r="HMF2644" s="251"/>
      <c r="HMG2644" s="251"/>
      <c r="HMH2644" s="251"/>
      <c r="HMI2644" s="52"/>
      <c r="HMJ2644" s="250"/>
      <c r="HMK2644" s="65"/>
      <c r="HML2644" s="251"/>
      <c r="HMM2644" s="251"/>
      <c r="HMN2644" s="251"/>
      <c r="HMO2644" s="52"/>
      <c r="HMP2644" s="250"/>
      <c r="HMQ2644" s="65"/>
      <c r="HMR2644" s="251"/>
      <c r="HMS2644" s="251"/>
      <c r="HMT2644" s="251"/>
      <c r="HMU2644" s="52"/>
      <c r="HMV2644" s="250"/>
      <c r="HMW2644" s="65"/>
      <c r="HMX2644" s="251"/>
      <c r="HMY2644" s="251"/>
      <c r="HMZ2644" s="251"/>
      <c r="HNA2644" s="52"/>
      <c r="HNB2644" s="250"/>
      <c r="HNC2644" s="65"/>
      <c r="HND2644" s="251"/>
      <c r="HNE2644" s="251"/>
      <c r="HNF2644" s="251"/>
      <c r="HNG2644" s="52"/>
      <c r="HNH2644" s="250"/>
      <c r="HNI2644" s="65"/>
      <c r="HNJ2644" s="251"/>
      <c r="HNK2644" s="251"/>
      <c r="HNL2644" s="251"/>
      <c r="HNM2644" s="52"/>
      <c r="HNN2644" s="250"/>
      <c r="HNO2644" s="65"/>
      <c r="HNP2644" s="251"/>
      <c r="HNQ2644" s="251"/>
      <c r="HNR2644" s="251"/>
      <c r="HNS2644" s="52"/>
      <c r="HNT2644" s="250"/>
      <c r="HNU2644" s="65"/>
      <c r="HNV2644" s="251"/>
      <c r="HNW2644" s="251"/>
      <c r="HNX2644" s="251"/>
      <c r="HNY2644" s="52"/>
      <c r="HNZ2644" s="250"/>
      <c r="HOA2644" s="65"/>
      <c r="HOB2644" s="251"/>
      <c r="HOC2644" s="251"/>
      <c r="HOD2644" s="251"/>
      <c r="HOE2644" s="52"/>
      <c r="HOF2644" s="250"/>
      <c r="HOG2644" s="65"/>
      <c r="HOH2644" s="251"/>
      <c r="HOI2644" s="251"/>
      <c r="HOJ2644" s="251"/>
      <c r="HOK2644" s="52"/>
      <c r="HOL2644" s="250"/>
      <c r="HOM2644" s="65"/>
      <c r="HON2644" s="251"/>
      <c r="HOO2644" s="251"/>
      <c r="HOP2644" s="251"/>
      <c r="HOQ2644" s="52"/>
      <c r="HOR2644" s="250"/>
      <c r="HOS2644" s="65"/>
      <c r="HOT2644" s="251"/>
      <c r="HOU2644" s="251"/>
      <c r="HOV2644" s="251"/>
      <c r="HOW2644" s="52"/>
      <c r="HOX2644" s="250"/>
      <c r="HOY2644" s="65"/>
      <c r="HOZ2644" s="251"/>
      <c r="HPA2644" s="251"/>
      <c r="HPB2644" s="251"/>
      <c r="HPC2644" s="52"/>
      <c r="HPD2644" s="250"/>
      <c r="HPE2644" s="65"/>
      <c r="HPF2644" s="251"/>
      <c r="HPG2644" s="251"/>
      <c r="HPH2644" s="251"/>
      <c r="HPI2644" s="52"/>
      <c r="HPJ2644" s="250"/>
      <c r="HPK2644" s="65"/>
      <c r="HPL2644" s="251"/>
      <c r="HPM2644" s="251"/>
      <c r="HPN2644" s="251"/>
      <c r="HPO2644" s="52"/>
      <c r="HPP2644" s="250"/>
      <c r="HPQ2644" s="65"/>
      <c r="HPR2644" s="251"/>
      <c r="HPS2644" s="251"/>
      <c r="HPT2644" s="251"/>
      <c r="HPU2644" s="52"/>
      <c r="HPV2644" s="250"/>
      <c r="HPW2644" s="65"/>
      <c r="HPX2644" s="251"/>
      <c r="HPY2644" s="251"/>
      <c r="HPZ2644" s="251"/>
      <c r="HQA2644" s="52"/>
      <c r="HQB2644" s="250"/>
      <c r="HQC2644" s="65"/>
      <c r="HQD2644" s="251"/>
      <c r="HQE2644" s="251"/>
      <c r="HQF2644" s="251"/>
      <c r="HQG2644" s="52"/>
      <c r="HQH2644" s="250"/>
      <c r="HQI2644" s="65"/>
      <c r="HQJ2644" s="251"/>
      <c r="HQK2644" s="251"/>
      <c r="HQL2644" s="251"/>
      <c r="HQM2644" s="52"/>
      <c r="HQN2644" s="250"/>
      <c r="HQO2644" s="65"/>
      <c r="HQP2644" s="251"/>
      <c r="HQQ2644" s="251"/>
      <c r="HQR2644" s="251"/>
      <c r="HQS2644" s="52"/>
      <c r="HQT2644" s="250"/>
      <c r="HQU2644" s="65"/>
      <c r="HQV2644" s="251"/>
      <c r="HQW2644" s="251"/>
      <c r="HQX2644" s="251"/>
      <c r="HQY2644" s="52"/>
      <c r="HQZ2644" s="250"/>
      <c r="HRA2644" s="65"/>
      <c r="HRB2644" s="251"/>
      <c r="HRC2644" s="251"/>
      <c r="HRD2644" s="251"/>
      <c r="HRE2644" s="52"/>
      <c r="HRF2644" s="250"/>
      <c r="HRG2644" s="65"/>
      <c r="HRH2644" s="251"/>
      <c r="HRI2644" s="251"/>
      <c r="HRJ2644" s="251"/>
      <c r="HRK2644" s="52"/>
      <c r="HRL2644" s="250"/>
      <c r="HRM2644" s="65"/>
      <c r="HRN2644" s="251"/>
      <c r="HRO2644" s="251"/>
      <c r="HRP2644" s="251"/>
      <c r="HRQ2644" s="52"/>
      <c r="HRR2644" s="250"/>
      <c r="HRS2644" s="65"/>
      <c r="HRT2644" s="251"/>
      <c r="HRU2644" s="251"/>
      <c r="HRV2644" s="251"/>
      <c r="HRW2644" s="52"/>
      <c r="HRX2644" s="250"/>
      <c r="HRY2644" s="65"/>
      <c r="HRZ2644" s="251"/>
      <c r="HSA2644" s="251"/>
      <c r="HSB2644" s="251"/>
      <c r="HSC2644" s="52"/>
      <c r="HSD2644" s="250"/>
      <c r="HSE2644" s="65"/>
      <c r="HSF2644" s="251"/>
      <c r="HSG2644" s="251"/>
      <c r="HSH2644" s="251"/>
      <c r="HSI2644" s="52"/>
      <c r="HSJ2644" s="250"/>
      <c r="HSK2644" s="65"/>
      <c r="HSL2644" s="251"/>
      <c r="HSM2644" s="251"/>
      <c r="HSN2644" s="251"/>
      <c r="HSO2644" s="52"/>
      <c r="HSP2644" s="250"/>
      <c r="HSQ2644" s="65"/>
      <c r="HSR2644" s="251"/>
      <c r="HSS2644" s="251"/>
      <c r="HST2644" s="251"/>
      <c r="HSU2644" s="52"/>
      <c r="HSV2644" s="250"/>
      <c r="HSW2644" s="65"/>
      <c r="HSX2644" s="251"/>
      <c r="HSY2644" s="251"/>
      <c r="HSZ2644" s="251"/>
      <c r="HTA2644" s="52"/>
      <c r="HTB2644" s="250"/>
      <c r="HTC2644" s="65"/>
      <c r="HTD2644" s="251"/>
      <c r="HTE2644" s="251"/>
      <c r="HTF2644" s="251"/>
      <c r="HTG2644" s="52"/>
      <c r="HTH2644" s="250"/>
      <c r="HTI2644" s="65"/>
      <c r="HTJ2644" s="251"/>
      <c r="HTK2644" s="251"/>
      <c r="HTL2644" s="251"/>
      <c r="HTM2644" s="52"/>
      <c r="HTN2644" s="250"/>
      <c r="HTO2644" s="65"/>
      <c r="HTP2644" s="251"/>
      <c r="HTQ2644" s="251"/>
      <c r="HTR2644" s="251"/>
      <c r="HTS2644" s="52"/>
      <c r="HTT2644" s="250"/>
      <c r="HTU2644" s="65"/>
      <c r="HTV2644" s="251"/>
      <c r="HTW2644" s="251"/>
      <c r="HTX2644" s="251"/>
      <c r="HTY2644" s="52"/>
      <c r="HTZ2644" s="250"/>
      <c r="HUA2644" s="65"/>
      <c r="HUB2644" s="251"/>
      <c r="HUC2644" s="251"/>
      <c r="HUD2644" s="251"/>
      <c r="HUE2644" s="52"/>
      <c r="HUF2644" s="250"/>
      <c r="HUG2644" s="65"/>
      <c r="HUH2644" s="251"/>
      <c r="HUI2644" s="251"/>
      <c r="HUJ2644" s="251"/>
      <c r="HUK2644" s="52"/>
      <c r="HUL2644" s="250"/>
      <c r="HUM2644" s="65"/>
      <c r="HUN2644" s="251"/>
      <c r="HUO2644" s="251"/>
      <c r="HUP2644" s="251"/>
      <c r="HUQ2644" s="52"/>
      <c r="HUR2644" s="250"/>
      <c r="HUS2644" s="65"/>
      <c r="HUT2644" s="251"/>
      <c r="HUU2644" s="251"/>
      <c r="HUV2644" s="251"/>
      <c r="HUW2644" s="52"/>
      <c r="HUX2644" s="250"/>
      <c r="HUY2644" s="65"/>
      <c r="HUZ2644" s="251"/>
      <c r="HVA2644" s="251"/>
      <c r="HVB2644" s="251"/>
      <c r="HVC2644" s="52"/>
      <c r="HVD2644" s="250"/>
      <c r="HVE2644" s="65"/>
      <c r="HVF2644" s="251"/>
      <c r="HVG2644" s="251"/>
      <c r="HVH2644" s="251"/>
      <c r="HVI2644" s="52"/>
      <c r="HVJ2644" s="250"/>
      <c r="HVK2644" s="65"/>
      <c r="HVL2644" s="251"/>
      <c r="HVM2644" s="251"/>
      <c r="HVN2644" s="251"/>
      <c r="HVO2644" s="52"/>
      <c r="HVP2644" s="250"/>
      <c r="HVQ2644" s="65"/>
      <c r="HVR2644" s="251"/>
      <c r="HVS2644" s="251"/>
      <c r="HVT2644" s="251"/>
      <c r="HVU2644" s="52"/>
      <c r="HVV2644" s="250"/>
      <c r="HVW2644" s="65"/>
      <c r="HVX2644" s="251"/>
      <c r="HVY2644" s="251"/>
      <c r="HVZ2644" s="251"/>
      <c r="HWA2644" s="52"/>
      <c r="HWB2644" s="250"/>
      <c r="HWC2644" s="65"/>
      <c r="HWD2644" s="251"/>
      <c r="HWE2644" s="251"/>
      <c r="HWF2644" s="251"/>
      <c r="HWG2644" s="52"/>
      <c r="HWH2644" s="250"/>
      <c r="HWI2644" s="65"/>
      <c r="HWJ2644" s="251"/>
      <c r="HWK2644" s="251"/>
      <c r="HWL2644" s="251"/>
      <c r="HWM2644" s="52"/>
      <c r="HWN2644" s="250"/>
      <c r="HWO2644" s="65"/>
      <c r="HWP2644" s="251"/>
      <c r="HWQ2644" s="251"/>
      <c r="HWR2644" s="251"/>
      <c r="HWS2644" s="52"/>
      <c r="HWT2644" s="250"/>
      <c r="HWU2644" s="65"/>
      <c r="HWV2644" s="251"/>
      <c r="HWW2644" s="251"/>
      <c r="HWX2644" s="251"/>
      <c r="HWY2644" s="52"/>
      <c r="HWZ2644" s="250"/>
      <c r="HXA2644" s="65"/>
      <c r="HXB2644" s="251"/>
      <c r="HXC2644" s="251"/>
      <c r="HXD2644" s="251"/>
      <c r="HXE2644" s="52"/>
      <c r="HXF2644" s="250"/>
      <c r="HXG2644" s="65"/>
      <c r="HXH2644" s="251"/>
      <c r="HXI2644" s="251"/>
      <c r="HXJ2644" s="251"/>
      <c r="HXK2644" s="52"/>
      <c r="HXL2644" s="250"/>
      <c r="HXM2644" s="65"/>
      <c r="HXN2644" s="251"/>
      <c r="HXO2644" s="251"/>
      <c r="HXP2644" s="251"/>
      <c r="HXQ2644" s="52"/>
      <c r="HXR2644" s="250"/>
      <c r="HXS2644" s="65"/>
      <c r="HXT2644" s="251"/>
      <c r="HXU2644" s="251"/>
      <c r="HXV2644" s="251"/>
      <c r="HXW2644" s="52"/>
      <c r="HXX2644" s="250"/>
      <c r="HXY2644" s="65"/>
      <c r="HXZ2644" s="251"/>
      <c r="HYA2644" s="251"/>
      <c r="HYB2644" s="251"/>
      <c r="HYC2644" s="52"/>
      <c r="HYD2644" s="250"/>
      <c r="HYE2644" s="65"/>
      <c r="HYF2644" s="251"/>
      <c r="HYG2644" s="251"/>
      <c r="HYH2644" s="251"/>
      <c r="HYI2644" s="52"/>
      <c r="HYJ2644" s="250"/>
      <c r="HYK2644" s="65"/>
      <c r="HYL2644" s="251"/>
      <c r="HYM2644" s="251"/>
      <c r="HYN2644" s="251"/>
      <c r="HYO2644" s="52"/>
      <c r="HYP2644" s="250"/>
      <c r="HYQ2644" s="65"/>
      <c r="HYR2644" s="251"/>
      <c r="HYS2644" s="251"/>
      <c r="HYT2644" s="251"/>
      <c r="HYU2644" s="52"/>
      <c r="HYV2644" s="250"/>
      <c r="HYW2644" s="65"/>
      <c r="HYX2644" s="251"/>
      <c r="HYY2644" s="251"/>
      <c r="HYZ2644" s="251"/>
      <c r="HZA2644" s="52"/>
      <c r="HZB2644" s="250"/>
      <c r="HZC2644" s="65"/>
      <c r="HZD2644" s="251"/>
      <c r="HZE2644" s="251"/>
      <c r="HZF2644" s="251"/>
      <c r="HZG2644" s="52"/>
      <c r="HZH2644" s="250"/>
      <c r="HZI2644" s="65"/>
      <c r="HZJ2644" s="251"/>
      <c r="HZK2644" s="251"/>
      <c r="HZL2644" s="251"/>
      <c r="HZM2644" s="52"/>
      <c r="HZN2644" s="250"/>
      <c r="HZO2644" s="65"/>
      <c r="HZP2644" s="251"/>
      <c r="HZQ2644" s="251"/>
      <c r="HZR2644" s="251"/>
      <c r="HZS2644" s="52"/>
      <c r="HZT2644" s="250"/>
      <c r="HZU2644" s="65"/>
      <c r="HZV2644" s="251"/>
      <c r="HZW2644" s="251"/>
      <c r="HZX2644" s="251"/>
      <c r="HZY2644" s="52"/>
      <c r="HZZ2644" s="250"/>
      <c r="IAA2644" s="65"/>
      <c r="IAB2644" s="251"/>
      <c r="IAC2644" s="251"/>
      <c r="IAD2644" s="251"/>
      <c r="IAE2644" s="52"/>
      <c r="IAF2644" s="250"/>
      <c r="IAG2644" s="65"/>
      <c r="IAH2644" s="251"/>
      <c r="IAI2644" s="251"/>
      <c r="IAJ2644" s="251"/>
      <c r="IAK2644" s="52"/>
      <c r="IAL2644" s="250"/>
      <c r="IAM2644" s="65"/>
      <c r="IAN2644" s="251"/>
      <c r="IAO2644" s="251"/>
      <c r="IAP2644" s="251"/>
      <c r="IAQ2644" s="52"/>
      <c r="IAR2644" s="250"/>
      <c r="IAS2644" s="65"/>
      <c r="IAT2644" s="251"/>
      <c r="IAU2644" s="251"/>
      <c r="IAV2644" s="251"/>
      <c r="IAW2644" s="52"/>
      <c r="IAX2644" s="250"/>
      <c r="IAY2644" s="65"/>
      <c r="IAZ2644" s="251"/>
      <c r="IBA2644" s="251"/>
      <c r="IBB2644" s="251"/>
      <c r="IBC2644" s="52"/>
      <c r="IBD2644" s="250"/>
      <c r="IBE2644" s="65"/>
      <c r="IBF2644" s="251"/>
      <c r="IBG2644" s="251"/>
      <c r="IBH2644" s="251"/>
      <c r="IBI2644" s="52"/>
      <c r="IBJ2644" s="250"/>
      <c r="IBK2644" s="65"/>
      <c r="IBL2644" s="251"/>
      <c r="IBM2644" s="251"/>
      <c r="IBN2644" s="251"/>
      <c r="IBO2644" s="52"/>
      <c r="IBP2644" s="250"/>
      <c r="IBQ2644" s="65"/>
      <c r="IBR2644" s="251"/>
      <c r="IBS2644" s="251"/>
      <c r="IBT2644" s="251"/>
      <c r="IBU2644" s="52"/>
      <c r="IBV2644" s="250"/>
      <c r="IBW2644" s="65"/>
      <c r="IBX2644" s="251"/>
      <c r="IBY2644" s="251"/>
      <c r="IBZ2644" s="251"/>
      <c r="ICA2644" s="52"/>
      <c r="ICB2644" s="250"/>
      <c r="ICC2644" s="65"/>
      <c r="ICD2644" s="251"/>
      <c r="ICE2644" s="251"/>
      <c r="ICF2644" s="251"/>
      <c r="ICG2644" s="52"/>
      <c r="ICH2644" s="250"/>
      <c r="ICI2644" s="65"/>
      <c r="ICJ2644" s="251"/>
      <c r="ICK2644" s="251"/>
      <c r="ICL2644" s="251"/>
      <c r="ICM2644" s="52"/>
      <c r="ICN2644" s="250"/>
      <c r="ICO2644" s="65"/>
      <c r="ICP2644" s="251"/>
      <c r="ICQ2644" s="251"/>
      <c r="ICR2644" s="251"/>
      <c r="ICS2644" s="52"/>
      <c r="ICT2644" s="250"/>
      <c r="ICU2644" s="65"/>
      <c r="ICV2644" s="251"/>
      <c r="ICW2644" s="251"/>
      <c r="ICX2644" s="251"/>
      <c r="ICY2644" s="52"/>
      <c r="ICZ2644" s="250"/>
      <c r="IDA2644" s="65"/>
      <c r="IDB2644" s="251"/>
      <c r="IDC2644" s="251"/>
      <c r="IDD2644" s="251"/>
      <c r="IDE2644" s="52"/>
      <c r="IDF2644" s="250"/>
      <c r="IDG2644" s="65"/>
      <c r="IDH2644" s="251"/>
      <c r="IDI2644" s="251"/>
      <c r="IDJ2644" s="251"/>
      <c r="IDK2644" s="52"/>
      <c r="IDL2644" s="250"/>
      <c r="IDM2644" s="65"/>
      <c r="IDN2644" s="251"/>
      <c r="IDO2644" s="251"/>
      <c r="IDP2644" s="251"/>
      <c r="IDQ2644" s="52"/>
      <c r="IDR2644" s="250"/>
      <c r="IDS2644" s="65"/>
      <c r="IDT2644" s="251"/>
      <c r="IDU2644" s="251"/>
      <c r="IDV2644" s="251"/>
      <c r="IDW2644" s="52"/>
      <c r="IDX2644" s="250"/>
      <c r="IDY2644" s="65"/>
      <c r="IDZ2644" s="251"/>
      <c r="IEA2644" s="251"/>
      <c r="IEB2644" s="251"/>
      <c r="IEC2644" s="52"/>
      <c r="IED2644" s="250"/>
      <c r="IEE2644" s="65"/>
      <c r="IEF2644" s="251"/>
      <c r="IEG2644" s="251"/>
      <c r="IEH2644" s="251"/>
      <c r="IEI2644" s="52"/>
      <c r="IEJ2644" s="250"/>
      <c r="IEK2644" s="65"/>
      <c r="IEL2644" s="251"/>
      <c r="IEM2644" s="251"/>
      <c r="IEN2644" s="251"/>
      <c r="IEO2644" s="52"/>
      <c r="IEP2644" s="250"/>
      <c r="IEQ2644" s="65"/>
      <c r="IER2644" s="251"/>
      <c r="IES2644" s="251"/>
      <c r="IET2644" s="251"/>
      <c r="IEU2644" s="52"/>
      <c r="IEV2644" s="250"/>
      <c r="IEW2644" s="65"/>
      <c r="IEX2644" s="251"/>
      <c r="IEY2644" s="251"/>
      <c r="IEZ2644" s="251"/>
      <c r="IFA2644" s="52"/>
      <c r="IFB2644" s="250"/>
      <c r="IFC2644" s="65"/>
      <c r="IFD2644" s="251"/>
      <c r="IFE2644" s="251"/>
      <c r="IFF2644" s="251"/>
      <c r="IFG2644" s="52"/>
      <c r="IFH2644" s="250"/>
      <c r="IFI2644" s="65"/>
      <c r="IFJ2644" s="251"/>
      <c r="IFK2644" s="251"/>
      <c r="IFL2644" s="251"/>
      <c r="IFM2644" s="52"/>
      <c r="IFN2644" s="250"/>
      <c r="IFO2644" s="65"/>
      <c r="IFP2644" s="251"/>
      <c r="IFQ2644" s="251"/>
      <c r="IFR2644" s="251"/>
      <c r="IFS2644" s="52"/>
      <c r="IFT2644" s="250"/>
      <c r="IFU2644" s="65"/>
      <c r="IFV2644" s="251"/>
      <c r="IFW2644" s="251"/>
      <c r="IFX2644" s="251"/>
      <c r="IFY2644" s="52"/>
      <c r="IFZ2644" s="250"/>
      <c r="IGA2644" s="65"/>
      <c r="IGB2644" s="251"/>
      <c r="IGC2644" s="251"/>
      <c r="IGD2644" s="251"/>
      <c r="IGE2644" s="52"/>
      <c r="IGF2644" s="250"/>
      <c r="IGG2644" s="65"/>
      <c r="IGH2644" s="251"/>
      <c r="IGI2644" s="251"/>
      <c r="IGJ2644" s="251"/>
      <c r="IGK2644" s="52"/>
      <c r="IGL2644" s="250"/>
      <c r="IGM2644" s="65"/>
      <c r="IGN2644" s="251"/>
      <c r="IGO2644" s="251"/>
      <c r="IGP2644" s="251"/>
      <c r="IGQ2644" s="52"/>
      <c r="IGR2644" s="250"/>
      <c r="IGS2644" s="65"/>
      <c r="IGT2644" s="251"/>
      <c r="IGU2644" s="251"/>
      <c r="IGV2644" s="251"/>
      <c r="IGW2644" s="52"/>
      <c r="IGX2644" s="250"/>
      <c r="IGY2644" s="65"/>
      <c r="IGZ2644" s="251"/>
      <c r="IHA2644" s="251"/>
      <c r="IHB2644" s="251"/>
      <c r="IHC2644" s="52"/>
      <c r="IHD2644" s="250"/>
      <c r="IHE2644" s="65"/>
      <c r="IHF2644" s="251"/>
      <c r="IHG2644" s="251"/>
      <c r="IHH2644" s="251"/>
      <c r="IHI2644" s="52"/>
      <c r="IHJ2644" s="250"/>
      <c r="IHK2644" s="65"/>
      <c r="IHL2644" s="251"/>
      <c r="IHM2644" s="251"/>
      <c r="IHN2644" s="251"/>
      <c r="IHO2644" s="52"/>
      <c r="IHP2644" s="250"/>
      <c r="IHQ2644" s="65"/>
      <c r="IHR2644" s="251"/>
      <c r="IHS2644" s="251"/>
      <c r="IHT2644" s="251"/>
      <c r="IHU2644" s="52"/>
      <c r="IHV2644" s="250"/>
      <c r="IHW2644" s="65"/>
      <c r="IHX2644" s="251"/>
      <c r="IHY2644" s="251"/>
      <c r="IHZ2644" s="251"/>
      <c r="IIA2644" s="52"/>
      <c r="IIB2644" s="250"/>
      <c r="IIC2644" s="65"/>
      <c r="IID2644" s="251"/>
      <c r="IIE2644" s="251"/>
      <c r="IIF2644" s="251"/>
      <c r="IIG2644" s="52"/>
      <c r="IIH2644" s="250"/>
      <c r="III2644" s="65"/>
      <c r="IIJ2644" s="251"/>
      <c r="IIK2644" s="251"/>
      <c r="IIL2644" s="251"/>
      <c r="IIM2644" s="52"/>
      <c r="IIN2644" s="250"/>
      <c r="IIO2644" s="65"/>
      <c r="IIP2644" s="251"/>
      <c r="IIQ2644" s="251"/>
      <c r="IIR2644" s="251"/>
      <c r="IIS2644" s="52"/>
      <c r="IIT2644" s="250"/>
      <c r="IIU2644" s="65"/>
      <c r="IIV2644" s="251"/>
      <c r="IIW2644" s="251"/>
      <c r="IIX2644" s="251"/>
      <c r="IIY2644" s="52"/>
      <c r="IIZ2644" s="250"/>
      <c r="IJA2644" s="65"/>
      <c r="IJB2644" s="251"/>
      <c r="IJC2644" s="251"/>
      <c r="IJD2644" s="251"/>
      <c r="IJE2644" s="52"/>
      <c r="IJF2644" s="250"/>
      <c r="IJG2644" s="65"/>
      <c r="IJH2644" s="251"/>
      <c r="IJI2644" s="251"/>
      <c r="IJJ2644" s="251"/>
      <c r="IJK2644" s="52"/>
      <c r="IJL2644" s="250"/>
      <c r="IJM2644" s="65"/>
      <c r="IJN2644" s="251"/>
      <c r="IJO2644" s="251"/>
      <c r="IJP2644" s="251"/>
      <c r="IJQ2644" s="52"/>
      <c r="IJR2644" s="250"/>
      <c r="IJS2644" s="65"/>
      <c r="IJT2644" s="251"/>
      <c r="IJU2644" s="251"/>
      <c r="IJV2644" s="251"/>
      <c r="IJW2644" s="52"/>
      <c r="IJX2644" s="250"/>
      <c r="IJY2644" s="65"/>
      <c r="IJZ2644" s="251"/>
      <c r="IKA2644" s="251"/>
      <c r="IKB2644" s="251"/>
      <c r="IKC2644" s="52"/>
      <c r="IKD2644" s="250"/>
      <c r="IKE2644" s="65"/>
      <c r="IKF2644" s="251"/>
      <c r="IKG2644" s="251"/>
      <c r="IKH2644" s="251"/>
      <c r="IKI2644" s="52"/>
      <c r="IKJ2644" s="250"/>
      <c r="IKK2644" s="65"/>
      <c r="IKL2644" s="251"/>
      <c r="IKM2644" s="251"/>
      <c r="IKN2644" s="251"/>
      <c r="IKO2644" s="52"/>
      <c r="IKP2644" s="250"/>
      <c r="IKQ2644" s="65"/>
      <c r="IKR2644" s="251"/>
      <c r="IKS2644" s="251"/>
      <c r="IKT2644" s="251"/>
      <c r="IKU2644" s="52"/>
      <c r="IKV2644" s="250"/>
      <c r="IKW2644" s="65"/>
      <c r="IKX2644" s="251"/>
      <c r="IKY2644" s="251"/>
      <c r="IKZ2644" s="251"/>
      <c r="ILA2644" s="52"/>
      <c r="ILB2644" s="250"/>
      <c r="ILC2644" s="65"/>
      <c r="ILD2644" s="251"/>
      <c r="ILE2644" s="251"/>
      <c r="ILF2644" s="251"/>
      <c r="ILG2644" s="52"/>
      <c r="ILH2644" s="250"/>
      <c r="ILI2644" s="65"/>
      <c r="ILJ2644" s="251"/>
      <c r="ILK2644" s="251"/>
      <c r="ILL2644" s="251"/>
      <c r="ILM2644" s="52"/>
      <c r="ILN2644" s="250"/>
      <c r="ILO2644" s="65"/>
      <c r="ILP2644" s="251"/>
      <c r="ILQ2644" s="251"/>
      <c r="ILR2644" s="251"/>
      <c r="ILS2644" s="52"/>
      <c r="ILT2644" s="250"/>
      <c r="ILU2644" s="65"/>
      <c r="ILV2644" s="251"/>
      <c r="ILW2644" s="251"/>
      <c r="ILX2644" s="251"/>
      <c r="ILY2644" s="52"/>
      <c r="ILZ2644" s="250"/>
      <c r="IMA2644" s="65"/>
      <c r="IMB2644" s="251"/>
      <c r="IMC2644" s="251"/>
      <c r="IMD2644" s="251"/>
      <c r="IME2644" s="52"/>
      <c r="IMF2644" s="250"/>
      <c r="IMG2644" s="65"/>
      <c r="IMH2644" s="251"/>
      <c r="IMI2644" s="251"/>
      <c r="IMJ2644" s="251"/>
      <c r="IMK2644" s="52"/>
      <c r="IML2644" s="250"/>
      <c r="IMM2644" s="65"/>
      <c r="IMN2644" s="251"/>
      <c r="IMO2644" s="251"/>
      <c r="IMP2644" s="251"/>
      <c r="IMQ2644" s="52"/>
      <c r="IMR2644" s="250"/>
      <c r="IMS2644" s="65"/>
      <c r="IMT2644" s="251"/>
      <c r="IMU2644" s="251"/>
      <c r="IMV2644" s="251"/>
      <c r="IMW2644" s="52"/>
      <c r="IMX2644" s="250"/>
      <c r="IMY2644" s="65"/>
      <c r="IMZ2644" s="251"/>
      <c r="INA2644" s="251"/>
      <c r="INB2644" s="251"/>
      <c r="INC2644" s="52"/>
      <c r="IND2644" s="250"/>
      <c r="INE2644" s="65"/>
      <c r="INF2644" s="251"/>
      <c r="ING2644" s="251"/>
      <c r="INH2644" s="251"/>
      <c r="INI2644" s="52"/>
      <c r="INJ2644" s="250"/>
      <c r="INK2644" s="65"/>
      <c r="INL2644" s="251"/>
      <c r="INM2644" s="251"/>
      <c r="INN2644" s="251"/>
      <c r="INO2644" s="52"/>
      <c r="INP2644" s="250"/>
      <c r="INQ2644" s="65"/>
      <c r="INR2644" s="251"/>
      <c r="INS2644" s="251"/>
      <c r="INT2644" s="251"/>
      <c r="INU2644" s="52"/>
      <c r="INV2644" s="250"/>
      <c r="INW2644" s="65"/>
      <c r="INX2644" s="251"/>
      <c r="INY2644" s="251"/>
      <c r="INZ2644" s="251"/>
      <c r="IOA2644" s="52"/>
      <c r="IOB2644" s="250"/>
      <c r="IOC2644" s="65"/>
      <c r="IOD2644" s="251"/>
      <c r="IOE2644" s="251"/>
      <c r="IOF2644" s="251"/>
      <c r="IOG2644" s="52"/>
      <c r="IOH2644" s="250"/>
      <c r="IOI2644" s="65"/>
      <c r="IOJ2644" s="251"/>
      <c r="IOK2644" s="251"/>
      <c r="IOL2644" s="251"/>
      <c r="IOM2644" s="52"/>
      <c r="ION2644" s="250"/>
      <c r="IOO2644" s="65"/>
      <c r="IOP2644" s="251"/>
      <c r="IOQ2644" s="251"/>
      <c r="IOR2644" s="251"/>
      <c r="IOS2644" s="52"/>
      <c r="IOT2644" s="250"/>
      <c r="IOU2644" s="65"/>
      <c r="IOV2644" s="251"/>
      <c r="IOW2644" s="251"/>
      <c r="IOX2644" s="251"/>
      <c r="IOY2644" s="52"/>
      <c r="IOZ2644" s="250"/>
      <c r="IPA2644" s="65"/>
      <c r="IPB2644" s="251"/>
      <c r="IPC2644" s="251"/>
      <c r="IPD2644" s="251"/>
      <c r="IPE2644" s="52"/>
      <c r="IPF2644" s="250"/>
      <c r="IPG2644" s="65"/>
      <c r="IPH2644" s="251"/>
      <c r="IPI2644" s="251"/>
      <c r="IPJ2644" s="251"/>
      <c r="IPK2644" s="52"/>
      <c r="IPL2644" s="250"/>
      <c r="IPM2644" s="65"/>
      <c r="IPN2644" s="251"/>
      <c r="IPO2644" s="251"/>
      <c r="IPP2644" s="251"/>
      <c r="IPQ2644" s="52"/>
      <c r="IPR2644" s="250"/>
      <c r="IPS2644" s="65"/>
      <c r="IPT2644" s="251"/>
      <c r="IPU2644" s="251"/>
      <c r="IPV2644" s="251"/>
      <c r="IPW2644" s="52"/>
      <c r="IPX2644" s="250"/>
      <c r="IPY2644" s="65"/>
      <c r="IPZ2644" s="251"/>
      <c r="IQA2644" s="251"/>
      <c r="IQB2644" s="251"/>
      <c r="IQC2644" s="52"/>
      <c r="IQD2644" s="250"/>
      <c r="IQE2644" s="65"/>
      <c r="IQF2644" s="251"/>
      <c r="IQG2644" s="251"/>
      <c r="IQH2644" s="251"/>
      <c r="IQI2644" s="52"/>
      <c r="IQJ2644" s="250"/>
      <c r="IQK2644" s="65"/>
      <c r="IQL2644" s="251"/>
      <c r="IQM2644" s="251"/>
      <c r="IQN2644" s="251"/>
      <c r="IQO2644" s="52"/>
      <c r="IQP2644" s="250"/>
      <c r="IQQ2644" s="65"/>
      <c r="IQR2644" s="251"/>
      <c r="IQS2644" s="251"/>
      <c r="IQT2644" s="251"/>
      <c r="IQU2644" s="52"/>
      <c r="IQV2644" s="250"/>
      <c r="IQW2644" s="65"/>
      <c r="IQX2644" s="251"/>
      <c r="IQY2644" s="251"/>
      <c r="IQZ2644" s="251"/>
      <c r="IRA2644" s="52"/>
      <c r="IRB2644" s="250"/>
      <c r="IRC2644" s="65"/>
      <c r="IRD2644" s="251"/>
      <c r="IRE2644" s="251"/>
      <c r="IRF2644" s="251"/>
      <c r="IRG2644" s="52"/>
      <c r="IRH2644" s="250"/>
      <c r="IRI2644" s="65"/>
      <c r="IRJ2644" s="251"/>
      <c r="IRK2644" s="251"/>
      <c r="IRL2644" s="251"/>
      <c r="IRM2644" s="52"/>
      <c r="IRN2644" s="250"/>
      <c r="IRO2644" s="65"/>
      <c r="IRP2644" s="251"/>
      <c r="IRQ2644" s="251"/>
      <c r="IRR2644" s="251"/>
      <c r="IRS2644" s="52"/>
      <c r="IRT2644" s="250"/>
      <c r="IRU2644" s="65"/>
      <c r="IRV2644" s="251"/>
      <c r="IRW2644" s="251"/>
      <c r="IRX2644" s="251"/>
      <c r="IRY2644" s="52"/>
      <c r="IRZ2644" s="250"/>
      <c r="ISA2644" s="65"/>
      <c r="ISB2644" s="251"/>
      <c r="ISC2644" s="251"/>
      <c r="ISD2644" s="251"/>
      <c r="ISE2644" s="52"/>
      <c r="ISF2644" s="250"/>
      <c r="ISG2644" s="65"/>
      <c r="ISH2644" s="251"/>
      <c r="ISI2644" s="251"/>
      <c r="ISJ2644" s="251"/>
      <c r="ISK2644" s="52"/>
      <c r="ISL2644" s="250"/>
      <c r="ISM2644" s="65"/>
      <c r="ISN2644" s="251"/>
      <c r="ISO2644" s="251"/>
      <c r="ISP2644" s="251"/>
      <c r="ISQ2644" s="52"/>
      <c r="ISR2644" s="250"/>
      <c r="ISS2644" s="65"/>
      <c r="IST2644" s="251"/>
      <c r="ISU2644" s="251"/>
      <c r="ISV2644" s="251"/>
      <c r="ISW2644" s="52"/>
      <c r="ISX2644" s="250"/>
      <c r="ISY2644" s="65"/>
      <c r="ISZ2644" s="251"/>
      <c r="ITA2644" s="251"/>
      <c r="ITB2644" s="251"/>
      <c r="ITC2644" s="52"/>
      <c r="ITD2644" s="250"/>
      <c r="ITE2644" s="65"/>
      <c r="ITF2644" s="251"/>
      <c r="ITG2644" s="251"/>
      <c r="ITH2644" s="251"/>
      <c r="ITI2644" s="52"/>
      <c r="ITJ2644" s="250"/>
      <c r="ITK2644" s="65"/>
      <c r="ITL2644" s="251"/>
      <c r="ITM2644" s="251"/>
      <c r="ITN2644" s="251"/>
      <c r="ITO2644" s="52"/>
      <c r="ITP2644" s="250"/>
      <c r="ITQ2644" s="65"/>
      <c r="ITR2644" s="251"/>
      <c r="ITS2644" s="251"/>
      <c r="ITT2644" s="251"/>
      <c r="ITU2644" s="52"/>
      <c r="ITV2644" s="250"/>
      <c r="ITW2644" s="65"/>
      <c r="ITX2644" s="251"/>
      <c r="ITY2644" s="251"/>
      <c r="ITZ2644" s="251"/>
      <c r="IUA2644" s="52"/>
      <c r="IUB2644" s="250"/>
      <c r="IUC2644" s="65"/>
      <c r="IUD2644" s="251"/>
      <c r="IUE2644" s="251"/>
      <c r="IUF2644" s="251"/>
      <c r="IUG2644" s="52"/>
      <c r="IUH2644" s="250"/>
      <c r="IUI2644" s="65"/>
      <c r="IUJ2644" s="251"/>
      <c r="IUK2644" s="251"/>
      <c r="IUL2644" s="251"/>
      <c r="IUM2644" s="52"/>
      <c r="IUN2644" s="250"/>
      <c r="IUO2644" s="65"/>
      <c r="IUP2644" s="251"/>
      <c r="IUQ2644" s="251"/>
      <c r="IUR2644" s="251"/>
      <c r="IUS2644" s="52"/>
      <c r="IUT2644" s="250"/>
      <c r="IUU2644" s="65"/>
      <c r="IUV2644" s="251"/>
      <c r="IUW2644" s="251"/>
      <c r="IUX2644" s="251"/>
      <c r="IUY2644" s="52"/>
      <c r="IUZ2644" s="250"/>
      <c r="IVA2644" s="65"/>
      <c r="IVB2644" s="251"/>
      <c r="IVC2644" s="251"/>
      <c r="IVD2644" s="251"/>
      <c r="IVE2644" s="52"/>
      <c r="IVF2644" s="250"/>
      <c r="IVG2644" s="65"/>
      <c r="IVH2644" s="251"/>
      <c r="IVI2644" s="251"/>
      <c r="IVJ2644" s="251"/>
      <c r="IVK2644" s="52"/>
      <c r="IVL2644" s="250"/>
      <c r="IVM2644" s="65"/>
      <c r="IVN2644" s="251"/>
      <c r="IVO2644" s="251"/>
      <c r="IVP2644" s="251"/>
      <c r="IVQ2644" s="52"/>
      <c r="IVR2644" s="250"/>
      <c r="IVS2644" s="65"/>
      <c r="IVT2644" s="251"/>
      <c r="IVU2644" s="251"/>
      <c r="IVV2644" s="251"/>
      <c r="IVW2644" s="52"/>
      <c r="IVX2644" s="250"/>
      <c r="IVY2644" s="65"/>
      <c r="IVZ2644" s="251"/>
      <c r="IWA2644" s="251"/>
      <c r="IWB2644" s="251"/>
      <c r="IWC2644" s="52"/>
      <c r="IWD2644" s="250"/>
      <c r="IWE2644" s="65"/>
      <c r="IWF2644" s="251"/>
      <c r="IWG2644" s="251"/>
      <c r="IWH2644" s="251"/>
      <c r="IWI2644" s="52"/>
      <c r="IWJ2644" s="250"/>
      <c r="IWK2644" s="65"/>
      <c r="IWL2644" s="251"/>
      <c r="IWM2644" s="251"/>
      <c r="IWN2644" s="251"/>
      <c r="IWO2644" s="52"/>
      <c r="IWP2644" s="250"/>
      <c r="IWQ2644" s="65"/>
      <c r="IWR2644" s="251"/>
      <c r="IWS2644" s="251"/>
      <c r="IWT2644" s="251"/>
      <c r="IWU2644" s="52"/>
      <c r="IWV2644" s="250"/>
      <c r="IWW2644" s="65"/>
      <c r="IWX2644" s="251"/>
      <c r="IWY2644" s="251"/>
      <c r="IWZ2644" s="251"/>
      <c r="IXA2644" s="52"/>
      <c r="IXB2644" s="250"/>
      <c r="IXC2644" s="65"/>
      <c r="IXD2644" s="251"/>
      <c r="IXE2644" s="251"/>
      <c r="IXF2644" s="251"/>
      <c r="IXG2644" s="52"/>
      <c r="IXH2644" s="250"/>
      <c r="IXI2644" s="65"/>
      <c r="IXJ2644" s="251"/>
      <c r="IXK2644" s="251"/>
      <c r="IXL2644" s="251"/>
      <c r="IXM2644" s="52"/>
      <c r="IXN2644" s="250"/>
      <c r="IXO2644" s="65"/>
      <c r="IXP2644" s="251"/>
      <c r="IXQ2644" s="251"/>
      <c r="IXR2644" s="251"/>
      <c r="IXS2644" s="52"/>
      <c r="IXT2644" s="250"/>
      <c r="IXU2644" s="65"/>
      <c r="IXV2644" s="251"/>
      <c r="IXW2644" s="251"/>
      <c r="IXX2644" s="251"/>
      <c r="IXY2644" s="52"/>
      <c r="IXZ2644" s="250"/>
      <c r="IYA2644" s="65"/>
      <c r="IYB2644" s="251"/>
      <c r="IYC2644" s="251"/>
      <c r="IYD2644" s="251"/>
      <c r="IYE2644" s="52"/>
      <c r="IYF2644" s="250"/>
      <c r="IYG2644" s="65"/>
      <c r="IYH2644" s="251"/>
      <c r="IYI2644" s="251"/>
      <c r="IYJ2644" s="251"/>
      <c r="IYK2644" s="52"/>
      <c r="IYL2644" s="250"/>
      <c r="IYM2644" s="65"/>
      <c r="IYN2644" s="251"/>
      <c r="IYO2644" s="251"/>
      <c r="IYP2644" s="251"/>
      <c r="IYQ2644" s="52"/>
      <c r="IYR2644" s="250"/>
      <c r="IYS2644" s="65"/>
      <c r="IYT2644" s="251"/>
      <c r="IYU2644" s="251"/>
      <c r="IYV2644" s="251"/>
      <c r="IYW2644" s="52"/>
      <c r="IYX2644" s="250"/>
      <c r="IYY2644" s="65"/>
      <c r="IYZ2644" s="251"/>
      <c r="IZA2644" s="251"/>
      <c r="IZB2644" s="251"/>
      <c r="IZC2644" s="52"/>
      <c r="IZD2644" s="250"/>
      <c r="IZE2644" s="65"/>
      <c r="IZF2644" s="251"/>
      <c r="IZG2644" s="251"/>
      <c r="IZH2644" s="251"/>
      <c r="IZI2644" s="52"/>
      <c r="IZJ2644" s="250"/>
      <c r="IZK2644" s="65"/>
      <c r="IZL2644" s="251"/>
      <c r="IZM2644" s="251"/>
      <c r="IZN2644" s="251"/>
      <c r="IZO2644" s="52"/>
      <c r="IZP2644" s="250"/>
      <c r="IZQ2644" s="65"/>
      <c r="IZR2644" s="251"/>
      <c r="IZS2644" s="251"/>
      <c r="IZT2644" s="251"/>
      <c r="IZU2644" s="52"/>
      <c r="IZV2644" s="250"/>
      <c r="IZW2644" s="65"/>
      <c r="IZX2644" s="251"/>
      <c r="IZY2644" s="251"/>
      <c r="IZZ2644" s="251"/>
      <c r="JAA2644" s="52"/>
      <c r="JAB2644" s="250"/>
      <c r="JAC2644" s="65"/>
      <c r="JAD2644" s="251"/>
      <c r="JAE2644" s="251"/>
      <c r="JAF2644" s="251"/>
      <c r="JAG2644" s="52"/>
      <c r="JAH2644" s="250"/>
      <c r="JAI2644" s="65"/>
      <c r="JAJ2644" s="251"/>
      <c r="JAK2644" s="251"/>
      <c r="JAL2644" s="251"/>
      <c r="JAM2644" s="52"/>
      <c r="JAN2644" s="250"/>
      <c r="JAO2644" s="65"/>
      <c r="JAP2644" s="251"/>
      <c r="JAQ2644" s="251"/>
      <c r="JAR2644" s="251"/>
      <c r="JAS2644" s="52"/>
      <c r="JAT2644" s="250"/>
      <c r="JAU2644" s="65"/>
      <c r="JAV2644" s="251"/>
      <c r="JAW2644" s="251"/>
      <c r="JAX2644" s="251"/>
      <c r="JAY2644" s="52"/>
      <c r="JAZ2644" s="250"/>
      <c r="JBA2644" s="65"/>
      <c r="JBB2644" s="251"/>
      <c r="JBC2644" s="251"/>
      <c r="JBD2644" s="251"/>
      <c r="JBE2644" s="52"/>
      <c r="JBF2644" s="250"/>
      <c r="JBG2644" s="65"/>
      <c r="JBH2644" s="251"/>
      <c r="JBI2644" s="251"/>
      <c r="JBJ2644" s="251"/>
      <c r="JBK2644" s="52"/>
      <c r="JBL2644" s="250"/>
      <c r="JBM2644" s="65"/>
      <c r="JBN2644" s="251"/>
      <c r="JBO2644" s="251"/>
      <c r="JBP2644" s="251"/>
      <c r="JBQ2644" s="52"/>
      <c r="JBR2644" s="250"/>
      <c r="JBS2644" s="65"/>
      <c r="JBT2644" s="251"/>
      <c r="JBU2644" s="251"/>
      <c r="JBV2644" s="251"/>
      <c r="JBW2644" s="52"/>
      <c r="JBX2644" s="250"/>
      <c r="JBY2644" s="65"/>
      <c r="JBZ2644" s="251"/>
      <c r="JCA2644" s="251"/>
      <c r="JCB2644" s="251"/>
      <c r="JCC2644" s="52"/>
      <c r="JCD2644" s="250"/>
      <c r="JCE2644" s="65"/>
      <c r="JCF2644" s="251"/>
      <c r="JCG2644" s="251"/>
      <c r="JCH2644" s="251"/>
      <c r="JCI2644" s="52"/>
      <c r="JCJ2644" s="250"/>
      <c r="JCK2644" s="65"/>
      <c r="JCL2644" s="251"/>
      <c r="JCM2644" s="251"/>
      <c r="JCN2644" s="251"/>
      <c r="JCO2644" s="52"/>
      <c r="JCP2644" s="250"/>
      <c r="JCQ2644" s="65"/>
      <c r="JCR2644" s="251"/>
      <c r="JCS2644" s="251"/>
      <c r="JCT2644" s="251"/>
      <c r="JCU2644" s="52"/>
      <c r="JCV2644" s="250"/>
      <c r="JCW2644" s="65"/>
      <c r="JCX2644" s="251"/>
      <c r="JCY2644" s="251"/>
      <c r="JCZ2644" s="251"/>
      <c r="JDA2644" s="52"/>
      <c r="JDB2644" s="250"/>
      <c r="JDC2644" s="65"/>
      <c r="JDD2644" s="251"/>
      <c r="JDE2644" s="251"/>
      <c r="JDF2644" s="251"/>
      <c r="JDG2644" s="52"/>
      <c r="JDH2644" s="250"/>
      <c r="JDI2644" s="65"/>
      <c r="JDJ2644" s="251"/>
      <c r="JDK2644" s="251"/>
      <c r="JDL2644" s="251"/>
      <c r="JDM2644" s="52"/>
      <c r="JDN2644" s="250"/>
      <c r="JDO2644" s="65"/>
      <c r="JDP2644" s="251"/>
      <c r="JDQ2644" s="251"/>
      <c r="JDR2644" s="251"/>
      <c r="JDS2644" s="52"/>
      <c r="JDT2644" s="250"/>
      <c r="JDU2644" s="65"/>
      <c r="JDV2644" s="251"/>
      <c r="JDW2644" s="251"/>
      <c r="JDX2644" s="251"/>
      <c r="JDY2644" s="52"/>
      <c r="JDZ2644" s="250"/>
      <c r="JEA2644" s="65"/>
      <c r="JEB2644" s="251"/>
      <c r="JEC2644" s="251"/>
      <c r="JED2644" s="251"/>
      <c r="JEE2644" s="52"/>
      <c r="JEF2644" s="250"/>
      <c r="JEG2644" s="65"/>
      <c r="JEH2644" s="251"/>
      <c r="JEI2644" s="251"/>
      <c r="JEJ2644" s="251"/>
      <c r="JEK2644" s="52"/>
      <c r="JEL2644" s="250"/>
      <c r="JEM2644" s="65"/>
      <c r="JEN2644" s="251"/>
      <c r="JEO2644" s="251"/>
      <c r="JEP2644" s="251"/>
      <c r="JEQ2644" s="52"/>
      <c r="JER2644" s="250"/>
      <c r="JES2644" s="65"/>
      <c r="JET2644" s="251"/>
      <c r="JEU2644" s="251"/>
      <c r="JEV2644" s="251"/>
      <c r="JEW2644" s="52"/>
      <c r="JEX2644" s="250"/>
      <c r="JEY2644" s="65"/>
      <c r="JEZ2644" s="251"/>
      <c r="JFA2644" s="251"/>
      <c r="JFB2644" s="251"/>
      <c r="JFC2644" s="52"/>
      <c r="JFD2644" s="250"/>
      <c r="JFE2644" s="65"/>
      <c r="JFF2644" s="251"/>
      <c r="JFG2644" s="251"/>
      <c r="JFH2644" s="251"/>
      <c r="JFI2644" s="52"/>
      <c r="JFJ2644" s="250"/>
      <c r="JFK2644" s="65"/>
      <c r="JFL2644" s="251"/>
      <c r="JFM2644" s="251"/>
      <c r="JFN2644" s="251"/>
      <c r="JFO2644" s="52"/>
      <c r="JFP2644" s="250"/>
      <c r="JFQ2644" s="65"/>
      <c r="JFR2644" s="251"/>
      <c r="JFS2644" s="251"/>
      <c r="JFT2644" s="251"/>
      <c r="JFU2644" s="52"/>
      <c r="JFV2644" s="250"/>
      <c r="JFW2644" s="65"/>
      <c r="JFX2644" s="251"/>
      <c r="JFY2644" s="251"/>
      <c r="JFZ2644" s="251"/>
      <c r="JGA2644" s="52"/>
      <c r="JGB2644" s="250"/>
      <c r="JGC2644" s="65"/>
      <c r="JGD2644" s="251"/>
      <c r="JGE2644" s="251"/>
      <c r="JGF2644" s="251"/>
      <c r="JGG2644" s="52"/>
      <c r="JGH2644" s="250"/>
      <c r="JGI2644" s="65"/>
      <c r="JGJ2644" s="251"/>
      <c r="JGK2644" s="251"/>
      <c r="JGL2644" s="251"/>
      <c r="JGM2644" s="52"/>
      <c r="JGN2644" s="250"/>
      <c r="JGO2644" s="65"/>
      <c r="JGP2644" s="251"/>
      <c r="JGQ2644" s="251"/>
      <c r="JGR2644" s="251"/>
      <c r="JGS2644" s="52"/>
      <c r="JGT2644" s="250"/>
      <c r="JGU2644" s="65"/>
      <c r="JGV2644" s="251"/>
      <c r="JGW2644" s="251"/>
      <c r="JGX2644" s="251"/>
      <c r="JGY2644" s="52"/>
      <c r="JGZ2644" s="250"/>
      <c r="JHA2644" s="65"/>
      <c r="JHB2644" s="251"/>
      <c r="JHC2644" s="251"/>
      <c r="JHD2644" s="251"/>
      <c r="JHE2644" s="52"/>
      <c r="JHF2644" s="250"/>
      <c r="JHG2644" s="65"/>
      <c r="JHH2644" s="251"/>
      <c r="JHI2644" s="251"/>
      <c r="JHJ2644" s="251"/>
      <c r="JHK2644" s="52"/>
      <c r="JHL2644" s="250"/>
      <c r="JHM2644" s="65"/>
      <c r="JHN2644" s="251"/>
      <c r="JHO2644" s="251"/>
      <c r="JHP2644" s="251"/>
      <c r="JHQ2644" s="52"/>
      <c r="JHR2644" s="250"/>
      <c r="JHS2644" s="65"/>
      <c r="JHT2644" s="251"/>
      <c r="JHU2644" s="251"/>
      <c r="JHV2644" s="251"/>
      <c r="JHW2644" s="52"/>
      <c r="JHX2644" s="250"/>
      <c r="JHY2644" s="65"/>
      <c r="JHZ2644" s="251"/>
      <c r="JIA2644" s="251"/>
      <c r="JIB2644" s="251"/>
      <c r="JIC2644" s="52"/>
      <c r="JID2644" s="250"/>
      <c r="JIE2644" s="65"/>
      <c r="JIF2644" s="251"/>
      <c r="JIG2644" s="251"/>
      <c r="JIH2644" s="251"/>
      <c r="JII2644" s="52"/>
      <c r="JIJ2644" s="250"/>
      <c r="JIK2644" s="65"/>
      <c r="JIL2644" s="251"/>
      <c r="JIM2644" s="251"/>
      <c r="JIN2644" s="251"/>
      <c r="JIO2644" s="52"/>
      <c r="JIP2644" s="250"/>
      <c r="JIQ2644" s="65"/>
      <c r="JIR2644" s="251"/>
      <c r="JIS2644" s="251"/>
      <c r="JIT2644" s="251"/>
      <c r="JIU2644" s="52"/>
      <c r="JIV2644" s="250"/>
      <c r="JIW2644" s="65"/>
      <c r="JIX2644" s="251"/>
      <c r="JIY2644" s="251"/>
      <c r="JIZ2644" s="251"/>
      <c r="JJA2644" s="52"/>
      <c r="JJB2644" s="250"/>
      <c r="JJC2644" s="65"/>
      <c r="JJD2644" s="251"/>
      <c r="JJE2644" s="251"/>
      <c r="JJF2644" s="251"/>
      <c r="JJG2644" s="52"/>
      <c r="JJH2644" s="250"/>
      <c r="JJI2644" s="65"/>
      <c r="JJJ2644" s="251"/>
      <c r="JJK2644" s="251"/>
      <c r="JJL2644" s="251"/>
      <c r="JJM2644" s="52"/>
      <c r="JJN2644" s="250"/>
      <c r="JJO2644" s="65"/>
      <c r="JJP2644" s="251"/>
      <c r="JJQ2644" s="251"/>
      <c r="JJR2644" s="251"/>
      <c r="JJS2644" s="52"/>
      <c r="JJT2644" s="250"/>
      <c r="JJU2644" s="65"/>
      <c r="JJV2644" s="251"/>
      <c r="JJW2644" s="251"/>
      <c r="JJX2644" s="251"/>
      <c r="JJY2644" s="52"/>
      <c r="JJZ2644" s="250"/>
      <c r="JKA2644" s="65"/>
      <c r="JKB2644" s="251"/>
      <c r="JKC2644" s="251"/>
      <c r="JKD2644" s="251"/>
      <c r="JKE2644" s="52"/>
      <c r="JKF2644" s="250"/>
      <c r="JKG2644" s="65"/>
      <c r="JKH2644" s="251"/>
      <c r="JKI2644" s="251"/>
      <c r="JKJ2644" s="251"/>
      <c r="JKK2644" s="52"/>
      <c r="JKL2644" s="250"/>
      <c r="JKM2644" s="65"/>
      <c r="JKN2644" s="251"/>
      <c r="JKO2644" s="251"/>
      <c r="JKP2644" s="251"/>
      <c r="JKQ2644" s="52"/>
      <c r="JKR2644" s="250"/>
      <c r="JKS2644" s="65"/>
      <c r="JKT2644" s="251"/>
      <c r="JKU2644" s="251"/>
      <c r="JKV2644" s="251"/>
      <c r="JKW2644" s="52"/>
      <c r="JKX2644" s="250"/>
      <c r="JKY2644" s="65"/>
      <c r="JKZ2644" s="251"/>
      <c r="JLA2644" s="251"/>
      <c r="JLB2644" s="251"/>
      <c r="JLC2644" s="52"/>
      <c r="JLD2644" s="250"/>
      <c r="JLE2644" s="65"/>
      <c r="JLF2644" s="251"/>
      <c r="JLG2644" s="251"/>
      <c r="JLH2644" s="251"/>
      <c r="JLI2644" s="52"/>
      <c r="JLJ2644" s="250"/>
      <c r="JLK2644" s="65"/>
      <c r="JLL2644" s="251"/>
      <c r="JLM2644" s="251"/>
      <c r="JLN2644" s="251"/>
      <c r="JLO2644" s="52"/>
      <c r="JLP2644" s="250"/>
      <c r="JLQ2644" s="65"/>
      <c r="JLR2644" s="251"/>
      <c r="JLS2644" s="251"/>
      <c r="JLT2644" s="251"/>
      <c r="JLU2644" s="52"/>
      <c r="JLV2644" s="250"/>
      <c r="JLW2644" s="65"/>
      <c r="JLX2644" s="251"/>
      <c r="JLY2644" s="251"/>
      <c r="JLZ2644" s="251"/>
      <c r="JMA2644" s="52"/>
      <c r="JMB2644" s="250"/>
      <c r="JMC2644" s="65"/>
      <c r="JMD2644" s="251"/>
      <c r="JME2644" s="251"/>
      <c r="JMF2644" s="251"/>
      <c r="JMG2644" s="52"/>
      <c r="JMH2644" s="250"/>
      <c r="JMI2644" s="65"/>
      <c r="JMJ2644" s="251"/>
      <c r="JMK2644" s="251"/>
      <c r="JML2644" s="251"/>
      <c r="JMM2644" s="52"/>
      <c r="JMN2644" s="250"/>
      <c r="JMO2644" s="65"/>
      <c r="JMP2644" s="251"/>
      <c r="JMQ2644" s="251"/>
      <c r="JMR2644" s="251"/>
      <c r="JMS2644" s="52"/>
      <c r="JMT2644" s="250"/>
      <c r="JMU2644" s="65"/>
      <c r="JMV2644" s="251"/>
      <c r="JMW2644" s="251"/>
      <c r="JMX2644" s="251"/>
      <c r="JMY2644" s="52"/>
      <c r="JMZ2644" s="250"/>
      <c r="JNA2644" s="65"/>
      <c r="JNB2644" s="251"/>
      <c r="JNC2644" s="251"/>
      <c r="JND2644" s="251"/>
      <c r="JNE2644" s="52"/>
      <c r="JNF2644" s="250"/>
      <c r="JNG2644" s="65"/>
      <c r="JNH2644" s="251"/>
      <c r="JNI2644" s="251"/>
      <c r="JNJ2644" s="251"/>
      <c r="JNK2644" s="52"/>
      <c r="JNL2644" s="250"/>
      <c r="JNM2644" s="65"/>
      <c r="JNN2644" s="251"/>
      <c r="JNO2644" s="251"/>
      <c r="JNP2644" s="251"/>
      <c r="JNQ2644" s="52"/>
      <c r="JNR2644" s="250"/>
      <c r="JNS2644" s="65"/>
      <c r="JNT2644" s="251"/>
      <c r="JNU2644" s="251"/>
      <c r="JNV2644" s="251"/>
      <c r="JNW2644" s="52"/>
      <c r="JNX2644" s="250"/>
      <c r="JNY2644" s="65"/>
      <c r="JNZ2644" s="251"/>
      <c r="JOA2644" s="251"/>
      <c r="JOB2644" s="251"/>
      <c r="JOC2644" s="52"/>
      <c r="JOD2644" s="250"/>
      <c r="JOE2644" s="65"/>
      <c r="JOF2644" s="251"/>
      <c r="JOG2644" s="251"/>
      <c r="JOH2644" s="251"/>
      <c r="JOI2644" s="52"/>
      <c r="JOJ2644" s="250"/>
      <c r="JOK2644" s="65"/>
      <c r="JOL2644" s="251"/>
      <c r="JOM2644" s="251"/>
      <c r="JON2644" s="251"/>
      <c r="JOO2644" s="52"/>
      <c r="JOP2644" s="250"/>
      <c r="JOQ2644" s="65"/>
      <c r="JOR2644" s="251"/>
      <c r="JOS2644" s="251"/>
      <c r="JOT2644" s="251"/>
      <c r="JOU2644" s="52"/>
      <c r="JOV2644" s="250"/>
      <c r="JOW2644" s="65"/>
      <c r="JOX2644" s="251"/>
      <c r="JOY2644" s="251"/>
      <c r="JOZ2644" s="251"/>
      <c r="JPA2644" s="52"/>
      <c r="JPB2644" s="250"/>
      <c r="JPC2644" s="65"/>
      <c r="JPD2644" s="251"/>
      <c r="JPE2644" s="251"/>
      <c r="JPF2644" s="251"/>
      <c r="JPG2644" s="52"/>
      <c r="JPH2644" s="250"/>
      <c r="JPI2644" s="65"/>
      <c r="JPJ2644" s="251"/>
      <c r="JPK2644" s="251"/>
      <c r="JPL2644" s="251"/>
      <c r="JPM2644" s="52"/>
      <c r="JPN2644" s="250"/>
      <c r="JPO2644" s="65"/>
      <c r="JPP2644" s="251"/>
      <c r="JPQ2644" s="251"/>
      <c r="JPR2644" s="251"/>
      <c r="JPS2644" s="52"/>
      <c r="JPT2644" s="250"/>
      <c r="JPU2644" s="65"/>
      <c r="JPV2644" s="251"/>
      <c r="JPW2644" s="251"/>
      <c r="JPX2644" s="251"/>
      <c r="JPY2644" s="52"/>
      <c r="JPZ2644" s="250"/>
      <c r="JQA2644" s="65"/>
      <c r="JQB2644" s="251"/>
      <c r="JQC2644" s="251"/>
      <c r="JQD2644" s="251"/>
      <c r="JQE2644" s="52"/>
      <c r="JQF2644" s="250"/>
      <c r="JQG2644" s="65"/>
      <c r="JQH2644" s="251"/>
      <c r="JQI2644" s="251"/>
      <c r="JQJ2644" s="251"/>
      <c r="JQK2644" s="52"/>
      <c r="JQL2644" s="250"/>
      <c r="JQM2644" s="65"/>
      <c r="JQN2644" s="251"/>
      <c r="JQO2644" s="251"/>
      <c r="JQP2644" s="251"/>
      <c r="JQQ2644" s="52"/>
      <c r="JQR2644" s="250"/>
      <c r="JQS2644" s="65"/>
      <c r="JQT2644" s="251"/>
      <c r="JQU2644" s="251"/>
      <c r="JQV2644" s="251"/>
      <c r="JQW2644" s="52"/>
      <c r="JQX2644" s="250"/>
      <c r="JQY2644" s="65"/>
      <c r="JQZ2644" s="251"/>
      <c r="JRA2644" s="251"/>
      <c r="JRB2644" s="251"/>
      <c r="JRC2644" s="52"/>
      <c r="JRD2644" s="250"/>
      <c r="JRE2644" s="65"/>
      <c r="JRF2644" s="251"/>
      <c r="JRG2644" s="251"/>
      <c r="JRH2644" s="251"/>
      <c r="JRI2644" s="52"/>
      <c r="JRJ2644" s="250"/>
      <c r="JRK2644" s="65"/>
      <c r="JRL2644" s="251"/>
      <c r="JRM2644" s="251"/>
      <c r="JRN2644" s="251"/>
      <c r="JRO2644" s="52"/>
      <c r="JRP2644" s="250"/>
      <c r="JRQ2644" s="65"/>
      <c r="JRR2644" s="251"/>
      <c r="JRS2644" s="251"/>
      <c r="JRT2644" s="251"/>
      <c r="JRU2644" s="52"/>
      <c r="JRV2644" s="250"/>
      <c r="JRW2644" s="65"/>
      <c r="JRX2644" s="251"/>
      <c r="JRY2644" s="251"/>
      <c r="JRZ2644" s="251"/>
      <c r="JSA2644" s="52"/>
      <c r="JSB2644" s="250"/>
      <c r="JSC2644" s="65"/>
      <c r="JSD2644" s="251"/>
      <c r="JSE2644" s="251"/>
      <c r="JSF2644" s="251"/>
      <c r="JSG2644" s="52"/>
      <c r="JSH2644" s="250"/>
      <c r="JSI2644" s="65"/>
      <c r="JSJ2644" s="251"/>
      <c r="JSK2644" s="251"/>
      <c r="JSL2644" s="251"/>
      <c r="JSM2644" s="52"/>
      <c r="JSN2644" s="250"/>
      <c r="JSO2644" s="65"/>
      <c r="JSP2644" s="251"/>
      <c r="JSQ2644" s="251"/>
      <c r="JSR2644" s="251"/>
      <c r="JSS2644" s="52"/>
      <c r="JST2644" s="250"/>
      <c r="JSU2644" s="65"/>
      <c r="JSV2644" s="251"/>
      <c r="JSW2644" s="251"/>
      <c r="JSX2644" s="251"/>
      <c r="JSY2644" s="52"/>
      <c r="JSZ2644" s="250"/>
      <c r="JTA2644" s="65"/>
      <c r="JTB2644" s="251"/>
      <c r="JTC2644" s="251"/>
      <c r="JTD2644" s="251"/>
      <c r="JTE2644" s="52"/>
      <c r="JTF2644" s="250"/>
      <c r="JTG2644" s="65"/>
      <c r="JTH2644" s="251"/>
      <c r="JTI2644" s="251"/>
      <c r="JTJ2644" s="251"/>
      <c r="JTK2644" s="52"/>
      <c r="JTL2644" s="250"/>
      <c r="JTM2644" s="65"/>
      <c r="JTN2644" s="251"/>
      <c r="JTO2644" s="251"/>
      <c r="JTP2644" s="251"/>
      <c r="JTQ2644" s="52"/>
      <c r="JTR2644" s="250"/>
      <c r="JTS2644" s="65"/>
      <c r="JTT2644" s="251"/>
      <c r="JTU2644" s="251"/>
      <c r="JTV2644" s="251"/>
      <c r="JTW2644" s="52"/>
      <c r="JTX2644" s="250"/>
      <c r="JTY2644" s="65"/>
      <c r="JTZ2644" s="251"/>
      <c r="JUA2644" s="251"/>
      <c r="JUB2644" s="251"/>
      <c r="JUC2644" s="52"/>
      <c r="JUD2644" s="250"/>
      <c r="JUE2644" s="65"/>
      <c r="JUF2644" s="251"/>
      <c r="JUG2644" s="251"/>
      <c r="JUH2644" s="251"/>
      <c r="JUI2644" s="52"/>
      <c r="JUJ2644" s="250"/>
      <c r="JUK2644" s="65"/>
      <c r="JUL2644" s="251"/>
      <c r="JUM2644" s="251"/>
      <c r="JUN2644" s="251"/>
      <c r="JUO2644" s="52"/>
      <c r="JUP2644" s="250"/>
      <c r="JUQ2644" s="65"/>
      <c r="JUR2644" s="251"/>
      <c r="JUS2644" s="251"/>
      <c r="JUT2644" s="251"/>
      <c r="JUU2644" s="52"/>
      <c r="JUV2644" s="250"/>
      <c r="JUW2644" s="65"/>
      <c r="JUX2644" s="251"/>
      <c r="JUY2644" s="251"/>
      <c r="JUZ2644" s="251"/>
      <c r="JVA2644" s="52"/>
      <c r="JVB2644" s="250"/>
      <c r="JVC2644" s="65"/>
      <c r="JVD2644" s="251"/>
      <c r="JVE2644" s="251"/>
      <c r="JVF2644" s="251"/>
      <c r="JVG2644" s="52"/>
      <c r="JVH2644" s="250"/>
      <c r="JVI2644" s="65"/>
      <c r="JVJ2644" s="251"/>
      <c r="JVK2644" s="251"/>
      <c r="JVL2644" s="251"/>
      <c r="JVM2644" s="52"/>
      <c r="JVN2644" s="250"/>
      <c r="JVO2644" s="65"/>
      <c r="JVP2644" s="251"/>
      <c r="JVQ2644" s="251"/>
      <c r="JVR2644" s="251"/>
      <c r="JVS2644" s="52"/>
      <c r="JVT2644" s="250"/>
      <c r="JVU2644" s="65"/>
      <c r="JVV2644" s="251"/>
      <c r="JVW2644" s="251"/>
      <c r="JVX2644" s="251"/>
      <c r="JVY2644" s="52"/>
      <c r="JVZ2644" s="250"/>
      <c r="JWA2644" s="65"/>
      <c r="JWB2644" s="251"/>
      <c r="JWC2644" s="251"/>
      <c r="JWD2644" s="251"/>
      <c r="JWE2644" s="52"/>
      <c r="JWF2644" s="250"/>
      <c r="JWG2644" s="65"/>
      <c r="JWH2644" s="251"/>
      <c r="JWI2644" s="251"/>
      <c r="JWJ2644" s="251"/>
      <c r="JWK2644" s="52"/>
      <c r="JWL2644" s="250"/>
      <c r="JWM2644" s="65"/>
      <c r="JWN2644" s="251"/>
      <c r="JWO2644" s="251"/>
      <c r="JWP2644" s="251"/>
      <c r="JWQ2644" s="52"/>
      <c r="JWR2644" s="250"/>
      <c r="JWS2644" s="65"/>
      <c r="JWT2644" s="251"/>
      <c r="JWU2644" s="251"/>
      <c r="JWV2644" s="251"/>
      <c r="JWW2644" s="52"/>
      <c r="JWX2644" s="250"/>
      <c r="JWY2644" s="65"/>
      <c r="JWZ2644" s="251"/>
      <c r="JXA2644" s="251"/>
      <c r="JXB2644" s="251"/>
      <c r="JXC2644" s="52"/>
      <c r="JXD2644" s="250"/>
      <c r="JXE2644" s="65"/>
      <c r="JXF2644" s="251"/>
      <c r="JXG2644" s="251"/>
      <c r="JXH2644" s="251"/>
      <c r="JXI2644" s="52"/>
      <c r="JXJ2644" s="250"/>
      <c r="JXK2644" s="65"/>
      <c r="JXL2644" s="251"/>
      <c r="JXM2644" s="251"/>
      <c r="JXN2644" s="251"/>
      <c r="JXO2644" s="52"/>
      <c r="JXP2644" s="250"/>
      <c r="JXQ2644" s="65"/>
      <c r="JXR2644" s="251"/>
      <c r="JXS2644" s="251"/>
      <c r="JXT2644" s="251"/>
      <c r="JXU2644" s="52"/>
      <c r="JXV2644" s="250"/>
      <c r="JXW2644" s="65"/>
      <c r="JXX2644" s="251"/>
      <c r="JXY2644" s="251"/>
      <c r="JXZ2644" s="251"/>
      <c r="JYA2644" s="52"/>
      <c r="JYB2644" s="250"/>
      <c r="JYC2644" s="65"/>
      <c r="JYD2644" s="251"/>
      <c r="JYE2644" s="251"/>
      <c r="JYF2644" s="251"/>
      <c r="JYG2644" s="52"/>
      <c r="JYH2644" s="250"/>
      <c r="JYI2644" s="65"/>
      <c r="JYJ2644" s="251"/>
      <c r="JYK2644" s="251"/>
      <c r="JYL2644" s="251"/>
      <c r="JYM2644" s="52"/>
      <c r="JYN2644" s="250"/>
      <c r="JYO2644" s="65"/>
      <c r="JYP2644" s="251"/>
      <c r="JYQ2644" s="251"/>
      <c r="JYR2644" s="251"/>
      <c r="JYS2644" s="52"/>
      <c r="JYT2644" s="250"/>
      <c r="JYU2644" s="65"/>
      <c r="JYV2644" s="251"/>
      <c r="JYW2644" s="251"/>
      <c r="JYX2644" s="251"/>
      <c r="JYY2644" s="52"/>
      <c r="JYZ2644" s="250"/>
      <c r="JZA2644" s="65"/>
      <c r="JZB2644" s="251"/>
      <c r="JZC2644" s="251"/>
      <c r="JZD2644" s="251"/>
      <c r="JZE2644" s="52"/>
      <c r="JZF2644" s="250"/>
      <c r="JZG2644" s="65"/>
      <c r="JZH2644" s="251"/>
      <c r="JZI2644" s="251"/>
      <c r="JZJ2644" s="251"/>
      <c r="JZK2644" s="52"/>
      <c r="JZL2644" s="250"/>
      <c r="JZM2644" s="65"/>
      <c r="JZN2644" s="251"/>
      <c r="JZO2644" s="251"/>
      <c r="JZP2644" s="251"/>
      <c r="JZQ2644" s="52"/>
      <c r="JZR2644" s="250"/>
      <c r="JZS2644" s="65"/>
      <c r="JZT2644" s="251"/>
      <c r="JZU2644" s="251"/>
      <c r="JZV2644" s="251"/>
      <c r="JZW2644" s="52"/>
      <c r="JZX2644" s="250"/>
      <c r="JZY2644" s="65"/>
      <c r="JZZ2644" s="251"/>
      <c r="KAA2644" s="251"/>
      <c r="KAB2644" s="251"/>
      <c r="KAC2644" s="52"/>
      <c r="KAD2644" s="250"/>
      <c r="KAE2644" s="65"/>
      <c r="KAF2644" s="251"/>
      <c r="KAG2644" s="251"/>
      <c r="KAH2644" s="251"/>
      <c r="KAI2644" s="52"/>
      <c r="KAJ2644" s="250"/>
      <c r="KAK2644" s="65"/>
      <c r="KAL2644" s="251"/>
      <c r="KAM2644" s="251"/>
      <c r="KAN2644" s="251"/>
      <c r="KAO2644" s="52"/>
      <c r="KAP2644" s="250"/>
      <c r="KAQ2644" s="65"/>
      <c r="KAR2644" s="251"/>
      <c r="KAS2644" s="251"/>
      <c r="KAT2644" s="251"/>
      <c r="KAU2644" s="52"/>
      <c r="KAV2644" s="250"/>
      <c r="KAW2644" s="65"/>
      <c r="KAX2644" s="251"/>
      <c r="KAY2644" s="251"/>
      <c r="KAZ2644" s="251"/>
      <c r="KBA2644" s="52"/>
      <c r="KBB2644" s="250"/>
      <c r="KBC2644" s="65"/>
      <c r="KBD2644" s="251"/>
      <c r="KBE2644" s="251"/>
      <c r="KBF2644" s="251"/>
      <c r="KBG2644" s="52"/>
      <c r="KBH2644" s="250"/>
      <c r="KBI2644" s="65"/>
      <c r="KBJ2644" s="251"/>
      <c r="KBK2644" s="251"/>
      <c r="KBL2644" s="251"/>
      <c r="KBM2644" s="52"/>
      <c r="KBN2644" s="250"/>
      <c r="KBO2644" s="65"/>
      <c r="KBP2644" s="251"/>
      <c r="KBQ2644" s="251"/>
      <c r="KBR2644" s="251"/>
      <c r="KBS2644" s="52"/>
      <c r="KBT2644" s="250"/>
      <c r="KBU2644" s="65"/>
      <c r="KBV2644" s="251"/>
      <c r="KBW2644" s="251"/>
      <c r="KBX2644" s="251"/>
      <c r="KBY2644" s="52"/>
      <c r="KBZ2644" s="250"/>
      <c r="KCA2644" s="65"/>
      <c r="KCB2644" s="251"/>
      <c r="KCC2644" s="251"/>
      <c r="KCD2644" s="251"/>
      <c r="KCE2644" s="52"/>
      <c r="KCF2644" s="250"/>
      <c r="KCG2644" s="65"/>
      <c r="KCH2644" s="251"/>
      <c r="KCI2644" s="251"/>
      <c r="KCJ2644" s="251"/>
      <c r="KCK2644" s="52"/>
      <c r="KCL2644" s="250"/>
      <c r="KCM2644" s="65"/>
      <c r="KCN2644" s="251"/>
      <c r="KCO2644" s="251"/>
      <c r="KCP2644" s="251"/>
      <c r="KCQ2644" s="52"/>
      <c r="KCR2644" s="250"/>
      <c r="KCS2644" s="65"/>
      <c r="KCT2644" s="251"/>
      <c r="KCU2644" s="251"/>
      <c r="KCV2644" s="251"/>
      <c r="KCW2644" s="52"/>
      <c r="KCX2644" s="250"/>
      <c r="KCY2644" s="65"/>
      <c r="KCZ2644" s="251"/>
      <c r="KDA2644" s="251"/>
      <c r="KDB2644" s="251"/>
      <c r="KDC2644" s="52"/>
      <c r="KDD2644" s="250"/>
      <c r="KDE2644" s="65"/>
      <c r="KDF2644" s="251"/>
      <c r="KDG2644" s="251"/>
      <c r="KDH2644" s="251"/>
      <c r="KDI2644" s="52"/>
      <c r="KDJ2644" s="250"/>
      <c r="KDK2644" s="65"/>
      <c r="KDL2644" s="251"/>
      <c r="KDM2644" s="251"/>
      <c r="KDN2644" s="251"/>
      <c r="KDO2644" s="52"/>
      <c r="KDP2644" s="250"/>
      <c r="KDQ2644" s="65"/>
      <c r="KDR2644" s="251"/>
      <c r="KDS2644" s="251"/>
      <c r="KDT2644" s="251"/>
      <c r="KDU2644" s="52"/>
      <c r="KDV2644" s="250"/>
      <c r="KDW2644" s="65"/>
      <c r="KDX2644" s="251"/>
      <c r="KDY2644" s="251"/>
      <c r="KDZ2644" s="251"/>
      <c r="KEA2644" s="52"/>
      <c r="KEB2644" s="250"/>
      <c r="KEC2644" s="65"/>
      <c r="KED2644" s="251"/>
      <c r="KEE2644" s="251"/>
      <c r="KEF2644" s="251"/>
      <c r="KEG2644" s="52"/>
      <c r="KEH2644" s="250"/>
      <c r="KEI2644" s="65"/>
      <c r="KEJ2644" s="251"/>
      <c r="KEK2644" s="251"/>
      <c r="KEL2644" s="251"/>
      <c r="KEM2644" s="52"/>
      <c r="KEN2644" s="250"/>
      <c r="KEO2644" s="65"/>
      <c r="KEP2644" s="251"/>
      <c r="KEQ2644" s="251"/>
      <c r="KER2644" s="251"/>
      <c r="KES2644" s="52"/>
      <c r="KET2644" s="250"/>
      <c r="KEU2644" s="65"/>
      <c r="KEV2644" s="251"/>
      <c r="KEW2644" s="251"/>
      <c r="KEX2644" s="251"/>
      <c r="KEY2644" s="52"/>
      <c r="KEZ2644" s="250"/>
      <c r="KFA2644" s="65"/>
      <c r="KFB2644" s="251"/>
      <c r="KFC2644" s="251"/>
      <c r="KFD2644" s="251"/>
      <c r="KFE2644" s="52"/>
      <c r="KFF2644" s="250"/>
      <c r="KFG2644" s="65"/>
      <c r="KFH2644" s="251"/>
      <c r="KFI2644" s="251"/>
      <c r="KFJ2644" s="251"/>
      <c r="KFK2644" s="52"/>
      <c r="KFL2644" s="250"/>
      <c r="KFM2644" s="65"/>
      <c r="KFN2644" s="251"/>
      <c r="KFO2644" s="251"/>
      <c r="KFP2644" s="251"/>
      <c r="KFQ2644" s="52"/>
      <c r="KFR2644" s="250"/>
      <c r="KFS2644" s="65"/>
      <c r="KFT2644" s="251"/>
      <c r="KFU2644" s="251"/>
      <c r="KFV2644" s="251"/>
      <c r="KFW2644" s="52"/>
      <c r="KFX2644" s="250"/>
      <c r="KFY2644" s="65"/>
      <c r="KFZ2644" s="251"/>
      <c r="KGA2644" s="251"/>
      <c r="KGB2644" s="251"/>
      <c r="KGC2644" s="52"/>
      <c r="KGD2644" s="250"/>
      <c r="KGE2644" s="65"/>
      <c r="KGF2644" s="251"/>
      <c r="KGG2644" s="251"/>
      <c r="KGH2644" s="251"/>
      <c r="KGI2644" s="52"/>
      <c r="KGJ2644" s="250"/>
      <c r="KGK2644" s="65"/>
      <c r="KGL2644" s="251"/>
      <c r="KGM2644" s="251"/>
      <c r="KGN2644" s="251"/>
      <c r="KGO2644" s="52"/>
      <c r="KGP2644" s="250"/>
      <c r="KGQ2644" s="65"/>
      <c r="KGR2644" s="251"/>
      <c r="KGS2644" s="251"/>
      <c r="KGT2644" s="251"/>
      <c r="KGU2644" s="52"/>
      <c r="KGV2644" s="250"/>
      <c r="KGW2644" s="65"/>
      <c r="KGX2644" s="251"/>
      <c r="KGY2644" s="251"/>
      <c r="KGZ2644" s="251"/>
      <c r="KHA2644" s="52"/>
      <c r="KHB2644" s="250"/>
      <c r="KHC2644" s="65"/>
      <c r="KHD2644" s="251"/>
      <c r="KHE2644" s="251"/>
      <c r="KHF2644" s="251"/>
      <c r="KHG2644" s="52"/>
      <c r="KHH2644" s="250"/>
      <c r="KHI2644" s="65"/>
      <c r="KHJ2644" s="251"/>
      <c r="KHK2644" s="251"/>
      <c r="KHL2644" s="251"/>
      <c r="KHM2644" s="52"/>
      <c r="KHN2644" s="250"/>
      <c r="KHO2644" s="65"/>
      <c r="KHP2644" s="251"/>
      <c r="KHQ2644" s="251"/>
      <c r="KHR2644" s="251"/>
      <c r="KHS2644" s="52"/>
      <c r="KHT2644" s="250"/>
      <c r="KHU2644" s="65"/>
      <c r="KHV2644" s="251"/>
      <c r="KHW2644" s="251"/>
      <c r="KHX2644" s="251"/>
      <c r="KHY2644" s="52"/>
      <c r="KHZ2644" s="250"/>
      <c r="KIA2644" s="65"/>
      <c r="KIB2644" s="251"/>
      <c r="KIC2644" s="251"/>
      <c r="KID2644" s="251"/>
      <c r="KIE2644" s="52"/>
      <c r="KIF2644" s="250"/>
      <c r="KIG2644" s="65"/>
      <c r="KIH2644" s="251"/>
      <c r="KII2644" s="251"/>
      <c r="KIJ2644" s="251"/>
      <c r="KIK2644" s="52"/>
      <c r="KIL2644" s="250"/>
      <c r="KIM2644" s="65"/>
      <c r="KIN2644" s="251"/>
      <c r="KIO2644" s="251"/>
      <c r="KIP2644" s="251"/>
      <c r="KIQ2644" s="52"/>
      <c r="KIR2644" s="250"/>
      <c r="KIS2644" s="65"/>
      <c r="KIT2644" s="251"/>
      <c r="KIU2644" s="251"/>
      <c r="KIV2644" s="251"/>
      <c r="KIW2644" s="52"/>
      <c r="KIX2644" s="250"/>
      <c r="KIY2644" s="65"/>
      <c r="KIZ2644" s="251"/>
      <c r="KJA2644" s="251"/>
      <c r="KJB2644" s="251"/>
      <c r="KJC2644" s="52"/>
      <c r="KJD2644" s="250"/>
      <c r="KJE2644" s="65"/>
      <c r="KJF2644" s="251"/>
      <c r="KJG2644" s="251"/>
      <c r="KJH2644" s="251"/>
      <c r="KJI2644" s="52"/>
      <c r="KJJ2644" s="250"/>
      <c r="KJK2644" s="65"/>
      <c r="KJL2644" s="251"/>
      <c r="KJM2644" s="251"/>
      <c r="KJN2644" s="251"/>
      <c r="KJO2644" s="52"/>
      <c r="KJP2644" s="250"/>
      <c r="KJQ2644" s="65"/>
      <c r="KJR2644" s="251"/>
      <c r="KJS2644" s="251"/>
      <c r="KJT2644" s="251"/>
      <c r="KJU2644" s="52"/>
      <c r="KJV2644" s="250"/>
      <c r="KJW2644" s="65"/>
      <c r="KJX2644" s="251"/>
      <c r="KJY2644" s="251"/>
      <c r="KJZ2644" s="251"/>
      <c r="KKA2644" s="52"/>
      <c r="KKB2644" s="250"/>
      <c r="KKC2644" s="65"/>
      <c r="KKD2644" s="251"/>
      <c r="KKE2644" s="251"/>
      <c r="KKF2644" s="251"/>
      <c r="KKG2644" s="52"/>
      <c r="KKH2644" s="250"/>
      <c r="KKI2644" s="65"/>
      <c r="KKJ2644" s="251"/>
      <c r="KKK2644" s="251"/>
      <c r="KKL2644" s="251"/>
      <c r="KKM2644" s="52"/>
      <c r="KKN2644" s="250"/>
      <c r="KKO2644" s="65"/>
      <c r="KKP2644" s="251"/>
      <c r="KKQ2644" s="251"/>
      <c r="KKR2644" s="251"/>
      <c r="KKS2644" s="52"/>
      <c r="KKT2644" s="250"/>
      <c r="KKU2644" s="65"/>
      <c r="KKV2644" s="251"/>
      <c r="KKW2644" s="251"/>
      <c r="KKX2644" s="251"/>
      <c r="KKY2644" s="52"/>
      <c r="KKZ2644" s="250"/>
      <c r="KLA2644" s="65"/>
      <c r="KLB2644" s="251"/>
      <c r="KLC2644" s="251"/>
      <c r="KLD2644" s="251"/>
      <c r="KLE2644" s="52"/>
      <c r="KLF2644" s="250"/>
      <c r="KLG2644" s="65"/>
      <c r="KLH2644" s="251"/>
      <c r="KLI2644" s="251"/>
      <c r="KLJ2644" s="251"/>
      <c r="KLK2644" s="52"/>
      <c r="KLL2644" s="250"/>
      <c r="KLM2644" s="65"/>
      <c r="KLN2644" s="251"/>
      <c r="KLO2644" s="251"/>
      <c r="KLP2644" s="251"/>
      <c r="KLQ2644" s="52"/>
      <c r="KLR2644" s="250"/>
      <c r="KLS2644" s="65"/>
      <c r="KLT2644" s="251"/>
      <c r="KLU2644" s="251"/>
      <c r="KLV2644" s="251"/>
      <c r="KLW2644" s="52"/>
      <c r="KLX2644" s="250"/>
      <c r="KLY2644" s="65"/>
      <c r="KLZ2644" s="251"/>
      <c r="KMA2644" s="251"/>
      <c r="KMB2644" s="251"/>
      <c r="KMC2644" s="52"/>
      <c r="KMD2644" s="250"/>
      <c r="KME2644" s="65"/>
      <c r="KMF2644" s="251"/>
      <c r="KMG2644" s="251"/>
      <c r="KMH2644" s="251"/>
      <c r="KMI2644" s="52"/>
      <c r="KMJ2644" s="250"/>
      <c r="KMK2644" s="65"/>
      <c r="KML2644" s="251"/>
      <c r="KMM2644" s="251"/>
      <c r="KMN2644" s="251"/>
      <c r="KMO2644" s="52"/>
      <c r="KMP2644" s="250"/>
      <c r="KMQ2644" s="65"/>
      <c r="KMR2644" s="251"/>
      <c r="KMS2644" s="251"/>
      <c r="KMT2644" s="251"/>
      <c r="KMU2644" s="52"/>
      <c r="KMV2644" s="250"/>
      <c r="KMW2644" s="65"/>
      <c r="KMX2644" s="251"/>
      <c r="KMY2644" s="251"/>
      <c r="KMZ2644" s="251"/>
      <c r="KNA2644" s="52"/>
      <c r="KNB2644" s="250"/>
      <c r="KNC2644" s="65"/>
      <c r="KND2644" s="251"/>
      <c r="KNE2644" s="251"/>
      <c r="KNF2644" s="251"/>
      <c r="KNG2644" s="52"/>
      <c r="KNH2644" s="250"/>
      <c r="KNI2644" s="65"/>
      <c r="KNJ2644" s="251"/>
      <c r="KNK2644" s="251"/>
      <c r="KNL2644" s="251"/>
      <c r="KNM2644" s="52"/>
      <c r="KNN2644" s="250"/>
      <c r="KNO2644" s="65"/>
      <c r="KNP2644" s="251"/>
      <c r="KNQ2644" s="251"/>
      <c r="KNR2644" s="251"/>
      <c r="KNS2644" s="52"/>
      <c r="KNT2644" s="250"/>
      <c r="KNU2644" s="65"/>
      <c r="KNV2644" s="251"/>
      <c r="KNW2644" s="251"/>
      <c r="KNX2644" s="251"/>
      <c r="KNY2644" s="52"/>
      <c r="KNZ2644" s="250"/>
      <c r="KOA2644" s="65"/>
      <c r="KOB2644" s="251"/>
      <c r="KOC2644" s="251"/>
      <c r="KOD2644" s="251"/>
      <c r="KOE2644" s="52"/>
      <c r="KOF2644" s="250"/>
      <c r="KOG2644" s="65"/>
      <c r="KOH2644" s="251"/>
      <c r="KOI2644" s="251"/>
      <c r="KOJ2644" s="251"/>
      <c r="KOK2644" s="52"/>
      <c r="KOL2644" s="250"/>
      <c r="KOM2644" s="65"/>
      <c r="KON2644" s="251"/>
      <c r="KOO2644" s="251"/>
      <c r="KOP2644" s="251"/>
      <c r="KOQ2644" s="52"/>
      <c r="KOR2644" s="250"/>
      <c r="KOS2644" s="65"/>
      <c r="KOT2644" s="251"/>
      <c r="KOU2644" s="251"/>
      <c r="KOV2644" s="251"/>
      <c r="KOW2644" s="52"/>
      <c r="KOX2644" s="250"/>
      <c r="KOY2644" s="65"/>
      <c r="KOZ2644" s="251"/>
      <c r="KPA2644" s="251"/>
      <c r="KPB2644" s="251"/>
      <c r="KPC2644" s="52"/>
      <c r="KPD2644" s="250"/>
      <c r="KPE2644" s="65"/>
      <c r="KPF2644" s="251"/>
      <c r="KPG2644" s="251"/>
      <c r="KPH2644" s="251"/>
      <c r="KPI2644" s="52"/>
      <c r="KPJ2644" s="250"/>
      <c r="KPK2644" s="65"/>
      <c r="KPL2644" s="251"/>
      <c r="KPM2644" s="251"/>
      <c r="KPN2644" s="251"/>
      <c r="KPO2644" s="52"/>
      <c r="KPP2644" s="250"/>
      <c r="KPQ2644" s="65"/>
      <c r="KPR2644" s="251"/>
      <c r="KPS2644" s="251"/>
      <c r="KPT2644" s="251"/>
      <c r="KPU2644" s="52"/>
      <c r="KPV2644" s="250"/>
      <c r="KPW2644" s="65"/>
      <c r="KPX2644" s="251"/>
      <c r="KPY2644" s="251"/>
      <c r="KPZ2644" s="251"/>
      <c r="KQA2644" s="52"/>
      <c r="KQB2644" s="250"/>
      <c r="KQC2644" s="65"/>
      <c r="KQD2644" s="251"/>
      <c r="KQE2644" s="251"/>
      <c r="KQF2644" s="251"/>
      <c r="KQG2644" s="52"/>
      <c r="KQH2644" s="250"/>
      <c r="KQI2644" s="65"/>
      <c r="KQJ2644" s="251"/>
      <c r="KQK2644" s="251"/>
      <c r="KQL2644" s="251"/>
      <c r="KQM2644" s="52"/>
      <c r="KQN2644" s="250"/>
      <c r="KQO2644" s="65"/>
      <c r="KQP2644" s="251"/>
      <c r="KQQ2644" s="251"/>
      <c r="KQR2644" s="251"/>
      <c r="KQS2644" s="52"/>
      <c r="KQT2644" s="250"/>
      <c r="KQU2644" s="65"/>
      <c r="KQV2644" s="251"/>
      <c r="KQW2644" s="251"/>
      <c r="KQX2644" s="251"/>
      <c r="KQY2644" s="52"/>
      <c r="KQZ2644" s="250"/>
      <c r="KRA2644" s="65"/>
      <c r="KRB2644" s="251"/>
      <c r="KRC2644" s="251"/>
      <c r="KRD2644" s="251"/>
      <c r="KRE2644" s="52"/>
      <c r="KRF2644" s="250"/>
      <c r="KRG2644" s="65"/>
      <c r="KRH2644" s="251"/>
      <c r="KRI2644" s="251"/>
      <c r="KRJ2644" s="251"/>
      <c r="KRK2644" s="52"/>
      <c r="KRL2644" s="250"/>
      <c r="KRM2644" s="65"/>
      <c r="KRN2644" s="251"/>
      <c r="KRO2644" s="251"/>
      <c r="KRP2644" s="251"/>
      <c r="KRQ2644" s="52"/>
      <c r="KRR2644" s="250"/>
      <c r="KRS2644" s="65"/>
      <c r="KRT2644" s="251"/>
      <c r="KRU2644" s="251"/>
      <c r="KRV2644" s="251"/>
      <c r="KRW2644" s="52"/>
      <c r="KRX2644" s="250"/>
      <c r="KRY2644" s="65"/>
      <c r="KRZ2644" s="251"/>
      <c r="KSA2644" s="251"/>
      <c r="KSB2644" s="251"/>
      <c r="KSC2644" s="52"/>
      <c r="KSD2644" s="250"/>
      <c r="KSE2644" s="65"/>
      <c r="KSF2644" s="251"/>
      <c r="KSG2644" s="251"/>
      <c r="KSH2644" s="251"/>
      <c r="KSI2644" s="52"/>
      <c r="KSJ2644" s="250"/>
      <c r="KSK2644" s="65"/>
      <c r="KSL2644" s="251"/>
      <c r="KSM2644" s="251"/>
      <c r="KSN2644" s="251"/>
      <c r="KSO2644" s="52"/>
      <c r="KSP2644" s="250"/>
      <c r="KSQ2644" s="65"/>
      <c r="KSR2644" s="251"/>
      <c r="KSS2644" s="251"/>
      <c r="KST2644" s="251"/>
      <c r="KSU2644" s="52"/>
      <c r="KSV2644" s="250"/>
      <c r="KSW2644" s="65"/>
      <c r="KSX2644" s="251"/>
      <c r="KSY2644" s="251"/>
      <c r="KSZ2644" s="251"/>
      <c r="KTA2644" s="52"/>
      <c r="KTB2644" s="250"/>
      <c r="KTC2644" s="65"/>
      <c r="KTD2644" s="251"/>
      <c r="KTE2644" s="251"/>
      <c r="KTF2644" s="251"/>
      <c r="KTG2644" s="52"/>
      <c r="KTH2644" s="250"/>
      <c r="KTI2644" s="65"/>
      <c r="KTJ2644" s="251"/>
      <c r="KTK2644" s="251"/>
      <c r="KTL2644" s="251"/>
      <c r="KTM2644" s="52"/>
      <c r="KTN2644" s="250"/>
      <c r="KTO2644" s="65"/>
      <c r="KTP2644" s="251"/>
      <c r="KTQ2644" s="251"/>
      <c r="KTR2644" s="251"/>
      <c r="KTS2644" s="52"/>
      <c r="KTT2644" s="250"/>
      <c r="KTU2644" s="65"/>
      <c r="KTV2644" s="251"/>
      <c r="KTW2644" s="251"/>
      <c r="KTX2644" s="251"/>
      <c r="KTY2644" s="52"/>
      <c r="KTZ2644" s="250"/>
      <c r="KUA2644" s="65"/>
      <c r="KUB2644" s="251"/>
      <c r="KUC2644" s="251"/>
      <c r="KUD2644" s="251"/>
      <c r="KUE2644" s="52"/>
      <c r="KUF2644" s="250"/>
      <c r="KUG2644" s="65"/>
      <c r="KUH2644" s="251"/>
      <c r="KUI2644" s="251"/>
      <c r="KUJ2644" s="251"/>
      <c r="KUK2644" s="52"/>
      <c r="KUL2644" s="250"/>
      <c r="KUM2644" s="65"/>
      <c r="KUN2644" s="251"/>
      <c r="KUO2644" s="251"/>
      <c r="KUP2644" s="251"/>
      <c r="KUQ2644" s="52"/>
      <c r="KUR2644" s="250"/>
      <c r="KUS2644" s="65"/>
      <c r="KUT2644" s="251"/>
      <c r="KUU2644" s="251"/>
      <c r="KUV2644" s="251"/>
      <c r="KUW2644" s="52"/>
      <c r="KUX2644" s="250"/>
      <c r="KUY2644" s="65"/>
      <c r="KUZ2644" s="251"/>
      <c r="KVA2644" s="251"/>
      <c r="KVB2644" s="251"/>
      <c r="KVC2644" s="52"/>
      <c r="KVD2644" s="250"/>
      <c r="KVE2644" s="65"/>
      <c r="KVF2644" s="251"/>
      <c r="KVG2644" s="251"/>
      <c r="KVH2644" s="251"/>
      <c r="KVI2644" s="52"/>
      <c r="KVJ2644" s="250"/>
      <c r="KVK2644" s="65"/>
      <c r="KVL2644" s="251"/>
      <c r="KVM2644" s="251"/>
      <c r="KVN2644" s="251"/>
      <c r="KVO2644" s="52"/>
      <c r="KVP2644" s="250"/>
      <c r="KVQ2644" s="65"/>
      <c r="KVR2644" s="251"/>
      <c r="KVS2644" s="251"/>
      <c r="KVT2644" s="251"/>
      <c r="KVU2644" s="52"/>
      <c r="KVV2644" s="250"/>
      <c r="KVW2644" s="65"/>
      <c r="KVX2644" s="251"/>
      <c r="KVY2644" s="251"/>
      <c r="KVZ2644" s="251"/>
      <c r="KWA2644" s="52"/>
      <c r="KWB2644" s="250"/>
      <c r="KWC2644" s="65"/>
      <c r="KWD2644" s="251"/>
      <c r="KWE2644" s="251"/>
      <c r="KWF2644" s="251"/>
      <c r="KWG2644" s="52"/>
      <c r="KWH2644" s="250"/>
      <c r="KWI2644" s="65"/>
      <c r="KWJ2644" s="251"/>
      <c r="KWK2644" s="251"/>
      <c r="KWL2644" s="251"/>
      <c r="KWM2644" s="52"/>
      <c r="KWN2644" s="250"/>
      <c r="KWO2644" s="65"/>
      <c r="KWP2644" s="251"/>
      <c r="KWQ2644" s="251"/>
      <c r="KWR2644" s="251"/>
      <c r="KWS2644" s="52"/>
      <c r="KWT2644" s="250"/>
      <c r="KWU2644" s="65"/>
      <c r="KWV2644" s="251"/>
      <c r="KWW2644" s="251"/>
      <c r="KWX2644" s="251"/>
      <c r="KWY2644" s="52"/>
      <c r="KWZ2644" s="250"/>
      <c r="KXA2644" s="65"/>
      <c r="KXB2644" s="251"/>
      <c r="KXC2644" s="251"/>
      <c r="KXD2644" s="251"/>
      <c r="KXE2644" s="52"/>
      <c r="KXF2644" s="250"/>
      <c r="KXG2644" s="65"/>
      <c r="KXH2644" s="251"/>
      <c r="KXI2644" s="251"/>
      <c r="KXJ2644" s="251"/>
      <c r="KXK2644" s="52"/>
      <c r="KXL2644" s="250"/>
      <c r="KXM2644" s="65"/>
      <c r="KXN2644" s="251"/>
      <c r="KXO2644" s="251"/>
      <c r="KXP2644" s="251"/>
      <c r="KXQ2644" s="52"/>
      <c r="KXR2644" s="250"/>
      <c r="KXS2644" s="65"/>
      <c r="KXT2644" s="251"/>
      <c r="KXU2644" s="251"/>
      <c r="KXV2644" s="251"/>
      <c r="KXW2644" s="52"/>
      <c r="KXX2644" s="250"/>
      <c r="KXY2644" s="65"/>
      <c r="KXZ2644" s="251"/>
      <c r="KYA2644" s="251"/>
      <c r="KYB2644" s="251"/>
      <c r="KYC2644" s="52"/>
      <c r="KYD2644" s="250"/>
      <c r="KYE2644" s="65"/>
      <c r="KYF2644" s="251"/>
      <c r="KYG2644" s="251"/>
      <c r="KYH2644" s="251"/>
      <c r="KYI2644" s="52"/>
      <c r="KYJ2644" s="250"/>
      <c r="KYK2644" s="65"/>
      <c r="KYL2644" s="251"/>
      <c r="KYM2644" s="251"/>
      <c r="KYN2644" s="251"/>
      <c r="KYO2644" s="52"/>
      <c r="KYP2644" s="250"/>
      <c r="KYQ2644" s="65"/>
      <c r="KYR2644" s="251"/>
      <c r="KYS2644" s="251"/>
      <c r="KYT2644" s="251"/>
      <c r="KYU2644" s="52"/>
      <c r="KYV2644" s="250"/>
      <c r="KYW2644" s="65"/>
      <c r="KYX2644" s="251"/>
      <c r="KYY2644" s="251"/>
      <c r="KYZ2644" s="251"/>
      <c r="KZA2644" s="52"/>
      <c r="KZB2644" s="250"/>
      <c r="KZC2644" s="65"/>
      <c r="KZD2644" s="251"/>
      <c r="KZE2644" s="251"/>
      <c r="KZF2644" s="251"/>
      <c r="KZG2644" s="52"/>
      <c r="KZH2644" s="250"/>
      <c r="KZI2644" s="65"/>
      <c r="KZJ2644" s="251"/>
      <c r="KZK2644" s="251"/>
      <c r="KZL2644" s="251"/>
      <c r="KZM2644" s="52"/>
      <c r="KZN2644" s="250"/>
      <c r="KZO2644" s="65"/>
      <c r="KZP2644" s="251"/>
      <c r="KZQ2644" s="251"/>
      <c r="KZR2644" s="251"/>
      <c r="KZS2644" s="52"/>
      <c r="KZT2644" s="250"/>
      <c r="KZU2644" s="65"/>
      <c r="KZV2644" s="251"/>
      <c r="KZW2644" s="251"/>
      <c r="KZX2644" s="251"/>
      <c r="KZY2644" s="52"/>
      <c r="KZZ2644" s="250"/>
      <c r="LAA2644" s="65"/>
      <c r="LAB2644" s="251"/>
      <c r="LAC2644" s="251"/>
      <c r="LAD2644" s="251"/>
      <c r="LAE2644" s="52"/>
      <c r="LAF2644" s="250"/>
      <c r="LAG2644" s="65"/>
      <c r="LAH2644" s="251"/>
      <c r="LAI2644" s="251"/>
      <c r="LAJ2644" s="251"/>
      <c r="LAK2644" s="52"/>
      <c r="LAL2644" s="250"/>
      <c r="LAM2644" s="65"/>
      <c r="LAN2644" s="251"/>
      <c r="LAO2644" s="251"/>
      <c r="LAP2644" s="251"/>
      <c r="LAQ2644" s="52"/>
      <c r="LAR2644" s="250"/>
      <c r="LAS2644" s="65"/>
      <c r="LAT2644" s="251"/>
      <c r="LAU2644" s="251"/>
      <c r="LAV2644" s="251"/>
      <c r="LAW2644" s="52"/>
      <c r="LAX2644" s="250"/>
      <c r="LAY2644" s="65"/>
      <c r="LAZ2644" s="251"/>
      <c r="LBA2644" s="251"/>
      <c r="LBB2644" s="251"/>
      <c r="LBC2644" s="52"/>
      <c r="LBD2644" s="250"/>
      <c r="LBE2644" s="65"/>
      <c r="LBF2644" s="251"/>
      <c r="LBG2644" s="251"/>
      <c r="LBH2644" s="251"/>
      <c r="LBI2644" s="52"/>
      <c r="LBJ2644" s="250"/>
      <c r="LBK2644" s="65"/>
      <c r="LBL2644" s="251"/>
      <c r="LBM2644" s="251"/>
      <c r="LBN2644" s="251"/>
      <c r="LBO2644" s="52"/>
      <c r="LBP2644" s="250"/>
      <c r="LBQ2644" s="65"/>
      <c r="LBR2644" s="251"/>
      <c r="LBS2644" s="251"/>
      <c r="LBT2644" s="251"/>
      <c r="LBU2644" s="52"/>
      <c r="LBV2644" s="250"/>
      <c r="LBW2644" s="65"/>
      <c r="LBX2644" s="251"/>
      <c r="LBY2644" s="251"/>
      <c r="LBZ2644" s="251"/>
      <c r="LCA2644" s="52"/>
      <c r="LCB2644" s="250"/>
      <c r="LCC2644" s="65"/>
      <c r="LCD2644" s="251"/>
      <c r="LCE2644" s="251"/>
      <c r="LCF2644" s="251"/>
      <c r="LCG2644" s="52"/>
      <c r="LCH2644" s="250"/>
      <c r="LCI2644" s="65"/>
      <c r="LCJ2644" s="251"/>
      <c r="LCK2644" s="251"/>
      <c r="LCL2644" s="251"/>
      <c r="LCM2644" s="52"/>
      <c r="LCN2644" s="250"/>
      <c r="LCO2644" s="65"/>
      <c r="LCP2644" s="251"/>
      <c r="LCQ2644" s="251"/>
      <c r="LCR2644" s="251"/>
      <c r="LCS2644" s="52"/>
      <c r="LCT2644" s="250"/>
      <c r="LCU2644" s="65"/>
      <c r="LCV2644" s="251"/>
      <c r="LCW2644" s="251"/>
      <c r="LCX2644" s="251"/>
      <c r="LCY2644" s="52"/>
      <c r="LCZ2644" s="250"/>
      <c r="LDA2644" s="65"/>
      <c r="LDB2644" s="251"/>
      <c r="LDC2644" s="251"/>
      <c r="LDD2644" s="251"/>
      <c r="LDE2644" s="52"/>
      <c r="LDF2644" s="250"/>
      <c r="LDG2644" s="65"/>
      <c r="LDH2644" s="251"/>
      <c r="LDI2644" s="251"/>
      <c r="LDJ2644" s="251"/>
      <c r="LDK2644" s="52"/>
      <c r="LDL2644" s="250"/>
      <c r="LDM2644" s="65"/>
      <c r="LDN2644" s="251"/>
      <c r="LDO2644" s="251"/>
      <c r="LDP2644" s="251"/>
      <c r="LDQ2644" s="52"/>
      <c r="LDR2644" s="250"/>
      <c r="LDS2644" s="65"/>
      <c r="LDT2644" s="251"/>
      <c r="LDU2644" s="251"/>
      <c r="LDV2644" s="251"/>
      <c r="LDW2644" s="52"/>
      <c r="LDX2644" s="250"/>
      <c r="LDY2644" s="65"/>
      <c r="LDZ2644" s="251"/>
      <c r="LEA2644" s="251"/>
      <c r="LEB2644" s="251"/>
      <c r="LEC2644" s="52"/>
      <c r="LED2644" s="250"/>
      <c r="LEE2644" s="65"/>
      <c r="LEF2644" s="251"/>
      <c r="LEG2644" s="251"/>
      <c r="LEH2644" s="251"/>
      <c r="LEI2644" s="52"/>
      <c r="LEJ2644" s="250"/>
      <c r="LEK2644" s="65"/>
      <c r="LEL2644" s="251"/>
      <c r="LEM2644" s="251"/>
      <c r="LEN2644" s="251"/>
      <c r="LEO2644" s="52"/>
      <c r="LEP2644" s="250"/>
      <c r="LEQ2644" s="65"/>
      <c r="LER2644" s="251"/>
      <c r="LES2644" s="251"/>
      <c r="LET2644" s="251"/>
      <c r="LEU2644" s="52"/>
      <c r="LEV2644" s="250"/>
      <c r="LEW2644" s="65"/>
      <c r="LEX2644" s="251"/>
      <c r="LEY2644" s="251"/>
      <c r="LEZ2644" s="251"/>
      <c r="LFA2644" s="52"/>
      <c r="LFB2644" s="250"/>
      <c r="LFC2644" s="65"/>
      <c r="LFD2644" s="251"/>
      <c r="LFE2644" s="251"/>
      <c r="LFF2644" s="251"/>
      <c r="LFG2644" s="52"/>
      <c r="LFH2644" s="250"/>
      <c r="LFI2644" s="65"/>
      <c r="LFJ2644" s="251"/>
      <c r="LFK2644" s="251"/>
      <c r="LFL2644" s="251"/>
      <c r="LFM2644" s="52"/>
      <c r="LFN2644" s="250"/>
      <c r="LFO2644" s="65"/>
      <c r="LFP2644" s="251"/>
      <c r="LFQ2644" s="251"/>
      <c r="LFR2644" s="251"/>
      <c r="LFS2644" s="52"/>
      <c r="LFT2644" s="250"/>
      <c r="LFU2644" s="65"/>
      <c r="LFV2644" s="251"/>
      <c r="LFW2644" s="251"/>
      <c r="LFX2644" s="251"/>
      <c r="LFY2644" s="52"/>
      <c r="LFZ2644" s="250"/>
      <c r="LGA2644" s="65"/>
      <c r="LGB2644" s="251"/>
      <c r="LGC2644" s="251"/>
      <c r="LGD2644" s="251"/>
      <c r="LGE2644" s="52"/>
      <c r="LGF2644" s="250"/>
      <c r="LGG2644" s="65"/>
      <c r="LGH2644" s="251"/>
      <c r="LGI2644" s="251"/>
      <c r="LGJ2644" s="251"/>
      <c r="LGK2644" s="52"/>
      <c r="LGL2644" s="250"/>
      <c r="LGM2644" s="65"/>
      <c r="LGN2644" s="251"/>
      <c r="LGO2644" s="251"/>
      <c r="LGP2644" s="251"/>
      <c r="LGQ2644" s="52"/>
      <c r="LGR2644" s="250"/>
      <c r="LGS2644" s="65"/>
      <c r="LGT2644" s="251"/>
      <c r="LGU2644" s="251"/>
      <c r="LGV2644" s="251"/>
      <c r="LGW2644" s="52"/>
      <c r="LGX2644" s="250"/>
      <c r="LGY2644" s="65"/>
      <c r="LGZ2644" s="251"/>
      <c r="LHA2644" s="251"/>
      <c r="LHB2644" s="251"/>
      <c r="LHC2644" s="52"/>
      <c r="LHD2644" s="250"/>
      <c r="LHE2644" s="65"/>
      <c r="LHF2644" s="251"/>
      <c r="LHG2644" s="251"/>
      <c r="LHH2644" s="251"/>
      <c r="LHI2644" s="52"/>
      <c r="LHJ2644" s="250"/>
      <c r="LHK2644" s="65"/>
      <c r="LHL2644" s="251"/>
      <c r="LHM2644" s="251"/>
      <c r="LHN2644" s="251"/>
      <c r="LHO2644" s="52"/>
      <c r="LHP2644" s="250"/>
      <c r="LHQ2644" s="65"/>
      <c r="LHR2644" s="251"/>
      <c r="LHS2644" s="251"/>
      <c r="LHT2644" s="251"/>
      <c r="LHU2644" s="52"/>
      <c r="LHV2644" s="250"/>
      <c r="LHW2644" s="65"/>
      <c r="LHX2644" s="251"/>
      <c r="LHY2644" s="251"/>
      <c r="LHZ2644" s="251"/>
      <c r="LIA2644" s="52"/>
      <c r="LIB2644" s="250"/>
      <c r="LIC2644" s="65"/>
      <c r="LID2644" s="251"/>
      <c r="LIE2644" s="251"/>
      <c r="LIF2644" s="251"/>
      <c r="LIG2644" s="52"/>
      <c r="LIH2644" s="250"/>
      <c r="LII2644" s="65"/>
      <c r="LIJ2644" s="251"/>
      <c r="LIK2644" s="251"/>
      <c r="LIL2644" s="251"/>
      <c r="LIM2644" s="52"/>
      <c r="LIN2644" s="250"/>
      <c r="LIO2644" s="65"/>
      <c r="LIP2644" s="251"/>
      <c r="LIQ2644" s="251"/>
      <c r="LIR2644" s="251"/>
      <c r="LIS2644" s="52"/>
      <c r="LIT2644" s="250"/>
      <c r="LIU2644" s="65"/>
      <c r="LIV2644" s="251"/>
      <c r="LIW2644" s="251"/>
      <c r="LIX2644" s="251"/>
      <c r="LIY2644" s="52"/>
      <c r="LIZ2644" s="250"/>
      <c r="LJA2644" s="65"/>
      <c r="LJB2644" s="251"/>
      <c r="LJC2644" s="251"/>
      <c r="LJD2644" s="251"/>
      <c r="LJE2644" s="52"/>
      <c r="LJF2644" s="250"/>
      <c r="LJG2644" s="65"/>
      <c r="LJH2644" s="251"/>
      <c r="LJI2644" s="251"/>
      <c r="LJJ2644" s="251"/>
      <c r="LJK2644" s="52"/>
      <c r="LJL2644" s="250"/>
      <c r="LJM2644" s="65"/>
      <c r="LJN2644" s="251"/>
      <c r="LJO2644" s="251"/>
      <c r="LJP2644" s="251"/>
      <c r="LJQ2644" s="52"/>
      <c r="LJR2644" s="250"/>
      <c r="LJS2644" s="65"/>
      <c r="LJT2644" s="251"/>
      <c r="LJU2644" s="251"/>
      <c r="LJV2644" s="251"/>
      <c r="LJW2644" s="52"/>
      <c r="LJX2644" s="250"/>
      <c r="LJY2644" s="65"/>
      <c r="LJZ2644" s="251"/>
      <c r="LKA2644" s="251"/>
      <c r="LKB2644" s="251"/>
      <c r="LKC2644" s="52"/>
      <c r="LKD2644" s="250"/>
      <c r="LKE2644" s="65"/>
      <c r="LKF2644" s="251"/>
      <c r="LKG2644" s="251"/>
      <c r="LKH2644" s="251"/>
      <c r="LKI2644" s="52"/>
      <c r="LKJ2644" s="250"/>
      <c r="LKK2644" s="65"/>
      <c r="LKL2644" s="251"/>
      <c r="LKM2644" s="251"/>
      <c r="LKN2644" s="251"/>
      <c r="LKO2644" s="52"/>
      <c r="LKP2644" s="250"/>
      <c r="LKQ2644" s="65"/>
      <c r="LKR2644" s="251"/>
      <c r="LKS2644" s="251"/>
      <c r="LKT2644" s="251"/>
      <c r="LKU2644" s="52"/>
      <c r="LKV2644" s="250"/>
      <c r="LKW2644" s="65"/>
      <c r="LKX2644" s="251"/>
      <c r="LKY2644" s="251"/>
      <c r="LKZ2644" s="251"/>
      <c r="LLA2644" s="52"/>
      <c r="LLB2644" s="250"/>
      <c r="LLC2644" s="65"/>
      <c r="LLD2644" s="251"/>
      <c r="LLE2644" s="251"/>
      <c r="LLF2644" s="251"/>
      <c r="LLG2644" s="52"/>
      <c r="LLH2644" s="250"/>
      <c r="LLI2644" s="65"/>
      <c r="LLJ2644" s="251"/>
      <c r="LLK2644" s="251"/>
      <c r="LLL2644" s="251"/>
      <c r="LLM2644" s="52"/>
      <c r="LLN2644" s="250"/>
      <c r="LLO2644" s="65"/>
      <c r="LLP2644" s="251"/>
      <c r="LLQ2644" s="251"/>
      <c r="LLR2644" s="251"/>
      <c r="LLS2644" s="52"/>
      <c r="LLT2644" s="250"/>
      <c r="LLU2644" s="65"/>
      <c r="LLV2644" s="251"/>
      <c r="LLW2644" s="251"/>
      <c r="LLX2644" s="251"/>
      <c r="LLY2644" s="52"/>
      <c r="LLZ2644" s="250"/>
      <c r="LMA2644" s="65"/>
      <c r="LMB2644" s="251"/>
      <c r="LMC2644" s="251"/>
      <c r="LMD2644" s="251"/>
      <c r="LME2644" s="52"/>
      <c r="LMF2644" s="250"/>
      <c r="LMG2644" s="65"/>
      <c r="LMH2644" s="251"/>
      <c r="LMI2644" s="251"/>
      <c r="LMJ2644" s="251"/>
      <c r="LMK2644" s="52"/>
      <c r="LML2644" s="250"/>
      <c r="LMM2644" s="65"/>
      <c r="LMN2644" s="251"/>
      <c r="LMO2644" s="251"/>
      <c r="LMP2644" s="251"/>
      <c r="LMQ2644" s="52"/>
      <c r="LMR2644" s="250"/>
      <c r="LMS2644" s="65"/>
      <c r="LMT2644" s="251"/>
      <c r="LMU2644" s="251"/>
      <c r="LMV2644" s="251"/>
      <c r="LMW2644" s="52"/>
      <c r="LMX2644" s="250"/>
      <c r="LMY2644" s="65"/>
      <c r="LMZ2644" s="251"/>
      <c r="LNA2644" s="251"/>
      <c r="LNB2644" s="251"/>
      <c r="LNC2644" s="52"/>
      <c r="LND2644" s="250"/>
      <c r="LNE2644" s="65"/>
      <c r="LNF2644" s="251"/>
      <c r="LNG2644" s="251"/>
      <c r="LNH2644" s="251"/>
      <c r="LNI2644" s="52"/>
      <c r="LNJ2644" s="250"/>
      <c r="LNK2644" s="65"/>
      <c r="LNL2644" s="251"/>
      <c r="LNM2644" s="251"/>
      <c r="LNN2644" s="251"/>
      <c r="LNO2644" s="52"/>
      <c r="LNP2644" s="250"/>
      <c r="LNQ2644" s="65"/>
      <c r="LNR2644" s="251"/>
      <c r="LNS2644" s="251"/>
      <c r="LNT2644" s="251"/>
      <c r="LNU2644" s="52"/>
      <c r="LNV2644" s="250"/>
      <c r="LNW2644" s="65"/>
      <c r="LNX2644" s="251"/>
      <c r="LNY2644" s="251"/>
      <c r="LNZ2644" s="251"/>
      <c r="LOA2644" s="52"/>
      <c r="LOB2644" s="250"/>
      <c r="LOC2644" s="65"/>
      <c r="LOD2644" s="251"/>
      <c r="LOE2644" s="251"/>
      <c r="LOF2644" s="251"/>
      <c r="LOG2644" s="52"/>
      <c r="LOH2644" s="250"/>
      <c r="LOI2644" s="65"/>
      <c r="LOJ2644" s="251"/>
      <c r="LOK2644" s="251"/>
      <c r="LOL2644" s="251"/>
      <c r="LOM2644" s="52"/>
      <c r="LON2644" s="250"/>
      <c r="LOO2644" s="65"/>
      <c r="LOP2644" s="251"/>
      <c r="LOQ2644" s="251"/>
      <c r="LOR2644" s="251"/>
      <c r="LOS2644" s="52"/>
      <c r="LOT2644" s="250"/>
      <c r="LOU2644" s="65"/>
      <c r="LOV2644" s="251"/>
      <c r="LOW2644" s="251"/>
      <c r="LOX2644" s="251"/>
      <c r="LOY2644" s="52"/>
      <c r="LOZ2644" s="250"/>
      <c r="LPA2644" s="65"/>
      <c r="LPB2644" s="251"/>
      <c r="LPC2644" s="251"/>
      <c r="LPD2644" s="251"/>
      <c r="LPE2644" s="52"/>
      <c r="LPF2644" s="250"/>
      <c r="LPG2644" s="65"/>
      <c r="LPH2644" s="251"/>
      <c r="LPI2644" s="251"/>
      <c r="LPJ2644" s="251"/>
      <c r="LPK2644" s="52"/>
      <c r="LPL2644" s="250"/>
      <c r="LPM2644" s="65"/>
      <c r="LPN2644" s="251"/>
      <c r="LPO2644" s="251"/>
      <c r="LPP2644" s="251"/>
      <c r="LPQ2644" s="52"/>
      <c r="LPR2644" s="250"/>
      <c r="LPS2644" s="65"/>
      <c r="LPT2644" s="251"/>
      <c r="LPU2644" s="251"/>
      <c r="LPV2644" s="251"/>
      <c r="LPW2644" s="52"/>
      <c r="LPX2644" s="250"/>
      <c r="LPY2644" s="65"/>
      <c r="LPZ2644" s="251"/>
      <c r="LQA2644" s="251"/>
      <c r="LQB2644" s="251"/>
      <c r="LQC2644" s="52"/>
      <c r="LQD2644" s="250"/>
      <c r="LQE2644" s="65"/>
      <c r="LQF2644" s="251"/>
      <c r="LQG2644" s="251"/>
      <c r="LQH2644" s="251"/>
      <c r="LQI2644" s="52"/>
      <c r="LQJ2644" s="250"/>
      <c r="LQK2644" s="65"/>
      <c r="LQL2644" s="251"/>
      <c r="LQM2644" s="251"/>
      <c r="LQN2644" s="251"/>
      <c r="LQO2644" s="52"/>
      <c r="LQP2644" s="250"/>
      <c r="LQQ2644" s="65"/>
      <c r="LQR2644" s="251"/>
      <c r="LQS2644" s="251"/>
      <c r="LQT2644" s="251"/>
      <c r="LQU2644" s="52"/>
      <c r="LQV2644" s="250"/>
      <c r="LQW2644" s="65"/>
      <c r="LQX2644" s="251"/>
      <c r="LQY2644" s="251"/>
      <c r="LQZ2644" s="251"/>
      <c r="LRA2644" s="52"/>
      <c r="LRB2644" s="250"/>
      <c r="LRC2644" s="65"/>
      <c r="LRD2644" s="251"/>
      <c r="LRE2644" s="251"/>
      <c r="LRF2644" s="251"/>
      <c r="LRG2644" s="52"/>
      <c r="LRH2644" s="250"/>
      <c r="LRI2644" s="65"/>
      <c r="LRJ2644" s="251"/>
      <c r="LRK2644" s="251"/>
      <c r="LRL2644" s="251"/>
      <c r="LRM2644" s="52"/>
      <c r="LRN2644" s="250"/>
      <c r="LRO2644" s="65"/>
      <c r="LRP2644" s="251"/>
      <c r="LRQ2644" s="251"/>
      <c r="LRR2644" s="251"/>
      <c r="LRS2644" s="52"/>
      <c r="LRT2644" s="250"/>
      <c r="LRU2644" s="65"/>
      <c r="LRV2644" s="251"/>
      <c r="LRW2644" s="251"/>
      <c r="LRX2644" s="251"/>
      <c r="LRY2644" s="52"/>
      <c r="LRZ2644" s="250"/>
      <c r="LSA2644" s="65"/>
      <c r="LSB2644" s="251"/>
      <c r="LSC2644" s="251"/>
      <c r="LSD2644" s="251"/>
      <c r="LSE2644" s="52"/>
      <c r="LSF2644" s="250"/>
      <c r="LSG2644" s="65"/>
      <c r="LSH2644" s="251"/>
      <c r="LSI2644" s="251"/>
      <c r="LSJ2644" s="251"/>
      <c r="LSK2644" s="52"/>
      <c r="LSL2644" s="250"/>
      <c r="LSM2644" s="65"/>
      <c r="LSN2644" s="251"/>
      <c r="LSO2644" s="251"/>
      <c r="LSP2644" s="251"/>
      <c r="LSQ2644" s="52"/>
      <c r="LSR2644" s="250"/>
      <c r="LSS2644" s="65"/>
      <c r="LST2644" s="251"/>
      <c r="LSU2644" s="251"/>
      <c r="LSV2644" s="251"/>
      <c r="LSW2644" s="52"/>
      <c r="LSX2644" s="250"/>
      <c r="LSY2644" s="65"/>
      <c r="LSZ2644" s="251"/>
      <c r="LTA2644" s="251"/>
      <c r="LTB2644" s="251"/>
      <c r="LTC2644" s="52"/>
      <c r="LTD2644" s="250"/>
      <c r="LTE2644" s="65"/>
      <c r="LTF2644" s="251"/>
      <c r="LTG2644" s="251"/>
      <c r="LTH2644" s="251"/>
      <c r="LTI2644" s="52"/>
      <c r="LTJ2644" s="250"/>
      <c r="LTK2644" s="65"/>
      <c r="LTL2644" s="251"/>
      <c r="LTM2644" s="251"/>
      <c r="LTN2644" s="251"/>
      <c r="LTO2644" s="52"/>
      <c r="LTP2644" s="250"/>
      <c r="LTQ2644" s="65"/>
      <c r="LTR2644" s="251"/>
      <c r="LTS2644" s="251"/>
      <c r="LTT2644" s="251"/>
      <c r="LTU2644" s="52"/>
      <c r="LTV2644" s="250"/>
      <c r="LTW2644" s="65"/>
      <c r="LTX2644" s="251"/>
      <c r="LTY2644" s="251"/>
      <c r="LTZ2644" s="251"/>
      <c r="LUA2644" s="52"/>
      <c r="LUB2644" s="250"/>
      <c r="LUC2644" s="65"/>
      <c r="LUD2644" s="251"/>
      <c r="LUE2644" s="251"/>
      <c r="LUF2644" s="251"/>
      <c r="LUG2644" s="52"/>
      <c r="LUH2644" s="250"/>
      <c r="LUI2644" s="65"/>
      <c r="LUJ2644" s="251"/>
      <c r="LUK2644" s="251"/>
      <c r="LUL2644" s="251"/>
      <c r="LUM2644" s="52"/>
      <c r="LUN2644" s="250"/>
      <c r="LUO2644" s="65"/>
      <c r="LUP2644" s="251"/>
      <c r="LUQ2644" s="251"/>
      <c r="LUR2644" s="251"/>
      <c r="LUS2644" s="52"/>
      <c r="LUT2644" s="250"/>
      <c r="LUU2644" s="65"/>
      <c r="LUV2644" s="251"/>
      <c r="LUW2644" s="251"/>
      <c r="LUX2644" s="251"/>
      <c r="LUY2644" s="52"/>
      <c r="LUZ2644" s="250"/>
      <c r="LVA2644" s="65"/>
      <c r="LVB2644" s="251"/>
      <c r="LVC2644" s="251"/>
      <c r="LVD2644" s="251"/>
      <c r="LVE2644" s="52"/>
      <c r="LVF2644" s="250"/>
      <c r="LVG2644" s="65"/>
      <c r="LVH2644" s="251"/>
      <c r="LVI2644" s="251"/>
      <c r="LVJ2644" s="251"/>
      <c r="LVK2644" s="52"/>
      <c r="LVL2644" s="250"/>
      <c r="LVM2644" s="65"/>
      <c r="LVN2644" s="251"/>
      <c r="LVO2644" s="251"/>
      <c r="LVP2644" s="251"/>
      <c r="LVQ2644" s="52"/>
      <c r="LVR2644" s="250"/>
      <c r="LVS2644" s="65"/>
      <c r="LVT2644" s="251"/>
      <c r="LVU2644" s="251"/>
      <c r="LVV2644" s="251"/>
      <c r="LVW2644" s="52"/>
      <c r="LVX2644" s="250"/>
      <c r="LVY2644" s="65"/>
      <c r="LVZ2644" s="251"/>
      <c r="LWA2644" s="251"/>
      <c r="LWB2644" s="251"/>
      <c r="LWC2644" s="52"/>
      <c r="LWD2644" s="250"/>
      <c r="LWE2644" s="65"/>
      <c r="LWF2644" s="251"/>
      <c r="LWG2644" s="251"/>
      <c r="LWH2644" s="251"/>
      <c r="LWI2644" s="52"/>
      <c r="LWJ2644" s="250"/>
      <c r="LWK2644" s="65"/>
      <c r="LWL2644" s="251"/>
      <c r="LWM2644" s="251"/>
      <c r="LWN2644" s="251"/>
      <c r="LWO2644" s="52"/>
      <c r="LWP2644" s="250"/>
      <c r="LWQ2644" s="65"/>
      <c r="LWR2644" s="251"/>
      <c r="LWS2644" s="251"/>
      <c r="LWT2644" s="251"/>
      <c r="LWU2644" s="52"/>
      <c r="LWV2644" s="250"/>
      <c r="LWW2644" s="65"/>
      <c r="LWX2644" s="251"/>
      <c r="LWY2644" s="251"/>
      <c r="LWZ2644" s="251"/>
      <c r="LXA2644" s="52"/>
      <c r="LXB2644" s="250"/>
      <c r="LXC2644" s="65"/>
      <c r="LXD2644" s="251"/>
      <c r="LXE2644" s="251"/>
      <c r="LXF2644" s="251"/>
      <c r="LXG2644" s="52"/>
      <c r="LXH2644" s="250"/>
      <c r="LXI2644" s="65"/>
      <c r="LXJ2644" s="251"/>
      <c r="LXK2644" s="251"/>
      <c r="LXL2644" s="251"/>
      <c r="LXM2644" s="52"/>
      <c r="LXN2644" s="250"/>
      <c r="LXO2644" s="65"/>
      <c r="LXP2644" s="251"/>
      <c r="LXQ2644" s="251"/>
      <c r="LXR2644" s="251"/>
      <c r="LXS2644" s="52"/>
      <c r="LXT2644" s="250"/>
      <c r="LXU2644" s="65"/>
      <c r="LXV2644" s="251"/>
      <c r="LXW2644" s="251"/>
      <c r="LXX2644" s="251"/>
      <c r="LXY2644" s="52"/>
      <c r="LXZ2644" s="250"/>
      <c r="LYA2644" s="65"/>
      <c r="LYB2644" s="251"/>
      <c r="LYC2644" s="251"/>
      <c r="LYD2644" s="251"/>
      <c r="LYE2644" s="52"/>
      <c r="LYF2644" s="250"/>
      <c r="LYG2644" s="65"/>
      <c r="LYH2644" s="251"/>
      <c r="LYI2644" s="251"/>
      <c r="LYJ2644" s="251"/>
      <c r="LYK2644" s="52"/>
      <c r="LYL2644" s="250"/>
      <c r="LYM2644" s="65"/>
      <c r="LYN2644" s="251"/>
      <c r="LYO2644" s="251"/>
      <c r="LYP2644" s="251"/>
      <c r="LYQ2644" s="52"/>
      <c r="LYR2644" s="250"/>
      <c r="LYS2644" s="65"/>
      <c r="LYT2644" s="251"/>
      <c r="LYU2644" s="251"/>
      <c r="LYV2644" s="251"/>
      <c r="LYW2644" s="52"/>
      <c r="LYX2644" s="250"/>
      <c r="LYY2644" s="65"/>
      <c r="LYZ2644" s="251"/>
      <c r="LZA2644" s="251"/>
      <c r="LZB2644" s="251"/>
      <c r="LZC2644" s="52"/>
      <c r="LZD2644" s="250"/>
      <c r="LZE2644" s="65"/>
      <c r="LZF2644" s="251"/>
      <c r="LZG2644" s="251"/>
      <c r="LZH2644" s="251"/>
      <c r="LZI2644" s="52"/>
      <c r="LZJ2644" s="250"/>
      <c r="LZK2644" s="65"/>
      <c r="LZL2644" s="251"/>
      <c r="LZM2644" s="251"/>
      <c r="LZN2644" s="251"/>
      <c r="LZO2644" s="52"/>
      <c r="LZP2644" s="250"/>
      <c r="LZQ2644" s="65"/>
      <c r="LZR2644" s="251"/>
      <c r="LZS2644" s="251"/>
      <c r="LZT2644" s="251"/>
      <c r="LZU2644" s="52"/>
      <c r="LZV2644" s="250"/>
      <c r="LZW2644" s="65"/>
      <c r="LZX2644" s="251"/>
      <c r="LZY2644" s="251"/>
      <c r="LZZ2644" s="251"/>
      <c r="MAA2644" s="52"/>
      <c r="MAB2644" s="250"/>
      <c r="MAC2644" s="65"/>
      <c r="MAD2644" s="251"/>
      <c r="MAE2644" s="251"/>
      <c r="MAF2644" s="251"/>
      <c r="MAG2644" s="52"/>
      <c r="MAH2644" s="250"/>
      <c r="MAI2644" s="65"/>
      <c r="MAJ2644" s="251"/>
      <c r="MAK2644" s="251"/>
      <c r="MAL2644" s="251"/>
      <c r="MAM2644" s="52"/>
      <c r="MAN2644" s="250"/>
      <c r="MAO2644" s="65"/>
      <c r="MAP2644" s="251"/>
      <c r="MAQ2644" s="251"/>
      <c r="MAR2644" s="251"/>
      <c r="MAS2644" s="52"/>
      <c r="MAT2644" s="250"/>
      <c r="MAU2644" s="65"/>
      <c r="MAV2644" s="251"/>
      <c r="MAW2644" s="251"/>
      <c r="MAX2644" s="251"/>
      <c r="MAY2644" s="52"/>
      <c r="MAZ2644" s="250"/>
      <c r="MBA2644" s="65"/>
      <c r="MBB2644" s="251"/>
      <c r="MBC2644" s="251"/>
      <c r="MBD2644" s="251"/>
      <c r="MBE2644" s="52"/>
      <c r="MBF2644" s="250"/>
      <c r="MBG2644" s="65"/>
      <c r="MBH2644" s="251"/>
      <c r="MBI2644" s="251"/>
      <c r="MBJ2644" s="251"/>
      <c r="MBK2644" s="52"/>
      <c r="MBL2644" s="250"/>
      <c r="MBM2644" s="65"/>
      <c r="MBN2644" s="251"/>
      <c r="MBO2644" s="251"/>
      <c r="MBP2644" s="251"/>
      <c r="MBQ2644" s="52"/>
      <c r="MBR2644" s="250"/>
      <c r="MBS2644" s="65"/>
      <c r="MBT2644" s="251"/>
      <c r="MBU2644" s="251"/>
      <c r="MBV2644" s="251"/>
      <c r="MBW2644" s="52"/>
      <c r="MBX2644" s="250"/>
      <c r="MBY2644" s="65"/>
      <c r="MBZ2644" s="251"/>
      <c r="MCA2644" s="251"/>
      <c r="MCB2644" s="251"/>
      <c r="MCC2644" s="52"/>
      <c r="MCD2644" s="250"/>
      <c r="MCE2644" s="65"/>
      <c r="MCF2644" s="251"/>
      <c r="MCG2644" s="251"/>
      <c r="MCH2644" s="251"/>
      <c r="MCI2644" s="52"/>
      <c r="MCJ2644" s="250"/>
      <c r="MCK2644" s="65"/>
      <c r="MCL2644" s="251"/>
      <c r="MCM2644" s="251"/>
      <c r="MCN2644" s="251"/>
      <c r="MCO2644" s="52"/>
      <c r="MCP2644" s="250"/>
      <c r="MCQ2644" s="65"/>
      <c r="MCR2644" s="251"/>
      <c r="MCS2644" s="251"/>
      <c r="MCT2644" s="251"/>
      <c r="MCU2644" s="52"/>
      <c r="MCV2644" s="250"/>
      <c r="MCW2644" s="65"/>
      <c r="MCX2644" s="251"/>
      <c r="MCY2644" s="251"/>
      <c r="MCZ2644" s="251"/>
      <c r="MDA2644" s="52"/>
      <c r="MDB2644" s="250"/>
      <c r="MDC2644" s="65"/>
      <c r="MDD2644" s="251"/>
      <c r="MDE2644" s="251"/>
      <c r="MDF2644" s="251"/>
      <c r="MDG2644" s="52"/>
      <c r="MDH2644" s="250"/>
      <c r="MDI2644" s="65"/>
      <c r="MDJ2644" s="251"/>
      <c r="MDK2644" s="251"/>
      <c r="MDL2644" s="251"/>
      <c r="MDM2644" s="52"/>
      <c r="MDN2644" s="250"/>
      <c r="MDO2644" s="65"/>
      <c r="MDP2644" s="251"/>
      <c r="MDQ2644" s="251"/>
      <c r="MDR2644" s="251"/>
      <c r="MDS2644" s="52"/>
      <c r="MDT2644" s="250"/>
      <c r="MDU2644" s="65"/>
      <c r="MDV2644" s="251"/>
      <c r="MDW2644" s="251"/>
      <c r="MDX2644" s="251"/>
      <c r="MDY2644" s="52"/>
      <c r="MDZ2644" s="250"/>
      <c r="MEA2644" s="65"/>
      <c r="MEB2644" s="251"/>
      <c r="MEC2644" s="251"/>
      <c r="MED2644" s="251"/>
      <c r="MEE2644" s="52"/>
      <c r="MEF2644" s="250"/>
      <c r="MEG2644" s="65"/>
      <c r="MEH2644" s="251"/>
      <c r="MEI2644" s="251"/>
      <c r="MEJ2644" s="251"/>
      <c r="MEK2644" s="52"/>
      <c r="MEL2644" s="250"/>
      <c r="MEM2644" s="65"/>
      <c r="MEN2644" s="251"/>
      <c r="MEO2644" s="251"/>
      <c r="MEP2644" s="251"/>
      <c r="MEQ2644" s="52"/>
      <c r="MER2644" s="250"/>
      <c r="MES2644" s="65"/>
      <c r="MET2644" s="251"/>
      <c r="MEU2644" s="251"/>
      <c r="MEV2644" s="251"/>
      <c r="MEW2644" s="52"/>
      <c r="MEX2644" s="250"/>
      <c r="MEY2644" s="65"/>
      <c r="MEZ2644" s="251"/>
      <c r="MFA2644" s="251"/>
      <c r="MFB2644" s="251"/>
      <c r="MFC2644" s="52"/>
      <c r="MFD2644" s="250"/>
      <c r="MFE2644" s="65"/>
      <c r="MFF2644" s="251"/>
      <c r="MFG2644" s="251"/>
      <c r="MFH2644" s="251"/>
      <c r="MFI2644" s="52"/>
      <c r="MFJ2644" s="250"/>
      <c r="MFK2644" s="65"/>
      <c r="MFL2644" s="251"/>
      <c r="MFM2644" s="251"/>
      <c r="MFN2644" s="251"/>
      <c r="MFO2644" s="52"/>
      <c r="MFP2644" s="250"/>
      <c r="MFQ2644" s="65"/>
      <c r="MFR2644" s="251"/>
      <c r="MFS2644" s="251"/>
      <c r="MFT2644" s="251"/>
      <c r="MFU2644" s="52"/>
      <c r="MFV2644" s="250"/>
      <c r="MFW2644" s="65"/>
      <c r="MFX2644" s="251"/>
      <c r="MFY2644" s="251"/>
      <c r="MFZ2644" s="251"/>
      <c r="MGA2644" s="52"/>
      <c r="MGB2644" s="250"/>
      <c r="MGC2644" s="65"/>
      <c r="MGD2644" s="251"/>
      <c r="MGE2644" s="251"/>
      <c r="MGF2644" s="251"/>
      <c r="MGG2644" s="52"/>
      <c r="MGH2644" s="250"/>
      <c r="MGI2644" s="65"/>
      <c r="MGJ2644" s="251"/>
      <c r="MGK2644" s="251"/>
      <c r="MGL2644" s="251"/>
      <c r="MGM2644" s="52"/>
      <c r="MGN2644" s="250"/>
      <c r="MGO2644" s="65"/>
      <c r="MGP2644" s="251"/>
      <c r="MGQ2644" s="251"/>
      <c r="MGR2644" s="251"/>
      <c r="MGS2644" s="52"/>
      <c r="MGT2644" s="250"/>
      <c r="MGU2644" s="65"/>
      <c r="MGV2644" s="251"/>
      <c r="MGW2644" s="251"/>
      <c r="MGX2644" s="251"/>
      <c r="MGY2644" s="52"/>
      <c r="MGZ2644" s="250"/>
      <c r="MHA2644" s="65"/>
      <c r="MHB2644" s="251"/>
      <c r="MHC2644" s="251"/>
      <c r="MHD2644" s="251"/>
      <c r="MHE2644" s="52"/>
      <c r="MHF2644" s="250"/>
      <c r="MHG2644" s="65"/>
      <c r="MHH2644" s="251"/>
      <c r="MHI2644" s="251"/>
      <c r="MHJ2644" s="251"/>
      <c r="MHK2644" s="52"/>
      <c r="MHL2644" s="250"/>
      <c r="MHM2644" s="65"/>
      <c r="MHN2644" s="251"/>
      <c r="MHO2644" s="251"/>
      <c r="MHP2644" s="251"/>
      <c r="MHQ2644" s="52"/>
      <c r="MHR2644" s="250"/>
      <c r="MHS2644" s="65"/>
      <c r="MHT2644" s="251"/>
      <c r="MHU2644" s="251"/>
      <c r="MHV2644" s="251"/>
      <c r="MHW2644" s="52"/>
      <c r="MHX2644" s="250"/>
      <c r="MHY2644" s="65"/>
      <c r="MHZ2644" s="251"/>
      <c r="MIA2644" s="251"/>
      <c r="MIB2644" s="251"/>
      <c r="MIC2644" s="52"/>
      <c r="MID2644" s="250"/>
      <c r="MIE2644" s="65"/>
      <c r="MIF2644" s="251"/>
      <c r="MIG2644" s="251"/>
      <c r="MIH2644" s="251"/>
      <c r="MII2644" s="52"/>
      <c r="MIJ2644" s="250"/>
      <c r="MIK2644" s="65"/>
      <c r="MIL2644" s="251"/>
      <c r="MIM2644" s="251"/>
      <c r="MIN2644" s="251"/>
      <c r="MIO2644" s="52"/>
      <c r="MIP2644" s="250"/>
      <c r="MIQ2644" s="65"/>
      <c r="MIR2644" s="251"/>
      <c r="MIS2644" s="251"/>
      <c r="MIT2644" s="251"/>
      <c r="MIU2644" s="52"/>
      <c r="MIV2644" s="250"/>
      <c r="MIW2644" s="65"/>
      <c r="MIX2644" s="251"/>
      <c r="MIY2644" s="251"/>
      <c r="MIZ2644" s="251"/>
      <c r="MJA2644" s="52"/>
      <c r="MJB2644" s="250"/>
      <c r="MJC2644" s="65"/>
      <c r="MJD2644" s="251"/>
      <c r="MJE2644" s="251"/>
      <c r="MJF2644" s="251"/>
      <c r="MJG2644" s="52"/>
      <c r="MJH2644" s="250"/>
      <c r="MJI2644" s="65"/>
      <c r="MJJ2644" s="251"/>
      <c r="MJK2644" s="251"/>
      <c r="MJL2644" s="251"/>
      <c r="MJM2644" s="52"/>
      <c r="MJN2644" s="250"/>
      <c r="MJO2644" s="65"/>
      <c r="MJP2644" s="251"/>
      <c r="MJQ2644" s="251"/>
      <c r="MJR2644" s="251"/>
      <c r="MJS2644" s="52"/>
      <c r="MJT2644" s="250"/>
      <c r="MJU2644" s="65"/>
      <c r="MJV2644" s="251"/>
      <c r="MJW2644" s="251"/>
      <c r="MJX2644" s="251"/>
      <c r="MJY2644" s="52"/>
      <c r="MJZ2644" s="250"/>
      <c r="MKA2644" s="65"/>
      <c r="MKB2644" s="251"/>
      <c r="MKC2644" s="251"/>
      <c r="MKD2644" s="251"/>
      <c r="MKE2644" s="52"/>
      <c r="MKF2644" s="250"/>
      <c r="MKG2644" s="65"/>
      <c r="MKH2644" s="251"/>
      <c r="MKI2644" s="251"/>
      <c r="MKJ2644" s="251"/>
      <c r="MKK2644" s="52"/>
      <c r="MKL2644" s="250"/>
      <c r="MKM2644" s="65"/>
      <c r="MKN2644" s="251"/>
      <c r="MKO2644" s="251"/>
      <c r="MKP2644" s="251"/>
      <c r="MKQ2644" s="52"/>
      <c r="MKR2644" s="250"/>
      <c r="MKS2644" s="65"/>
      <c r="MKT2644" s="251"/>
      <c r="MKU2644" s="251"/>
      <c r="MKV2644" s="251"/>
      <c r="MKW2644" s="52"/>
      <c r="MKX2644" s="250"/>
      <c r="MKY2644" s="65"/>
      <c r="MKZ2644" s="251"/>
      <c r="MLA2644" s="251"/>
      <c r="MLB2644" s="251"/>
      <c r="MLC2644" s="52"/>
      <c r="MLD2644" s="250"/>
      <c r="MLE2644" s="65"/>
      <c r="MLF2644" s="251"/>
      <c r="MLG2644" s="251"/>
      <c r="MLH2644" s="251"/>
      <c r="MLI2644" s="52"/>
      <c r="MLJ2644" s="250"/>
      <c r="MLK2644" s="65"/>
      <c r="MLL2644" s="251"/>
      <c r="MLM2644" s="251"/>
      <c r="MLN2644" s="251"/>
      <c r="MLO2644" s="52"/>
      <c r="MLP2644" s="250"/>
      <c r="MLQ2644" s="65"/>
      <c r="MLR2644" s="251"/>
      <c r="MLS2644" s="251"/>
      <c r="MLT2644" s="251"/>
      <c r="MLU2644" s="52"/>
      <c r="MLV2644" s="250"/>
      <c r="MLW2644" s="65"/>
      <c r="MLX2644" s="251"/>
      <c r="MLY2644" s="251"/>
      <c r="MLZ2644" s="251"/>
      <c r="MMA2644" s="52"/>
      <c r="MMB2644" s="250"/>
      <c r="MMC2644" s="65"/>
      <c r="MMD2644" s="251"/>
      <c r="MME2644" s="251"/>
      <c r="MMF2644" s="251"/>
      <c r="MMG2644" s="52"/>
      <c r="MMH2644" s="250"/>
      <c r="MMI2644" s="65"/>
      <c r="MMJ2644" s="251"/>
      <c r="MMK2644" s="251"/>
      <c r="MML2644" s="251"/>
      <c r="MMM2644" s="52"/>
      <c r="MMN2644" s="250"/>
      <c r="MMO2644" s="65"/>
      <c r="MMP2644" s="251"/>
      <c r="MMQ2644" s="251"/>
      <c r="MMR2644" s="251"/>
      <c r="MMS2644" s="52"/>
      <c r="MMT2644" s="250"/>
      <c r="MMU2644" s="65"/>
      <c r="MMV2644" s="251"/>
      <c r="MMW2644" s="251"/>
      <c r="MMX2644" s="251"/>
      <c r="MMY2644" s="52"/>
      <c r="MMZ2644" s="250"/>
      <c r="MNA2644" s="65"/>
      <c r="MNB2644" s="251"/>
      <c r="MNC2644" s="251"/>
      <c r="MND2644" s="251"/>
      <c r="MNE2644" s="52"/>
      <c r="MNF2644" s="250"/>
      <c r="MNG2644" s="65"/>
      <c r="MNH2644" s="251"/>
      <c r="MNI2644" s="251"/>
      <c r="MNJ2644" s="251"/>
      <c r="MNK2644" s="52"/>
      <c r="MNL2644" s="250"/>
      <c r="MNM2644" s="65"/>
      <c r="MNN2644" s="251"/>
      <c r="MNO2644" s="251"/>
      <c r="MNP2644" s="251"/>
      <c r="MNQ2644" s="52"/>
      <c r="MNR2644" s="250"/>
      <c r="MNS2644" s="65"/>
      <c r="MNT2644" s="251"/>
      <c r="MNU2644" s="251"/>
      <c r="MNV2644" s="251"/>
      <c r="MNW2644" s="52"/>
      <c r="MNX2644" s="250"/>
      <c r="MNY2644" s="65"/>
      <c r="MNZ2644" s="251"/>
      <c r="MOA2644" s="251"/>
      <c r="MOB2644" s="251"/>
      <c r="MOC2644" s="52"/>
      <c r="MOD2644" s="250"/>
      <c r="MOE2644" s="65"/>
      <c r="MOF2644" s="251"/>
      <c r="MOG2644" s="251"/>
      <c r="MOH2644" s="251"/>
      <c r="MOI2644" s="52"/>
      <c r="MOJ2644" s="250"/>
      <c r="MOK2644" s="65"/>
      <c r="MOL2644" s="251"/>
      <c r="MOM2644" s="251"/>
      <c r="MON2644" s="251"/>
      <c r="MOO2644" s="52"/>
      <c r="MOP2644" s="250"/>
      <c r="MOQ2644" s="65"/>
      <c r="MOR2644" s="251"/>
      <c r="MOS2644" s="251"/>
      <c r="MOT2644" s="251"/>
      <c r="MOU2644" s="52"/>
      <c r="MOV2644" s="250"/>
      <c r="MOW2644" s="65"/>
      <c r="MOX2644" s="251"/>
      <c r="MOY2644" s="251"/>
      <c r="MOZ2644" s="251"/>
      <c r="MPA2644" s="52"/>
      <c r="MPB2644" s="250"/>
      <c r="MPC2644" s="65"/>
      <c r="MPD2644" s="251"/>
      <c r="MPE2644" s="251"/>
      <c r="MPF2644" s="251"/>
      <c r="MPG2644" s="52"/>
      <c r="MPH2644" s="250"/>
      <c r="MPI2644" s="65"/>
      <c r="MPJ2644" s="251"/>
      <c r="MPK2644" s="251"/>
      <c r="MPL2644" s="251"/>
      <c r="MPM2644" s="52"/>
      <c r="MPN2644" s="250"/>
      <c r="MPO2644" s="65"/>
      <c r="MPP2644" s="251"/>
      <c r="MPQ2644" s="251"/>
      <c r="MPR2644" s="251"/>
      <c r="MPS2644" s="52"/>
      <c r="MPT2644" s="250"/>
      <c r="MPU2644" s="65"/>
      <c r="MPV2644" s="251"/>
      <c r="MPW2644" s="251"/>
      <c r="MPX2644" s="251"/>
      <c r="MPY2644" s="52"/>
      <c r="MPZ2644" s="250"/>
      <c r="MQA2644" s="65"/>
      <c r="MQB2644" s="251"/>
      <c r="MQC2644" s="251"/>
      <c r="MQD2644" s="251"/>
      <c r="MQE2644" s="52"/>
      <c r="MQF2644" s="250"/>
      <c r="MQG2644" s="65"/>
      <c r="MQH2644" s="251"/>
      <c r="MQI2644" s="251"/>
      <c r="MQJ2644" s="251"/>
      <c r="MQK2644" s="52"/>
      <c r="MQL2644" s="250"/>
      <c r="MQM2644" s="65"/>
      <c r="MQN2644" s="251"/>
      <c r="MQO2644" s="251"/>
      <c r="MQP2644" s="251"/>
      <c r="MQQ2644" s="52"/>
      <c r="MQR2644" s="250"/>
      <c r="MQS2644" s="65"/>
      <c r="MQT2644" s="251"/>
      <c r="MQU2644" s="251"/>
      <c r="MQV2644" s="251"/>
      <c r="MQW2644" s="52"/>
      <c r="MQX2644" s="250"/>
      <c r="MQY2644" s="65"/>
      <c r="MQZ2644" s="251"/>
      <c r="MRA2644" s="251"/>
      <c r="MRB2644" s="251"/>
      <c r="MRC2644" s="52"/>
      <c r="MRD2644" s="250"/>
      <c r="MRE2644" s="65"/>
      <c r="MRF2644" s="251"/>
      <c r="MRG2644" s="251"/>
      <c r="MRH2644" s="251"/>
      <c r="MRI2644" s="52"/>
      <c r="MRJ2644" s="250"/>
      <c r="MRK2644" s="65"/>
      <c r="MRL2644" s="251"/>
      <c r="MRM2644" s="251"/>
      <c r="MRN2644" s="251"/>
      <c r="MRO2644" s="52"/>
      <c r="MRP2644" s="250"/>
      <c r="MRQ2644" s="65"/>
      <c r="MRR2644" s="251"/>
      <c r="MRS2644" s="251"/>
      <c r="MRT2644" s="251"/>
      <c r="MRU2644" s="52"/>
      <c r="MRV2644" s="250"/>
      <c r="MRW2644" s="65"/>
      <c r="MRX2644" s="251"/>
      <c r="MRY2644" s="251"/>
      <c r="MRZ2644" s="251"/>
      <c r="MSA2644" s="52"/>
      <c r="MSB2644" s="250"/>
      <c r="MSC2644" s="65"/>
      <c r="MSD2644" s="251"/>
      <c r="MSE2644" s="251"/>
      <c r="MSF2644" s="251"/>
      <c r="MSG2644" s="52"/>
      <c r="MSH2644" s="250"/>
      <c r="MSI2644" s="65"/>
      <c r="MSJ2644" s="251"/>
      <c r="MSK2644" s="251"/>
      <c r="MSL2644" s="251"/>
      <c r="MSM2644" s="52"/>
      <c r="MSN2644" s="250"/>
      <c r="MSO2644" s="65"/>
      <c r="MSP2644" s="251"/>
      <c r="MSQ2644" s="251"/>
      <c r="MSR2644" s="251"/>
      <c r="MSS2644" s="52"/>
      <c r="MST2644" s="250"/>
      <c r="MSU2644" s="65"/>
      <c r="MSV2644" s="251"/>
      <c r="MSW2644" s="251"/>
      <c r="MSX2644" s="251"/>
      <c r="MSY2644" s="52"/>
      <c r="MSZ2644" s="250"/>
      <c r="MTA2644" s="65"/>
      <c r="MTB2644" s="251"/>
      <c r="MTC2644" s="251"/>
      <c r="MTD2644" s="251"/>
      <c r="MTE2644" s="52"/>
      <c r="MTF2644" s="250"/>
      <c r="MTG2644" s="65"/>
      <c r="MTH2644" s="251"/>
      <c r="MTI2644" s="251"/>
      <c r="MTJ2644" s="251"/>
      <c r="MTK2644" s="52"/>
      <c r="MTL2644" s="250"/>
      <c r="MTM2644" s="65"/>
      <c r="MTN2644" s="251"/>
      <c r="MTO2644" s="251"/>
      <c r="MTP2644" s="251"/>
      <c r="MTQ2644" s="52"/>
      <c r="MTR2644" s="250"/>
      <c r="MTS2644" s="65"/>
      <c r="MTT2644" s="251"/>
      <c r="MTU2644" s="251"/>
      <c r="MTV2644" s="251"/>
      <c r="MTW2644" s="52"/>
      <c r="MTX2644" s="250"/>
      <c r="MTY2644" s="65"/>
      <c r="MTZ2644" s="251"/>
      <c r="MUA2644" s="251"/>
      <c r="MUB2644" s="251"/>
      <c r="MUC2644" s="52"/>
      <c r="MUD2644" s="250"/>
      <c r="MUE2644" s="65"/>
      <c r="MUF2644" s="251"/>
      <c r="MUG2644" s="251"/>
      <c r="MUH2644" s="251"/>
      <c r="MUI2644" s="52"/>
      <c r="MUJ2644" s="250"/>
      <c r="MUK2644" s="65"/>
      <c r="MUL2644" s="251"/>
      <c r="MUM2644" s="251"/>
      <c r="MUN2644" s="251"/>
      <c r="MUO2644" s="52"/>
      <c r="MUP2644" s="250"/>
      <c r="MUQ2644" s="65"/>
      <c r="MUR2644" s="251"/>
      <c r="MUS2644" s="251"/>
      <c r="MUT2644" s="251"/>
      <c r="MUU2644" s="52"/>
      <c r="MUV2644" s="250"/>
      <c r="MUW2644" s="65"/>
      <c r="MUX2644" s="251"/>
      <c r="MUY2644" s="251"/>
      <c r="MUZ2644" s="251"/>
      <c r="MVA2644" s="52"/>
      <c r="MVB2644" s="250"/>
      <c r="MVC2644" s="65"/>
      <c r="MVD2644" s="251"/>
      <c r="MVE2644" s="251"/>
      <c r="MVF2644" s="251"/>
      <c r="MVG2644" s="52"/>
      <c r="MVH2644" s="250"/>
      <c r="MVI2644" s="65"/>
      <c r="MVJ2644" s="251"/>
      <c r="MVK2644" s="251"/>
      <c r="MVL2644" s="251"/>
      <c r="MVM2644" s="52"/>
      <c r="MVN2644" s="250"/>
      <c r="MVO2644" s="65"/>
      <c r="MVP2644" s="251"/>
      <c r="MVQ2644" s="251"/>
      <c r="MVR2644" s="251"/>
      <c r="MVS2644" s="52"/>
      <c r="MVT2644" s="250"/>
      <c r="MVU2644" s="65"/>
      <c r="MVV2644" s="251"/>
      <c r="MVW2644" s="251"/>
      <c r="MVX2644" s="251"/>
      <c r="MVY2644" s="52"/>
      <c r="MVZ2644" s="250"/>
      <c r="MWA2644" s="65"/>
      <c r="MWB2644" s="251"/>
      <c r="MWC2644" s="251"/>
      <c r="MWD2644" s="251"/>
      <c r="MWE2644" s="52"/>
      <c r="MWF2644" s="250"/>
      <c r="MWG2644" s="65"/>
      <c r="MWH2644" s="251"/>
      <c r="MWI2644" s="251"/>
      <c r="MWJ2644" s="251"/>
      <c r="MWK2644" s="52"/>
      <c r="MWL2644" s="250"/>
      <c r="MWM2644" s="65"/>
      <c r="MWN2644" s="251"/>
      <c r="MWO2644" s="251"/>
      <c r="MWP2644" s="251"/>
      <c r="MWQ2644" s="52"/>
      <c r="MWR2644" s="250"/>
      <c r="MWS2644" s="65"/>
      <c r="MWT2644" s="251"/>
      <c r="MWU2644" s="251"/>
      <c r="MWV2644" s="251"/>
      <c r="MWW2644" s="52"/>
      <c r="MWX2644" s="250"/>
      <c r="MWY2644" s="65"/>
      <c r="MWZ2644" s="251"/>
      <c r="MXA2644" s="251"/>
      <c r="MXB2644" s="251"/>
      <c r="MXC2644" s="52"/>
      <c r="MXD2644" s="250"/>
      <c r="MXE2644" s="65"/>
      <c r="MXF2644" s="251"/>
      <c r="MXG2644" s="251"/>
      <c r="MXH2644" s="251"/>
      <c r="MXI2644" s="52"/>
      <c r="MXJ2644" s="250"/>
      <c r="MXK2644" s="65"/>
      <c r="MXL2644" s="251"/>
      <c r="MXM2644" s="251"/>
      <c r="MXN2644" s="251"/>
      <c r="MXO2644" s="52"/>
      <c r="MXP2644" s="250"/>
      <c r="MXQ2644" s="65"/>
      <c r="MXR2644" s="251"/>
      <c r="MXS2644" s="251"/>
      <c r="MXT2644" s="251"/>
      <c r="MXU2644" s="52"/>
      <c r="MXV2644" s="250"/>
      <c r="MXW2644" s="65"/>
      <c r="MXX2644" s="251"/>
      <c r="MXY2644" s="251"/>
      <c r="MXZ2644" s="251"/>
      <c r="MYA2644" s="52"/>
      <c r="MYB2644" s="250"/>
      <c r="MYC2644" s="65"/>
      <c r="MYD2644" s="251"/>
      <c r="MYE2644" s="251"/>
      <c r="MYF2644" s="251"/>
      <c r="MYG2644" s="52"/>
      <c r="MYH2644" s="250"/>
      <c r="MYI2644" s="65"/>
      <c r="MYJ2644" s="251"/>
      <c r="MYK2644" s="251"/>
      <c r="MYL2644" s="251"/>
      <c r="MYM2644" s="52"/>
      <c r="MYN2644" s="250"/>
      <c r="MYO2644" s="65"/>
      <c r="MYP2644" s="251"/>
      <c r="MYQ2644" s="251"/>
      <c r="MYR2644" s="251"/>
      <c r="MYS2644" s="52"/>
      <c r="MYT2644" s="250"/>
      <c r="MYU2644" s="65"/>
      <c r="MYV2644" s="251"/>
      <c r="MYW2644" s="251"/>
      <c r="MYX2644" s="251"/>
      <c r="MYY2644" s="52"/>
      <c r="MYZ2644" s="250"/>
      <c r="MZA2644" s="65"/>
      <c r="MZB2644" s="251"/>
      <c r="MZC2644" s="251"/>
      <c r="MZD2644" s="251"/>
      <c r="MZE2644" s="52"/>
      <c r="MZF2644" s="250"/>
      <c r="MZG2644" s="65"/>
      <c r="MZH2644" s="251"/>
      <c r="MZI2644" s="251"/>
      <c r="MZJ2644" s="251"/>
      <c r="MZK2644" s="52"/>
      <c r="MZL2644" s="250"/>
      <c r="MZM2644" s="65"/>
      <c r="MZN2644" s="251"/>
      <c r="MZO2644" s="251"/>
      <c r="MZP2644" s="251"/>
      <c r="MZQ2644" s="52"/>
      <c r="MZR2644" s="250"/>
      <c r="MZS2644" s="65"/>
      <c r="MZT2644" s="251"/>
      <c r="MZU2644" s="251"/>
      <c r="MZV2644" s="251"/>
      <c r="MZW2644" s="52"/>
      <c r="MZX2644" s="250"/>
      <c r="MZY2644" s="65"/>
      <c r="MZZ2644" s="251"/>
      <c r="NAA2644" s="251"/>
      <c r="NAB2644" s="251"/>
      <c r="NAC2644" s="52"/>
      <c r="NAD2644" s="250"/>
      <c r="NAE2644" s="65"/>
      <c r="NAF2644" s="251"/>
      <c r="NAG2644" s="251"/>
      <c r="NAH2644" s="251"/>
      <c r="NAI2644" s="52"/>
      <c r="NAJ2644" s="250"/>
      <c r="NAK2644" s="65"/>
      <c r="NAL2644" s="251"/>
      <c r="NAM2644" s="251"/>
      <c r="NAN2644" s="251"/>
      <c r="NAO2644" s="52"/>
      <c r="NAP2644" s="250"/>
      <c r="NAQ2644" s="65"/>
      <c r="NAR2644" s="251"/>
      <c r="NAS2644" s="251"/>
      <c r="NAT2644" s="251"/>
      <c r="NAU2644" s="52"/>
      <c r="NAV2644" s="250"/>
      <c r="NAW2644" s="65"/>
      <c r="NAX2644" s="251"/>
      <c r="NAY2644" s="251"/>
      <c r="NAZ2644" s="251"/>
      <c r="NBA2644" s="52"/>
      <c r="NBB2644" s="250"/>
      <c r="NBC2644" s="65"/>
      <c r="NBD2644" s="251"/>
      <c r="NBE2644" s="251"/>
      <c r="NBF2644" s="251"/>
      <c r="NBG2644" s="52"/>
      <c r="NBH2644" s="250"/>
      <c r="NBI2644" s="65"/>
      <c r="NBJ2644" s="251"/>
      <c r="NBK2644" s="251"/>
      <c r="NBL2644" s="251"/>
      <c r="NBM2644" s="52"/>
      <c r="NBN2644" s="250"/>
      <c r="NBO2644" s="65"/>
      <c r="NBP2644" s="251"/>
      <c r="NBQ2644" s="251"/>
      <c r="NBR2644" s="251"/>
      <c r="NBS2644" s="52"/>
      <c r="NBT2644" s="250"/>
      <c r="NBU2644" s="65"/>
      <c r="NBV2644" s="251"/>
      <c r="NBW2644" s="251"/>
      <c r="NBX2644" s="251"/>
      <c r="NBY2644" s="52"/>
      <c r="NBZ2644" s="250"/>
      <c r="NCA2644" s="65"/>
      <c r="NCB2644" s="251"/>
      <c r="NCC2644" s="251"/>
      <c r="NCD2644" s="251"/>
      <c r="NCE2644" s="52"/>
      <c r="NCF2644" s="250"/>
      <c r="NCG2644" s="65"/>
      <c r="NCH2644" s="251"/>
      <c r="NCI2644" s="251"/>
      <c r="NCJ2644" s="251"/>
      <c r="NCK2644" s="52"/>
      <c r="NCL2644" s="250"/>
      <c r="NCM2644" s="65"/>
      <c r="NCN2644" s="251"/>
      <c r="NCO2644" s="251"/>
      <c r="NCP2644" s="251"/>
      <c r="NCQ2644" s="52"/>
      <c r="NCR2644" s="250"/>
      <c r="NCS2644" s="65"/>
      <c r="NCT2644" s="251"/>
      <c r="NCU2644" s="251"/>
      <c r="NCV2644" s="251"/>
      <c r="NCW2644" s="52"/>
      <c r="NCX2644" s="250"/>
      <c r="NCY2644" s="65"/>
      <c r="NCZ2644" s="251"/>
      <c r="NDA2644" s="251"/>
      <c r="NDB2644" s="251"/>
      <c r="NDC2644" s="52"/>
      <c r="NDD2644" s="250"/>
      <c r="NDE2644" s="65"/>
      <c r="NDF2644" s="251"/>
      <c r="NDG2644" s="251"/>
      <c r="NDH2644" s="251"/>
      <c r="NDI2644" s="52"/>
      <c r="NDJ2644" s="250"/>
      <c r="NDK2644" s="65"/>
      <c r="NDL2644" s="251"/>
      <c r="NDM2644" s="251"/>
      <c r="NDN2644" s="251"/>
      <c r="NDO2644" s="52"/>
      <c r="NDP2644" s="250"/>
      <c r="NDQ2644" s="65"/>
      <c r="NDR2644" s="251"/>
      <c r="NDS2644" s="251"/>
      <c r="NDT2644" s="251"/>
      <c r="NDU2644" s="52"/>
      <c r="NDV2644" s="250"/>
      <c r="NDW2644" s="65"/>
      <c r="NDX2644" s="251"/>
      <c r="NDY2644" s="251"/>
      <c r="NDZ2644" s="251"/>
      <c r="NEA2644" s="52"/>
      <c r="NEB2644" s="250"/>
      <c r="NEC2644" s="65"/>
      <c r="NED2644" s="251"/>
      <c r="NEE2644" s="251"/>
      <c r="NEF2644" s="251"/>
      <c r="NEG2644" s="52"/>
      <c r="NEH2644" s="250"/>
      <c r="NEI2644" s="65"/>
      <c r="NEJ2644" s="251"/>
      <c r="NEK2644" s="251"/>
      <c r="NEL2644" s="251"/>
      <c r="NEM2644" s="52"/>
      <c r="NEN2644" s="250"/>
      <c r="NEO2644" s="65"/>
      <c r="NEP2644" s="251"/>
      <c r="NEQ2644" s="251"/>
      <c r="NER2644" s="251"/>
      <c r="NES2644" s="52"/>
      <c r="NET2644" s="250"/>
      <c r="NEU2644" s="65"/>
      <c r="NEV2644" s="251"/>
      <c r="NEW2644" s="251"/>
      <c r="NEX2644" s="251"/>
      <c r="NEY2644" s="52"/>
      <c r="NEZ2644" s="250"/>
      <c r="NFA2644" s="65"/>
      <c r="NFB2644" s="251"/>
      <c r="NFC2644" s="251"/>
      <c r="NFD2644" s="251"/>
      <c r="NFE2644" s="52"/>
      <c r="NFF2644" s="250"/>
      <c r="NFG2644" s="65"/>
      <c r="NFH2644" s="251"/>
      <c r="NFI2644" s="251"/>
      <c r="NFJ2644" s="251"/>
      <c r="NFK2644" s="52"/>
      <c r="NFL2644" s="250"/>
      <c r="NFM2644" s="65"/>
      <c r="NFN2644" s="251"/>
      <c r="NFO2644" s="251"/>
      <c r="NFP2644" s="251"/>
      <c r="NFQ2644" s="52"/>
      <c r="NFR2644" s="250"/>
      <c r="NFS2644" s="65"/>
      <c r="NFT2644" s="251"/>
      <c r="NFU2644" s="251"/>
      <c r="NFV2644" s="251"/>
      <c r="NFW2644" s="52"/>
      <c r="NFX2644" s="250"/>
      <c r="NFY2644" s="65"/>
      <c r="NFZ2644" s="251"/>
      <c r="NGA2644" s="251"/>
      <c r="NGB2644" s="251"/>
      <c r="NGC2644" s="52"/>
      <c r="NGD2644" s="250"/>
      <c r="NGE2644" s="65"/>
      <c r="NGF2644" s="251"/>
      <c r="NGG2644" s="251"/>
      <c r="NGH2644" s="251"/>
      <c r="NGI2644" s="52"/>
      <c r="NGJ2644" s="250"/>
      <c r="NGK2644" s="65"/>
      <c r="NGL2644" s="251"/>
      <c r="NGM2644" s="251"/>
      <c r="NGN2644" s="251"/>
      <c r="NGO2644" s="52"/>
      <c r="NGP2644" s="250"/>
      <c r="NGQ2644" s="65"/>
      <c r="NGR2644" s="251"/>
      <c r="NGS2644" s="251"/>
      <c r="NGT2644" s="251"/>
      <c r="NGU2644" s="52"/>
      <c r="NGV2644" s="250"/>
      <c r="NGW2644" s="65"/>
      <c r="NGX2644" s="251"/>
      <c r="NGY2644" s="251"/>
      <c r="NGZ2644" s="251"/>
      <c r="NHA2644" s="52"/>
      <c r="NHB2644" s="250"/>
      <c r="NHC2644" s="65"/>
      <c r="NHD2644" s="251"/>
      <c r="NHE2644" s="251"/>
      <c r="NHF2644" s="251"/>
      <c r="NHG2644" s="52"/>
      <c r="NHH2644" s="250"/>
      <c r="NHI2644" s="65"/>
      <c r="NHJ2644" s="251"/>
      <c r="NHK2644" s="251"/>
      <c r="NHL2644" s="251"/>
      <c r="NHM2644" s="52"/>
      <c r="NHN2644" s="250"/>
      <c r="NHO2644" s="65"/>
      <c r="NHP2644" s="251"/>
      <c r="NHQ2644" s="251"/>
      <c r="NHR2644" s="251"/>
      <c r="NHS2644" s="52"/>
      <c r="NHT2644" s="250"/>
      <c r="NHU2644" s="65"/>
      <c r="NHV2644" s="251"/>
      <c r="NHW2644" s="251"/>
      <c r="NHX2644" s="251"/>
      <c r="NHY2644" s="52"/>
      <c r="NHZ2644" s="250"/>
      <c r="NIA2644" s="65"/>
      <c r="NIB2644" s="251"/>
      <c r="NIC2644" s="251"/>
      <c r="NID2644" s="251"/>
      <c r="NIE2644" s="52"/>
      <c r="NIF2644" s="250"/>
      <c r="NIG2644" s="65"/>
      <c r="NIH2644" s="251"/>
      <c r="NII2644" s="251"/>
      <c r="NIJ2644" s="251"/>
      <c r="NIK2644" s="52"/>
      <c r="NIL2644" s="250"/>
      <c r="NIM2644" s="65"/>
      <c r="NIN2644" s="251"/>
      <c r="NIO2644" s="251"/>
      <c r="NIP2644" s="251"/>
      <c r="NIQ2644" s="52"/>
      <c r="NIR2644" s="250"/>
      <c r="NIS2644" s="65"/>
      <c r="NIT2644" s="251"/>
      <c r="NIU2644" s="251"/>
      <c r="NIV2644" s="251"/>
      <c r="NIW2644" s="52"/>
      <c r="NIX2644" s="250"/>
      <c r="NIY2644" s="65"/>
      <c r="NIZ2644" s="251"/>
      <c r="NJA2644" s="251"/>
      <c r="NJB2644" s="251"/>
      <c r="NJC2644" s="52"/>
      <c r="NJD2644" s="250"/>
      <c r="NJE2644" s="65"/>
      <c r="NJF2644" s="251"/>
      <c r="NJG2644" s="251"/>
      <c r="NJH2644" s="251"/>
      <c r="NJI2644" s="52"/>
      <c r="NJJ2644" s="250"/>
      <c r="NJK2644" s="65"/>
      <c r="NJL2644" s="251"/>
      <c r="NJM2644" s="251"/>
      <c r="NJN2644" s="251"/>
      <c r="NJO2644" s="52"/>
      <c r="NJP2644" s="250"/>
      <c r="NJQ2644" s="65"/>
      <c r="NJR2644" s="251"/>
      <c r="NJS2644" s="251"/>
      <c r="NJT2644" s="251"/>
      <c r="NJU2644" s="52"/>
      <c r="NJV2644" s="250"/>
      <c r="NJW2644" s="65"/>
      <c r="NJX2644" s="251"/>
      <c r="NJY2644" s="251"/>
      <c r="NJZ2644" s="251"/>
      <c r="NKA2644" s="52"/>
      <c r="NKB2644" s="250"/>
      <c r="NKC2644" s="65"/>
      <c r="NKD2644" s="251"/>
      <c r="NKE2644" s="251"/>
      <c r="NKF2644" s="251"/>
      <c r="NKG2644" s="52"/>
      <c r="NKH2644" s="250"/>
      <c r="NKI2644" s="65"/>
      <c r="NKJ2644" s="251"/>
      <c r="NKK2644" s="251"/>
      <c r="NKL2644" s="251"/>
      <c r="NKM2644" s="52"/>
      <c r="NKN2644" s="250"/>
      <c r="NKO2644" s="65"/>
      <c r="NKP2644" s="251"/>
      <c r="NKQ2644" s="251"/>
      <c r="NKR2644" s="251"/>
      <c r="NKS2644" s="52"/>
      <c r="NKT2644" s="250"/>
      <c r="NKU2644" s="65"/>
      <c r="NKV2644" s="251"/>
      <c r="NKW2644" s="251"/>
      <c r="NKX2644" s="251"/>
      <c r="NKY2644" s="52"/>
      <c r="NKZ2644" s="250"/>
      <c r="NLA2644" s="65"/>
      <c r="NLB2644" s="251"/>
      <c r="NLC2644" s="251"/>
      <c r="NLD2644" s="251"/>
      <c r="NLE2644" s="52"/>
      <c r="NLF2644" s="250"/>
      <c r="NLG2644" s="65"/>
      <c r="NLH2644" s="251"/>
      <c r="NLI2644" s="251"/>
      <c r="NLJ2644" s="251"/>
      <c r="NLK2644" s="52"/>
      <c r="NLL2644" s="250"/>
      <c r="NLM2644" s="65"/>
      <c r="NLN2644" s="251"/>
      <c r="NLO2644" s="251"/>
      <c r="NLP2644" s="251"/>
      <c r="NLQ2644" s="52"/>
      <c r="NLR2644" s="250"/>
      <c r="NLS2644" s="65"/>
      <c r="NLT2644" s="251"/>
      <c r="NLU2644" s="251"/>
      <c r="NLV2644" s="251"/>
      <c r="NLW2644" s="52"/>
      <c r="NLX2644" s="250"/>
      <c r="NLY2644" s="65"/>
      <c r="NLZ2644" s="251"/>
      <c r="NMA2644" s="251"/>
      <c r="NMB2644" s="251"/>
      <c r="NMC2644" s="52"/>
      <c r="NMD2644" s="250"/>
      <c r="NME2644" s="65"/>
      <c r="NMF2644" s="251"/>
      <c r="NMG2644" s="251"/>
      <c r="NMH2644" s="251"/>
      <c r="NMI2644" s="52"/>
      <c r="NMJ2644" s="250"/>
      <c r="NMK2644" s="65"/>
      <c r="NML2644" s="251"/>
      <c r="NMM2644" s="251"/>
      <c r="NMN2644" s="251"/>
      <c r="NMO2644" s="52"/>
      <c r="NMP2644" s="250"/>
      <c r="NMQ2644" s="65"/>
      <c r="NMR2644" s="251"/>
      <c r="NMS2644" s="251"/>
      <c r="NMT2644" s="251"/>
      <c r="NMU2644" s="52"/>
      <c r="NMV2644" s="250"/>
      <c r="NMW2644" s="65"/>
      <c r="NMX2644" s="251"/>
      <c r="NMY2644" s="251"/>
      <c r="NMZ2644" s="251"/>
      <c r="NNA2644" s="52"/>
      <c r="NNB2644" s="250"/>
      <c r="NNC2644" s="65"/>
      <c r="NND2644" s="251"/>
      <c r="NNE2644" s="251"/>
      <c r="NNF2644" s="251"/>
      <c r="NNG2644" s="52"/>
      <c r="NNH2644" s="250"/>
      <c r="NNI2644" s="65"/>
      <c r="NNJ2644" s="251"/>
      <c r="NNK2644" s="251"/>
      <c r="NNL2644" s="251"/>
      <c r="NNM2644" s="52"/>
      <c r="NNN2644" s="250"/>
      <c r="NNO2644" s="65"/>
      <c r="NNP2644" s="251"/>
      <c r="NNQ2644" s="251"/>
      <c r="NNR2644" s="251"/>
      <c r="NNS2644" s="52"/>
      <c r="NNT2644" s="250"/>
      <c r="NNU2644" s="65"/>
      <c r="NNV2644" s="251"/>
      <c r="NNW2644" s="251"/>
      <c r="NNX2644" s="251"/>
      <c r="NNY2644" s="52"/>
      <c r="NNZ2644" s="250"/>
      <c r="NOA2644" s="65"/>
      <c r="NOB2644" s="251"/>
      <c r="NOC2644" s="251"/>
      <c r="NOD2644" s="251"/>
      <c r="NOE2644" s="52"/>
      <c r="NOF2644" s="250"/>
      <c r="NOG2644" s="65"/>
      <c r="NOH2644" s="251"/>
      <c r="NOI2644" s="251"/>
      <c r="NOJ2644" s="251"/>
      <c r="NOK2644" s="52"/>
      <c r="NOL2644" s="250"/>
      <c r="NOM2644" s="65"/>
      <c r="NON2644" s="251"/>
      <c r="NOO2644" s="251"/>
      <c r="NOP2644" s="251"/>
      <c r="NOQ2644" s="52"/>
      <c r="NOR2644" s="250"/>
      <c r="NOS2644" s="65"/>
      <c r="NOT2644" s="251"/>
      <c r="NOU2644" s="251"/>
      <c r="NOV2644" s="251"/>
      <c r="NOW2644" s="52"/>
      <c r="NOX2644" s="250"/>
      <c r="NOY2644" s="65"/>
      <c r="NOZ2644" s="251"/>
      <c r="NPA2644" s="251"/>
      <c r="NPB2644" s="251"/>
      <c r="NPC2644" s="52"/>
      <c r="NPD2644" s="250"/>
      <c r="NPE2644" s="65"/>
      <c r="NPF2644" s="251"/>
      <c r="NPG2644" s="251"/>
      <c r="NPH2644" s="251"/>
      <c r="NPI2644" s="52"/>
      <c r="NPJ2644" s="250"/>
      <c r="NPK2644" s="65"/>
      <c r="NPL2644" s="251"/>
      <c r="NPM2644" s="251"/>
      <c r="NPN2644" s="251"/>
      <c r="NPO2644" s="52"/>
      <c r="NPP2644" s="250"/>
      <c r="NPQ2644" s="65"/>
      <c r="NPR2644" s="251"/>
      <c r="NPS2644" s="251"/>
      <c r="NPT2644" s="251"/>
      <c r="NPU2644" s="52"/>
      <c r="NPV2644" s="250"/>
      <c r="NPW2644" s="65"/>
      <c r="NPX2644" s="251"/>
      <c r="NPY2644" s="251"/>
      <c r="NPZ2644" s="251"/>
      <c r="NQA2644" s="52"/>
      <c r="NQB2644" s="250"/>
      <c r="NQC2644" s="65"/>
      <c r="NQD2644" s="251"/>
      <c r="NQE2644" s="251"/>
      <c r="NQF2644" s="251"/>
      <c r="NQG2644" s="52"/>
      <c r="NQH2644" s="250"/>
      <c r="NQI2644" s="65"/>
      <c r="NQJ2644" s="251"/>
      <c r="NQK2644" s="251"/>
      <c r="NQL2644" s="251"/>
      <c r="NQM2644" s="52"/>
      <c r="NQN2644" s="250"/>
      <c r="NQO2644" s="65"/>
      <c r="NQP2644" s="251"/>
      <c r="NQQ2644" s="251"/>
      <c r="NQR2644" s="251"/>
      <c r="NQS2644" s="52"/>
      <c r="NQT2644" s="250"/>
      <c r="NQU2644" s="65"/>
      <c r="NQV2644" s="251"/>
      <c r="NQW2644" s="251"/>
      <c r="NQX2644" s="251"/>
      <c r="NQY2644" s="52"/>
      <c r="NQZ2644" s="250"/>
      <c r="NRA2644" s="65"/>
      <c r="NRB2644" s="251"/>
      <c r="NRC2644" s="251"/>
      <c r="NRD2644" s="251"/>
      <c r="NRE2644" s="52"/>
      <c r="NRF2644" s="250"/>
      <c r="NRG2644" s="65"/>
      <c r="NRH2644" s="251"/>
      <c r="NRI2644" s="251"/>
      <c r="NRJ2644" s="251"/>
      <c r="NRK2644" s="52"/>
      <c r="NRL2644" s="250"/>
      <c r="NRM2644" s="65"/>
      <c r="NRN2644" s="251"/>
      <c r="NRO2644" s="251"/>
      <c r="NRP2644" s="251"/>
      <c r="NRQ2644" s="52"/>
      <c r="NRR2644" s="250"/>
      <c r="NRS2644" s="65"/>
      <c r="NRT2644" s="251"/>
      <c r="NRU2644" s="251"/>
      <c r="NRV2644" s="251"/>
      <c r="NRW2644" s="52"/>
      <c r="NRX2644" s="250"/>
      <c r="NRY2644" s="65"/>
      <c r="NRZ2644" s="251"/>
      <c r="NSA2644" s="251"/>
      <c r="NSB2644" s="251"/>
      <c r="NSC2644" s="52"/>
      <c r="NSD2644" s="250"/>
      <c r="NSE2644" s="65"/>
      <c r="NSF2644" s="251"/>
      <c r="NSG2644" s="251"/>
      <c r="NSH2644" s="251"/>
      <c r="NSI2644" s="52"/>
      <c r="NSJ2644" s="250"/>
      <c r="NSK2644" s="65"/>
      <c r="NSL2644" s="251"/>
      <c r="NSM2644" s="251"/>
      <c r="NSN2644" s="251"/>
      <c r="NSO2644" s="52"/>
      <c r="NSP2644" s="250"/>
      <c r="NSQ2644" s="65"/>
      <c r="NSR2644" s="251"/>
      <c r="NSS2644" s="251"/>
      <c r="NST2644" s="251"/>
      <c r="NSU2644" s="52"/>
      <c r="NSV2644" s="250"/>
      <c r="NSW2644" s="65"/>
      <c r="NSX2644" s="251"/>
      <c r="NSY2644" s="251"/>
      <c r="NSZ2644" s="251"/>
      <c r="NTA2644" s="52"/>
      <c r="NTB2644" s="250"/>
      <c r="NTC2644" s="65"/>
      <c r="NTD2644" s="251"/>
      <c r="NTE2644" s="251"/>
      <c r="NTF2644" s="251"/>
      <c r="NTG2644" s="52"/>
      <c r="NTH2644" s="250"/>
      <c r="NTI2644" s="65"/>
      <c r="NTJ2644" s="251"/>
      <c r="NTK2644" s="251"/>
      <c r="NTL2644" s="251"/>
      <c r="NTM2644" s="52"/>
      <c r="NTN2644" s="250"/>
      <c r="NTO2644" s="65"/>
      <c r="NTP2644" s="251"/>
      <c r="NTQ2644" s="251"/>
      <c r="NTR2644" s="251"/>
      <c r="NTS2644" s="52"/>
      <c r="NTT2644" s="250"/>
      <c r="NTU2644" s="65"/>
      <c r="NTV2644" s="251"/>
      <c r="NTW2644" s="251"/>
      <c r="NTX2644" s="251"/>
      <c r="NTY2644" s="52"/>
      <c r="NTZ2644" s="250"/>
      <c r="NUA2644" s="65"/>
      <c r="NUB2644" s="251"/>
      <c r="NUC2644" s="251"/>
      <c r="NUD2644" s="251"/>
      <c r="NUE2644" s="52"/>
      <c r="NUF2644" s="250"/>
      <c r="NUG2644" s="65"/>
      <c r="NUH2644" s="251"/>
      <c r="NUI2644" s="251"/>
      <c r="NUJ2644" s="251"/>
      <c r="NUK2644" s="52"/>
      <c r="NUL2644" s="250"/>
      <c r="NUM2644" s="65"/>
      <c r="NUN2644" s="251"/>
      <c r="NUO2644" s="251"/>
      <c r="NUP2644" s="251"/>
      <c r="NUQ2644" s="52"/>
      <c r="NUR2644" s="250"/>
      <c r="NUS2644" s="65"/>
      <c r="NUT2644" s="251"/>
      <c r="NUU2644" s="251"/>
      <c r="NUV2644" s="251"/>
      <c r="NUW2644" s="52"/>
      <c r="NUX2644" s="250"/>
      <c r="NUY2644" s="65"/>
      <c r="NUZ2644" s="251"/>
      <c r="NVA2644" s="251"/>
      <c r="NVB2644" s="251"/>
      <c r="NVC2644" s="52"/>
      <c r="NVD2644" s="250"/>
      <c r="NVE2644" s="65"/>
      <c r="NVF2644" s="251"/>
      <c r="NVG2644" s="251"/>
      <c r="NVH2644" s="251"/>
      <c r="NVI2644" s="52"/>
      <c r="NVJ2644" s="250"/>
      <c r="NVK2644" s="65"/>
      <c r="NVL2644" s="251"/>
      <c r="NVM2644" s="251"/>
      <c r="NVN2644" s="251"/>
      <c r="NVO2644" s="52"/>
      <c r="NVP2644" s="250"/>
      <c r="NVQ2644" s="65"/>
      <c r="NVR2644" s="251"/>
      <c r="NVS2644" s="251"/>
      <c r="NVT2644" s="251"/>
      <c r="NVU2644" s="52"/>
      <c r="NVV2644" s="250"/>
      <c r="NVW2644" s="65"/>
      <c r="NVX2644" s="251"/>
      <c r="NVY2644" s="251"/>
      <c r="NVZ2644" s="251"/>
      <c r="NWA2644" s="52"/>
      <c r="NWB2644" s="250"/>
      <c r="NWC2644" s="65"/>
      <c r="NWD2644" s="251"/>
      <c r="NWE2644" s="251"/>
      <c r="NWF2644" s="251"/>
      <c r="NWG2644" s="52"/>
      <c r="NWH2644" s="250"/>
      <c r="NWI2644" s="65"/>
      <c r="NWJ2644" s="251"/>
      <c r="NWK2644" s="251"/>
      <c r="NWL2644" s="251"/>
      <c r="NWM2644" s="52"/>
      <c r="NWN2644" s="250"/>
      <c r="NWO2644" s="65"/>
      <c r="NWP2644" s="251"/>
      <c r="NWQ2644" s="251"/>
      <c r="NWR2644" s="251"/>
      <c r="NWS2644" s="52"/>
      <c r="NWT2644" s="250"/>
      <c r="NWU2644" s="65"/>
      <c r="NWV2644" s="251"/>
      <c r="NWW2644" s="251"/>
      <c r="NWX2644" s="251"/>
      <c r="NWY2644" s="52"/>
      <c r="NWZ2644" s="250"/>
      <c r="NXA2644" s="65"/>
      <c r="NXB2644" s="251"/>
      <c r="NXC2644" s="251"/>
      <c r="NXD2644" s="251"/>
      <c r="NXE2644" s="52"/>
      <c r="NXF2644" s="250"/>
      <c r="NXG2644" s="65"/>
      <c r="NXH2644" s="251"/>
      <c r="NXI2644" s="251"/>
      <c r="NXJ2644" s="251"/>
      <c r="NXK2644" s="52"/>
      <c r="NXL2644" s="250"/>
      <c r="NXM2644" s="65"/>
      <c r="NXN2644" s="251"/>
      <c r="NXO2644" s="251"/>
      <c r="NXP2644" s="251"/>
      <c r="NXQ2644" s="52"/>
      <c r="NXR2644" s="250"/>
      <c r="NXS2644" s="65"/>
      <c r="NXT2644" s="251"/>
      <c r="NXU2644" s="251"/>
      <c r="NXV2644" s="251"/>
      <c r="NXW2644" s="52"/>
      <c r="NXX2644" s="250"/>
      <c r="NXY2644" s="65"/>
      <c r="NXZ2644" s="251"/>
      <c r="NYA2644" s="251"/>
      <c r="NYB2644" s="251"/>
      <c r="NYC2644" s="52"/>
      <c r="NYD2644" s="250"/>
      <c r="NYE2644" s="65"/>
      <c r="NYF2644" s="251"/>
      <c r="NYG2644" s="251"/>
      <c r="NYH2644" s="251"/>
      <c r="NYI2644" s="52"/>
      <c r="NYJ2644" s="250"/>
      <c r="NYK2644" s="65"/>
      <c r="NYL2644" s="251"/>
      <c r="NYM2644" s="251"/>
      <c r="NYN2644" s="251"/>
      <c r="NYO2644" s="52"/>
      <c r="NYP2644" s="250"/>
      <c r="NYQ2644" s="65"/>
      <c r="NYR2644" s="251"/>
      <c r="NYS2644" s="251"/>
      <c r="NYT2644" s="251"/>
      <c r="NYU2644" s="52"/>
      <c r="NYV2644" s="250"/>
      <c r="NYW2644" s="65"/>
      <c r="NYX2644" s="251"/>
      <c r="NYY2644" s="251"/>
      <c r="NYZ2644" s="251"/>
      <c r="NZA2644" s="52"/>
      <c r="NZB2644" s="250"/>
      <c r="NZC2644" s="65"/>
      <c r="NZD2644" s="251"/>
      <c r="NZE2644" s="251"/>
      <c r="NZF2644" s="251"/>
      <c r="NZG2644" s="52"/>
      <c r="NZH2644" s="250"/>
      <c r="NZI2644" s="65"/>
      <c r="NZJ2644" s="251"/>
      <c r="NZK2644" s="251"/>
      <c r="NZL2644" s="251"/>
      <c r="NZM2644" s="52"/>
      <c r="NZN2644" s="250"/>
      <c r="NZO2644" s="65"/>
      <c r="NZP2644" s="251"/>
      <c r="NZQ2644" s="251"/>
      <c r="NZR2644" s="251"/>
      <c r="NZS2644" s="52"/>
      <c r="NZT2644" s="250"/>
      <c r="NZU2644" s="65"/>
      <c r="NZV2644" s="251"/>
      <c r="NZW2644" s="251"/>
      <c r="NZX2644" s="251"/>
      <c r="NZY2644" s="52"/>
      <c r="NZZ2644" s="250"/>
      <c r="OAA2644" s="65"/>
      <c r="OAB2644" s="251"/>
      <c r="OAC2644" s="251"/>
      <c r="OAD2644" s="251"/>
      <c r="OAE2644" s="52"/>
      <c r="OAF2644" s="250"/>
      <c r="OAG2644" s="65"/>
      <c r="OAH2644" s="251"/>
      <c r="OAI2644" s="251"/>
      <c r="OAJ2644" s="251"/>
      <c r="OAK2644" s="52"/>
      <c r="OAL2644" s="250"/>
      <c r="OAM2644" s="65"/>
      <c r="OAN2644" s="251"/>
      <c r="OAO2644" s="251"/>
      <c r="OAP2644" s="251"/>
      <c r="OAQ2644" s="52"/>
      <c r="OAR2644" s="250"/>
      <c r="OAS2644" s="65"/>
      <c r="OAT2644" s="251"/>
      <c r="OAU2644" s="251"/>
      <c r="OAV2644" s="251"/>
      <c r="OAW2644" s="52"/>
      <c r="OAX2644" s="250"/>
      <c r="OAY2644" s="65"/>
      <c r="OAZ2644" s="251"/>
      <c r="OBA2644" s="251"/>
      <c r="OBB2644" s="251"/>
      <c r="OBC2644" s="52"/>
      <c r="OBD2644" s="250"/>
      <c r="OBE2644" s="65"/>
      <c r="OBF2644" s="251"/>
      <c r="OBG2644" s="251"/>
      <c r="OBH2644" s="251"/>
      <c r="OBI2644" s="52"/>
      <c r="OBJ2644" s="250"/>
      <c r="OBK2644" s="65"/>
      <c r="OBL2644" s="251"/>
      <c r="OBM2644" s="251"/>
      <c r="OBN2644" s="251"/>
      <c r="OBO2644" s="52"/>
      <c r="OBP2644" s="250"/>
      <c r="OBQ2644" s="65"/>
      <c r="OBR2644" s="251"/>
      <c r="OBS2644" s="251"/>
      <c r="OBT2644" s="251"/>
      <c r="OBU2644" s="52"/>
      <c r="OBV2644" s="250"/>
      <c r="OBW2644" s="65"/>
      <c r="OBX2644" s="251"/>
      <c r="OBY2644" s="251"/>
      <c r="OBZ2644" s="251"/>
      <c r="OCA2644" s="52"/>
      <c r="OCB2644" s="250"/>
      <c r="OCC2644" s="65"/>
      <c r="OCD2644" s="251"/>
      <c r="OCE2644" s="251"/>
      <c r="OCF2644" s="251"/>
      <c r="OCG2644" s="52"/>
      <c r="OCH2644" s="250"/>
      <c r="OCI2644" s="65"/>
      <c r="OCJ2644" s="251"/>
      <c r="OCK2644" s="251"/>
      <c r="OCL2644" s="251"/>
      <c r="OCM2644" s="52"/>
      <c r="OCN2644" s="250"/>
      <c r="OCO2644" s="65"/>
      <c r="OCP2644" s="251"/>
      <c r="OCQ2644" s="251"/>
      <c r="OCR2644" s="251"/>
      <c r="OCS2644" s="52"/>
      <c r="OCT2644" s="250"/>
      <c r="OCU2644" s="65"/>
      <c r="OCV2644" s="251"/>
      <c r="OCW2644" s="251"/>
      <c r="OCX2644" s="251"/>
      <c r="OCY2644" s="52"/>
      <c r="OCZ2644" s="250"/>
      <c r="ODA2644" s="65"/>
      <c r="ODB2644" s="251"/>
      <c r="ODC2644" s="251"/>
      <c r="ODD2644" s="251"/>
      <c r="ODE2644" s="52"/>
      <c r="ODF2644" s="250"/>
      <c r="ODG2644" s="65"/>
      <c r="ODH2644" s="251"/>
      <c r="ODI2644" s="251"/>
      <c r="ODJ2644" s="251"/>
      <c r="ODK2644" s="52"/>
      <c r="ODL2644" s="250"/>
      <c r="ODM2644" s="65"/>
      <c r="ODN2644" s="251"/>
      <c r="ODO2644" s="251"/>
      <c r="ODP2644" s="251"/>
      <c r="ODQ2644" s="52"/>
      <c r="ODR2644" s="250"/>
      <c r="ODS2644" s="65"/>
      <c r="ODT2644" s="251"/>
      <c r="ODU2644" s="251"/>
      <c r="ODV2644" s="251"/>
      <c r="ODW2644" s="52"/>
      <c r="ODX2644" s="250"/>
      <c r="ODY2644" s="65"/>
      <c r="ODZ2644" s="251"/>
      <c r="OEA2644" s="251"/>
      <c r="OEB2644" s="251"/>
      <c r="OEC2644" s="52"/>
      <c r="OED2644" s="250"/>
      <c r="OEE2644" s="65"/>
      <c r="OEF2644" s="251"/>
      <c r="OEG2644" s="251"/>
      <c r="OEH2644" s="251"/>
      <c r="OEI2644" s="52"/>
      <c r="OEJ2644" s="250"/>
      <c r="OEK2644" s="65"/>
      <c r="OEL2644" s="251"/>
      <c r="OEM2644" s="251"/>
      <c r="OEN2644" s="251"/>
      <c r="OEO2644" s="52"/>
      <c r="OEP2644" s="250"/>
      <c r="OEQ2644" s="65"/>
      <c r="OER2644" s="251"/>
      <c r="OES2644" s="251"/>
      <c r="OET2644" s="251"/>
      <c r="OEU2644" s="52"/>
      <c r="OEV2644" s="250"/>
      <c r="OEW2644" s="65"/>
      <c r="OEX2644" s="251"/>
      <c r="OEY2644" s="251"/>
      <c r="OEZ2644" s="251"/>
      <c r="OFA2644" s="52"/>
      <c r="OFB2644" s="250"/>
      <c r="OFC2644" s="65"/>
      <c r="OFD2644" s="251"/>
      <c r="OFE2644" s="251"/>
      <c r="OFF2644" s="251"/>
      <c r="OFG2644" s="52"/>
      <c r="OFH2644" s="250"/>
      <c r="OFI2644" s="65"/>
      <c r="OFJ2644" s="251"/>
      <c r="OFK2644" s="251"/>
      <c r="OFL2644" s="251"/>
      <c r="OFM2644" s="52"/>
      <c r="OFN2644" s="250"/>
      <c r="OFO2644" s="65"/>
      <c r="OFP2644" s="251"/>
      <c r="OFQ2644" s="251"/>
      <c r="OFR2644" s="251"/>
      <c r="OFS2644" s="52"/>
      <c r="OFT2644" s="250"/>
      <c r="OFU2644" s="65"/>
      <c r="OFV2644" s="251"/>
      <c r="OFW2644" s="251"/>
      <c r="OFX2644" s="251"/>
      <c r="OFY2644" s="52"/>
      <c r="OFZ2644" s="250"/>
      <c r="OGA2644" s="65"/>
      <c r="OGB2644" s="251"/>
      <c r="OGC2644" s="251"/>
      <c r="OGD2644" s="251"/>
      <c r="OGE2644" s="52"/>
      <c r="OGF2644" s="250"/>
      <c r="OGG2644" s="65"/>
      <c r="OGH2644" s="251"/>
      <c r="OGI2644" s="251"/>
      <c r="OGJ2644" s="251"/>
      <c r="OGK2644" s="52"/>
      <c r="OGL2644" s="250"/>
      <c r="OGM2644" s="65"/>
      <c r="OGN2644" s="251"/>
      <c r="OGO2644" s="251"/>
      <c r="OGP2644" s="251"/>
      <c r="OGQ2644" s="52"/>
      <c r="OGR2644" s="250"/>
      <c r="OGS2644" s="65"/>
      <c r="OGT2644" s="251"/>
      <c r="OGU2644" s="251"/>
      <c r="OGV2644" s="251"/>
      <c r="OGW2644" s="52"/>
      <c r="OGX2644" s="250"/>
      <c r="OGY2644" s="65"/>
      <c r="OGZ2644" s="251"/>
      <c r="OHA2644" s="251"/>
      <c r="OHB2644" s="251"/>
      <c r="OHC2644" s="52"/>
      <c r="OHD2644" s="250"/>
      <c r="OHE2644" s="65"/>
      <c r="OHF2644" s="251"/>
      <c r="OHG2644" s="251"/>
      <c r="OHH2644" s="251"/>
      <c r="OHI2644" s="52"/>
      <c r="OHJ2644" s="250"/>
      <c r="OHK2644" s="65"/>
      <c r="OHL2644" s="251"/>
      <c r="OHM2644" s="251"/>
      <c r="OHN2644" s="251"/>
      <c r="OHO2644" s="52"/>
      <c r="OHP2644" s="250"/>
      <c r="OHQ2644" s="65"/>
      <c r="OHR2644" s="251"/>
      <c r="OHS2644" s="251"/>
      <c r="OHT2644" s="251"/>
      <c r="OHU2644" s="52"/>
      <c r="OHV2644" s="250"/>
      <c r="OHW2644" s="65"/>
      <c r="OHX2644" s="251"/>
      <c r="OHY2644" s="251"/>
      <c r="OHZ2644" s="251"/>
      <c r="OIA2644" s="52"/>
      <c r="OIB2644" s="250"/>
      <c r="OIC2644" s="65"/>
      <c r="OID2644" s="251"/>
      <c r="OIE2644" s="251"/>
      <c r="OIF2644" s="251"/>
      <c r="OIG2644" s="52"/>
      <c r="OIH2644" s="250"/>
      <c r="OII2644" s="65"/>
      <c r="OIJ2644" s="251"/>
      <c r="OIK2644" s="251"/>
      <c r="OIL2644" s="251"/>
      <c r="OIM2644" s="52"/>
      <c r="OIN2644" s="250"/>
      <c r="OIO2644" s="65"/>
      <c r="OIP2644" s="251"/>
      <c r="OIQ2644" s="251"/>
      <c r="OIR2644" s="251"/>
      <c r="OIS2644" s="52"/>
      <c r="OIT2644" s="250"/>
      <c r="OIU2644" s="65"/>
      <c r="OIV2644" s="251"/>
      <c r="OIW2644" s="251"/>
      <c r="OIX2644" s="251"/>
      <c r="OIY2644" s="52"/>
      <c r="OIZ2644" s="250"/>
      <c r="OJA2644" s="65"/>
      <c r="OJB2644" s="251"/>
      <c r="OJC2644" s="251"/>
      <c r="OJD2644" s="251"/>
      <c r="OJE2644" s="52"/>
      <c r="OJF2644" s="250"/>
      <c r="OJG2644" s="65"/>
      <c r="OJH2644" s="251"/>
      <c r="OJI2644" s="251"/>
      <c r="OJJ2644" s="251"/>
      <c r="OJK2644" s="52"/>
      <c r="OJL2644" s="250"/>
      <c r="OJM2644" s="65"/>
      <c r="OJN2644" s="251"/>
      <c r="OJO2644" s="251"/>
      <c r="OJP2644" s="251"/>
      <c r="OJQ2644" s="52"/>
      <c r="OJR2644" s="250"/>
      <c r="OJS2644" s="65"/>
      <c r="OJT2644" s="251"/>
      <c r="OJU2644" s="251"/>
      <c r="OJV2644" s="251"/>
      <c r="OJW2644" s="52"/>
      <c r="OJX2644" s="250"/>
      <c r="OJY2644" s="65"/>
      <c r="OJZ2644" s="251"/>
      <c r="OKA2644" s="251"/>
      <c r="OKB2644" s="251"/>
      <c r="OKC2644" s="52"/>
      <c r="OKD2644" s="250"/>
      <c r="OKE2644" s="65"/>
      <c r="OKF2644" s="251"/>
      <c r="OKG2644" s="251"/>
      <c r="OKH2644" s="251"/>
      <c r="OKI2644" s="52"/>
      <c r="OKJ2644" s="250"/>
      <c r="OKK2644" s="65"/>
      <c r="OKL2644" s="251"/>
      <c r="OKM2644" s="251"/>
      <c r="OKN2644" s="251"/>
      <c r="OKO2644" s="52"/>
      <c r="OKP2644" s="250"/>
      <c r="OKQ2644" s="65"/>
      <c r="OKR2644" s="251"/>
      <c r="OKS2644" s="251"/>
      <c r="OKT2644" s="251"/>
      <c r="OKU2644" s="52"/>
      <c r="OKV2644" s="250"/>
      <c r="OKW2644" s="65"/>
      <c r="OKX2644" s="251"/>
      <c r="OKY2644" s="251"/>
      <c r="OKZ2644" s="251"/>
      <c r="OLA2644" s="52"/>
      <c r="OLB2644" s="250"/>
      <c r="OLC2644" s="65"/>
      <c r="OLD2644" s="251"/>
      <c r="OLE2644" s="251"/>
      <c r="OLF2644" s="251"/>
      <c r="OLG2644" s="52"/>
      <c r="OLH2644" s="250"/>
      <c r="OLI2644" s="65"/>
      <c r="OLJ2644" s="251"/>
      <c r="OLK2644" s="251"/>
      <c r="OLL2644" s="251"/>
      <c r="OLM2644" s="52"/>
      <c r="OLN2644" s="250"/>
      <c r="OLO2644" s="65"/>
      <c r="OLP2644" s="251"/>
      <c r="OLQ2644" s="251"/>
      <c r="OLR2644" s="251"/>
      <c r="OLS2644" s="52"/>
      <c r="OLT2644" s="250"/>
      <c r="OLU2644" s="65"/>
      <c r="OLV2644" s="251"/>
      <c r="OLW2644" s="251"/>
      <c r="OLX2644" s="251"/>
      <c r="OLY2644" s="52"/>
      <c r="OLZ2644" s="250"/>
      <c r="OMA2644" s="65"/>
      <c r="OMB2644" s="251"/>
      <c r="OMC2644" s="251"/>
      <c r="OMD2644" s="251"/>
      <c r="OME2644" s="52"/>
      <c r="OMF2644" s="250"/>
      <c r="OMG2644" s="65"/>
      <c r="OMH2644" s="251"/>
      <c r="OMI2644" s="251"/>
      <c r="OMJ2644" s="251"/>
      <c r="OMK2644" s="52"/>
      <c r="OML2644" s="250"/>
      <c r="OMM2644" s="65"/>
      <c r="OMN2644" s="251"/>
      <c r="OMO2644" s="251"/>
      <c r="OMP2644" s="251"/>
      <c r="OMQ2644" s="52"/>
      <c r="OMR2644" s="250"/>
      <c r="OMS2644" s="65"/>
      <c r="OMT2644" s="251"/>
      <c r="OMU2644" s="251"/>
      <c r="OMV2644" s="251"/>
      <c r="OMW2644" s="52"/>
      <c r="OMX2644" s="250"/>
      <c r="OMY2644" s="65"/>
      <c r="OMZ2644" s="251"/>
      <c r="ONA2644" s="251"/>
      <c r="ONB2644" s="251"/>
      <c r="ONC2644" s="52"/>
      <c r="OND2644" s="250"/>
      <c r="ONE2644" s="65"/>
      <c r="ONF2644" s="251"/>
      <c r="ONG2644" s="251"/>
      <c r="ONH2644" s="251"/>
      <c r="ONI2644" s="52"/>
      <c r="ONJ2644" s="250"/>
      <c r="ONK2644" s="65"/>
      <c r="ONL2644" s="251"/>
      <c r="ONM2644" s="251"/>
      <c r="ONN2644" s="251"/>
      <c r="ONO2644" s="52"/>
      <c r="ONP2644" s="250"/>
      <c r="ONQ2644" s="65"/>
      <c r="ONR2644" s="251"/>
      <c r="ONS2644" s="251"/>
      <c r="ONT2644" s="251"/>
      <c r="ONU2644" s="52"/>
      <c r="ONV2644" s="250"/>
      <c r="ONW2644" s="65"/>
      <c r="ONX2644" s="251"/>
      <c r="ONY2644" s="251"/>
      <c r="ONZ2644" s="251"/>
      <c r="OOA2644" s="52"/>
      <c r="OOB2644" s="250"/>
      <c r="OOC2644" s="65"/>
      <c r="OOD2644" s="251"/>
      <c r="OOE2644" s="251"/>
      <c r="OOF2644" s="251"/>
      <c r="OOG2644" s="52"/>
      <c r="OOH2644" s="250"/>
      <c r="OOI2644" s="65"/>
      <c r="OOJ2644" s="251"/>
      <c r="OOK2644" s="251"/>
      <c r="OOL2644" s="251"/>
      <c r="OOM2644" s="52"/>
      <c r="OON2644" s="250"/>
      <c r="OOO2644" s="65"/>
      <c r="OOP2644" s="251"/>
      <c r="OOQ2644" s="251"/>
      <c r="OOR2644" s="251"/>
      <c r="OOS2644" s="52"/>
      <c r="OOT2644" s="250"/>
      <c r="OOU2644" s="65"/>
      <c r="OOV2644" s="251"/>
      <c r="OOW2644" s="251"/>
      <c r="OOX2644" s="251"/>
      <c r="OOY2644" s="52"/>
      <c r="OOZ2644" s="250"/>
      <c r="OPA2644" s="65"/>
      <c r="OPB2644" s="251"/>
      <c r="OPC2644" s="251"/>
      <c r="OPD2644" s="251"/>
      <c r="OPE2644" s="52"/>
      <c r="OPF2644" s="250"/>
      <c r="OPG2644" s="65"/>
      <c r="OPH2644" s="251"/>
      <c r="OPI2644" s="251"/>
      <c r="OPJ2644" s="251"/>
      <c r="OPK2644" s="52"/>
      <c r="OPL2644" s="250"/>
      <c r="OPM2644" s="65"/>
      <c r="OPN2644" s="251"/>
      <c r="OPO2644" s="251"/>
      <c r="OPP2644" s="251"/>
      <c r="OPQ2644" s="52"/>
      <c r="OPR2644" s="250"/>
      <c r="OPS2644" s="65"/>
      <c r="OPT2644" s="251"/>
      <c r="OPU2644" s="251"/>
      <c r="OPV2644" s="251"/>
      <c r="OPW2644" s="52"/>
      <c r="OPX2644" s="250"/>
      <c r="OPY2644" s="65"/>
      <c r="OPZ2644" s="251"/>
      <c r="OQA2644" s="251"/>
      <c r="OQB2644" s="251"/>
      <c r="OQC2644" s="52"/>
      <c r="OQD2644" s="250"/>
      <c r="OQE2644" s="65"/>
      <c r="OQF2644" s="251"/>
      <c r="OQG2644" s="251"/>
      <c r="OQH2644" s="251"/>
      <c r="OQI2644" s="52"/>
      <c r="OQJ2644" s="250"/>
      <c r="OQK2644" s="65"/>
      <c r="OQL2644" s="251"/>
      <c r="OQM2644" s="251"/>
      <c r="OQN2644" s="251"/>
      <c r="OQO2644" s="52"/>
      <c r="OQP2644" s="250"/>
      <c r="OQQ2644" s="65"/>
      <c r="OQR2644" s="251"/>
      <c r="OQS2644" s="251"/>
      <c r="OQT2644" s="251"/>
      <c r="OQU2644" s="52"/>
      <c r="OQV2644" s="250"/>
      <c r="OQW2644" s="65"/>
      <c r="OQX2644" s="251"/>
      <c r="OQY2644" s="251"/>
      <c r="OQZ2644" s="251"/>
      <c r="ORA2644" s="52"/>
      <c r="ORB2644" s="250"/>
      <c r="ORC2644" s="65"/>
      <c r="ORD2644" s="251"/>
      <c r="ORE2644" s="251"/>
      <c r="ORF2644" s="251"/>
      <c r="ORG2644" s="52"/>
      <c r="ORH2644" s="250"/>
      <c r="ORI2644" s="65"/>
      <c r="ORJ2644" s="251"/>
      <c r="ORK2644" s="251"/>
      <c r="ORL2644" s="251"/>
      <c r="ORM2644" s="52"/>
      <c r="ORN2644" s="250"/>
      <c r="ORO2644" s="65"/>
      <c r="ORP2644" s="251"/>
      <c r="ORQ2644" s="251"/>
      <c r="ORR2644" s="251"/>
      <c r="ORS2644" s="52"/>
      <c r="ORT2644" s="250"/>
      <c r="ORU2644" s="65"/>
      <c r="ORV2644" s="251"/>
      <c r="ORW2644" s="251"/>
      <c r="ORX2644" s="251"/>
      <c r="ORY2644" s="52"/>
      <c r="ORZ2644" s="250"/>
      <c r="OSA2644" s="65"/>
      <c r="OSB2644" s="251"/>
      <c r="OSC2644" s="251"/>
      <c r="OSD2644" s="251"/>
      <c r="OSE2644" s="52"/>
      <c r="OSF2644" s="250"/>
      <c r="OSG2644" s="65"/>
      <c r="OSH2644" s="251"/>
      <c r="OSI2644" s="251"/>
      <c r="OSJ2644" s="251"/>
      <c r="OSK2644" s="52"/>
      <c r="OSL2644" s="250"/>
      <c r="OSM2644" s="65"/>
      <c r="OSN2644" s="251"/>
      <c r="OSO2644" s="251"/>
      <c r="OSP2644" s="251"/>
      <c r="OSQ2644" s="52"/>
      <c r="OSR2644" s="250"/>
      <c r="OSS2644" s="65"/>
      <c r="OST2644" s="251"/>
      <c r="OSU2644" s="251"/>
      <c r="OSV2644" s="251"/>
      <c r="OSW2644" s="52"/>
      <c r="OSX2644" s="250"/>
      <c r="OSY2644" s="65"/>
      <c r="OSZ2644" s="251"/>
      <c r="OTA2644" s="251"/>
      <c r="OTB2644" s="251"/>
      <c r="OTC2644" s="52"/>
      <c r="OTD2644" s="250"/>
      <c r="OTE2644" s="65"/>
      <c r="OTF2644" s="251"/>
      <c r="OTG2644" s="251"/>
      <c r="OTH2644" s="251"/>
      <c r="OTI2644" s="52"/>
      <c r="OTJ2644" s="250"/>
      <c r="OTK2644" s="65"/>
      <c r="OTL2644" s="251"/>
      <c r="OTM2644" s="251"/>
      <c r="OTN2644" s="251"/>
      <c r="OTO2644" s="52"/>
      <c r="OTP2644" s="250"/>
      <c r="OTQ2644" s="65"/>
      <c r="OTR2644" s="251"/>
      <c r="OTS2644" s="251"/>
      <c r="OTT2644" s="251"/>
      <c r="OTU2644" s="52"/>
      <c r="OTV2644" s="250"/>
      <c r="OTW2644" s="65"/>
      <c r="OTX2644" s="251"/>
      <c r="OTY2644" s="251"/>
      <c r="OTZ2644" s="251"/>
      <c r="OUA2644" s="52"/>
      <c r="OUB2644" s="250"/>
      <c r="OUC2644" s="65"/>
      <c r="OUD2644" s="251"/>
      <c r="OUE2644" s="251"/>
      <c r="OUF2644" s="251"/>
      <c r="OUG2644" s="52"/>
      <c r="OUH2644" s="250"/>
      <c r="OUI2644" s="65"/>
      <c r="OUJ2644" s="251"/>
      <c r="OUK2644" s="251"/>
      <c r="OUL2644" s="251"/>
      <c r="OUM2644" s="52"/>
      <c r="OUN2644" s="250"/>
      <c r="OUO2644" s="65"/>
      <c r="OUP2644" s="251"/>
      <c r="OUQ2644" s="251"/>
      <c r="OUR2644" s="251"/>
      <c r="OUS2644" s="52"/>
      <c r="OUT2644" s="250"/>
      <c r="OUU2644" s="65"/>
      <c r="OUV2644" s="251"/>
      <c r="OUW2644" s="251"/>
      <c r="OUX2644" s="251"/>
      <c r="OUY2644" s="52"/>
      <c r="OUZ2644" s="250"/>
      <c r="OVA2644" s="65"/>
      <c r="OVB2644" s="251"/>
      <c r="OVC2644" s="251"/>
      <c r="OVD2644" s="251"/>
      <c r="OVE2644" s="52"/>
      <c r="OVF2644" s="250"/>
      <c r="OVG2644" s="65"/>
      <c r="OVH2644" s="251"/>
      <c r="OVI2644" s="251"/>
      <c r="OVJ2644" s="251"/>
      <c r="OVK2644" s="52"/>
      <c r="OVL2644" s="250"/>
      <c r="OVM2644" s="65"/>
      <c r="OVN2644" s="251"/>
      <c r="OVO2644" s="251"/>
      <c r="OVP2644" s="251"/>
      <c r="OVQ2644" s="52"/>
      <c r="OVR2644" s="250"/>
      <c r="OVS2644" s="65"/>
      <c r="OVT2644" s="251"/>
      <c r="OVU2644" s="251"/>
      <c r="OVV2644" s="251"/>
      <c r="OVW2644" s="52"/>
      <c r="OVX2644" s="250"/>
      <c r="OVY2644" s="65"/>
      <c r="OVZ2644" s="251"/>
      <c r="OWA2644" s="251"/>
      <c r="OWB2644" s="251"/>
      <c r="OWC2644" s="52"/>
      <c r="OWD2644" s="250"/>
      <c r="OWE2644" s="65"/>
      <c r="OWF2644" s="251"/>
      <c r="OWG2644" s="251"/>
      <c r="OWH2644" s="251"/>
      <c r="OWI2644" s="52"/>
      <c r="OWJ2644" s="250"/>
      <c r="OWK2644" s="65"/>
      <c r="OWL2644" s="251"/>
      <c r="OWM2644" s="251"/>
      <c r="OWN2644" s="251"/>
      <c r="OWO2644" s="52"/>
      <c r="OWP2644" s="250"/>
      <c r="OWQ2644" s="65"/>
      <c r="OWR2644" s="251"/>
      <c r="OWS2644" s="251"/>
      <c r="OWT2644" s="251"/>
      <c r="OWU2644" s="52"/>
      <c r="OWV2644" s="250"/>
      <c r="OWW2644" s="65"/>
      <c r="OWX2644" s="251"/>
      <c r="OWY2644" s="251"/>
      <c r="OWZ2644" s="251"/>
      <c r="OXA2644" s="52"/>
      <c r="OXB2644" s="250"/>
      <c r="OXC2644" s="65"/>
      <c r="OXD2644" s="251"/>
      <c r="OXE2644" s="251"/>
      <c r="OXF2644" s="251"/>
      <c r="OXG2644" s="52"/>
      <c r="OXH2644" s="250"/>
      <c r="OXI2644" s="65"/>
      <c r="OXJ2644" s="251"/>
      <c r="OXK2644" s="251"/>
      <c r="OXL2644" s="251"/>
      <c r="OXM2644" s="52"/>
      <c r="OXN2644" s="250"/>
      <c r="OXO2644" s="65"/>
      <c r="OXP2644" s="251"/>
      <c r="OXQ2644" s="251"/>
      <c r="OXR2644" s="251"/>
      <c r="OXS2644" s="52"/>
      <c r="OXT2644" s="250"/>
      <c r="OXU2644" s="65"/>
      <c r="OXV2644" s="251"/>
      <c r="OXW2644" s="251"/>
      <c r="OXX2644" s="251"/>
      <c r="OXY2644" s="52"/>
      <c r="OXZ2644" s="250"/>
      <c r="OYA2644" s="65"/>
      <c r="OYB2644" s="251"/>
      <c r="OYC2644" s="251"/>
      <c r="OYD2644" s="251"/>
      <c r="OYE2644" s="52"/>
      <c r="OYF2644" s="250"/>
      <c r="OYG2644" s="65"/>
      <c r="OYH2644" s="251"/>
      <c r="OYI2644" s="251"/>
      <c r="OYJ2644" s="251"/>
      <c r="OYK2644" s="52"/>
      <c r="OYL2644" s="250"/>
      <c r="OYM2644" s="65"/>
      <c r="OYN2644" s="251"/>
      <c r="OYO2644" s="251"/>
      <c r="OYP2644" s="251"/>
      <c r="OYQ2644" s="52"/>
      <c r="OYR2644" s="250"/>
      <c r="OYS2644" s="65"/>
      <c r="OYT2644" s="251"/>
      <c r="OYU2644" s="251"/>
      <c r="OYV2644" s="251"/>
      <c r="OYW2644" s="52"/>
      <c r="OYX2644" s="250"/>
      <c r="OYY2644" s="65"/>
      <c r="OYZ2644" s="251"/>
      <c r="OZA2644" s="251"/>
      <c r="OZB2644" s="251"/>
      <c r="OZC2644" s="52"/>
      <c r="OZD2644" s="250"/>
      <c r="OZE2644" s="65"/>
      <c r="OZF2644" s="251"/>
      <c r="OZG2644" s="251"/>
      <c r="OZH2644" s="251"/>
      <c r="OZI2644" s="52"/>
      <c r="OZJ2644" s="250"/>
      <c r="OZK2644" s="65"/>
      <c r="OZL2644" s="251"/>
      <c r="OZM2644" s="251"/>
      <c r="OZN2644" s="251"/>
      <c r="OZO2644" s="52"/>
      <c r="OZP2644" s="250"/>
      <c r="OZQ2644" s="65"/>
      <c r="OZR2644" s="251"/>
      <c r="OZS2644" s="251"/>
      <c r="OZT2644" s="251"/>
      <c r="OZU2644" s="52"/>
      <c r="OZV2644" s="250"/>
      <c r="OZW2644" s="65"/>
      <c r="OZX2644" s="251"/>
      <c r="OZY2644" s="251"/>
      <c r="OZZ2644" s="251"/>
      <c r="PAA2644" s="52"/>
      <c r="PAB2644" s="250"/>
      <c r="PAC2644" s="65"/>
      <c r="PAD2644" s="251"/>
      <c r="PAE2644" s="251"/>
      <c r="PAF2644" s="251"/>
      <c r="PAG2644" s="52"/>
      <c r="PAH2644" s="250"/>
      <c r="PAI2644" s="65"/>
      <c r="PAJ2644" s="251"/>
      <c r="PAK2644" s="251"/>
      <c r="PAL2644" s="251"/>
      <c r="PAM2644" s="52"/>
      <c r="PAN2644" s="250"/>
      <c r="PAO2644" s="65"/>
      <c r="PAP2644" s="251"/>
      <c r="PAQ2644" s="251"/>
      <c r="PAR2644" s="251"/>
      <c r="PAS2644" s="52"/>
      <c r="PAT2644" s="250"/>
      <c r="PAU2644" s="65"/>
      <c r="PAV2644" s="251"/>
      <c r="PAW2644" s="251"/>
      <c r="PAX2644" s="251"/>
      <c r="PAY2644" s="52"/>
      <c r="PAZ2644" s="250"/>
      <c r="PBA2644" s="65"/>
      <c r="PBB2644" s="251"/>
      <c r="PBC2644" s="251"/>
      <c r="PBD2644" s="251"/>
      <c r="PBE2644" s="52"/>
      <c r="PBF2644" s="250"/>
      <c r="PBG2644" s="65"/>
      <c r="PBH2644" s="251"/>
      <c r="PBI2644" s="251"/>
      <c r="PBJ2644" s="251"/>
      <c r="PBK2644" s="52"/>
      <c r="PBL2644" s="250"/>
      <c r="PBM2644" s="65"/>
      <c r="PBN2644" s="251"/>
      <c r="PBO2644" s="251"/>
      <c r="PBP2644" s="251"/>
      <c r="PBQ2644" s="52"/>
      <c r="PBR2644" s="250"/>
      <c r="PBS2644" s="65"/>
      <c r="PBT2644" s="251"/>
      <c r="PBU2644" s="251"/>
      <c r="PBV2644" s="251"/>
      <c r="PBW2644" s="52"/>
      <c r="PBX2644" s="250"/>
      <c r="PBY2644" s="65"/>
      <c r="PBZ2644" s="251"/>
      <c r="PCA2644" s="251"/>
      <c r="PCB2644" s="251"/>
      <c r="PCC2644" s="52"/>
      <c r="PCD2644" s="250"/>
      <c r="PCE2644" s="65"/>
      <c r="PCF2644" s="251"/>
      <c r="PCG2644" s="251"/>
      <c r="PCH2644" s="251"/>
      <c r="PCI2644" s="52"/>
      <c r="PCJ2644" s="250"/>
      <c r="PCK2644" s="65"/>
      <c r="PCL2644" s="251"/>
      <c r="PCM2644" s="251"/>
      <c r="PCN2644" s="251"/>
      <c r="PCO2644" s="52"/>
      <c r="PCP2644" s="250"/>
      <c r="PCQ2644" s="65"/>
      <c r="PCR2644" s="251"/>
      <c r="PCS2644" s="251"/>
      <c r="PCT2644" s="251"/>
      <c r="PCU2644" s="52"/>
      <c r="PCV2644" s="250"/>
      <c r="PCW2644" s="65"/>
      <c r="PCX2644" s="251"/>
      <c r="PCY2644" s="251"/>
      <c r="PCZ2644" s="251"/>
      <c r="PDA2644" s="52"/>
      <c r="PDB2644" s="250"/>
      <c r="PDC2644" s="65"/>
      <c r="PDD2644" s="251"/>
      <c r="PDE2644" s="251"/>
      <c r="PDF2644" s="251"/>
      <c r="PDG2644" s="52"/>
      <c r="PDH2644" s="250"/>
      <c r="PDI2644" s="65"/>
      <c r="PDJ2644" s="251"/>
      <c r="PDK2644" s="251"/>
      <c r="PDL2644" s="251"/>
      <c r="PDM2644" s="52"/>
      <c r="PDN2644" s="250"/>
      <c r="PDO2644" s="65"/>
      <c r="PDP2644" s="251"/>
      <c r="PDQ2644" s="251"/>
      <c r="PDR2644" s="251"/>
      <c r="PDS2644" s="52"/>
      <c r="PDT2644" s="250"/>
      <c r="PDU2644" s="65"/>
      <c r="PDV2644" s="251"/>
      <c r="PDW2644" s="251"/>
      <c r="PDX2644" s="251"/>
      <c r="PDY2644" s="52"/>
      <c r="PDZ2644" s="250"/>
      <c r="PEA2644" s="65"/>
      <c r="PEB2644" s="251"/>
      <c r="PEC2644" s="251"/>
      <c r="PED2644" s="251"/>
      <c r="PEE2644" s="52"/>
      <c r="PEF2644" s="250"/>
      <c r="PEG2644" s="65"/>
      <c r="PEH2644" s="251"/>
      <c r="PEI2644" s="251"/>
      <c r="PEJ2644" s="251"/>
      <c r="PEK2644" s="52"/>
      <c r="PEL2644" s="250"/>
      <c r="PEM2644" s="65"/>
      <c r="PEN2644" s="251"/>
      <c r="PEO2644" s="251"/>
      <c r="PEP2644" s="251"/>
      <c r="PEQ2644" s="52"/>
      <c r="PER2644" s="250"/>
      <c r="PES2644" s="65"/>
      <c r="PET2644" s="251"/>
      <c r="PEU2644" s="251"/>
      <c r="PEV2644" s="251"/>
      <c r="PEW2644" s="52"/>
      <c r="PEX2644" s="250"/>
      <c r="PEY2644" s="65"/>
      <c r="PEZ2644" s="251"/>
      <c r="PFA2644" s="251"/>
      <c r="PFB2644" s="251"/>
      <c r="PFC2644" s="52"/>
      <c r="PFD2644" s="250"/>
      <c r="PFE2644" s="65"/>
      <c r="PFF2644" s="251"/>
      <c r="PFG2644" s="251"/>
      <c r="PFH2644" s="251"/>
      <c r="PFI2644" s="52"/>
      <c r="PFJ2644" s="250"/>
      <c r="PFK2644" s="65"/>
      <c r="PFL2644" s="251"/>
      <c r="PFM2644" s="251"/>
      <c r="PFN2644" s="251"/>
      <c r="PFO2644" s="52"/>
      <c r="PFP2644" s="250"/>
      <c r="PFQ2644" s="65"/>
      <c r="PFR2644" s="251"/>
      <c r="PFS2644" s="251"/>
      <c r="PFT2644" s="251"/>
      <c r="PFU2644" s="52"/>
      <c r="PFV2644" s="250"/>
      <c r="PFW2644" s="65"/>
      <c r="PFX2644" s="251"/>
      <c r="PFY2644" s="251"/>
      <c r="PFZ2644" s="251"/>
      <c r="PGA2644" s="52"/>
      <c r="PGB2644" s="250"/>
      <c r="PGC2644" s="65"/>
      <c r="PGD2644" s="251"/>
      <c r="PGE2644" s="251"/>
      <c r="PGF2644" s="251"/>
      <c r="PGG2644" s="52"/>
      <c r="PGH2644" s="250"/>
      <c r="PGI2644" s="65"/>
      <c r="PGJ2644" s="251"/>
      <c r="PGK2644" s="251"/>
      <c r="PGL2644" s="251"/>
      <c r="PGM2644" s="52"/>
      <c r="PGN2644" s="250"/>
      <c r="PGO2644" s="65"/>
      <c r="PGP2644" s="251"/>
      <c r="PGQ2644" s="251"/>
      <c r="PGR2644" s="251"/>
      <c r="PGS2644" s="52"/>
      <c r="PGT2644" s="250"/>
      <c r="PGU2644" s="65"/>
      <c r="PGV2644" s="251"/>
      <c r="PGW2644" s="251"/>
      <c r="PGX2644" s="251"/>
      <c r="PGY2644" s="52"/>
      <c r="PGZ2644" s="250"/>
      <c r="PHA2644" s="65"/>
      <c r="PHB2644" s="251"/>
      <c r="PHC2644" s="251"/>
      <c r="PHD2644" s="251"/>
      <c r="PHE2644" s="52"/>
      <c r="PHF2644" s="250"/>
      <c r="PHG2644" s="65"/>
      <c r="PHH2644" s="251"/>
      <c r="PHI2644" s="251"/>
      <c r="PHJ2644" s="251"/>
      <c r="PHK2644" s="52"/>
      <c r="PHL2644" s="250"/>
      <c r="PHM2644" s="65"/>
      <c r="PHN2644" s="251"/>
      <c r="PHO2644" s="251"/>
      <c r="PHP2644" s="251"/>
      <c r="PHQ2644" s="52"/>
      <c r="PHR2644" s="250"/>
      <c r="PHS2644" s="65"/>
      <c r="PHT2644" s="251"/>
      <c r="PHU2644" s="251"/>
      <c r="PHV2644" s="251"/>
      <c r="PHW2644" s="52"/>
      <c r="PHX2644" s="250"/>
      <c r="PHY2644" s="65"/>
      <c r="PHZ2644" s="251"/>
      <c r="PIA2644" s="251"/>
      <c r="PIB2644" s="251"/>
      <c r="PIC2644" s="52"/>
      <c r="PID2644" s="250"/>
      <c r="PIE2644" s="65"/>
      <c r="PIF2644" s="251"/>
      <c r="PIG2644" s="251"/>
      <c r="PIH2644" s="251"/>
      <c r="PII2644" s="52"/>
      <c r="PIJ2644" s="250"/>
      <c r="PIK2644" s="65"/>
      <c r="PIL2644" s="251"/>
      <c r="PIM2644" s="251"/>
      <c r="PIN2644" s="251"/>
      <c r="PIO2644" s="52"/>
      <c r="PIP2644" s="250"/>
      <c r="PIQ2644" s="65"/>
      <c r="PIR2644" s="251"/>
      <c r="PIS2644" s="251"/>
      <c r="PIT2644" s="251"/>
      <c r="PIU2644" s="52"/>
      <c r="PIV2644" s="250"/>
      <c r="PIW2644" s="65"/>
      <c r="PIX2644" s="251"/>
      <c r="PIY2644" s="251"/>
      <c r="PIZ2644" s="251"/>
      <c r="PJA2644" s="52"/>
      <c r="PJB2644" s="250"/>
      <c r="PJC2644" s="65"/>
      <c r="PJD2644" s="251"/>
      <c r="PJE2644" s="251"/>
      <c r="PJF2644" s="251"/>
      <c r="PJG2644" s="52"/>
      <c r="PJH2644" s="250"/>
      <c r="PJI2644" s="65"/>
      <c r="PJJ2644" s="251"/>
      <c r="PJK2644" s="251"/>
      <c r="PJL2644" s="251"/>
      <c r="PJM2644" s="52"/>
      <c r="PJN2644" s="250"/>
      <c r="PJO2644" s="65"/>
      <c r="PJP2644" s="251"/>
      <c r="PJQ2644" s="251"/>
      <c r="PJR2644" s="251"/>
      <c r="PJS2644" s="52"/>
      <c r="PJT2644" s="250"/>
      <c r="PJU2644" s="65"/>
      <c r="PJV2644" s="251"/>
      <c r="PJW2644" s="251"/>
      <c r="PJX2644" s="251"/>
      <c r="PJY2644" s="52"/>
      <c r="PJZ2644" s="250"/>
      <c r="PKA2644" s="65"/>
      <c r="PKB2644" s="251"/>
      <c r="PKC2644" s="251"/>
      <c r="PKD2644" s="251"/>
      <c r="PKE2644" s="52"/>
      <c r="PKF2644" s="250"/>
      <c r="PKG2644" s="65"/>
      <c r="PKH2644" s="251"/>
      <c r="PKI2644" s="251"/>
      <c r="PKJ2644" s="251"/>
      <c r="PKK2644" s="52"/>
      <c r="PKL2644" s="250"/>
      <c r="PKM2644" s="65"/>
      <c r="PKN2644" s="251"/>
      <c r="PKO2644" s="251"/>
      <c r="PKP2644" s="251"/>
      <c r="PKQ2644" s="52"/>
      <c r="PKR2644" s="250"/>
      <c r="PKS2644" s="65"/>
      <c r="PKT2644" s="251"/>
      <c r="PKU2644" s="251"/>
      <c r="PKV2644" s="251"/>
      <c r="PKW2644" s="52"/>
      <c r="PKX2644" s="250"/>
      <c r="PKY2644" s="65"/>
      <c r="PKZ2644" s="251"/>
      <c r="PLA2644" s="251"/>
      <c r="PLB2644" s="251"/>
      <c r="PLC2644" s="52"/>
      <c r="PLD2644" s="250"/>
      <c r="PLE2644" s="65"/>
      <c r="PLF2644" s="251"/>
      <c r="PLG2644" s="251"/>
      <c r="PLH2644" s="251"/>
      <c r="PLI2644" s="52"/>
      <c r="PLJ2644" s="250"/>
      <c r="PLK2644" s="65"/>
      <c r="PLL2644" s="251"/>
      <c r="PLM2644" s="251"/>
      <c r="PLN2644" s="251"/>
      <c r="PLO2644" s="52"/>
      <c r="PLP2644" s="250"/>
      <c r="PLQ2644" s="65"/>
      <c r="PLR2644" s="251"/>
      <c r="PLS2644" s="251"/>
      <c r="PLT2644" s="251"/>
      <c r="PLU2644" s="52"/>
      <c r="PLV2644" s="250"/>
      <c r="PLW2644" s="65"/>
      <c r="PLX2644" s="251"/>
      <c r="PLY2644" s="251"/>
      <c r="PLZ2644" s="251"/>
      <c r="PMA2644" s="52"/>
      <c r="PMB2644" s="250"/>
      <c r="PMC2644" s="65"/>
      <c r="PMD2644" s="251"/>
      <c r="PME2644" s="251"/>
      <c r="PMF2644" s="251"/>
      <c r="PMG2644" s="52"/>
      <c r="PMH2644" s="250"/>
      <c r="PMI2644" s="65"/>
      <c r="PMJ2644" s="251"/>
      <c r="PMK2644" s="251"/>
      <c r="PML2644" s="251"/>
      <c r="PMM2644" s="52"/>
      <c r="PMN2644" s="250"/>
      <c r="PMO2644" s="65"/>
      <c r="PMP2644" s="251"/>
      <c r="PMQ2644" s="251"/>
      <c r="PMR2644" s="251"/>
      <c r="PMS2644" s="52"/>
      <c r="PMT2644" s="250"/>
      <c r="PMU2644" s="65"/>
      <c r="PMV2644" s="251"/>
      <c r="PMW2644" s="251"/>
      <c r="PMX2644" s="251"/>
      <c r="PMY2644" s="52"/>
      <c r="PMZ2644" s="250"/>
      <c r="PNA2644" s="65"/>
      <c r="PNB2644" s="251"/>
      <c r="PNC2644" s="251"/>
      <c r="PND2644" s="251"/>
      <c r="PNE2644" s="52"/>
      <c r="PNF2644" s="250"/>
      <c r="PNG2644" s="65"/>
      <c r="PNH2644" s="251"/>
      <c r="PNI2644" s="251"/>
      <c r="PNJ2644" s="251"/>
      <c r="PNK2644" s="52"/>
      <c r="PNL2644" s="250"/>
      <c r="PNM2644" s="65"/>
      <c r="PNN2644" s="251"/>
      <c r="PNO2644" s="251"/>
      <c r="PNP2644" s="251"/>
      <c r="PNQ2644" s="52"/>
      <c r="PNR2644" s="250"/>
      <c r="PNS2644" s="65"/>
      <c r="PNT2644" s="251"/>
      <c r="PNU2644" s="251"/>
      <c r="PNV2644" s="251"/>
      <c r="PNW2644" s="52"/>
      <c r="PNX2644" s="250"/>
      <c r="PNY2644" s="65"/>
      <c r="PNZ2644" s="251"/>
      <c r="POA2644" s="251"/>
      <c r="POB2644" s="251"/>
      <c r="POC2644" s="52"/>
      <c r="POD2644" s="250"/>
      <c r="POE2644" s="65"/>
      <c r="POF2644" s="251"/>
      <c r="POG2644" s="251"/>
      <c r="POH2644" s="251"/>
      <c r="POI2644" s="52"/>
      <c r="POJ2644" s="250"/>
      <c r="POK2644" s="65"/>
      <c r="POL2644" s="251"/>
      <c r="POM2644" s="251"/>
      <c r="PON2644" s="251"/>
      <c r="POO2644" s="52"/>
      <c r="POP2644" s="250"/>
      <c r="POQ2644" s="65"/>
      <c r="POR2644" s="251"/>
      <c r="POS2644" s="251"/>
      <c r="POT2644" s="251"/>
      <c r="POU2644" s="52"/>
      <c r="POV2644" s="250"/>
      <c r="POW2644" s="65"/>
      <c r="POX2644" s="251"/>
      <c r="POY2644" s="251"/>
      <c r="POZ2644" s="251"/>
      <c r="PPA2644" s="52"/>
      <c r="PPB2644" s="250"/>
      <c r="PPC2644" s="65"/>
      <c r="PPD2644" s="251"/>
      <c r="PPE2644" s="251"/>
      <c r="PPF2644" s="251"/>
      <c r="PPG2644" s="52"/>
      <c r="PPH2644" s="250"/>
      <c r="PPI2644" s="65"/>
      <c r="PPJ2644" s="251"/>
      <c r="PPK2644" s="251"/>
      <c r="PPL2644" s="251"/>
      <c r="PPM2644" s="52"/>
      <c r="PPN2644" s="250"/>
      <c r="PPO2644" s="65"/>
      <c r="PPP2644" s="251"/>
      <c r="PPQ2644" s="251"/>
      <c r="PPR2644" s="251"/>
      <c r="PPS2644" s="52"/>
      <c r="PPT2644" s="250"/>
      <c r="PPU2644" s="65"/>
      <c r="PPV2644" s="251"/>
      <c r="PPW2644" s="251"/>
      <c r="PPX2644" s="251"/>
      <c r="PPY2644" s="52"/>
      <c r="PPZ2644" s="250"/>
      <c r="PQA2644" s="65"/>
      <c r="PQB2644" s="251"/>
      <c r="PQC2644" s="251"/>
      <c r="PQD2644" s="251"/>
      <c r="PQE2644" s="52"/>
      <c r="PQF2644" s="250"/>
      <c r="PQG2644" s="65"/>
      <c r="PQH2644" s="251"/>
      <c r="PQI2644" s="251"/>
      <c r="PQJ2644" s="251"/>
      <c r="PQK2644" s="52"/>
      <c r="PQL2644" s="250"/>
      <c r="PQM2644" s="65"/>
      <c r="PQN2644" s="251"/>
      <c r="PQO2644" s="251"/>
      <c r="PQP2644" s="251"/>
      <c r="PQQ2644" s="52"/>
      <c r="PQR2644" s="250"/>
      <c r="PQS2644" s="65"/>
      <c r="PQT2644" s="251"/>
      <c r="PQU2644" s="251"/>
      <c r="PQV2644" s="251"/>
      <c r="PQW2644" s="52"/>
      <c r="PQX2644" s="250"/>
      <c r="PQY2644" s="65"/>
      <c r="PQZ2644" s="251"/>
      <c r="PRA2644" s="251"/>
      <c r="PRB2644" s="251"/>
      <c r="PRC2644" s="52"/>
      <c r="PRD2644" s="250"/>
      <c r="PRE2644" s="65"/>
      <c r="PRF2644" s="251"/>
      <c r="PRG2644" s="251"/>
      <c r="PRH2644" s="251"/>
      <c r="PRI2644" s="52"/>
      <c r="PRJ2644" s="250"/>
      <c r="PRK2644" s="65"/>
      <c r="PRL2644" s="251"/>
      <c r="PRM2644" s="251"/>
      <c r="PRN2644" s="251"/>
      <c r="PRO2644" s="52"/>
      <c r="PRP2644" s="250"/>
      <c r="PRQ2644" s="65"/>
      <c r="PRR2644" s="251"/>
      <c r="PRS2644" s="251"/>
      <c r="PRT2644" s="251"/>
      <c r="PRU2644" s="52"/>
      <c r="PRV2644" s="250"/>
      <c r="PRW2644" s="65"/>
      <c r="PRX2644" s="251"/>
      <c r="PRY2644" s="251"/>
      <c r="PRZ2644" s="251"/>
      <c r="PSA2644" s="52"/>
      <c r="PSB2644" s="250"/>
      <c r="PSC2644" s="65"/>
      <c r="PSD2644" s="251"/>
      <c r="PSE2644" s="251"/>
      <c r="PSF2644" s="251"/>
      <c r="PSG2644" s="52"/>
      <c r="PSH2644" s="250"/>
      <c r="PSI2644" s="65"/>
      <c r="PSJ2644" s="251"/>
      <c r="PSK2644" s="251"/>
      <c r="PSL2644" s="251"/>
      <c r="PSM2644" s="52"/>
      <c r="PSN2644" s="250"/>
      <c r="PSO2644" s="65"/>
      <c r="PSP2644" s="251"/>
      <c r="PSQ2644" s="251"/>
      <c r="PSR2644" s="251"/>
      <c r="PSS2644" s="52"/>
      <c r="PST2644" s="250"/>
      <c r="PSU2644" s="65"/>
      <c r="PSV2644" s="251"/>
      <c r="PSW2644" s="251"/>
      <c r="PSX2644" s="251"/>
      <c r="PSY2644" s="52"/>
      <c r="PSZ2644" s="250"/>
      <c r="PTA2644" s="65"/>
      <c r="PTB2644" s="251"/>
      <c r="PTC2644" s="251"/>
      <c r="PTD2644" s="251"/>
      <c r="PTE2644" s="52"/>
      <c r="PTF2644" s="250"/>
      <c r="PTG2644" s="65"/>
      <c r="PTH2644" s="251"/>
      <c r="PTI2644" s="251"/>
      <c r="PTJ2644" s="251"/>
      <c r="PTK2644" s="52"/>
      <c r="PTL2644" s="250"/>
      <c r="PTM2644" s="65"/>
      <c r="PTN2644" s="251"/>
      <c r="PTO2644" s="251"/>
      <c r="PTP2644" s="251"/>
      <c r="PTQ2644" s="52"/>
      <c r="PTR2644" s="250"/>
      <c r="PTS2644" s="65"/>
      <c r="PTT2644" s="251"/>
      <c r="PTU2644" s="251"/>
      <c r="PTV2644" s="251"/>
      <c r="PTW2644" s="52"/>
      <c r="PTX2644" s="250"/>
      <c r="PTY2644" s="65"/>
      <c r="PTZ2644" s="251"/>
      <c r="PUA2644" s="251"/>
      <c r="PUB2644" s="251"/>
      <c r="PUC2644" s="52"/>
      <c r="PUD2644" s="250"/>
      <c r="PUE2644" s="65"/>
      <c r="PUF2644" s="251"/>
      <c r="PUG2644" s="251"/>
      <c r="PUH2644" s="251"/>
      <c r="PUI2644" s="52"/>
      <c r="PUJ2644" s="250"/>
      <c r="PUK2644" s="65"/>
      <c r="PUL2644" s="251"/>
      <c r="PUM2644" s="251"/>
      <c r="PUN2644" s="251"/>
      <c r="PUO2644" s="52"/>
      <c r="PUP2644" s="250"/>
      <c r="PUQ2644" s="65"/>
      <c r="PUR2644" s="251"/>
      <c r="PUS2644" s="251"/>
      <c r="PUT2644" s="251"/>
      <c r="PUU2644" s="52"/>
      <c r="PUV2644" s="250"/>
      <c r="PUW2644" s="65"/>
      <c r="PUX2644" s="251"/>
      <c r="PUY2644" s="251"/>
      <c r="PUZ2644" s="251"/>
      <c r="PVA2644" s="52"/>
      <c r="PVB2644" s="250"/>
      <c r="PVC2644" s="65"/>
      <c r="PVD2644" s="251"/>
      <c r="PVE2644" s="251"/>
      <c r="PVF2644" s="251"/>
      <c r="PVG2644" s="52"/>
      <c r="PVH2644" s="250"/>
      <c r="PVI2644" s="65"/>
      <c r="PVJ2644" s="251"/>
      <c r="PVK2644" s="251"/>
      <c r="PVL2644" s="251"/>
      <c r="PVM2644" s="52"/>
      <c r="PVN2644" s="250"/>
      <c r="PVO2644" s="65"/>
      <c r="PVP2644" s="251"/>
      <c r="PVQ2644" s="251"/>
      <c r="PVR2644" s="251"/>
      <c r="PVS2644" s="52"/>
      <c r="PVT2644" s="250"/>
      <c r="PVU2644" s="65"/>
      <c r="PVV2644" s="251"/>
      <c r="PVW2644" s="251"/>
      <c r="PVX2644" s="251"/>
      <c r="PVY2644" s="52"/>
      <c r="PVZ2644" s="250"/>
      <c r="PWA2644" s="65"/>
      <c r="PWB2644" s="251"/>
      <c r="PWC2644" s="251"/>
      <c r="PWD2644" s="251"/>
      <c r="PWE2644" s="52"/>
      <c r="PWF2644" s="250"/>
      <c r="PWG2644" s="65"/>
      <c r="PWH2644" s="251"/>
      <c r="PWI2644" s="251"/>
      <c r="PWJ2644" s="251"/>
      <c r="PWK2644" s="52"/>
      <c r="PWL2644" s="250"/>
      <c r="PWM2644" s="65"/>
      <c r="PWN2644" s="251"/>
      <c r="PWO2644" s="251"/>
      <c r="PWP2644" s="251"/>
      <c r="PWQ2644" s="52"/>
      <c r="PWR2644" s="250"/>
      <c r="PWS2644" s="65"/>
      <c r="PWT2644" s="251"/>
      <c r="PWU2644" s="251"/>
      <c r="PWV2644" s="251"/>
      <c r="PWW2644" s="52"/>
      <c r="PWX2644" s="250"/>
      <c r="PWY2644" s="65"/>
      <c r="PWZ2644" s="251"/>
      <c r="PXA2644" s="251"/>
      <c r="PXB2644" s="251"/>
      <c r="PXC2644" s="52"/>
      <c r="PXD2644" s="250"/>
      <c r="PXE2644" s="65"/>
      <c r="PXF2644" s="251"/>
      <c r="PXG2644" s="251"/>
      <c r="PXH2644" s="251"/>
      <c r="PXI2644" s="52"/>
      <c r="PXJ2644" s="250"/>
      <c r="PXK2644" s="65"/>
      <c r="PXL2644" s="251"/>
      <c r="PXM2644" s="251"/>
      <c r="PXN2644" s="251"/>
      <c r="PXO2644" s="52"/>
      <c r="PXP2644" s="250"/>
      <c r="PXQ2644" s="65"/>
      <c r="PXR2644" s="251"/>
      <c r="PXS2644" s="251"/>
      <c r="PXT2644" s="251"/>
      <c r="PXU2644" s="52"/>
      <c r="PXV2644" s="250"/>
      <c r="PXW2644" s="65"/>
      <c r="PXX2644" s="251"/>
      <c r="PXY2644" s="251"/>
      <c r="PXZ2644" s="251"/>
      <c r="PYA2644" s="52"/>
      <c r="PYB2644" s="250"/>
      <c r="PYC2644" s="65"/>
      <c r="PYD2644" s="251"/>
      <c r="PYE2644" s="251"/>
      <c r="PYF2644" s="251"/>
      <c r="PYG2644" s="52"/>
      <c r="PYH2644" s="250"/>
      <c r="PYI2644" s="65"/>
      <c r="PYJ2644" s="251"/>
      <c r="PYK2644" s="251"/>
      <c r="PYL2644" s="251"/>
      <c r="PYM2644" s="52"/>
      <c r="PYN2644" s="250"/>
      <c r="PYO2644" s="65"/>
      <c r="PYP2644" s="251"/>
      <c r="PYQ2644" s="251"/>
      <c r="PYR2644" s="251"/>
      <c r="PYS2644" s="52"/>
      <c r="PYT2644" s="250"/>
      <c r="PYU2644" s="65"/>
      <c r="PYV2644" s="251"/>
      <c r="PYW2644" s="251"/>
      <c r="PYX2644" s="251"/>
      <c r="PYY2644" s="52"/>
      <c r="PYZ2644" s="250"/>
      <c r="PZA2644" s="65"/>
      <c r="PZB2644" s="251"/>
      <c r="PZC2644" s="251"/>
      <c r="PZD2644" s="251"/>
      <c r="PZE2644" s="52"/>
      <c r="PZF2644" s="250"/>
      <c r="PZG2644" s="65"/>
      <c r="PZH2644" s="251"/>
      <c r="PZI2644" s="251"/>
      <c r="PZJ2644" s="251"/>
      <c r="PZK2644" s="52"/>
      <c r="PZL2644" s="250"/>
      <c r="PZM2644" s="65"/>
      <c r="PZN2644" s="251"/>
      <c r="PZO2644" s="251"/>
      <c r="PZP2644" s="251"/>
      <c r="PZQ2644" s="52"/>
      <c r="PZR2644" s="250"/>
      <c r="PZS2644" s="65"/>
      <c r="PZT2644" s="251"/>
      <c r="PZU2644" s="251"/>
      <c r="PZV2644" s="251"/>
      <c r="PZW2644" s="52"/>
      <c r="PZX2644" s="250"/>
      <c r="PZY2644" s="65"/>
      <c r="PZZ2644" s="251"/>
      <c r="QAA2644" s="251"/>
      <c r="QAB2644" s="251"/>
      <c r="QAC2644" s="52"/>
      <c r="QAD2644" s="250"/>
      <c r="QAE2644" s="65"/>
      <c r="QAF2644" s="251"/>
      <c r="QAG2644" s="251"/>
      <c r="QAH2644" s="251"/>
      <c r="QAI2644" s="52"/>
      <c r="QAJ2644" s="250"/>
      <c r="QAK2644" s="65"/>
      <c r="QAL2644" s="251"/>
      <c r="QAM2644" s="251"/>
      <c r="QAN2644" s="251"/>
      <c r="QAO2644" s="52"/>
      <c r="QAP2644" s="250"/>
      <c r="QAQ2644" s="65"/>
      <c r="QAR2644" s="251"/>
      <c r="QAS2644" s="251"/>
      <c r="QAT2644" s="251"/>
      <c r="QAU2644" s="52"/>
      <c r="QAV2644" s="250"/>
      <c r="QAW2644" s="65"/>
      <c r="QAX2644" s="251"/>
      <c r="QAY2644" s="251"/>
      <c r="QAZ2644" s="251"/>
      <c r="QBA2644" s="52"/>
      <c r="QBB2644" s="250"/>
      <c r="QBC2644" s="65"/>
      <c r="QBD2644" s="251"/>
      <c r="QBE2644" s="251"/>
      <c r="QBF2644" s="251"/>
      <c r="QBG2644" s="52"/>
      <c r="QBH2644" s="250"/>
      <c r="QBI2644" s="65"/>
      <c r="QBJ2644" s="251"/>
      <c r="QBK2644" s="251"/>
      <c r="QBL2644" s="251"/>
      <c r="QBM2644" s="52"/>
      <c r="QBN2644" s="250"/>
      <c r="QBO2644" s="65"/>
      <c r="QBP2644" s="251"/>
      <c r="QBQ2644" s="251"/>
      <c r="QBR2644" s="251"/>
      <c r="QBS2644" s="52"/>
      <c r="QBT2644" s="250"/>
      <c r="QBU2644" s="65"/>
      <c r="QBV2644" s="251"/>
      <c r="QBW2644" s="251"/>
      <c r="QBX2644" s="251"/>
      <c r="QBY2644" s="52"/>
      <c r="QBZ2644" s="250"/>
      <c r="QCA2644" s="65"/>
      <c r="QCB2644" s="251"/>
      <c r="QCC2644" s="251"/>
      <c r="QCD2644" s="251"/>
      <c r="QCE2644" s="52"/>
      <c r="QCF2644" s="250"/>
      <c r="QCG2644" s="65"/>
      <c r="QCH2644" s="251"/>
      <c r="QCI2644" s="251"/>
      <c r="QCJ2644" s="251"/>
      <c r="QCK2644" s="52"/>
      <c r="QCL2644" s="250"/>
      <c r="QCM2644" s="65"/>
      <c r="QCN2644" s="251"/>
      <c r="QCO2644" s="251"/>
      <c r="QCP2644" s="251"/>
      <c r="QCQ2644" s="52"/>
      <c r="QCR2644" s="250"/>
      <c r="QCS2644" s="65"/>
      <c r="QCT2644" s="251"/>
      <c r="QCU2644" s="251"/>
      <c r="QCV2644" s="251"/>
      <c r="QCW2644" s="52"/>
      <c r="QCX2644" s="250"/>
      <c r="QCY2644" s="65"/>
      <c r="QCZ2644" s="251"/>
      <c r="QDA2644" s="251"/>
      <c r="QDB2644" s="251"/>
      <c r="QDC2644" s="52"/>
      <c r="QDD2644" s="250"/>
      <c r="QDE2644" s="65"/>
      <c r="QDF2644" s="251"/>
      <c r="QDG2644" s="251"/>
      <c r="QDH2644" s="251"/>
      <c r="QDI2644" s="52"/>
      <c r="QDJ2644" s="250"/>
      <c r="QDK2644" s="65"/>
      <c r="QDL2644" s="251"/>
      <c r="QDM2644" s="251"/>
      <c r="QDN2644" s="251"/>
      <c r="QDO2644" s="52"/>
      <c r="QDP2644" s="250"/>
      <c r="QDQ2644" s="65"/>
      <c r="QDR2644" s="251"/>
      <c r="QDS2644" s="251"/>
      <c r="QDT2644" s="251"/>
      <c r="QDU2644" s="52"/>
      <c r="QDV2644" s="250"/>
      <c r="QDW2644" s="65"/>
      <c r="QDX2644" s="251"/>
      <c r="QDY2644" s="251"/>
      <c r="QDZ2644" s="251"/>
      <c r="QEA2644" s="52"/>
      <c r="QEB2644" s="250"/>
      <c r="QEC2644" s="65"/>
      <c r="QED2644" s="251"/>
      <c r="QEE2644" s="251"/>
      <c r="QEF2644" s="251"/>
      <c r="QEG2644" s="52"/>
      <c r="QEH2644" s="250"/>
      <c r="QEI2644" s="65"/>
      <c r="QEJ2644" s="251"/>
      <c r="QEK2644" s="251"/>
      <c r="QEL2644" s="251"/>
      <c r="QEM2644" s="52"/>
      <c r="QEN2644" s="250"/>
      <c r="QEO2644" s="65"/>
      <c r="QEP2644" s="251"/>
      <c r="QEQ2644" s="251"/>
      <c r="QER2644" s="251"/>
      <c r="QES2644" s="52"/>
      <c r="QET2644" s="250"/>
      <c r="QEU2644" s="65"/>
      <c r="QEV2644" s="251"/>
      <c r="QEW2644" s="251"/>
      <c r="QEX2644" s="251"/>
      <c r="QEY2644" s="52"/>
      <c r="QEZ2644" s="250"/>
      <c r="QFA2644" s="65"/>
      <c r="QFB2644" s="251"/>
      <c r="QFC2644" s="251"/>
      <c r="QFD2644" s="251"/>
      <c r="QFE2644" s="52"/>
      <c r="QFF2644" s="250"/>
      <c r="QFG2644" s="65"/>
      <c r="QFH2644" s="251"/>
      <c r="QFI2644" s="251"/>
      <c r="QFJ2644" s="251"/>
      <c r="QFK2644" s="52"/>
      <c r="QFL2644" s="250"/>
      <c r="QFM2644" s="65"/>
      <c r="QFN2644" s="251"/>
      <c r="QFO2644" s="251"/>
      <c r="QFP2644" s="251"/>
      <c r="QFQ2644" s="52"/>
      <c r="QFR2644" s="250"/>
      <c r="QFS2644" s="65"/>
      <c r="QFT2644" s="251"/>
      <c r="QFU2644" s="251"/>
      <c r="QFV2644" s="251"/>
      <c r="QFW2644" s="52"/>
      <c r="QFX2644" s="250"/>
      <c r="QFY2644" s="65"/>
      <c r="QFZ2644" s="251"/>
      <c r="QGA2644" s="251"/>
      <c r="QGB2644" s="251"/>
      <c r="QGC2644" s="52"/>
      <c r="QGD2644" s="250"/>
      <c r="QGE2644" s="65"/>
      <c r="QGF2644" s="251"/>
      <c r="QGG2644" s="251"/>
      <c r="QGH2644" s="251"/>
      <c r="QGI2644" s="52"/>
      <c r="QGJ2644" s="250"/>
      <c r="QGK2644" s="65"/>
      <c r="QGL2644" s="251"/>
      <c r="QGM2644" s="251"/>
      <c r="QGN2644" s="251"/>
      <c r="QGO2644" s="52"/>
      <c r="QGP2644" s="250"/>
      <c r="QGQ2644" s="65"/>
      <c r="QGR2644" s="251"/>
      <c r="QGS2644" s="251"/>
      <c r="QGT2644" s="251"/>
      <c r="QGU2644" s="52"/>
      <c r="QGV2644" s="250"/>
      <c r="QGW2644" s="65"/>
      <c r="QGX2644" s="251"/>
      <c r="QGY2644" s="251"/>
      <c r="QGZ2644" s="251"/>
      <c r="QHA2644" s="52"/>
      <c r="QHB2644" s="250"/>
      <c r="QHC2644" s="65"/>
      <c r="QHD2644" s="251"/>
      <c r="QHE2644" s="251"/>
      <c r="QHF2644" s="251"/>
      <c r="QHG2644" s="52"/>
      <c r="QHH2644" s="250"/>
      <c r="QHI2644" s="65"/>
      <c r="QHJ2644" s="251"/>
      <c r="QHK2644" s="251"/>
      <c r="QHL2644" s="251"/>
      <c r="QHM2644" s="52"/>
      <c r="QHN2644" s="250"/>
      <c r="QHO2644" s="65"/>
      <c r="QHP2644" s="251"/>
      <c r="QHQ2644" s="251"/>
      <c r="QHR2644" s="251"/>
      <c r="QHS2644" s="52"/>
      <c r="QHT2644" s="250"/>
      <c r="QHU2644" s="65"/>
      <c r="QHV2644" s="251"/>
      <c r="QHW2644" s="251"/>
      <c r="QHX2644" s="251"/>
      <c r="QHY2644" s="52"/>
      <c r="QHZ2644" s="250"/>
      <c r="QIA2644" s="65"/>
      <c r="QIB2644" s="251"/>
      <c r="QIC2644" s="251"/>
      <c r="QID2644" s="251"/>
      <c r="QIE2644" s="52"/>
      <c r="QIF2644" s="250"/>
      <c r="QIG2644" s="65"/>
      <c r="QIH2644" s="251"/>
      <c r="QII2644" s="251"/>
      <c r="QIJ2644" s="251"/>
      <c r="QIK2644" s="52"/>
      <c r="QIL2644" s="250"/>
      <c r="QIM2644" s="65"/>
      <c r="QIN2644" s="251"/>
      <c r="QIO2644" s="251"/>
      <c r="QIP2644" s="251"/>
      <c r="QIQ2644" s="52"/>
      <c r="QIR2644" s="250"/>
      <c r="QIS2644" s="65"/>
      <c r="QIT2644" s="251"/>
      <c r="QIU2644" s="251"/>
      <c r="QIV2644" s="251"/>
      <c r="QIW2644" s="52"/>
      <c r="QIX2644" s="250"/>
      <c r="QIY2644" s="65"/>
      <c r="QIZ2644" s="251"/>
      <c r="QJA2644" s="251"/>
      <c r="QJB2644" s="251"/>
      <c r="QJC2644" s="52"/>
      <c r="QJD2644" s="250"/>
      <c r="QJE2644" s="65"/>
      <c r="QJF2644" s="251"/>
      <c r="QJG2644" s="251"/>
      <c r="QJH2644" s="251"/>
      <c r="QJI2644" s="52"/>
      <c r="QJJ2644" s="250"/>
      <c r="QJK2644" s="65"/>
      <c r="QJL2644" s="251"/>
      <c r="QJM2644" s="251"/>
      <c r="QJN2644" s="251"/>
      <c r="QJO2644" s="52"/>
      <c r="QJP2644" s="250"/>
      <c r="QJQ2644" s="65"/>
      <c r="QJR2644" s="251"/>
      <c r="QJS2644" s="251"/>
      <c r="QJT2644" s="251"/>
      <c r="QJU2644" s="52"/>
      <c r="QJV2644" s="250"/>
      <c r="QJW2644" s="65"/>
      <c r="QJX2644" s="251"/>
      <c r="QJY2644" s="251"/>
      <c r="QJZ2644" s="251"/>
      <c r="QKA2644" s="52"/>
      <c r="QKB2644" s="250"/>
      <c r="QKC2644" s="65"/>
      <c r="QKD2644" s="251"/>
      <c r="QKE2644" s="251"/>
      <c r="QKF2644" s="251"/>
      <c r="QKG2644" s="52"/>
      <c r="QKH2644" s="250"/>
      <c r="QKI2644" s="65"/>
      <c r="QKJ2644" s="251"/>
      <c r="QKK2644" s="251"/>
      <c r="QKL2644" s="251"/>
      <c r="QKM2644" s="52"/>
      <c r="QKN2644" s="250"/>
      <c r="QKO2644" s="65"/>
      <c r="QKP2644" s="251"/>
      <c r="QKQ2644" s="251"/>
      <c r="QKR2644" s="251"/>
      <c r="QKS2644" s="52"/>
      <c r="QKT2644" s="250"/>
      <c r="QKU2644" s="65"/>
      <c r="QKV2644" s="251"/>
      <c r="QKW2644" s="251"/>
      <c r="QKX2644" s="251"/>
      <c r="QKY2644" s="52"/>
      <c r="QKZ2644" s="250"/>
      <c r="QLA2644" s="65"/>
      <c r="QLB2644" s="251"/>
      <c r="QLC2644" s="251"/>
      <c r="QLD2644" s="251"/>
      <c r="QLE2644" s="52"/>
      <c r="QLF2644" s="250"/>
      <c r="QLG2644" s="65"/>
      <c r="QLH2644" s="251"/>
      <c r="QLI2644" s="251"/>
      <c r="QLJ2644" s="251"/>
      <c r="QLK2644" s="52"/>
      <c r="QLL2644" s="250"/>
      <c r="QLM2644" s="65"/>
      <c r="QLN2644" s="251"/>
      <c r="QLO2644" s="251"/>
      <c r="QLP2644" s="251"/>
      <c r="QLQ2644" s="52"/>
      <c r="QLR2644" s="250"/>
      <c r="QLS2644" s="65"/>
      <c r="QLT2644" s="251"/>
      <c r="QLU2644" s="251"/>
      <c r="QLV2644" s="251"/>
      <c r="QLW2644" s="52"/>
      <c r="QLX2644" s="250"/>
      <c r="QLY2644" s="65"/>
      <c r="QLZ2644" s="251"/>
      <c r="QMA2644" s="251"/>
      <c r="QMB2644" s="251"/>
      <c r="QMC2644" s="52"/>
      <c r="QMD2644" s="250"/>
      <c r="QME2644" s="65"/>
      <c r="QMF2644" s="251"/>
      <c r="QMG2644" s="251"/>
      <c r="QMH2644" s="251"/>
      <c r="QMI2644" s="52"/>
      <c r="QMJ2644" s="250"/>
      <c r="QMK2644" s="65"/>
      <c r="QML2644" s="251"/>
      <c r="QMM2644" s="251"/>
      <c r="QMN2644" s="251"/>
      <c r="QMO2644" s="52"/>
      <c r="QMP2644" s="250"/>
      <c r="QMQ2644" s="65"/>
      <c r="QMR2644" s="251"/>
      <c r="QMS2644" s="251"/>
      <c r="QMT2644" s="251"/>
      <c r="QMU2644" s="52"/>
      <c r="QMV2644" s="250"/>
      <c r="QMW2644" s="65"/>
      <c r="QMX2644" s="251"/>
      <c r="QMY2644" s="251"/>
      <c r="QMZ2644" s="251"/>
      <c r="QNA2644" s="52"/>
      <c r="QNB2644" s="250"/>
      <c r="QNC2644" s="65"/>
      <c r="QND2644" s="251"/>
      <c r="QNE2644" s="251"/>
      <c r="QNF2644" s="251"/>
      <c r="QNG2644" s="52"/>
      <c r="QNH2644" s="250"/>
      <c r="QNI2644" s="65"/>
      <c r="QNJ2644" s="251"/>
      <c r="QNK2644" s="251"/>
      <c r="QNL2644" s="251"/>
      <c r="QNM2644" s="52"/>
      <c r="QNN2644" s="250"/>
      <c r="QNO2644" s="65"/>
      <c r="QNP2644" s="251"/>
      <c r="QNQ2644" s="251"/>
      <c r="QNR2644" s="251"/>
      <c r="QNS2644" s="52"/>
      <c r="QNT2644" s="250"/>
      <c r="QNU2644" s="65"/>
      <c r="QNV2644" s="251"/>
      <c r="QNW2644" s="251"/>
      <c r="QNX2644" s="251"/>
      <c r="QNY2644" s="52"/>
      <c r="QNZ2644" s="250"/>
      <c r="QOA2644" s="65"/>
      <c r="QOB2644" s="251"/>
      <c r="QOC2644" s="251"/>
      <c r="QOD2644" s="251"/>
      <c r="QOE2644" s="52"/>
      <c r="QOF2644" s="250"/>
      <c r="QOG2644" s="65"/>
      <c r="QOH2644" s="251"/>
      <c r="QOI2644" s="251"/>
      <c r="QOJ2644" s="251"/>
      <c r="QOK2644" s="52"/>
      <c r="QOL2644" s="250"/>
      <c r="QOM2644" s="65"/>
      <c r="QON2644" s="251"/>
      <c r="QOO2644" s="251"/>
      <c r="QOP2644" s="251"/>
      <c r="QOQ2644" s="52"/>
      <c r="QOR2644" s="250"/>
      <c r="QOS2644" s="65"/>
      <c r="QOT2644" s="251"/>
      <c r="QOU2644" s="251"/>
      <c r="QOV2644" s="251"/>
      <c r="QOW2644" s="52"/>
      <c r="QOX2644" s="250"/>
      <c r="QOY2644" s="65"/>
      <c r="QOZ2644" s="251"/>
      <c r="QPA2644" s="251"/>
      <c r="QPB2644" s="251"/>
      <c r="QPC2644" s="52"/>
      <c r="QPD2644" s="250"/>
      <c r="QPE2644" s="65"/>
      <c r="QPF2644" s="251"/>
      <c r="QPG2644" s="251"/>
      <c r="QPH2644" s="251"/>
      <c r="QPI2644" s="52"/>
      <c r="QPJ2644" s="250"/>
      <c r="QPK2644" s="65"/>
      <c r="QPL2644" s="251"/>
      <c r="QPM2644" s="251"/>
      <c r="QPN2644" s="251"/>
      <c r="QPO2644" s="52"/>
      <c r="QPP2644" s="250"/>
      <c r="QPQ2644" s="65"/>
      <c r="QPR2644" s="251"/>
      <c r="QPS2644" s="251"/>
      <c r="QPT2644" s="251"/>
      <c r="QPU2644" s="52"/>
      <c r="QPV2644" s="250"/>
      <c r="QPW2644" s="65"/>
      <c r="QPX2644" s="251"/>
      <c r="QPY2644" s="251"/>
      <c r="QPZ2644" s="251"/>
      <c r="QQA2644" s="52"/>
      <c r="QQB2644" s="250"/>
      <c r="QQC2644" s="65"/>
      <c r="QQD2644" s="251"/>
      <c r="QQE2644" s="251"/>
      <c r="QQF2644" s="251"/>
      <c r="QQG2644" s="52"/>
      <c r="QQH2644" s="250"/>
      <c r="QQI2644" s="65"/>
      <c r="QQJ2644" s="251"/>
      <c r="QQK2644" s="251"/>
      <c r="QQL2644" s="251"/>
      <c r="QQM2644" s="52"/>
      <c r="QQN2644" s="250"/>
      <c r="QQO2644" s="65"/>
      <c r="QQP2644" s="251"/>
      <c r="QQQ2644" s="251"/>
      <c r="QQR2644" s="251"/>
      <c r="QQS2644" s="52"/>
      <c r="QQT2644" s="250"/>
      <c r="QQU2644" s="65"/>
      <c r="QQV2644" s="251"/>
      <c r="QQW2644" s="251"/>
      <c r="QQX2644" s="251"/>
      <c r="QQY2644" s="52"/>
      <c r="QQZ2644" s="250"/>
      <c r="QRA2644" s="65"/>
      <c r="QRB2644" s="251"/>
      <c r="QRC2644" s="251"/>
      <c r="QRD2644" s="251"/>
      <c r="QRE2644" s="52"/>
      <c r="QRF2644" s="250"/>
      <c r="QRG2644" s="65"/>
      <c r="QRH2644" s="251"/>
      <c r="QRI2644" s="251"/>
      <c r="QRJ2644" s="251"/>
      <c r="QRK2644" s="52"/>
      <c r="QRL2644" s="250"/>
      <c r="QRM2644" s="65"/>
      <c r="QRN2644" s="251"/>
      <c r="QRO2644" s="251"/>
      <c r="QRP2644" s="251"/>
      <c r="QRQ2644" s="52"/>
      <c r="QRR2644" s="250"/>
      <c r="QRS2644" s="65"/>
      <c r="QRT2644" s="251"/>
      <c r="QRU2644" s="251"/>
      <c r="QRV2644" s="251"/>
      <c r="QRW2644" s="52"/>
      <c r="QRX2644" s="250"/>
      <c r="QRY2644" s="65"/>
      <c r="QRZ2644" s="251"/>
      <c r="QSA2644" s="251"/>
      <c r="QSB2644" s="251"/>
      <c r="QSC2644" s="52"/>
      <c r="QSD2644" s="250"/>
      <c r="QSE2644" s="65"/>
      <c r="QSF2644" s="251"/>
      <c r="QSG2644" s="251"/>
      <c r="QSH2644" s="251"/>
      <c r="QSI2644" s="52"/>
      <c r="QSJ2644" s="250"/>
      <c r="QSK2644" s="65"/>
      <c r="QSL2644" s="251"/>
      <c r="QSM2644" s="251"/>
      <c r="QSN2644" s="251"/>
      <c r="QSO2644" s="52"/>
      <c r="QSP2644" s="250"/>
      <c r="QSQ2644" s="65"/>
      <c r="QSR2644" s="251"/>
      <c r="QSS2644" s="251"/>
      <c r="QST2644" s="251"/>
      <c r="QSU2644" s="52"/>
      <c r="QSV2644" s="250"/>
      <c r="QSW2644" s="65"/>
      <c r="QSX2644" s="251"/>
      <c r="QSY2644" s="251"/>
      <c r="QSZ2644" s="251"/>
      <c r="QTA2644" s="52"/>
      <c r="QTB2644" s="250"/>
      <c r="QTC2644" s="65"/>
      <c r="QTD2644" s="251"/>
      <c r="QTE2644" s="251"/>
      <c r="QTF2644" s="251"/>
      <c r="QTG2644" s="52"/>
      <c r="QTH2644" s="250"/>
      <c r="QTI2644" s="65"/>
      <c r="QTJ2644" s="251"/>
      <c r="QTK2644" s="251"/>
      <c r="QTL2644" s="251"/>
      <c r="QTM2644" s="52"/>
      <c r="QTN2644" s="250"/>
      <c r="QTO2644" s="65"/>
      <c r="QTP2644" s="251"/>
      <c r="QTQ2644" s="251"/>
      <c r="QTR2644" s="251"/>
      <c r="QTS2644" s="52"/>
      <c r="QTT2644" s="250"/>
      <c r="QTU2644" s="65"/>
      <c r="QTV2644" s="251"/>
      <c r="QTW2644" s="251"/>
      <c r="QTX2644" s="251"/>
      <c r="QTY2644" s="52"/>
      <c r="QTZ2644" s="250"/>
      <c r="QUA2644" s="65"/>
      <c r="QUB2644" s="251"/>
      <c r="QUC2644" s="251"/>
      <c r="QUD2644" s="251"/>
      <c r="QUE2644" s="52"/>
      <c r="QUF2644" s="250"/>
      <c r="QUG2644" s="65"/>
      <c r="QUH2644" s="251"/>
      <c r="QUI2644" s="251"/>
      <c r="QUJ2644" s="251"/>
      <c r="QUK2644" s="52"/>
      <c r="QUL2644" s="250"/>
      <c r="QUM2644" s="65"/>
      <c r="QUN2644" s="251"/>
      <c r="QUO2644" s="251"/>
      <c r="QUP2644" s="251"/>
      <c r="QUQ2644" s="52"/>
      <c r="QUR2644" s="250"/>
      <c r="QUS2644" s="65"/>
      <c r="QUT2644" s="251"/>
      <c r="QUU2644" s="251"/>
      <c r="QUV2644" s="251"/>
      <c r="QUW2644" s="52"/>
      <c r="QUX2644" s="250"/>
      <c r="QUY2644" s="65"/>
      <c r="QUZ2644" s="251"/>
      <c r="QVA2644" s="251"/>
      <c r="QVB2644" s="251"/>
      <c r="QVC2644" s="52"/>
      <c r="QVD2644" s="250"/>
      <c r="QVE2644" s="65"/>
      <c r="QVF2644" s="251"/>
      <c r="QVG2644" s="251"/>
      <c r="QVH2644" s="251"/>
      <c r="QVI2644" s="52"/>
      <c r="QVJ2644" s="250"/>
      <c r="QVK2644" s="65"/>
      <c r="QVL2644" s="251"/>
      <c r="QVM2644" s="251"/>
      <c r="QVN2644" s="251"/>
      <c r="QVO2644" s="52"/>
      <c r="QVP2644" s="250"/>
      <c r="QVQ2644" s="65"/>
      <c r="QVR2644" s="251"/>
      <c r="QVS2644" s="251"/>
      <c r="QVT2644" s="251"/>
      <c r="QVU2644" s="52"/>
      <c r="QVV2644" s="250"/>
      <c r="QVW2644" s="65"/>
      <c r="QVX2644" s="251"/>
      <c r="QVY2644" s="251"/>
      <c r="QVZ2644" s="251"/>
      <c r="QWA2644" s="52"/>
      <c r="QWB2644" s="250"/>
      <c r="QWC2644" s="65"/>
      <c r="QWD2644" s="251"/>
      <c r="QWE2644" s="251"/>
      <c r="QWF2644" s="251"/>
      <c r="QWG2644" s="52"/>
      <c r="QWH2644" s="250"/>
      <c r="QWI2644" s="65"/>
      <c r="QWJ2644" s="251"/>
      <c r="QWK2644" s="251"/>
      <c r="QWL2644" s="251"/>
      <c r="QWM2644" s="52"/>
      <c r="QWN2644" s="250"/>
      <c r="QWO2644" s="65"/>
      <c r="QWP2644" s="251"/>
      <c r="QWQ2644" s="251"/>
      <c r="QWR2644" s="251"/>
      <c r="QWS2644" s="52"/>
      <c r="QWT2644" s="250"/>
      <c r="QWU2644" s="65"/>
      <c r="QWV2644" s="251"/>
      <c r="QWW2644" s="251"/>
      <c r="QWX2644" s="251"/>
      <c r="QWY2644" s="52"/>
      <c r="QWZ2644" s="250"/>
      <c r="QXA2644" s="65"/>
      <c r="QXB2644" s="251"/>
      <c r="QXC2644" s="251"/>
      <c r="QXD2644" s="251"/>
      <c r="QXE2644" s="52"/>
      <c r="QXF2644" s="250"/>
      <c r="QXG2644" s="65"/>
      <c r="QXH2644" s="251"/>
      <c r="QXI2644" s="251"/>
      <c r="QXJ2644" s="251"/>
      <c r="QXK2644" s="52"/>
      <c r="QXL2644" s="250"/>
      <c r="QXM2644" s="65"/>
      <c r="QXN2644" s="251"/>
      <c r="QXO2644" s="251"/>
      <c r="QXP2644" s="251"/>
      <c r="QXQ2644" s="52"/>
      <c r="QXR2644" s="250"/>
      <c r="QXS2644" s="65"/>
      <c r="QXT2644" s="251"/>
      <c r="QXU2644" s="251"/>
      <c r="QXV2644" s="251"/>
      <c r="QXW2644" s="52"/>
      <c r="QXX2644" s="250"/>
      <c r="QXY2644" s="65"/>
      <c r="QXZ2644" s="251"/>
      <c r="QYA2644" s="251"/>
      <c r="QYB2644" s="251"/>
      <c r="QYC2644" s="52"/>
      <c r="QYD2644" s="250"/>
      <c r="QYE2644" s="65"/>
      <c r="QYF2644" s="251"/>
      <c r="QYG2644" s="251"/>
      <c r="QYH2644" s="251"/>
      <c r="QYI2644" s="52"/>
      <c r="QYJ2644" s="250"/>
      <c r="QYK2644" s="65"/>
      <c r="QYL2644" s="251"/>
      <c r="QYM2644" s="251"/>
      <c r="QYN2644" s="251"/>
      <c r="QYO2644" s="52"/>
      <c r="QYP2644" s="250"/>
      <c r="QYQ2644" s="65"/>
      <c r="QYR2644" s="251"/>
      <c r="QYS2644" s="251"/>
      <c r="QYT2644" s="251"/>
      <c r="QYU2644" s="52"/>
      <c r="QYV2644" s="250"/>
      <c r="QYW2644" s="65"/>
      <c r="QYX2644" s="251"/>
      <c r="QYY2644" s="251"/>
      <c r="QYZ2644" s="251"/>
      <c r="QZA2644" s="52"/>
      <c r="QZB2644" s="250"/>
      <c r="QZC2644" s="65"/>
      <c r="QZD2644" s="251"/>
      <c r="QZE2644" s="251"/>
      <c r="QZF2644" s="251"/>
      <c r="QZG2644" s="52"/>
      <c r="QZH2644" s="250"/>
      <c r="QZI2644" s="65"/>
      <c r="QZJ2644" s="251"/>
      <c r="QZK2644" s="251"/>
      <c r="QZL2644" s="251"/>
      <c r="QZM2644" s="52"/>
      <c r="QZN2644" s="250"/>
      <c r="QZO2644" s="65"/>
      <c r="QZP2644" s="251"/>
      <c r="QZQ2644" s="251"/>
      <c r="QZR2644" s="251"/>
      <c r="QZS2644" s="52"/>
      <c r="QZT2644" s="250"/>
      <c r="QZU2644" s="65"/>
      <c r="QZV2644" s="251"/>
      <c r="QZW2644" s="251"/>
      <c r="QZX2644" s="251"/>
      <c r="QZY2644" s="52"/>
      <c r="QZZ2644" s="250"/>
      <c r="RAA2644" s="65"/>
      <c r="RAB2644" s="251"/>
      <c r="RAC2644" s="251"/>
      <c r="RAD2644" s="251"/>
      <c r="RAE2644" s="52"/>
      <c r="RAF2644" s="250"/>
      <c r="RAG2644" s="65"/>
      <c r="RAH2644" s="251"/>
      <c r="RAI2644" s="251"/>
      <c r="RAJ2644" s="251"/>
      <c r="RAK2644" s="52"/>
      <c r="RAL2644" s="250"/>
      <c r="RAM2644" s="65"/>
      <c r="RAN2644" s="251"/>
      <c r="RAO2644" s="251"/>
      <c r="RAP2644" s="251"/>
      <c r="RAQ2644" s="52"/>
      <c r="RAR2644" s="250"/>
      <c r="RAS2644" s="65"/>
      <c r="RAT2644" s="251"/>
      <c r="RAU2644" s="251"/>
      <c r="RAV2644" s="251"/>
      <c r="RAW2644" s="52"/>
      <c r="RAX2644" s="250"/>
      <c r="RAY2644" s="65"/>
      <c r="RAZ2644" s="251"/>
      <c r="RBA2644" s="251"/>
      <c r="RBB2644" s="251"/>
      <c r="RBC2644" s="52"/>
      <c r="RBD2644" s="250"/>
      <c r="RBE2644" s="65"/>
      <c r="RBF2644" s="251"/>
      <c r="RBG2644" s="251"/>
      <c r="RBH2644" s="251"/>
      <c r="RBI2644" s="52"/>
      <c r="RBJ2644" s="250"/>
      <c r="RBK2644" s="65"/>
      <c r="RBL2644" s="251"/>
      <c r="RBM2644" s="251"/>
      <c r="RBN2644" s="251"/>
      <c r="RBO2644" s="52"/>
      <c r="RBP2644" s="250"/>
      <c r="RBQ2644" s="65"/>
      <c r="RBR2644" s="251"/>
      <c r="RBS2644" s="251"/>
      <c r="RBT2644" s="251"/>
      <c r="RBU2644" s="52"/>
      <c r="RBV2644" s="250"/>
      <c r="RBW2644" s="65"/>
      <c r="RBX2644" s="251"/>
      <c r="RBY2644" s="251"/>
      <c r="RBZ2644" s="251"/>
      <c r="RCA2644" s="52"/>
      <c r="RCB2644" s="250"/>
      <c r="RCC2644" s="65"/>
      <c r="RCD2644" s="251"/>
      <c r="RCE2644" s="251"/>
      <c r="RCF2644" s="251"/>
      <c r="RCG2644" s="52"/>
      <c r="RCH2644" s="250"/>
      <c r="RCI2644" s="65"/>
      <c r="RCJ2644" s="251"/>
      <c r="RCK2644" s="251"/>
      <c r="RCL2644" s="251"/>
      <c r="RCM2644" s="52"/>
      <c r="RCN2644" s="250"/>
      <c r="RCO2644" s="65"/>
      <c r="RCP2644" s="251"/>
      <c r="RCQ2644" s="251"/>
      <c r="RCR2644" s="251"/>
      <c r="RCS2644" s="52"/>
      <c r="RCT2644" s="250"/>
      <c r="RCU2644" s="65"/>
      <c r="RCV2644" s="251"/>
      <c r="RCW2644" s="251"/>
      <c r="RCX2644" s="251"/>
      <c r="RCY2644" s="52"/>
      <c r="RCZ2644" s="250"/>
      <c r="RDA2644" s="65"/>
      <c r="RDB2644" s="251"/>
      <c r="RDC2644" s="251"/>
      <c r="RDD2644" s="251"/>
      <c r="RDE2644" s="52"/>
      <c r="RDF2644" s="250"/>
      <c r="RDG2644" s="65"/>
      <c r="RDH2644" s="251"/>
      <c r="RDI2644" s="251"/>
      <c r="RDJ2644" s="251"/>
      <c r="RDK2644" s="52"/>
      <c r="RDL2644" s="250"/>
      <c r="RDM2644" s="65"/>
      <c r="RDN2644" s="251"/>
      <c r="RDO2644" s="251"/>
      <c r="RDP2644" s="251"/>
      <c r="RDQ2644" s="52"/>
      <c r="RDR2644" s="250"/>
      <c r="RDS2644" s="65"/>
      <c r="RDT2644" s="251"/>
      <c r="RDU2644" s="251"/>
      <c r="RDV2644" s="251"/>
      <c r="RDW2644" s="52"/>
      <c r="RDX2644" s="250"/>
      <c r="RDY2644" s="65"/>
      <c r="RDZ2644" s="251"/>
      <c r="REA2644" s="251"/>
      <c r="REB2644" s="251"/>
      <c r="REC2644" s="52"/>
      <c r="RED2644" s="250"/>
      <c r="REE2644" s="65"/>
      <c r="REF2644" s="251"/>
      <c r="REG2644" s="251"/>
      <c r="REH2644" s="251"/>
      <c r="REI2644" s="52"/>
      <c r="REJ2644" s="250"/>
      <c r="REK2644" s="65"/>
      <c r="REL2644" s="251"/>
      <c r="REM2644" s="251"/>
      <c r="REN2644" s="251"/>
      <c r="REO2644" s="52"/>
      <c r="REP2644" s="250"/>
      <c r="REQ2644" s="65"/>
      <c r="RER2644" s="251"/>
      <c r="RES2644" s="251"/>
      <c r="RET2644" s="251"/>
      <c r="REU2644" s="52"/>
      <c r="REV2644" s="250"/>
      <c r="REW2644" s="65"/>
      <c r="REX2644" s="251"/>
      <c r="REY2644" s="251"/>
      <c r="REZ2644" s="251"/>
      <c r="RFA2644" s="52"/>
      <c r="RFB2644" s="250"/>
      <c r="RFC2644" s="65"/>
      <c r="RFD2644" s="251"/>
      <c r="RFE2644" s="251"/>
      <c r="RFF2644" s="251"/>
      <c r="RFG2644" s="52"/>
      <c r="RFH2644" s="250"/>
      <c r="RFI2644" s="65"/>
      <c r="RFJ2644" s="251"/>
      <c r="RFK2644" s="251"/>
      <c r="RFL2644" s="251"/>
      <c r="RFM2644" s="52"/>
      <c r="RFN2644" s="250"/>
      <c r="RFO2644" s="65"/>
      <c r="RFP2644" s="251"/>
      <c r="RFQ2644" s="251"/>
      <c r="RFR2644" s="251"/>
      <c r="RFS2644" s="52"/>
      <c r="RFT2644" s="250"/>
      <c r="RFU2644" s="65"/>
      <c r="RFV2644" s="251"/>
      <c r="RFW2644" s="251"/>
      <c r="RFX2644" s="251"/>
      <c r="RFY2644" s="52"/>
      <c r="RFZ2644" s="250"/>
      <c r="RGA2644" s="65"/>
      <c r="RGB2644" s="251"/>
      <c r="RGC2644" s="251"/>
      <c r="RGD2644" s="251"/>
      <c r="RGE2644" s="52"/>
      <c r="RGF2644" s="250"/>
      <c r="RGG2644" s="65"/>
      <c r="RGH2644" s="251"/>
      <c r="RGI2644" s="251"/>
      <c r="RGJ2644" s="251"/>
      <c r="RGK2644" s="52"/>
      <c r="RGL2644" s="250"/>
      <c r="RGM2644" s="65"/>
      <c r="RGN2644" s="251"/>
      <c r="RGO2644" s="251"/>
      <c r="RGP2644" s="251"/>
      <c r="RGQ2644" s="52"/>
      <c r="RGR2644" s="250"/>
      <c r="RGS2644" s="65"/>
      <c r="RGT2644" s="251"/>
      <c r="RGU2644" s="251"/>
      <c r="RGV2644" s="251"/>
      <c r="RGW2644" s="52"/>
      <c r="RGX2644" s="250"/>
      <c r="RGY2644" s="65"/>
      <c r="RGZ2644" s="251"/>
      <c r="RHA2644" s="251"/>
      <c r="RHB2644" s="251"/>
      <c r="RHC2644" s="52"/>
      <c r="RHD2644" s="250"/>
      <c r="RHE2644" s="65"/>
      <c r="RHF2644" s="251"/>
      <c r="RHG2644" s="251"/>
      <c r="RHH2644" s="251"/>
      <c r="RHI2644" s="52"/>
      <c r="RHJ2644" s="250"/>
      <c r="RHK2644" s="65"/>
      <c r="RHL2644" s="251"/>
      <c r="RHM2644" s="251"/>
      <c r="RHN2644" s="251"/>
      <c r="RHO2644" s="52"/>
      <c r="RHP2644" s="250"/>
      <c r="RHQ2644" s="65"/>
      <c r="RHR2644" s="251"/>
      <c r="RHS2644" s="251"/>
      <c r="RHT2644" s="251"/>
      <c r="RHU2644" s="52"/>
      <c r="RHV2644" s="250"/>
      <c r="RHW2644" s="65"/>
      <c r="RHX2644" s="251"/>
      <c r="RHY2644" s="251"/>
      <c r="RHZ2644" s="251"/>
      <c r="RIA2644" s="52"/>
      <c r="RIB2644" s="250"/>
      <c r="RIC2644" s="65"/>
      <c r="RID2644" s="251"/>
      <c r="RIE2644" s="251"/>
      <c r="RIF2644" s="251"/>
      <c r="RIG2644" s="52"/>
      <c r="RIH2644" s="250"/>
      <c r="RII2644" s="65"/>
      <c r="RIJ2644" s="251"/>
      <c r="RIK2644" s="251"/>
      <c r="RIL2644" s="251"/>
      <c r="RIM2644" s="52"/>
      <c r="RIN2644" s="250"/>
      <c r="RIO2644" s="65"/>
      <c r="RIP2644" s="251"/>
      <c r="RIQ2644" s="251"/>
      <c r="RIR2644" s="251"/>
      <c r="RIS2644" s="52"/>
      <c r="RIT2644" s="250"/>
      <c r="RIU2644" s="65"/>
      <c r="RIV2644" s="251"/>
      <c r="RIW2644" s="251"/>
      <c r="RIX2644" s="251"/>
      <c r="RIY2644" s="52"/>
      <c r="RIZ2644" s="250"/>
      <c r="RJA2644" s="65"/>
      <c r="RJB2644" s="251"/>
      <c r="RJC2644" s="251"/>
      <c r="RJD2644" s="251"/>
      <c r="RJE2644" s="52"/>
      <c r="RJF2644" s="250"/>
      <c r="RJG2644" s="65"/>
      <c r="RJH2644" s="251"/>
      <c r="RJI2644" s="251"/>
      <c r="RJJ2644" s="251"/>
      <c r="RJK2644" s="52"/>
      <c r="RJL2644" s="250"/>
      <c r="RJM2644" s="65"/>
      <c r="RJN2644" s="251"/>
      <c r="RJO2644" s="251"/>
      <c r="RJP2644" s="251"/>
      <c r="RJQ2644" s="52"/>
      <c r="RJR2644" s="250"/>
      <c r="RJS2644" s="65"/>
      <c r="RJT2644" s="251"/>
      <c r="RJU2644" s="251"/>
      <c r="RJV2644" s="251"/>
      <c r="RJW2644" s="52"/>
      <c r="RJX2644" s="250"/>
      <c r="RJY2644" s="65"/>
      <c r="RJZ2644" s="251"/>
      <c r="RKA2644" s="251"/>
      <c r="RKB2644" s="251"/>
      <c r="RKC2644" s="52"/>
      <c r="RKD2644" s="250"/>
      <c r="RKE2644" s="65"/>
      <c r="RKF2644" s="251"/>
      <c r="RKG2644" s="251"/>
      <c r="RKH2644" s="251"/>
      <c r="RKI2644" s="52"/>
      <c r="RKJ2644" s="250"/>
      <c r="RKK2644" s="65"/>
      <c r="RKL2644" s="251"/>
      <c r="RKM2644" s="251"/>
      <c r="RKN2644" s="251"/>
      <c r="RKO2644" s="52"/>
      <c r="RKP2644" s="250"/>
      <c r="RKQ2644" s="65"/>
      <c r="RKR2644" s="251"/>
      <c r="RKS2644" s="251"/>
      <c r="RKT2644" s="251"/>
      <c r="RKU2644" s="52"/>
      <c r="RKV2644" s="250"/>
      <c r="RKW2644" s="65"/>
      <c r="RKX2644" s="251"/>
      <c r="RKY2644" s="251"/>
      <c r="RKZ2644" s="251"/>
      <c r="RLA2644" s="52"/>
      <c r="RLB2644" s="250"/>
      <c r="RLC2644" s="65"/>
      <c r="RLD2644" s="251"/>
      <c r="RLE2644" s="251"/>
      <c r="RLF2644" s="251"/>
      <c r="RLG2644" s="52"/>
      <c r="RLH2644" s="250"/>
      <c r="RLI2644" s="65"/>
      <c r="RLJ2644" s="251"/>
      <c r="RLK2644" s="251"/>
      <c r="RLL2644" s="251"/>
      <c r="RLM2644" s="52"/>
      <c r="RLN2644" s="250"/>
      <c r="RLO2644" s="65"/>
      <c r="RLP2644" s="251"/>
      <c r="RLQ2644" s="251"/>
      <c r="RLR2644" s="251"/>
      <c r="RLS2644" s="52"/>
      <c r="RLT2644" s="250"/>
      <c r="RLU2644" s="65"/>
      <c r="RLV2644" s="251"/>
      <c r="RLW2644" s="251"/>
      <c r="RLX2644" s="251"/>
      <c r="RLY2644" s="52"/>
      <c r="RLZ2644" s="250"/>
      <c r="RMA2644" s="65"/>
      <c r="RMB2644" s="251"/>
      <c r="RMC2644" s="251"/>
      <c r="RMD2644" s="251"/>
      <c r="RME2644" s="52"/>
      <c r="RMF2644" s="250"/>
      <c r="RMG2644" s="65"/>
      <c r="RMH2644" s="251"/>
      <c r="RMI2644" s="251"/>
      <c r="RMJ2644" s="251"/>
      <c r="RMK2644" s="52"/>
      <c r="RML2644" s="250"/>
      <c r="RMM2644" s="65"/>
      <c r="RMN2644" s="251"/>
      <c r="RMO2644" s="251"/>
      <c r="RMP2644" s="251"/>
      <c r="RMQ2644" s="52"/>
      <c r="RMR2644" s="250"/>
      <c r="RMS2644" s="65"/>
      <c r="RMT2644" s="251"/>
      <c r="RMU2644" s="251"/>
      <c r="RMV2644" s="251"/>
      <c r="RMW2644" s="52"/>
      <c r="RMX2644" s="250"/>
      <c r="RMY2644" s="65"/>
      <c r="RMZ2644" s="251"/>
      <c r="RNA2644" s="251"/>
      <c r="RNB2644" s="251"/>
      <c r="RNC2644" s="52"/>
      <c r="RND2644" s="250"/>
      <c r="RNE2644" s="65"/>
      <c r="RNF2644" s="251"/>
      <c r="RNG2644" s="251"/>
      <c r="RNH2644" s="251"/>
      <c r="RNI2644" s="52"/>
      <c r="RNJ2644" s="250"/>
      <c r="RNK2644" s="65"/>
      <c r="RNL2644" s="251"/>
      <c r="RNM2644" s="251"/>
      <c r="RNN2644" s="251"/>
      <c r="RNO2644" s="52"/>
      <c r="RNP2644" s="250"/>
      <c r="RNQ2644" s="65"/>
      <c r="RNR2644" s="251"/>
      <c r="RNS2644" s="251"/>
      <c r="RNT2644" s="251"/>
      <c r="RNU2644" s="52"/>
      <c r="RNV2644" s="250"/>
      <c r="RNW2644" s="65"/>
      <c r="RNX2644" s="251"/>
      <c r="RNY2644" s="251"/>
      <c r="RNZ2644" s="251"/>
      <c r="ROA2644" s="52"/>
      <c r="ROB2644" s="250"/>
      <c r="ROC2644" s="65"/>
      <c r="ROD2644" s="251"/>
      <c r="ROE2644" s="251"/>
      <c r="ROF2644" s="251"/>
      <c r="ROG2644" s="52"/>
      <c r="ROH2644" s="250"/>
      <c r="ROI2644" s="65"/>
      <c r="ROJ2644" s="251"/>
      <c r="ROK2644" s="251"/>
      <c r="ROL2644" s="251"/>
      <c r="ROM2644" s="52"/>
      <c r="RON2644" s="250"/>
      <c r="ROO2644" s="65"/>
      <c r="ROP2644" s="251"/>
      <c r="ROQ2644" s="251"/>
      <c r="ROR2644" s="251"/>
      <c r="ROS2644" s="52"/>
      <c r="ROT2644" s="250"/>
      <c r="ROU2644" s="65"/>
      <c r="ROV2644" s="251"/>
      <c r="ROW2644" s="251"/>
      <c r="ROX2644" s="251"/>
      <c r="ROY2644" s="52"/>
      <c r="ROZ2644" s="250"/>
      <c r="RPA2644" s="65"/>
      <c r="RPB2644" s="251"/>
      <c r="RPC2644" s="251"/>
      <c r="RPD2644" s="251"/>
      <c r="RPE2644" s="52"/>
      <c r="RPF2644" s="250"/>
      <c r="RPG2644" s="65"/>
      <c r="RPH2644" s="251"/>
      <c r="RPI2644" s="251"/>
      <c r="RPJ2644" s="251"/>
      <c r="RPK2644" s="52"/>
      <c r="RPL2644" s="250"/>
      <c r="RPM2644" s="65"/>
      <c r="RPN2644" s="251"/>
      <c r="RPO2644" s="251"/>
      <c r="RPP2644" s="251"/>
      <c r="RPQ2644" s="52"/>
      <c r="RPR2644" s="250"/>
      <c r="RPS2644" s="65"/>
      <c r="RPT2644" s="251"/>
      <c r="RPU2644" s="251"/>
      <c r="RPV2644" s="251"/>
      <c r="RPW2644" s="52"/>
      <c r="RPX2644" s="250"/>
      <c r="RPY2644" s="65"/>
      <c r="RPZ2644" s="251"/>
      <c r="RQA2644" s="251"/>
      <c r="RQB2644" s="251"/>
      <c r="RQC2644" s="52"/>
      <c r="RQD2644" s="250"/>
      <c r="RQE2644" s="65"/>
      <c r="RQF2644" s="251"/>
      <c r="RQG2644" s="251"/>
      <c r="RQH2644" s="251"/>
      <c r="RQI2644" s="52"/>
      <c r="RQJ2644" s="250"/>
      <c r="RQK2644" s="65"/>
      <c r="RQL2644" s="251"/>
      <c r="RQM2644" s="251"/>
      <c r="RQN2644" s="251"/>
      <c r="RQO2644" s="52"/>
      <c r="RQP2644" s="250"/>
      <c r="RQQ2644" s="65"/>
      <c r="RQR2644" s="251"/>
      <c r="RQS2644" s="251"/>
      <c r="RQT2644" s="251"/>
      <c r="RQU2644" s="52"/>
      <c r="RQV2644" s="250"/>
      <c r="RQW2644" s="65"/>
      <c r="RQX2644" s="251"/>
      <c r="RQY2644" s="251"/>
      <c r="RQZ2644" s="251"/>
      <c r="RRA2644" s="52"/>
      <c r="RRB2644" s="250"/>
      <c r="RRC2644" s="65"/>
      <c r="RRD2644" s="251"/>
      <c r="RRE2644" s="251"/>
      <c r="RRF2644" s="251"/>
      <c r="RRG2644" s="52"/>
      <c r="RRH2644" s="250"/>
      <c r="RRI2644" s="65"/>
      <c r="RRJ2644" s="251"/>
      <c r="RRK2644" s="251"/>
      <c r="RRL2644" s="251"/>
      <c r="RRM2644" s="52"/>
      <c r="RRN2644" s="250"/>
      <c r="RRO2644" s="65"/>
      <c r="RRP2644" s="251"/>
      <c r="RRQ2644" s="251"/>
      <c r="RRR2644" s="251"/>
      <c r="RRS2644" s="52"/>
      <c r="RRT2644" s="250"/>
      <c r="RRU2644" s="65"/>
      <c r="RRV2644" s="251"/>
      <c r="RRW2644" s="251"/>
      <c r="RRX2644" s="251"/>
      <c r="RRY2644" s="52"/>
      <c r="RRZ2644" s="250"/>
      <c r="RSA2644" s="65"/>
      <c r="RSB2644" s="251"/>
      <c r="RSC2644" s="251"/>
      <c r="RSD2644" s="251"/>
      <c r="RSE2644" s="52"/>
      <c r="RSF2644" s="250"/>
      <c r="RSG2644" s="65"/>
      <c r="RSH2644" s="251"/>
      <c r="RSI2644" s="251"/>
      <c r="RSJ2644" s="251"/>
      <c r="RSK2644" s="52"/>
      <c r="RSL2644" s="250"/>
      <c r="RSM2644" s="65"/>
      <c r="RSN2644" s="251"/>
      <c r="RSO2644" s="251"/>
      <c r="RSP2644" s="251"/>
      <c r="RSQ2644" s="52"/>
      <c r="RSR2644" s="250"/>
      <c r="RSS2644" s="65"/>
      <c r="RST2644" s="251"/>
      <c r="RSU2644" s="251"/>
      <c r="RSV2644" s="251"/>
      <c r="RSW2644" s="52"/>
      <c r="RSX2644" s="250"/>
      <c r="RSY2644" s="65"/>
      <c r="RSZ2644" s="251"/>
      <c r="RTA2644" s="251"/>
      <c r="RTB2644" s="251"/>
      <c r="RTC2644" s="52"/>
      <c r="RTD2644" s="250"/>
      <c r="RTE2644" s="65"/>
      <c r="RTF2644" s="251"/>
      <c r="RTG2644" s="251"/>
      <c r="RTH2644" s="251"/>
      <c r="RTI2644" s="52"/>
      <c r="RTJ2644" s="250"/>
      <c r="RTK2644" s="65"/>
      <c r="RTL2644" s="251"/>
      <c r="RTM2644" s="251"/>
      <c r="RTN2644" s="251"/>
      <c r="RTO2644" s="52"/>
      <c r="RTP2644" s="250"/>
      <c r="RTQ2644" s="65"/>
      <c r="RTR2644" s="251"/>
      <c r="RTS2644" s="251"/>
      <c r="RTT2644" s="251"/>
      <c r="RTU2644" s="52"/>
      <c r="RTV2644" s="250"/>
      <c r="RTW2644" s="65"/>
      <c r="RTX2644" s="251"/>
      <c r="RTY2644" s="251"/>
      <c r="RTZ2644" s="251"/>
      <c r="RUA2644" s="52"/>
      <c r="RUB2644" s="250"/>
      <c r="RUC2644" s="65"/>
      <c r="RUD2644" s="251"/>
      <c r="RUE2644" s="251"/>
      <c r="RUF2644" s="251"/>
      <c r="RUG2644" s="52"/>
      <c r="RUH2644" s="250"/>
      <c r="RUI2644" s="65"/>
      <c r="RUJ2644" s="251"/>
      <c r="RUK2644" s="251"/>
      <c r="RUL2644" s="251"/>
      <c r="RUM2644" s="52"/>
      <c r="RUN2644" s="250"/>
      <c r="RUO2644" s="65"/>
      <c r="RUP2644" s="251"/>
      <c r="RUQ2644" s="251"/>
      <c r="RUR2644" s="251"/>
      <c r="RUS2644" s="52"/>
      <c r="RUT2644" s="250"/>
      <c r="RUU2644" s="65"/>
      <c r="RUV2644" s="251"/>
      <c r="RUW2644" s="251"/>
      <c r="RUX2644" s="251"/>
      <c r="RUY2644" s="52"/>
      <c r="RUZ2644" s="250"/>
      <c r="RVA2644" s="65"/>
      <c r="RVB2644" s="251"/>
      <c r="RVC2644" s="251"/>
      <c r="RVD2644" s="251"/>
      <c r="RVE2644" s="52"/>
      <c r="RVF2644" s="250"/>
      <c r="RVG2644" s="65"/>
      <c r="RVH2644" s="251"/>
      <c r="RVI2644" s="251"/>
      <c r="RVJ2644" s="251"/>
      <c r="RVK2644" s="52"/>
      <c r="RVL2644" s="250"/>
      <c r="RVM2644" s="65"/>
      <c r="RVN2644" s="251"/>
      <c r="RVO2644" s="251"/>
      <c r="RVP2644" s="251"/>
      <c r="RVQ2644" s="52"/>
      <c r="RVR2644" s="250"/>
      <c r="RVS2644" s="65"/>
      <c r="RVT2644" s="251"/>
      <c r="RVU2644" s="251"/>
      <c r="RVV2644" s="251"/>
      <c r="RVW2644" s="52"/>
      <c r="RVX2644" s="250"/>
      <c r="RVY2644" s="65"/>
      <c r="RVZ2644" s="251"/>
      <c r="RWA2644" s="251"/>
      <c r="RWB2644" s="251"/>
      <c r="RWC2644" s="52"/>
      <c r="RWD2644" s="250"/>
      <c r="RWE2644" s="65"/>
      <c r="RWF2644" s="251"/>
      <c r="RWG2644" s="251"/>
      <c r="RWH2644" s="251"/>
      <c r="RWI2644" s="52"/>
      <c r="RWJ2644" s="250"/>
      <c r="RWK2644" s="65"/>
      <c r="RWL2644" s="251"/>
      <c r="RWM2644" s="251"/>
      <c r="RWN2644" s="251"/>
      <c r="RWO2644" s="52"/>
      <c r="RWP2644" s="250"/>
      <c r="RWQ2644" s="65"/>
      <c r="RWR2644" s="251"/>
      <c r="RWS2644" s="251"/>
      <c r="RWT2644" s="251"/>
      <c r="RWU2644" s="52"/>
      <c r="RWV2644" s="250"/>
      <c r="RWW2644" s="65"/>
      <c r="RWX2644" s="251"/>
      <c r="RWY2644" s="251"/>
      <c r="RWZ2644" s="251"/>
      <c r="RXA2644" s="52"/>
      <c r="RXB2644" s="250"/>
      <c r="RXC2644" s="65"/>
      <c r="RXD2644" s="251"/>
      <c r="RXE2644" s="251"/>
      <c r="RXF2644" s="251"/>
      <c r="RXG2644" s="52"/>
      <c r="RXH2644" s="250"/>
      <c r="RXI2644" s="65"/>
      <c r="RXJ2644" s="251"/>
      <c r="RXK2644" s="251"/>
      <c r="RXL2644" s="251"/>
      <c r="RXM2644" s="52"/>
      <c r="RXN2644" s="250"/>
      <c r="RXO2644" s="65"/>
      <c r="RXP2644" s="251"/>
      <c r="RXQ2644" s="251"/>
      <c r="RXR2644" s="251"/>
      <c r="RXS2644" s="52"/>
      <c r="RXT2644" s="250"/>
      <c r="RXU2644" s="65"/>
      <c r="RXV2644" s="251"/>
      <c r="RXW2644" s="251"/>
      <c r="RXX2644" s="251"/>
      <c r="RXY2644" s="52"/>
      <c r="RXZ2644" s="250"/>
      <c r="RYA2644" s="65"/>
      <c r="RYB2644" s="251"/>
      <c r="RYC2644" s="251"/>
      <c r="RYD2644" s="251"/>
      <c r="RYE2644" s="52"/>
      <c r="RYF2644" s="250"/>
      <c r="RYG2644" s="65"/>
      <c r="RYH2644" s="251"/>
      <c r="RYI2644" s="251"/>
      <c r="RYJ2644" s="251"/>
      <c r="RYK2644" s="52"/>
      <c r="RYL2644" s="250"/>
      <c r="RYM2644" s="65"/>
      <c r="RYN2644" s="251"/>
      <c r="RYO2644" s="251"/>
      <c r="RYP2644" s="251"/>
      <c r="RYQ2644" s="52"/>
      <c r="RYR2644" s="250"/>
      <c r="RYS2644" s="65"/>
      <c r="RYT2644" s="251"/>
      <c r="RYU2644" s="251"/>
      <c r="RYV2644" s="251"/>
      <c r="RYW2644" s="52"/>
      <c r="RYX2644" s="250"/>
      <c r="RYY2644" s="65"/>
      <c r="RYZ2644" s="251"/>
      <c r="RZA2644" s="251"/>
      <c r="RZB2644" s="251"/>
      <c r="RZC2644" s="52"/>
      <c r="RZD2644" s="250"/>
      <c r="RZE2644" s="65"/>
      <c r="RZF2644" s="251"/>
      <c r="RZG2644" s="251"/>
      <c r="RZH2644" s="251"/>
      <c r="RZI2644" s="52"/>
      <c r="RZJ2644" s="250"/>
      <c r="RZK2644" s="65"/>
      <c r="RZL2644" s="251"/>
      <c r="RZM2644" s="251"/>
      <c r="RZN2644" s="251"/>
      <c r="RZO2644" s="52"/>
      <c r="RZP2644" s="250"/>
      <c r="RZQ2644" s="65"/>
      <c r="RZR2644" s="251"/>
      <c r="RZS2644" s="251"/>
      <c r="RZT2644" s="251"/>
      <c r="RZU2644" s="52"/>
      <c r="RZV2644" s="250"/>
      <c r="RZW2644" s="65"/>
      <c r="RZX2644" s="251"/>
      <c r="RZY2644" s="251"/>
      <c r="RZZ2644" s="251"/>
      <c r="SAA2644" s="52"/>
      <c r="SAB2644" s="250"/>
      <c r="SAC2644" s="65"/>
      <c r="SAD2644" s="251"/>
      <c r="SAE2644" s="251"/>
      <c r="SAF2644" s="251"/>
      <c r="SAG2644" s="52"/>
      <c r="SAH2644" s="250"/>
      <c r="SAI2644" s="65"/>
      <c r="SAJ2644" s="251"/>
      <c r="SAK2644" s="251"/>
      <c r="SAL2644" s="251"/>
      <c r="SAM2644" s="52"/>
      <c r="SAN2644" s="250"/>
      <c r="SAO2644" s="65"/>
      <c r="SAP2644" s="251"/>
      <c r="SAQ2644" s="251"/>
      <c r="SAR2644" s="251"/>
      <c r="SAS2644" s="52"/>
      <c r="SAT2644" s="250"/>
      <c r="SAU2644" s="65"/>
      <c r="SAV2644" s="251"/>
      <c r="SAW2644" s="251"/>
      <c r="SAX2644" s="251"/>
      <c r="SAY2644" s="52"/>
      <c r="SAZ2644" s="250"/>
      <c r="SBA2644" s="65"/>
      <c r="SBB2644" s="251"/>
      <c r="SBC2644" s="251"/>
      <c r="SBD2644" s="251"/>
      <c r="SBE2644" s="52"/>
      <c r="SBF2644" s="250"/>
      <c r="SBG2644" s="65"/>
      <c r="SBH2644" s="251"/>
      <c r="SBI2644" s="251"/>
      <c r="SBJ2644" s="251"/>
      <c r="SBK2644" s="52"/>
      <c r="SBL2644" s="250"/>
      <c r="SBM2644" s="65"/>
      <c r="SBN2644" s="251"/>
      <c r="SBO2644" s="251"/>
      <c r="SBP2644" s="251"/>
      <c r="SBQ2644" s="52"/>
      <c r="SBR2644" s="250"/>
      <c r="SBS2644" s="65"/>
      <c r="SBT2644" s="251"/>
      <c r="SBU2644" s="251"/>
      <c r="SBV2644" s="251"/>
      <c r="SBW2644" s="52"/>
      <c r="SBX2644" s="250"/>
      <c r="SBY2644" s="65"/>
      <c r="SBZ2644" s="251"/>
      <c r="SCA2644" s="251"/>
      <c r="SCB2644" s="251"/>
      <c r="SCC2644" s="52"/>
      <c r="SCD2644" s="250"/>
      <c r="SCE2644" s="65"/>
      <c r="SCF2644" s="251"/>
      <c r="SCG2644" s="251"/>
      <c r="SCH2644" s="251"/>
      <c r="SCI2644" s="52"/>
      <c r="SCJ2644" s="250"/>
      <c r="SCK2644" s="65"/>
      <c r="SCL2644" s="251"/>
      <c r="SCM2644" s="251"/>
      <c r="SCN2644" s="251"/>
      <c r="SCO2644" s="52"/>
      <c r="SCP2644" s="250"/>
      <c r="SCQ2644" s="65"/>
      <c r="SCR2644" s="251"/>
      <c r="SCS2644" s="251"/>
      <c r="SCT2644" s="251"/>
      <c r="SCU2644" s="52"/>
      <c r="SCV2644" s="250"/>
      <c r="SCW2644" s="65"/>
      <c r="SCX2644" s="251"/>
      <c r="SCY2644" s="251"/>
      <c r="SCZ2644" s="251"/>
      <c r="SDA2644" s="52"/>
      <c r="SDB2644" s="250"/>
      <c r="SDC2644" s="65"/>
      <c r="SDD2644" s="251"/>
      <c r="SDE2644" s="251"/>
      <c r="SDF2644" s="251"/>
      <c r="SDG2644" s="52"/>
      <c r="SDH2644" s="250"/>
      <c r="SDI2644" s="65"/>
      <c r="SDJ2644" s="251"/>
      <c r="SDK2644" s="251"/>
      <c r="SDL2644" s="251"/>
      <c r="SDM2644" s="52"/>
      <c r="SDN2644" s="250"/>
      <c r="SDO2644" s="65"/>
      <c r="SDP2644" s="251"/>
      <c r="SDQ2644" s="251"/>
      <c r="SDR2644" s="251"/>
      <c r="SDS2644" s="52"/>
      <c r="SDT2644" s="250"/>
      <c r="SDU2644" s="65"/>
      <c r="SDV2644" s="251"/>
      <c r="SDW2644" s="251"/>
      <c r="SDX2644" s="251"/>
      <c r="SDY2644" s="52"/>
      <c r="SDZ2644" s="250"/>
      <c r="SEA2644" s="65"/>
      <c r="SEB2644" s="251"/>
      <c r="SEC2644" s="251"/>
      <c r="SED2644" s="251"/>
      <c r="SEE2644" s="52"/>
      <c r="SEF2644" s="250"/>
      <c r="SEG2644" s="65"/>
      <c r="SEH2644" s="251"/>
      <c r="SEI2644" s="251"/>
      <c r="SEJ2644" s="251"/>
      <c r="SEK2644" s="52"/>
      <c r="SEL2644" s="250"/>
      <c r="SEM2644" s="65"/>
      <c r="SEN2644" s="251"/>
      <c r="SEO2644" s="251"/>
      <c r="SEP2644" s="251"/>
      <c r="SEQ2644" s="52"/>
      <c r="SER2644" s="250"/>
      <c r="SES2644" s="65"/>
      <c r="SET2644" s="251"/>
      <c r="SEU2644" s="251"/>
      <c r="SEV2644" s="251"/>
      <c r="SEW2644" s="52"/>
      <c r="SEX2644" s="250"/>
      <c r="SEY2644" s="65"/>
      <c r="SEZ2644" s="251"/>
      <c r="SFA2644" s="251"/>
      <c r="SFB2644" s="251"/>
      <c r="SFC2644" s="52"/>
      <c r="SFD2644" s="250"/>
      <c r="SFE2644" s="65"/>
      <c r="SFF2644" s="251"/>
      <c r="SFG2644" s="251"/>
      <c r="SFH2644" s="251"/>
      <c r="SFI2644" s="52"/>
      <c r="SFJ2644" s="250"/>
      <c r="SFK2644" s="65"/>
      <c r="SFL2644" s="251"/>
      <c r="SFM2644" s="251"/>
      <c r="SFN2644" s="251"/>
      <c r="SFO2644" s="52"/>
      <c r="SFP2644" s="250"/>
      <c r="SFQ2644" s="65"/>
      <c r="SFR2644" s="251"/>
      <c r="SFS2644" s="251"/>
      <c r="SFT2644" s="251"/>
      <c r="SFU2644" s="52"/>
      <c r="SFV2644" s="250"/>
      <c r="SFW2644" s="65"/>
      <c r="SFX2644" s="251"/>
      <c r="SFY2644" s="251"/>
      <c r="SFZ2644" s="251"/>
      <c r="SGA2644" s="52"/>
      <c r="SGB2644" s="250"/>
      <c r="SGC2644" s="65"/>
      <c r="SGD2644" s="251"/>
      <c r="SGE2644" s="251"/>
      <c r="SGF2644" s="251"/>
      <c r="SGG2644" s="52"/>
      <c r="SGH2644" s="250"/>
      <c r="SGI2644" s="65"/>
      <c r="SGJ2644" s="251"/>
      <c r="SGK2644" s="251"/>
      <c r="SGL2644" s="251"/>
      <c r="SGM2644" s="52"/>
      <c r="SGN2644" s="250"/>
      <c r="SGO2644" s="65"/>
      <c r="SGP2644" s="251"/>
      <c r="SGQ2644" s="251"/>
      <c r="SGR2644" s="251"/>
      <c r="SGS2644" s="52"/>
      <c r="SGT2644" s="250"/>
      <c r="SGU2644" s="65"/>
      <c r="SGV2644" s="251"/>
      <c r="SGW2644" s="251"/>
      <c r="SGX2644" s="251"/>
      <c r="SGY2644" s="52"/>
      <c r="SGZ2644" s="250"/>
      <c r="SHA2644" s="65"/>
      <c r="SHB2644" s="251"/>
      <c r="SHC2644" s="251"/>
      <c r="SHD2644" s="251"/>
      <c r="SHE2644" s="52"/>
      <c r="SHF2644" s="250"/>
      <c r="SHG2644" s="65"/>
      <c r="SHH2644" s="251"/>
      <c r="SHI2644" s="251"/>
      <c r="SHJ2644" s="251"/>
      <c r="SHK2644" s="52"/>
      <c r="SHL2644" s="250"/>
      <c r="SHM2644" s="65"/>
      <c r="SHN2644" s="251"/>
      <c r="SHO2644" s="251"/>
      <c r="SHP2644" s="251"/>
      <c r="SHQ2644" s="52"/>
      <c r="SHR2644" s="250"/>
      <c r="SHS2644" s="65"/>
      <c r="SHT2644" s="251"/>
      <c r="SHU2644" s="251"/>
      <c r="SHV2644" s="251"/>
      <c r="SHW2644" s="52"/>
      <c r="SHX2644" s="250"/>
      <c r="SHY2644" s="65"/>
      <c r="SHZ2644" s="251"/>
      <c r="SIA2644" s="251"/>
      <c r="SIB2644" s="251"/>
      <c r="SIC2644" s="52"/>
      <c r="SID2644" s="250"/>
      <c r="SIE2644" s="65"/>
      <c r="SIF2644" s="251"/>
      <c r="SIG2644" s="251"/>
      <c r="SIH2644" s="251"/>
      <c r="SII2644" s="52"/>
      <c r="SIJ2644" s="250"/>
      <c r="SIK2644" s="65"/>
      <c r="SIL2644" s="251"/>
      <c r="SIM2644" s="251"/>
      <c r="SIN2644" s="251"/>
      <c r="SIO2644" s="52"/>
      <c r="SIP2644" s="250"/>
      <c r="SIQ2644" s="65"/>
      <c r="SIR2644" s="251"/>
      <c r="SIS2644" s="251"/>
      <c r="SIT2644" s="251"/>
      <c r="SIU2644" s="52"/>
      <c r="SIV2644" s="250"/>
      <c r="SIW2644" s="65"/>
      <c r="SIX2644" s="251"/>
      <c r="SIY2644" s="251"/>
      <c r="SIZ2644" s="251"/>
      <c r="SJA2644" s="52"/>
      <c r="SJB2644" s="250"/>
      <c r="SJC2644" s="65"/>
      <c r="SJD2644" s="251"/>
      <c r="SJE2644" s="251"/>
      <c r="SJF2644" s="251"/>
      <c r="SJG2644" s="52"/>
      <c r="SJH2644" s="250"/>
      <c r="SJI2644" s="65"/>
      <c r="SJJ2644" s="251"/>
      <c r="SJK2644" s="251"/>
      <c r="SJL2644" s="251"/>
      <c r="SJM2644" s="52"/>
      <c r="SJN2644" s="250"/>
      <c r="SJO2644" s="65"/>
      <c r="SJP2644" s="251"/>
      <c r="SJQ2644" s="251"/>
      <c r="SJR2644" s="251"/>
      <c r="SJS2644" s="52"/>
      <c r="SJT2644" s="250"/>
      <c r="SJU2644" s="65"/>
      <c r="SJV2644" s="251"/>
      <c r="SJW2644" s="251"/>
      <c r="SJX2644" s="251"/>
      <c r="SJY2644" s="52"/>
      <c r="SJZ2644" s="250"/>
      <c r="SKA2644" s="65"/>
      <c r="SKB2644" s="251"/>
      <c r="SKC2644" s="251"/>
      <c r="SKD2644" s="251"/>
      <c r="SKE2644" s="52"/>
      <c r="SKF2644" s="250"/>
      <c r="SKG2644" s="65"/>
      <c r="SKH2644" s="251"/>
      <c r="SKI2644" s="251"/>
      <c r="SKJ2644" s="251"/>
      <c r="SKK2644" s="52"/>
      <c r="SKL2644" s="250"/>
      <c r="SKM2644" s="65"/>
      <c r="SKN2644" s="251"/>
      <c r="SKO2644" s="251"/>
      <c r="SKP2644" s="251"/>
      <c r="SKQ2644" s="52"/>
      <c r="SKR2644" s="250"/>
      <c r="SKS2644" s="65"/>
      <c r="SKT2644" s="251"/>
      <c r="SKU2644" s="251"/>
      <c r="SKV2644" s="251"/>
      <c r="SKW2644" s="52"/>
      <c r="SKX2644" s="250"/>
      <c r="SKY2644" s="65"/>
      <c r="SKZ2644" s="251"/>
      <c r="SLA2644" s="251"/>
      <c r="SLB2644" s="251"/>
      <c r="SLC2644" s="52"/>
      <c r="SLD2644" s="250"/>
      <c r="SLE2644" s="65"/>
      <c r="SLF2644" s="251"/>
      <c r="SLG2644" s="251"/>
      <c r="SLH2644" s="251"/>
      <c r="SLI2644" s="52"/>
      <c r="SLJ2644" s="250"/>
      <c r="SLK2644" s="65"/>
      <c r="SLL2644" s="251"/>
      <c r="SLM2644" s="251"/>
      <c r="SLN2644" s="251"/>
      <c r="SLO2644" s="52"/>
      <c r="SLP2644" s="250"/>
      <c r="SLQ2644" s="65"/>
      <c r="SLR2644" s="251"/>
      <c r="SLS2644" s="251"/>
      <c r="SLT2644" s="251"/>
      <c r="SLU2644" s="52"/>
      <c r="SLV2644" s="250"/>
      <c r="SLW2644" s="65"/>
      <c r="SLX2644" s="251"/>
      <c r="SLY2644" s="251"/>
      <c r="SLZ2644" s="251"/>
      <c r="SMA2644" s="52"/>
      <c r="SMB2644" s="250"/>
      <c r="SMC2644" s="65"/>
      <c r="SMD2644" s="251"/>
      <c r="SME2644" s="251"/>
      <c r="SMF2644" s="251"/>
      <c r="SMG2644" s="52"/>
      <c r="SMH2644" s="250"/>
      <c r="SMI2644" s="65"/>
      <c r="SMJ2644" s="251"/>
      <c r="SMK2644" s="251"/>
      <c r="SML2644" s="251"/>
      <c r="SMM2644" s="52"/>
      <c r="SMN2644" s="250"/>
      <c r="SMO2644" s="65"/>
      <c r="SMP2644" s="251"/>
      <c r="SMQ2644" s="251"/>
      <c r="SMR2644" s="251"/>
      <c r="SMS2644" s="52"/>
      <c r="SMT2644" s="250"/>
      <c r="SMU2644" s="65"/>
      <c r="SMV2644" s="251"/>
      <c r="SMW2644" s="251"/>
      <c r="SMX2644" s="251"/>
      <c r="SMY2644" s="52"/>
      <c r="SMZ2644" s="250"/>
      <c r="SNA2644" s="65"/>
      <c r="SNB2644" s="251"/>
      <c r="SNC2644" s="251"/>
      <c r="SND2644" s="251"/>
      <c r="SNE2644" s="52"/>
      <c r="SNF2644" s="250"/>
      <c r="SNG2644" s="65"/>
      <c r="SNH2644" s="251"/>
      <c r="SNI2644" s="251"/>
      <c r="SNJ2644" s="251"/>
      <c r="SNK2644" s="52"/>
      <c r="SNL2644" s="250"/>
      <c r="SNM2644" s="65"/>
      <c r="SNN2644" s="251"/>
      <c r="SNO2644" s="251"/>
      <c r="SNP2644" s="251"/>
      <c r="SNQ2644" s="52"/>
      <c r="SNR2644" s="250"/>
      <c r="SNS2644" s="65"/>
      <c r="SNT2644" s="251"/>
      <c r="SNU2644" s="251"/>
      <c r="SNV2644" s="251"/>
      <c r="SNW2644" s="52"/>
      <c r="SNX2644" s="250"/>
      <c r="SNY2644" s="65"/>
      <c r="SNZ2644" s="251"/>
      <c r="SOA2644" s="251"/>
      <c r="SOB2644" s="251"/>
      <c r="SOC2644" s="52"/>
      <c r="SOD2644" s="250"/>
      <c r="SOE2644" s="65"/>
      <c r="SOF2644" s="251"/>
      <c r="SOG2644" s="251"/>
      <c r="SOH2644" s="251"/>
      <c r="SOI2644" s="52"/>
      <c r="SOJ2644" s="250"/>
      <c r="SOK2644" s="65"/>
      <c r="SOL2644" s="251"/>
      <c r="SOM2644" s="251"/>
      <c r="SON2644" s="251"/>
      <c r="SOO2644" s="52"/>
      <c r="SOP2644" s="250"/>
      <c r="SOQ2644" s="65"/>
      <c r="SOR2644" s="251"/>
      <c r="SOS2644" s="251"/>
      <c r="SOT2644" s="251"/>
      <c r="SOU2644" s="52"/>
      <c r="SOV2644" s="250"/>
      <c r="SOW2644" s="65"/>
      <c r="SOX2644" s="251"/>
      <c r="SOY2644" s="251"/>
      <c r="SOZ2644" s="251"/>
      <c r="SPA2644" s="52"/>
      <c r="SPB2644" s="250"/>
      <c r="SPC2644" s="65"/>
      <c r="SPD2644" s="251"/>
      <c r="SPE2644" s="251"/>
      <c r="SPF2644" s="251"/>
      <c r="SPG2644" s="52"/>
      <c r="SPH2644" s="250"/>
      <c r="SPI2644" s="65"/>
      <c r="SPJ2644" s="251"/>
      <c r="SPK2644" s="251"/>
      <c r="SPL2644" s="251"/>
      <c r="SPM2644" s="52"/>
      <c r="SPN2644" s="250"/>
      <c r="SPO2644" s="65"/>
      <c r="SPP2644" s="251"/>
      <c r="SPQ2644" s="251"/>
      <c r="SPR2644" s="251"/>
      <c r="SPS2644" s="52"/>
      <c r="SPT2644" s="250"/>
      <c r="SPU2644" s="65"/>
      <c r="SPV2644" s="251"/>
      <c r="SPW2644" s="251"/>
      <c r="SPX2644" s="251"/>
      <c r="SPY2644" s="52"/>
      <c r="SPZ2644" s="250"/>
      <c r="SQA2644" s="65"/>
      <c r="SQB2644" s="251"/>
      <c r="SQC2644" s="251"/>
      <c r="SQD2644" s="251"/>
      <c r="SQE2644" s="52"/>
      <c r="SQF2644" s="250"/>
      <c r="SQG2644" s="65"/>
      <c r="SQH2644" s="251"/>
      <c r="SQI2644" s="251"/>
      <c r="SQJ2644" s="251"/>
      <c r="SQK2644" s="52"/>
      <c r="SQL2644" s="250"/>
      <c r="SQM2644" s="65"/>
      <c r="SQN2644" s="251"/>
      <c r="SQO2644" s="251"/>
      <c r="SQP2644" s="251"/>
      <c r="SQQ2644" s="52"/>
      <c r="SQR2644" s="250"/>
      <c r="SQS2644" s="65"/>
      <c r="SQT2644" s="251"/>
      <c r="SQU2644" s="251"/>
      <c r="SQV2644" s="251"/>
      <c r="SQW2644" s="52"/>
      <c r="SQX2644" s="250"/>
      <c r="SQY2644" s="65"/>
      <c r="SQZ2644" s="251"/>
      <c r="SRA2644" s="251"/>
      <c r="SRB2644" s="251"/>
      <c r="SRC2644" s="52"/>
      <c r="SRD2644" s="250"/>
      <c r="SRE2644" s="65"/>
      <c r="SRF2644" s="251"/>
      <c r="SRG2644" s="251"/>
      <c r="SRH2644" s="251"/>
      <c r="SRI2644" s="52"/>
      <c r="SRJ2644" s="250"/>
      <c r="SRK2644" s="65"/>
      <c r="SRL2644" s="251"/>
      <c r="SRM2644" s="251"/>
      <c r="SRN2644" s="251"/>
      <c r="SRO2644" s="52"/>
      <c r="SRP2644" s="250"/>
      <c r="SRQ2644" s="65"/>
      <c r="SRR2644" s="251"/>
      <c r="SRS2644" s="251"/>
      <c r="SRT2644" s="251"/>
      <c r="SRU2644" s="52"/>
      <c r="SRV2644" s="250"/>
      <c r="SRW2644" s="65"/>
      <c r="SRX2644" s="251"/>
      <c r="SRY2644" s="251"/>
      <c r="SRZ2644" s="251"/>
      <c r="SSA2644" s="52"/>
      <c r="SSB2644" s="250"/>
      <c r="SSC2644" s="65"/>
      <c r="SSD2644" s="251"/>
      <c r="SSE2644" s="251"/>
      <c r="SSF2644" s="251"/>
      <c r="SSG2644" s="52"/>
      <c r="SSH2644" s="250"/>
      <c r="SSI2644" s="65"/>
      <c r="SSJ2644" s="251"/>
      <c r="SSK2644" s="251"/>
      <c r="SSL2644" s="251"/>
      <c r="SSM2644" s="52"/>
      <c r="SSN2644" s="250"/>
      <c r="SSO2644" s="65"/>
      <c r="SSP2644" s="251"/>
      <c r="SSQ2644" s="251"/>
      <c r="SSR2644" s="251"/>
      <c r="SSS2644" s="52"/>
      <c r="SST2644" s="250"/>
      <c r="SSU2644" s="65"/>
      <c r="SSV2644" s="251"/>
      <c r="SSW2644" s="251"/>
      <c r="SSX2644" s="251"/>
      <c r="SSY2644" s="52"/>
      <c r="SSZ2644" s="250"/>
      <c r="STA2644" s="65"/>
      <c r="STB2644" s="251"/>
      <c r="STC2644" s="251"/>
      <c r="STD2644" s="251"/>
      <c r="STE2644" s="52"/>
      <c r="STF2644" s="250"/>
      <c r="STG2644" s="65"/>
      <c r="STH2644" s="251"/>
      <c r="STI2644" s="251"/>
      <c r="STJ2644" s="251"/>
      <c r="STK2644" s="52"/>
      <c r="STL2644" s="250"/>
      <c r="STM2644" s="65"/>
      <c r="STN2644" s="251"/>
      <c r="STO2644" s="251"/>
      <c r="STP2644" s="251"/>
      <c r="STQ2644" s="52"/>
      <c r="STR2644" s="250"/>
      <c r="STS2644" s="65"/>
      <c r="STT2644" s="251"/>
      <c r="STU2644" s="251"/>
      <c r="STV2644" s="251"/>
      <c r="STW2644" s="52"/>
      <c r="STX2644" s="250"/>
      <c r="STY2644" s="65"/>
      <c r="STZ2644" s="251"/>
      <c r="SUA2644" s="251"/>
      <c r="SUB2644" s="251"/>
      <c r="SUC2644" s="52"/>
      <c r="SUD2644" s="250"/>
      <c r="SUE2644" s="65"/>
      <c r="SUF2644" s="251"/>
      <c r="SUG2644" s="251"/>
      <c r="SUH2644" s="251"/>
      <c r="SUI2644" s="52"/>
      <c r="SUJ2644" s="250"/>
      <c r="SUK2644" s="65"/>
      <c r="SUL2644" s="251"/>
      <c r="SUM2644" s="251"/>
      <c r="SUN2644" s="251"/>
      <c r="SUO2644" s="52"/>
      <c r="SUP2644" s="250"/>
      <c r="SUQ2644" s="65"/>
      <c r="SUR2644" s="251"/>
      <c r="SUS2644" s="251"/>
      <c r="SUT2644" s="251"/>
      <c r="SUU2644" s="52"/>
      <c r="SUV2644" s="250"/>
      <c r="SUW2644" s="65"/>
      <c r="SUX2644" s="251"/>
      <c r="SUY2644" s="251"/>
      <c r="SUZ2644" s="251"/>
      <c r="SVA2644" s="52"/>
      <c r="SVB2644" s="250"/>
      <c r="SVC2644" s="65"/>
      <c r="SVD2644" s="251"/>
      <c r="SVE2644" s="251"/>
      <c r="SVF2644" s="251"/>
      <c r="SVG2644" s="52"/>
      <c r="SVH2644" s="250"/>
      <c r="SVI2644" s="65"/>
      <c r="SVJ2644" s="251"/>
      <c r="SVK2644" s="251"/>
      <c r="SVL2644" s="251"/>
      <c r="SVM2644" s="52"/>
      <c r="SVN2644" s="250"/>
      <c r="SVO2644" s="65"/>
      <c r="SVP2644" s="251"/>
      <c r="SVQ2644" s="251"/>
      <c r="SVR2644" s="251"/>
      <c r="SVS2644" s="52"/>
      <c r="SVT2644" s="250"/>
      <c r="SVU2644" s="65"/>
      <c r="SVV2644" s="251"/>
      <c r="SVW2644" s="251"/>
      <c r="SVX2644" s="251"/>
      <c r="SVY2644" s="52"/>
      <c r="SVZ2644" s="250"/>
      <c r="SWA2644" s="65"/>
      <c r="SWB2644" s="251"/>
      <c r="SWC2644" s="251"/>
      <c r="SWD2644" s="251"/>
      <c r="SWE2644" s="52"/>
      <c r="SWF2644" s="250"/>
      <c r="SWG2644" s="65"/>
      <c r="SWH2644" s="251"/>
      <c r="SWI2644" s="251"/>
      <c r="SWJ2644" s="251"/>
      <c r="SWK2644" s="52"/>
      <c r="SWL2644" s="250"/>
      <c r="SWM2644" s="65"/>
      <c r="SWN2644" s="251"/>
      <c r="SWO2644" s="251"/>
      <c r="SWP2644" s="251"/>
      <c r="SWQ2644" s="52"/>
      <c r="SWR2644" s="250"/>
      <c r="SWS2644" s="65"/>
      <c r="SWT2644" s="251"/>
      <c r="SWU2644" s="251"/>
      <c r="SWV2644" s="251"/>
      <c r="SWW2644" s="52"/>
      <c r="SWX2644" s="250"/>
      <c r="SWY2644" s="65"/>
      <c r="SWZ2644" s="251"/>
      <c r="SXA2644" s="251"/>
      <c r="SXB2644" s="251"/>
      <c r="SXC2644" s="52"/>
      <c r="SXD2644" s="250"/>
      <c r="SXE2644" s="65"/>
      <c r="SXF2644" s="251"/>
      <c r="SXG2644" s="251"/>
      <c r="SXH2644" s="251"/>
      <c r="SXI2644" s="52"/>
      <c r="SXJ2644" s="250"/>
      <c r="SXK2644" s="65"/>
      <c r="SXL2644" s="251"/>
      <c r="SXM2644" s="251"/>
      <c r="SXN2644" s="251"/>
      <c r="SXO2644" s="52"/>
      <c r="SXP2644" s="250"/>
      <c r="SXQ2644" s="65"/>
      <c r="SXR2644" s="251"/>
      <c r="SXS2644" s="251"/>
      <c r="SXT2644" s="251"/>
      <c r="SXU2644" s="52"/>
      <c r="SXV2644" s="250"/>
      <c r="SXW2644" s="65"/>
      <c r="SXX2644" s="251"/>
      <c r="SXY2644" s="251"/>
      <c r="SXZ2644" s="251"/>
      <c r="SYA2644" s="52"/>
      <c r="SYB2644" s="250"/>
      <c r="SYC2644" s="65"/>
      <c r="SYD2644" s="251"/>
      <c r="SYE2644" s="251"/>
      <c r="SYF2644" s="251"/>
      <c r="SYG2644" s="52"/>
      <c r="SYH2644" s="250"/>
      <c r="SYI2644" s="65"/>
      <c r="SYJ2644" s="251"/>
      <c r="SYK2644" s="251"/>
      <c r="SYL2644" s="251"/>
      <c r="SYM2644" s="52"/>
      <c r="SYN2644" s="250"/>
      <c r="SYO2644" s="65"/>
      <c r="SYP2644" s="251"/>
      <c r="SYQ2644" s="251"/>
      <c r="SYR2644" s="251"/>
      <c r="SYS2644" s="52"/>
      <c r="SYT2644" s="250"/>
      <c r="SYU2644" s="65"/>
      <c r="SYV2644" s="251"/>
      <c r="SYW2644" s="251"/>
      <c r="SYX2644" s="251"/>
      <c r="SYY2644" s="52"/>
      <c r="SYZ2644" s="250"/>
      <c r="SZA2644" s="65"/>
      <c r="SZB2644" s="251"/>
      <c r="SZC2644" s="251"/>
      <c r="SZD2644" s="251"/>
      <c r="SZE2644" s="52"/>
      <c r="SZF2644" s="250"/>
      <c r="SZG2644" s="65"/>
      <c r="SZH2644" s="251"/>
      <c r="SZI2644" s="251"/>
      <c r="SZJ2644" s="251"/>
      <c r="SZK2644" s="52"/>
      <c r="SZL2644" s="250"/>
      <c r="SZM2644" s="65"/>
      <c r="SZN2644" s="251"/>
      <c r="SZO2644" s="251"/>
      <c r="SZP2644" s="251"/>
      <c r="SZQ2644" s="52"/>
      <c r="SZR2644" s="250"/>
      <c r="SZS2644" s="65"/>
      <c r="SZT2644" s="251"/>
      <c r="SZU2644" s="251"/>
      <c r="SZV2644" s="251"/>
      <c r="SZW2644" s="52"/>
      <c r="SZX2644" s="250"/>
      <c r="SZY2644" s="65"/>
      <c r="SZZ2644" s="251"/>
      <c r="TAA2644" s="251"/>
      <c r="TAB2644" s="251"/>
      <c r="TAC2644" s="52"/>
      <c r="TAD2644" s="250"/>
      <c r="TAE2644" s="65"/>
      <c r="TAF2644" s="251"/>
      <c r="TAG2644" s="251"/>
      <c r="TAH2644" s="251"/>
      <c r="TAI2644" s="52"/>
      <c r="TAJ2644" s="250"/>
      <c r="TAK2644" s="65"/>
      <c r="TAL2644" s="251"/>
      <c r="TAM2644" s="251"/>
      <c r="TAN2644" s="251"/>
      <c r="TAO2644" s="52"/>
      <c r="TAP2644" s="250"/>
      <c r="TAQ2644" s="65"/>
      <c r="TAR2644" s="251"/>
      <c r="TAS2644" s="251"/>
      <c r="TAT2644" s="251"/>
      <c r="TAU2644" s="52"/>
      <c r="TAV2644" s="250"/>
      <c r="TAW2644" s="65"/>
      <c r="TAX2644" s="251"/>
      <c r="TAY2644" s="251"/>
      <c r="TAZ2644" s="251"/>
      <c r="TBA2644" s="52"/>
      <c r="TBB2644" s="250"/>
      <c r="TBC2644" s="65"/>
      <c r="TBD2644" s="251"/>
      <c r="TBE2644" s="251"/>
      <c r="TBF2644" s="251"/>
      <c r="TBG2644" s="52"/>
      <c r="TBH2644" s="250"/>
      <c r="TBI2644" s="65"/>
      <c r="TBJ2644" s="251"/>
      <c r="TBK2644" s="251"/>
      <c r="TBL2644" s="251"/>
      <c r="TBM2644" s="52"/>
      <c r="TBN2644" s="250"/>
      <c r="TBO2644" s="65"/>
      <c r="TBP2644" s="251"/>
      <c r="TBQ2644" s="251"/>
      <c r="TBR2644" s="251"/>
      <c r="TBS2644" s="52"/>
      <c r="TBT2644" s="250"/>
      <c r="TBU2644" s="65"/>
      <c r="TBV2644" s="251"/>
      <c r="TBW2644" s="251"/>
      <c r="TBX2644" s="251"/>
      <c r="TBY2644" s="52"/>
      <c r="TBZ2644" s="250"/>
      <c r="TCA2644" s="65"/>
      <c r="TCB2644" s="251"/>
      <c r="TCC2644" s="251"/>
      <c r="TCD2644" s="251"/>
      <c r="TCE2644" s="52"/>
      <c r="TCF2644" s="250"/>
      <c r="TCG2644" s="65"/>
      <c r="TCH2644" s="251"/>
      <c r="TCI2644" s="251"/>
      <c r="TCJ2644" s="251"/>
      <c r="TCK2644" s="52"/>
      <c r="TCL2644" s="250"/>
      <c r="TCM2644" s="65"/>
      <c r="TCN2644" s="251"/>
      <c r="TCO2644" s="251"/>
      <c r="TCP2644" s="251"/>
      <c r="TCQ2644" s="52"/>
      <c r="TCR2644" s="250"/>
      <c r="TCS2644" s="65"/>
      <c r="TCT2644" s="251"/>
      <c r="TCU2644" s="251"/>
      <c r="TCV2644" s="251"/>
      <c r="TCW2644" s="52"/>
      <c r="TCX2644" s="250"/>
      <c r="TCY2644" s="65"/>
      <c r="TCZ2644" s="251"/>
      <c r="TDA2644" s="251"/>
      <c r="TDB2644" s="251"/>
      <c r="TDC2644" s="52"/>
      <c r="TDD2644" s="250"/>
      <c r="TDE2644" s="65"/>
      <c r="TDF2644" s="251"/>
      <c r="TDG2644" s="251"/>
      <c r="TDH2644" s="251"/>
      <c r="TDI2644" s="52"/>
      <c r="TDJ2644" s="250"/>
      <c r="TDK2644" s="65"/>
      <c r="TDL2644" s="251"/>
      <c r="TDM2644" s="251"/>
      <c r="TDN2644" s="251"/>
      <c r="TDO2644" s="52"/>
      <c r="TDP2644" s="250"/>
      <c r="TDQ2644" s="65"/>
      <c r="TDR2644" s="251"/>
      <c r="TDS2644" s="251"/>
      <c r="TDT2644" s="251"/>
      <c r="TDU2644" s="52"/>
      <c r="TDV2644" s="250"/>
      <c r="TDW2644" s="65"/>
      <c r="TDX2644" s="251"/>
      <c r="TDY2644" s="251"/>
      <c r="TDZ2644" s="251"/>
      <c r="TEA2644" s="52"/>
      <c r="TEB2644" s="250"/>
      <c r="TEC2644" s="65"/>
      <c r="TED2644" s="251"/>
      <c r="TEE2644" s="251"/>
      <c r="TEF2644" s="251"/>
      <c r="TEG2644" s="52"/>
      <c r="TEH2644" s="250"/>
      <c r="TEI2644" s="65"/>
      <c r="TEJ2644" s="251"/>
      <c r="TEK2644" s="251"/>
      <c r="TEL2644" s="251"/>
      <c r="TEM2644" s="52"/>
      <c r="TEN2644" s="250"/>
      <c r="TEO2644" s="65"/>
      <c r="TEP2644" s="251"/>
      <c r="TEQ2644" s="251"/>
      <c r="TER2644" s="251"/>
      <c r="TES2644" s="52"/>
      <c r="TET2644" s="250"/>
      <c r="TEU2644" s="65"/>
      <c r="TEV2644" s="251"/>
      <c r="TEW2644" s="251"/>
      <c r="TEX2644" s="251"/>
      <c r="TEY2644" s="52"/>
      <c r="TEZ2644" s="250"/>
      <c r="TFA2644" s="65"/>
      <c r="TFB2644" s="251"/>
      <c r="TFC2644" s="251"/>
      <c r="TFD2644" s="251"/>
      <c r="TFE2644" s="52"/>
      <c r="TFF2644" s="250"/>
      <c r="TFG2644" s="65"/>
      <c r="TFH2644" s="251"/>
      <c r="TFI2644" s="251"/>
      <c r="TFJ2644" s="251"/>
      <c r="TFK2644" s="52"/>
      <c r="TFL2644" s="250"/>
      <c r="TFM2644" s="65"/>
      <c r="TFN2644" s="251"/>
      <c r="TFO2644" s="251"/>
      <c r="TFP2644" s="251"/>
      <c r="TFQ2644" s="52"/>
      <c r="TFR2644" s="250"/>
      <c r="TFS2644" s="65"/>
      <c r="TFT2644" s="251"/>
      <c r="TFU2644" s="251"/>
      <c r="TFV2644" s="251"/>
      <c r="TFW2644" s="52"/>
      <c r="TFX2644" s="250"/>
      <c r="TFY2644" s="65"/>
      <c r="TFZ2644" s="251"/>
      <c r="TGA2644" s="251"/>
      <c r="TGB2644" s="251"/>
      <c r="TGC2644" s="52"/>
      <c r="TGD2644" s="250"/>
      <c r="TGE2644" s="65"/>
      <c r="TGF2644" s="251"/>
      <c r="TGG2644" s="251"/>
      <c r="TGH2644" s="251"/>
      <c r="TGI2644" s="52"/>
      <c r="TGJ2644" s="250"/>
      <c r="TGK2644" s="65"/>
      <c r="TGL2644" s="251"/>
      <c r="TGM2644" s="251"/>
      <c r="TGN2644" s="251"/>
      <c r="TGO2644" s="52"/>
      <c r="TGP2644" s="250"/>
      <c r="TGQ2644" s="65"/>
      <c r="TGR2644" s="251"/>
      <c r="TGS2644" s="251"/>
      <c r="TGT2644" s="251"/>
      <c r="TGU2644" s="52"/>
      <c r="TGV2644" s="250"/>
      <c r="TGW2644" s="65"/>
      <c r="TGX2644" s="251"/>
      <c r="TGY2644" s="251"/>
      <c r="TGZ2644" s="251"/>
      <c r="THA2644" s="52"/>
      <c r="THB2644" s="250"/>
      <c r="THC2644" s="65"/>
      <c r="THD2644" s="251"/>
      <c r="THE2644" s="251"/>
      <c r="THF2644" s="251"/>
      <c r="THG2644" s="52"/>
      <c r="THH2644" s="250"/>
      <c r="THI2644" s="65"/>
      <c r="THJ2644" s="251"/>
      <c r="THK2644" s="251"/>
      <c r="THL2644" s="251"/>
      <c r="THM2644" s="52"/>
      <c r="THN2644" s="250"/>
      <c r="THO2644" s="65"/>
      <c r="THP2644" s="251"/>
      <c r="THQ2644" s="251"/>
      <c r="THR2644" s="251"/>
      <c r="THS2644" s="52"/>
      <c r="THT2644" s="250"/>
      <c r="THU2644" s="65"/>
      <c r="THV2644" s="251"/>
      <c r="THW2644" s="251"/>
      <c r="THX2644" s="251"/>
      <c r="THY2644" s="52"/>
      <c r="THZ2644" s="250"/>
      <c r="TIA2644" s="65"/>
      <c r="TIB2644" s="251"/>
      <c r="TIC2644" s="251"/>
      <c r="TID2644" s="251"/>
      <c r="TIE2644" s="52"/>
      <c r="TIF2644" s="250"/>
      <c r="TIG2644" s="65"/>
      <c r="TIH2644" s="251"/>
      <c r="TII2644" s="251"/>
      <c r="TIJ2644" s="251"/>
      <c r="TIK2644" s="52"/>
      <c r="TIL2644" s="250"/>
      <c r="TIM2644" s="65"/>
      <c r="TIN2644" s="251"/>
      <c r="TIO2644" s="251"/>
      <c r="TIP2644" s="251"/>
      <c r="TIQ2644" s="52"/>
      <c r="TIR2644" s="250"/>
      <c r="TIS2644" s="65"/>
      <c r="TIT2644" s="251"/>
      <c r="TIU2644" s="251"/>
      <c r="TIV2644" s="251"/>
      <c r="TIW2644" s="52"/>
      <c r="TIX2644" s="250"/>
      <c r="TIY2644" s="65"/>
      <c r="TIZ2644" s="251"/>
      <c r="TJA2644" s="251"/>
      <c r="TJB2644" s="251"/>
      <c r="TJC2644" s="52"/>
      <c r="TJD2644" s="250"/>
      <c r="TJE2644" s="65"/>
      <c r="TJF2644" s="251"/>
      <c r="TJG2644" s="251"/>
      <c r="TJH2644" s="251"/>
      <c r="TJI2644" s="52"/>
      <c r="TJJ2644" s="250"/>
      <c r="TJK2644" s="65"/>
      <c r="TJL2644" s="251"/>
      <c r="TJM2644" s="251"/>
      <c r="TJN2644" s="251"/>
      <c r="TJO2644" s="52"/>
      <c r="TJP2644" s="250"/>
      <c r="TJQ2644" s="65"/>
      <c r="TJR2644" s="251"/>
      <c r="TJS2644" s="251"/>
      <c r="TJT2644" s="251"/>
      <c r="TJU2644" s="52"/>
      <c r="TJV2644" s="250"/>
      <c r="TJW2644" s="65"/>
      <c r="TJX2644" s="251"/>
      <c r="TJY2644" s="251"/>
      <c r="TJZ2644" s="251"/>
      <c r="TKA2644" s="52"/>
      <c r="TKB2644" s="250"/>
      <c r="TKC2644" s="65"/>
      <c r="TKD2644" s="251"/>
      <c r="TKE2644" s="251"/>
      <c r="TKF2644" s="251"/>
      <c r="TKG2644" s="52"/>
      <c r="TKH2644" s="250"/>
      <c r="TKI2644" s="65"/>
      <c r="TKJ2644" s="251"/>
      <c r="TKK2644" s="251"/>
      <c r="TKL2644" s="251"/>
      <c r="TKM2644" s="52"/>
      <c r="TKN2644" s="250"/>
      <c r="TKO2644" s="65"/>
      <c r="TKP2644" s="251"/>
      <c r="TKQ2644" s="251"/>
      <c r="TKR2644" s="251"/>
      <c r="TKS2644" s="52"/>
      <c r="TKT2644" s="250"/>
      <c r="TKU2644" s="65"/>
      <c r="TKV2644" s="251"/>
      <c r="TKW2644" s="251"/>
      <c r="TKX2644" s="251"/>
      <c r="TKY2644" s="52"/>
      <c r="TKZ2644" s="250"/>
      <c r="TLA2644" s="65"/>
      <c r="TLB2644" s="251"/>
      <c r="TLC2644" s="251"/>
      <c r="TLD2644" s="251"/>
      <c r="TLE2644" s="52"/>
      <c r="TLF2644" s="250"/>
      <c r="TLG2644" s="65"/>
      <c r="TLH2644" s="251"/>
      <c r="TLI2644" s="251"/>
      <c r="TLJ2644" s="251"/>
      <c r="TLK2644" s="52"/>
      <c r="TLL2644" s="250"/>
      <c r="TLM2644" s="65"/>
      <c r="TLN2644" s="251"/>
      <c r="TLO2644" s="251"/>
      <c r="TLP2644" s="251"/>
      <c r="TLQ2644" s="52"/>
      <c r="TLR2644" s="250"/>
      <c r="TLS2644" s="65"/>
      <c r="TLT2644" s="251"/>
      <c r="TLU2644" s="251"/>
      <c r="TLV2644" s="251"/>
      <c r="TLW2644" s="52"/>
      <c r="TLX2644" s="250"/>
      <c r="TLY2644" s="65"/>
      <c r="TLZ2644" s="251"/>
      <c r="TMA2644" s="251"/>
      <c r="TMB2644" s="251"/>
      <c r="TMC2644" s="52"/>
      <c r="TMD2644" s="250"/>
      <c r="TME2644" s="65"/>
      <c r="TMF2644" s="251"/>
      <c r="TMG2644" s="251"/>
      <c r="TMH2644" s="251"/>
      <c r="TMI2644" s="52"/>
      <c r="TMJ2644" s="250"/>
      <c r="TMK2644" s="65"/>
      <c r="TML2644" s="251"/>
      <c r="TMM2644" s="251"/>
      <c r="TMN2644" s="251"/>
      <c r="TMO2644" s="52"/>
      <c r="TMP2644" s="250"/>
      <c r="TMQ2644" s="65"/>
      <c r="TMR2644" s="251"/>
      <c r="TMS2644" s="251"/>
      <c r="TMT2644" s="251"/>
      <c r="TMU2644" s="52"/>
      <c r="TMV2644" s="250"/>
      <c r="TMW2644" s="65"/>
      <c r="TMX2644" s="251"/>
      <c r="TMY2644" s="251"/>
      <c r="TMZ2644" s="251"/>
      <c r="TNA2644" s="52"/>
      <c r="TNB2644" s="250"/>
      <c r="TNC2644" s="65"/>
      <c r="TND2644" s="251"/>
      <c r="TNE2644" s="251"/>
      <c r="TNF2644" s="251"/>
      <c r="TNG2644" s="52"/>
      <c r="TNH2644" s="250"/>
      <c r="TNI2644" s="65"/>
      <c r="TNJ2644" s="251"/>
      <c r="TNK2644" s="251"/>
      <c r="TNL2644" s="251"/>
      <c r="TNM2644" s="52"/>
      <c r="TNN2644" s="250"/>
      <c r="TNO2644" s="65"/>
      <c r="TNP2644" s="251"/>
      <c r="TNQ2644" s="251"/>
      <c r="TNR2644" s="251"/>
      <c r="TNS2644" s="52"/>
      <c r="TNT2644" s="250"/>
      <c r="TNU2644" s="65"/>
      <c r="TNV2644" s="251"/>
      <c r="TNW2644" s="251"/>
      <c r="TNX2644" s="251"/>
      <c r="TNY2644" s="52"/>
      <c r="TNZ2644" s="250"/>
      <c r="TOA2644" s="65"/>
      <c r="TOB2644" s="251"/>
      <c r="TOC2644" s="251"/>
      <c r="TOD2644" s="251"/>
      <c r="TOE2644" s="52"/>
      <c r="TOF2644" s="250"/>
      <c r="TOG2644" s="65"/>
      <c r="TOH2644" s="251"/>
      <c r="TOI2644" s="251"/>
      <c r="TOJ2644" s="251"/>
      <c r="TOK2644" s="52"/>
      <c r="TOL2644" s="250"/>
      <c r="TOM2644" s="65"/>
      <c r="TON2644" s="251"/>
      <c r="TOO2644" s="251"/>
      <c r="TOP2644" s="251"/>
      <c r="TOQ2644" s="52"/>
      <c r="TOR2644" s="250"/>
      <c r="TOS2644" s="65"/>
      <c r="TOT2644" s="251"/>
      <c r="TOU2644" s="251"/>
      <c r="TOV2644" s="251"/>
      <c r="TOW2644" s="52"/>
      <c r="TOX2644" s="250"/>
      <c r="TOY2644" s="65"/>
      <c r="TOZ2644" s="251"/>
      <c r="TPA2644" s="251"/>
      <c r="TPB2644" s="251"/>
      <c r="TPC2644" s="52"/>
      <c r="TPD2644" s="250"/>
      <c r="TPE2644" s="65"/>
      <c r="TPF2644" s="251"/>
      <c r="TPG2644" s="251"/>
      <c r="TPH2644" s="251"/>
      <c r="TPI2644" s="52"/>
      <c r="TPJ2644" s="250"/>
      <c r="TPK2644" s="65"/>
      <c r="TPL2644" s="251"/>
      <c r="TPM2644" s="251"/>
      <c r="TPN2644" s="251"/>
      <c r="TPO2644" s="52"/>
      <c r="TPP2644" s="250"/>
      <c r="TPQ2644" s="65"/>
      <c r="TPR2644" s="251"/>
      <c r="TPS2644" s="251"/>
      <c r="TPT2644" s="251"/>
      <c r="TPU2644" s="52"/>
      <c r="TPV2644" s="250"/>
      <c r="TPW2644" s="65"/>
      <c r="TPX2644" s="251"/>
      <c r="TPY2644" s="251"/>
      <c r="TPZ2644" s="251"/>
      <c r="TQA2644" s="52"/>
      <c r="TQB2644" s="250"/>
      <c r="TQC2644" s="65"/>
      <c r="TQD2644" s="251"/>
      <c r="TQE2644" s="251"/>
      <c r="TQF2644" s="251"/>
      <c r="TQG2644" s="52"/>
      <c r="TQH2644" s="250"/>
      <c r="TQI2644" s="65"/>
      <c r="TQJ2644" s="251"/>
      <c r="TQK2644" s="251"/>
      <c r="TQL2644" s="251"/>
      <c r="TQM2644" s="52"/>
      <c r="TQN2644" s="250"/>
      <c r="TQO2644" s="65"/>
      <c r="TQP2644" s="251"/>
      <c r="TQQ2644" s="251"/>
      <c r="TQR2644" s="251"/>
      <c r="TQS2644" s="52"/>
      <c r="TQT2644" s="250"/>
      <c r="TQU2644" s="65"/>
      <c r="TQV2644" s="251"/>
      <c r="TQW2644" s="251"/>
      <c r="TQX2644" s="251"/>
      <c r="TQY2644" s="52"/>
      <c r="TQZ2644" s="250"/>
      <c r="TRA2644" s="65"/>
      <c r="TRB2644" s="251"/>
      <c r="TRC2644" s="251"/>
      <c r="TRD2644" s="251"/>
      <c r="TRE2644" s="52"/>
      <c r="TRF2644" s="250"/>
      <c r="TRG2644" s="65"/>
      <c r="TRH2644" s="251"/>
      <c r="TRI2644" s="251"/>
      <c r="TRJ2644" s="251"/>
      <c r="TRK2644" s="52"/>
      <c r="TRL2644" s="250"/>
      <c r="TRM2644" s="65"/>
      <c r="TRN2644" s="251"/>
      <c r="TRO2644" s="251"/>
      <c r="TRP2644" s="251"/>
      <c r="TRQ2644" s="52"/>
      <c r="TRR2644" s="250"/>
      <c r="TRS2644" s="65"/>
      <c r="TRT2644" s="251"/>
      <c r="TRU2644" s="251"/>
      <c r="TRV2644" s="251"/>
      <c r="TRW2644" s="52"/>
      <c r="TRX2644" s="250"/>
      <c r="TRY2644" s="65"/>
      <c r="TRZ2644" s="251"/>
      <c r="TSA2644" s="251"/>
      <c r="TSB2644" s="251"/>
      <c r="TSC2644" s="52"/>
      <c r="TSD2644" s="250"/>
      <c r="TSE2644" s="65"/>
      <c r="TSF2644" s="251"/>
      <c r="TSG2644" s="251"/>
      <c r="TSH2644" s="251"/>
      <c r="TSI2644" s="52"/>
      <c r="TSJ2644" s="250"/>
      <c r="TSK2644" s="65"/>
      <c r="TSL2644" s="251"/>
      <c r="TSM2644" s="251"/>
      <c r="TSN2644" s="251"/>
      <c r="TSO2644" s="52"/>
      <c r="TSP2644" s="250"/>
      <c r="TSQ2644" s="65"/>
      <c r="TSR2644" s="251"/>
      <c r="TSS2644" s="251"/>
      <c r="TST2644" s="251"/>
      <c r="TSU2644" s="52"/>
      <c r="TSV2644" s="250"/>
      <c r="TSW2644" s="65"/>
      <c r="TSX2644" s="251"/>
      <c r="TSY2644" s="251"/>
      <c r="TSZ2644" s="251"/>
      <c r="TTA2644" s="52"/>
      <c r="TTB2644" s="250"/>
      <c r="TTC2644" s="65"/>
      <c r="TTD2644" s="251"/>
      <c r="TTE2644" s="251"/>
      <c r="TTF2644" s="251"/>
      <c r="TTG2644" s="52"/>
      <c r="TTH2644" s="250"/>
      <c r="TTI2644" s="65"/>
      <c r="TTJ2644" s="251"/>
      <c r="TTK2644" s="251"/>
      <c r="TTL2644" s="251"/>
      <c r="TTM2644" s="52"/>
      <c r="TTN2644" s="250"/>
      <c r="TTO2644" s="65"/>
      <c r="TTP2644" s="251"/>
      <c r="TTQ2644" s="251"/>
      <c r="TTR2644" s="251"/>
      <c r="TTS2644" s="52"/>
      <c r="TTT2644" s="250"/>
      <c r="TTU2644" s="65"/>
      <c r="TTV2644" s="251"/>
      <c r="TTW2644" s="251"/>
      <c r="TTX2644" s="251"/>
      <c r="TTY2644" s="52"/>
      <c r="TTZ2644" s="250"/>
      <c r="TUA2644" s="65"/>
      <c r="TUB2644" s="251"/>
      <c r="TUC2644" s="251"/>
      <c r="TUD2644" s="251"/>
      <c r="TUE2644" s="52"/>
      <c r="TUF2644" s="250"/>
      <c r="TUG2644" s="65"/>
      <c r="TUH2644" s="251"/>
      <c r="TUI2644" s="251"/>
      <c r="TUJ2644" s="251"/>
      <c r="TUK2644" s="52"/>
      <c r="TUL2644" s="250"/>
      <c r="TUM2644" s="65"/>
      <c r="TUN2644" s="251"/>
      <c r="TUO2644" s="251"/>
      <c r="TUP2644" s="251"/>
      <c r="TUQ2644" s="52"/>
      <c r="TUR2644" s="250"/>
      <c r="TUS2644" s="65"/>
      <c r="TUT2644" s="251"/>
      <c r="TUU2644" s="251"/>
      <c r="TUV2644" s="251"/>
      <c r="TUW2644" s="52"/>
      <c r="TUX2644" s="250"/>
      <c r="TUY2644" s="65"/>
      <c r="TUZ2644" s="251"/>
      <c r="TVA2644" s="251"/>
      <c r="TVB2644" s="251"/>
      <c r="TVC2644" s="52"/>
      <c r="TVD2644" s="250"/>
      <c r="TVE2644" s="65"/>
      <c r="TVF2644" s="251"/>
      <c r="TVG2644" s="251"/>
      <c r="TVH2644" s="251"/>
      <c r="TVI2644" s="52"/>
      <c r="TVJ2644" s="250"/>
      <c r="TVK2644" s="65"/>
      <c r="TVL2644" s="251"/>
      <c r="TVM2644" s="251"/>
      <c r="TVN2644" s="251"/>
      <c r="TVO2644" s="52"/>
      <c r="TVP2644" s="250"/>
      <c r="TVQ2644" s="65"/>
      <c r="TVR2644" s="251"/>
      <c r="TVS2644" s="251"/>
      <c r="TVT2644" s="251"/>
      <c r="TVU2644" s="52"/>
      <c r="TVV2644" s="250"/>
      <c r="TVW2644" s="65"/>
      <c r="TVX2644" s="251"/>
      <c r="TVY2644" s="251"/>
      <c r="TVZ2644" s="251"/>
      <c r="TWA2644" s="52"/>
      <c r="TWB2644" s="250"/>
      <c r="TWC2644" s="65"/>
      <c r="TWD2644" s="251"/>
      <c r="TWE2644" s="251"/>
      <c r="TWF2644" s="251"/>
      <c r="TWG2644" s="52"/>
      <c r="TWH2644" s="250"/>
      <c r="TWI2644" s="65"/>
      <c r="TWJ2644" s="251"/>
      <c r="TWK2644" s="251"/>
      <c r="TWL2644" s="251"/>
      <c r="TWM2644" s="52"/>
      <c r="TWN2644" s="250"/>
      <c r="TWO2644" s="65"/>
      <c r="TWP2644" s="251"/>
      <c r="TWQ2644" s="251"/>
      <c r="TWR2644" s="251"/>
      <c r="TWS2644" s="52"/>
      <c r="TWT2644" s="250"/>
      <c r="TWU2644" s="65"/>
      <c r="TWV2644" s="251"/>
      <c r="TWW2644" s="251"/>
      <c r="TWX2644" s="251"/>
      <c r="TWY2644" s="52"/>
      <c r="TWZ2644" s="250"/>
      <c r="TXA2644" s="65"/>
      <c r="TXB2644" s="251"/>
      <c r="TXC2644" s="251"/>
      <c r="TXD2644" s="251"/>
      <c r="TXE2644" s="52"/>
      <c r="TXF2644" s="250"/>
      <c r="TXG2644" s="65"/>
      <c r="TXH2644" s="251"/>
      <c r="TXI2644" s="251"/>
      <c r="TXJ2644" s="251"/>
      <c r="TXK2644" s="52"/>
      <c r="TXL2644" s="250"/>
      <c r="TXM2644" s="65"/>
      <c r="TXN2644" s="251"/>
      <c r="TXO2644" s="251"/>
      <c r="TXP2644" s="251"/>
      <c r="TXQ2644" s="52"/>
      <c r="TXR2644" s="250"/>
      <c r="TXS2644" s="65"/>
      <c r="TXT2644" s="251"/>
      <c r="TXU2644" s="251"/>
      <c r="TXV2644" s="251"/>
      <c r="TXW2644" s="52"/>
      <c r="TXX2644" s="250"/>
      <c r="TXY2644" s="65"/>
      <c r="TXZ2644" s="251"/>
      <c r="TYA2644" s="251"/>
      <c r="TYB2644" s="251"/>
      <c r="TYC2644" s="52"/>
      <c r="TYD2644" s="250"/>
      <c r="TYE2644" s="65"/>
      <c r="TYF2644" s="251"/>
      <c r="TYG2644" s="251"/>
      <c r="TYH2644" s="251"/>
      <c r="TYI2644" s="52"/>
      <c r="TYJ2644" s="250"/>
      <c r="TYK2644" s="65"/>
      <c r="TYL2644" s="251"/>
      <c r="TYM2644" s="251"/>
      <c r="TYN2644" s="251"/>
      <c r="TYO2644" s="52"/>
      <c r="TYP2644" s="250"/>
      <c r="TYQ2644" s="65"/>
      <c r="TYR2644" s="251"/>
      <c r="TYS2644" s="251"/>
      <c r="TYT2644" s="251"/>
      <c r="TYU2644" s="52"/>
      <c r="TYV2644" s="250"/>
      <c r="TYW2644" s="65"/>
      <c r="TYX2644" s="251"/>
      <c r="TYY2644" s="251"/>
      <c r="TYZ2644" s="251"/>
      <c r="TZA2644" s="52"/>
      <c r="TZB2644" s="250"/>
      <c r="TZC2644" s="65"/>
      <c r="TZD2644" s="251"/>
      <c r="TZE2644" s="251"/>
      <c r="TZF2644" s="251"/>
      <c r="TZG2644" s="52"/>
      <c r="TZH2644" s="250"/>
      <c r="TZI2644" s="65"/>
      <c r="TZJ2644" s="251"/>
      <c r="TZK2644" s="251"/>
      <c r="TZL2644" s="251"/>
      <c r="TZM2644" s="52"/>
      <c r="TZN2644" s="250"/>
      <c r="TZO2644" s="65"/>
      <c r="TZP2644" s="251"/>
      <c r="TZQ2644" s="251"/>
      <c r="TZR2644" s="251"/>
      <c r="TZS2644" s="52"/>
      <c r="TZT2644" s="250"/>
      <c r="TZU2644" s="65"/>
      <c r="TZV2644" s="251"/>
      <c r="TZW2644" s="251"/>
      <c r="TZX2644" s="251"/>
      <c r="TZY2644" s="52"/>
      <c r="TZZ2644" s="250"/>
      <c r="UAA2644" s="65"/>
      <c r="UAB2644" s="251"/>
      <c r="UAC2644" s="251"/>
      <c r="UAD2644" s="251"/>
      <c r="UAE2644" s="52"/>
      <c r="UAF2644" s="250"/>
      <c r="UAG2644" s="65"/>
      <c r="UAH2644" s="251"/>
      <c r="UAI2644" s="251"/>
      <c r="UAJ2644" s="251"/>
      <c r="UAK2644" s="52"/>
      <c r="UAL2644" s="250"/>
      <c r="UAM2644" s="65"/>
      <c r="UAN2644" s="251"/>
      <c r="UAO2644" s="251"/>
      <c r="UAP2644" s="251"/>
      <c r="UAQ2644" s="52"/>
      <c r="UAR2644" s="250"/>
      <c r="UAS2644" s="65"/>
      <c r="UAT2644" s="251"/>
      <c r="UAU2644" s="251"/>
      <c r="UAV2644" s="251"/>
      <c r="UAW2644" s="52"/>
      <c r="UAX2644" s="250"/>
      <c r="UAY2644" s="65"/>
      <c r="UAZ2644" s="251"/>
      <c r="UBA2644" s="251"/>
      <c r="UBB2644" s="251"/>
      <c r="UBC2644" s="52"/>
      <c r="UBD2644" s="250"/>
      <c r="UBE2644" s="65"/>
      <c r="UBF2644" s="251"/>
      <c r="UBG2644" s="251"/>
      <c r="UBH2644" s="251"/>
      <c r="UBI2644" s="52"/>
      <c r="UBJ2644" s="250"/>
      <c r="UBK2644" s="65"/>
      <c r="UBL2644" s="251"/>
      <c r="UBM2644" s="251"/>
      <c r="UBN2644" s="251"/>
      <c r="UBO2644" s="52"/>
      <c r="UBP2644" s="250"/>
      <c r="UBQ2644" s="65"/>
      <c r="UBR2644" s="251"/>
      <c r="UBS2644" s="251"/>
      <c r="UBT2644" s="251"/>
      <c r="UBU2644" s="52"/>
      <c r="UBV2644" s="250"/>
      <c r="UBW2644" s="65"/>
      <c r="UBX2644" s="251"/>
      <c r="UBY2644" s="251"/>
      <c r="UBZ2644" s="251"/>
      <c r="UCA2644" s="52"/>
      <c r="UCB2644" s="250"/>
      <c r="UCC2644" s="65"/>
      <c r="UCD2644" s="251"/>
      <c r="UCE2644" s="251"/>
      <c r="UCF2644" s="251"/>
      <c r="UCG2644" s="52"/>
      <c r="UCH2644" s="250"/>
      <c r="UCI2644" s="65"/>
      <c r="UCJ2644" s="251"/>
      <c r="UCK2644" s="251"/>
      <c r="UCL2644" s="251"/>
      <c r="UCM2644" s="52"/>
      <c r="UCN2644" s="250"/>
      <c r="UCO2644" s="65"/>
      <c r="UCP2644" s="251"/>
      <c r="UCQ2644" s="251"/>
      <c r="UCR2644" s="251"/>
      <c r="UCS2644" s="52"/>
      <c r="UCT2644" s="250"/>
      <c r="UCU2644" s="65"/>
      <c r="UCV2644" s="251"/>
      <c r="UCW2644" s="251"/>
      <c r="UCX2644" s="251"/>
      <c r="UCY2644" s="52"/>
      <c r="UCZ2644" s="250"/>
      <c r="UDA2644" s="65"/>
      <c r="UDB2644" s="251"/>
      <c r="UDC2644" s="251"/>
      <c r="UDD2644" s="251"/>
      <c r="UDE2644" s="52"/>
      <c r="UDF2644" s="250"/>
      <c r="UDG2644" s="65"/>
      <c r="UDH2644" s="251"/>
      <c r="UDI2644" s="251"/>
      <c r="UDJ2644" s="251"/>
      <c r="UDK2644" s="52"/>
      <c r="UDL2644" s="250"/>
      <c r="UDM2644" s="65"/>
      <c r="UDN2644" s="251"/>
      <c r="UDO2644" s="251"/>
      <c r="UDP2644" s="251"/>
      <c r="UDQ2644" s="52"/>
      <c r="UDR2644" s="250"/>
      <c r="UDS2644" s="65"/>
      <c r="UDT2644" s="251"/>
      <c r="UDU2644" s="251"/>
      <c r="UDV2644" s="251"/>
      <c r="UDW2644" s="52"/>
      <c r="UDX2644" s="250"/>
      <c r="UDY2644" s="65"/>
      <c r="UDZ2644" s="251"/>
      <c r="UEA2644" s="251"/>
      <c r="UEB2644" s="251"/>
      <c r="UEC2644" s="52"/>
      <c r="UED2644" s="250"/>
      <c r="UEE2644" s="65"/>
      <c r="UEF2644" s="251"/>
      <c r="UEG2644" s="251"/>
      <c r="UEH2644" s="251"/>
      <c r="UEI2644" s="52"/>
      <c r="UEJ2644" s="250"/>
      <c r="UEK2644" s="65"/>
      <c r="UEL2644" s="251"/>
      <c r="UEM2644" s="251"/>
      <c r="UEN2644" s="251"/>
      <c r="UEO2644" s="52"/>
      <c r="UEP2644" s="250"/>
      <c r="UEQ2644" s="65"/>
      <c r="UER2644" s="251"/>
      <c r="UES2644" s="251"/>
      <c r="UET2644" s="251"/>
      <c r="UEU2644" s="52"/>
      <c r="UEV2644" s="250"/>
      <c r="UEW2644" s="65"/>
      <c r="UEX2644" s="251"/>
      <c r="UEY2644" s="251"/>
      <c r="UEZ2644" s="251"/>
      <c r="UFA2644" s="52"/>
      <c r="UFB2644" s="250"/>
      <c r="UFC2644" s="65"/>
      <c r="UFD2644" s="251"/>
      <c r="UFE2644" s="251"/>
      <c r="UFF2644" s="251"/>
      <c r="UFG2644" s="52"/>
      <c r="UFH2644" s="250"/>
      <c r="UFI2644" s="65"/>
      <c r="UFJ2644" s="251"/>
      <c r="UFK2644" s="251"/>
      <c r="UFL2644" s="251"/>
      <c r="UFM2644" s="52"/>
      <c r="UFN2644" s="250"/>
      <c r="UFO2644" s="65"/>
      <c r="UFP2644" s="251"/>
      <c r="UFQ2644" s="251"/>
      <c r="UFR2644" s="251"/>
      <c r="UFS2644" s="52"/>
      <c r="UFT2644" s="250"/>
      <c r="UFU2644" s="65"/>
      <c r="UFV2644" s="251"/>
      <c r="UFW2644" s="251"/>
      <c r="UFX2644" s="251"/>
      <c r="UFY2644" s="52"/>
      <c r="UFZ2644" s="250"/>
      <c r="UGA2644" s="65"/>
      <c r="UGB2644" s="251"/>
      <c r="UGC2644" s="251"/>
      <c r="UGD2644" s="251"/>
      <c r="UGE2644" s="52"/>
      <c r="UGF2644" s="250"/>
      <c r="UGG2644" s="65"/>
      <c r="UGH2644" s="251"/>
      <c r="UGI2644" s="251"/>
      <c r="UGJ2644" s="251"/>
      <c r="UGK2644" s="52"/>
      <c r="UGL2644" s="250"/>
      <c r="UGM2644" s="65"/>
      <c r="UGN2644" s="251"/>
      <c r="UGO2644" s="251"/>
      <c r="UGP2644" s="251"/>
      <c r="UGQ2644" s="52"/>
      <c r="UGR2644" s="250"/>
      <c r="UGS2644" s="65"/>
      <c r="UGT2644" s="251"/>
      <c r="UGU2644" s="251"/>
      <c r="UGV2644" s="251"/>
      <c r="UGW2644" s="52"/>
      <c r="UGX2644" s="250"/>
      <c r="UGY2644" s="65"/>
      <c r="UGZ2644" s="251"/>
      <c r="UHA2644" s="251"/>
      <c r="UHB2644" s="251"/>
      <c r="UHC2644" s="52"/>
      <c r="UHD2644" s="250"/>
      <c r="UHE2644" s="65"/>
      <c r="UHF2644" s="251"/>
      <c r="UHG2644" s="251"/>
      <c r="UHH2644" s="251"/>
      <c r="UHI2644" s="52"/>
      <c r="UHJ2644" s="250"/>
      <c r="UHK2644" s="65"/>
      <c r="UHL2644" s="251"/>
      <c r="UHM2644" s="251"/>
      <c r="UHN2644" s="251"/>
      <c r="UHO2644" s="52"/>
      <c r="UHP2644" s="250"/>
      <c r="UHQ2644" s="65"/>
      <c r="UHR2644" s="251"/>
      <c r="UHS2644" s="251"/>
      <c r="UHT2644" s="251"/>
      <c r="UHU2644" s="52"/>
      <c r="UHV2644" s="250"/>
      <c r="UHW2644" s="65"/>
      <c r="UHX2644" s="251"/>
      <c r="UHY2644" s="251"/>
      <c r="UHZ2644" s="251"/>
      <c r="UIA2644" s="52"/>
      <c r="UIB2644" s="250"/>
      <c r="UIC2644" s="65"/>
      <c r="UID2644" s="251"/>
      <c r="UIE2644" s="251"/>
      <c r="UIF2644" s="251"/>
      <c r="UIG2644" s="52"/>
      <c r="UIH2644" s="250"/>
      <c r="UII2644" s="65"/>
      <c r="UIJ2644" s="251"/>
      <c r="UIK2644" s="251"/>
      <c r="UIL2644" s="251"/>
      <c r="UIM2644" s="52"/>
      <c r="UIN2644" s="250"/>
      <c r="UIO2644" s="65"/>
      <c r="UIP2644" s="251"/>
      <c r="UIQ2644" s="251"/>
      <c r="UIR2644" s="251"/>
      <c r="UIS2644" s="52"/>
      <c r="UIT2644" s="250"/>
      <c r="UIU2644" s="65"/>
      <c r="UIV2644" s="251"/>
      <c r="UIW2644" s="251"/>
      <c r="UIX2644" s="251"/>
      <c r="UIY2644" s="52"/>
      <c r="UIZ2644" s="250"/>
      <c r="UJA2644" s="65"/>
      <c r="UJB2644" s="251"/>
      <c r="UJC2644" s="251"/>
      <c r="UJD2644" s="251"/>
      <c r="UJE2644" s="52"/>
      <c r="UJF2644" s="250"/>
      <c r="UJG2644" s="65"/>
      <c r="UJH2644" s="251"/>
      <c r="UJI2644" s="251"/>
      <c r="UJJ2644" s="251"/>
      <c r="UJK2644" s="52"/>
      <c r="UJL2644" s="250"/>
      <c r="UJM2644" s="65"/>
      <c r="UJN2644" s="251"/>
      <c r="UJO2644" s="251"/>
      <c r="UJP2644" s="251"/>
      <c r="UJQ2644" s="52"/>
      <c r="UJR2644" s="250"/>
      <c r="UJS2644" s="65"/>
      <c r="UJT2644" s="251"/>
      <c r="UJU2644" s="251"/>
      <c r="UJV2644" s="251"/>
      <c r="UJW2644" s="52"/>
      <c r="UJX2644" s="250"/>
      <c r="UJY2644" s="65"/>
      <c r="UJZ2644" s="251"/>
      <c r="UKA2644" s="251"/>
      <c r="UKB2644" s="251"/>
      <c r="UKC2644" s="52"/>
      <c r="UKD2644" s="250"/>
      <c r="UKE2644" s="65"/>
      <c r="UKF2644" s="251"/>
      <c r="UKG2644" s="251"/>
      <c r="UKH2644" s="251"/>
      <c r="UKI2644" s="52"/>
      <c r="UKJ2644" s="250"/>
      <c r="UKK2644" s="65"/>
      <c r="UKL2644" s="251"/>
      <c r="UKM2644" s="251"/>
      <c r="UKN2644" s="251"/>
      <c r="UKO2644" s="52"/>
      <c r="UKP2644" s="250"/>
      <c r="UKQ2644" s="65"/>
      <c r="UKR2644" s="251"/>
      <c r="UKS2644" s="251"/>
      <c r="UKT2644" s="251"/>
      <c r="UKU2644" s="52"/>
      <c r="UKV2644" s="250"/>
      <c r="UKW2644" s="65"/>
      <c r="UKX2644" s="251"/>
      <c r="UKY2644" s="251"/>
      <c r="UKZ2644" s="251"/>
      <c r="ULA2644" s="52"/>
      <c r="ULB2644" s="250"/>
      <c r="ULC2644" s="65"/>
      <c r="ULD2644" s="251"/>
      <c r="ULE2644" s="251"/>
      <c r="ULF2644" s="251"/>
      <c r="ULG2644" s="52"/>
      <c r="ULH2644" s="250"/>
      <c r="ULI2644" s="65"/>
      <c r="ULJ2644" s="251"/>
      <c r="ULK2644" s="251"/>
      <c r="ULL2644" s="251"/>
      <c r="ULM2644" s="52"/>
      <c r="ULN2644" s="250"/>
      <c r="ULO2644" s="65"/>
      <c r="ULP2644" s="251"/>
      <c r="ULQ2644" s="251"/>
      <c r="ULR2644" s="251"/>
      <c r="ULS2644" s="52"/>
      <c r="ULT2644" s="250"/>
      <c r="ULU2644" s="65"/>
      <c r="ULV2644" s="251"/>
      <c r="ULW2644" s="251"/>
      <c r="ULX2644" s="251"/>
      <c r="ULY2644" s="52"/>
      <c r="ULZ2644" s="250"/>
      <c r="UMA2644" s="65"/>
      <c r="UMB2644" s="251"/>
      <c r="UMC2644" s="251"/>
      <c r="UMD2644" s="251"/>
      <c r="UME2644" s="52"/>
      <c r="UMF2644" s="250"/>
      <c r="UMG2644" s="65"/>
      <c r="UMH2644" s="251"/>
      <c r="UMI2644" s="251"/>
      <c r="UMJ2644" s="251"/>
      <c r="UMK2644" s="52"/>
      <c r="UML2644" s="250"/>
      <c r="UMM2644" s="65"/>
      <c r="UMN2644" s="251"/>
      <c r="UMO2644" s="251"/>
      <c r="UMP2644" s="251"/>
      <c r="UMQ2644" s="52"/>
      <c r="UMR2644" s="250"/>
      <c r="UMS2644" s="65"/>
      <c r="UMT2644" s="251"/>
      <c r="UMU2644" s="251"/>
      <c r="UMV2644" s="251"/>
      <c r="UMW2644" s="52"/>
      <c r="UMX2644" s="250"/>
      <c r="UMY2644" s="65"/>
      <c r="UMZ2644" s="251"/>
      <c r="UNA2644" s="251"/>
      <c r="UNB2644" s="251"/>
      <c r="UNC2644" s="52"/>
      <c r="UND2644" s="250"/>
      <c r="UNE2644" s="65"/>
      <c r="UNF2644" s="251"/>
      <c r="UNG2644" s="251"/>
      <c r="UNH2644" s="251"/>
      <c r="UNI2644" s="52"/>
      <c r="UNJ2644" s="250"/>
      <c r="UNK2644" s="65"/>
      <c r="UNL2644" s="251"/>
      <c r="UNM2644" s="251"/>
      <c r="UNN2644" s="251"/>
      <c r="UNO2644" s="52"/>
      <c r="UNP2644" s="250"/>
      <c r="UNQ2644" s="65"/>
      <c r="UNR2644" s="251"/>
      <c r="UNS2644" s="251"/>
      <c r="UNT2644" s="251"/>
      <c r="UNU2644" s="52"/>
      <c r="UNV2644" s="250"/>
      <c r="UNW2644" s="65"/>
      <c r="UNX2644" s="251"/>
      <c r="UNY2644" s="251"/>
      <c r="UNZ2644" s="251"/>
      <c r="UOA2644" s="52"/>
      <c r="UOB2644" s="250"/>
      <c r="UOC2644" s="65"/>
      <c r="UOD2644" s="251"/>
      <c r="UOE2644" s="251"/>
      <c r="UOF2644" s="251"/>
      <c r="UOG2644" s="52"/>
      <c r="UOH2644" s="250"/>
      <c r="UOI2644" s="65"/>
      <c r="UOJ2644" s="251"/>
      <c r="UOK2644" s="251"/>
      <c r="UOL2644" s="251"/>
      <c r="UOM2644" s="52"/>
      <c r="UON2644" s="250"/>
      <c r="UOO2644" s="65"/>
      <c r="UOP2644" s="251"/>
      <c r="UOQ2644" s="251"/>
      <c r="UOR2644" s="251"/>
      <c r="UOS2644" s="52"/>
      <c r="UOT2644" s="250"/>
      <c r="UOU2644" s="65"/>
      <c r="UOV2644" s="251"/>
      <c r="UOW2644" s="251"/>
      <c r="UOX2644" s="251"/>
      <c r="UOY2644" s="52"/>
      <c r="UOZ2644" s="250"/>
      <c r="UPA2644" s="65"/>
      <c r="UPB2644" s="251"/>
      <c r="UPC2644" s="251"/>
      <c r="UPD2644" s="251"/>
      <c r="UPE2644" s="52"/>
      <c r="UPF2644" s="250"/>
      <c r="UPG2644" s="65"/>
      <c r="UPH2644" s="251"/>
      <c r="UPI2644" s="251"/>
      <c r="UPJ2644" s="251"/>
      <c r="UPK2644" s="52"/>
      <c r="UPL2644" s="250"/>
      <c r="UPM2644" s="65"/>
      <c r="UPN2644" s="251"/>
      <c r="UPO2644" s="251"/>
      <c r="UPP2644" s="251"/>
      <c r="UPQ2644" s="52"/>
      <c r="UPR2644" s="250"/>
      <c r="UPS2644" s="65"/>
      <c r="UPT2644" s="251"/>
      <c r="UPU2644" s="251"/>
      <c r="UPV2644" s="251"/>
      <c r="UPW2644" s="52"/>
      <c r="UPX2644" s="250"/>
      <c r="UPY2644" s="65"/>
      <c r="UPZ2644" s="251"/>
      <c r="UQA2644" s="251"/>
      <c r="UQB2644" s="251"/>
      <c r="UQC2644" s="52"/>
      <c r="UQD2644" s="250"/>
      <c r="UQE2644" s="65"/>
      <c r="UQF2644" s="251"/>
      <c r="UQG2644" s="251"/>
      <c r="UQH2644" s="251"/>
      <c r="UQI2644" s="52"/>
      <c r="UQJ2644" s="250"/>
      <c r="UQK2644" s="65"/>
      <c r="UQL2644" s="251"/>
      <c r="UQM2644" s="251"/>
      <c r="UQN2644" s="251"/>
      <c r="UQO2644" s="52"/>
      <c r="UQP2644" s="250"/>
      <c r="UQQ2644" s="65"/>
      <c r="UQR2644" s="251"/>
      <c r="UQS2644" s="251"/>
      <c r="UQT2644" s="251"/>
      <c r="UQU2644" s="52"/>
      <c r="UQV2644" s="250"/>
      <c r="UQW2644" s="65"/>
      <c r="UQX2644" s="251"/>
      <c r="UQY2644" s="251"/>
      <c r="UQZ2644" s="251"/>
      <c r="URA2644" s="52"/>
      <c r="URB2644" s="250"/>
      <c r="URC2644" s="65"/>
      <c r="URD2644" s="251"/>
      <c r="URE2644" s="251"/>
      <c r="URF2644" s="251"/>
      <c r="URG2644" s="52"/>
      <c r="URH2644" s="250"/>
      <c r="URI2644" s="65"/>
      <c r="URJ2644" s="251"/>
      <c r="URK2644" s="251"/>
      <c r="URL2644" s="251"/>
      <c r="URM2644" s="52"/>
      <c r="URN2644" s="250"/>
      <c r="URO2644" s="65"/>
      <c r="URP2644" s="251"/>
      <c r="URQ2644" s="251"/>
      <c r="URR2644" s="251"/>
      <c r="URS2644" s="52"/>
      <c r="URT2644" s="250"/>
      <c r="URU2644" s="65"/>
      <c r="URV2644" s="251"/>
      <c r="URW2644" s="251"/>
      <c r="URX2644" s="251"/>
      <c r="URY2644" s="52"/>
      <c r="URZ2644" s="250"/>
      <c r="USA2644" s="65"/>
      <c r="USB2644" s="251"/>
      <c r="USC2644" s="251"/>
      <c r="USD2644" s="251"/>
      <c r="USE2644" s="52"/>
      <c r="USF2644" s="250"/>
      <c r="USG2644" s="65"/>
      <c r="USH2644" s="251"/>
      <c r="USI2644" s="251"/>
      <c r="USJ2644" s="251"/>
      <c r="USK2644" s="52"/>
      <c r="USL2644" s="250"/>
      <c r="USM2644" s="65"/>
      <c r="USN2644" s="251"/>
      <c r="USO2644" s="251"/>
      <c r="USP2644" s="251"/>
      <c r="USQ2644" s="52"/>
      <c r="USR2644" s="250"/>
      <c r="USS2644" s="65"/>
      <c r="UST2644" s="251"/>
      <c r="USU2644" s="251"/>
      <c r="USV2644" s="251"/>
      <c r="USW2644" s="52"/>
      <c r="USX2644" s="250"/>
      <c r="USY2644" s="65"/>
      <c r="USZ2644" s="251"/>
      <c r="UTA2644" s="251"/>
      <c r="UTB2644" s="251"/>
      <c r="UTC2644" s="52"/>
      <c r="UTD2644" s="250"/>
      <c r="UTE2644" s="65"/>
      <c r="UTF2644" s="251"/>
      <c r="UTG2644" s="251"/>
      <c r="UTH2644" s="251"/>
      <c r="UTI2644" s="52"/>
      <c r="UTJ2644" s="250"/>
      <c r="UTK2644" s="65"/>
      <c r="UTL2644" s="251"/>
      <c r="UTM2644" s="251"/>
      <c r="UTN2644" s="251"/>
      <c r="UTO2644" s="52"/>
      <c r="UTP2644" s="250"/>
      <c r="UTQ2644" s="65"/>
      <c r="UTR2644" s="251"/>
      <c r="UTS2644" s="251"/>
      <c r="UTT2644" s="251"/>
      <c r="UTU2644" s="52"/>
      <c r="UTV2644" s="250"/>
      <c r="UTW2644" s="65"/>
      <c r="UTX2644" s="251"/>
      <c r="UTY2644" s="251"/>
      <c r="UTZ2644" s="251"/>
      <c r="UUA2644" s="52"/>
      <c r="UUB2644" s="250"/>
      <c r="UUC2644" s="65"/>
      <c r="UUD2644" s="251"/>
      <c r="UUE2644" s="251"/>
      <c r="UUF2644" s="251"/>
      <c r="UUG2644" s="52"/>
      <c r="UUH2644" s="250"/>
      <c r="UUI2644" s="65"/>
      <c r="UUJ2644" s="251"/>
      <c r="UUK2644" s="251"/>
      <c r="UUL2644" s="251"/>
      <c r="UUM2644" s="52"/>
      <c r="UUN2644" s="250"/>
      <c r="UUO2644" s="65"/>
      <c r="UUP2644" s="251"/>
      <c r="UUQ2644" s="251"/>
      <c r="UUR2644" s="251"/>
      <c r="UUS2644" s="52"/>
      <c r="UUT2644" s="250"/>
      <c r="UUU2644" s="65"/>
      <c r="UUV2644" s="251"/>
      <c r="UUW2644" s="251"/>
      <c r="UUX2644" s="251"/>
      <c r="UUY2644" s="52"/>
      <c r="UUZ2644" s="250"/>
      <c r="UVA2644" s="65"/>
      <c r="UVB2644" s="251"/>
      <c r="UVC2644" s="251"/>
      <c r="UVD2644" s="251"/>
      <c r="UVE2644" s="52"/>
      <c r="UVF2644" s="250"/>
      <c r="UVG2644" s="65"/>
      <c r="UVH2644" s="251"/>
      <c r="UVI2644" s="251"/>
      <c r="UVJ2644" s="251"/>
      <c r="UVK2644" s="52"/>
      <c r="UVL2644" s="250"/>
      <c r="UVM2644" s="65"/>
      <c r="UVN2644" s="251"/>
      <c r="UVO2644" s="251"/>
      <c r="UVP2644" s="251"/>
      <c r="UVQ2644" s="52"/>
      <c r="UVR2644" s="250"/>
      <c r="UVS2644" s="65"/>
      <c r="UVT2644" s="251"/>
      <c r="UVU2644" s="251"/>
      <c r="UVV2644" s="251"/>
      <c r="UVW2644" s="52"/>
      <c r="UVX2644" s="250"/>
      <c r="UVY2644" s="65"/>
      <c r="UVZ2644" s="251"/>
      <c r="UWA2644" s="251"/>
      <c r="UWB2644" s="251"/>
      <c r="UWC2644" s="52"/>
      <c r="UWD2644" s="250"/>
      <c r="UWE2644" s="65"/>
      <c r="UWF2644" s="251"/>
      <c r="UWG2644" s="251"/>
      <c r="UWH2644" s="251"/>
      <c r="UWI2644" s="52"/>
      <c r="UWJ2644" s="250"/>
      <c r="UWK2644" s="65"/>
      <c r="UWL2644" s="251"/>
      <c r="UWM2644" s="251"/>
      <c r="UWN2644" s="251"/>
      <c r="UWO2644" s="52"/>
      <c r="UWP2644" s="250"/>
      <c r="UWQ2644" s="65"/>
      <c r="UWR2644" s="251"/>
      <c r="UWS2644" s="251"/>
      <c r="UWT2644" s="251"/>
      <c r="UWU2644" s="52"/>
      <c r="UWV2644" s="250"/>
      <c r="UWW2644" s="65"/>
      <c r="UWX2644" s="251"/>
      <c r="UWY2644" s="251"/>
      <c r="UWZ2644" s="251"/>
      <c r="UXA2644" s="52"/>
      <c r="UXB2644" s="250"/>
      <c r="UXC2644" s="65"/>
      <c r="UXD2644" s="251"/>
      <c r="UXE2644" s="251"/>
      <c r="UXF2644" s="251"/>
      <c r="UXG2644" s="52"/>
      <c r="UXH2644" s="250"/>
      <c r="UXI2644" s="65"/>
      <c r="UXJ2644" s="251"/>
      <c r="UXK2644" s="251"/>
      <c r="UXL2644" s="251"/>
      <c r="UXM2644" s="52"/>
      <c r="UXN2644" s="250"/>
      <c r="UXO2644" s="65"/>
      <c r="UXP2644" s="251"/>
      <c r="UXQ2644" s="251"/>
      <c r="UXR2644" s="251"/>
      <c r="UXS2644" s="52"/>
      <c r="UXT2644" s="250"/>
      <c r="UXU2644" s="65"/>
      <c r="UXV2644" s="251"/>
      <c r="UXW2644" s="251"/>
      <c r="UXX2644" s="251"/>
      <c r="UXY2644" s="52"/>
      <c r="UXZ2644" s="250"/>
      <c r="UYA2644" s="65"/>
      <c r="UYB2644" s="251"/>
      <c r="UYC2644" s="251"/>
      <c r="UYD2644" s="251"/>
      <c r="UYE2644" s="52"/>
      <c r="UYF2644" s="250"/>
      <c r="UYG2644" s="65"/>
      <c r="UYH2644" s="251"/>
      <c r="UYI2644" s="251"/>
      <c r="UYJ2644" s="251"/>
      <c r="UYK2644" s="52"/>
      <c r="UYL2644" s="250"/>
      <c r="UYM2644" s="65"/>
      <c r="UYN2644" s="251"/>
      <c r="UYO2644" s="251"/>
      <c r="UYP2644" s="251"/>
      <c r="UYQ2644" s="52"/>
      <c r="UYR2644" s="250"/>
      <c r="UYS2644" s="65"/>
      <c r="UYT2644" s="251"/>
      <c r="UYU2644" s="251"/>
      <c r="UYV2644" s="251"/>
      <c r="UYW2644" s="52"/>
      <c r="UYX2644" s="250"/>
      <c r="UYY2644" s="65"/>
      <c r="UYZ2644" s="251"/>
      <c r="UZA2644" s="251"/>
      <c r="UZB2644" s="251"/>
      <c r="UZC2644" s="52"/>
      <c r="UZD2644" s="250"/>
      <c r="UZE2644" s="65"/>
      <c r="UZF2644" s="251"/>
      <c r="UZG2644" s="251"/>
      <c r="UZH2644" s="251"/>
      <c r="UZI2644" s="52"/>
      <c r="UZJ2644" s="250"/>
      <c r="UZK2644" s="65"/>
      <c r="UZL2644" s="251"/>
      <c r="UZM2644" s="251"/>
      <c r="UZN2644" s="251"/>
      <c r="UZO2644" s="52"/>
      <c r="UZP2644" s="250"/>
      <c r="UZQ2644" s="65"/>
      <c r="UZR2644" s="251"/>
      <c r="UZS2644" s="251"/>
      <c r="UZT2644" s="251"/>
      <c r="UZU2644" s="52"/>
      <c r="UZV2644" s="250"/>
      <c r="UZW2644" s="65"/>
      <c r="UZX2644" s="251"/>
      <c r="UZY2644" s="251"/>
      <c r="UZZ2644" s="251"/>
      <c r="VAA2644" s="52"/>
      <c r="VAB2644" s="250"/>
      <c r="VAC2644" s="65"/>
      <c r="VAD2644" s="251"/>
      <c r="VAE2644" s="251"/>
      <c r="VAF2644" s="251"/>
      <c r="VAG2644" s="52"/>
      <c r="VAH2644" s="250"/>
      <c r="VAI2644" s="65"/>
      <c r="VAJ2644" s="251"/>
      <c r="VAK2644" s="251"/>
      <c r="VAL2644" s="251"/>
      <c r="VAM2644" s="52"/>
      <c r="VAN2644" s="250"/>
      <c r="VAO2644" s="65"/>
      <c r="VAP2644" s="251"/>
      <c r="VAQ2644" s="251"/>
      <c r="VAR2644" s="251"/>
      <c r="VAS2644" s="52"/>
      <c r="VAT2644" s="250"/>
      <c r="VAU2644" s="65"/>
      <c r="VAV2644" s="251"/>
      <c r="VAW2644" s="251"/>
      <c r="VAX2644" s="251"/>
      <c r="VAY2644" s="52"/>
      <c r="VAZ2644" s="250"/>
      <c r="VBA2644" s="65"/>
      <c r="VBB2644" s="251"/>
      <c r="VBC2644" s="251"/>
      <c r="VBD2644" s="251"/>
      <c r="VBE2644" s="52"/>
      <c r="VBF2644" s="250"/>
      <c r="VBG2644" s="65"/>
      <c r="VBH2644" s="251"/>
      <c r="VBI2644" s="251"/>
      <c r="VBJ2644" s="251"/>
      <c r="VBK2644" s="52"/>
      <c r="VBL2644" s="250"/>
      <c r="VBM2644" s="65"/>
      <c r="VBN2644" s="251"/>
      <c r="VBO2644" s="251"/>
      <c r="VBP2644" s="251"/>
      <c r="VBQ2644" s="52"/>
      <c r="VBR2644" s="250"/>
      <c r="VBS2644" s="65"/>
      <c r="VBT2644" s="251"/>
      <c r="VBU2644" s="251"/>
      <c r="VBV2644" s="251"/>
      <c r="VBW2644" s="52"/>
      <c r="VBX2644" s="250"/>
      <c r="VBY2644" s="65"/>
      <c r="VBZ2644" s="251"/>
      <c r="VCA2644" s="251"/>
      <c r="VCB2644" s="251"/>
      <c r="VCC2644" s="52"/>
      <c r="VCD2644" s="250"/>
      <c r="VCE2644" s="65"/>
      <c r="VCF2644" s="251"/>
      <c r="VCG2644" s="251"/>
      <c r="VCH2644" s="251"/>
      <c r="VCI2644" s="52"/>
      <c r="VCJ2644" s="250"/>
      <c r="VCK2644" s="65"/>
      <c r="VCL2644" s="251"/>
      <c r="VCM2644" s="251"/>
      <c r="VCN2644" s="251"/>
      <c r="VCO2644" s="52"/>
      <c r="VCP2644" s="250"/>
      <c r="VCQ2644" s="65"/>
      <c r="VCR2644" s="251"/>
      <c r="VCS2644" s="251"/>
      <c r="VCT2644" s="251"/>
      <c r="VCU2644" s="52"/>
      <c r="VCV2644" s="250"/>
      <c r="VCW2644" s="65"/>
      <c r="VCX2644" s="251"/>
      <c r="VCY2644" s="251"/>
      <c r="VCZ2644" s="251"/>
      <c r="VDA2644" s="52"/>
      <c r="VDB2644" s="250"/>
      <c r="VDC2644" s="65"/>
      <c r="VDD2644" s="251"/>
      <c r="VDE2644" s="251"/>
      <c r="VDF2644" s="251"/>
      <c r="VDG2644" s="52"/>
      <c r="VDH2644" s="250"/>
      <c r="VDI2644" s="65"/>
      <c r="VDJ2644" s="251"/>
      <c r="VDK2644" s="251"/>
      <c r="VDL2644" s="251"/>
      <c r="VDM2644" s="52"/>
      <c r="VDN2644" s="250"/>
      <c r="VDO2644" s="65"/>
      <c r="VDP2644" s="251"/>
      <c r="VDQ2644" s="251"/>
      <c r="VDR2644" s="251"/>
      <c r="VDS2644" s="52"/>
      <c r="VDT2644" s="250"/>
      <c r="VDU2644" s="65"/>
      <c r="VDV2644" s="251"/>
      <c r="VDW2644" s="251"/>
      <c r="VDX2644" s="251"/>
      <c r="VDY2644" s="52"/>
      <c r="VDZ2644" s="250"/>
      <c r="VEA2644" s="65"/>
      <c r="VEB2644" s="251"/>
      <c r="VEC2644" s="251"/>
      <c r="VED2644" s="251"/>
      <c r="VEE2644" s="52"/>
      <c r="VEF2644" s="250"/>
      <c r="VEG2644" s="65"/>
      <c r="VEH2644" s="251"/>
      <c r="VEI2644" s="251"/>
      <c r="VEJ2644" s="251"/>
      <c r="VEK2644" s="52"/>
      <c r="VEL2644" s="250"/>
      <c r="VEM2644" s="65"/>
      <c r="VEN2644" s="251"/>
      <c r="VEO2644" s="251"/>
      <c r="VEP2644" s="251"/>
      <c r="VEQ2644" s="52"/>
      <c r="VER2644" s="250"/>
      <c r="VES2644" s="65"/>
      <c r="VET2644" s="251"/>
      <c r="VEU2644" s="251"/>
      <c r="VEV2644" s="251"/>
      <c r="VEW2644" s="52"/>
      <c r="VEX2644" s="250"/>
      <c r="VEY2644" s="65"/>
      <c r="VEZ2644" s="251"/>
      <c r="VFA2644" s="251"/>
      <c r="VFB2644" s="251"/>
      <c r="VFC2644" s="52"/>
      <c r="VFD2644" s="250"/>
      <c r="VFE2644" s="65"/>
      <c r="VFF2644" s="251"/>
      <c r="VFG2644" s="251"/>
      <c r="VFH2644" s="251"/>
      <c r="VFI2644" s="52"/>
      <c r="VFJ2644" s="250"/>
      <c r="VFK2644" s="65"/>
      <c r="VFL2644" s="251"/>
      <c r="VFM2644" s="251"/>
      <c r="VFN2644" s="251"/>
      <c r="VFO2644" s="52"/>
      <c r="VFP2644" s="250"/>
      <c r="VFQ2644" s="65"/>
      <c r="VFR2644" s="251"/>
      <c r="VFS2644" s="251"/>
      <c r="VFT2644" s="251"/>
      <c r="VFU2644" s="52"/>
      <c r="VFV2644" s="250"/>
      <c r="VFW2644" s="65"/>
      <c r="VFX2644" s="251"/>
      <c r="VFY2644" s="251"/>
      <c r="VFZ2644" s="251"/>
      <c r="VGA2644" s="52"/>
      <c r="VGB2644" s="250"/>
      <c r="VGC2644" s="65"/>
      <c r="VGD2644" s="251"/>
      <c r="VGE2644" s="251"/>
      <c r="VGF2644" s="251"/>
      <c r="VGG2644" s="52"/>
      <c r="VGH2644" s="250"/>
      <c r="VGI2644" s="65"/>
      <c r="VGJ2644" s="251"/>
      <c r="VGK2644" s="251"/>
      <c r="VGL2644" s="251"/>
      <c r="VGM2644" s="52"/>
      <c r="VGN2644" s="250"/>
      <c r="VGO2644" s="65"/>
      <c r="VGP2644" s="251"/>
      <c r="VGQ2644" s="251"/>
      <c r="VGR2644" s="251"/>
      <c r="VGS2644" s="52"/>
      <c r="VGT2644" s="250"/>
      <c r="VGU2644" s="65"/>
      <c r="VGV2644" s="251"/>
      <c r="VGW2644" s="251"/>
      <c r="VGX2644" s="251"/>
      <c r="VGY2644" s="52"/>
      <c r="VGZ2644" s="250"/>
      <c r="VHA2644" s="65"/>
      <c r="VHB2644" s="251"/>
      <c r="VHC2644" s="251"/>
      <c r="VHD2644" s="251"/>
      <c r="VHE2644" s="52"/>
      <c r="VHF2644" s="250"/>
      <c r="VHG2644" s="65"/>
      <c r="VHH2644" s="251"/>
      <c r="VHI2644" s="251"/>
      <c r="VHJ2644" s="251"/>
      <c r="VHK2644" s="52"/>
      <c r="VHL2644" s="250"/>
      <c r="VHM2644" s="65"/>
      <c r="VHN2644" s="251"/>
      <c r="VHO2644" s="251"/>
      <c r="VHP2644" s="251"/>
      <c r="VHQ2644" s="52"/>
      <c r="VHR2644" s="250"/>
      <c r="VHS2644" s="65"/>
      <c r="VHT2644" s="251"/>
      <c r="VHU2644" s="251"/>
      <c r="VHV2644" s="251"/>
      <c r="VHW2644" s="52"/>
      <c r="VHX2644" s="250"/>
      <c r="VHY2644" s="65"/>
      <c r="VHZ2644" s="251"/>
      <c r="VIA2644" s="251"/>
      <c r="VIB2644" s="251"/>
      <c r="VIC2644" s="52"/>
      <c r="VID2644" s="250"/>
      <c r="VIE2644" s="65"/>
      <c r="VIF2644" s="251"/>
      <c r="VIG2644" s="251"/>
      <c r="VIH2644" s="251"/>
      <c r="VII2644" s="52"/>
      <c r="VIJ2644" s="250"/>
      <c r="VIK2644" s="65"/>
      <c r="VIL2644" s="251"/>
      <c r="VIM2644" s="251"/>
      <c r="VIN2644" s="251"/>
      <c r="VIO2644" s="52"/>
      <c r="VIP2644" s="250"/>
      <c r="VIQ2644" s="65"/>
      <c r="VIR2644" s="251"/>
      <c r="VIS2644" s="251"/>
      <c r="VIT2644" s="251"/>
      <c r="VIU2644" s="52"/>
      <c r="VIV2644" s="250"/>
      <c r="VIW2644" s="65"/>
      <c r="VIX2644" s="251"/>
      <c r="VIY2644" s="251"/>
      <c r="VIZ2644" s="251"/>
      <c r="VJA2644" s="52"/>
      <c r="VJB2644" s="250"/>
      <c r="VJC2644" s="65"/>
      <c r="VJD2644" s="251"/>
      <c r="VJE2644" s="251"/>
      <c r="VJF2644" s="251"/>
      <c r="VJG2644" s="52"/>
      <c r="VJH2644" s="250"/>
      <c r="VJI2644" s="65"/>
      <c r="VJJ2644" s="251"/>
      <c r="VJK2644" s="251"/>
      <c r="VJL2644" s="251"/>
      <c r="VJM2644" s="52"/>
      <c r="VJN2644" s="250"/>
      <c r="VJO2644" s="65"/>
      <c r="VJP2644" s="251"/>
      <c r="VJQ2644" s="251"/>
      <c r="VJR2644" s="251"/>
      <c r="VJS2644" s="52"/>
      <c r="VJT2644" s="250"/>
      <c r="VJU2644" s="65"/>
      <c r="VJV2644" s="251"/>
      <c r="VJW2644" s="251"/>
      <c r="VJX2644" s="251"/>
      <c r="VJY2644" s="52"/>
      <c r="VJZ2644" s="250"/>
      <c r="VKA2644" s="65"/>
      <c r="VKB2644" s="251"/>
      <c r="VKC2644" s="251"/>
      <c r="VKD2644" s="251"/>
      <c r="VKE2644" s="52"/>
      <c r="VKF2644" s="250"/>
      <c r="VKG2644" s="65"/>
      <c r="VKH2644" s="251"/>
      <c r="VKI2644" s="251"/>
      <c r="VKJ2644" s="251"/>
      <c r="VKK2644" s="52"/>
      <c r="VKL2644" s="250"/>
      <c r="VKM2644" s="65"/>
      <c r="VKN2644" s="251"/>
      <c r="VKO2644" s="251"/>
      <c r="VKP2644" s="251"/>
      <c r="VKQ2644" s="52"/>
      <c r="VKR2644" s="250"/>
      <c r="VKS2644" s="65"/>
      <c r="VKT2644" s="251"/>
      <c r="VKU2644" s="251"/>
      <c r="VKV2644" s="251"/>
      <c r="VKW2644" s="52"/>
      <c r="VKX2644" s="250"/>
      <c r="VKY2644" s="65"/>
      <c r="VKZ2644" s="251"/>
      <c r="VLA2644" s="251"/>
      <c r="VLB2644" s="251"/>
      <c r="VLC2644" s="52"/>
      <c r="VLD2644" s="250"/>
      <c r="VLE2644" s="65"/>
      <c r="VLF2644" s="251"/>
      <c r="VLG2644" s="251"/>
      <c r="VLH2644" s="251"/>
      <c r="VLI2644" s="52"/>
      <c r="VLJ2644" s="250"/>
      <c r="VLK2644" s="65"/>
      <c r="VLL2644" s="251"/>
      <c r="VLM2644" s="251"/>
      <c r="VLN2644" s="251"/>
      <c r="VLO2644" s="52"/>
      <c r="VLP2644" s="250"/>
      <c r="VLQ2644" s="65"/>
      <c r="VLR2644" s="251"/>
      <c r="VLS2644" s="251"/>
      <c r="VLT2644" s="251"/>
      <c r="VLU2644" s="52"/>
      <c r="VLV2644" s="250"/>
      <c r="VLW2644" s="65"/>
      <c r="VLX2644" s="251"/>
      <c r="VLY2644" s="251"/>
      <c r="VLZ2644" s="251"/>
      <c r="VMA2644" s="52"/>
      <c r="VMB2644" s="250"/>
      <c r="VMC2644" s="65"/>
      <c r="VMD2644" s="251"/>
      <c r="VME2644" s="251"/>
      <c r="VMF2644" s="251"/>
      <c r="VMG2644" s="52"/>
      <c r="VMH2644" s="250"/>
      <c r="VMI2644" s="65"/>
      <c r="VMJ2644" s="251"/>
      <c r="VMK2644" s="251"/>
      <c r="VML2644" s="251"/>
      <c r="VMM2644" s="52"/>
      <c r="VMN2644" s="250"/>
      <c r="VMO2644" s="65"/>
      <c r="VMP2644" s="251"/>
      <c r="VMQ2644" s="251"/>
      <c r="VMR2644" s="251"/>
      <c r="VMS2644" s="52"/>
      <c r="VMT2644" s="250"/>
      <c r="VMU2644" s="65"/>
      <c r="VMV2644" s="251"/>
      <c r="VMW2644" s="251"/>
      <c r="VMX2644" s="251"/>
      <c r="VMY2644" s="52"/>
      <c r="VMZ2644" s="250"/>
      <c r="VNA2644" s="65"/>
      <c r="VNB2644" s="251"/>
      <c r="VNC2644" s="251"/>
      <c r="VND2644" s="251"/>
      <c r="VNE2644" s="52"/>
      <c r="VNF2644" s="250"/>
      <c r="VNG2644" s="65"/>
      <c r="VNH2644" s="251"/>
      <c r="VNI2644" s="251"/>
      <c r="VNJ2644" s="251"/>
      <c r="VNK2644" s="52"/>
      <c r="VNL2644" s="250"/>
      <c r="VNM2644" s="65"/>
      <c r="VNN2644" s="251"/>
      <c r="VNO2644" s="251"/>
      <c r="VNP2644" s="251"/>
      <c r="VNQ2644" s="52"/>
      <c r="VNR2644" s="250"/>
      <c r="VNS2644" s="65"/>
      <c r="VNT2644" s="251"/>
      <c r="VNU2644" s="251"/>
      <c r="VNV2644" s="251"/>
      <c r="VNW2644" s="52"/>
      <c r="VNX2644" s="250"/>
      <c r="VNY2644" s="65"/>
      <c r="VNZ2644" s="251"/>
      <c r="VOA2644" s="251"/>
      <c r="VOB2644" s="251"/>
      <c r="VOC2644" s="52"/>
      <c r="VOD2644" s="250"/>
      <c r="VOE2644" s="65"/>
      <c r="VOF2644" s="251"/>
      <c r="VOG2644" s="251"/>
      <c r="VOH2644" s="251"/>
      <c r="VOI2644" s="52"/>
      <c r="VOJ2644" s="250"/>
      <c r="VOK2644" s="65"/>
      <c r="VOL2644" s="251"/>
      <c r="VOM2644" s="251"/>
      <c r="VON2644" s="251"/>
      <c r="VOO2644" s="52"/>
      <c r="VOP2644" s="250"/>
      <c r="VOQ2644" s="65"/>
      <c r="VOR2644" s="251"/>
      <c r="VOS2644" s="251"/>
      <c r="VOT2644" s="251"/>
      <c r="VOU2644" s="52"/>
      <c r="VOV2644" s="250"/>
      <c r="VOW2644" s="65"/>
      <c r="VOX2644" s="251"/>
      <c r="VOY2644" s="251"/>
      <c r="VOZ2644" s="251"/>
      <c r="VPA2644" s="52"/>
      <c r="VPB2644" s="250"/>
      <c r="VPC2644" s="65"/>
      <c r="VPD2644" s="251"/>
      <c r="VPE2644" s="251"/>
      <c r="VPF2644" s="251"/>
      <c r="VPG2644" s="52"/>
      <c r="VPH2644" s="250"/>
      <c r="VPI2644" s="65"/>
      <c r="VPJ2644" s="251"/>
      <c r="VPK2644" s="251"/>
      <c r="VPL2644" s="251"/>
      <c r="VPM2644" s="52"/>
      <c r="VPN2644" s="250"/>
      <c r="VPO2644" s="65"/>
      <c r="VPP2644" s="251"/>
      <c r="VPQ2644" s="251"/>
      <c r="VPR2644" s="251"/>
      <c r="VPS2644" s="52"/>
      <c r="VPT2644" s="250"/>
      <c r="VPU2644" s="65"/>
      <c r="VPV2644" s="251"/>
      <c r="VPW2644" s="251"/>
      <c r="VPX2644" s="251"/>
      <c r="VPY2644" s="52"/>
      <c r="VPZ2644" s="250"/>
      <c r="VQA2644" s="65"/>
      <c r="VQB2644" s="251"/>
      <c r="VQC2644" s="251"/>
      <c r="VQD2644" s="251"/>
      <c r="VQE2644" s="52"/>
      <c r="VQF2644" s="250"/>
      <c r="VQG2644" s="65"/>
      <c r="VQH2644" s="251"/>
      <c r="VQI2644" s="251"/>
      <c r="VQJ2644" s="251"/>
      <c r="VQK2644" s="52"/>
      <c r="VQL2644" s="250"/>
      <c r="VQM2644" s="65"/>
      <c r="VQN2644" s="251"/>
      <c r="VQO2644" s="251"/>
      <c r="VQP2644" s="251"/>
      <c r="VQQ2644" s="52"/>
      <c r="VQR2644" s="250"/>
      <c r="VQS2644" s="65"/>
      <c r="VQT2644" s="251"/>
      <c r="VQU2644" s="251"/>
      <c r="VQV2644" s="251"/>
      <c r="VQW2644" s="52"/>
      <c r="VQX2644" s="250"/>
      <c r="VQY2644" s="65"/>
      <c r="VQZ2644" s="251"/>
      <c r="VRA2644" s="251"/>
      <c r="VRB2644" s="251"/>
      <c r="VRC2644" s="52"/>
      <c r="VRD2644" s="250"/>
      <c r="VRE2644" s="65"/>
      <c r="VRF2644" s="251"/>
      <c r="VRG2644" s="251"/>
      <c r="VRH2644" s="251"/>
      <c r="VRI2644" s="52"/>
      <c r="VRJ2644" s="250"/>
      <c r="VRK2644" s="65"/>
      <c r="VRL2644" s="251"/>
      <c r="VRM2644" s="251"/>
      <c r="VRN2644" s="251"/>
      <c r="VRO2644" s="52"/>
      <c r="VRP2644" s="250"/>
      <c r="VRQ2644" s="65"/>
      <c r="VRR2644" s="251"/>
      <c r="VRS2644" s="251"/>
      <c r="VRT2644" s="251"/>
      <c r="VRU2644" s="52"/>
      <c r="VRV2644" s="250"/>
      <c r="VRW2644" s="65"/>
      <c r="VRX2644" s="251"/>
      <c r="VRY2644" s="251"/>
      <c r="VRZ2644" s="251"/>
      <c r="VSA2644" s="52"/>
      <c r="VSB2644" s="250"/>
      <c r="VSC2644" s="65"/>
      <c r="VSD2644" s="251"/>
      <c r="VSE2644" s="251"/>
      <c r="VSF2644" s="251"/>
      <c r="VSG2644" s="52"/>
      <c r="VSH2644" s="250"/>
      <c r="VSI2644" s="65"/>
      <c r="VSJ2644" s="251"/>
      <c r="VSK2644" s="251"/>
      <c r="VSL2644" s="251"/>
      <c r="VSM2644" s="52"/>
      <c r="VSN2644" s="250"/>
      <c r="VSO2644" s="65"/>
      <c r="VSP2644" s="251"/>
      <c r="VSQ2644" s="251"/>
      <c r="VSR2644" s="251"/>
      <c r="VSS2644" s="52"/>
      <c r="VST2644" s="250"/>
      <c r="VSU2644" s="65"/>
      <c r="VSV2644" s="251"/>
      <c r="VSW2644" s="251"/>
      <c r="VSX2644" s="251"/>
      <c r="VSY2644" s="52"/>
      <c r="VSZ2644" s="250"/>
      <c r="VTA2644" s="65"/>
      <c r="VTB2644" s="251"/>
      <c r="VTC2644" s="251"/>
      <c r="VTD2644" s="251"/>
      <c r="VTE2644" s="52"/>
      <c r="VTF2644" s="250"/>
      <c r="VTG2644" s="65"/>
      <c r="VTH2644" s="251"/>
      <c r="VTI2644" s="251"/>
      <c r="VTJ2644" s="251"/>
      <c r="VTK2644" s="52"/>
      <c r="VTL2644" s="250"/>
      <c r="VTM2644" s="65"/>
      <c r="VTN2644" s="251"/>
      <c r="VTO2644" s="251"/>
      <c r="VTP2644" s="251"/>
      <c r="VTQ2644" s="52"/>
      <c r="VTR2644" s="250"/>
      <c r="VTS2644" s="65"/>
      <c r="VTT2644" s="251"/>
      <c r="VTU2644" s="251"/>
      <c r="VTV2644" s="251"/>
      <c r="VTW2644" s="52"/>
      <c r="VTX2644" s="250"/>
      <c r="VTY2644" s="65"/>
      <c r="VTZ2644" s="251"/>
      <c r="VUA2644" s="251"/>
      <c r="VUB2644" s="251"/>
      <c r="VUC2644" s="52"/>
      <c r="VUD2644" s="250"/>
      <c r="VUE2644" s="65"/>
      <c r="VUF2644" s="251"/>
      <c r="VUG2644" s="251"/>
      <c r="VUH2644" s="251"/>
      <c r="VUI2644" s="52"/>
      <c r="VUJ2644" s="250"/>
      <c r="VUK2644" s="65"/>
      <c r="VUL2644" s="251"/>
      <c r="VUM2644" s="251"/>
      <c r="VUN2644" s="251"/>
      <c r="VUO2644" s="52"/>
      <c r="VUP2644" s="250"/>
      <c r="VUQ2644" s="65"/>
      <c r="VUR2644" s="251"/>
      <c r="VUS2644" s="251"/>
      <c r="VUT2644" s="251"/>
      <c r="VUU2644" s="52"/>
      <c r="VUV2644" s="250"/>
      <c r="VUW2644" s="65"/>
      <c r="VUX2644" s="251"/>
      <c r="VUY2644" s="251"/>
      <c r="VUZ2644" s="251"/>
      <c r="VVA2644" s="52"/>
      <c r="VVB2644" s="250"/>
      <c r="VVC2644" s="65"/>
      <c r="VVD2644" s="251"/>
      <c r="VVE2644" s="251"/>
      <c r="VVF2644" s="251"/>
      <c r="VVG2644" s="52"/>
      <c r="VVH2644" s="250"/>
      <c r="VVI2644" s="65"/>
      <c r="VVJ2644" s="251"/>
      <c r="VVK2644" s="251"/>
      <c r="VVL2644" s="251"/>
      <c r="VVM2644" s="52"/>
      <c r="VVN2644" s="250"/>
      <c r="VVO2644" s="65"/>
      <c r="VVP2644" s="251"/>
      <c r="VVQ2644" s="251"/>
      <c r="VVR2644" s="251"/>
      <c r="VVS2644" s="52"/>
      <c r="VVT2644" s="250"/>
      <c r="VVU2644" s="65"/>
      <c r="VVV2644" s="251"/>
      <c r="VVW2644" s="251"/>
      <c r="VVX2644" s="251"/>
      <c r="VVY2644" s="52"/>
      <c r="VVZ2644" s="250"/>
      <c r="VWA2644" s="65"/>
      <c r="VWB2644" s="251"/>
      <c r="VWC2644" s="251"/>
      <c r="VWD2644" s="251"/>
      <c r="VWE2644" s="52"/>
      <c r="VWF2644" s="250"/>
      <c r="VWG2644" s="65"/>
      <c r="VWH2644" s="251"/>
      <c r="VWI2644" s="251"/>
      <c r="VWJ2644" s="251"/>
      <c r="VWK2644" s="52"/>
      <c r="VWL2644" s="250"/>
      <c r="VWM2644" s="65"/>
      <c r="VWN2644" s="251"/>
      <c r="VWO2644" s="251"/>
      <c r="VWP2644" s="251"/>
      <c r="VWQ2644" s="52"/>
      <c r="VWR2644" s="250"/>
      <c r="VWS2644" s="65"/>
      <c r="VWT2644" s="251"/>
      <c r="VWU2644" s="251"/>
      <c r="VWV2644" s="251"/>
      <c r="VWW2644" s="52"/>
      <c r="VWX2644" s="250"/>
      <c r="VWY2644" s="65"/>
      <c r="VWZ2644" s="251"/>
      <c r="VXA2644" s="251"/>
      <c r="VXB2644" s="251"/>
      <c r="VXC2644" s="52"/>
      <c r="VXD2644" s="250"/>
      <c r="VXE2644" s="65"/>
      <c r="VXF2644" s="251"/>
      <c r="VXG2644" s="251"/>
      <c r="VXH2644" s="251"/>
      <c r="VXI2644" s="52"/>
      <c r="VXJ2644" s="250"/>
      <c r="VXK2644" s="65"/>
      <c r="VXL2644" s="251"/>
      <c r="VXM2644" s="251"/>
      <c r="VXN2644" s="251"/>
      <c r="VXO2644" s="52"/>
      <c r="VXP2644" s="250"/>
      <c r="VXQ2644" s="65"/>
      <c r="VXR2644" s="251"/>
      <c r="VXS2644" s="251"/>
      <c r="VXT2644" s="251"/>
      <c r="VXU2644" s="52"/>
      <c r="VXV2644" s="250"/>
      <c r="VXW2644" s="65"/>
      <c r="VXX2644" s="251"/>
      <c r="VXY2644" s="251"/>
      <c r="VXZ2644" s="251"/>
      <c r="VYA2644" s="52"/>
      <c r="VYB2644" s="250"/>
      <c r="VYC2644" s="65"/>
      <c r="VYD2644" s="251"/>
      <c r="VYE2644" s="251"/>
      <c r="VYF2644" s="251"/>
      <c r="VYG2644" s="52"/>
      <c r="VYH2644" s="250"/>
      <c r="VYI2644" s="65"/>
      <c r="VYJ2644" s="251"/>
      <c r="VYK2644" s="251"/>
      <c r="VYL2644" s="251"/>
      <c r="VYM2644" s="52"/>
      <c r="VYN2644" s="250"/>
      <c r="VYO2644" s="65"/>
      <c r="VYP2644" s="251"/>
      <c r="VYQ2644" s="251"/>
      <c r="VYR2644" s="251"/>
      <c r="VYS2644" s="52"/>
      <c r="VYT2644" s="250"/>
      <c r="VYU2644" s="65"/>
      <c r="VYV2644" s="251"/>
      <c r="VYW2644" s="251"/>
      <c r="VYX2644" s="251"/>
      <c r="VYY2644" s="52"/>
      <c r="VYZ2644" s="250"/>
      <c r="VZA2644" s="65"/>
      <c r="VZB2644" s="251"/>
      <c r="VZC2644" s="251"/>
      <c r="VZD2644" s="251"/>
      <c r="VZE2644" s="52"/>
      <c r="VZF2644" s="250"/>
      <c r="VZG2644" s="65"/>
      <c r="VZH2644" s="251"/>
      <c r="VZI2644" s="251"/>
      <c r="VZJ2644" s="251"/>
      <c r="VZK2644" s="52"/>
      <c r="VZL2644" s="250"/>
      <c r="VZM2644" s="65"/>
      <c r="VZN2644" s="251"/>
      <c r="VZO2644" s="251"/>
      <c r="VZP2644" s="251"/>
      <c r="VZQ2644" s="52"/>
      <c r="VZR2644" s="250"/>
      <c r="VZS2644" s="65"/>
      <c r="VZT2644" s="251"/>
      <c r="VZU2644" s="251"/>
      <c r="VZV2644" s="251"/>
      <c r="VZW2644" s="52"/>
      <c r="VZX2644" s="250"/>
      <c r="VZY2644" s="65"/>
      <c r="VZZ2644" s="251"/>
      <c r="WAA2644" s="251"/>
      <c r="WAB2644" s="251"/>
      <c r="WAC2644" s="52"/>
      <c r="WAD2644" s="250"/>
      <c r="WAE2644" s="65"/>
      <c r="WAF2644" s="251"/>
      <c r="WAG2644" s="251"/>
      <c r="WAH2644" s="251"/>
      <c r="WAI2644" s="52"/>
      <c r="WAJ2644" s="250"/>
      <c r="WAK2644" s="65"/>
      <c r="WAL2644" s="251"/>
      <c r="WAM2644" s="251"/>
      <c r="WAN2644" s="251"/>
      <c r="WAO2644" s="52"/>
      <c r="WAP2644" s="250"/>
      <c r="WAQ2644" s="65"/>
      <c r="WAR2644" s="251"/>
      <c r="WAS2644" s="251"/>
      <c r="WAT2644" s="251"/>
      <c r="WAU2644" s="52"/>
      <c r="WAV2644" s="250"/>
      <c r="WAW2644" s="65"/>
      <c r="WAX2644" s="251"/>
      <c r="WAY2644" s="251"/>
      <c r="WAZ2644" s="251"/>
      <c r="WBA2644" s="52"/>
      <c r="WBB2644" s="250"/>
      <c r="WBC2644" s="65"/>
      <c r="WBD2644" s="251"/>
      <c r="WBE2644" s="251"/>
      <c r="WBF2644" s="251"/>
      <c r="WBG2644" s="52"/>
      <c r="WBH2644" s="250"/>
      <c r="WBI2644" s="65"/>
      <c r="WBJ2644" s="251"/>
      <c r="WBK2644" s="251"/>
      <c r="WBL2644" s="251"/>
      <c r="WBM2644" s="52"/>
      <c r="WBN2644" s="250"/>
      <c r="WBO2644" s="65"/>
      <c r="WBP2644" s="251"/>
      <c r="WBQ2644" s="251"/>
      <c r="WBR2644" s="251"/>
      <c r="WBS2644" s="52"/>
      <c r="WBT2644" s="250"/>
      <c r="WBU2644" s="65"/>
      <c r="WBV2644" s="251"/>
      <c r="WBW2644" s="251"/>
      <c r="WBX2644" s="251"/>
      <c r="WBY2644" s="52"/>
      <c r="WBZ2644" s="250"/>
      <c r="WCA2644" s="65"/>
      <c r="WCB2644" s="251"/>
      <c r="WCC2644" s="251"/>
      <c r="WCD2644" s="251"/>
      <c r="WCE2644" s="52"/>
      <c r="WCF2644" s="250"/>
      <c r="WCG2644" s="65"/>
      <c r="WCH2644" s="251"/>
      <c r="WCI2644" s="251"/>
      <c r="WCJ2644" s="251"/>
      <c r="WCK2644" s="52"/>
      <c r="WCL2644" s="250"/>
      <c r="WCM2644" s="65"/>
      <c r="WCN2644" s="251"/>
      <c r="WCO2644" s="251"/>
      <c r="WCP2644" s="251"/>
      <c r="WCQ2644" s="52"/>
      <c r="WCR2644" s="250"/>
      <c r="WCS2644" s="65"/>
      <c r="WCT2644" s="251"/>
      <c r="WCU2644" s="251"/>
      <c r="WCV2644" s="251"/>
      <c r="WCW2644" s="52"/>
      <c r="WCX2644" s="250"/>
      <c r="WCY2644" s="65"/>
      <c r="WCZ2644" s="251"/>
      <c r="WDA2644" s="251"/>
      <c r="WDB2644" s="251"/>
      <c r="WDC2644" s="52"/>
      <c r="WDD2644" s="250"/>
      <c r="WDE2644" s="65"/>
      <c r="WDF2644" s="251"/>
      <c r="WDG2644" s="251"/>
      <c r="WDH2644" s="251"/>
      <c r="WDI2644" s="52"/>
      <c r="WDJ2644" s="250"/>
      <c r="WDK2644" s="65"/>
      <c r="WDL2644" s="251"/>
      <c r="WDM2644" s="251"/>
      <c r="WDN2644" s="251"/>
      <c r="WDO2644" s="52"/>
      <c r="WDP2644" s="250"/>
      <c r="WDQ2644" s="65"/>
      <c r="WDR2644" s="251"/>
      <c r="WDS2644" s="251"/>
      <c r="WDT2644" s="251"/>
      <c r="WDU2644" s="52"/>
      <c r="WDV2644" s="250"/>
      <c r="WDW2644" s="65"/>
      <c r="WDX2644" s="251"/>
      <c r="WDY2644" s="251"/>
      <c r="WDZ2644" s="251"/>
      <c r="WEA2644" s="52"/>
      <c r="WEB2644" s="250"/>
      <c r="WEC2644" s="65"/>
      <c r="WED2644" s="251"/>
      <c r="WEE2644" s="251"/>
      <c r="WEF2644" s="251"/>
      <c r="WEG2644" s="52"/>
      <c r="WEH2644" s="250"/>
      <c r="WEI2644" s="65"/>
      <c r="WEJ2644" s="251"/>
      <c r="WEK2644" s="251"/>
      <c r="WEL2644" s="251"/>
      <c r="WEM2644" s="52"/>
      <c r="WEN2644" s="250"/>
      <c r="WEO2644" s="65"/>
      <c r="WEP2644" s="251"/>
      <c r="WEQ2644" s="251"/>
      <c r="WER2644" s="251"/>
      <c r="WES2644" s="52"/>
      <c r="WET2644" s="250"/>
      <c r="WEU2644" s="65"/>
      <c r="WEV2644" s="251"/>
      <c r="WEW2644" s="251"/>
      <c r="WEX2644" s="251"/>
      <c r="WEY2644" s="52"/>
      <c r="WEZ2644" s="250"/>
      <c r="WFA2644" s="65"/>
      <c r="WFB2644" s="251"/>
      <c r="WFC2644" s="251"/>
      <c r="WFD2644" s="251"/>
      <c r="WFE2644" s="52"/>
      <c r="WFF2644" s="250"/>
      <c r="WFG2644" s="65"/>
      <c r="WFH2644" s="251"/>
      <c r="WFI2644" s="251"/>
      <c r="WFJ2644" s="251"/>
      <c r="WFK2644" s="52"/>
      <c r="WFL2644" s="250"/>
      <c r="WFM2644" s="65"/>
      <c r="WFN2644" s="251"/>
      <c r="WFO2644" s="251"/>
      <c r="WFP2644" s="251"/>
      <c r="WFQ2644" s="52"/>
      <c r="WFR2644" s="250"/>
      <c r="WFS2644" s="65"/>
      <c r="WFT2644" s="251"/>
      <c r="WFU2644" s="251"/>
      <c r="WFV2644" s="251"/>
      <c r="WFW2644" s="52"/>
      <c r="WFX2644" s="250"/>
      <c r="WFY2644" s="65"/>
      <c r="WFZ2644" s="251"/>
      <c r="WGA2644" s="251"/>
      <c r="WGB2644" s="251"/>
      <c r="WGC2644" s="52"/>
      <c r="WGD2644" s="250"/>
      <c r="WGE2644" s="65"/>
      <c r="WGF2644" s="251"/>
      <c r="WGG2644" s="251"/>
      <c r="WGH2644" s="251"/>
      <c r="WGI2644" s="52"/>
      <c r="WGJ2644" s="250"/>
      <c r="WGK2644" s="65"/>
      <c r="WGL2644" s="251"/>
      <c r="WGM2644" s="251"/>
      <c r="WGN2644" s="251"/>
      <c r="WGO2644" s="52"/>
      <c r="WGP2644" s="250"/>
      <c r="WGQ2644" s="65"/>
      <c r="WGR2644" s="251"/>
      <c r="WGS2644" s="251"/>
      <c r="WGT2644" s="251"/>
      <c r="WGU2644" s="52"/>
      <c r="WGV2644" s="250"/>
      <c r="WGW2644" s="65"/>
      <c r="WGX2644" s="251"/>
      <c r="WGY2644" s="251"/>
      <c r="WGZ2644" s="251"/>
      <c r="WHA2644" s="52"/>
      <c r="WHB2644" s="250"/>
      <c r="WHC2644" s="65"/>
      <c r="WHD2644" s="251"/>
      <c r="WHE2644" s="251"/>
      <c r="WHF2644" s="251"/>
      <c r="WHG2644" s="52"/>
      <c r="WHH2644" s="250"/>
      <c r="WHI2644" s="65"/>
      <c r="WHJ2644" s="251"/>
      <c r="WHK2644" s="251"/>
      <c r="WHL2644" s="251"/>
      <c r="WHM2644" s="52"/>
      <c r="WHN2644" s="250"/>
      <c r="WHO2644" s="65"/>
      <c r="WHP2644" s="251"/>
      <c r="WHQ2644" s="251"/>
      <c r="WHR2644" s="251"/>
      <c r="WHS2644" s="52"/>
      <c r="WHT2644" s="250"/>
      <c r="WHU2644" s="65"/>
      <c r="WHV2644" s="251"/>
      <c r="WHW2644" s="251"/>
      <c r="WHX2644" s="251"/>
      <c r="WHY2644" s="52"/>
      <c r="WHZ2644" s="250"/>
      <c r="WIA2644" s="65"/>
      <c r="WIB2644" s="251"/>
      <c r="WIC2644" s="251"/>
      <c r="WID2644" s="251"/>
      <c r="WIE2644" s="52"/>
      <c r="WIF2644" s="250"/>
      <c r="WIG2644" s="65"/>
      <c r="WIH2644" s="251"/>
      <c r="WII2644" s="251"/>
      <c r="WIJ2644" s="251"/>
      <c r="WIK2644" s="52"/>
      <c r="WIL2644" s="250"/>
      <c r="WIM2644" s="65"/>
      <c r="WIN2644" s="251"/>
      <c r="WIO2644" s="251"/>
      <c r="WIP2644" s="251"/>
      <c r="WIQ2644" s="52"/>
      <c r="WIR2644" s="250"/>
      <c r="WIS2644" s="65"/>
      <c r="WIT2644" s="251"/>
      <c r="WIU2644" s="251"/>
      <c r="WIV2644" s="251"/>
      <c r="WIW2644" s="52"/>
      <c r="WIX2644" s="250"/>
      <c r="WIY2644" s="65"/>
      <c r="WIZ2644" s="251"/>
      <c r="WJA2644" s="251"/>
      <c r="WJB2644" s="251"/>
      <c r="WJC2644" s="52"/>
      <c r="WJD2644" s="250"/>
      <c r="WJE2644" s="65"/>
      <c r="WJF2644" s="251"/>
      <c r="WJG2644" s="251"/>
      <c r="WJH2644" s="251"/>
      <c r="WJI2644" s="52"/>
      <c r="WJJ2644" s="250"/>
      <c r="WJK2644" s="65"/>
      <c r="WJL2644" s="251"/>
      <c r="WJM2644" s="251"/>
      <c r="WJN2644" s="251"/>
      <c r="WJO2644" s="52"/>
      <c r="WJP2644" s="250"/>
      <c r="WJQ2644" s="65"/>
      <c r="WJR2644" s="251"/>
      <c r="WJS2644" s="251"/>
      <c r="WJT2644" s="251"/>
      <c r="WJU2644" s="52"/>
      <c r="WJV2644" s="250"/>
      <c r="WJW2644" s="65"/>
      <c r="WJX2644" s="251"/>
      <c r="WJY2644" s="251"/>
      <c r="WJZ2644" s="251"/>
      <c r="WKA2644" s="52"/>
      <c r="WKB2644" s="250"/>
      <c r="WKC2644" s="65"/>
      <c r="WKD2644" s="251"/>
      <c r="WKE2644" s="251"/>
      <c r="WKF2644" s="251"/>
      <c r="WKG2644" s="52"/>
      <c r="WKH2644" s="250"/>
      <c r="WKI2644" s="65"/>
      <c r="WKJ2644" s="251"/>
      <c r="WKK2644" s="251"/>
      <c r="WKL2644" s="251"/>
      <c r="WKM2644" s="52"/>
      <c r="WKN2644" s="250"/>
      <c r="WKO2644" s="65"/>
      <c r="WKP2644" s="251"/>
      <c r="WKQ2644" s="251"/>
      <c r="WKR2644" s="251"/>
      <c r="WKS2644" s="52"/>
      <c r="WKT2644" s="250"/>
      <c r="WKU2644" s="65"/>
      <c r="WKV2644" s="251"/>
      <c r="WKW2644" s="251"/>
      <c r="WKX2644" s="251"/>
      <c r="WKY2644" s="52"/>
      <c r="WKZ2644" s="250"/>
      <c r="WLA2644" s="65"/>
      <c r="WLB2644" s="251"/>
      <c r="WLC2644" s="251"/>
      <c r="WLD2644" s="251"/>
      <c r="WLE2644" s="52"/>
      <c r="WLF2644" s="250"/>
      <c r="WLG2644" s="65"/>
      <c r="WLH2644" s="251"/>
      <c r="WLI2644" s="251"/>
      <c r="WLJ2644" s="251"/>
      <c r="WLK2644" s="52"/>
      <c r="WLL2644" s="250"/>
      <c r="WLM2644" s="65"/>
      <c r="WLN2644" s="251"/>
      <c r="WLO2644" s="251"/>
      <c r="WLP2644" s="251"/>
      <c r="WLQ2644" s="52"/>
      <c r="WLR2644" s="250"/>
      <c r="WLS2644" s="65"/>
      <c r="WLT2644" s="251"/>
      <c r="WLU2644" s="251"/>
      <c r="WLV2644" s="251"/>
      <c r="WLW2644" s="52"/>
      <c r="WLX2644" s="250"/>
      <c r="WLY2644" s="65"/>
      <c r="WLZ2644" s="251"/>
      <c r="WMA2644" s="251"/>
      <c r="WMB2644" s="251"/>
      <c r="WMC2644" s="52"/>
      <c r="WMD2644" s="250"/>
      <c r="WME2644" s="65"/>
      <c r="WMF2644" s="251"/>
      <c r="WMG2644" s="251"/>
      <c r="WMH2644" s="251"/>
      <c r="WMI2644" s="52"/>
      <c r="WMJ2644" s="250"/>
      <c r="WMK2644" s="65"/>
      <c r="WML2644" s="251"/>
      <c r="WMM2644" s="251"/>
      <c r="WMN2644" s="251"/>
      <c r="WMO2644" s="52"/>
      <c r="WMP2644" s="250"/>
      <c r="WMQ2644" s="65"/>
      <c r="WMR2644" s="251"/>
      <c r="WMS2644" s="251"/>
      <c r="WMT2644" s="251"/>
      <c r="WMU2644" s="52"/>
      <c r="WMV2644" s="250"/>
      <c r="WMW2644" s="65"/>
      <c r="WMX2644" s="251"/>
      <c r="WMY2644" s="251"/>
      <c r="WMZ2644" s="251"/>
      <c r="WNA2644" s="52"/>
      <c r="WNB2644" s="250"/>
      <c r="WNC2644" s="65"/>
      <c r="WND2644" s="251"/>
      <c r="WNE2644" s="251"/>
      <c r="WNF2644" s="251"/>
      <c r="WNG2644" s="52"/>
      <c r="WNH2644" s="250"/>
      <c r="WNI2644" s="65"/>
      <c r="WNJ2644" s="251"/>
      <c r="WNK2644" s="251"/>
      <c r="WNL2644" s="251"/>
      <c r="WNM2644" s="52"/>
      <c r="WNN2644" s="250"/>
      <c r="WNO2644" s="65"/>
      <c r="WNP2644" s="251"/>
      <c r="WNQ2644" s="251"/>
      <c r="WNR2644" s="251"/>
      <c r="WNS2644" s="52"/>
      <c r="WNT2644" s="250"/>
      <c r="WNU2644" s="65"/>
      <c r="WNV2644" s="251"/>
      <c r="WNW2644" s="251"/>
      <c r="WNX2644" s="251"/>
      <c r="WNY2644" s="52"/>
      <c r="WNZ2644" s="250"/>
      <c r="WOA2644" s="65"/>
      <c r="WOB2644" s="251"/>
      <c r="WOC2644" s="251"/>
      <c r="WOD2644" s="251"/>
      <c r="WOE2644" s="52"/>
      <c r="WOF2644" s="250"/>
      <c r="WOG2644" s="65"/>
      <c r="WOH2644" s="251"/>
      <c r="WOI2644" s="251"/>
      <c r="WOJ2644" s="251"/>
      <c r="WOK2644" s="52"/>
      <c r="WOL2644" s="250"/>
      <c r="WOM2644" s="65"/>
      <c r="WON2644" s="251"/>
      <c r="WOO2644" s="251"/>
      <c r="WOP2644" s="251"/>
      <c r="WOQ2644" s="52"/>
      <c r="WOR2644" s="250"/>
      <c r="WOS2644" s="65"/>
      <c r="WOT2644" s="251"/>
      <c r="WOU2644" s="251"/>
      <c r="WOV2644" s="251"/>
      <c r="WOW2644" s="52"/>
      <c r="WOX2644" s="250"/>
      <c r="WOY2644" s="65"/>
      <c r="WOZ2644" s="251"/>
      <c r="WPA2644" s="251"/>
      <c r="WPB2644" s="251"/>
      <c r="WPC2644" s="52"/>
      <c r="WPD2644" s="250"/>
      <c r="WPE2644" s="65"/>
      <c r="WPF2644" s="251"/>
      <c r="WPG2644" s="251"/>
      <c r="WPH2644" s="251"/>
      <c r="WPI2644" s="52"/>
      <c r="WPJ2644" s="250"/>
      <c r="WPK2644" s="65"/>
      <c r="WPL2644" s="251"/>
      <c r="WPM2644" s="251"/>
      <c r="WPN2644" s="251"/>
      <c r="WPO2644" s="52"/>
      <c r="WPP2644" s="250"/>
      <c r="WPQ2644" s="65"/>
      <c r="WPR2644" s="251"/>
      <c r="WPS2644" s="251"/>
      <c r="WPT2644" s="251"/>
      <c r="WPU2644" s="52"/>
      <c r="WPV2644" s="250"/>
      <c r="WPW2644" s="65"/>
      <c r="WPX2644" s="251"/>
      <c r="WPY2644" s="251"/>
      <c r="WPZ2644" s="251"/>
      <c r="WQA2644" s="52"/>
      <c r="WQB2644" s="250"/>
      <c r="WQC2644" s="65"/>
      <c r="WQD2644" s="251"/>
      <c r="WQE2644" s="251"/>
      <c r="WQF2644" s="251"/>
      <c r="WQG2644" s="52"/>
      <c r="WQH2644" s="250"/>
      <c r="WQI2644" s="65"/>
      <c r="WQJ2644" s="251"/>
      <c r="WQK2644" s="251"/>
      <c r="WQL2644" s="251"/>
      <c r="WQM2644" s="52"/>
      <c r="WQN2644" s="250"/>
      <c r="WQO2644" s="65"/>
      <c r="WQP2644" s="251"/>
      <c r="WQQ2644" s="251"/>
      <c r="WQR2644" s="251"/>
      <c r="WQS2644" s="52"/>
      <c r="WQT2644" s="250"/>
      <c r="WQU2644" s="65"/>
      <c r="WQV2644" s="251"/>
      <c r="WQW2644" s="251"/>
      <c r="WQX2644" s="251"/>
      <c r="WQY2644" s="52"/>
      <c r="WQZ2644" s="250"/>
      <c r="WRA2644" s="65"/>
      <c r="WRB2644" s="251"/>
      <c r="WRC2644" s="251"/>
      <c r="WRD2644" s="251"/>
      <c r="WRE2644" s="52"/>
      <c r="WRF2644" s="250"/>
      <c r="WRG2644" s="65"/>
      <c r="WRH2644" s="251"/>
      <c r="WRI2644" s="251"/>
      <c r="WRJ2644" s="251"/>
      <c r="WRK2644" s="52"/>
      <c r="WRL2644" s="250"/>
      <c r="WRM2644" s="65"/>
      <c r="WRN2644" s="251"/>
      <c r="WRO2644" s="251"/>
      <c r="WRP2644" s="251"/>
      <c r="WRQ2644" s="52"/>
      <c r="WRR2644" s="250"/>
      <c r="WRS2644" s="65"/>
      <c r="WRT2644" s="251"/>
      <c r="WRU2644" s="251"/>
      <c r="WRV2644" s="251"/>
      <c r="WRW2644" s="52"/>
      <c r="WRX2644" s="250"/>
      <c r="WRY2644" s="65"/>
      <c r="WRZ2644" s="251"/>
      <c r="WSA2644" s="251"/>
      <c r="WSB2644" s="251"/>
      <c r="WSC2644" s="52"/>
      <c r="WSD2644" s="250"/>
      <c r="WSE2644" s="65"/>
      <c r="WSF2644" s="251"/>
      <c r="WSG2644" s="251"/>
      <c r="WSH2644" s="251"/>
      <c r="WSI2644" s="52"/>
      <c r="WSJ2644" s="250"/>
      <c r="WSK2644" s="65"/>
      <c r="WSL2644" s="251"/>
      <c r="WSM2644" s="251"/>
      <c r="WSN2644" s="251"/>
      <c r="WSO2644" s="52"/>
      <c r="WSP2644" s="250"/>
      <c r="WSQ2644" s="65"/>
      <c r="WSR2644" s="251"/>
      <c r="WSS2644" s="251"/>
      <c r="WST2644" s="251"/>
      <c r="WSU2644" s="52"/>
      <c r="WSV2644" s="250"/>
      <c r="WSW2644" s="65"/>
      <c r="WSX2644" s="251"/>
      <c r="WSY2644" s="251"/>
      <c r="WSZ2644" s="251"/>
      <c r="WTA2644" s="52"/>
      <c r="WTB2644" s="250"/>
      <c r="WTC2644" s="65"/>
      <c r="WTD2644" s="251"/>
      <c r="WTE2644" s="251"/>
      <c r="WTF2644" s="251"/>
      <c r="WTG2644" s="52"/>
      <c r="WTH2644" s="250"/>
      <c r="WTI2644" s="65"/>
      <c r="WTJ2644" s="251"/>
      <c r="WTK2644" s="251"/>
      <c r="WTL2644" s="251"/>
      <c r="WTM2644" s="52"/>
      <c r="WTN2644" s="250"/>
      <c r="WTO2644" s="65"/>
      <c r="WTP2644" s="251"/>
      <c r="WTQ2644" s="251"/>
      <c r="WTR2644" s="251"/>
      <c r="WTS2644" s="52"/>
      <c r="WTT2644" s="250"/>
      <c r="WTU2644" s="65"/>
      <c r="WTV2644" s="251"/>
      <c r="WTW2644" s="251"/>
      <c r="WTX2644" s="251"/>
      <c r="WTY2644" s="52"/>
      <c r="WTZ2644" s="250"/>
      <c r="WUA2644" s="65"/>
      <c r="WUB2644" s="251"/>
      <c r="WUC2644" s="251"/>
      <c r="WUD2644" s="251"/>
      <c r="WUE2644" s="52"/>
      <c r="WUF2644" s="250"/>
      <c r="WUG2644" s="65"/>
      <c r="WUH2644" s="251"/>
      <c r="WUI2644" s="251"/>
      <c r="WUJ2644" s="251"/>
      <c r="WUK2644" s="52"/>
      <c r="WUL2644" s="250"/>
      <c r="WUM2644" s="65"/>
      <c r="WUN2644" s="251"/>
      <c r="WUO2644" s="251"/>
      <c r="WUP2644" s="251"/>
      <c r="WUQ2644" s="52"/>
      <c r="WUR2644" s="250"/>
      <c r="WUS2644" s="65"/>
      <c r="WUT2644" s="251"/>
      <c r="WUU2644" s="251"/>
      <c r="WUV2644" s="251"/>
      <c r="WUW2644" s="52"/>
      <c r="WUX2644" s="250"/>
      <c r="WUY2644" s="65"/>
      <c r="WUZ2644" s="251"/>
      <c r="WVA2644" s="251"/>
      <c r="WVB2644" s="251"/>
      <c r="WVC2644" s="52"/>
      <c r="WVD2644" s="250"/>
      <c r="WVE2644" s="65"/>
      <c r="WVF2644" s="251"/>
      <c r="WVG2644" s="251"/>
      <c r="WVH2644" s="251"/>
      <c r="WVI2644" s="52"/>
      <c r="WVJ2644" s="250"/>
      <c r="WVK2644" s="65"/>
      <c r="WVL2644" s="251"/>
      <c r="WVM2644" s="251"/>
      <c r="WVN2644" s="251"/>
      <c r="WVO2644" s="52"/>
      <c r="WVP2644" s="250"/>
      <c r="WVQ2644" s="65"/>
      <c r="WVR2644" s="251"/>
      <c r="WVS2644" s="251"/>
      <c r="WVT2644" s="251"/>
      <c r="WVU2644" s="52"/>
      <c r="WVV2644" s="250"/>
      <c r="WVW2644" s="65"/>
      <c r="WVX2644" s="251"/>
      <c r="WVY2644" s="251"/>
      <c r="WVZ2644" s="251"/>
      <c r="WWA2644" s="52"/>
      <c r="WWB2644" s="250"/>
      <c r="WWC2644" s="65"/>
      <c r="WWD2644" s="251"/>
      <c r="WWE2644" s="251"/>
      <c r="WWF2644" s="251"/>
      <c r="WWG2644" s="52"/>
      <c r="WWH2644" s="250"/>
      <c r="WWI2644" s="65"/>
      <c r="WWJ2644" s="251"/>
      <c r="WWK2644" s="251"/>
      <c r="WWL2644" s="251"/>
      <c r="WWM2644" s="52"/>
      <c r="WWN2644" s="250"/>
      <c r="WWO2644" s="65"/>
      <c r="WWP2644" s="251"/>
      <c r="WWQ2644" s="251"/>
      <c r="WWR2644" s="251"/>
      <c r="WWS2644" s="52"/>
      <c r="WWT2644" s="250"/>
      <c r="WWU2644" s="65"/>
      <c r="WWV2644" s="251"/>
      <c r="WWW2644" s="251"/>
      <c r="WWX2644" s="251"/>
      <c r="WWY2644" s="52"/>
      <c r="WWZ2644" s="250"/>
      <c r="WXA2644" s="65"/>
      <c r="WXB2644" s="251"/>
      <c r="WXC2644" s="251"/>
      <c r="WXD2644" s="251"/>
      <c r="WXE2644" s="52"/>
      <c r="WXF2644" s="250"/>
      <c r="WXG2644" s="65"/>
      <c r="WXH2644" s="251"/>
      <c r="WXI2644" s="251"/>
      <c r="WXJ2644" s="251"/>
      <c r="WXK2644" s="52"/>
      <c r="WXL2644" s="250"/>
      <c r="WXM2644" s="65"/>
      <c r="WXN2644" s="251"/>
      <c r="WXO2644" s="251"/>
      <c r="WXP2644" s="251"/>
      <c r="WXQ2644" s="52"/>
      <c r="WXR2644" s="250"/>
      <c r="WXS2644" s="65"/>
      <c r="WXT2644" s="251"/>
      <c r="WXU2644" s="251"/>
      <c r="WXV2644" s="251"/>
      <c r="WXW2644" s="52"/>
      <c r="WXX2644" s="250"/>
      <c r="WXY2644" s="65"/>
      <c r="WXZ2644" s="251"/>
      <c r="WYA2644" s="251"/>
      <c r="WYB2644" s="251"/>
      <c r="WYC2644" s="52"/>
      <c r="WYD2644" s="250"/>
      <c r="WYE2644" s="65"/>
      <c r="WYF2644" s="251"/>
      <c r="WYG2644" s="251"/>
      <c r="WYH2644" s="251"/>
      <c r="WYI2644" s="52"/>
      <c r="WYJ2644" s="250"/>
      <c r="WYK2644" s="65"/>
      <c r="WYL2644" s="251"/>
      <c r="WYM2644" s="251"/>
      <c r="WYN2644" s="251"/>
      <c r="WYO2644" s="52"/>
      <c r="WYP2644" s="250"/>
      <c r="WYQ2644" s="65"/>
      <c r="WYR2644" s="251"/>
      <c r="WYS2644" s="251"/>
      <c r="WYT2644" s="251"/>
      <c r="WYU2644" s="52"/>
      <c r="WYV2644" s="250"/>
      <c r="WYW2644" s="65"/>
      <c r="WYX2644" s="251"/>
      <c r="WYY2644" s="251"/>
      <c r="WYZ2644" s="251"/>
      <c r="WZA2644" s="52"/>
      <c r="WZB2644" s="250"/>
      <c r="WZC2644" s="65"/>
      <c r="WZD2644" s="251"/>
      <c r="WZE2644" s="251"/>
      <c r="WZF2644" s="251"/>
      <c r="WZG2644" s="52"/>
      <c r="WZH2644" s="250"/>
      <c r="WZI2644" s="65"/>
      <c r="WZJ2644" s="251"/>
      <c r="WZK2644" s="251"/>
      <c r="WZL2644" s="251"/>
      <c r="WZM2644" s="52"/>
      <c r="WZN2644" s="250"/>
      <c r="WZO2644" s="65"/>
      <c r="WZP2644" s="251"/>
      <c r="WZQ2644" s="251"/>
      <c r="WZR2644" s="251"/>
      <c r="WZS2644" s="52"/>
      <c r="WZT2644" s="250"/>
      <c r="WZU2644" s="65"/>
      <c r="WZV2644" s="251"/>
      <c r="WZW2644" s="251"/>
      <c r="WZX2644" s="251"/>
      <c r="WZY2644" s="52"/>
      <c r="WZZ2644" s="250"/>
      <c r="XAA2644" s="65"/>
      <c r="XAB2644" s="251"/>
      <c r="XAC2644" s="251"/>
      <c r="XAD2644" s="251"/>
      <c r="XAE2644" s="52"/>
      <c r="XAF2644" s="250"/>
      <c r="XAG2644" s="65"/>
      <c r="XAH2644" s="251"/>
      <c r="XAI2644" s="251"/>
      <c r="XAJ2644" s="251"/>
      <c r="XAK2644" s="52"/>
      <c r="XAL2644" s="250"/>
      <c r="XAM2644" s="65"/>
      <c r="XAN2644" s="251"/>
      <c r="XAO2644" s="251"/>
      <c r="XAP2644" s="251"/>
      <c r="XAQ2644" s="52"/>
      <c r="XAR2644" s="250"/>
      <c r="XAS2644" s="65"/>
      <c r="XAT2644" s="251"/>
      <c r="XAU2644" s="251"/>
      <c r="XAV2644" s="251"/>
      <c r="XAW2644" s="52"/>
      <c r="XAX2644" s="250"/>
      <c r="XAY2644" s="65"/>
      <c r="XAZ2644" s="251"/>
      <c r="XBA2644" s="251"/>
      <c r="XBB2644" s="251"/>
      <c r="XBC2644" s="52"/>
      <c r="XBD2644" s="250"/>
      <c r="XBE2644" s="65"/>
      <c r="XBF2644" s="251"/>
      <c r="XBG2644" s="251"/>
      <c r="XBH2644" s="251"/>
      <c r="XBI2644" s="52"/>
      <c r="XBJ2644" s="250"/>
      <c r="XBK2644" s="65"/>
      <c r="XBL2644" s="251"/>
      <c r="XBM2644" s="251"/>
      <c r="XBN2644" s="251"/>
      <c r="XBO2644" s="52"/>
      <c r="XBP2644" s="250"/>
      <c r="XBQ2644" s="65"/>
      <c r="XBR2644" s="251"/>
      <c r="XBS2644" s="251"/>
      <c r="XBT2644" s="251"/>
      <c r="XBU2644" s="52"/>
      <c r="XBV2644" s="250"/>
      <c r="XBW2644" s="65"/>
      <c r="XBX2644" s="251"/>
      <c r="XBY2644" s="251"/>
      <c r="XBZ2644" s="251"/>
      <c r="XCA2644" s="52"/>
      <c r="XCB2644" s="250"/>
      <c r="XCC2644" s="65"/>
      <c r="XCD2644" s="251"/>
      <c r="XCE2644" s="251"/>
      <c r="XCF2644" s="251"/>
      <c r="XCG2644" s="52"/>
      <c r="XCH2644" s="250"/>
      <c r="XCI2644" s="65"/>
      <c r="XCJ2644" s="251"/>
      <c r="XCK2644" s="251"/>
      <c r="XCL2644" s="251"/>
      <c r="XCM2644" s="52"/>
      <c r="XCN2644" s="250"/>
      <c r="XCO2644" s="65"/>
      <c r="XCP2644" s="251"/>
      <c r="XCQ2644" s="251"/>
      <c r="XCR2644" s="251"/>
      <c r="XCS2644" s="52"/>
      <c r="XCT2644" s="250"/>
      <c r="XCU2644" s="65"/>
      <c r="XCV2644" s="251"/>
      <c r="XCW2644" s="251"/>
      <c r="XCX2644" s="251"/>
      <c r="XCY2644" s="52"/>
      <c r="XCZ2644" s="250"/>
      <c r="XDA2644" s="65"/>
      <c r="XDB2644" s="251"/>
      <c r="XDC2644" s="251"/>
      <c r="XDD2644" s="251"/>
      <c r="XDE2644" s="52"/>
      <c r="XDF2644" s="250"/>
      <c r="XDG2644" s="65"/>
      <c r="XDH2644" s="251"/>
      <c r="XDI2644" s="251"/>
      <c r="XDJ2644" s="251"/>
      <c r="XDK2644" s="52"/>
      <c r="XDL2644" s="250"/>
      <c r="XDM2644" s="65"/>
      <c r="XDN2644" s="251"/>
      <c r="XDO2644" s="251"/>
      <c r="XDP2644" s="251"/>
      <c r="XDQ2644" s="52"/>
      <c r="XDR2644" s="250"/>
      <c r="XDS2644" s="65"/>
      <c r="XDT2644" s="251"/>
      <c r="XDU2644" s="251"/>
      <c r="XDV2644" s="251"/>
      <c r="XDW2644" s="52"/>
      <c r="XDX2644" s="250"/>
      <c r="XDY2644" s="65"/>
      <c r="XDZ2644" s="251"/>
      <c r="XEA2644" s="251"/>
      <c r="XEB2644" s="251"/>
      <c r="XEC2644" s="52"/>
      <c r="XED2644" s="250"/>
      <c r="XEE2644" s="65"/>
      <c r="XEF2644" s="251"/>
      <c r="XEG2644" s="251"/>
      <c r="XEH2644" s="251"/>
      <c r="XEI2644" s="52"/>
      <c r="XEJ2644" s="250"/>
      <c r="XEK2644" s="65"/>
      <c r="XEL2644" s="251"/>
      <c r="XEM2644" s="251"/>
      <c r="XEN2644" s="251"/>
      <c r="XEO2644" s="52"/>
      <c r="XEP2644" s="250"/>
      <c r="XEQ2644" s="65"/>
      <c r="XER2644" s="251"/>
      <c r="XES2644" s="251"/>
      <c r="XET2644" s="251"/>
      <c r="XEU2644" s="52"/>
      <c r="XEV2644" s="250"/>
      <c r="XEW2644" s="65"/>
      <c r="XEX2644" s="251"/>
      <c r="XEY2644" s="251"/>
      <c r="XEZ2644" s="251"/>
      <c r="XFA2644" s="52"/>
      <c r="XFB2644" s="250"/>
      <c r="XFC2644" s="65"/>
      <c r="XFD2644" s="251"/>
    </row>
    <row r="2645" spans="1:16384">
      <c r="A2645" s="52">
        <v>42464</v>
      </c>
      <c r="B2645" s="250">
        <v>3361.39</v>
      </c>
      <c r="C2645" s="65">
        <v>3371.39</v>
      </c>
      <c r="D2645" s="251">
        <v>3366.39</v>
      </c>
      <c r="E2645" s="251">
        <v>10</v>
      </c>
      <c r="F2645" s="251">
        <v>-5.930000000000291</v>
      </c>
      <c r="G2645" s="52"/>
      <c r="H2645" s="250"/>
      <c r="I2645" s="65"/>
      <c r="J2645" s="277"/>
      <c r="K2645" s="277"/>
      <c r="L2645" s="277"/>
      <c r="M2645" s="52"/>
      <c r="N2645" s="250"/>
      <c r="O2645" s="65"/>
      <c r="P2645" s="251"/>
      <c r="Q2645" s="251"/>
      <c r="R2645" s="251"/>
      <c r="S2645" s="52"/>
      <c r="T2645" s="250"/>
      <c r="U2645" s="65"/>
      <c r="V2645" s="251"/>
      <c r="W2645" s="251"/>
      <c r="X2645" s="251"/>
      <c r="Y2645" s="52"/>
      <c r="Z2645" s="250"/>
      <c r="AA2645" s="65"/>
      <c r="AB2645" s="251"/>
      <c r="AC2645" s="251"/>
      <c r="AD2645" s="251"/>
      <c r="AE2645" s="52"/>
      <c r="AF2645" s="250"/>
      <c r="AG2645" s="65"/>
      <c r="AH2645" s="251"/>
      <c r="AI2645" s="251"/>
      <c r="AJ2645" s="251"/>
      <c r="AK2645" s="52"/>
      <c r="AL2645" s="250"/>
      <c r="AM2645" s="65"/>
      <c r="AN2645" s="251"/>
      <c r="AO2645" s="251"/>
      <c r="AP2645" s="251"/>
      <c r="AQ2645" s="52"/>
      <c r="AR2645" s="250"/>
      <c r="AS2645" s="65"/>
      <c r="AT2645" s="251"/>
      <c r="AU2645" s="251"/>
      <c r="AV2645" s="251"/>
      <c r="AW2645" s="52"/>
      <c r="AX2645" s="250"/>
      <c r="AY2645" s="65"/>
      <c r="AZ2645" s="251"/>
      <c r="BA2645" s="251"/>
      <c r="BB2645" s="251"/>
      <c r="BC2645" s="52"/>
      <c r="BD2645" s="250"/>
      <c r="BE2645" s="65"/>
      <c r="BF2645" s="251"/>
      <c r="BG2645" s="251"/>
      <c r="BH2645" s="251"/>
      <c r="BI2645" s="52"/>
      <c r="BJ2645" s="250"/>
      <c r="BK2645" s="65"/>
      <c r="BL2645" s="251"/>
      <c r="BM2645" s="251"/>
      <c r="BN2645" s="251"/>
      <c r="BO2645" s="52"/>
      <c r="BP2645" s="250"/>
      <c r="BQ2645" s="65"/>
      <c r="BR2645" s="251"/>
      <c r="BS2645" s="251"/>
      <c r="BT2645" s="251"/>
      <c r="BU2645" s="52"/>
      <c r="BV2645" s="250"/>
      <c r="BW2645" s="65"/>
      <c r="BX2645" s="251"/>
      <c r="BY2645" s="251"/>
      <c r="BZ2645" s="251"/>
      <c r="CA2645" s="52"/>
      <c r="CB2645" s="250"/>
      <c r="CC2645" s="65"/>
      <c r="CD2645" s="251"/>
      <c r="CE2645" s="251"/>
      <c r="CF2645" s="251"/>
      <c r="CG2645" s="52"/>
      <c r="CH2645" s="250"/>
      <c r="CI2645" s="65"/>
      <c r="CJ2645" s="251"/>
      <c r="CK2645" s="251"/>
      <c r="CL2645" s="251"/>
      <c r="CM2645" s="52"/>
      <c r="CN2645" s="250"/>
      <c r="CO2645" s="65"/>
      <c r="CP2645" s="251"/>
      <c r="CQ2645" s="251"/>
      <c r="CR2645" s="251"/>
      <c r="CS2645" s="52"/>
      <c r="CT2645" s="250"/>
      <c r="CU2645" s="65"/>
      <c r="CV2645" s="251"/>
      <c r="CW2645" s="251"/>
      <c r="CX2645" s="251"/>
      <c r="CY2645" s="52"/>
      <c r="CZ2645" s="250"/>
      <c r="DA2645" s="65"/>
      <c r="DB2645" s="251"/>
      <c r="DC2645" s="251"/>
      <c r="DD2645" s="251"/>
      <c r="DE2645" s="52"/>
      <c r="DF2645" s="250"/>
      <c r="DG2645" s="65"/>
      <c r="DH2645" s="251"/>
      <c r="DI2645" s="251"/>
      <c r="DJ2645" s="251"/>
      <c r="DK2645" s="52"/>
      <c r="DL2645" s="250"/>
      <c r="DM2645" s="65"/>
      <c r="DN2645" s="251"/>
      <c r="DO2645" s="251"/>
      <c r="DP2645" s="251"/>
      <c r="DQ2645" s="52"/>
      <c r="DR2645" s="250"/>
      <c r="DS2645" s="65"/>
      <c r="DT2645" s="251"/>
      <c r="DU2645" s="251"/>
      <c r="DV2645" s="251"/>
      <c r="DW2645" s="52"/>
      <c r="DX2645" s="250"/>
      <c r="DY2645" s="65"/>
      <c r="DZ2645" s="251"/>
      <c r="EA2645" s="251"/>
      <c r="EB2645" s="251"/>
      <c r="EC2645" s="52"/>
      <c r="ED2645" s="250"/>
      <c r="EE2645" s="65"/>
      <c r="EF2645" s="251"/>
      <c r="EG2645" s="251"/>
      <c r="EH2645" s="251"/>
      <c r="EI2645" s="52"/>
      <c r="EJ2645" s="250"/>
      <c r="EK2645" s="65"/>
      <c r="EL2645" s="251"/>
      <c r="EM2645" s="251"/>
      <c r="EN2645" s="251"/>
      <c r="EO2645" s="52"/>
      <c r="EP2645" s="250"/>
      <c r="EQ2645" s="65"/>
      <c r="ER2645" s="251"/>
      <c r="ES2645" s="251"/>
      <c r="ET2645" s="251"/>
      <c r="EU2645" s="52"/>
      <c r="EV2645" s="250"/>
      <c r="EW2645" s="65"/>
      <c r="EX2645" s="251"/>
      <c r="EY2645" s="251"/>
      <c r="EZ2645" s="251"/>
      <c r="FA2645" s="52"/>
      <c r="FB2645" s="250"/>
      <c r="FC2645" s="65"/>
      <c r="FD2645" s="251"/>
      <c r="FE2645" s="251"/>
      <c r="FF2645" s="251"/>
      <c r="FG2645" s="52"/>
      <c r="FH2645" s="250"/>
      <c r="FI2645" s="65"/>
      <c r="FJ2645" s="251"/>
      <c r="FK2645" s="251"/>
      <c r="FL2645" s="251"/>
      <c r="FM2645" s="52"/>
      <c r="FN2645" s="250"/>
      <c r="FO2645" s="65"/>
      <c r="FP2645" s="251"/>
      <c r="FQ2645" s="251"/>
      <c r="FR2645" s="251"/>
      <c r="FS2645" s="52"/>
      <c r="FT2645" s="250"/>
      <c r="FU2645" s="65"/>
      <c r="FV2645" s="251"/>
      <c r="FW2645" s="251"/>
      <c r="FX2645" s="251"/>
      <c r="FY2645" s="52"/>
      <c r="FZ2645" s="250"/>
      <c r="GA2645" s="65"/>
      <c r="GB2645" s="251"/>
      <c r="GC2645" s="251"/>
      <c r="GD2645" s="251"/>
      <c r="GE2645" s="52"/>
      <c r="GF2645" s="250"/>
      <c r="GG2645" s="65"/>
      <c r="GH2645" s="251"/>
      <c r="GI2645" s="251"/>
      <c r="GJ2645" s="251"/>
      <c r="GK2645" s="52"/>
      <c r="GL2645" s="250"/>
      <c r="GM2645" s="65"/>
      <c r="GN2645" s="251"/>
      <c r="GO2645" s="251"/>
      <c r="GP2645" s="251"/>
      <c r="GQ2645" s="52"/>
      <c r="GR2645" s="250"/>
      <c r="GS2645" s="65"/>
      <c r="GT2645" s="251"/>
      <c r="GU2645" s="251"/>
      <c r="GV2645" s="251"/>
      <c r="GW2645" s="52"/>
      <c r="GX2645" s="250"/>
      <c r="GY2645" s="65"/>
      <c r="GZ2645" s="251"/>
      <c r="HA2645" s="251"/>
      <c r="HB2645" s="251"/>
      <c r="HC2645" s="52"/>
      <c r="HD2645" s="250"/>
      <c r="HE2645" s="65"/>
      <c r="HF2645" s="251"/>
      <c r="HG2645" s="251"/>
      <c r="HH2645" s="251"/>
      <c r="HI2645" s="52"/>
      <c r="HJ2645" s="250"/>
      <c r="HK2645" s="65"/>
      <c r="HL2645" s="251"/>
      <c r="HM2645" s="251"/>
      <c r="HN2645" s="251"/>
      <c r="HO2645" s="52"/>
      <c r="HP2645" s="250"/>
      <c r="HQ2645" s="65"/>
      <c r="HR2645" s="251"/>
      <c r="HS2645" s="251"/>
      <c r="HT2645" s="251"/>
      <c r="HU2645" s="52"/>
      <c r="HV2645" s="250"/>
      <c r="HW2645" s="65"/>
      <c r="HX2645" s="251"/>
      <c r="HY2645" s="251"/>
      <c r="HZ2645" s="251"/>
      <c r="IA2645" s="52"/>
      <c r="IB2645" s="250"/>
      <c r="IC2645" s="65"/>
      <c r="ID2645" s="251"/>
      <c r="IE2645" s="251"/>
      <c r="IF2645" s="251"/>
      <c r="IG2645" s="52"/>
      <c r="IH2645" s="250"/>
      <c r="II2645" s="65"/>
      <c r="IJ2645" s="251"/>
      <c r="IK2645" s="251"/>
      <c r="IL2645" s="251"/>
      <c r="IM2645" s="52"/>
      <c r="IN2645" s="250"/>
      <c r="IO2645" s="65"/>
      <c r="IP2645" s="251"/>
      <c r="IQ2645" s="251"/>
      <c r="IR2645" s="251"/>
      <c r="IS2645" s="52"/>
      <c r="IT2645" s="250"/>
      <c r="IU2645" s="65"/>
      <c r="IV2645" s="251"/>
      <c r="IW2645" s="251"/>
      <c r="IX2645" s="251"/>
      <c r="IY2645" s="52"/>
      <c r="IZ2645" s="250"/>
      <c r="JA2645" s="65"/>
      <c r="JB2645" s="251"/>
      <c r="JC2645" s="251"/>
      <c r="JD2645" s="251"/>
      <c r="JE2645" s="52"/>
      <c r="JF2645" s="250"/>
      <c r="JG2645" s="65"/>
      <c r="JH2645" s="251"/>
      <c r="JI2645" s="251"/>
      <c r="JJ2645" s="251"/>
      <c r="JK2645" s="52"/>
      <c r="JL2645" s="250"/>
      <c r="JM2645" s="65"/>
      <c r="JN2645" s="251"/>
      <c r="JO2645" s="251"/>
      <c r="JP2645" s="251"/>
      <c r="JQ2645" s="52"/>
      <c r="JR2645" s="250"/>
      <c r="JS2645" s="65"/>
      <c r="JT2645" s="251"/>
      <c r="JU2645" s="251"/>
      <c r="JV2645" s="251"/>
      <c r="JW2645" s="52"/>
      <c r="JX2645" s="250"/>
      <c r="JY2645" s="65"/>
      <c r="JZ2645" s="251"/>
      <c r="KA2645" s="251"/>
      <c r="KB2645" s="251"/>
      <c r="KC2645" s="52"/>
      <c r="KD2645" s="250"/>
      <c r="KE2645" s="65"/>
      <c r="KF2645" s="251"/>
      <c r="KG2645" s="251"/>
      <c r="KH2645" s="251"/>
      <c r="KI2645" s="52"/>
      <c r="KJ2645" s="250"/>
      <c r="KK2645" s="65"/>
      <c r="KL2645" s="251"/>
      <c r="KM2645" s="251"/>
      <c r="KN2645" s="251"/>
      <c r="KO2645" s="52"/>
      <c r="KP2645" s="250"/>
      <c r="KQ2645" s="65"/>
      <c r="KR2645" s="251"/>
      <c r="KS2645" s="251"/>
      <c r="KT2645" s="251"/>
      <c r="KU2645" s="52"/>
      <c r="KV2645" s="250"/>
      <c r="KW2645" s="65"/>
      <c r="KX2645" s="251"/>
      <c r="KY2645" s="251"/>
      <c r="KZ2645" s="251"/>
      <c r="LA2645" s="52"/>
      <c r="LB2645" s="250"/>
      <c r="LC2645" s="65"/>
      <c r="LD2645" s="251"/>
      <c r="LE2645" s="251"/>
      <c r="LF2645" s="251"/>
      <c r="LG2645" s="52"/>
      <c r="LH2645" s="250"/>
      <c r="LI2645" s="65"/>
      <c r="LJ2645" s="251"/>
      <c r="LK2645" s="251"/>
      <c r="LL2645" s="251"/>
      <c r="LM2645" s="52"/>
      <c r="LN2645" s="250"/>
      <c r="LO2645" s="65"/>
      <c r="LP2645" s="251"/>
      <c r="LQ2645" s="251"/>
      <c r="LR2645" s="251"/>
      <c r="LS2645" s="52"/>
      <c r="LT2645" s="250"/>
      <c r="LU2645" s="65"/>
      <c r="LV2645" s="251"/>
      <c r="LW2645" s="251"/>
      <c r="LX2645" s="251"/>
      <c r="LY2645" s="52"/>
      <c r="LZ2645" s="250"/>
      <c r="MA2645" s="65"/>
      <c r="MB2645" s="251"/>
      <c r="MC2645" s="251"/>
      <c r="MD2645" s="251"/>
      <c r="ME2645" s="52"/>
      <c r="MF2645" s="250"/>
      <c r="MG2645" s="65"/>
      <c r="MH2645" s="251"/>
      <c r="MI2645" s="251"/>
      <c r="MJ2645" s="251"/>
      <c r="MK2645" s="52"/>
      <c r="ML2645" s="250"/>
      <c r="MM2645" s="65"/>
      <c r="MN2645" s="251"/>
      <c r="MO2645" s="251"/>
      <c r="MP2645" s="251"/>
      <c r="MQ2645" s="52"/>
      <c r="MR2645" s="250"/>
      <c r="MS2645" s="65"/>
      <c r="MT2645" s="251"/>
      <c r="MU2645" s="251"/>
      <c r="MV2645" s="251"/>
      <c r="MW2645" s="52"/>
      <c r="MX2645" s="250"/>
      <c r="MY2645" s="65"/>
      <c r="MZ2645" s="251"/>
      <c r="NA2645" s="251"/>
      <c r="NB2645" s="251"/>
      <c r="NC2645" s="52"/>
      <c r="ND2645" s="250"/>
      <c r="NE2645" s="65"/>
      <c r="NF2645" s="251"/>
      <c r="NG2645" s="251"/>
      <c r="NH2645" s="251"/>
      <c r="NI2645" s="52"/>
      <c r="NJ2645" s="250"/>
      <c r="NK2645" s="65"/>
      <c r="NL2645" s="251"/>
      <c r="NM2645" s="251"/>
      <c r="NN2645" s="251"/>
      <c r="NO2645" s="52"/>
      <c r="NP2645" s="250"/>
      <c r="NQ2645" s="65"/>
      <c r="NR2645" s="251"/>
      <c r="NS2645" s="251"/>
      <c r="NT2645" s="251"/>
      <c r="NU2645" s="52"/>
      <c r="NV2645" s="250"/>
      <c r="NW2645" s="65"/>
      <c r="NX2645" s="251"/>
      <c r="NY2645" s="251"/>
      <c r="NZ2645" s="251"/>
      <c r="OA2645" s="52"/>
      <c r="OB2645" s="250"/>
      <c r="OC2645" s="65"/>
      <c r="OD2645" s="251"/>
      <c r="OE2645" s="251"/>
      <c r="OF2645" s="251"/>
      <c r="OG2645" s="52"/>
      <c r="OH2645" s="250"/>
      <c r="OI2645" s="65"/>
      <c r="OJ2645" s="251"/>
      <c r="OK2645" s="251"/>
      <c r="OL2645" s="251"/>
      <c r="OM2645" s="52"/>
      <c r="ON2645" s="250"/>
      <c r="OO2645" s="65"/>
      <c r="OP2645" s="251"/>
      <c r="OQ2645" s="251"/>
      <c r="OR2645" s="251"/>
      <c r="OS2645" s="52"/>
      <c r="OT2645" s="250"/>
      <c r="OU2645" s="65"/>
      <c r="OV2645" s="251"/>
      <c r="OW2645" s="251"/>
      <c r="OX2645" s="251"/>
      <c r="OY2645" s="52"/>
      <c r="OZ2645" s="250"/>
      <c r="PA2645" s="65"/>
      <c r="PB2645" s="251"/>
      <c r="PC2645" s="251"/>
      <c r="PD2645" s="251"/>
      <c r="PE2645" s="52"/>
      <c r="PF2645" s="250"/>
      <c r="PG2645" s="65"/>
      <c r="PH2645" s="251"/>
      <c r="PI2645" s="251"/>
      <c r="PJ2645" s="251"/>
      <c r="PK2645" s="52"/>
      <c r="PL2645" s="250"/>
      <c r="PM2645" s="65"/>
      <c r="PN2645" s="251"/>
      <c r="PO2645" s="251"/>
      <c r="PP2645" s="251"/>
      <c r="PQ2645" s="52"/>
      <c r="PR2645" s="250"/>
      <c r="PS2645" s="65"/>
      <c r="PT2645" s="251"/>
      <c r="PU2645" s="251"/>
      <c r="PV2645" s="251"/>
      <c r="PW2645" s="52"/>
      <c r="PX2645" s="250"/>
      <c r="PY2645" s="65"/>
      <c r="PZ2645" s="251"/>
      <c r="QA2645" s="251"/>
      <c r="QB2645" s="251"/>
      <c r="QC2645" s="52"/>
      <c r="QD2645" s="250"/>
      <c r="QE2645" s="65"/>
      <c r="QF2645" s="251"/>
      <c r="QG2645" s="251"/>
      <c r="QH2645" s="251"/>
      <c r="QI2645" s="52"/>
      <c r="QJ2645" s="250"/>
      <c r="QK2645" s="65"/>
      <c r="QL2645" s="251"/>
      <c r="QM2645" s="251"/>
      <c r="QN2645" s="251"/>
      <c r="QO2645" s="52"/>
      <c r="QP2645" s="250"/>
      <c r="QQ2645" s="65"/>
      <c r="QR2645" s="251"/>
      <c r="QS2645" s="251"/>
      <c r="QT2645" s="251"/>
      <c r="QU2645" s="52"/>
      <c r="QV2645" s="250"/>
      <c r="QW2645" s="65"/>
      <c r="QX2645" s="251"/>
      <c r="QY2645" s="251"/>
      <c r="QZ2645" s="251"/>
      <c r="RA2645" s="52"/>
      <c r="RB2645" s="250"/>
      <c r="RC2645" s="65"/>
      <c r="RD2645" s="251"/>
      <c r="RE2645" s="251"/>
      <c r="RF2645" s="251"/>
      <c r="RG2645" s="52"/>
      <c r="RH2645" s="250"/>
      <c r="RI2645" s="65"/>
      <c r="RJ2645" s="251"/>
      <c r="RK2645" s="251"/>
      <c r="RL2645" s="251"/>
      <c r="RM2645" s="52"/>
      <c r="RN2645" s="250"/>
      <c r="RO2645" s="65"/>
      <c r="RP2645" s="251"/>
      <c r="RQ2645" s="251"/>
      <c r="RR2645" s="251"/>
      <c r="RS2645" s="52"/>
      <c r="RT2645" s="250"/>
      <c r="RU2645" s="65"/>
      <c r="RV2645" s="251"/>
      <c r="RW2645" s="251"/>
      <c r="RX2645" s="251"/>
      <c r="RY2645" s="52"/>
      <c r="RZ2645" s="250"/>
      <c r="SA2645" s="65"/>
      <c r="SB2645" s="251"/>
      <c r="SC2645" s="251"/>
      <c r="SD2645" s="251"/>
      <c r="SE2645" s="52"/>
      <c r="SF2645" s="250"/>
      <c r="SG2645" s="65"/>
      <c r="SH2645" s="251"/>
      <c r="SI2645" s="251"/>
      <c r="SJ2645" s="251"/>
      <c r="SK2645" s="52"/>
      <c r="SL2645" s="250"/>
      <c r="SM2645" s="65"/>
      <c r="SN2645" s="251"/>
      <c r="SO2645" s="251"/>
      <c r="SP2645" s="251"/>
      <c r="SQ2645" s="52"/>
      <c r="SR2645" s="250"/>
      <c r="SS2645" s="65"/>
      <c r="ST2645" s="251"/>
      <c r="SU2645" s="251"/>
      <c r="SV2645" s="251"/>
      <c r="SW2645" s="52"/>
      <c r="SX2645" s="250"/>
      <c r="SY2645" s="65"/>
      <c r="SZ2645" s="251"/>
      <c r="TA2645" s="251"/>
      <c r="TB2645" s="251"/>
      <c r="TC2645" s="52"/>
      <c r="TD2645" s="250"/>
      <c r="TE2645" s="65"/>
      <c r="TF2645" s="251"/>
      <c r="TG2645" s="251"/>
      <c r="TH2645" s="251"/>
      <c r="TI2645" s="52"/>
      <c r="TJ2645" s="250"/>
      <c r="TK2645" s="65"/>
      <c r="TL2645" s="251"/>
      <c r="TM2645" s="251"/>
      <c r="TN2645" s="251"/>
      <c r="TO2645" s="52"/>
      <c r="TP2645" s="250"/>
      <c r="TQ2645" s="65"/>
      <c r="TR2645" s="251"/>
      <c r="TS2645" s="251"/>
      <c r="TT2645" s="251"/>
      <c r="TU2645" s="52"/>
      <c r="TV2645" s="250"/>
      <c r="TW2645" s="65"/>
      <c r="TX2645" s="251"/>
      <c r="TY2645" s="251"/>
      <c r="TZ2645" s="251"/>
      <c r="UA2645" s="52"/>
      <c r="UB2645" s="250"/>
      <c r="UC2645" s="65"/>
      <c r="UD2645" s="251"/>
      <c r="UE2645" s="251"/>
      <c r="UF2645" s="251"/>
      <c r="UG2645" s="52"/>
      <c r="UH2645" s="250"/>
      <c r="UI2645" s="65"/>
      <c r="UJ2645" s="251"/>
      <c r="UK2645" s="251"/>
      <c r="UL2645" s="251"/>
      <c r="UM2645" s="52"/>
      <c r="UN2645" s="250"/>
      <c r="UO2645" s="65"/>
      <c r="UP2645" s="251"/>
      <c r="UQ2645" s="251"/>
      <c r="UR2645" s="251"/>
      <c r="US2645" s="52"/>
      <c r="UT2645" s="250"/>
      <c r="UU2645" s="65"/>
      <c r="UV2645" s="251"/>
      <c r="UW2645" s="251"/>
      <c r="UX2645" s="251"/>
      <c r="UY2645" s="52"/>
      <c r="UZ2645" s="250"/>
      <c r="VA2645" s="65"/>
      <c r="VB2645" s="251"/>
      <c r="VC2645" s="251"/>
      <c r="VD2645" s="251"/>
      <c r="VE2645" s="52"/>
      <c r="VF2645" s="250"/>
      <c r="VG2645" s="65"/>
      <c r="VH2645" s="251"/>
      <c r="VI2645" s="251"/>
      <c r="VJ2645" s="251"/>
      <c r="VK2645" s="52"/>
      <c r="VL2645" s="250"/>
      <c r="VM2645" s="65"/>
      <c r="VN2645" s="251"/>
      <c r="VO2645" s="251"/>
      <c r="VP2645" s="251"/>
      <c r="VQ2645" s="52"/>
      <c r="VR2645" s="250"/>
      <c r="VS2645" s="65"/>
      <c r="VT2645" s="251"/>
      <c r="VU2645" s="251"/>
      <c r="VV2645" s="251"/>
      <c r="VW2645" s="52"/>
      <c r="VX2645" s="250"/>
      <c r="VY2645" s="65"/>
      <c r="VZ2645" s="251"/>
      <c r="WA2645" s="251"/>
      <c r="WB2645" s="251"/>
      <c r="WC2645" s="52"/>
      <c r="WD2645" s="250"/>
      <c r="WE2645" s="65"/>
      <c r="WF2645" s="251"/>
      <c r="WG2645" s="251"/>
      <c r="WH2645" s="251"/>
      <c r="WI2645" s="52"/>
      <c r="WJ2645" s="250"/>
      <c r="WK2645" s="65"/>
      <c r="WL2645" s="251"/>
      <c r="WM2645" s="251"/>
      <c r="WN2645" s="251"/>
      <c r="WO2645" s="52"/>
      <c r="WP2645" s="250"/>
      <c r="WQ2645" s="65"/>
      <c r="WR2645" s="251"/>
      <c r="WS2645" s="251"/>
      <c r="WT2645" s="251"/>
      <c r="WU2645" s="52"/>
      <c r="WV2645" s="250"/>
      <c r="WW2645" s="65"/>
      <c r="WX2645" s="251"/>
      <c r="WY2645" s="251"/>
      <c r="WZ2645" s="251"/>
      <c r="XA2645" s="52"/>
      <c r="XB2645" s="250"/>
      <c r="XC2645" s="65"/>
      <c r="XD2645" s="251"/>
      <c r="XE2645" s="251"/>
      <c r="XF2645" s="251"/>
      <c r="XG2645" s="52"/>
      <c r="XH2645" s="250"/>
      <c r="XI2645" s="65"/>
      <c r="XJ2645" s="251"/>
      <c r="XK2645" s="251"/>
      <c r="XL2645" s="251"/>
      <c r="XM2645" s="52"/>
      <c r="XN2645" s="250"/>
      <c r="XO2645" s="65"/>
      <c r="XP2645" s="251"/>
      <c r="XQ2645" s="251"/>
      <c r="XR2645" s="251"/>
      <c r="XS2645" s="52"/>
      <c r="XT2645" s="250"/>
      <c r="XU2645" s="65"/>
      <c r="XV2645" s="251"/>
      <c r="XW2645" s="251"/>
      <c r="XX2645" s="251"/>
      <c r="XY2645" s="52"/>
      <c r="XZ2645" s="250"/>
      <c r="YA2645" s="65"/>
      <c r="YB2645" s="251"/>
      <c r="YC2645" s="251"/>
      <c r="YD2645" s="251"/>
      <c r="YE2645" s="52"/>
      <c r="YF2645" s="250"/>
      <c r="YG2645" s="65"/>
      <c r="YH2645" s="251"/>
      <c r="YI2645" s="251"/>
      <c r="YJ2645" s="251"/>
      <c r="YK2645" s="52"/>
      <c r="YL2645" s="250"/>
      <c r="YM2645" s="65"/>
      <c r="YN2645" s="251"/>
      <c r="YO2645" s="251"/>
      <c r="YP2645" s="251"/>
      <c r="YQ2645" s="52"/>
      <c r="YR2645" s="250"/>
      <c r="YS2645" s="65"/>
      <c r="YT2645" s="251"/>
      <c r="YU2645" s="251"/>
      <c r="YV2645" s="251"/>
      <c r="YW2645" s="52"/>
      <c r="YX2645" s="250"/>
      <c r="YY2645" s="65"/>
      <c r="YZ2645" s="251"/>
      <c r="ZA2645" s="251"/>
      <c r="ZB2645" s="251"/>
      <c r="ZC2645" s="52"/>
      <c r="ZD2645" s="250"/>
      <c r="ZE2645" s="65"/>
      <c r="ZF2645" s="251"/>
      <c r="ZG2645" s="251"/>
      <c r="ZH2645" s="251"/>
      <c r="ZI2645" s="52"/>
      <c r="ZJ2645" s="250"/>
      <c r="ZK2645" s="65"/>
      <c r="ZL2645" s="251"/>
      <c r="ZM2645" s="251"/>
      <c r="ZN2645" s="251"/>
      <c r="ZO2645" s="52"/>
      <c r="ZP2645" s="250"/>
      <c r="ZQ2645" s="65"/>
      <c r="ZR2645" s="251"/>
      <c r="ZS2645" s="251"/>
      <c r="ZT2645" s="251"/>
      <c r="ZU2645" s="52"/>
      <c r="ZV2645" s="250"/>
      <c r="ZW2645" s="65"/>
      <c r="ZX2645" s="251"/>
      <c r="ZY2645" s="251"/>
      <c r="ZZ2645" s="251"/>
      <c r="AAA2645" s="52"/>
      <c r="AAB2645" s="250"/>
      <c r="AAC2645" s="65"/>
      <c r="AAD2645" s="251"/>
      <c r="AAE2645" s="251"/>
      <c r="AAF2645" s="251"/>
      <c r="AAG2645" s="52"/>
      <c r="AAH2645" s="250"/>
      <c r="AAI2645" s="65"/>
      <c r="AAJ2645" s="251"/>
      <c r="AAK2645" s="251"/>
      <c r="AAL2645" s="251"/>
      <c r="AAM2645" s="52"/>
      <c r="AAN2645" s="250"/>
      <c r="AAO2645" s="65"/>
      <c r="AAP2645" s="251"/>
      <c r="AAQ2645" s="251"/>
      <c r="AAR2645" s="251"/>
      <c r="AAS2645" s="52"/>
      <c r="AAT2645" s="250"/>
      <c r="AAU2645" s="65"/>
      <c r="AAV2645" s="251"/>
      <c r="AAW2645" s="251"/>
      <c r="AAX2645" s="251"/>
      <c r="AAY2645" s="52"/>
      <c r="AAZ2645" s="250"/>
      <c r="ABA2645" s="65"/>
      <c r="ABB2645" s="251"/>
      <c r="ABC2645" s="251"/>
      <c r="ABD2645" s="251"/>
      <c r="ABE2645" s="52"/>
      <c r="ABF2645" s="250"/>
      <c r="ABG2645" s="65"/>
      <c r="ABH2645" s="251"/>
      <c r="ABI2645" s="251"/>
      <c r="ABJ2645" s="251"/>
      <c r="ABK2645" s="52"/>
      <c r="ABL2645" s="250"/>
      <c r="ABM2645" s="65"/>
      <c r="ABN2645" s="251"/>
      <c r="ABO2645" s="251"/>
      <c r="ABP2645" s="251"/>
      <c r="ABQ2645" s="52"/>
      <c r="ABR2645" s="250"/>
      <c r="ABS2645" s="65"/>
      <c r="ABT2645" s="251"/>
      <c r="ABU2645" s="251"/>
      <c r="ABV2645" s="251"/>
      <c r="ABW2645" s="52"/>
      <c r="ABX2645" s="250"/>
      <c r="ABY2645" s="65"/>
      <c r="ABZ2645" s="251"/>
      <c r="ACA2645" s="251"/>
      <c r="ACB2645" s="251"/>
      <c r="ACC2645" s="52"/>
      <c r="ACD2645" s="250"/>
      <c r="ACE2645" s="65"/>
      <c r="ACF2645" s="251"/>
      <c r="ACG2645" s="251"/>
      <c r="ACH2645" s="251"/>
      <c r="ACI2645" s="52"/>
      <c r="ACJ2645" s="250"/>
      <c r="ACK2645" s="65"/>
      <c r="ACL2645" s="251"/>
      <c r="ACM2645" s="251"/>
      <c r="ACN2645" s="251"/>
      <c r="ACO2645" s="52"/>
      <c r="ACP2645" s="250"/>
      <c r="ACQ2645" s="65"/>
      <c r="ACR2645" s="251"/>
      <c r="ACS2645" s="251"/>
      <c r="ACT2645" s="251"/>
      <c r="ACU2645" s="52"/>
      <c r="ACV2645" s="250"/>
      <c r="ACW2645" s="65"/>
      <c r="ACX2645" s="251"/>
      <c r="ACY2645" s="251"/>
      <c r="ACZ2645" s="251"/>
      <c r="ADA2645" s="52"/>
      <c r="ADB2645" s="250"/>
      <c r="ADC2645" s="65"/>
      <c r="ADD2645" s="251"/>
      <c r="ADE2645" s="251"/>
      <c r="ADF2645" s="251"/>
      <c r="ADG2645" s="52"/>
      <c r="ADH2645" s="250"/>
      <c r="ADI2645" s="65"/>
      <c r="ADJ2645" s="251"/>
      <c r="ADK2645" s="251"/>
      <c r="ADL2645" s="251"/>
      <c r="ADM2645" s="52"/>
      <c r="ADN2645" s="250"/>
      <c r="ADO2645" s="65"/>
      <c r="ADP2645" s="251"/>
      <c r="ADQ2645" s="251"/>
      <c r="ADR2645" s="251"/>
      <c r="ADS2645" s="52"/>
      <c r="ADT2645" s="250"/>
      <c r="ADU2645" s="65"/>
      <c r="ADV2645" s="251"/>
      <c r="ADW2645" s="251"/>
      <c r="ADX2645" s="251"/>
      <c r="ADY2645" s="52"/>
      <c r="ADZ2645" s="250"/>
      <c r="AEA2645" s="65"/>
      <c r="AEB2645" s="251"/>
      <c r="AEC2645" s="251"/>
      <c r="AED2645" s="251"/>
      <c r="AEE2645" s="52"/>
      <c r="AEF2645" s="250"/>
      <c r="AEG2645" s="65"/>
      <c r="AEH2645" s="251"/>
      <c r="AEI2645" s="251"/>
      <c r="AEJ2645" s="251"/>
      <c r="AEK2645" s="52"/>
      <c r="AEL2645" s="250"/>
      <c r="AEM2645" s="65"/>
      <c r="AEN2645" s="251"/>
      <c r="AEO2645" s="251"/>
      <c r="AEP2645" s="251"/>
      <c r="AEQ2645" s="52"/>
      <c r="AER2645" s="250"/>
      <c r="AES2645" s="65"/>
      <c r="AET2645" s="251"/>
      <c r="AEU2645" s="251"/>
      <c r="AEV2645" s="251"/>
      <c r="AEW2645" s="52"/>
      <c r="AEX2645" s="250"/>
      <c r="AEY2645" s="65"/>
      <c r="AEZ2645" s="251"/>
      <c r="AFA2645" s="251"/>
      <c r="AFB2645" s="251"/>
      <c r="AFC2645" s="52"/>
      <c r="AFD2645" s="250"/>
      <c r="AFE2645" s="65"/>
      <c r="AFF2645" s="251"/>
      <c r="AFG2645" s="251"/>
      <c r="AFH2645" s="251"/>
      <c r="AFI2645" s="52"/>
      <c r="AFJ2645" s="250"/>
      <c r="AFK2645" s="65"/>
      <c r="AFL2645" s="251"/>
      <c r="AFM2645" s="251"/>
      <c r="AFN2645" s="251"/>
      <c r="AFO2645" s="52"/>
      <c r="AFP2645" s="250"/>
      <c r="AFQ2645" s="65"/>
      <c r="AFR2645" s="251"/>
      <c r="AFS2645" s="251"/>
      <c r="AFT2645" s="251"/>
      <c r="AFU2645" s="52"/>
      <c r="AFV2645" s="250"/>
      <c r="AFW2645" s="65"/>
      <c r="AFX2645" s="251"/>
      <c r="AFY2645" s="251"/>
      <c r="AFZ2645" s="251"/>
      <c r="AGA2645" s="52"/>
      <c r="AGB2645" s="250"/>
      <c r="AGC2645" s="65"/>
      <c r="AGD2645" s="251"/>
      <c r="AGE2645" s="251"/>
      <c r="AGF2645" s="251"/>
      <c r="AGG2645" s="52"/>
      <c r="AGH2645" s="250"/>
      <c r="AGI2645" s="65"/>
      <c r="AGJ2645" s="251"/>
      <c r="AGK2645" s="251"/>
      <c r="AGL2645" s="251"/>
      <c r="AGM2645" s="52"/>
      <c r="AGN2645" s="250"/>
      <c r="AGO2645" s="65"/>
      <c r="AGP2645" s="251"/>
      <c r="AGQ2645" s="251"/>
      <c r="AGR2645" s="251"/>
      <c r="AGS2645" s="52"/>
      <c r="AGT2645" s="250"/>
      <c r="AGU2645" s="65"/>
      <c r="AGV2645" s="251"/>
      <c r="AGW2645" s="251"/>
      <c r="AGX2645" s="251"/>
      <c r="AGY2645" s="52"/>
      <c r="AGZ2645" s="250"/>
      <c r="AHA2645" s="65"/>
      <c r="AHB2645" s="251"/>
      <c r="AHC2645" s="251"/>
      <c r="AHD2645" s="251"/>
      <c r="AHE2645" s="52"/>
      <c r="AHF2645" s="250"/>
      <c r="AHG2645" s="65"/>
      <c r="AHH2645" s="251"/>
      <c r="AHI2645" s="251"/>
      <c r="AHJ2645" s="251"/>
      <c r="AHK2645" s="52"/>
      <c r="AHL2645" s="250"/>
      <c r="AHM2645" s="65"/>
      <c r="AHN2645" s="251"/>
      <c r="AHO2645" s="251"/>
      <c r="AHP2645" s="251"/>
      <c r="AHQ2645" s="52"/>
      <c r="AHR2645" s="250"/>
      <c r="AHS2645" s="65"/>
      <c r="AHT2645" s="251"/>
      <c r="AHU2645" s="251"/>
      <c r="AHV2645" s="251"/>
      <c r="AHW2645" s="52"/>
      <c r="AHX2645" s="250"/>
      <c r="AHY2645" s="65"/>
      <c r="AHZ2645" s="251"/>
      <c r="AIA2645" s="251"/>
      <c r="AIB2645" s="251"/>
      <c r="AIC2645" s="52"/>
      <c r="AID2645" s="250"/>
      <c r="AIE2645" s="65"/>
      <c r="AIF2645" s="251"/>
      <c r="AIG2645" s="251"/>
      <c r="AIH2645" s="251"/>
      <c r="AII2645" s="52"/>
      <c r="AIJ2645" s="250"/>
      <c r="AIK2645" s="65"/>
      <c r="AIL2645" s="251"/>
      <c r="AIM2645" s="251"/>
      <c r="AIN2645" s="251"/>
      <c r="AIO2645" s="52"/>
      <c r="AIP2645" s="250"/>
      <c r="AIQ2645" s="65"/>
      <c r="AIR2645" s="251"/>
      <c r="AIS2645" s="251"/>
      <c r="AIT2645" s="251"/>
      <c r="AIU2645" s="52"/>
      <c r="AIV2645" s="250"/>
      <c r="AIW2645" s="65"/>
      <c r="AIX2645" s="251"/>
      <c r="AIY2645" s="251"/>
      <c r="AIZ2645" s="251"/>
      <c r="AJA2645" s="52"/>
      <c r="AJB2645" s="250"/>
      <c r="AJC2645" s="65"/>
      <c r="AJD2645" s="251"/>
      <c r="AJE2645" s="251"/>
      <c r="AJF2645" s="251"/>
      <c r="AJG2645" s="52"/>
      <c r="AJH2645" s="250"/>
      <c r="AJI2645" s="65"/>
      <c r="AJJ2645" s="251"/>
      <c r="AJK2645" s="251"/>
      <c r="AJL2645" s="251"/>
      <c r="AJM2645" s="52"/>
      <c r="AJN2645" s="250"/>
      <c r="AJO2645" s="65"/>
      <c r="AJP2645" s="251"/>
      <c r="AJQ2645" s="251"/>
      <c r="AJR2645" s="251"/>
      <c r="AJS2645" s="52"/>
      <c r="AJT2645" s="250"/>
      <c r="AJU2645" s="65"/>
      <c r="AJV2645" s="251"/>
      <c r="AJW2645" s="251"/>
      <c r="AJX2645" s="251"/>
      <c r="AJY2645" s="52"/>
      <c r="AJZ2645" s="250"/>
      <c r="AKA2645" s="65"/>
      <c r="AKB2645" s="251"/>
      <c r="AKC2645" s="251"/>
      <c r="AKD2645" s="251"/>
      <c r="AKE2645" s="52"/>
      <c r="AKF2645" s="250"/>
      <c r="AKG2645" s="65"/>
      <c r="AKH2645" s="251"/>
      <c r="AKI2645" s="251"/>
      <c r="AKJ2645" s="251"/>
      <c r="AKK2645" s="52"/>
      <c r="AKL2645" s="250"/>
      <c r="AKM2645" s="65"/>
      <c r="AKN2645" s="251"/>
      <c r="AKO2645" s="251"/>
      <c r="AKP2645" s="251"/>
      <c r="AKQ2645" s="52"/>
      <c r="AKR2645" s="250"/>
      <c r="AKS2645" s="65"/>
      <c r="AKT2645" s="251"/>
      <c r="AKU2645" s="251"/>
      <c r="AKV2645" s="251"/>
      <c r="AKW2645" s="52"/>
      <c r="AKX2645" s="250"/>
      <c r="AKY2645" s="65"/>
      <c r="AKZ2645" s="251"/>
      <c r="ALA2645" s="251"/>
      <c r="ALB2645" s="251"/>
      <c r="ALC2645" s="52"/>
      <c r="ALD2645" s="250"/>
      <c r="ALE2645" s="65"/>
      <c r="ALF2645" s="251"/>
      <c r="ALG2645" s="251"/>
      <c r="ALH2645" s="251"/>
      <c r="ALI2645" s="52"/>
      <c r="ALJ2645" s="250"/>
      <c r="ALK2645" s="65"/>
      <c r="ALL2645" s="251"/>
      <c r="ALM2645" s="251"/>
      <c r="ALN2645" s="251"/>
      <c r="ALO2645" s="52"/>
      <c r="ALP2645" s="250"/>
      <c r="ALQ2645" s="65"/>
      <c r="ALR2645" s="251"/>
      <c r="ALS2645" s="251"/>
      <c r="ALT2645" s="251"/>
      <c r="ALU2645" s="52"/>
      <c r="ALV2645" s="250"/>
      <c r="ALW2645" s="65"/>
      <c r="ALX2645" s="251"/>
      <c r="ALY2645" s="251"/>
      <c r="ALZ2645" s="251"/>
      <c r="AMA2645" s="52"/>
      <c r="AMB2645" s="250"/>
      <c r="AMC2645" s="65"/>
      <c r="AMD2645" s="251"/>
      <c r="AME2645" s="251"/>
      <c r="AMF2645" s="251"/>
      <c r="AMG2645" s="52"/>
      <c r="AMH2645" s="250"/>
      <c r="AMI2645" s="65"/>
      <c r="AMJ2645" s="251"/>
      <c r="AMK2645" s="251"/>
      <c r="AML2645" s="251"/>
      <c r="AMM2645" s="52"/>
      <c r="AMN2645" s="250"/>
      <c r="AMO2645" s="65"/>
      <c r="AMP2645" s="251"/>
      <c r="AMQ2645" s="251"/>
      <c r="AMR2645" s="251"/>
      <c r="AMS2645" s="52"/>
      <c r="AMT2645" s="250"/>
      <c r="AMU2645" s="65"/>
      <c r="AMV2645" s="251"/>
      <c r="AMW2645" s="251"/>
      <c r="AMX2645" s="251"/>
      <c r="AMY2645" s="52"/>
      <c r="AMZ2645" s="250"/>
      <c r="ANA2645" s="65"/>
      <c r="ANB2645" s="251"/>
      <c r="ANC2645" s="251"/>
      <c r="AND2645" s="251"/>
      <c r="ANE2645" s="52"/>
      <c r="ANF2645" s="250"/>
      <c r="ANG2645" s="65"/>
      <c r="ANH2645" s="251"/>
      <c r="ANI2645" s="251"/>
      <c r="ANJ2645" s="251"/>
      <c r="ANK2645" s="52"/>
      <c r="ANL2645" s="250"/>
      <c r="ANM2645" s="65"/>
      <c r="ANN2645" s="251"/>
      <c r="ANO2645" s="251"/>
      <c r="ANP2645" s="251"/>
      <c r="ANQ2645" s="52"/>
      <c r="ANR2645" s="250"/>
      <c r="ANS2645" s="65"/>
      <c r="ANT2645" s="251"/>
      <c r="ANU2645" s="251"/>
      <c r="ANV2645" s="251"/>
      <c r="ANW2645" s="52"/>
      <c r="ANX2645" s="250"/>
      <c r="ANY2645" s="65"/>
      <c r="ANZ2645" s="251"/>
      <c r="AOA2645" s="251"/>
      <c r="AOB2645" s="251"/>
      <c r="AOC2645" s="52"/>
      <c r="AOD2645" s="250"/>
      <c r="AOE2645" s="65"/>
      <c r="AOF2645" s="251"/>
      <c r="AOG2645" s="251"/>
      <c r="AOH2645" s="251"/>
      <c r="AOI2645" s="52"/>
      <c r="AOJ2645" s="250"/>
      <c r="AOK2645" s="65"/>
      <c r="AOL2645" s="251"/>
      <c r="AOM2645" s="251"/>
      <c r="AON2645" s="251"/>
      <c r="AOO2645" s="52"/>
      <c r="AOP2645" s="250"/>
      <c r="AOQ2645" s="65"/>
      <c r="AOR2645" s="251"/>
      <c r="AOS2645" s="251"/>
      <c r="AOT2645" s="251"/>
      <c r="AOU2645" s="52"/>
      <c r="AOV2645" s="250"/>
      <c r="AOW2645" s="65"/>
      <c r="AOX2645" s="251"/>
      <c r="AOY2645" s="251"/>
      <c r="AOZ2645" s="251"/>
      <c r="APA2645" s="52"/>
      <c r="APB2645" s="250"/>
      <c r="APC2645" s="65"/>
      <c r="APD2645" s="251"/>
      <c r="APE2645" s="251"/>
      <c r="APF2645" s="251"/>
      <c r="APG2645" s="52"/>
      <c r="APH2645" s="250"/>
      <c r="API2645" s="65"/>
      <c r="APJ2645" s="251"/>
      <c r="APK2645" s="251"/>
      <c r="APL2645" s="251"/>
      <c r="APM2645" s="52"/>
      <c r="APN2645" s="250"/>
      <c r="APO2645" s="65"/>
      <c r="APP2645" s="251"/>
      <c r="APQ2645" s="251"/>
      <c r="APR2645" s="251"/>
      <c r="APS2645" s="52"/>
      <c r="APT2645" s="250"/>
      <c r="APU2645" s="65"/>
      <c r="APV2645" s="251"/>
      <c r="APW2645" s="251"/>
      <c r="APX2645" s="251"/>
      <c r="APY2645" s="52"/>
      <c r="APZ2645" s="250"/>
      <c r="AQA2645" s="65"/>
      <c r="AQB2645" s="251"/>
      <c r="AQC2645" s="251"/>
      <c r="AQD2645" s="251"/>
      <c r="AQE2645" s="52"/>
      <c r="AQF2645" s="250"/>
      <c r="AQG2645" s="65"/>
      <c r="AQH2645" s="251"/>
      <c r="AQI2645" s="251"/>
      <c r="AQJ2645" s="251"/>
      <c r="AQK2645" s="52"/>
      <c r="AQL2645" s="250"/>
      <c r="AQM2645" s="65"/>
      <c r="AQN2645" s="251"/>
      <c r="AQO2645" s="251"/>
      <c r="AQP2645" s="251"/>
      <c r="AQQ2645" s="52"/>
      <c r="AQR2645" s="250"/>
      <c r="AQS2645" s="65"/>
      <c r="AQT2645" s="251"/>
      <c r="AQU2645" s="251"/>
      <c r="AQV2645" s="251"/>
      <c r="AQW2645" s="52"/>
      <c r="AQX2645" s="250"/>
      <c r="AQY2645" s="65"/>
      <c r="AQZ2645" s="251"/>
      <c r="ARA2645" s="251"/>
      <c r="ARB2645" s="251"/>
      <c r="ARC2645" s="52"/>
      <c r="ARD2645" s="250"/>
      <c r="ARE2645" s="65"/>
      <c r="ARF2645" s="251"/>
      <c r="ARG2645" s="251"/>
      <c r="ARH2645" s="251"/>
      <c r="ARI2645" s="52"/>
      <c r="ARJ2645" s="250"/>
      <c r="ARK2645" s="65"/>
      <c r="ARL2645" s="251"/>
      <c r="ARM2645" s="251"/>
      <c r="ARN2645" s="251"/>
      <c r="ARO2645" s="52"/>
      <c r="ARP2645" s="250"/>
      <c r="ARQ2645" s="65"/>
      <c r="ARR2645" s="251"/>
      <c r="ARS2645" s="251"/>
      <c r="ART2645" s="251"/>
      <c r="ARU2645" s="52"/>
      <c r="ARV2645" s="250"/>
      <c r="ARW2645" s="65"/>
      <c r="ARX2645" s="251"/>
      <c r="ARY2645" s="251"/>
      <c r="ARZ2645" s="251"/>
      <c r="ASA2645" s="52"/>
      <c r="ASB2645" s="250"/>
      <c r="ASC2645" s="65"/>
      <c r="ASD2645" s="251"/>
      <c r="ASE2645" s="251"/>
      <c r="ASF2645" s="251"/>
      <c r="ASG2645" s="52"/>
      <c r="ASH2645" s="250"/>
      <c r="ASI2645" s="65"/>
      <c r="ASJ2645" s="251"/>
      <c r="ASK2645" s="251"/>
      <c r="ASL2645" s="251"/>
      <c r="ASM2645" s="52"/>
      <c r="ASN2645" s="250"/>
      <c r="ASO2645" s="65"/>
      <c r="ASP2645" s="251"/>
      <c r="ASQ2645" s="251"/>
      <c r="ASR2645" s="251"/>
      <c r="ASS2645" s="52"/>
      <c r="AST2645" s="250"/>
      <c r="ASU2645" s="65"/>
      <c r="ASV2645" s="251"/>
      <c r="ASW2645" s="251"/>
      <c r="ASX2645" s="251"/>
      <c r="ASY2645" s="52"/>
      <c r="ASZ2645" s="250"/>
      <c r="ATA2645" s="65"/>
      <c r="ATB2645" s="251"/>
      <c r="ATC2645" s="251"/>
      <c r="ATD2645" s="251"/>
      <c r="ATE2645" s="52"/>
      <c r="ATF2645" s="250"/>
      <c r="ATG2645" s="65"/>
      <c r="ATH2645" s="251"/>
      <c r="ATI2645" s="251"/>
      <c r="ATJ2645" s="251"/>
      <c r="ATK2645" s="52"/>
      <c r="ATL2645" s="250"/>
      <c r="ATM2645" s="65"/>
      <c r="ATN2645" s="251"/>
      <c r="ATO2645" s="251"/>
      <c r="ATP2645" s="251"/>
      <c r="ATQ2645" s="52"/>
      <c r="ATR2645" s="250"/>
      <c r="ATS2645" s="65"/>
      <c r="ATT2645" s="251"/>
      <c r="ATU2645" s="251"/>
      <c r="ATV2645" s="251"/>
      <c r="ATW2645" s="52"/>
      <c r="ATX2645" s="250"/>
      <c r="ATY2645" s="65"/>
      <c r="ATZ2645" s="251"/>
      <c r="AUA2645" s="251"/>
      <c r="AUB2645" s="251"/>
      <c r="AUC2645" s="52"/>
      <c r="AUD2645" s="250"/>
      <c r="AUE2645" s="65"/>
      <c r="AUF2645" s="251"/>
      <c r="AUG2645" s="251"/>
      <c r="AUH2645" s="251"/>
      <c r="AUI2645" s="52"/>
      <c r="AUJ2645" s="250"/>
      <c r="AUK2645" s="65"/>
      <c r="AUL2645" s="251"/>
      <c r="AUM2645" s="251"/>
      <c r="AUN2645" s="251"/>
      <c r="AUO2645" s="52"/>
      <c r="AUP2645" s="250"/>
      <c r="AUQ2645" s="65"/>
      <c r="AUR2645" s="251"/>
      <c r="AUS2645" s="251"/>
      <c r="AUT2645" s="251"/>
      <c r="AUU2645" s="52"/>
      <c r="AUV2645" s="250"/>
      <c r="AUW2645" s="65"/>
      <c r="AUX2645" s="251"/>
      <c r="AUY2645" s="251"/>
      <c r="AUZ2645" s="251"/>
      <c r="AVA2645" s="52"/>
      <c r="AVB2645" s="250"/>
      <c r="AVC2645" s="65"/>
      <c r="AVD2645" s="251"/>
      <c r="AVE2645" s="251"/>
      <c r="AVF2645" s="251"/>
      <c r="AVG2645" s="52"/>
      <c r="AVH2645" s="250"/>
      <c r="AVI2645" s="65"/>
      <c r="AVJ2645" s="251"/>
      <c r="AVK2645" s="251"/>
      <c r="AVL2645" s="251"/>
      <c r="AVM2645" s="52"/>
      <c r="AVN2645" s="250"/>
      <c r="AVO2645" s="65"/>
      <c r="AVP2645" s="251"/>
      <c r="AVQ2645" s="251"/>
      <c r="AVR2645" s="251"/>
      <c r="AVS2645" s="52"/>
      <c r="AVT2645" s="250"/>
      <c r="AVU2645" s="65"/>
      <c r="AVV2645" s="251"/>
      <c r="AVW2645" s="251"/>
      <c r="AVX2645" s="251"/>
      <c r="AVY2645" s="52"/>
      <c r="AVZ2645" s="250"/>
      <c r="AWA2645" s="65"/>
      <c r="AWB2645" s="251"/>
      <c r="AWC2645" s="251"/>
      <c r="AWD2645" s="251"/>
      <c r="AWE2645" s="52"/>
      <c r="AWF2645" s="250"/>
      <c r="AWG2645" s="65"/>
      <c r="AWH2645" s="251"/>
      <c r="AWI2645" s="251"/>
      <c r="AWJ2645" s="251"/>
      <c r="AWK2645" s="52"/>
      <c r="AWL2645" s="250"/>
      <c r="AWM2645" s="65"/>
      <c r="AWN2645" s="251"/>
      <c r="AWO2645" s="251"/>
      <c r="AWP2645" s="251"/>
      <c r="AWQ2645" s="52"/>
      <c r="AWR2645" s="250"/>
      <c r="AWS2645" s="65"/>
      <c r="AWT2645" s="251"/>
      <c r="AWU2645" s="251"/>
      <c r="AWV2645" s="251"/>
      <c r="AWW2645" s="52"/>
      <c r="AWX2645" s="250"/>
      <c r="AWY2645" s="65"/>
      <c r="AWZ2645" s="251"/>
      <c r="AXA2645" s="251"/>
      <c r="AXB2645" s="251"/>
      <c r="AXC2645" s="52"/>
      <c r="AXD2645" s="250"/>
      <c r="AXE2645" s="65"/>
      <c r="AXF2645" s="251"/>
      <c r="AXG2645" s="251"/>
      <c r="AXH2645" s="251"/>
      <c r="AXI2645" s="52"/>
      <c r="AXJ2645" s="250"/>
      <c r="AXK2645" s="65"/>
      <c r="AXL2645" s="251"/>
      <c r="AXM2645" s="251"/>
      <c r="AXN2645" s="251"/>
      <c r="AXO2645" s="52"/>
      <c r="AXP2645" s="250"/>
      <c r="AXQ2645" s="65"/>
      <c r="AXR2645" s="251"/>
      <c r="AXS2645" s="251"/>
      <c r="AXT2645" s="251"/>
      <c r="AXU2645" s="52"/>
      <c r="AXV2645" s="250"/>
      <c r="AXW2645" s="65"/>
      <c r="AXX2645" s="251"/>
      <c r="AXY2645" s="251"/>
      <c r="AXZ2645" s="251"/>
      <c r="AYA2645" s="52"/>
      <c r="AYB2645" s="250"/>
      <c r="AYC2645" s="65"/>
      <c r="AYD2645" s="251"/>
      <c r="AYE2645" s="251"/>
      <c r="AYF2645" s="251"/>
      <c r="AYG2645" s="52"/>
      <c r="AYH2645" s="250"/>
      <c r="AYI2645" s="65"/>
      <c r="AYJ2645" s="251"/>
      <c r="AYK2645" s="251"/>
      <c r="AYL2645" s="251"/>
      <c r="AYM2645" s="52"/>
      <c r="AYN2645" s="250"/>
      <c r="AYO2645" s="65"/>
      <c r="AYP2645" s="251"/>
      <c r="AYQ2645" s="251"/>
      <c r="AYR2645" s="251"/>
      <c r="AYS2645" s="52"/>
      <c r="AYT2645" s="250"/>
      <c r="AYU2645" s="65"/>
      <c r="AYV2645" s="251"/>
      <c r="AYW2645" s="251"/>
      <c r="AYX2645" s="251"/>
      <c r="AYY2645" s="52"/>
      <c r="AYZ2645" s="250"/>
      <c r="AZA2645" s="65"/>
      <c r="AZB2645" s="251"/>
      <c r="AZC2645" s="251"/>
      <c r="AZD2645" s="251"/>
      <c r="AZE2645" s="52"/>
      <c r="AZF2645" s="250"/>
      <c r="AZG2645" s="65"/>
      <c r="AZH2645" s="251"/>
      <c r="AZI2645" s="251"/>
      <c r="AZJ2645" s="251"/>
      <c r="AZK2645" s="52"/>
      <c r="AZL2645" s="250"/>
      <c r="AZM2645" s="65"/>
      <c r="AZN2645" s="251"/>
      <c r="AZO2645" s="251"/>
      <c r="AZP2645" s="251"/>
      <c r="AZQ2645" s="52"/>
      <c r="AZR2645" s="250"/>
      <c r="AZS2645" s="65"/>
      <c r="AZT2645" s="251"/>
      <c r="AZU2645" s="251"/>
      <c r="AZV2645" s="251"/>
      <c r="AZW2645" s="52"/>
      <c r="AZX2645" s="250"/>
      <c r="AZY2645" s="65"/>
      <c r="AZZ2645" s="251"/>
      <c r="BAA2645" s="251"/>
      <c r="BAB2645" s="251"/>
      <c r="BAC2645" s="52"/>
      <c r="BAD2645" s="250"/>
      <c r="BAE2645" s="65"/>
      <c r="BAF2645" s="251"/>
      <c r="BAG2645" s="251"/>
      <c r="BAH2645" s="251"/>
      <c r="BAI2645" s="52"/>
      <c r="BAJ2645" s="250"/>
      <c r="BAK2645" s="65"/>
      <c r="BAL2645" s="251"/>
      <c r="BAM2645" s="251"/>
      <c r="BAN2645" s="251"/>
      <c r="BAO2645" s="52"/>
      <c r="BAP2645" s="250"/>
      <c r="BAQ2645" s="65"/>
      <c r="BAR2645" s="251"/>
      <c r="BAS2645" s="251"/>
      <c r="BAT2645" s="251"/>
      <c r="BAU2645" s="52"/>
      <c r="BAV2645" s="250"/>
      <c r="BAW2645" s="65"/>
      <c r="BAX2645" s="251"/>
      <c r="BAY2645" s="251"/>
      <c r="BAZ2645" s="251"/>
      <c r="BBA2645" s="52"/>
      <c r="BBB2645" s="250"/>
      <c r="BBC2645" s="65"/>
      <c r="BBD2645" s="251"/>
      <c r="BBE2645" s="251"/>
      <c r="BBF2645" s="251"/>
      <c r="BBG2645" s="52"/>
      <c r="BBH2645" s="250"/>
      <c r="BBI2645" s="65"/>
      <c r="BBJ2645" s="251"/>
      <c r="BBK2645" s="251"/>
      <c r="BBL2645" s="251"/>
      <c r="BBM2645" s="52"/>
      <c r="BBN2645" s="250"/>
      <c r="BBO2645" s="65"/>
      <c r="BBP2645" s="251"/>
      <c r="BBQ2645" s="251"/>
      <c r="BBR2645" s="251"/>
      <c r="BBS2645" s="52"/>
      <c r="BBT2645" s="250"/>
      <c r="BBU2645" s="65"/>
      <c r="BBV2645" s="251"/>
      <c r="BBW2645" s="251"/>
      <c r="BBX2645" s="251"/>
      <c r="BBY2645" s="52"/>
      <c r="BBZ2645" s="250"/>
      <c r="BCA2645" s="65"/>
      <c r="BCB2645" s="251"/>
      <c r="BCC2645" s="251"/>
      <c r="BCD2645" s="251"/>
      <c r="BCE2645" s="52"/>
      <c r="BCF2645" s="250"/>
      <c r="BCG2645" s="65"/>
      <c r="BCH2645" s="251"/>
      <c r="BCI2645" s="251"/>
      <c r="BCJ2645" s="251"/>
      <c r="BCK2645" s="52"/>
      <c r="BCL2645" s="250"/>
      <c r="BCM2645" s="65"/>
      <c r="BCN2645" s="251"/>
      <c r="BCO2645" s="251"/>
      <c r="BCP2645" s="251"/>
      <c r="BCQ2645" s="52"/>
      <c r="BCR2645" s="250"/>
      <c r="BCS2645" s="65"/>
      <c r="BCT2645" s="251"/>
      <c r="BCU2645" s="251"/>
      <c r="BCV2645" s="251"/>
      <c r="BCW2645" s="52"/>
      <c r="BCX2645" s="250"/>
      <c r="BCY2645" s="65"/>
      <c r="BCZ2645" s="251"/>
      <c r="BDA2645" s="251"/>
      <c r="BDB2645" s="251"/>
      <c r="BDC2645" s="52"/>
      <c r="BDD2645" s="250"/>
      <c r="BDE2645" s="65"/>
      <c r="BDF2645" s="251"/>
      <c r="BDG2645" s="251"/>
      <c r="BDH2645" s="251"/>
      <c r="BDI2645" s="52"/>
      <c r="BDJ2645" s="250"/>
      <c r="BDK2645" s="65"/>
      <c r="BDL2645" s="251"/>
      <c r="BDM2645" s="251"/>
      <c r="BDN2645" s="251"/>
      <c r="BDO2645" s="52"/>
      <c r="BDP2645" s="250"/>
      <c r="BDQ2645" s="65"/>
      <c r="BDR2645" s="251"/>
      <c r="BDS2645" s="251"/>
      <c r="BDT2645" s="251"/>
      <c r="BDU2645" s="52"/>
      <c r="BDV2645" s="250"/>
      <c r="BDW2645" s="65"/>
      <c r="BDX2645" s="251"/>
      <c r="BDY2645" s="251"/>
      <c r="BDZ2645" s="251"/>
      <c r="BEA2645" s="52"/>
      <c r="BEB2645" s="250"/>
      <c r="BEC2645" s="65"/>
      <c r="BED2645" s="251"/>
      <c r="BEE2645" s="251"/>
      <c r="BEF2645" s="251"/>
      <c r="BEG2645" s="52"/>
      <c r="BEH2645" s="250"/>
      <c r="BEI2645" s="65"/>
      <c r="BEJ2645" s="251"/>
      <c r="BEK2645" s="251"/>
      <c r="BEL2645" s="251"/>
      <c r="BEM2645" s="52"/>
      <c r="BEN2645" s="250"/>
      <c r="BEO2645" s="65"/>
      <c r="BEP2645" s="251"/>
      <c r="BEQ2645" s="251"/>
      <c r="BER2645" s="251"/>
      <c r="BES2645" s="52"/>
      <c r="BET2645" s="250"/>
      <c r="BEU2645" s="65"/>
      <c r="BEV2645" s="251"/>
      <c r="BEW2645" s="251"/>
      <c r="BEX2645" s="251"/>
      <c r="BEY2645" s="52"/>
      <c r="BEZ2645" s="250"/>
      <c r="BFA2645" s="65"/>
      <c r="BFB2645" s="251"/>
      <c r="BFC2645" s="251"/>
      <c r="BFD2645" s="251"/>
      <c r="BFE2645" s="52"/>
      <c r="BFF2645" s="250"/>
      <c r="BFG2645" s="65"/>
      <c r="BFH2645" s="251"/>
      <c r="BFI2645" s="251"/>
      <c r="BFJ2645" s="251"/>
      <c r="BFK2645" s="52"/>
      <c r="BFL2645" s="250"/>
      <c r="BFM2645" s="65"/>
      <c r="BFN2645" s="251"/>
      <c r="BFO2645" s="251"/>
      <c r="BFP2645" s="251"/>
      <c r="BFQ2645" s="52"/>
      <c r="BFR2645" s="250"/>
      <c r="BFS2645" s="65"/>
      <c r="BFT2645" s="251"/>
      <c r="BFU2645" s="251"/>
      <c r="BFV2645" s="251"/>
      <c r="BFW2645" s="52"/>
      <c r="BFX2645" s="250"/>
      <c r="BFY2645" s="65"/>
      <c r="BFZ2645" s="251"/>
      <c r="BGA2645" s="251"/>
      <c r="BGB2645" s="251"/>
      <c r="BGC2645" s="52"/>
      <c r="BGD2645" s="250"/>
      <c r="BGE2645" s="65"/>
      <c r="BGF2645" s="251"/>
      <c r="BGG2645" s="251"/>
      <c r="BGH2645" s="251"/>
      <c r="BGI2645" s="52"/>
      <c r="BGJ2645" s="250"/>
      <c r="BGK2645" s="65"/>
      <c r="BGL2645" s="251"/>
      <c r="BGM2645" s="251"/>
      <c r="BGN2645" s="251"/>
      <c r="BGO2645" s="52"/>
      <c r="BGP2645" s="250"/>
      <c r="BGQ2645" s="65"/>
      <c r="BGR2645" s="251"/>
      <c r="BGS2645" s="251"/>
      <c r="BGT2645" s="251"/>
      <c r="BGU2645" s="52"/>
      <c r="BGV2645" s="250"/>
      <c r="BGW2645" s="65"/>
      <c r="BGX2645" s="251"/>
      <c r="BGY2645" s="251"/>
      <c r="BGZ2645" s="251"/>
      <c r="BHA2645" s="52"/>
      <c r="BHB2645" s="250"/>
      <c r="BHC2645" s="65"/>
      <c r="BHD2645" s="251"/>
      <c r="BHE2645" s="251"/>
      <c r="BHF2645" s="251"/>
      <c r="BHG2645" s="52"/>
      <c r="BHH2645" s="250"/>
      <c r="BHI2645" s="65"/>
      <c r="BHJ2645" s="251"/>
      <c r="BHK2645" s="251"/>
      <c r="BHL2645" s="251"/>
      <c r="BHM2645" s="52"/>
      <c r="BHN2645" s="250"/>
      <c r="BHO2645" s="65"/>
      <c r="BHP2645" s="251"/>
      <c r="BHQ2645" s="251"/>
      <c r="BHR2645" s="251"/>
      <c r="BHS2645" s="52"/>
      <c r="BHT2645" s="250"/>
      <c r="BHU2645" s="65"/>
      <c r="BHV2645" s="251"/>
      <c r="BHW2645" s="251"/>
      <c r="BHX2645" s="251"/>
      <c r="BHY2645" s="52"/>
      <c r="BHZ2645" s="250"/>
      <c r="BIA2645" s="65"/>
      <c r="BIB2645" s="251"/>
      <c r="BIC2645" s="251"/>
      <c r="BID2645" s="251"/>
      <c r="BIE2645" s="52"/>
      <c r="BIF2645" s="250"/>
      <c r="BIG2645" s="65"/>
      <c r="BIH2645" s="251"/>
      <c r="BII2645" s="251"/>
      <c r="BIJ2645" s="251"/>
      <c r="BIK2645" s="52"/>
      <c r="BIL2645" s="250"/>
      <c r="BIM2645" s="65"/>
      <c r="BIN2645" s="251"/>
      <c r="BIO2645" s="251"/>
      <c r="BIP2645" s="251"/>
      <c r="BIQ2645" s="52"/>
      <c r="BIR2645" s="250"/>
      <c r="BIS2645" s="65"/>
      <c r="BIT2645" s="251"/>
      <c r="BIU2645" s="251"/>
      <c r="BIV2645" s="251"/>
      <c r="BIW2645" s="52"/>
      <c r="BIX2645" s="250"/>
      <c r="BIY2645" s="65"/>
      <c r="BIZ2645" s="251"/>
      <c r="BJA2645" s="251"/>
      <c r="BJB2645" s="251"/>
      <c r="BJC2645" s="52"/>
      <c r="BJD2645" s="250"/>
      <c r="BJE2645" s="65"/>
      <c r="BJF2645" s="251"/>
      <c r="BJG2645" s="251"/>
      <c r="BJH2645" s="251"/>
      <c r="BJI2645" s="52"/>
      <c r="BJJ2645" s="250"/>
      <c r="BJK2645" s="65"/>
      <c r="BJL2645" s="251"/>
      <c r="BJM2645" s="251"/>
      <c r="BJN2645" s="251"/>
      <c r="BJO2645" s="52"/>
      <c r="BJP2645" s="250"/>
      <c r="BJQ2645" s="65"/>
      <c r="BJR2645" s="251"/>
      <c r="BJS2645" s="251"/>
      <c r="BJT2645" s="251"/>
      <c r="BJU2645" s="52"/>
      <c r="BJV2645" s="250"/>
      <c r="BJW2645" s="65"/>
      <c r="BJX2645" s="251"/>
      <c r="BJY2645" s="251"/>
      <c r="BJZ2645" s="251"/>
      <c r="BKA2645" s="52"/>
      <c r="BKB2645" s="250"/>
      <c r="BKC2645" s="65"/>
      <c r="BKD2645" s="251"/>
      <c r="BKE2645" s="251"/>
      <c r="BKF2645" s="251"/>
      <c r="BKG2645" s="52"/>
      <c r="BKH2645" s="250"/>
      <c r="BKI2645" s="65"/>
      <c r="BKJ2645" s="251"/>
      <c r="BKK2645" s="251"/>
      <c r="BKL2645" s="251"/>
      <c r="BKM2645" s="52"/>
      <c r="BKN2645" s="250"/>
      <c r="BKO2645" s="65"/>
      <c r="BKP2645" s="251"/>
      <c r="BKQ2645" s="251"/>
      <c r="BKR2645" s="251"/>
      <c r="BKS2645" s="52"/>
      <c r="BKT2645" s="250"/>
      <c r="BKU2645" s="65"/>
      <c r="BKV2645" s="251"/>
      <c r="BKW2645" s="251"/>
      <c r="BKX2645" s="251"/>
      <c r="BKY2645" s="52"/>
      <c r="BKZ2645" s="250"/>
      <c r="BLA2645" s="65"/>
      <c r="BLB2645" s="251"/>
      <c r="BLC2645" s="251"/>
      <c r="BLD2645" s="251"/>
      <c r="BLE2645" s="52"/>
      <c r="BLF2645" s="250"/>
      <c r="BLG2645" s="65"/>
      <c r="BLH2645" s="251"/>
      <c r="BLI2645" s="251"/>
      <c r="BLJ2645" s="251"/>
      <c r="BLK2645" s="52"/>
      <c r="BLL2645" s="250"/>
      <c r="BLM2645" s="65"/>
      <c r="BLN2645" s="251"/>
      <c r="BLO2645" s="251"/>
      <c r="BLP2645" s="251"/>
      <c r="BLQ2645" s="52"/>
      <c r="BLR2645" s="250"/>
      <c r="BLS2645" s="65"/>
      <c r="BLT2645" s="251"/>
      <c r="BLU2645" s="251"/>
      <c r="BLV2645" s="251"/>
      <c r="BLW2645" s="52"/>
      <c r="BLX2645" s="250"/>
      <c r="BLY2645" s="65"/>
      <c r="BLZ2645" s="251"/>
      <c r="BMA2645" s="251"/>
      <c r="BMB2645" s="251"/>
      <c r="BMC2645" s="52"/>
      <c r="BMD2645" s="250"/>
      <c r="BME2645" s="65"/>
      <c r="BMF2645" s="251"/>
      <c r="BMG2645" s="251"/>
      <c r="BMH2645" s="251"/>
      <c r="BMI2645" s="52"/>
      <c r="BMJ2645" s="250"/>
      <c r="BMK2645" s="65"/>
      <c r="BML2645" s="251"/>
      <c r="BMM2645" s="251"/>
      <c r="BMN2645" s="251"/>
      <c r="BMO2645" s="52"/>
      <c r="BMP2645" s="250"/>
      <c r="BMQ2645" s="65"/>
      <c r="BMR2645" s="251"/>
      <c r="BMS2645" s="251"/>
      <c r="BMT2645" s="251"/>
      <c r="BMU2645" s="52"/>
      <c r="BMV2645" s="250"/>
      <c r="BMW2645" s="65"/>
      <c r="BMX2645" s="251"/>
      <c r="BMY2645" s="251"/>
      <c r="BMZ2645" s="251"/>
      <c r="BNA2645" s="52"/>
      <c r="BNB2645" s="250"/>
      <c r="BNC2645" s="65"/>
      <c r="BND2645" s="251"/>
      <c r="BNE2645" s="251"/>
      <c r="BNF2645" s="251"/>
      <c r="BNG2645" s="52"/>
      <c r="BNH2645" s="250"/>
      <c r="BNI2645" s="65"/>
      <c r="BNJ2645" s="251"/>
      <c r="BNK2645" s="251"/>
      <c r="BNL2645" s="251"/>
      <c r="BNM2645" s="52"/>
      <c r="BNN2645" s="250"/>
      <c r="BNO2645" s="65"/>
      <c r="BNP2645" s="251"/>
      <c r="BNQ2645" s="251"/>
      <c r="BNR2645" s="251"/>
      <c r="BNS2645" s="52"/>
      <c r="BNT2645" s="250"/>
      <c r="BNU2645" s="65"/>
      <c r="BNV2645" s="251"/>
      <c r="BNW2645" s="251"/>
      <c r="BNX2645" s="251"/>
      <c r="BNY2645" s="52"/>
      <c r="BNZ2645" s="250"/>
      <c r="BOA2645" s="65"/>
      <c r="BOB2645" s="251"/>
      <c r="BOC2645" s="251"/>
      <c r="BOD2645" s="251"/>
      <c r="BOE2645" s="52"/>
      <c r="BOF2645" s="250"/>
      <c r="BOG2645" s="65"/>
      <c r="BOH2645" s="251"/>
      <c r="BOI2645" s="251"/>
      <c r="BOJ2645" s="251"/>
      <c r="BOK2645" s="52"/>
      <c r="BOL2645" s="250"/>
      <c r="BOM2645" s="65"/>
      <c r="BON2645" s="251"/>
      <c r="BOO2645" s="251"/>
      <c r="BOP2645" s="251"/>
      <c r="BOQ2645" s="52"/>
      <c r="BOR2645" s="250"/>
      <c r="BOS2645" s="65"/>
      <c r="BOT2645" s="251"/>
      <c r="BOU2645" s="251"/>
      <c r="BOV2645" s="251"/>
      <c r="BOW2645" s="52"/>
      <c r="BOX2645" s="250"/>
      <c r="BOY2645" s="65"/>
      <c r="BOZ2645" s="251"/>
      <c r="BPA2645" s="251"/>
      <c r="BPB2645" s="251"/>
      <c r="BPC2645" s="52"/>
      <c r="BPD2645" s="250"/>
      <c r="BPE2645" s="65"/>
      <c r="BPF2645" s="251"/>
      <c r="BPG2645" s="251"/>
      <c r="BPH2645" s="251"/>
      <c r="BPI2645" s="52"/>
      <c r="BPJ2645" s="250"/>
      <c r="BPK2645" s="65"/>
      <c r="BPL2645" s="251"/>
      <c r="BPM2645" s="251"/>
      <c r="BPN2645" s="251"/>
      <c r="BPO2645" s="52"/>
      <c r="BPP2645" s="250"/>
      <c r="BPQ2645" s="65"/>
      <c r="BPR2645" s="251"/>
      <c r="BPS2645" s="251"/>
      <c r="BPT2645" s="251"/>
      <c r="BPU2645" s="52"/>
      <c r="BPV2645" s="250"/>
      <c r="BPW2645" s="65"/>
      <c r="BPX2645" s="251"/>
      <c r="BPY2645" s="251"/>
      <c r="BPZ2645" s="251"/>
      <c r="BQA2645" s="52"/>
      <c r="BQB2645" s="250"/>
      <c r="BQC2645" s="65"/>
      <c r="BQD2645" s="251"/>
      <c r="BQE2645" s="251"/>
      <c r="BQF2645" s="251"/>
      <c r="BQG2645" s="52"/>
      <c r="BQH2645" s="250"/>
      <c r="BQI2645" s="65"/>
      <c r="BQJ2645" s="251"/>
      <c r="BQK2645" s="251"/>
      <c r="BQL2645" s="251"/>
      <c r="BQM2645" s="52"/>
      <c r="BQN2645" s="250"/>
      <c r="BQO2645" s="65"/>
      <c r="BQP2645" s="251"/>
      <c r="BQQ2645" s="251"/>
      <c r="BQR2645" s="251"/>
      <c r="BQS2645" s="52"/>
      <c r="BQT2645" s="250"/>
      <c r="BQU2645" s="65"/>
      <c r="BQV2645" s="251"/>
      <c r="BQW2645" s="251"/>
      <c r="BQX2645" s="251"/>
      <c r="BQY2645" s="52"/>
      <c r="BQZ2645" s="250"/>
      <c r="BRA2645" s="65"/>
      <c r="BRB2645" s="251"/>
      <c r="BRC2645" s="251"/>
      <c r="BRD2645" s="251"/>
      <c r="BRE2645" s="52"/>
      <c r="BRF2645" s="250"/>
      <c r="BRG2645" s="65"/>
      <c r="BRH2645" s="251"/>
      <c r="BRI2645" s="251"/>
      <c r="BRJ2645" s="251"/>
      <c r="BRK2645" s="52"/>
      <c r="BRL2645" s="250"/>
      <c r="BRM2645" s="65"/>
      <c r="BRN2645" s="251"/>
      <c r="BRO2645" s="251"/>
      <c r="BRP2645" s="251"/>
      <c r="BRQ2645" s="52"/>
      <c r="BRR2645" s="250"/>
      <c r="BRS2645" s="65"/>
      <c r="BRT2645" s="251"/>
      <c r="BRU2645" s="251"/>
      <c r="BRV2645" s="251"/>
      <c r="BRW2645" s="52"/>
      <c r="BRX2645" s="250"/>
      <c r="BRY2645" s="65"/>
      <c r="BRZ2645" s="251"/>
      <c r="BSA2645" s="251"/>
      <c r="BSB2645" s="251"/>
      <c r="BSC2645" s="52"/>
      <c r="BSD2645" s="250"/>
      <c r="BSE2645" s="65"/>
      <c r="BSF2645" s="251"/>
      <c r="BSG2645" s="251"/>
      <c r="BSH2645" s="251"/>
      <c r="BSI2645" s="52"/>
      <c r="BSJ2645" s="250"/>
      <c r="BSK2645" s="65"/>
      <c r="BSL2645" s="251"/>
      <c r="BSM2645" s="251"/>
      <c r="BSN2645" s="251"/>
      <c r="BSO2645" s="52"/>
      <c r="BSP2645" s="250"/>
      <c r="BSQ2645" s="65"/>
      <c r="BSR2645" s="251"/>
      <c r="BSS2645" s="251"/>
      <c r="BST2645" s="251"/>
      <c r="BSU2645" s="52"/>
      <c r="BSV2645" s="250"/>
      <c r="BSW2645" s="65"/>
      <c r="BSX2645" s="251"/>
      <c r="BSY2645" s="251"/>
      <c r="BSZ2645" s="251"/>
      <c r="BTA2645" s="52"/>
      <c r="BTB2645" s="250"/>
      <c r="BTC2645" s="65"/>
      <c r="BTD2645" s="251"/>
      <c r="BTE2645" s="251"/>
      <c r="BTF2645" s="251"/>
      <c r="BTG2645" s="52"/>
      <c r="BTH2645" s="250"/>
      <c r="BTI2645" s="65"/>
      <c r="BTJ2645" s="251"/>
      <c r="BTK2645" s="251"/>
      <c r="BTL2645" s="251"/>
      <c r="BTM2645" s="52"/>
      <c r="BTN2645" s="250"/>
      <c r="BTO2645" s="65"/>
      <c r="BTP2645" s="251"/>
      <c r="BTQ2645" s="251"/>
      <c r="BTR2645" s="251"/>
      <c r="BTS2645" s="52"/>
      <c r="BTT2645" s="250"/>
      <c r="BTU2645" s="65"/>
      <c r="BTV2645" s="251"/>
      <c r="BTW2645" s="251"/>
      <c r="BTX2645" s="251"/>
      <c r="BTY2645" s="52"/>
      <c r="BTZ2645" s="250"/>
      <c r="BUA2645" s="65"/>
      <c r="BUB2645" s="251"/>
      <c r="BUC2645" s="251"/>
      <c r="BUD2645" s="251"/>
      <c r="BUE2645" s="52"/>
      <c r="BUF2645" s="250"/>
      <c r="BUG2645" s="65"/>
      <c r="BUH2645" s="251"/>
      <c r="BUI2645" s="251"/>
      <c r="BUJ2645" s="251"/>
      <c r="BUK2645" s="52"/>
      <c r="BUL2645" s="250"/>
      <c r="BUM2645" s="65"/>
      <c r="BUN2645" s="251"/>
      <c r="BUO2645" s="251"/>
      <c r="BUP2645" s="251"/>
      <c r="BUQ2645" s="52"/>
      <c r="BUR2645" s="250"/>
      <c r="BUS2645" s="65"/>
      <c r="BUT2645" s="251"/>
      <c r="BUU2645" s="251"/>
      <c r="BUV2645" s="251"/>
      <c r="BUW2645" s="52"/>
      <c r="BUX2645" s="250"/>
      <c r="BUY2645" s="65"/>
      <c r="BUZ2645" s="251"/>
      <c r="BVA2645" s="251"/>
      <c r="BVB2645" s="251"/>
      <c r="BVC2645" s="52"/>
      <c r="BVD2645" s="250"/>
      <c r="BVE2645" s="65"/>
      <c r="BVF2645" s="251"/>
      <c r="BVG2645" s="251"/>
      <c r="BVH2645" s="251"/>
      <c r="BVI2645" s="52"/>
      <c r="BVJ2645" s="250"/>
      <c r="BVK2645" s="65"/>
      <c r="BVL2645" s="251"/>
      <c r="BVM2645" s="251"/>
      <c r="BVN2645" s="251"/>
      <c r="BVO2645" s="52"/>
      <c r="BVP2645" s="250"/>
      <c r="BVQ2645" s="65"/>
      <c r="BVR2645" s="251"/>
      <c r="BVS2645" s="251"/>
      <c r="BVT2645" s="251"/>
      <c r="BVU2645" s="52"/>
      <c r="BVV2645" s="250"/>
      <c r="BVW2645" s="65"/>
      <c r="BVX2645" s="251"/>
      <c r="BVY2645" s="251"/>
      <c r="BVZ2645" s="251"/>
      <c r="BWA2645" s="52"/>
      <c r="BWB2645" s="250"/>
      <c r="BWC2645" s="65"/>
      <c r="BWD2645" s="251"/>
      <c r="BWE2645" s="251"/>
      <c r="BWF2645" s="251"/>
      <c r="BWG2645" s="52"/>
      <c r="BWH2645" s="250"/>
      <c r="BWI2645" s="65"/>
      <c r="BWJ2645" s="251"/>
      <c r="BWK2645" s="251"/>
      <c r="BWL2645" s="251"/>
      <c r="BWM2645" s="52"/>
      <c r="BWN2645" s="250"/>
      <c r="BWO2645" s="65"/>
      <c r="BWP2645" s="251"/>
      <c r="BWQ2645" s="251"/>
      <c r="BWR2645" s="251"/>
      <c r="BWS2645" s="52"/>
      <c r="BWT2645" s="250"/>
      <c r="BWU2645" s="65"/>
      <c r="BWV2645" s="251"/>
      <c r="BWW2645" s="251"/>
      <c r="BWX2645" s="251"/>
      <c r="BWY2645" s="52"/>
      <c r="BWZ2645" s="250"/>
      <c r="BXA2645" s="65"/>
      <c r="BXB2645" s="251"/>
      <c r="BXC2645" s="251"/>
      <c r="BXD2645" s="251"/>
      <c r="BXE2645" s="52"/>
      <c r="BXF2645" s="250"/>
      <c r="BXG2645" s="65"/>
      <c r="BXH2645" s="251"/>
      <c r="BXI2645" s="251"/>
      <c r="BXJ2645" s="251"/>
      <c r="BXK2645" s="52"/>
      <c r="BXL2645" s="250"/>
      <c r="BXM2645" s="65"/>
      <c r="BXN2645" s="251"/>
      <c r="BXO2645" s="251"/>
      <c r="BXP2645" s="251"/>
      <c r="BXQ2645" s="52"/>
      <c r="BXR2645" s="250"/>
      <c r="BXS2645" s="65"/>
      <c r="BXT2645" s="251"/>
      <c r="BXU2645" s="251"/>
      <c r="BXV2645" s="251"/>
      <c r="BXW2645" s="52"/>
      <c r="BXX2645" s="250"/>
      <c r="BXY2645" s="65"/>
      <c r="BXZ2645" s="251"/>
      <c r="BYA2645" s="251"/>
      <c r="BYB2645" s="251"/>
      <c r="BYC2645" s="52"/>
      <c r="BYD2645" s="250"/>
      <c r="BYE2645" s="65"/>
      <c r="BYF2645" s="251"/>
      <c r="BYG2645" s="251"/>
      <c r="BYH2645" s="251"/>
      <c r="BYI2645" s="52"/>
      <c r="BYJ2645" s="250"/>
      <c r="BYK2645" s="65"/>
      <c r="BYL2645" s="251"/>
      <c r="BYM2645" s="251"/>
      <c r="BYN2645" s="251"/>
      <c r="BYO2645" s="52"/>
      <c r="BYP2645" s="250"/>
      <c r="BYQ2645" s="65"/>
      <c r="BYR2645" s="251"/>
      <c r="BYS2645" s="251"/>
      <c r="BYT2645" s="251"/>
      <c r="BYU2645" s="52"/>
      <c r="BYV2645" s="250"/>
      <c r="BYW2645" s="65"/>
      <c r="BYX2645" s="251"/>
      <c r="BYY2645" s="251"/>
      <c r="BYZ2645" s="251"/>
      <c r="BZA2645" s="52"/>
      <c r="BZB2645" s="250"/>
      <c r="BZC2645" s="65"/>
      <c r="BZD2645" s="251"/>
      <c r="BZE2645" s="251"/>
      <c r="BZF2645" s="251"/>
      <c r="BZG2645" s="52"/>
      <c r="BZH2645" s="250"/>
      <c r="BZI2645" s="65"/>
      <c r="BZJ2645" s="251"/>
      <c r="BZK2645" s="251"/>
      <c r="BZL2645" s="251"/>
      <c r="BZM2645" s="52"/>
      <c r="BZN2645" s="250"/>
      <c r="BZO2645" s="65"/>
      <c r="BZP2645" s="251"/>
      <c r="BZQ2645" s="251"/>
      <c r="BZR2645" s="251"/>
      <c r="BZS2645" s="52"/>
      <c r="BZT2645" s="250"/>
      <c r="BZU2645" s="65"/>
      <c r="BZV2645" s="251"/>
      <c r="BZW2645" s="251"/>
      <c r="BZX2645" s="251"/>
      <c r="BZY2645" s="52"/>
      <c r="BZZ2645" s="250"/>
      <c r="CAA2645" s="65"/>
      <c r="CAB2645" s="251"/>
      <c r="CAC2645" s="251"/>
      <c r="CAD2645" s="251"/>
      <c r="CAE2645" s="52"/>
      <c r="CAF2645" s="250"/>
      <c r="CAG2645" s="65"/>
      <c r="CAH2645" s="251"/>
      <c r="CAI2645" s="251"/>
      <c r="CAJ2645" s="251"/>
      <c r="CAK2645" s="52"/>
      <c r="CAL2645" s="250"/>
      <c r="CAM2645" s="65"/>
      <c r="CAN2645" s="251"/>
      <c r="CAO2645" s="251"/>
      <c r="CAP2645" s="251"/>
      <c r="CAQ2645" s="52"/>
      <c r="CAR2645" s="250"/>
      <c r="CAS2645" s="65"/>
      <c r="CAT2645" s="251"/>
      <c r="CAU2645" s="251"/>
      <c r="CAV2645" s="251"/>
      <c r="CAW2645" s="52"/>
      <c r="CAX2645" s="250"/>
      <c r="CAY2645" s="65"/>
      <c r="CAZ2645" s="251"/>
      <c r="CBA2645" s="251"/>
      <c r="CBB2645" s="251"/>
      <c r="CBC2645" s="52"/>
      <c r="CBD2645" s="250"/>
      <c r="CBE2645" s="65"/>
      <c r="CBF2645" s="251"/>
      <c r="CBG2645" s="251"/>
      <c r="CBH2645" s="251"/>
      <c r="CBI2645" s="52"/>
      <c r="CBJ2645" s="250"/>
      <c r="CBK2645" s="65"/>
      <c r="CBL2645" s="251"/>
      <c r="CBM2645" s="251"/>
      <c r="CBN2645" s="251"/>
      <c r="CBO2645" s="52"/>
      <c r="CBP2645" s="250"/>
      <c r="CBQ2645" s="65"/>
      <c r="CBR2645" s="251"/>
      <c r="CBS2645" s="251"/>
      <c r="CBT2645" s="251"/>
      <c r="CBU2645" s="52"/>
      <c r="CBV2645" s="250"/>
      <c r="CBW2645" s="65"/>
      <c r="CBX2645" s="251"/>
      <c r="CBY2645" s="251"/>
      <c r="CBZ2645" s="251"/>
      <c r="CCA2645" s="52"/>
      <c r="CCB2645" s="250"/>
      <c r="CCC2645" s="65"/>
      <c r="CCD2645" s="251"/>
      <c r="CCE2645" s="251"/>
      <c r="CCF2645" s="251"/>
      <c r="CCG2645" s="52"/>
      <c r="CCH2645" s="250"/>
      <c r="CCI2645" s="65"/>
      <c r="CCJ2645" s="251"/>
      <c r="CCK2645" s="251"/>
      <c r="CCL2645" s="251"/>
      <c r="CCM2645" s="52"/>
      <c r="CCN2645" s="250"/>
      <c r="CCO2645" s="65"/>
      <c r="CCP2645" s="251"/>
      <c r="CCQ2645" s="251"/>
      <c r="CCR2645" s="251"/>
      <c r="CCS2645" s="52"/>
      <c r="CCT2645" s="250"/>
      <c r="CCU2645" s="65"/>
      <c r="CCV2645" s="251"/>
      <c r="CCW2645" s="251"/>
      <c r="CCX2645" s="251"/>
      <c r="CCY2645" s="52"/>
      <c r="CCZ2645" s="250"/>
      <c r="CDA2645" s="65"/>
      <c r="CDB2645" s="251"/>
      <c r="CDC2645" s="251"/>
      <c r="CDD2645" s="251"/>
      <c r="CDE2645" s="52"/>
      <c r="CDF2645" s="250"/>
      <c r="CDG2645" s="65"/>
      <c r="CDH2645" s="251"/>
      <c r="CDI2645" s="251"/>
      <c r="CDJ2645" s="251"/>
      <c r="CDK2645" s="52"/>
      <c r="CDL2645" s="250"/>
      <c r="CDM2645" s="65"/>
      <c r="CDN2645" s="251"/>
      <c r="CDO2645" s="251"/>
      <c r="CDP2645" s="251"/>
      <c r="CDQ2645" s="52"/>
      <c r="CDR2645" s="250"/>
      <c r="CDS2645" s="65"/>
      <c r="CDT2645" s="251"/>
      <c r="CDU2645" s="251"/>
      <c r="CDV2645" s="251"/>
      <c r="CDW2645" s="52"/>
      <c r="CDX2645" s="250"/>
      <c r="CDY2645" s="65"/>
      <c r="CDZ2645" s="251"/>
      <c r="CEA2645" s="251"/>
      <c r="CEB2645" s="251"/>
      <c r="CEC2645" s="52"/>
      <c r="CED2645" s="250"/>
      <c r="CEE2645" s="65"/>
      <c r="CEF2645" s="251"/>
      <c r="CEG2645" s="251"/>
      <c r="CEH2645" s="251"/>
      <c r="CEI2645" s="52"/>
      <c r="CEJ2645" s="250"/>
      <c r="CEK2645" s="65"/>
      <c r="CEL2645" s="251"/>
      <c r="CEM2645" s="251"/>
      <c r="CEN2645" s="251"/>
      <c r="CEO2645" s="52"/>
      <c r="CEP2645" s="250"/>
      <c r="CEQ2645" s="65"/>
      <c r="CER2645" s="251"/>
      <c r="CES2645" s="251"/>
      <c r="CET2645" s="251"/>
      <c r="CEU2645" s="52"/>
      <c r="CEV2645" s="250"/>
      <c r="CEW2645" s="65"/>
      <c r="CEX2645" s="251"/>
      <c r="CEY2645" s="251"/>
      <c r="CEZ2645" s="251"/>
      <c r="CFA2645" s="52"/>
      <c r="CFB2645" s="250"/>
      <c r="CFC2645" s="65"/>
      <c r="CFD2645" s="251"/>
      <c r="CFE2645" s="251"/>
      <c r="CFF2645" s="251"/>
      <c r="CFG2645" s="52"/>
      <c r="CFH2645" s="250"/>
      <c r="CFI2645" s="65"/>
      <c r="CFJ2645" s="251"/>
      <c r="CFK2645" s="251"/>
      <c r="CFL2645" s="251"/>
      <c r="CFM2645" s="52"/>
      <c r="CFN2645" s="250"/>
      <c r="CFO2645" s="65"/>
      <c r="CFP2645" s="251"/>
      <c r="CFQ2645" s="251"/>
      <c r="CFR2645" s="251"/>
      <c r="CFS2645" s="52"/>
      <c r="CFT2645" s="250"/>
      <c r="CFU2645" s="65"/>
      <c r="CFV2645" s="251"/>
      <c r="CFW2645" s="251"/>
      <c r="CFX2645" s="251"/>
      <c r="CFY2645" s="52"/>
      <c r="CFZ2645" s="250"/>
      <c r="CGA2645" s="65"/>
      <c r="CGB2645" s="251"/>
      <c r="CGC2645" s="251"/>
      <c r="CGD2645" s="251"/>
      <c r="CGE2645" s="52"/>
      <c r="CGF2645" s="250"/>
      <c r="CGG2645" s="65"/>
      <c r="CGH2645" s="251"/>
      <c r="CGI2645" s="251"/>
      <c r="CGJ2645" s="251"/>
      <c r="CGK2645" s="52"/>
      <c r="CGL2645" s="250"/>
      <c r="CGM2645" s="65"/>
      <c r="CGN2645" s="251"/>
      <c r="CGO2645" s="251"/>
      <c r="CGP2645" s="251"/>
      <c r="CGQ2645" s="52"/>
      <c r="CGR2645" s="250"/>
      <c r="CGS2645" s="65"/>
      <c r="CGT2645" s="251"/>
      <c r="CGU2645" s="251"/>
      <c r="CGV2645" s="251"/>
      <c r="CGW2645" s="52"/>
      <c r="CGX2645" s="250"/>
      <c r="CGY2645" s="65"/>
      <c r="CGZ2645" s="251"/>
      <c r="CHA2645" s="251"/>
      <c r="CHB2645" s="251"/>
      <c r="CHC2645" s="52"/>
      <c r="CHD2645" s="250"/>
      <c r="CHE2645" s="65"/>
      <c r="CHF2645" s="251"/>
      <c r="CHG2645" s="251"/>
      <c r="CHH2645" s="251"/>
      <c r="CHI2645" s="52"/>
      <c r="CHJ2645" s="250"/>
      <c r="CHK2645" s="65"/>
      <c r="CHL2645" s="251"/>
      <c r="CHM2645" s="251"/>
      <c r="CHN2645" s="251"/>
      <c r="CHO2645" s="52"/>
      <c r="CHP2645" s="250"/>
      <c r="CHQ2645" s="65"/>
      <c r="CHR2645" s="251"/>
      <c r="CHS2645" s="251"/>
      <c r="CHT2645" s="251"/>
      <c r="CHU2645" s="52"/>
      <c r="CHV2645" s="250"/>
      <c r="CHW2645" s="65"/>
      <c r="CHX2645" s="251"/>
      <c r="CHY2645" s="251"/>
      <c r="CHZ2645" s="251"/>
      <c r="CIA2645" s="52"/>
      <c r="CIB2645" s="250"/>
      <c r="CIC2645" s="65"/>
      <c r="CID2645" s="251"/>
      <c r="CIE2645" s="251"/>
      <c r="CIF2645" s="251"/>
      <c r="CIG2645" s="52"/>
      <c r="CIH2645" s="250"/>
      <c r="CII2645" s="65"/>
      <c r="CIJ2645" s="251"/>
      <c r="CIK2645" s="251"/>
      <c r="CIL2645" s="251"/>
      <c r="CIM2645" s="52"/>
      <c r="CIN2645" s="250"/>
      <c r="CIO2645" s="65"/>
      <c r="CIP2645" s="251"/>
      <c r="CIQ2645" s="251"/>
      <c r="CIR2645" s="251"/>
      <c r="CIS2645" s="52"/>
      <c r="CIT2645" s="250"/>
      <c r="CIU2645" s="65"/>
      <c r="CIV2645" s="251"/>
      <c r="CIW2645" s="251"/>
      <c r="CIX2645" s="251"/>
      <c r="CIY2645" s="52"/>
      <c r="CIZ2645" s="250"/>
      <c r="CJA2645" s="65"/>
      <c r="CJB2645" s="251"/>
      <c r="CJC2645" s="251"/>
      <c r="CJD2645" s="251"/>
      <c r="CJE2645" s="52"/>
      <c r="CJF2645" s="250"/>
      <c r="CJG2645" s="65"/>
      <c r="CJH2645" s="251"/>
      <c r="CJI2645" s="251"/>
      <c r="CJJ2645" s="251"/>
      <c r="CJK2645" s="52"/>
      <c r="CJL2645" s="250"/>
      <c r="CJM2645" s="65"/>
      <c r="CJN2645" s="251"/>
      <c r="CJO2645" s="251"/>
      <c r="CJP2645" s="251"/>
      <c r="CJQ2645" s="52"/>
      <c r="CJR2645" s="250"/>
      <c r="CJS2645" s="65"/>
      <c r="CJT2645" s="251"/>
      <c r="CJU2645" s="251"/>
      <c r="CJV2645" s="251"/>
      <c r="CJW2645" s="52"/>
      <c r="CJX2645" s="250"/>
      <c r="CJY2645" s="65"/>
      <c r="CJZ2645" s="251"/>
      <c r="CKA2645" s="251"/>
      <c r="CKB2645" s="251"/>
      <c r="CKC2645" s="52"/>
      <c r="CKD2645" s="250"/>
      <c r="CKE2645" s="65"/>
      <c r="CKF2645" s="251"/>
      <c r="CKG2645" s="251"/>
      <c r="CKH2645" s="251"/>
      <c r="CKI2645" s="52"/>
      <c r="CKJ2645" s="250"/>
      <c r="CKK2645" s="65"/>
      <c r="CKL2645" s="251"/>
      <c r="CKM2645" s="251"/>
      <c r="CKN2645" s="251"/>
      <c r="CKO2645" s="52"/>
      <c r="CKP2645" s="250"/>
      <c r="CKQ2645" s="65"/>
      <c r="CKR2645" s="251"/>
      <c r="CKS2645" s="251"/>
      <c r="CKT2645" s="251"/>
      <c r="CKU2645" s="52"/>
      <c r="CKV2645" s="250"/>
      <c r="CKW2645" s="65"/>
      <c r="CKX2645" s="251"/>
      <c r="CKY2645" s="251"/>
      <c r="CKZ2645" s="251"/>
      <c r="CLA2645" s="52"/>
      <c r="CLB2645" s="250"/>
      <c r="CLC2645" s="65"/>
      <c r="CLD2645" s="251"/>
      <c r="CLE2645" s="251"/>
      <c r="CLF2645" s="251"/>
      <c r="CLG2645" s="52"/>
      <c r="CLH2645" s="250"/>
      <c r="CLI2645" s="65"/>
      <c r="CLJ2645" s="251"/>
      <c r="CLK2645" s="251"/>
      <c r="CLL2645" s="251"/>
      <c r="CLM2645" s="52"/>
      <c r="CLN2645" s="250"/>
      <c r="CLO2645" s="65"/>
      <c r="CLP2645" s="251"/>
      <c r="CLQ2645" s="251"/>
      <c r="CLR2645" s="251"/>
      <c r="CLS2645" s="52"/>
      <c r="CLT2645" s="250"/>
      <c r="CLU2645" s="65"/>
      <c r="CLV2645" s="251"/>
      <c r="CLW2645" s="251"/>
      <c r="CLX2645" s="251"/>
      <c r="CLY2645" s="52"/>
      <c r="CLZ2645" s="250"/>
      <c r="CMA2645" s="65"/>
      <c r="CMB2645" s="251"/>
      <c r="CMC2645" s="251"/>
      <c r="CMD2645" s="251"/>
      <c r="CME2645" s="52"/>
      <c r="CMF2645" s="250"/>
      <c r="CMG2645" s="65"/>
      <c r="CMH2645" s="251"/>
      <c r="CMI2645" s="251"/>
      <c r="CMJ2645" s="251"/>
      <c r="CMK2645" s="52"/>
      <c r="CML2645" s="250"/>
      <c r="CMM2645" s="65"/>
      <c r="CMN2645" s="251"/>
      <c r="CMO2645" s="251"/>
      <c r="CMP2645" s="251"/>
      <c r="CMQ2645" s="52"/>
      <c r="CMR2645" s="250"/>
      <c r="CMS2645" s="65"/>
      <c r="CMT2645" s="251"/>
      <c r="CMU2645" s="251"/>
      <c r="CMV2645" s="251"/>
      <c r="CMW2645" s="52"/>
      <c r="CMX2645" s="250"/>
      <c r="CMY2645" s="65"/>
      <c r="CMZ2645" s="251"/>
      <c r="CNA2645" s="251"/>
      <c r="CNB2645" s="251"/>
      <c r="CNC2645" s="52"/>
      <c r="CND2645" s="250"/>
      <c r="CNE2645" s="65"/>
      <c r="CNF2645" s="251"/>
      <c r="CNG2645" s="251"/>
      <c r="CNH2645" s="251"/>
      <c r="CNI2645" s="52"/>
      <c r="CNJ2645" s="250"/>
      <c r="CNK2645" s="65"/>
      <c r="CNL2645" s="251"/>
      <c r="CNM2645" s="251"/>
      <c r="CNN2645" s="251"/>
      <c r="CNO2645" s="52"/>
      <c r="CNP2645" s="250"/>
      <c r="CNQ2645" s="65"/>
      <c r="CNR2645" s="251"/>
      <c r="CNS2645" s="251"/>
      <c r="CNT2645" s="251"/>
      <c r="CNU2645" s="52"/>
      <c r="CNV2645" s="250"/>
      <c r="CNW2645" s="65"/>
      <c r="CNX2645" s="251"/>
      <c r="CNY2645" s="251"/>
      <c r="CNZ2645" s="251"/>
      <c r="COA2645" s="52"/>
      <c r="COB2645" s="250"/>
      <c r="COC2645" s="65"/>
      <c r="COD2645" s="251"/>
      <c r="COE2645" s="251"/>
      <c r="COF2645" s="251"/>
      <c r="COG2645" s="52"/>
      <c r="COH2645" s="250"/>
      <c r="COI2645" s="65"/>
      <c r="COJ2645" s="251"/>
      <c r="COK2645" s="251"/>
      <c r="COL2645" s="251"/>
      <c r="COM2645" s="52"/>
      <c r="CON2645" s="250"/>
      <c r="COO2645" s="65"/>
      <c r="COP2645" s="251"/>
      <c r="COQ2645" s="251"/>
      <c r="COR2645" s="251"/>
      <c r="COS2645" s="52"/>
      <c r="COT2645" s="250"/>
      <c r="COU2645" s="65"/>
      <c r="COV2645" s="251"/>
      <c r="COW2645" s="251"/>
      <c r="COX2645" s="251"/>
      <c r="COY2645" s="52"/>
      <c r="COZ2645" s="250"/>
      <c r="CPA2645" s="65"/>
      <c r="CPB2645" s="251"/>
      <c r="CPC2645" s="251"/>
      <c r="CPD2645" s="251"/>
      <c r="CPE2645" s="52"/>
      <c r="CPF2645" s="250"/>
      <c r="CPG2645" s="65"/>
      <c r="CPH2645" s="251"/>
      <c r="CPI2645" s="251"/>
      <c r="CPJ2645" s="251"/>
      <c r="CPK2645" s="52"/>
      <c r="CPL2645" s="250"/>
      <c r="CPM2645" s="65"/>
      <c r="CPN2645" s="251"/>
      <c r="CPO2645" s="251"/>
      <c r="CPP2645" s="251"/>
      <c r="CPQ2645" s="52"/>
      <c r="CPR2645" s="250"/>
      <c r="CPS2645" s="65"/>
      <c r="CPT2645" s="251"/>
      <c r="CPU2645" s="251"/>
      <c r="CPV2645" s="251"/>
      <c r="CPW2645" s="52"/>
      <c r="CPX2645" s="250"/>
      <c r="CPY2645" s="65"/>
      <c r="CPZ2645" s="251"/>
      <c r="CQA2645" s="251"/>
      <c r="CQB2645" s="251"/>
      <c r="CQC2645" s="52"/>
      <c r="CQD2645" s="250"/>
      <c r="CQE2645" s="65"/>
      <c r="CQF2645" s="251"/>
      <c r="CQG2645" s="251"/>
      <c r="CQH2645" s="251"/>
      <c r="CQI2645" s="52"/>
      <c r="CQJ2645" s="250"/>
      <c r="CQK2645" s="65"/>
      <c r="CQL2645" s="251"/>
      <c r="CQM2645" s="251"/>
      <c r="CQN2645" s="251"/>
      <c r="CQO2645" s="52"/>
      <c r="CQP2645" s="250"/>
      <c r="CQQ2645" s="65"/>
      <c r="CQR2645" s="251"/>
      <c r="CQS2645" s="251"/>
      <c r="CQT2645" s="251"/>
      <c r="CQU2645" s="52"/>
      <c r="CQV2645" s="250"/>
      <c r="CQW2645" s="65"/>
      <c r="CQX2645" s="251"/>
      <c r="CQY2645" s="251"/>
      <c r="CQZ2645" s="251"/>
      <c r="CRA2645" s="52"/>
      <c r="CRB2645" s="250"/>
      <c r="CRC2645" s="65"/>
      <c r="CRD2645" s="251"/>
      <c r="CRE2645" s="251"/>
      <c r="CRF2645" s="251"/>
      <c r="CRG2645" s="52"/>
      <c r="CRH2645" s="250"/>
      <c r="CRI2645" s="65"/>
      <c r="CRJ2645" s="251"/>
      <c r="CRK2645" s="251"/>
      <c r="CRL2645" s="251"/>
      <c r="CRM2645" s="52"/>
      <c r="CRN2645" s="250"/>
      <c r="CRO2645" s="65"/>
      <c r="CRP2645" s="251"/>
      <c r="CRQ2645" s="251"/>
      <c r="CRR2645" s="251"/>
      <c r="CRS2645" s="52"/>
      <c r="CRT2645" s="250"/>
      <c r="CRU2645" s="65"/>
      <c r="CRV2645" s="251"/>
      <c r="CRW2645" s="251"/>
      <c r="CRX2645" s="251"/>
      <c r="CRY2645" s="52"/>
      <c r="CRZ2645" s="250"/>
      <c r="CSA2645" s="65"/>
      <c r="CSB2645" s="251"/>
      <c r="CSC2645" s="251"/>
      <c r="CSD2645" s="251"/>
      <c r="CSE2645" s="52"/>
      <c r="CSF2645" s="250"/>
      <c r="CSG2645" s="65"/>
      <c r="CSH2645" s="251"/>
      <c r="CSI2645" s="251"/>
      <c r="CSJ2645" s="251"/>
      <c r="CSK2645" s="52"/>
      <c r="CSL2645" s="250"/>
      <c r="CSM2645" s="65"/>
      <c r="CSN2645" s="251"/>
      <c r="CSO2645" s="251"/>
      <c r="CSP2645" s="251"/>
      <c r="CSQ2645" s="52"/>
      <c r="CSR2645" s="250"/>
      <c r="CSS2645" s="65"/>
      <c r="CST2645" s="251"/>
      <c r="CSU2645" s="251"/>
      <c r="CSV2645" s="251"/>
      <c r="CSW2645" s="52"/>
      <c r="CSX2645" s="250"/>
      <c r="CSY2645" s="65"/>
      <c r="CSZ2645" s="251"/>
      <c r="CTA2645" s="251"/>
      <c r="CTB2645" s="251"/>
      <c r="CTC2645" s="52"/>
      <c r="CTD2645" s="250"/>
      <c r="CTE2645" s="65"/>
      <c r="CTF2645" s="251"/>
      <c r="CTG2645" s="251"/>
      <c r="CTH2645" s="251"/>
      <c r="CTI2645" s="52"/>
      <c r="CTJ2645" s="250"/>
      <c r="CTK2645" s="65"/>
      <c r="CTL2645" s="251"/>
      <c r="CTM2645" s="251"/>
      <c r="CTN2645" s="251"/>
      <c r="CTO2645" s="52"/>
      <c r="CTP2645" s="250"/>
      <c r="CTQ2645" s="65"/>
      <c r="CTR2645" s="251"/>
      <c r="CTS2645" s="251"/>
      <c r="CTT2645" s="251"/>
      <c r="CTU2645" s="52"/>
      <c r="CTV2645" s="250"/>
      <c r="CTW2645" s="65"/>
      <c r="CTX2645" s="251"/>
      <c r="CTY2645" s="251"/>
      <c r="CTZ2645" s="251"/>
      <c r="CUA2645" s="52"/>
      <c r="CUB2645" s="250"/>
      <c r="CUC2645" s="65"/>
      <c r="CUD2645" s="251"/>
      <c r="CUE2645" s="251"/>
      <c r="CUF2645" s="251"/>
      <c r="CUG2645" s="52"/>
      <c r="CUH2645" s="250"/>
      <c r="CUI2645" s="65"/>
      <c r="CUJ2645" s="251"/>
      <c r="CUK2645" s="251"/>
      <c r="CUL2645" s="251"/>
      <c r="CUM2645" s="52"/>
      <c r="CUN2645" s="250"/>
      <c r="CUO2645" s="65"/>
      <c r="CUP2645" s="251"/>
      <c r="CUQ2645" s="251"/>
      <c r="CUR2645" s="251"/>
      <c r="CUS2645" s="52"/>
      <c r="CUT2645" s="250"/>
      <c r="CUU2645" s="65"/>
      <c r="CUV2645" s="251"/>
      <c r="CUW2645" s="251"/>
      <c r="CUX2645" s="251"/>
      <c r="CUY2645" s="52"/>
      <c r="CUZ2645" s="250"/>
      <c r="CVA2645" s="65"/>
      <c r="CVB2645" s="251"/>
      <c r="CVC2645" s="251"/>
      <c r="CVD2645" s="251"/>
      <c r="CVE2645" s="52"/>
      <c r="CVF2645" s="250"/>
      <c r="CVG2645" s="65"/>
      <c r="CVH2645" s="251"/>
      <c r="CVI2645" s="251"/>
      <c r="CVJ2645" s="251"/>
      <c r="CVK2645" s="52"/>
      <c r="CVL2645" s="250"/>
      <c r="CVM2645" s="65"/>
      <c r="CVN2645" s="251"/>
      <c r="CVO2645" s="251"/>
      <c r="CVP2645" s="251"/>
      <c r="CVQ2645" s="52"/>
      <c r="CVR2645" s="250"/>
      <c r="CVS2645" s="65"/>
      <c r="CVT2645" s="251"/>
      <c r="CVU2645" s="251"/>
      <c r="CVV2645" s="251"/>
      <c r="CVW2645" s="52"/>
      <c r="CVX2645" s="250"/>
      <c r="CVY2645" s="65"/>
      <c r="CVZ2645" s="251"/>
      <c r="CWA2645" s="251"/>
      <c r="CWB2645" s="251"/>
      <c r="CWC2645" s="52"/>
      <c r="CWD2645" s="250"/>
      <c r="CWE2645" s="65"/>
      <c r="CWF2645" s="251"/>
      <c r="CWG2645" s="251"/>
      <c r="CWH2645" s="251"/>
      <c r="CWI2645" s="52"/>
      <c r="CWJ2645" s="250"/>
      <c r="CWK2645" s="65"/>
      <c r="CWL2645" s="251"/>
      <c r="CWM2645" s="251"/>
      <c r="CWN2645" s="251"/>
      <c r="CWO2645" s="52"/>
      <c r="CWP2645" s="250"/>
      <c r="CWQ2645" s="65"/>
      <c r="CWR2645" s="251"/>
      <c r="CWS2645" s="251"/>
      <c r="CWT2645" s="251"/>
      <c r="CWU2645" s="52"/>
      <c r="CWV2645" s="250"/>
      <c r="CWW2645" s="65"/>
      <c r="CWX2645" s="251"/>
      <c r="CWY2645" s="251"/>
      <c r="CWZ2645" s="251"/>
      <c r="CXA2645" s="52"/>
      <c r="CXB2645" s="250"/>
      <c r="CXC2645" s="65"/>
      <c r="CXD2645" s="251"/>
      <c r="CXE2645" s="251"/>
      <c r="CXF2645" s="251"/>
      <c r="CXG2645" s="52"/>
      <c r="CXH2645" s="250"/>
      <c r="CXI2645" s="65"/>
      <c r="CXJ2645" s="251"/>
      <c r="CXK2645" s="251"/>
      <c r="CXL2645" s="251"/>
      <c r="CXM2645" s="52"/>
      <c r="CXN2645" s="250"/>
      <c r="CXO2645" s="65"/>
      <c r="CXP2645" s="251"/>
      <c r="CXQ2645" s="251"/>
      <c r="CXR2645" s="251"/>
      <c r="CXS2645" s="52"/>
      <c r="CXT2645" s="250"/>
      <c r="CXU2645" s="65"/>
      <c r="CXV2645" s="251"/>
      <c r="CXW2645" s="251"/>
      <c r="CXX2645" s="251"/>
      <c r="CXY2645" s="52"/>
      <c r="CXZ2645" s="250"/>
      <c r="CYA2645" s="65"/>
      <c r="CYB2645" s="251"/>
      <c r="CYC2645" s="251"/>
      <c r="CYD2645" s="251"/>
      <c r="CYE2645" s="52"/>
      <c r="CYF2645" s="250"/>
      <c r="CYG2645" s="65"/>
      <c r="CYH2645" s="251"/>
      <c r="CYI2645" s="251"/>
      <c r="CYJ2645" s="251"/>
      <c r="CYK2645" s="52"/>
      <c r="CYL2645" s="250"/>
      <c r="CYM2645" s="65"/>
      <c r="CYN2645" s="251"/>
      <c r="CYO2645" s="251"/>
      <c r="CYP2645" s="251"/>
      <c r="CYQ2645" s="52"/>
      <c r="CYR2645" s="250"/>
      <c r="CYS2645" s="65"/>
      <c r="CYT2645" s="251"/>
      <c r="CYU2645" s="251"/>
      <c r="CYV2645" s="251"/>
      <c r="CYW2645" s="52"/>
      <c r="CYX2645" s="250"/>
      <c r="CYY2645" s="65"/>
      <c r="CYZ2645" s="251"/>
      <c r="CZA2645" s="251"/>
      <c r="CZB2645" s="251"/>
      <c r="CZC2645" s="52"/>
      <c r="CZD2645" s="250"/>
      <c r="CZE2645" s="65"/>
      <c r="CZF2645" s="251"/>
      <c r="CZG2645" s="251"/>
      <c r="CZH2645" s="251"/>
      <c r="CZI2645" s="52"/>
      <c r="CZJ2645" s="250"/>
      <c r="CZK2645" s="65"/>
      <c r="CZL2645" s="251"/>
      <c r="CZM2645" s="251"/>
      <c r="CZN2645" s="251"/>
      <c r="CZO2645" s="52"/>
      <c r="CZP2645" s="250"/>
      <c r="CZQ2645" s="65"/>
      <c r="CZR2645" s="251"/>
      <c r="CZS2645" s="251"/>
      <c r="CZT2645" s="251"/>
      <c r="CZU2645" s="52"/>
      <c r="CZV2645" s="250"/>
      <c r="CZW2645" s="65"/>
      <c r="CZX2645" s="251"/>
      <c r="CZY2645" s="251"/>
      <c r="CZZ2645" s="251"/>
      <c r="DAA2645" s="52"/>
      <c r="DAB2645" s="250"/>
      <c r="DAC2645" s="65"/>
      <c r="DAD2645" s="251"/>
      <c r="DAE2645" s="251"/>
      <c r="DAF2645" s="251"/>
      <c r="DAG2645" s="52"/>
      <c r="DAH2645" s="250"/>
      <c r="DAI2645" s="65"/>
      <c r="DAJ2645" s="251"/>
      <c r="DAK2645" s="251"/>
      <c r="DAL2645" s="251"/>
      <c r="DAM2645" s="52"/>
      <c r="DAN2645" s="250"/>
      <c r="DAO2645" s="65"/>
      <c r="DAP2645" s="251"/>
      <c r="DAQ2645" s="251"/>
      <c r="DAR2645" s="251"/>
      <c r="DAS2645" s="52"/>
      <c r="DAT2645" s="250"/>
      <c r="DAU2645" s="65"/>
      <c r="DAV2645" s="251"/>
      <c r="DAW2645" s="251"/>
      <c r="DAX2645" s="251"/>
      <c r="DAY2645" s="52"/>
      <c r="DAZ2645" s="250"/>
      <c r="DBA2645" s="65"/>
      <c r="DBB2645" s="251"/>
      <c r="DBC2645" s="251"/>
      <c r="DBD2645" s="251"/>
      <c r="DBE2645" s="52"/>
      <c r="DBF2645" s="250"/>
      <c r="DBG2645" s="65"/>
      <c r="DBH2645" s="251"/>
      <c r="DBI2645" s="251"/>
      <c r="DBJ2645" s="251"/>
      <c r="DBK2645" s="52"/>
      <c r="DBL2645" s="250"/>
      <c r="DBM2645" s="65"/>
      <c r="DBN2645" s="251"/>
      <c r="DBO2645" s="251"/>
      <c r="DBP2645" s="251"/>
      <c r="DBQ2645" s="52"/>
      <c r="DBR2645" s="250"/>
      <c r="DBS2645" s="65"/>
      <c r="DBT2645" s="251"/>
      <c r="DBU2645" s="251"/>
      <c r="DBV2645" s="251"/>
      <c r="DBW2645" s="52"/>
      <c r="DBX2645" s="250"/>
      <c r="DBY2645" s="65"/>
      <c r="DBZ2645" s="251"/>
      <c r="DCA2645" s="251"/>
      <c r="DCB2645" s="251"/>
      <c r="DCC2645" s="52"/>
      <c r="DCD2645" s="250"/>
      <c r="DCE2645" s="65"/>
      <c r="DCF2645" s="251"/>
      <c r="DCG2645" s="251"/>
      <c r="DCH2645" s="251"/>
      <c r="DCI2645" s="52"/>
      <c r="DCJ2645" s="250"/>
      <c r="DCK2645" s="65"/>
      <c r="DCL2645" s="251"/>
      <c r="DCM2645" s="251"/>
      <c r="DCN2645" s="251"/>
      <c r="DCO2645" s="52"/>
      <c r="DCP2645" s="250"/>
      <c r="DCQ2645" s="65"/>
      <c r="DCR2645" s="251"/>
      <c r="DCS2645" s="251"/>
      <c r="DCT2645" s="251"/>
      <c r="DCU2645" s="52"/>
      <c r="DCV2645" s="250"/>
      <c r="DCW2645" s="65"/>
      <c r="DCX2645" s="251"/>
      <c r="DCY2645" s="251"/>
      <c r="DCZ2645" s="251"/>
      <c r="DDA2645" s="52"/>
      <c r="DDB2645" s="250"/>
      <c r="DDC2645" s="65"/>
      <c r="DDD2645" s="251"/>
      <c r="DDE2645" s="251"/>
      <c r="DDF2645" s="251"/>
      <c r="DDG2645" s="52"/>
      <c r="DDH2645" s="250"/>
      <c r="DDI2645" s="65"/>
      <c r="DDJ2645" s="251"/>
      <c r="DDK2645" s="251"/>
      <c r="DDL2645" s="251"/>
      <c r="DDM2645" s="52"/>
      <c r="DDN2645" s="250"/>
      <c r="DDO2645" s="65"/>
      <c r="DDP2645" s="251"/>
      <c r="DDQ2645" s="251"/>
      <c r="DDR2645" s="251"/>
      <c r="DDS2645" s="52"/>
      <c r="DDT2645" s="250"/>
      <c r="DDU2645" s="65"/>
      <c r="DDV2645" s="251"/>
      <c r="DDW2645" s="251"/>
      <c r="DDX2645" s="251"/>
      <c r="DDY2645" s="52"/>
      <c r="DDZ2645" s="250"/>
      <c r="DEA2645" s="65"/>
      <c r="DEB2645" s="251"/>
      <c r="DEC2645" s="251"/>
      <c r="DED2645" s="251"/>
      <c r="DEE2645" s="52"/>
      <c r="DEF2645" s="250"/>
      <c r="DEG2645" s="65"/>
      <c r="DEH2645" s="251"/>
      <c r="DEI2645" s="251"/>
      <c r="DEJ2645" s="251"/>
      <c r="DEK2645" s="52"/>
      <c r="DEL2645" s="250"/>
      <c r="DEM2645" s="65"/>
      <c r="DEN2645" s="251"/>
      <c r="DEO2645" s="251"/>
      <c r="DEP2645" s="251"/>
      <c r="DEQ2645" s="52"/>
      <c r="DER2645" s="250"/>
      <c r="DES2645" s="65"/>
      <c r="DET2645" s="251"/>
      <c r="DEU2645" s="251"/>
      <c r="DEV2645" s="251"/>
      <c r="DEW2645" s="52"/>
      <c r="DEX2645" s="250"/>
      <c r="DEY2645" s="65"/>
      <c r="DEZ2645" s="251"/>
      <c r="DFA2645" s="251"/>
      <c r="DFB2645" s="251"/>
      <c r="DFC2645" s="52"/>
      <c r="DFD2645" s="250"/>
      <c r="DFE2645" s="65"/>
      <c r="DFF2645" s="251"/>
      <c r="DFG2645" s="251"/>
      <c r="DFH2645" s="251"/>
      <c r="DFI2645" s="52"/>
      <c r="DFJ2645" s="250"/>
      <c r="DFK2645" s="65"/>
      <c r="DFL2645" s="251"/>
      <c r="DFM2645" s="251"/>
      <c r="DFN2645" s="251"/>
      <c r="DFO2645" s="52"/>
      <c r="DFP2645" s="250"/>
      <c r="DFQ2645" s="65"/>
      <c r="DFR2645" s="251"/>
      <c r="DFS2645" s="251"/>
      <c r="DFT2645" s="251"/>
      <c r="DFU2645" s="52"/>
      <c r="DFV2645" s="250"/>
      <c r="DFW2645" s="65"/>
      <c r="DFX2645" s="251"/>
      <c r="DFY2645" s="251"/>
      <c r="DFZ2645" s="251"/>
      <c r="DGA2645" s="52"/>
      <c r="DGB2645" s="250"/>
      <c r="DGC2645" s="65"/>
      <c r="DGD2645" s="251"/>
      <c r="DGE2645" s="251"/>
      <c r="DGF2645" s="251"/>
      <c r="DGG2645" s="52"/>
      <c r="DGH2645" s="250"/>
      <c r="DGI2645" s="65"/>
      <c r="DGJ2645" s="251"/>
      <c r="DGK2645" s="251"/>
      <c r="DGL2645" s="251"/>
      <c r="DGM2645" s="52"/>
      <c r="DGN2645" s="250"/>
      <c r="DGO2645" s="65"/>
      <c r="DGP2645" s="251"/>
      <c r="DGQ2645" s="251"/>
      <c r="DGR2645" s="251"/>
      <c r="DGS2645" s="52"/>
      <c r="DGT2645" s="250"/>
      <c r="DGU2645" s="65"/>
      <c r="DGV2645" s="251"/>
      <c r="DGW2645" s="251"/>
      <c r="DGX2645" s="251"/>
      <c r="DGY2645" s="52"/>
      <c r="DGZ2645" s="250"/>
      <c r="DHA2645" s="65"/>
      <c r="DHB2645" s="251"/>
      <c r="DHC2645" s="251"/>
      <c r="DHD2645" s="251"/>
      <c r="DHE2645" s="52"/>
      <c r="DHF2645" s="250"/>
      <c r="DHG2645" s="65"/>
      <c r="DHH2645" s="251"/>
      <c r="DHI2645" s="251"/>
      <c r="DHJ2645" s="251"/>
      <c r="DHK2645" s="52"/>
      <c r="DHL2645" s="250"/>
      <c r="DHM2645" s="65"/>
      <c r="DHN2645" s="251"/>
      <c r="DHO2645" s="251"/>
      <c r="DHP2645" s="251"/>
      <c r="DHQ2645" s="52"/>
      <c r="DHR2645" s="250"/>
      <c r="DHS2645" s="65"/>
      <c r="DHT2645" s="251"/>
      <c r="DHU2645" s="251"/>
      <c r="DHV2645" s="251"/>
      <c r="DHW2645" s="52"/>
      <c r="DHX2645" s="250"/>
      <c r="DHY2645" s="65"/>
      <c r="DHZ2645" s="251"/>
      <c r="DIA2645" s="251"/>
      <c r="DIB2645" s="251"/>
      <c r="DIC2645" s="52"/>
      <c r="DID2645" s="250"/>
      <c r="DIE2645" s="65"/>
      <c r="DIF2645" s="251"/>
      <c r="DIG2645" s="251"/>
      <c r="DIH2645" s="251"/>
      <c r="DII2645" s="52"/>
      <c r="DIJ2645" s="250"/>
      <c r="DIK2645" s="65"/>
      <c r="DIL2645" s="251"/>
      <c r="DIM2645" s="251"/>
      <c r="DIN2645" s="251"/>
      <c r="DIO2645" s="52"/>
      <c r="DIP2645" s="250"/>
      <c r="DIQ2645" s="65"/>
      <c r="DIR2645" s="251"/>
      <c r="DIS2645" s="251"/>
      <c r="DIT2645" s="251"/>
      <c r="DIU2645" s="52"/>
      <c r="DIV2645" s="250"/>
      <c r="DIW2645" s="65"/>
      <c r="DIX2645" s="251"/>
      <c r="DIY2645" s="251"/>
      <c r="DIZ2645" s="251"/>
      <c r="DJA2645" s="52"/>
      <c r="DJB2645" s="250"/>
      <c r="DJC2645" s="65"/>
      <c r="DJD2645" s="251"/>
      <c r="DJE2645" s="251"/>
      <c r="DJF2645" s="251"/>
      <c r="DJG2645" s="52"/>
      <c r="DJH2645" s="250"/>
      <c r="DJI2645" s="65"/>
      <c r="DJJ2645" s="251"/>
      <c r="DJK2645" s="251"/>
      <c r="DJL2645" s="251"/>
      <c r="DJM2645" s="52"/>
      <c r="DJN2645" s="250"/>
      <c r="DJO2645" s="65"/>
      <c r="DJP2645" s="251"/>
      <c r="DJQ2645" s="251"/>
      <c r="DJR2645" s="251"/>
      <c r="DJS2645" s="52"/>
      <c r="DJT2645" s="250"/>
      <c r="DJU2645" s="65"/>
      <c r="DJV2645" s="251"/>
      <c r="DJW2645" s="251"/>
      <c r="DJX2645" s="251"/>
      <c r="DJY2645" s="52"/>
      <c r="DJZ2645" s="250"/>
      <c r="DKA2645" s="65"/>
      <c r="DKB2645" s="251"/>
      <c r="DKC2645" s="251"/>
      <c r="DKD2645" s="251"/>
      <c r="DKE2645" s="52"/>
      <c r="DKF2645" s="250"/>
      <c r="DKG2645" s="65"/>
      <c r="DKH2645" s="251"/>
      <c r="DKI2645" s="251"/>
      <c r="DKJ2645" s="251"/>
      <c r="DKK2645" s="52"/>
      <c r="DKL2645" s="250"/>
      <c r="DKM2645" s="65"/>
      <c r="DKN2645" s="251"/>
      <c r="DKO2645" s="251"/>
      <c r="DKP2645" s="251"/>
      <c r="DKQ2645" s="52"/>
      <c r="DKR2645" s="250"/>
      <c r="DKS2645" s="65"/>
      <c r="DKT2645" s="251"/>
      <c r="DKU2645" s="251"/>
      <c r="DKV2645" s="251"/>
      <c r="DKW2645" s="52"/>
      <c r="DKX2645" s="250"/>
      <c r="DKY2645" s="65"/>
      <c r="DKZ2645" s="251"/>
      <c r="DLA2645" s="251"/>
      <c r="DLB2645" s="251"/>
      <c r="DLC2645" s="52"/>
      <c r="DLD2645" s="250"/>
      <c r="DLE2645" s="65"/>
      <c r="DLF2645" s="251"/>
      <c r="DLG2645" s="251"/>
      <c r="DLH2645" s="251"/>
      <c r="DLI2645" s="52"/>
      <c r="DLJ2645" s="250"/>
      <c r="DLK2645" s="65"/>
      <c r="DLL2645" s="251"/>
      <c r="DLM2645" s="251"/>
      <c r="DLN2645" s="251"/>
      <c r="DLO2645" s="52"/>
      <c r="DLP2645" s="250"/>
      <c r="DLQ2645" s="65"/>
      <c r="DLR2645" s="251"/>
      <c r="DLS2645" s="251"/>
      <c r="DLT2645" s="251"/>
      <c r="DLU2645" s="52"/>
      <c r="DLV2645" s="250"/>
      <c r="DLW2645" s="65"/>
      <c r="DLX2645" s="251"/>
      <c r="DLY2645" s="251"/>
      <c r="DLZ2645" s="251"/>
      <c r="DMA2645" s="52"/>
      <c r="DMB2645" s="250"/>
      <c r="DMC2645" s="65"/>
      <c r="DMD2645" s="251"/>
      <c r="DME2645" s="251"/>
      <c r="DMF2645" s="251"/>
      <c r="DMG2645" s="52"/>
      <c r="DMH2645" s="250"/>
      <c r="DMI2645" s="65"/>
      <c r="DMJ2645" s="251"/>
      <c r="DMK2645" s="251"/>
      <c r="DML2645" s="251"/>
      <c r="DMM2645" s="52"/>
      <c r="DMN2645" s="250"/>
      <c r="DMO2645" s="65"/>
      <c r="DMP2645" s="251"/>
      <c r="DMQ2645" s="251"/>
      <c r="DMR2645" s="251"/>
      <c r="DMS2645" s="52"/>
      <c r="DMT2645" s="250"/>
      <c r="DMU2645" s="65"/>
      <c r="DMV2645" s="251"/>
      <c r="DMW2645" s="251"/>
      <c r="DMX2645" s="251"/>
      <c r="DMY2645" s="52"/>
      <c r="DMZ2645" s="250"/>
      <c r="DNA2645" s="65"/>
      <c r="DNB2645" s="251"/>
      <c r="DNC2645" s="251"/>
      <c r="DND2645" s="251"/>
      <c r="DNE2645" s="52"/>
      <c r="DNF2645" s="250"/>
      <c r="DNG2645" s="65"/>
      <c r="DNH2645" s="251"/>
      <c r="DNI2645" s="251"/>
      <c r="DNJ2645" s="251"/>
      <c r="DNK2645" s="52"/>
      <c r="DNL2645" s="250"/>
      <c r="DNM2645" s="65"/>
      <c r="DNN2645" s="251"/>
      <c r="DNO2645" s="251"/>
      <c r="DNP2645" s="251"/>
      <c r="DNQ2645" s="52"/>
      <c r="DNR2645" s="250"/>
      <c r="DNS2645" s="65"/>
      <c r="DNT2645" s="251"/>
      <c r="DNU2645" s="251"/>
      <c r="DNV2645" s="251"/>
      <c r="DNW2645" s="52"/>
      <c r="DNX2645" s="250"/>
      <c r="DNY2645" s="65"/>
      <c r="DNZ2645" s="251"/>
      <c r="DOA2645" s="251"/>
      <c r="DOB2645" s="251"/>
      <c r="DOC2645" s="52"/>
      <c r="DOD2645" s="250"/>
      <c r="DOE2645" s="65"/>
      <c r="DOF2645" s="251"/>
      <c r="DOG2645" s="251"/>
      <c r="DOH2645" s="251"/>
      <c r="DOI2645" s="52"/>
      <c r="DOJ2645" s="250"/>
      <c r="DOK2645" s="65"/>
      <c r="DOL2645" s="251"/>
      <c r="DOM2645" s="251"/>
      <c r="DON2645" s="251"/>
      <c r="DOO2645" s="52"/>
      <c r="DOP2645" s="250"/>
      <c r="DOQ2645" s="65"/>
      <c r="DOR2645" s="251"/>
      <c r="DOS2645" s="251"/>
      <c r="DOT2645" s="251"/>
      <c r="DOU2645" s="52"/>
      <c r="DOV2645" s="250"/>
      <c r="DOW2645" s="65"/>
      <c r="DOX2645" s="251"/>
      <c r="DOY2645" s="251"/>
      <c r="DOZ2645" s="251"/>
      <c r="DPA2645" s="52"/>
      <c r="DPB2645" s="250"/>
      <c r="DPC2645" s="65"/>
      <c r="DPD2645" s="251"/>
      <c r="DPE2645" s="251"/>
      <c r="DPF2645" s="251"/>
      <c r="DPG2645" s="52"/>
      <c r="DPH2645" s="250"/>
      <c r="DPI2645" s="65"/>
      <c r="DPJ2645" s="251"/>
      <c r="DPK2645" s="251"/>
      <c r="DPL2645" s="251"/>
      <c r="DPM2645" s="52"/>
      <c r="DPN2645" s="250"/>
      <c r="DPO2645" s="65"/>
      <c r="DPP2645" s="251"/>
      <c r="DPQ2645" s="251"/>
      <c r="DPR2645" s="251"/>
      <c r="DPS2645" s="52"/>
      <c r="DPT2645" s="250"/>
      <c r="DPU2645" s="65"/>
      <c r="DPV2645" s="251"/>
      <c r="DPW2645" s="251"/>
      <c r="DPX2645" s="251"/>
      <c r="DPY2645" s="52"/>
      <c r="DPZ2645" s="250"/>
      <c r="DQA2645" s="65"/>
      <c r="DQB2645" s="251"/>
      <c r="DQC2645" s="251"/>
      <c r="DQD2645" s="251"/>
      <c r="DQE2645" s="52"/>
      <c r="DQF2645" s="250"/>
      <c r="DQG2645" s="65"/>
      <c r="DQH2645" s="251"/>
      <c r="DQI2645" s="251"/>
      <c r="DQJ2645" s="251"/>
      <c r="DQK2645" s="52"/>
      <c r="DQL2645" s="250"/>
      <c r="DQM2645" s="65"/>
      <c r="DQN2645" s="251"/>
      <c r="DQO2645" s="251"/>
      <c r="DQP2645" s="251"/>
      <c r="DQQ2645" s="52"/>
      <c r="DQR2645" s="250"/>
      <c r="DQS2645" s="65"/>
      <c r="DQT2645" s="251"/>
      <c r="DQU2645" s="251"/>
      <c r="DQV2645" s="251"/>
      <c r="DQW2645" s="52"/>
      <c r="DQX2645" s="250"/>
      <c r="DQY2645" s="65"/>
      <c r="DQZ2645" s="251"/>
      <c r="DRA2645" s="251"/>
      <c r="DRB2645" s="251"/>
      <c r="DRC2645" s="52"/>
      <c r="DRD2645" s="250"/>
      <c r="DRE2645" s="65"/>
      <c r="DRF2645" s="251"/>
      <c r="DRG2645" s="251"/>
      <c r="DRH2645" s="251"/>
      <c r="DRI2645" s="52"/>
      <c r="DRJ2645" s="250"/>
      <c r="DRK2645" s="65"/>
      <c r="DRL2645" s="251"/>
      <c r="DRM2645" s="251"/>
      <c r="DRN2645" s="251"/>
      <c r="DRO2645" s="52"/>
      <c r="DRP2645" s="250"/>
      <c r="DRQ2645" s="65"/>
      <c r="DRR2645" s="251"/>
      <c r="DRS2645" s="251"/>
      <c r="DRT2645" s="251"/>
      <c r="DRU2645" s="52"/>
      <c r="DRV2645" s="250"/>
      <c r="DRW2645" s="65"/>
      <c r="DRX2645" s="251"/>
      <c r="DRY2645" s="251"/>
      <c r="DRZ2645" s="251"/>
      <c r="DSA2645" s="52"/>
      <c r="DSB2645" s="250"/>
      <c r="DSC2645" s="65"/>
      <c r="DSD2645" s="251"/>
      <c r="DSE2645" s="251"/>
      <c r="DSF2645" s="251"/>
      <c r="DSG2645" s="52"/>
      <c r="DSH2645" s="250"/>
      <c r="DSI2645" s="65"/>
      <c r="DSJ2645" s="251"/>
      <c r="DSK2645" s="251"/>
      <c r="DSL2645" s="251"/>
      <c r="DSM2645" s="52"/>
      <c r="DSN2645" s="250"/>
      <c r="DSO2645" s="65"/>
      <c r="DSP2645" s="251"/>
      <c r="DSQ2645" s="251"/>
      <c r="DSR2645" s="251"/>
      <c r="DSS2645" s="52"/>
      <c r="DST2645" s="250"/>
      <c r="DSU2645" s="65"/>
      <c r="DSV2645" s="251"/>
      <c r="DSW2645" s="251"/>
      <c r="DSX2645" s="251"/>
      <c r="DSY2645" s="52"/>
      <c r="DSZ2645" s="250"/>
      <c r="DTA2645" s="65"/>
      <c r="DTB2645" s="251"/>
      <c r="DTC2645" s="251"/>
      <c r="DTD2645" s="251"/>
      <c r="DTE2645" s="52"/>
      <c r="DTF2645" s="250"/>
      <c r="DTG2645" s="65"/>
      <c r="DTH2645" s="251"/>
      <c r="DTI2645" s="251"/>
      <c r="DTJ2645" s="251"/>
      <c r="DTK2645" s="52"/>
      <c r="DTL2645" s="250"/>
      <c r="DTM2645" s="65"/>
      <c r="DTN2645" s="251"/>
      <c r="DTO2645" s="251"/>
      <c r="DTP2645" s="251"/>
      <c r="DTQ2645" s="52"/>
      <c r="DTR2645" s="250"/>
      <c r="DTS2645" s="65"/>
      <c r="DTT2645" s="251"/>
      <c r="DTU2645" s="251"/>
      <c r="DTV2645" s="251"/>
      <c r="DTW2645" s="52"/>
      <c r="DTX2645" s="250"/>
      <c r="DTY2645" s="65"/>
      <c r="DTZ2645" s="251"/>
      <c r="DUA2645" s="251"/>
      <c r="DUB2645" s="251"/>
      <c r="DUC2645" s="52"/>
      <c r="DUD2645" s="250"/>
      <c r="DUE2645" s="65"/>
      <c r="DUF2645" s="251"/>
      <c r="DUG2645" s="251"/>
      <c r="DUH2645" s="251"/>
      <c r="DUI2645" s="52"/>
      <c r="DUJ2645" s="250"/>
      <c r="DUK2645" s="65"/>
      <c r="DUL2645" s="251"/>
      <c r="DUM2645" s="251"/>
      <c r="DUN2645" s="251"/>
      <c r="DUO2645" s="52"/>
      <c r="DUP2645" s="250"/>
      <c r="DUQ2645" s="65"/>
      <c r="DUR2645" s="251"/>
      <c r="DUS2645" s="251"/>
      <c r="DUT2645" s="251"/>
      <c r="DUU2645" s="52"/>
      <c r="DUV2645" s="250"/>
      <c r="DUW2645" s="65"/>
      <c r="DUX2645" s="251"/>
      <c r="DUY2645" s="251"/>
      <c r="DUZ2645" s="251"/>
      <c r="DVA2645" s="52"/>
      <c r="DVB2645" s="250"/>
      <c r="DVC2645" s="65"/>
      <c r="DVD2645" s="251"/>
      <c r="DVE2645" s="251"/>
      <c r="DVF2645" s="251"/>
      <c r="DVG2645" s="52"/>
      <c r="DVH2645" s="250"/>
      <c r="DVI2645" s="65"/>
      <c r="DVJ2645" s="251"/>
      <c r="DVK2645" s="251"/>
      <c r="DVL2645" s="251"/>
      <c r="DVM2645" s="52"/>
      <c r="DVN2645" s="250"/>
      <c r="DVO2645" s="65"/>
      <c r="DVP2645" s="251"/>
      <c r="DVQ2645" s="251"/>
      <c r="DVR2645" s="251"/>
      <c r="DVS2645" s="52"/>
      <c r="DVT2645" s="250"/>
      <c r="DVU2645" s="65"/>
      <c r="DVV2645" s="251"/>
      <c r="DVW2645" s="251"/>
      <c r="DVX2645" s="251"/>
      <c r="DVY2645" s="52"/>
      <c r="DVZ2645" s="250"/>
      <c r="DWA2645" s="65"/>
      <c r="DWB2645" s="251"/>
      <c r="DWC2645" s="251"/>
      <c r="DWD2645" s="251"/>
      <c r="DWE2645" s="52"/>
      <c r="DWF2645" s="250"/>
      <c r="DWG2645" s="65"/>
      <c r="DWH2645" s="251"/>
      <c r="DWI2645" s="251"/>
      <c r="DWJ2645" s="251"/>
      <c r="DWK2645" s="52"/>
      <c r="DWL2645" s="250"/>
      <c r="DWM2645" s="65"/>
      <c r="DWN2645" s="251"/>
      <c r="DWO2645" s="251"/>
      <c r="DWP2645" s="251"/>
      <c r="DWQ2645" s="52"/>
      <c r="DWR2645" s="250"/>
      <c r="DWS2645" s="65"/>
      <c r="DWT2645" s="251"/>
      <c r="DWU2645" s="251"/>
      <c r="DWV2645" s="251"/>
      <c r="DWW2645" s="52"/>
      <c r="DWX2645" s="250"/>
      <c r="DWY2645" s="65"/>
      <c r="DWZ2645" s="251"/>
      <c r="DXA2645" s="251"/>
      <c r="DXB2645" s="251"/>
      <c r="DXC2645" s="52"/>
      <c r="DXD2645" s="250"/>
      <c r="DXE2645" s="65"/>
      <c r="DXF2645" s="251"/>
      <c r="DXG2645" s="251"/>
      <c r="DXH2645" s="251"/>
      <c r="DXI2645" s="52"/>
      <c r="DXJ2645" s="250"/>
      <c r="DXK2645" s="65"/>
      <c r="DXL2645" s="251"/>
      <c r="DXM2645" s="251"/>
      <c r="DXN2645" s="251"/>
      <c r="DXO2645" s="52"/>
      <c r="DXP2645" s="250"/>
      <c r="DXQ2645" s="65"/>
      <c r="DXR2645" s="251"/>
      <c r="DXS2645" s="251"/>
      <c r="DXT2645" s="251"/>
      <c r="DXU2645" s="52"/>
      <c r="DXV2645" s="250"/>
      <c r="DXW2645" s="65"/>
      <c r="DXX2645" s="251"/>
      <c r="DXY2645" s="251"/>
      <c r="DXZ2645" s="251"/>
      <c r="DYA2645" s="52"/>
      <c r="DYB2645" s="250"/>
      <c r="DYC2645" s="65"/>
      <c r="DYD2645" s="251"/>
      <c r="DYE2645" s="251"/>
      <c r="DYF2645" s="251"/>
      <c r="DYG2645" s="52"/>
      <c r="DYH2645" s="250"/>
      <c r="DYI2645" s="65"/>
      <c r="DYJ2645" s="251"/>
      <c r="DYK2645" s="251"/>
      <c r="DYL2645" s="251"/>
      <c r="DYM2645" s="52"/>
      <c r="DYN2645" s="250"/>
      <c r="DYO2645" s="65"/>
      <c r="DYP2645" s="251"/>
      <c r="DYQ2645" s="251"/>
      <c r="DYR2645" s="251"/>
      <c r="DYS2645" s="52"/>
      <c r="DYT2645" s="250"/>
      <c r="DYU2645" s="65"/>
      <c r="DYV2645" s="251"/>
      <c r="DYW2645" s="251"/>
      <c r="DYX2645" s="251"/>
      <c r="DYY2645" s="52"/>
      <c r="DYZ2645" s="250"/>
      <c r="DZA2645" s="65"/>
      <c r="DZB2645" s="251"/>
      <c r="DZC2645" s="251"/>
      <c r="DZD2645" s="251"/>
      <c r="DZE2645" s="52"/>
      <c r="DZF2645" s="250"/>
      <c r="DZG2645" s="65"/>
      <c r="DZH2645" s="251"/>
      <c r="DZI2645" s="251"/>
      <c r="DZJ2645" s="251"/>
      <c r="DZK2645" s="52"/>
      <c r="DZL2645" s="250"/>
      <c r="DZM2645" s="65"/>
      <c r="DZN2645" s="251"/>
      <c r="DZO2645" s="251"/>
      <c r="DZP2645" s="251"/>
      <c r="DZQ2645" s="52"/>
      <c r="DZR2645" s="250"/>
      <c r="DZS2645" s="65"/>
      <c r="DZT2645" s="251"/>
      <c r="DZU2645" s="251"/>
      <c r="DZV2645" s="251"/>
      <c r="DZW2645" s="52"/>
      <c r="DZX2645" s="250"/>
      <c r="DZY2645" s="65"/>
      <c r="DZZ2645" s="251"/>
      <c r="EAA2645" s="251"/>
      <c r="EAB2645" s="251"/>
      <c r="EAC2645" s="52"/>
      <c r="EAD2645" s="250"/>
      <c r="EAE2645" s="65"/>
      <c r="EAF2645" s="251"/>
      <c r="EAG2645" s="251"/>
      <c r="EAH2645" s="251"/>
      <c r="EAI2645" s="52"/>
      <c r="EAJ2645" s="250"/>
      <c r="EAK2645" s="65"/>
      <c r="EAL2645" s="251"/>
      <c r="EAM2645" s="251"/>
      <c r="EAN2645" s="251"/>
      <c r="EAO2645" s="52"/>
      <c r="EAP2645" s="250"/>
      <c r="EAQ2645" s="65"/>
      <c r="EAR2645" s="251"/>
      <c r="EAS2645" s="251"/>
      <c r="EAT2645" s="251"/>
      <c r="EAU2645" s="52"/>
      <c r="EAV2645" s="250"/>
      <c r="EAW2645" s="65"/>
      <c r="EAX2645" s="251"/>
      <c r="EAY2645" s="251"/>
      <c r="EAZ2645" s="251"/>
      <c r="EBA2645" s="52"/>
      <c r="EBB2645" s="250"/>
      <c r="EBC2645" s="65"/>
      <c r="EBD2645" s="251"/>
      <c r="EBE2645" s="251"/>
      <c r="EBF2645" s="251"/>
      <c r="EBG2645" s="52"/>
      <c r="EBH2645" s="250"/>
      <c r="EBI2645" s="65"/>
      <c r="EBJ2645" s="251"/>
      <c r="EBK2645" s="251"/>
      <c r="EBL2645" s="251"/>
      <c r="EBM2645" s="52"/>
      <c r="EBN2645" s="250"/>
      <c r="EBO2645" s="65"/>
      <c r="EBP2645" s="251"/>
      <c r="EBQ2645" s="251"/>
      <c r="EBR2645" s="251"/>
      <c r="EBS2645" s="52"/>
      <c r="EBT2645" s="250"/>
      <c r="EBU2645" s="65"/>
      <c r="EBV2645" s="251"/>
      <c r="EBW2645" s="251"/>
      <c r="EBX2645" s="251"/>
      <c r="EBY2645" s="52"/>
      <c r="EBZ2645" s="250"/>
      <c r="ECA2645" s="65"/>
      <c r="ECB2645" s="251"/>
      <c r="ECC2645" s="251"/>
      <c r="ECD2645" s="251"/>
      <c r="ECE2645" s="52"/>
      <c r="ECF2645" s="250"/>
      <c r="ECG2645" s="65"/>
      <c r="ECH2645" s="251"/>
      <c r="ECI2645" s="251"/>
      <c r="ECJ2645" s="251"/>
      <c r="ECK2645" s="52"/>
      <c r="ECL2645" s="250"/>
      <c r="ECM2645" s="65"/>
      <c r="ECN2645" s="251"/>
      <c r="ECO2645" s="251"/>
      <c r="ECP2645" s="251"/>
      <c r="ECQ2645" s="52"/>
      <c r="ECR2645" s="250"/>
      <c r="ECS2645" s="65"/>
      <c r="ECT2645" s="251"/>
      <c r="ECU2645" s="251"/>
      <c r="ECV2645" s="251"/>
      <c r="ECW2645" s="52"/>
      <c r="ECX2645" s="250"/>
      <c r="ECY2645" s="65"/>
      <c r="ECZ2645" s="251"/>
      <c r="EDA2645" s="251"/>
      <c r="EDB2645" s="251"/>
      <c r="EDC2645" s="52"/>
      <c r="EDD2645" s="250"/>
      <c r="EDE2645" s="65"/>
      <c r="EDF2645" s="251"/>
      <c r="EDG2645" s="251"/>
      <c r="EDH2645" s="251"/>
      <c r="EDI2645" s="52"/>
      <c r="EDJ2645" s="250"/>
      <c r="EDK2645" s="65"/>
      <c r="EDL2645" s="251"/>
      <c r="EDM2645" s="251"/>
      <c r="EDN2645" s="251"/>
      <c r="EDO2645" s="52"/>
      <c r="EDP2645" s="250"/>
      <c r="EDQ2645" s="65"/>
      <c r="EDR2645" s="251"/>
      <c r="EDS2645" s="251"/>
      <c r="EDT2645" s="251"/>
      <c r="EDU2645" s="52"/>
      <c r="EDV2645" s="250"/>
      <c r="EDW2645" s="65"/>
      <c r="EDX2645" s="251"/>
      <c r="EDY2645" s="251"/>
      <c r="EDZ2645" s="251"/>
      <c r="EEA2645" s="52"/>
      <c r="EEB2645" s="250"/>
      <c r="EEC2645" s="65"/>
      <c r="EED2645" s="251"/>
      <c r="EEE2645" s="251"/>
      <c r="EEF2645" s="251"/>
      <c r="EEG2645" s="52"/>
      <c r="EEH2645" s="250"/>
      <c r="EEI2645" s="65"/>
      <c r="EEJ2645" s="251"/>
      <c r="EEK2645" s="251"/>
      <c r="EEL2645" s="251"/>
      <c r="EEM2645" s="52"/>
      <c r="EEN2645" s="250"/>
      <c r="EEO2645" s="65"/>
      <c r="EEP2645" s="251"/>
      <c r="EEQ2645" s="251"/>
      <c r="EER2645" s="251"/>
      <c r="EES2645" s="52"/>
      <c r="EET2645" s="250"/>
      <c r="EEU2645" s="65"/>
      <c r="EEV2645" s="251"/>
      <c r="EEW2645" s="251"/>
      <c r="EEX2645" s="251"/>
      <c r="EEY2645" s="52"/>
      <c r="EEZ2645" s="250"/>
      <c r="EFA2645" s="65"/>
      <c r="EFB2645" s="251"/>
      <c r="EFC2645" s="251"/>
      <c r="EFD2645" s="251"/>
      <c r="EFE2645" s="52"/>
      <c r="EFF2645" s="250"/>
      <c r="EFG2645" s="65"/>
      <c r="EFH2645" s="251"/>
      <c r="EFI2645" s="251"/>
      <c r="EFJ2645" s="251"/>
      <c r="EFK2645" s="52"/>
      <c r="EFL2645" s="250"/>
      <c r="EFM2645" s="65"/>
      <c r="EFN2645" s="251"/>
      <c r="EFO2645" s="251"/>
      <c r="EFP2645" s="251"/>
      <c r="EFQ2645" s="52"/>
      <c r="EFR2645" s="250"/>
      <c r="EFS2645" s="65"/>
      <c r="EFT2645" s="251"/>
      <c r="EFU2645" s="251"/>
      <c r="EFV2645" s="251"/>
      <c r="EFW2645" s="52"/>
      <c r="EFX2645" s="250"/>
      <c r="EFY2645" s="65"/>
      <c r="EFZ2645" s="251"/>
      <c r="EGA2645" s="251"/>
      <c r="EGB2645" s="251"/>
      <c r="EGC2645" s="52"/>
      <c r="EGD2645" s="250"/>
      <c r="EGE2645" s="65"/>
      <c r="EGF2645" s="251"/>
      <c r="EGG2645" s="251"/>
      <c r="EGH2645" s="251"/>
      <c r="EGI2645" s="52"/>
      <c r="EGJ2645" s="250"/>
      <c r="EGK2645" s="65"/>
      <c r="EGL2645" s="251"/>
      <c r="EGM2645" s="251"/>
      <c r="EGN2645" s="251"/>
      <c r="EGO2645" s="52"/>
      <c r="EGP2645" s="250"/>
      <c r="EGQ2645" s="65"/>
      <c r="EGR2645" s="251"/>
      <c r="EGS2645" s="251"/>
      <c r="EGT2645" s="251"/>
      <c r="EGU2645" s="52"/>
      <c r="EGV2645" s="250"/>
      <c r="EGW2645" s="65"/>
      <c r="EGX2645" s="251"/>
      <c r="EGY2645" s="251"/>
      <c r="EGZ2645" s="251"/>
      <c r="EHA2645" s="52"/>
      <c r="EHB2645" s="250"/>
      <c r="EHC2645" s="65"/>
      <c r="EHD2645" s="251"/>
      <c r="EHE2645" s="251"/>
      <c r="EHF2645" s="251"/>
      <c r="EHG2645" s="52"/>
      <c r="EHH2645" s="250"/>
      <c r="EHI2645" s="65"/>
      <c r="EHJ2645" s="251"/>
      <c r="EHK2645" s="251"/>
      <c r="EHL2645" s="251"/>
      <c r="EHM2645" s="52"/>
      <c r="EHN2645" s="250"/>
      <c r="EHO2645" s="65"/>
      <c r="EHP2645" s="251"/>
      <c r="EHQ2645" s="251"/>
      <c r="EHR2645" s="251"/>
      <c r="EHS2645" s="52"/>
      <c r="EHT2645" s="250"/>
      <c r="EHU2645" s="65"/>
      <c r="EHV2645" s="251"/>
      <c r="EHW2645" s="251"/>
      <c r="EHX2645" s="251"/>
      <c r="EHY2645" s="52"/>
      <c r="EHZ2645" s="250"/>
      <c r="EIA2645" s="65"/>
      <c r="EIB2645" s="251"/>
      <c r="EIC2645" s="251"/>
      <c r="EID2645" s="251"/>
      <c r="EIE2645" s="52"/>
      <c r="EIF2645" s="250"/>
      <c r="EIG2645" s="65"/>
      <c r="EIH2645" s="251"/>
      <c r="EII2645" s="251"/>
      <c r="EIJ2645" s="251"/>
      <c r="EIK2645" s="52"/>
      <c r="EIL2645" s="250"/>
      <c r="EIM2645" s="65"/>
      <c r="EIN2645" s="251"/>
      <c r="EIO2645" s="251"/>
      <c r="EIP2645" s="251"/>
      <c r="EIQ2645" s="52"/>
      <c r="EIR2645" s="250"/>
      <c r="EIS2645" s="65"/>
      <c r="EIT2645" s="251"/>
      <c r="EIU2645" s="251"/>
      <c r="EIV2645" s="251"/>
      <c r="EIW2645" s="52"/>
      <c r="EIX2645" s="250"/>
      <c r="EIY2645" s="65"/>
      <c r="EIZ2645" s="251"/>
      <c r="EJA2645" s="251"/>
      <c r="EJB2645" s="251"/>
      <c r="EJC2645" s="52"/>
      <c r="EJD2645" s="250"/>
      <c r="EJE2645" s="65"/>
      <c r="EJF2645" s="251"/>
      <c r="EJG2645" s="251"/>
      <c r="EJH2645" s="251"/>
      <c r="EJI2645" s="52"/>
      <c r="EJJ2645" s="250"/>
      <c r="EJK2645" s="65"/>
      <c r="EJL2645" s="251"/>
      <c r="EJM2645" s="251"/>
      <c r="EJN2645" s="251"/>
      <c r="EJO2645" s="52"/>
      <c r="EJP2645" s="250"/>
      <c r="EJQ2645" s="65"/>
      <c r="EJR2645" s="251"/>
      <c r="EJS2645" s="251"/>
      <c r="EJT2645" s="251"/>
      <c r="EJU2645" s="52"/>
      <c r="EJV2645" s="250"/>
      <c r="EJW2645" s="65"/>
      <c r="EJX2645" s="251"/>
      <c r="EJY2645" s="251"/>
      <c r="EJZ2645" s="251"/>
      <c r="EKA2645" s="52"/>
      <c r="EKB2645" s="250"/>
      <c r="EKC2645" s="65"/>
      <c r="EKD2645" s="251"/>
      <c r="EKE2645" s="251"/>
      <c r="EKF2645" s="251"/>
      <c r="EKG2645" s="52"/>
      <c r="EKH2645" s="250"/>
      <c r="EKI2645" s="65"/>
      <c r="EKJ2645" s="251"/>
      <c r="EKK2645" s="251"/>
      <c r="EKL2645" s="251"/>
      <c r="EKM2645" s="52"/>
      <c r="EKN2645" s="250"/>
      <c r="EKO2645" s="65"/>
      <c r="EKP2645" s="251"/>
      <c r="EKQ2645" s="251"/>
      <c r="EKR2645" s="251"/>
      <c r="EKS2645" s="52"/>
      <c r="EKT2645" s="250"/>
      <c r="EKU2645" s="65"/>
      <c r="EKV2645" s="251"/>
      <c r="EKW2645" s="251"/>
      <c r="EKX2645" s="251"/>
      <c r="EKY2645" s="52"/>
      <c r="EKZ2645" s="250"/>
      <c r="ELA2645" s="65"/>
      <c r="ELB2645" s="251"/>
      <c r="ELC2645" s="251"/>
      <c r="ELD2645" s="251"/>
      <c r="ELE2645" s="52"/>
      <c r="ELF2645" s="250"/>
      <c r="ELG2645" s="65"/>
      <c r="ELH2645" s="251"/>
      <c r="ELI2645" s="251"/>
      <c r="ELJ2645" s="251"/>
      <c r="ELK2645" s="52"/>
      <c r="ELL2645" s="250"/>
      <c r="ELM2645" s="65"/>
      <c r="ELN2645" s="251"/>
      <c r="ELO2645" s="251"/>
      <c r="ELP2645" s="251"/>
      <c r="ELQ2645" s="52"/>
      <c r="ELR2645" s="250"/>
      <c r="ELS2645" s="65"/>
      <c r="ELT2645" s="251"/>
      <c r="ELU2645" s="251"/>
      <c r="ELV2645" s="251"/>
      <c r="ELW2645" s="52"/>
      <c r="ELX2645" s="250"/>
      <c r="ELY2645" s="65"/>
      <c r="ELZ2645" s="251"/>
      <c r="EMA2645" s="251"/>
      <c r="EMB2645" s="251"/>
      <c r="EMC2645" s="52"/>
      <c r="EMD2645" s="250"/>
      <c r="EME2645" s="65"/>
      <c r="EMF2645" s="251"/>
      <c r="EMG2645" s="251"/>
      <c r="EMH2645" s="251"/>
      <c r="EMI2645" s="52"/>
      <c r="EMJ2645" s="250"/>
      <c r="EMK2645" s="65"/>
      <c r="EML2645" s="251"/>
      <c r="EMM2645" s="251"/>
      <c r="EMN2645" s="251"/>
      <c r="EMO2645" s="52"/>
      <c r="EMP2645" s="250"/>
      <c r="EMQ2645" s="65"/>
      <c r="EMR2645" s="251"/>
      <c r="EMS2645" s="251"/>
      <c r="EMT2645" s="251"/>
      <c r="EMU2645" s="52"/>
      <c r="EMV2645" s="250"/>
      <c r="EMW2645" s="65"/>
      <c r="EMX2645" s="251"/>
      <c r="EMY2645" s="251"/>
      <c r="EMZ2645" s="251"/>
      <c r="ENA2645" s="52"/>
      <c r="ENB2645" s="250"/>
      <c r="ENC2645" s="65"/>
      <c r="END2645" s="251"/>
      <c r="ENE2645" s="251"/>
      <c r="ENF2645" s="251"/>
      <c r="ENG2645" s="52"/>
      <c r="ENH2645" s="250"/>
      <c r="ENI2645" s="65"/>
      <c r="ENJ2645" s="251"/>
      <c r="ENK2645" s="251"/>
      <c r="ENL2645" s="251"/>
      <c r="ENM2645" s="52"/>
      <c r="ENN2645" s="250"/>
      <c r="ENO2645" s="65"/>
      <c r="ENP2645" s="251"/>
      <c r="ENQ2645" s="251"/>
      <c r="ENR2645" s="251"/>
      <c r="ENS2645" s="52"/>
      <c r="ENT2645" s="250"/>
      <c r="ENU2645" s="65"/>
      <c r="ENV2645" s="251"/>
      <c r="ENW2645" s="251"/>
      <c r="ENX2645" s="251"/>
      <c r="ENY2645" s="52"/>
      <c r="ENZ2645" s="250"/>
      <c r="EOA2645" s="65"/>
      <c r="EOB2645" s="251"/>
      <c r="EOC2645" s="251"/>
      <c r="EOD2645" s="251"/>
      <c r="EOE2645" s="52"/>
      <c r="EOF2645" s="250"/>
      <c r="EOG2645" s="65"/>
      <c r="EOH2645" s="251"/>
      <c r="EOI2645" s="251"/>
      <c r="EOJ2645" s="251"/>
      <c r="EOK2645" s="52"/>
      <c r="EOL2645" s="250"/>
      <c r="EOM2645" s="65"/>
      <c r="EON2645" s="251"/>
      <c r="EOO2645" s="251"/>
      <c r="EOP2645" s="251"/>
      <c r="EOQ2645" s="52"/>
      <c r="EOR2645" s="250"/>
      <c r="EOS2645" s="65"/>
      <c r="EOT2645" s="251"/>
      <c r="EOU2645" s="251"/>
      <c r="EOV2645" s="251"/>
      <c r="EOW2645" s="52"/>
      <c r="EOX2645" s="250"/>
      <c r="EOY2645" s="65"/>
      <c r="EOZ2645" s="251"/>
      <c r="EPA2645" s="251"/>
      <c r="EPB2645" s="251"/>
      <c r="EPC2645" s="52"/>
      <c r="EPD2645" s="250"/>
      <c r="EPE2645" s="65"/>
      <c r="EPF2645" s="251"/>
      <c r="EPG2645" s="251"/>
      <c r="EPH2645" s="251"/>
      <c r="EPI2645" s="52"/>
      <c r="EPJ2645" s="250"/>
      <c r="EPK2645" s="65"/>
      <c r="EPL2645" s="251"/>
      <c r="EPM2645" s="251"/>
      <c r="EPN2645" s="251"/>
      <c r="EPO2645" s="52"/>
      <c r="EPP2645" s="250"/>
      <c r="EPQ2645" s="65"/>
      <c r="EPR2645" s="251"/>
      <c r="EPS2645" s="251"/>
      <c r="EPT2645" s="251"/>
      <c r="EPU2645" s="52"/>
      <c r="EPV2645" s="250"/>
      <c r="EPW2645" s="65"/>
      <c r="EPX2645" s="251"/>
      <c r="EPY2645" s="251"/>
      <c r="EPZ2645" s="251"/>
      <c r="EQA2645" s="52"/>
      <c r="EQB2645" s="250"/>
      <c r="EQC2645" s="65"/>
      <c r="EQD2645" s="251"/>
      <c r="EQE2645" s="251"/>
      <c r="EQF2645" s="251"/>
      <c r="EQG2645" s="52"/>
      <c r="EQH2645" s="250"/>
      <c r="EQI2645" s="65"/>
      <c r="EQJ2645" s="251"/>
      <c r="EQK2645" s="251"/>
      <c r="EQL2645" s="251"/>
      <c r="EQM2645" s="52"/>
      <c r="EQN2645" s="250"/>
      <c r="EQO2645" s="65"/>
      <c r="EQP2645" s="251"/>
      <c r="EQQ2645" s="251"/>
      <c r="EQR2645" s="251"/>
      <c r="EQS2645" s="52"/>
      <c r="EQT2645" s="250"/>
      <c r="EQU2645" s="65"/>
      <c r="EQV2645" s="251"/>
      <c r="EQW2645" s="251"/>
      <c r="EQX2645" s="251"/>
      <c r="EQY2645" s="52"/>
      <c r="EQZ2645" s="250"/>
      <c r="ERA2645" s="65"/>
      <c r="ERB2645" s="251"/>
      <c r="ERC2645" s="251"/>
      <c r="ERD2645" s="251"/>
      <c r="ERE2645" s="52"/>
      <c r="ERF2645" s="250"/>
      <c r="ERG2645" s="65"/>
      <c r="ERH2645" s="251"/>
      <c r="ERI2645" s="251"/>
      <c r="ERJ2645" s="251"/>
      <c r="ERK2645" s="52"/>
      <c r="ERL2645" s="250"/>
      <c r="ERM2645" s="65"/>
      <c r="ERN2645" s="251"/>
      <c r="ERO2645" s="251"/>
      <c r="ERP2645" s="251"/>
      <c r="ERQ2645" s="52"/>
      <c r="ERR2645" s="250"/>
      <c r="ERS2645" s="65"/>
      <c r="ERT2645" s="251"/>
      <c r="ERU2645" s="251"/>
      <c r="ERV2645" s="251"/>
      <c r="ERW2645" s="52"/>
      <c r="ERX2645" s="250"/>
      <c r="ERY2645" s="65"/>
      <c r="ERZ2645" s="251"/>
      <c r="ESA2645" s="251"/>
      <c r="ESB2645" s="251"/>
      <c r="ESC2645" s="52"/>
      <c r="ESD2645" s="250"/>
      <c r="ESE2645" s="65"/>
      <c r="ESF2645" s="251"/>
      <c r="ESG2645" s="251"/>
      <c r="ESH2645" s="251"/>
      <c r="ESI2645" s="52"/>
      <c r="ESJ2645" s="250"/>
      <c r="ESK2645" s="65"/>
      <c r="ESL2645" s="251"/>
      <c r="ESM2645" s="251"/>
      <c r="ESN2645" s="251"/>
      <c r="ESO2645" s="52"/>
      <c r="ESP2645" s="250"/>
      <c r="ESQ2645" s="65"/>
      <c r="ESR2645" s="251"/>
      <c r="ESS2645" s="251"/>
      <c r="EST2645" s="251"/>
      <c r="ESU2645" s="52"/>
      <c r="ESV2645" s="250"/>
      <c r="ESW2645" s="65"/>
      <c r="ESX2645" s="251"/>
      <c r="ESY2645" s="251"/>
      <c r="ESZ2645" s="251"/>
      <c r="ETA2645" s="52"/>
      <c r="ETB2645" s="250"/>
      <c r="ETC2645" s="65"/>
      <c r="ETD2645" s="251"/>
      <c r="ETE2645" s="251"/>
      <c r="ETF2645" s="251"/>
      <c r="ETG2645" s="52"/>
      <c r="ETH2645" s="250"/>
      <c r="ETI2645" s="65"/>
      <c r="ETJ2645" s="251"/>
      <c r="ETK2645" s="251"/>
      <c r="ETL2645" s="251"/>
      <c r="ETM2645" s="52"/>
      <c r="ETN2645" s="250"/>
      <c r="ETO2645" s="65"/>
      <c r="ETP2645" s="251"/>
      <c r="ETQ2645" s="251"/>
      <c r="ETR2645" s="251"/>
      <c r="ETS2645" s="52"/>
      <c r="ETT2645" s="250"/>
      <c r="ETU2645" s="65"/>
      <c r="ETV2645" s="251"/>
      <c r="ETW2645" s="251"/>
      <c r="ETX2645" s="251"/>
      <c r="ETY2645" s="52"/>
      <c r="ETZ2645" s="250"/>
      <c r="EUA2645" s="65"/>
      <c r="EUB2645" s="251"/>
      <c r="EUC2645" s="251"/>
      <c r="EUD2645" s="251"/>
      <c r="EUE2645" s="52"/>
      <c r="EUF2645" s="250"/>
      <c r="EUG2645" s="65"/>
      <c r="EUH2645" s="251"/>
      <c r="EUI2645" s="251"/>
      <c r="EUJ2645" s="251"/>
      <c r="EUK2645" s="52"/>
      <c r="EUL2645" s="250"/>
      <c r="EUM2645" s="65"/>
      <c r="EUN2645" s="251"/>
      <c r="EUO2645" s="251"/>
      <c r="EUP2645" s="251"/>
      <c r="EUQ2645" s="52"/>
      <c r="EUR2645" s="250"/>
      <c r="EUS2645" s="65"/>
      <c r="EUT2645" s="251"/>
      <c r="EUU2645" s="251"/>
      <c r="EUV2645" s="251"/>
      <c r="EUW2645" s="52"/>
      <c r="EUX2645" s="250"/>
      <c r="EUY2645" s="65"/>
      <c r="EUZ2645" s="251"/>
      <c r="EVA2645" s="251"/>
      <c r="EVB2645" s="251"/>
      <c r="EVC2645" s="52"/>
      <c r="EVD2645" s="250"/>
      <c r="EVE2645" s="65"/>
      <c r="EVF2645" s="251"/>
      <c r="EVG2645" s="251"/>
      <c r="EVH2645" s="251"/>
      <c r="EVI2645" s="52"/>
      <c r="EVJ2645" s="250"/>
      <c r="EVK2645" s="65"/>
      <c r="EVL2645" s="251"/>
      <c r="EVM2645" s="251"/>
      <c r="EVN2645" s="251"/>
      <c r="EVO2645" s="52"/>
      <c r="EVP2645" s="250"/>
      <c r="EVQ2645" s="65"/>
      <c r="EVR2645" s="251"/>
      <c r="EVS2645" s="251"/>
      <c r="EVT2645" s="251"/>
      <c r="EVU2645" s="52"/>
      <c r="EVV2645" s="250"/>
      <c r="EVW2645" s="65"/>
      <c r="EVX2645" s="251"/>
      <c r="EVY2645" s="251"/>
      <c r="EVZ2645" s="251"/>
      <c r="EWA2645" s="52"/>
      <c r="EWB2645" s="250"/>
      <c r="EWC2645" s="65"/>
      <c r="EWD2645" s="251"/>
      <c r="EWE2645" s="251"/>
      <c r="EWF2645" s="251"/>
      <c r="EWG2645" s="52"/>
      <c r="EWH2645" s="250"/>
      <c r="EWI2645" s="65"/>
      <c r="EWJ2645" s="251"/>
      <c r="EWK2645" s="251"/>
      <c r="EWL2645" s="251"/>
      <c r="EWM2645" s="52"/>
      <c r="EWN2645" s="250"/>
      <c r="EWO2645" s="65"/>
      <c r="EWP2645" s="251"/>
      <c r="EWQ2645" s="251"/>
      <c r="EWR2645" s="251"/>
      <c r="EWS2645" s="52"/>
      <c r="EWT2645" s="250"/>
      <c r="EWU2645" s="65"/>
      <c r="EWV2645" s="251"/>
      <c r="EWW2645" s="251"/>
      <c r="EWX2645" s="251"/>
      <c r="EWY2645" s="52"/>
      <c r="EWZ2645" s="250"/>
      <c r="EXA2645" s="65"/>
      <c r="EXB2645" s="251"/>
      <c r="EXC2645" s="251"/>
      <c r="EXD2645" s="251"/>
      <c r="EXE2645" s="52"/>
      <c r="EXF2645" s="250"/>
      <c r="EXG2645" s="65"/>
      <c r="EXH2645" s="251"/>
      <c r="EXI2645" s="251"/>
      <c r="EXJ2645" s="251"/>
      <c r="EXK2645" s="52"/>
      <c r="EXL2645" s="250"/>
      <c r="EXM2645" s="65"/>
      <c r="EXN2645" s="251"/>
      <c r="EXO2645" s="251"/>
      <c r="EXP2645" s="251"/>
      <c r="EXQ2645" s="52"/>
      <c r="EXR2645" s="250"/>
      <c r="EXS2645" s="65"/>
      <c r="EXT2645" s="251"/>
      <c r="EXU2645" s="251"/>
      <c r="EXV2645" s="251"/>
      <c r="EXW2645" s="52"/>
      <c r="EXX2645" s="250"/>
      <c r="EXY2645" s="65"/>
      <c r="EXZ2645" s="251"/>
      <c r="EYA2645" s="251"/>
      <c r="EYB2645" s="251"/>
      <c r="EYC2645" s="52"/>
      <c r="EYD2645" s="250"/>
      <c r="EYE2645" s="65"/>
      <c r="EYF2645" s="251"/>
      <c r="EYG2645" s="251"/>
      <c r="EYH2645" s="251"/>
      <c r="EYI2645" s="52"/>
      <c r="EYJ2645" s="250"/>
      <c r="EYK2645" s="65"/>
      <c r="EYL2645" s="251"/>
      <c r="EYM2645" s="251"/>
      <c r="EYN2645" s="251"/>
      <c r="EYO2645" s="52"/>
      <c r="EYP2645" s="250"/>
      <c r="EYQ2645" s="65"/>
      <c r="EYR2645" s="251"/>
      <c r="EYS2645" s="251"/>
      <c r="EYT2645" s="251"/>
      <c r="EYU2645" s="52"/>
      <c r="EYV2645" s="250"/>
      <c r="EYW2645" s="65"/>
      <c r="EYX2645" s="251"/>
      <c r="EYY2645" s="251"/>
      <c r="EYZ2645" s="251"/>
      <c r="EZA2645" s="52"/>
      <c r="EZB2645" s="250"/>
      <c r="EZC2645" s="65"/>
      <c r="EZD2645" s="251"/>
      <c r="EZE2645" s="251"/>
      <c r="EZF2645" s="251"/>
      <c r="EZG2645" s="52"/>
      <c r="EZH2645" s="250"/>
      <c r="EZI2645" s="65"/>
      <c r="EZJ2645" s="251"/>
      <c r="EZK2645" s="251"/>
      <c r="EZL2645" s="251"/>
      <c r="EZM2645" s="52"/>
      <c r="EZN2645" s="250"/>
      <c r="EZO2645" s="65"/>
      <c r="EZP2645" s="251"/>
      <c r="EZQ2645" s="251"/>
      <c r="EZR2645" s="251"/>
      <c r="EZS2645" s="52"/>
      <c r="EZT2645" s="250"/>
      <c r="EZU2645" s="65"/>
      <c r="EZV2645" s="251"/>
      <c r="EZW2645" s="251"/>
      <c r="EZX2645" s="251"/>
      <c r="EZY2645" s="52"/>
      <c r="EZZ2645" s="250"/>
      <c r="FAA2645" s="65"/>
      <c r="FAB2645" s="251"/>
      <c r="FAC2645" s="251"/>
      <c r="FAD2645" s="251"/>
      <c r="FAE2645" s="52"/>
      <c r="FAF2645" s="250"/>
      <c r="FAG2645" s="65"/>
      <c r="FAH2645" s="251"/>
      <c r="FAI2645" s="251"/>
      <c r="FAJ2645" s="251"/>
      <c r="FAK2645" s="52"/>
      <c r="FAL2645" s="250"/>
      <c r="FAM2645" s="65"/>
      <c r="FAN2645" s="251"/>
      <c r="FAO2645" s="251"/>
      <c r="FAP2645" s="251"/>
      <c r="FAQ2645" s="52"/>
      <c r="FAR2645" s="250"/>
      <c r="FAS2645" s="65"/>
      <c r="FAT2645" s="251"/>
      <c r="FAU2645" s="251"/>
      <c r="FAV2645" s="251"/>
      <c r="FAW2645" s="52"/>
      <c r="FAX2645" s="250"/>
      <c r="FAY2645" s="65"/>
      <c r="FAZ2645" s="251"/>
      <c r="FBA2645" s="251"/>
      <c r="FBB2645" s="251"/>
      <c r="FBC2645" s="52"/>
      <c r="FBD2645" s="250"/>
      <c r="FBE2645" s="65"/>
      <c r="FBF2645" s="251"/>
      <c r="FBG2645" s="251"/>
      <c r="FBH2645" s="251"/>
      <c r="FBI2645" s="52"/>
      <c r="FBJ2645" s="250"/>
      <c r="FBK2645" s="65"/>
      <c r="FBL2645" s="251"/>
      <c r="FBM2645" s="251"/>
      <c r="FBN2645" s="251"/>
      <c r="FBO2645" s="52"/>
      <c r="FBP2645" s="250"/>
      <c r="FBQ2645" s="65"/>
      <c r="FBR2645" s="251"/>
      <c r="FBS2645" s="251"/>
      <c r="FBT2645" s="251"/>
      <c r="FBU2645" s="52"/>
      <c r="FBV2645" s="250"/>
      <c r="FBW2645" s="65"/>
      <c r="FBX2645" s="251"/>
      <c r="FBY2645" s="251"/>
      <c r="FBZ2645" s="251"/>
      <c r="FCA2645" s="52"/>
      <c r="FCB2645" s="250"/>
      <c r="FCC2645" s="65"/>
      <c r="FCD2645" s="251"/>
      <c r="FCE2645" s="251"/>
      <c r="FCF2645" s="251"/>
      <c r="FCG2645" s="52"/>
      <c r="FCH2645" s="250"/>
      <c r="FCI2645" s="65"/>
      <c r="FCJ2645" s="251"/>
      <c r="FCK2645" s="251"/>
      <c r="FCL2645" s="251"/>
      <c r="FCM2645" s="52"/>
      <c r="FCN2645" s="250"/>
      <c r="FCO2645" s="65"/>
      <c r="FCP2645" s="251"/>
      <c r="FCQ2645" s="251"/>
      <c r="FCR2645" s="251"/>
      <c r="FCS2645" s="52"/>
      <c r="FCT2645" s="250"/>
      <c r="FCU2645" s="65"/>
      <c r="FCV2645" s="251"/>
      <c r="FCW2645" s="251"/>
      <c r="FCX2645" s="251"/>
      <c r="FCY2645" s="52"/>
      <c r="FCZ2645" s="250"/>
      <c r="FDA2645" s="65"/>
      <c r="FDB2645" s="251"/>
      <c r="FDC2645" s="251"/>
      <c r="FDD2645" s="251"/>
      <c r="FDE2645" s="52"/>
      <c r="FDF2645" s="250"/>
      <c r="FDG2645" s="65"/>
      <c r="FDH2645" s="251"/>
      <c r="FDI2645" s="251"/>
      <c r="FDJ2645" s="251"/>
      <c r="FDK2645" s="52"/>
      <c r="FDL2645" s="250"/>
      <c r="FDM2645" s="65"/>
      <c r="FDN2645" s="251"/>
      <c r="FDO2645" s="251"/>
      <c r="FDP2645" s="251"/>
      <c r="FDQ2645" s="52"/>
      <c r="FDR2645" s="250"/>
      <c r="FDS2645" s="65"/>
      <c r="FDT2645" s="251"/>
      <c r="FDU2645" s="251"/>
      <c r="FDV2645" s="251"/>
      <c r="FDW2645" s="52"/>
      <c r="FDX2645" s="250"/>
      <c r="FDY2645" s="65"/>
      <c r="FDZ2645" s="251"/>
      <c r="FEA2645" s="251"/>
      <c r="FEB2645" s="251"/>
      <c r="FEC2645" s="52"/>
      <c r="FED2645" s="250"/>
      <c r="FEE2645" s="65"/>
      <c r="FEF2645" s="251"/>
      <c r="FEG2645" s="251"/>
      <c r="FEH2645" s="251"/>
      <c r="FEI2645" s="52"/>
      <c r="FEJ2645" s="250"/>
      <c r="FEK2645" s="65"/>
      <c r="FEL2645" s="251"/>
      <c r="FEM2645" s="251"/>
      <c r="FEN2645" s="251"/>
      <c r="FEO2645" s="52"/>
      <c r="FEP2645" s="250"/>
      <c r="FEQ2645" s="65"/>
      <c r="FER2645" s="251"/>
      <c r="FES2645" s="251"/>
      <c r="FET2645" s="251"/>
      <c r="FEU2645" s="52"/>
      <c r="FEV2645" s="250"/>
      <c r="FEW2645" s="65"/>
      <c r="FEX2645" s="251"/>
      <c r="FEY2645" s="251"/>
      <c r="FEZ2645" s="251"/>
      <c r="FFA2645" s="52"/>
      <c r="FFB2645" s="250"/>
      <c r="FFC2645" s="65"/>
      <c r="FFD2645" s="251"/>
      <c r="FFE2645" s="251"/>
      <c r="FFF2645" s="251"/>
      <c r="FFG2645" s="52"/>
      <c r="FFH2645" s="250"/>
      <c r="FFI2645" s="65"/>
      <c r="FFJ2645" s="251"/>
      <c r="FFK2645" s="251"/>
      <c r="FFL2645" s="251"/>
      <c r="FFM2645" s="52"/>
      <c r="FFN2645" s="250"/>
      <c r="FFO2645" s="65"/>
      <c r="FFP2645" s="251"/>
      <c r="FFQ2645" s="251"/>
      <c r="FFR2645" s="251"/>
      <c r="FFS2645" s="52"/>
      <c r="FFT2645" s="250"/>
      <c r="FFU2645" s="65"/>
      <c r="FFV2645" s="251"/>
      <c r="FFW2645" s="251"/>
      <c r="FFX2645" s="251"/>
      <c r="FFY2645" s="52"/>
      <c r="FFZ2645" s="250"/>
      <c r="FGA2645" s="65"/>
      <c r="FGB2645" s="251"/>
      <c r="FGC2645" s="251"/>
      <c r="FGD2645" s="251"/>
      <c r="FGE2645" s="52"/>
      <c r="FGF2645" s="250"/>
      <c r="FGG2645" s="65"/>
      <c r="FGH2645" s="251"/>
      <c r="FGI2645" s="251"/>
      <c r="FGJ2645" s="251"/>
      <c r="FGK2645" s="52"/>
      <c r="FGL2645" s="250"/>
      <c r="FGM2645" s="65"/>
      <c r="FGN2645" s="251"/>
      <c r="FGO2645" s="251"/>
      <c r="FGP2645" s="251"/>
      <c r="FGQ2645" s="52"/>
      <c r="FGR2645" s="250"/>
      <c r="FGS2645" s="65"/>
      <c r="FGT2645" s="251"/>
      <c r="FGU2645" s="251"/>
      <c r="FGV2645" s="251"/>
      <c r="FGW2645" s="52"/>
      <c r="FGX2645" s="250"/>
      <c r="FGY2645" s="65"/>
      <c r="FGZ2645" s="251"/>
      <c r="FHA2645" s="251"/>
      <c r="FHB2645" s="251"/>
      <c r="FHC2645" s="52"/>
      <c r="FHD2645" s="250"/>
      <c r="FHE2645" s="65"/>
      <c r="FHF2645" s="251"/>
      <c r="FHG2645" s="251"/>
      <c r="FHH2645" s="251"/>
      <c r="FHI2645" s="52"/>
      <c r="FHJ2645" s="250"/>
      <c r="FHK2645" s="65"/>
      <c r="FHL2645" s="251"/>
      <c r="FHM2645" s="251"/>
      <c r="FHN2645" s="251"/>
      <c r="FHO2645" s="52"/>
      <c r="FHP2645" s="250"/>
      <c r="FHQ2645" s="65"/>
      <c r="FHR2645" s="251"/>
      <c r="FHS2645" s="251"/>
      <c r="FHT2645" s="251"/>
      <c r="FHU2645" s="52"/>
      <c r="FHV2645" s="250"/>
      <c r="FHW2645" s="65"/>
      <c r="FHX2645" s="251"/>
      <c r="FHY2645" s="251"/>
      <c r="FHZ2645" s="251"/>
      <c r="FIA2645" s="52"/>
      <c r="FIB2645" s="250"/>
      <c r="FIC2645" s="65"/>
      <c r="FID2645" s="251"/>
      <c r="FIE2645" s="251"/>
      <c r="FIF2645" s="251"/>
      <c r="FIG2645" s="52"/>
      <c r="FIH2645" s="250"/>
      <c r="FII2645" s="65"/>
      <c r="FIJ2645" s="251"/>
      <c r="FIK2645" s="251"/>
      <c r="FIL2645" s="251"/>
      <c r="FIM2645" s="52"/>
      <c r="FIN2645" s="250"/>
      <c r="FIO2645" s="65"/>
      <c r="FIP2645" s="251"/>
      <c r="FIQ2645" s="251"/>
      <c r="FIR2645" s="251"/>
      <c r="FIS2645" s="52"/>
      <c r="FIT2645" s="250"/>
      <c r="FIU2645" s="65"/>
      <c r="FIV2645" s="251"/>
      <c r="FIW2645" s="251"/>
      <c r="FIX2645" s="251"/>
      <c r="FIY2645" s="52"/>
      <c r="FIZ2645" s="250"/>
      <c r="FJA2645" s="65"/>
      <c r="FJB2645" s="251"/>
      <c r="FJC2645" s="251"/>
      <c r="FJD2645" s="251"/>
      <c r="FJE2645" s="52"/>
      <c r="FJF2645" s="250"/>
      <c r="FJG2645" s="65"/>
      <c r="FJH2645" s="251"/>
      <c r="FJI2645" s="251"/>
      <c r="FJJ2645" s="251"/>
      <c r="FJK2645" s="52"/>
      <c r="FJL2645" s="250"/>
      <c r="FJM2645" s="65"/>
      <c r="FJN2645" s="251"/>
      <c r="FJO2645" s="251"/>
      <c r="FJP2645" s="251"/>
      <c r="FJQ2645" s="52"/>
      <c r="FJR2645" s="250"/>
      <c r="FJS2645" s="65"/>
      <c r="FJT2645" s="251"/>
      <c r="FJU2645" s="251"/>
      <c r="FJV2645" s="251"/>
      <c r="FJW2645" s="52"/>
      <c r="FJX2645" s="250"/>
      <c r="FJY2645" s="65"/>
      <c r="FJZ2645" s="251"/>
      <c r="FKA2645" s="251"/>
      <c r="FKB2645" s="251"/>
      <c r="FKC2645" s="52"/>
      <c r="FKD2645" s="250"/>
      <c r="FKE2645" s="65"/>
      <c r="FKF2645" s="251"/>
      <c r="FKG2645" s="251"/>
      <c r="FKH2645" s="251"/>
      <c r="FKI2645" s="52"/>
      <c r="FKJ2645" s="250"/>
      <c r="FKK2645" s="65"/>
      <c r="FKL2645" s="251"/>
      <c r="FKM2645" s="251"/>
      <c r="FKN2645" s="251"/>
      <c r="FKO2645" s="52"/>
      <c r="FKP2645" s="250"/>
      <c r="FKQ2645" s="65"/>
      <c r="FKR2645" s="251"/>
      <c r="FKS2645" s="251"/>
      <c r="FKT2645" s="251"/>
      <c r="FKU2645" s="52"/>
      <c r="FKV2645" s="250"/>
      <c r="FKW2645" s="65"/>
      <c r="FKX2645" s="251"/>
      <c r="FKY2645" s="251"/>
      <c r="FKZ2645" s="251"/>
      <c r="FLA2645" s="52"/>
      <c r="FLB2645" s="250"/>
      <c r="FLC2645" s="65"/>
      <c r="FLD2645" s="251"/>
      <c r="FLE2645" s="251"/>
      <c r="FLF2645" s="251"/>
      <c r="FLG2645" s="52"/>
      <c r="FLH2645" s="250"/>
      <c r="FLI2645" s="65"/>
      <c r="FLJ2645" s="251"/>
      <c r="FLK2645" s="251"/>
      <c r="FLL2645" s="251"/>
      <c r="FLM2645" s="52"/>
      <c r="FLN2645" s="250"/>
      <c r="FLO2645" s="65"/>
      <c r="FLP2645" s="251"/>
      <c r="FLQ2645" s="251"/>
      <c r="FLR2645" s="251"/>
      <c r="FLS2645" s="52"/>
      <c r="FLT2645" s="250"/>
      <c r="FLU2645" s="65"/>
      <c r="FLV2645" s="251"/>
      <c r="FLW2645" s="251"/>
      <c r="FLX2645" s="251"/>
      <c r="FLY2645" s="52"/>
      <c r="FLZ2645" s="250"/>
      <c r="FMA2645" s="65"/>
      <c r="FMB2645" s="251"/>
      <c r="FMC2645" s="251"/>
      <c r="FMD2645" s="251"/>
      <c r="FME2645" s="52"/>
      <c r="FMF2645" s="250"/>
      <c r="FMG2645" s="65"/>
      <c r="FMH2645" s="251"/>
      <c r="FMI2645" s="251"/>
      <c r="FMJ2645" s="251"/>
      <c r="FMK2645" s="52"/>
      <c r="FML2645" s="250"/>
      <c r="FMM2645" s="65"/>
      <c r="FMN2645" s="251"/>
      <c r="FMO2645" s="251"/>
      <c r="FMP2645" s="251"/>
      <c r="FMQ2645" s="52"/>
      <c r="FMR2645" s="250"/>
      <c r="FMS2645" s="65"/>
      <c r="FMT2645" s="251"/>
      <c r="FMU2645" s="251"/>
      <c r="FMV2645" s="251"/>
      <c r="FMW2645" s="52"/>
      <c r="FMX2645" s="250"/>
      <c r="FMY2645" s="65"/>
      <c r="FMZ2645" s="251"/>
      <c r="FNA2645" s="251"/>
      <c r="FNB2645" s="251"/>
      <c r="FNC2645" s="52"/>
      <c r="FND2645" s="250"/>
      <c r="FNE2645" s="65"/>
      <c r="FNF2645" s="251"/>
      <c r="FNG2645" s="251"/>
      <c r="FNH2645" s="251"/>
      <c r="FNI2645" s="52"/>
      <c r="FNJ2645" s="250"/>
      <c r="FNK2645" s="65"/>
      <c r="FNL2645" s="251"/>
      <c r="FNM2645" s="251"/>
      <c r="FNN2645" s="251"/>
      <c r="FNO2645" s="52"/>
      <c r="FNP2645" s="250"/>
      <c r="FNQ2645" s="65"/>
      <c r="FNR2645" s="251"/>
      <c r="FNS2645" s="251"/>
      <c r="FNT2645" s="251"/>
      <c r="FNU2645" s="52"/>
      <c r="FNV2645" s="250"/>
      <c r="FNW2645" s="65"/>
      <c r="FNX2645" s="251"/>
      <c r="FNY2645" s="251"/>
      <c r="FNZ2645" s="251"/>
      <c r="FOA2645" s="52"/>
      <c r="FOB2645" s="250"/>
      <c r="FOC2645" s="65"/>
      <c r="FOD2645" s="251"/>
      <c r="FOE2645" s="251"/>
      <c r="FOF2645" s="251"/>
      <c r="FOG2645" s="52"/>
      <c r="FOH2645" s="250"/>
      <c r="FOI2645" s="65"/>
      <c r="FOJ2645" s="251"/>
      <c r="FOK2645" s="251"/>
      <c r="FOL2645" s="251"/>
      <c r="FOM2645" s="52"/>
      <c r="FON2645" s="250"/>
      <c r="FOO2645" s="65"/>
      <c r="FOP2645" s="251"/>
      <c r="FOQ2645" s="251"/>
      <c r="FOR2645" s="251"/>
      <c r="FOS2645" s="52"/>
      <c r="FOT2645" s="250"/>
      <c r="FOU2645" s="65"/>
      <c r="FOV2645" s="251"/>
      <c r="FOW2645" s="251"/>
      <c r="FOX2645" s="251"/>
      <c r="FOY2645" s="52"/>
      <c r="FOZ2645" s="250"/>
      <c r="FPA2645" s="65"/>
      <c r="FPB2645" s="251"/>
      <c r="FPC2645" s="251"/>
      <c r="FPD2645" s="251"/>
      <c r="FPE2645" s="52"/>
      <c r="FPF2645" s="250"/>
      <c r="FPG2645" s="65"/>
      <c r="FPH2645" s="251"/>
      <c r="FPI2645" s="251"/>
      <c r="FPJ2645" s="251"/>
      <c r="FPK2645" s="52"/>
      <c r="FPL2645" s="250"/>
      <c r="FPM2645" s="65"/>
      <c r="FPN2645" s="251"/>
      <c r="FPO2645" s="251"/>
      <c r="FPP2645" s="251"/>
      <c r="FPQ2645" s="52"/>
      <c r="FPR2645" s="250"/>
      <c r="FPS2645" s="65"/>
      <c r="FPT2645" s="251"/>
      <c r="FPU2645" s="251"/>
      <c r="FPV2645" s="251"/>
      <c r="FPW2645" s="52"/>
      <c r="FPX2645" s="250"/>
      <c r="FPY2645" s="65"/>
      <c r="FPZ2645" s="251"/>
      <c r="FQA2645" s="251"/>
      <c r="FQB2645" s="251"/>
      <c r="FQC2645" s="52"/>
      <c r="FQD2645" s="250"/>
      <c r="FQE2645" s="65"/>
      <c r="FQF2645" s="251"/>
      <c r="FQG2645" s="251"/>
      <c r="FQH2645" s="251"/>
      <c r="FQI2645" s="52"/>
      <c r="FQJ2645" s="250"/>
      <c r="FQK2645" s="65"/>
      <c r="FQL2645" s="251"/>
      <c r="FQM2645" s="251"/>
      <c r="FQN2645" s="251"/>
      <c r="FQO2645" s="52"/>
      <c r="FQP2645" s="250"/>
      <c r="FQQ2645" s="65"/>
      <c r="FQR2645" s="251"/>
      <c r="FQS2645" s="251"/>
      <c r="FQT2645" s="251"/>
      <c r="FQU2645" s="52"/>
      <c r="FQV2645" s="250"/>
      <c r="FQW2645" s="65"/>
      <c r="FQX2645" s="251"/>
      <c r="FQY2645" s="251"/>
      <c r="FQZ2645" s="251"/>
      <c r="FRA2645" s="52"/>
      <c r="FRB2645" s="250"/>
      <c r="FRC2645" s="65"/>
      <c r="FRD2645" s="251"/>
      <c r="FRE2645" s="251"/>
      <c r="FRF2645" s="251"/>
      <c r="FRG2645" s="52"/>
      <c r="FRH2645" s="250"/>
      <c r="FRI2645" s="65"/>
      <c r="FRJ2645" s="251"/>
      <c r="FRK2645" s="251"/>
      <c r="FRL2645" s="251"/>
      <c r="FRM2645" s="52"/>
      <c r="FRN2645" s="250"/>
      <c r="FRO2645" s="65"/>
      <c r="FRP2645" s="251"/>
      <c r="FRQ2645" s="251"/>
      <c r="FRR2645" s="251"/>
      <c r="FRS2645" s="52"/>
      <c r="FRT2645" s="250"/>
      <c r="FRU2645" s="65"/>
      <c r="FRV2645" s="251"/>
      <c r="FRW2645" s="251"/>
      <c r="FRX2645" s="251"/>
      <c r="FRY2645" s="52"/>
      <c r="FRZ2645" s="250"/>
      <c r="FSA2645" s="65"/>
      <c r="FSB2645" s="251"/>
      <c r="FSC2645" s="251"/>
      <c r="FSD2645" s="251"/>
      <c r="FSE2645" s="52"/>
      <c r="FSF2645" s="250"/>
      <c r="FSG2645" s="65"/>
      <c r="FSH2645" s="251"/>
      <c r="FSI2645" s="251"/>
      <c r="FSJ2645" s="251"/>
      <c r="FSK2645" s="52"/>
      <c r="FSL2645" s="250"/>
      <c r="FSM2645" s="65"/>
      <c r="FSN2645" s="251"/>
      <c r="FSO2645" s="251"/>
      <c r="FSP2645" s="251"/>
      <c r="FSQ2645" s="52"/>
      <c r="FSR2645" s="250"/>
      <c r="FSS2645" s="65"/>
      <c r="FST2645" s="251"/>
      <c r="FSU2645" s="251"/>
      <c r="FSV2645" s="251"/>
      <c r="FSW2645" s="52"/>
      <c r="FSX2645" s="250"/>
      <c r="FSY2645" s="65"/>
      <c r="FSZ2645" s="251"/>
      <c r="FTA2645" s="251"/>
      <c r="FTB2645" s="251"/>
      <c r="FTC2645" s="52"/>
      <c r="FTD2645" s="250"/>
      <c r="FTE2645" s="65"/>
      <c r="FTF2645" s="251"/>
      <c r="FTG2645" s="251"/>
      <c r="FTH2645" s="251"/>
      <c r="FTI2645" s="52"/>
      <c r="FTJ2645" s="250"/>
      <c r="FTK2645" s="65"/>
      <c r="FTL2645" s="251"/>
      <c r="FTM2645" s="251"/>
      <c r="FTN2645" s="251"/>
      <c r="FTO2645" s="52"/>
      <c r="FTP2645" s="250"/>
      <c r="FTQ2645" s="65"/>
      <c r="FTR2645" s="251"/>
      <c r="FTS2645" s="251"/>
      <c r="FTT2645" s="251"/>
      <c r="FTU2645" s="52"/>
      <c r="FTV2645" s="250"/>
      <c r="FTW2645" s="65"/>
      <c r="FTX2645" s="251"/>
      <c r="FTY2645" s="251"/>
      <c r="FTZ2645" s="251"/>
      <c r="FUA2645" s="52"/>
      <c r="FUB2645" s="250"/>
      <c r="FUC2645" s="65"/>
      <c r="FUD2645" s="251"/>
      <c r="FUE2645" s="251"/>
      <c r="FUF2645" s="251"/>
      <c r="FUG2645" s="52"/>
      <c r="FUH2645" s="250"/>
      <c r="FUI2645" s="65"/>
      <c r="FUJ2645" s="251"/>
      <c r="FUK2645" s="251"/>
      <c r="FUL2645" s="251"/>
      <c r="FUM2645" s="52"/>
      <c r="FUN2645" s="250"/>
      <c r="FUO2645" s="65"/>
      <c r="FUP2645" s="251"/>
      <c r="FUQ2645" s="251"/>
      <c r="FUR2645" s="251"/>
      <c r="FUS2645" s="52"/>
      <c r="FUT2645" s="250"/>
      <c r="FUU2645" s="65"/>
      <c r="FUV2645" s="251"/>
      <c r="FUW2645" s="251"/>
      <c r="FUX2645" s="251"/>
      <c r="FUY2645" s="52"/>
      <c r="FUZ2645" s="250"/>
      <c r="FVA2645" s="65"/>
      <c r="FVB2645" s="251"/>
      <c r="FVC2645" s="251"/>
      <c r="FVD2645" s="251"/>
      <c r="FVE2645" s="52"/>
      <c r="FVF2645" s="250"/>
      <c r="FVG2645" s="65"/>
      <c r="FVH2645" s="251"/>
      <c r="FVI2645" s="251"/>
      <c r="FVJ2645" s="251"/>
      <c r="FVK2645" s="52"/>
      <c r="FVL2645" s="250"/>
      <c r="FVM2645" s="65"/>
      <c r="FVN2645" s="251"/>
      <c r="FVO2645" s="251"/>
      <c r="FVP2645" s="251"/>
      <c r="FVQ2645" s="52"/>
      <c r="FVR2645" s="250"/>
      <c r="FVS2645" s="65"/>
      <c r="FVT2645" s="251"/>
      <c r="FVU2645" s="251"/>
      <c r="FVV2645" s="251"/>
      <c r="FVW2645" s="52"/>
      <c r="FVX2645" s="250"/>
      <c r="FVY2645" s="65"/>
      <c r="FVZ2645" s="251"/>
      <c r="FWA2645" s="251"/>
      <c r="FWB2645" s="251"/>
      <c r="FWC2645" s="52"/>
      <c r="FWD2645" s="250"/>
      <c r="FWE2645" s="65"/>
      <c r="FWF2645" s="251"/>
      <c r="FWG2645" s="251"/>
      <c r="FWH2645" s="251"/>
      <c r="FWI2645" s="52"/>
      <c r="FWJ2645" s="250"/>
      <c r="FWK2645" s="65"/>
      <c r="FWL2645" s="251"/>
      <c r="FWM2645" s="251"/>
      <c r="FWN2645" s="251"/>
      <c r="FWO2645" s="52"/>
      <c r="FWP2645" s="250"/>
      <c r="FWQ2645" s="65"/>
      <c r="FWR2645" s="251"/>
      <c r="FWS2645" s="251"/>
      <c r="FWT2645" s="251"/>
      <c r="FWU2645" s="52"/>
      <c r="FWV2645" s="250"/>
      <c r="FWW2645" s="65"/>
      <c r="FWX2645" s="251"/>
      <c r="FWY2645" s="251"/>
      <c r="FWZ2645" s="251"/>
      <c r="FXA2645" s="52"/>
      <c r="FXB2645" s="250"/>
      <c r="FXC2645" s="65"/>
      <c r="FXD2645" s="251"/>
      <c r="FXE2645" s="251"/>
      <c r="FXF2645" s="251"/>
      <c r="FXG2645" s="52"/>
      <c r="FXH2645" s="250"/>
      <c r="FXI2645" s="65"/>
      <c r="FXJ2645" s="251"/>
      <c r="FXK2645" s="251"/>
      <c r="FXL2645" s="251"/>
      <c r="FXM2645" s="52"/>
      <c r="FXN2645" s="250"/>
      <c r="FXO2645" s="65"/>
      <c r="FXP2645" s="251"/>
      <c r="FXQ2645" s="251"/>
      <c r="FXR2645" s="251"/>
      <c r="FXS2645" s="52"/>
      <c r="FXT2645" s="250"/>
      <c r="FXU2645" s="65"/>
      <c r="FXV2645" s="251"/>
      <c r="FXW2645" s="251"/>
      <c r="FXX2645" s="251"/>
      <c r="FXY2645" s="52"/>
      <c r="FXZ2645" s="250"/>
      <c r="FYA2645" s="65"/>
      <c r="FYB2645" s="251"/>
      <c r="FYC2645" s="251"/>
      <c r="FYD2645" s="251"/>
      <c r="FYE2645" s="52"/>
      <c r="FYF2645" s="250"/>
      <c r="FYG2645" s="65"/>
      <c r="FYH2645" s="251"/>
      <c r="FYI2645" s="251"/>
      <c r="FYJ2645" s="251"/>
      <c r="FYK2645" s="52"/>
      <c r="FYL2645" s="250"/>
      <c r="FYM2645" s="65"/>
      <c r="FYN2645" s="251"/>
      <c r="FYO2645" s="251"/>
      <c r="FYP2645" s="251"/>
      <c r="FYQ2645" s="52"/>
      <c r="FYR2645" s="250"/>
      <c r="FYS2645" s="65"/>
      <c r="FYT2645" s="251"/>
      <c r="FYU2645" s="251"/>
      <c r="FYV2645" s="251"/>
      <c r="FYW2645" s="52"/>
      <c r="FYX2645" s="250"/>
      <c r="FYY2645" s="65"/>
      <c r="FYZ2645" s="251"/>
      <c r="FZA2645" s="251"/>
      <c r="FZB2645" s="251"/>
      <c r="FZC2645" s="52"/>
      <c r="FZD2645" s="250"/>
      <c r="FZE2645" s="65"/>
      <c r="FZF2645" s="251"/>
      <c r="FZG2645" s="251"/>
      <c r="FZH2645" s="251"/>
      <c r="FZI2645" s="52"/>
      <c r="FZJ2645" s="250"/>
      <c r="FZK2645" s="65"/>
      <c r="FZL2645" s="251"/>
      <c r="FZM2645" s="251"/>
      <c r="FZN2645" s="251"/>
      <c r="FZO2645" s="52"/>
      <c r="FZP2645" s="250"/>
      <c r="FZQ2645" s="65"/>
      <c r="FZR2645" s="251"/>
      <c r="FZS2645" s="251"/>
      <c r="FZT2645" s="251"/>
      <c r="FZU2645" s="52"/>
      <c r="FZV2645" s="250"/>
      <c r="FZW2645" s="65"/>
      <c r="FZX2645" s="251"/>
      <c r="FZY2645" s="251"/>
      <c r="FZZ2645" s="251"/>
      <c r="GAA2645" s="52"/>
      <c r="GAB2645" s="250"/>
      <c r="GAC2645" s="65"/>
      <c r="GAD2645" s="251"/>
      <c r="GAE2645" s="251"/>
      <c r="GAF2645" s="251"/>
      <c r="GAG2645" s="52"/>
      <c r="GAH2645" s="250"/>
      <c r="GAI2645" s="65"/>
      <c r="GAJ2645" s="251"/>
      <c r="GAK2645" s="251"/>
      <c r="GAL2645" s="251"/>
      <c r="GAM2645" s="52"/>
      <c r="GAN2645" s="250"/>
      <c r="GAO2645" s="65"/>
      <c r="GAP2645" s="251"/>
      <c r="GAQ2645" s="251"/>
      <c r="GAR2645" s="251"/>
      <c r="GAS2645" s="52"/>
      <c r="GAT2645" s="250"/>
      <c r="GAU2645" s="65"/>
      <c r="GAV2645" s="251"/>
      <c r="GAW2645" s="251"/>
      <c r="GAX2645" s="251"/>
      <c r="GAY2645" s="52"/>
      <c r="GAZ2645" s="250"/>
      <c r="GBA2645" s="65"/>
      <c r="GBB2645" s="251"/>
      <c r="GBC2645" s="251"/>
      <c r="GBD2645" s="251"/>
      <c r="GBE2645" s="52"/>
      <c r="GBF2645" s="250"/>
      <c r="GBG2645" s="65"/>
      <c r="GBH2645" s="251"/>
      <c r="GBI2645" s="251"/>
      <c r="GBJ2645" s="251"/>
      <c r="GBK2645" s="52"/>
      <c r="GBL2645" s="250"/>
      <c r="GBM2645" s="65"/>
      <c r="GBN2645" s="251"/>
      <c r="GBO2645" s="251"/>
      <c r="GBP2645" s="251"/>
      <c r="GBQ2645" s="52"/>
      <c r="GBR2645" s="250"/>
      <c r="GBS2645" s="65"/>
      <c r="GBT2645" s="251"/>
      <c r="GBU2645" s="251"/>
      <c r="GBV2645" s="251"/>
      <c r="GBW2645" s="52"/>
      <c r="GBX2645" s="250"/>
      <c r="GBY2645" s="65"/>
      <c r="GBZ2645" s="251"/>
      <c r="GCA2645" s="251"/>
      <c r="GCB2645" s="251"/>
      <c r="GCC2645" s="52"/>
      <c r="GCD2645" s="250"/>
      <c r="GCE2645" s="65"/>
      <c r="GCF2645" s="251"/>
      <c r="GCG2645" s="251"/>
      <c r="GCH2645" s="251"/>
      <c r="GCI2645" s="52"/>
      <c r="GCJ2645" s="250"/>
      <c r="GCK2645" s="65"/>
      <c r="GCL2645" s="251"/>
      <c r="GCM2645" s="251"/>
      <c r="GCN2645" s="251"/>
      <c r="GCO2645" s="52"/>
      <c r="GCP2645" s="250"/>
      <c r="GCQ2645" s="65"/>
      <c r="GCR2645" s="251"/>
      <c r="GCS2645" s="251"/>
      <c r="GCT2645" s="251"/>
      <c r="GCU2645" s="52"/>
      <c r="GCV2645" s="250"/>
      <c r="GCW2645" s="65"/>
      <c r="GCX2645" s="251"/>
      <c r="GCY2645" s="251"/>
      <c r="GCZ2645" s="251"/>
      <c r="GDA2645" s="52"/>
      <c r="GDB2645" s="250"/>
      <c r="GDC2645" s="65"/>
      <c r="GDD2645" s="251"/>
      <c r="GDE2645" s="251"/>
      <c r="GDF2645" s="251"/>
      <c r="GDG2645" s="52"/>
      <c r="GDH2645" s="250"/>
      <c r="GDI2645" s="65"/>
      <c r="GDJ2645" s="251"/>
      <c r="GDK2645" s="251"/>
      <c r="GDL2645" s="251"/>
      <c r="GDM2645" s="52"/>
      <c r="GDN2645" s="250"/>
      <c r="GDO2645" s="65"/>
      <c r="GDP2645" s="251"/>
      <c r="GDQ2645" s="251"/>
      <c r="GDR2645" s="251"/>
      <c r="GDS2645" s="52"/>
      <c r="GDT2645" s="250"/>
      <c r="GDU2645" s="65"/>
      <c r="GDV2645" s="251"/>
      <c r="GDW2645" s="251"/>
      <c r="GDX2645" s="251"/>
      <c r="GDY2645" s="52"/>
      <c r="GDZ2645" s="250"/>
      <c r="GEA2645" s="65"/>
      <c r="GEB2645" s="251"/>
      <c r="GEC2645" s="251"/>
      <c r="GED2645" s="251"/>
      <c r="GEE2645" s="52"/>
      <c r="GEF2645" s="250"/>
      <c r="GEG2645" s="65"/>
      <c r="GEH2645" s="251"/>
      <c r="GEI2645" s="251"/>
      <c r="GEJ2645" s="251"/>
      <c r="GEK2645" s="52"/>
      <c r="GEL2645" s="250"/>
      <c r="GEM2645" s="65"/>
      <c r="GEN2645" s="251"/>
      <c r="GEO2645" s="251"/>
      <c r="GEP2645" s="251"/>
      <c r="GEQ2645" s="52"/>
      <c r="GER2645" s="250"/>
      <c r="GES2645" s="65"/>
      <c r="GET2645" s="251"/>
      <c r="GEU2645" s="251"/>
      <c r="GEV2645" s="251"/>
      <c r="GEW2645" s="52"/>
      <c r="GEX2645" s="250"/>
      <c r="GEY2645" s="65"/>
      <c r="GEZ2645" s="251"/>
      <c r="GFA2645" s="251"/>
      <c r="GFB2645" s="251"/>
      <c r="GFC2645" s="52"/>
      <c r="GFD2645" s="250"/>
      <c r="GFE2645" s="65"/>
      <c r="GFF2645" s="251"/>
      <c r="GFG2645" s="251"/>
      <c r="GFH2645" s="251"/>
      <c r="GFI2645" s="52"/>
      <c r="GFJ2645" s="250"/>
      <c r="GFK2645" s="65"/>
      <c r="GFL2645" s="251"/>
      <c r="GFM2645" s="251"/>
      <c r="GFN2645" s="251"/>
      <c r="GFO2645" s="52"/>
      <c r="GFP2645" s="250"/>
      <c r="GFQ2645" s="65"/>
      <c r="GFR2645" s="251"/>
      <c r="GFS2645" s="251"/>
      <c r="GFT2645" s="251"/>
      <c r="GFU2645" s="52"/>
      <c r="GFV2645" s="250"/>
      <c r="GFW2645" s="65"/>
      <c r="GFX2645" s="251"/>
      <c r="GFY2645" s="251"/>
      <c r="GFZ2645" s="251"/>
      <c r="GGA2645" s="52"/>
      <c r="GGB2645" s="250"/>
      <c r="GGC2645" s="65"/>
      <c r="GGD2645" s="251"/>
      <c r="GGE2645" s="251"/>
      <c r="GGF2645" s="251"/>
      <c r="GGG2645" s="52"/>
      <c r="GGH2645" s="250"/>
      <c r="GGI2645" s="65"/>
      <c r="GGJ2645" s="251"/>
      <c r="GGK2645" s="251"/>
      <c r="GGL2645" s="251"/>
      <c r="GGM2645" s="52"/>
      <c r="GGN2645" s="250"/>
      <c r="GGO2645" s="65"/>
      <c r="GGP2645" s="251"/>
      <c r="GGQ2645" s="251"/>
      <c r="GGR2645" s="251"/>
      <c r="GGS2645" s="52"/>
      <c r="GGT2645" s="250"/>
      <c r="GGU2645" s="65"/>
      <c r="GGV2645" s="251"/>
      <c r="GGW2645" s="251"/>
      <c r="GGX2645" s="251"/>
      <c r="GGY2645" s="52"/>
      <c r="GGZ2645" s="250"/>
      <c r="GHA2645" s="65"/>
      <c r="GHB2645" s="251"/>
      <c r="GHC2645" s="251"/>
      <c r="GHD2645" s="251"/>
      <c r="GHE2645" s="52"/>
      <c r="GHF2645" s="250"/>
      <c r="GHG2645" s="65"/>
      <c r="GHH2645" s="251"/>
      <c r="GHI2645" s="251"/>
      <c r="GHJ2645" s="251"/>
      <c r="GHK2645" s="52"/>
      <c r="GHL2645" s="250"/>
      <c r="GHM2645" s="65"/>
      <c r="GHN2645" s="251"/>
      <c r="GHO2645" s="251"/>
      <c r="GHP2645" s="251"/>
      <c r="GHQ2645" s="52"/>
      <c r="GHR2645" s="250"/>
      <c r="GHS2645" s="65"/>
      <c r="GHT2645" s="251"/>
      <c r="GHU2645" s="251"/>
      <c r="GHV2645" s="251"/>
      <c r="GHW2645" s="52"/>
      <c r="GHX2645" s="250"/>
      <c r="GHY2645" s="65"/>
      <c r="GHZ2645" s="251"/>
      <c r="GIA2645" s="251"/>
      <c r="GIB2645" s="251"/>
      <c r="GIC2645" s="52"/>
      <c r="GID2645" s="250"/>
      <c r="GIE2645" s="65"/>
      <c r="GIF2645" s="251"/>
      <c r="GIG2645" s="251"/>
      <c r="GIH2645" s="251"/>
      <c r="GII2645" s="52"/>
      <c r="GIJ2645" s="250"/>
      <c r="GIK2645" s="65"/>
      <c r="GIL2645" s="251"/>
      <c r="GIM2645" s="251"/>
      <c r="GIN2645" s="251"/>
      <c r="GIO2645" s="52"/>
      <c r="GIP2645" s="250"/>
      <c r="GIQ2645" s="65"/>
      <c r="GIR2645" s="251"/>
      <c r="GIS2645" s="251"/>
      <c r="GIT2645" s="251"/>
      <c r="GIU2645" s="52"/>
      <c r="GIV2645" s="250"/>
      <c r="GIW2645" s="65"/>
      <c r="GIX2645" s="251"/>
      <c r="GIY2645" s="251"/>
      <c r="GIZ2645" s="251"/>
      <c r="GJA2645" s="52"/>
      <c r="GJB2645" s="250"/>
      <c r="GJC2645" s="65"/>
      <c r="GJD2645" s="251"/>
      <c r="GJE2645" s="251"/>
      <c r="GJF2645" s="251"/>
      <c r="GJG2645" s="52"/>
      <c r="GJH2645" s="250"/>
      <c r="GJI2645" s="65"/>
      <c r="GJJ2645" s="251"/>
      <c r="GJK2645" s="251"/>
      <c r="GJL2645" s="251"/>
      <c r="GJM2645" s="52"/>
      <c r="GJN2645" s="250"/>
      <c r="GJO2645" s="65"/>
      <c r="GJP2645" s="251"/>
      <c r="GJQ2645" s="251"/>
      <c r="GJR2645" s="251"/>
      <c r="GJS2645" s="52"/>
      <c r="GJT2645" s="250"/>
      <c r="GJU2645" s="65"/>
      <c r="GJV2645" s="251"/>
      <c r="GJW2645" s="251"/>
      <c r="GJX2645" s="251"/>
      <c r="GJY2645" s="52"/>
      <c r="GJZ2645" s="250"/>
      <c r="GKA2645" s="65"/>
      <c r="GKB2645" s="251"/>
      <c r="GKC2645" s="251"/>
      <c r="GKD2645" s="251"/>
      <c r="GKE2645" s="52"/>
      <c r="GKF2645" s="250"/>
      <c r="GKG2645" s="65"/>
      <c r="GKH2645" s="251"/>
      <c r="GKI2645" s="251"/>
      <c r="GKJ2645" s="251"/>
      <c r="GKK2645" s="52"/>
      <c r="GKL2645" s="250"/>
      <c r="GKM2645" s="65"/>
      <c r="GKN2645" s="251"/>
      <c r="GKO2645" s="251"/>
      <c r="GKP2645" s="251"/>
      <c r="GKQ2645" s="52"/>
      <c r="GKR2645" s="250"/>
      <c r="GKS2645" s="65"/>
      <c r="GKT2645" s="251"/>
      <c r="GKU2645" s="251"/>
      <c r="GKV2645" s="251"/>
      <c r="GKW2645" s="52"/>
      <c r="GKX2645" s="250"/>
      <c r="GKY2645" s="65"/>
      <c r="GKZ2645" s="251"/>
      <c r="GLA2645" s="251"/>
      <c r="GLB2645" s="251"/>
      <c r="GLC2645" s="52"/>
      <c r="GLD2645" s="250"/>
      <c r="GLE2645" s="65"/>
      <c r="GLF2645" s="251"/>
      <c r="GLG2645" s="251"/>
      <c r="GLH2645" s="251"/>
      <c r="GLI2645" s="52"/>
      <c r="GLJ2645" s="250"/>
      <c r="GLK2645" s="65"/>
      <c r="GLL2645" s="251"/>
      <c r="GLM2645" s="251"/>
      <c r="GLN2645" s="251"/>
      <c r="GLO2645" s="52"/>
      <c r="GLP2645" s="250"/>
      <c r="GLQ2645" s="65"/>
      <c r="GLR2645" s="251"/>
      <c r="GLS2645" s="251"/>
      <c r="GLT2645" s="251"/>
      <c r="GLU2645" s="52"/>
      <c r="GLV2645" s="250"/>
      <c r="GLW2645" s="65"/>
      <c r="GLX2645" s="251"/>
      <c r="GLY2645" s="251"/>
      <c r="GLZ2645" s="251"/>
      <c r="GMA2645" s="52"/>
      <c r="GMB2645" s="250"/>
      <c r="GMC2645" s="65"/>
      <c r="GMD2645" s="251"/>
      <c r="GME2645" s="251"/>
      <c r="GMF2645" s="251"/>
      <c r="GMG2645" s="52"/>
      <c r="GMH2645" s="250"/>
      <c r="GMI2645" s="65"/>
      <c r="GMJ2645" s="251"/>
      <c r="GMK2645" s="251"/>
      <c r="GML2645" s="251"/>
      <c r="GMM2645" s="52"/>
      <c r="GMN2645" s="250"/>
      <c r="GMO2645" s="65"/>
      <c r="GMP2645" s="251"/>
      <c r="GMQ2645" s="251"/>
      <c r="GMR2645" s="251"/>
      <c r="GMS2645" s="52"/>
      <c r="GMT2645" s="250"/>
      <c r="GMU2645" s="65"/>
      <c r="GMV2645" s="251"/>
      <c r="GMW2645" s="251"/>
      <c r="GMX2645" s="251"/>
      <c r="GMY2645" s="52"/>
      <c r="GMZ2645" s="250"/>
      <c r="GNA2645" s="65"/>
      <c r="GNB2645" s="251"/>
      <c r="GNC2645" s="251"/>
      <c r="GND2645" s="251"/>
      <c r="GNE2645" s="52"/>
      <c r="GNF2645" s="250"/>
      <c r="GNG2645" s="65"/>
      <c r="GNH2645" s="251"/>
      <c r="GNI2645" s="251"/>
      <c r="GNJ2645" s="251"/>
      <c r="GNK2645" s="52"/>
      <c r="GNL2645" s="250"/>
      <c r="GNM2645" s="65"/>
      <c r="GNN2645" s="251"/>
      <c r="GNO2645" s="251"/>
      <c r="GNP2645" s="251"/>
      <c r="GNQ2645" s="52"/>
      <c r="GNR2645" s="250"/>
      <c r="GNS2645" s="65"/>
      <c r="GNT2645" s="251"/>
      <c r="GNU2645" s="251"/>
      <c r="GNV2645" s="251"/>
      <c r="GNW2645" s="52"/>
      <c r="GNX2645" s="250"/>
      <c r="GNY2645" s="65"/>
      <c r="GNZ2645" s="251"/>
      <c r="GOA2645" s="251"/>
      <c r="GOB2645" s="251"/>
      <c r="GOC2645" s="52"/>
      <c r="GOD2645" s="250"/>
      <c r="GOE2645" s="65"/>
      <c r="GOF2645" s="251"/>
      <c r="GOG2645" s="251"/>
      <c r="GOH2645" s="251"/>
      <c r="GOI2645" s="52"/>
      <c r="GOJ2645" s="250"/>
      <c r="GOK2645" s="65"/>
      <c r="GOL2645" s="251"/>
      <c r="GOM2645" s="251"/>
      <c r="GON2645" s="251"/>
      <c r="GOO2645" s="52"/>
      <c r="GOP2645" s="250"/>
      <c r="GOQ2645" s="65"/>
      <c r="GOR2645" s="251"/>
      <c r="GOS2645" s="251"/>
      <c r="GOT2645" s="251"/>
      <c r="GOU2645" s="52"/>
      <c r="GOV2645" s="250"/>
      <c r="GOW2645" s="65"/>
      <c r="GOX2645" s="251"/>
      <c r="GOY2645" s="251"/>
      <c r="GOZ2645" s="251"/>
      <c r="GPA2645" s="52"/>
      <c r="GPB2645" s="250"/>
      <c r="GPC2645" s="65"/>
      <c r="GPD2645" s="251"/>
      <c r="GPE2645" s="251"/>
      <c r="GPF2645" s="251"/>
      <c r="GPG2645" s="52"/>
      <c r="GPH2645" s="250"/>
      <c r="GPI2645" s="65"/>
      <c r="GPJ2645" s="251"/>
      <c r="GPK2645" s="251"/>
      <c r="GPL2645" s="251"/>
      <c r="GPM2645" s="52"/>
      <c r="GPN2645" s="250"/>
      <c r="GPO2645" s="65"/>
      <c r="GPP2645" s="251"/>
      <c r="GPQ2645" s="251"/>
      <c r="GPR2645" s="251"/>
      <c r="GPS2645" s="52"/>
      <c r="GPT2645" s="250"/>
      <c r="GPU2645" s="65"/>
      <c r="GPV2645" s="251"/>
      <c r="GPW2645" s="251"/>
      <c r="GPX2645" s="251"/>
      <c r="GPY2645" s="52"/>
      <c r="GPZ2645" s="250"/>
      <c r="GQA2645" s="65"/>
      <c r="GQB2645" s="251"/>
      <c r="GQC2645" s="251"/>
      <c r="GQD2645" s="251"/>
      <c r="GQE2645" s="52"/>
      <c r="GQF2645" s="250"/>
      <c r="GQG2645" s="65"/>
      <c r="GQH2645" s="251"/>
      <c r="GQI2645" s="251"/>
      <c r="GQJ2645" s="251"/>
      <c r="GQK2645" s="52"/>
      <c r="GQL2645" s="250"/>
      <c r="GQM2645" s="65"/>
      <c r="GQN2645" s="251"/>
      <c r="GQO2645" s="251"/>
      <c r="GQP2645" s="251"/>
      <c r="GQQ2645" s="52"/>
      <c r="GQR2645" s="250"/>
      <c r="GQS2645" s="65"/>
      <c r="GQT2645" s="251"/>
      <c r="GQU2645" s="251"/>
      <c r="GQV2645" s="251"/>
      <c r="GQW2645" s="52"/>
      <c r="GQX2645" s="250"/>
      <c r="GQY2645" s="65"/>
      <c r="GQZ2645" s="251"/>
      <c r="GRA2645" s="251"/>
      <c r="GRB2645" s="251"/>
      <c r="GRC2645" s="52"/>
      <c r="GRD2645" s="250"/>
      <c r="GRE2645" s="65"/>
      <c r="GRF2645" s="251"/>
      <c r="GRG2645" s="251"/>
      <c r="GRH2645" s="251"/>
      <c r="GRI2645" s="52"/>
      <c r="GRJ2645" s="250"/>
      <c r="GRK2645" s="65"/>
      <c r="GRL2645" s="251"/>
      <c r="GRM2645" s="251"/>
      <c r="GRN2645" s="251"/>
      <c r="GRO2645" s="52"/>
      <c r="GRP2645" s="250"/>
      <c r="GRQ2645" s="65"/>
      <c r="GRR2645" s="251"/>
      <c r="GRS2645" s="251"/>
      <c r="GRT2645" s="251"/>
      <c r="GRU2645" s="52"/>
      <c r="GRV2645" s="250"/>
      <c r="GRW2645" s="65"/>
      <c r="GRX2645" s="251"/>
      <c r="GRY2645" s="251"/>
      <c r="GRZ2645" s="251"/>
      <c r="GSA2645" s="52"/>
      <c r="GSB2645" s="250"/>
      <c r="GSC2645" s="65"/>
      <c r="GSD2645" s="251"/>
      <c r="GSE2645" s="251"/>
      <c r="GSF2645" s="251"/>
      <c r="GSG2645" s="52"/>
      <c r="GSH2645" s="250"/>
      <c r="GSI2645" s="65"/>
      <c r="GSJ2645" s="251"/>
      <c r="GSK2645" s="251"/>
      <c r="GSL2645" s="251"/>
      <c r="GSM2645" s="52"/>
      <c r="GSN2645" s="250"/>
      <c r="GSO2645" s="65"/>
      <c r="GSP2645" s="251"/>
      <c r="GSQ2645" s="251"/>
      <c r="GSR2645" s="251"/>
      <c r="GSS2645" s="52"/>
      <c r="GST2645" s="250"/>
      <c r="GSU2645" s="65"/>
      <c r="GSV2645" s="251"/>
      <c r="GSW2645" s="251"/>
      <c r="GSX2645" s="251"/>
      <c r="GSY2645" s="52"/>
      <c r="GSZ2645" s="250"/>
      <c r="GTA2645" s="65"/>
      <c r="GTB2645" s="251"/>
      <c r="GTC2645" s="251"/>
      <c r="GTD2645" s="251"/>
      <c r="GTE2645" s="52"/>
      <c r="GTF2645" s="250"/>
      <c r="GTG2645" s="65"/>
      <c r="GTH2645" s="251"/>
      <c r="GTI2645" s="251"/>
      <c r="GTJ2645" s="251"/>
      <c r="GTK2645" s="52"/>
      <c r="GTL2645" s="250"/>
      <c r="GTM2645" s="65"/>
      <c r="GTN2645" s="251"/>
      <c r="GTO2645" s="251"/>
      <c r="GTP2645" s="251"/>
      <c r="GTQ2645" s="52"/>
      <c r="GTR2645" s="250"/>
      <c r="GTS2645" s="65"/>
      <c r="GTT2645" s="251"/>
      <c r="GTU2645" s="251"/>
      <c r="GTV2645" s="251"/>
      <c r="GTW2645" s="52"/>
      <c r="GTX2645" s="250"/>
      <c r="GTY2645" s="65"/>
      <c r="GTZ2645" s="251"/>
      <c r="GUA2645" s="251"/>
      <c r="GUB2645" s="251"/>
      <c r="GUC2645" s="52"/>
      <c r="GUD2645" s="250"/>
      <c r="GUE2645" s="65"/>
      <c r="GUF2645" s="251"/>
      <c r="GUG2645" s="251"/>
      <c r="GUH2645" s="251"/>
      <c r="GUI2645" s="52"/>
      <c r="GUJ2645" s="250"/>
      <c r="GUK2645" s="65"/>
      <c r="GUL2645" s="251"/>
      <c r="GUM2645" s="251"/>
      <c r="GUN2645" s="251"/>
      <c r="GUO2645" s="52"/>
      <c r="GUP2645" s="250"/>
      <c r="GUQ2645" s="65"/>
      <c r="GUR2645" s="251"/>
      <c r="GUS2645" s="251"/>
      <c r="GUT2645" s="251"/>
      <c r="GUU2645" s="52"/>
      <c r="GUV2645" s="250"/>
      <c r="GUW2645" s="65"/>
      <c r="GUX2645" s="251"/>
      <c r="GUY2645" s="251"/>
      <c r="GUZ2645" s="251"/>
      <c r="GVA2645" s="52"/>
      <c r="GVB2645" s="250"/>
      <c r="GVC2645" s="65"/>
      <c r="GVD2645" s="251"/>
      <c r="GVE2645" s="251"/>
      <c r="GVF2645" s="251"/>
      <c r="GVG2645" s="52"/>
      <c r="GVH2645" s="250"/>
      <c r="GVI2645" s="65"/>
      <c r="GVJ2645" s="251"/>
      <c r="GVK2645" s="251"/>
      <c r="GVL2645" s="251"/>
      <c r="GVM2645" s="52"/>
      <c r="GVN2645" s="250"/>
      <c r="GVO2645" s="65"/>
      <c r="GVP2645" s="251"/>
      <c r="GVQ2645" s="251"/>
      <c r="GVR2645" s="251"/>
      <c r="GVS2645" s="52"/>
      <c r="GVT2645" s="250"/>
      <c r="GVU2645" s="65"/>
      <c r="GVV2645" s="251"/>
      <c r="GVW2645" s="251"/>
      <c r="GVX2645" s="251"/>
      <c r="GVY2645" s="52"/>
      <c r="GVZ2645" s="250"/>
      <c r="GWA2645" s="65"/>
      <c r="GWB2645" s="251"/>
      <c r="GWC2645" s="251"/>
      <c r="GWD2645" s="251"/>
      <c r="GWE2645" s="52"/>
      <c r="GWF2645" s="250"/>
      <c r="GWG2645" s="65"/>
      <c r="GWH2645" s="251"/>
      <c r="GWI2645" s="251"/>
      <c r="GWJ2645" s="251"/>
      <c r="GWK2645" s="52"/>
      <c r="GWL2645" s="250"/>
      <c r="GWM2645" s="65"/>
      <c r="GWN2645" s="251"/>
      <c r="GWO2645" s="251"/>
      <c r="GWP2645" s="251"/>
      <c r="GWQ2645" s="52"/>
      <c r="GWR2645" s="250"/>
      <c r="GWS2645" s="65"/>
      <c r="GWT2645" s="251"/>
      <c r="GWU2645" s="251"/>
      <c r="GWV2645" s="251"/>
      <c r="GWW2645" s="52"/>
      <c r="GWX2645" s="250"/>
      <c r="GWY2645" s="65"/>
      <c r="GWZ2645" s="251"/>
      <c r="GXA2645" s="251"/>
      <c r="GXB2645" s="251"/>
      <c r="GXC2645" s="52"/>
      <c r="GXD2645" s="250"/>
      <c r="GXE2645" s="65"/>
      <c r="GXF2645" s="251"/>
      <c r="GXG2645" s="251"/>
      <c r="GXH2645" s="251"/>
      <c r="GXI2645" s="52"/>
      <c r="GXJ2645" s="250"/>
      <c r="GXK2645" s="65"/>
      <c r="GXL2645" s="251"/>
      <c r="GXM2645" s="251"/>
      <c r="GXN2645" s="251"/>
      <c r="GXO2645" s="52"/>
      <c r="GXP2645" s="250"/>
      <c r="GXQ2645" s="65"/>
      <c r="GXR2645" s="251"/>
      <c r="GXS2645" s="251"/>
      <c r="GXT2645" s="251"/>
      <c r="GXU2645" s="52"/>
      <c r="GXV2645" s="250"/>
      <c r="GXW2645" s="65"/>
      <c r="GXX2645" s="251"/>
      <c r="GXY2645" s="251"/>
      <c r="GXZ2645" s="251"/>
      <c r="GYA2645" s="52"/>
      <c r="GYB2645" s="250"/>
      <c r="GYC2645" s="65"/>
      <c r="GYD2645" s="251"/>
      <c r="GYE2645" s="251"/>
      <c r="GYF2645" s="251"/>
      <c r="GYG2645" s="52"/>
      <c r="GYH2645" s="250"/>
      <c r="GYI2645" s="65"/>
      <c r="GYJ2645" s="251"/>
      <c r="GYK2645" s="251"/>
      <c r="GYL2645" s="251"/>
      <c r="GYM2645" s="52"/>
      <c r="GYN2645" s="250"/>
      <c r="GYO2645" s="65"/>
      <c r="GYP2645" s="251"/>
      <c r="GYQ2645" s="251"/>
      <c r="GYR2645" s="251"/>
      <c r="GYS2645" s="52"/>
      <c r="GYT2645" s="250"/>
      <c r="GYU2645" s="65"/>
      <c r="GYV2645" s="251"/>
      <c r="GYW2645" s="251"/>
      <c r="GYX2645" s="251"/>
      <c r="GYY2645" s="52"/>
      <c r="GYZ2645" s="250"/>
      <c r="GZA2645" s="65"/>
      <c r="GZB2645" s="251"/>
      <c r="GZC2645" s="251"/>
      <c r="GZD2645" s="251"/>
      <c r="GZE2645" s="52"/>
      <c r="GZF2645" s="250"/>
      <c r="GZG2645" s="65"/>
      <c r="GZH2645" s="251"/>
      <c r="GZI2645" s="251"/>
      <c r="GZJ2645" s="251"/>
      <c r="GZK2645" s="52"/>
      <c r="GZL2645" s="250"/>
      <c r="GZM2645" s="65"/>
      <c r="GZN2645" s="251"/>
      <c r="GZO2645" s="251"/>
      <c r="GZP2645" s="251"/>
      <c r="GZQ2645" s="52"/>
      <c r="GZR2645" s="250"/>
      <c r="GZS2645" s="65"/>
      <c r="GZT2645" s="251"/>
      <c r="GZU2645" s="251"/>
      <c r="GZV2645" s="251"/>
      <c r="GZW2645" s="52"/>
      <c r="GZX2645" s="250"/>
      <c r="GZY2645" s="65"/>
      <c r="GZZ2645" s="251"/>
      <c r="HAA2645" s="251"/>
      <c r="HAB2645" s="251"/>
      <c r="HAC2645" s="52"/>
      <c r="HAD2645" s="250"/>
      <c r="HAE2645" s="65"/>
      <c r="HAF2645" s="251"/>
      <c r="HAG2645" s="251"/>
      <c r="HAH2645" s="251"/>
      <c r="HAI2645" s="52"/>
      <c r="HAJ2645" s="250"/>
      <c r="HAK2645" s="65"/>
      <c r="HAL2645" s="251"/>
      <c r="HAM2645" s="251"/>
      <c r="HAN2645" s="251"/>
      <c r="HAO2645" s="52"/>
      <c r="HAP2645" s="250"/>
      <c r="HAQ2645" s="65"/>
      <c r="HAR2645" s="251"/>
      <c r="HAS2645" s="251"/>
      <c r="HAT2645" s="251"/>
      <c r="HAU2645" s="52"/>
      <c r="HAV2645" s="250"/>
      <c r="HAW2645" s="65"/>
      <c r="HAX2645" s="251"/>
      <c r="HAY2645" s="251"/>
      <c r="HAZ2645" s="251"/>
      <c r="HBA2645" s="52"/>
      <c r="HBB2645" s="250"/>
      <c r="HBC2645" s="65"/>
      <c r="HBD2645" s="251"/>
      <c r="HBE2645" s="251"/>
      <c r="HBF2645" s="251"/>
      <c r="HBG2645" s="52"/>
      <c r="HBH2645" s="250"/>
      <c r="HBI2645" s="65"/>
      <c r="HBJ2645" s="251"/>
      <c r="HBK2645" s="251"/>
      <c r="HBL2645" s="251"/>
      <c r="HBM2645" s="52"/>
      <c r="HBN2645" s="250"/>
      <c r="HBO2645" s="65"/>
      <c r="HBP2645" s="251"/>
      <c r="HBQ2645" s="251"/>
      <c r="HBR2645" s="251"/>
      <c r="HBS2645" s="52"/>
      <c r="HBT2645" s="250"/>
      <c r="HBU2645" s="65"/>
      <c r="HBV2645" s="251"/>
      <c r="HBW2645" s="251"/>
      <c r="HBX2645" s="251"/>
      <c r="HBY2645" s="52"/>
      <c r="HBZ2645" s="250"/>
      <c r="HCA2645" s="65"/>
      <c r="HCB2645" s="251"/>
      <c r="HCC2645" s="251"/>
      <c r="HCD2645" s="251"/>
      <c r="HCE2645" s="52"/>
      <c r="HCF2645" s="250"/>
      <c r="HCG2645" s="65"/>
      <c r="HCH2645" s="251"/>
      <c r="HCI2645" s="251"/>
      <c r="HCJ2645" s="251"/>
      <c r="HCK2645" s="52"/>
      <c r="HCL2645" s="250"/>
      <c r="HCM2645" s="65"/>
      <c r="HCN2645" s="251"/>
      <c r="HCO2645" s="251"/>
      <c r="HCP2645" s="251"/>
      <c r="HCQ2645" s="52"/>
      <c r="HCR2645" s="250"/>
      <c r="HCS2645" s="65"/>
      <c r="HCT2645" s="251"/>
      <c r="HCU2645" s="251"/>
      <c r="HCV2645" s="251"/>
      <c r="HCW2645" s="52"/>
      <c r="HCX2645" s="250"/>
      <c r="HCY2645" s="65"/>
      <c r="HCZ2645" s="251"/>
      <c r="HDA2645" s="251"/>
      <c r="HDB2645" s="251"/>
      <c r="HDC2645" s="52"/>
      <c r="HDD2645" s="250"/>
      <c r="HDE2645" s="65"/>
      <c r="HDF2645" s="251"/>
      <c r="HDG2645" s="251"/>
      <c r="HDH2645" s="251"/>
      <c r="HDI2645" s="52"/>
      <c r="HDJ2645" s="250"/>
      <c r="HDK2645" s="65"/>
      <c r="HDL2645" s="251"/>
      <c r="HDM2645" s="251"/>
      <c r="HDN2645" s="251"/>
      <c r="HDO2645" s="52"/>
      <c r="HDP2645" s="250"/>
      <c r="HDQ2645" s="65"/>
      <c r="HDR2645" s="251"/>
      <c r="HDS2645" s="251"/>
      <c r="HDT2645" s="251"/>
      <c r="HDU2645" s="52"/>
      <c r="HDV2645" s="250"/>
      <c r="HDW2645" s="65"/>
      <c r="HDX2645" s="251"/>
      <c r="HDY2645" s="251"/>
      <c r="HDZ2645" s="251"/>
      <c r="HEA2645" s="52"/>
      <c r="HEB2645" s="250"/>
      <c r="HEC2645" s="65"/>
      <c r="HED2645" s="251"/>
      <c r="HEE2645" s="251"/>
      <c r="HEF2645" s="251"/>
      <c r="HEG2645" s="52"/>
      <c r="HEH2645" s="250"/>
      <c r="HEI2645" s="65"/>
      <c r="HEJ2645" s="251"/>
      <c r="HEK2645" s="251"/>
      <c r="HEL2645" s="251"/>
      <c r="HEM2645" s="52"/>
      <c r="HEN2645" s="250"/>
      <c r="HEO2645" s="65"/>
      <c r="HEP2645" s="251"/>
      <c r="HEQ2645" s="251"/>
      <c r="HER2645" s="251"/>
      <c r="HES2645" s="52"/>
      <c r="HET2645" s="250"/>
      <c r="HEU2645" s="65"/>
      <c r="HEV2645" s="251"/>
      <c r="HEW2645" s="251"/>
      <c r="HEX2645" s="251"/>
      <c r="HEY2645" s="52"/>
      <c r="HEZ2645" s="250"/>
      <c r="HFA2645" s="65"/>
      <c r="HFB2645" s="251"/>
      <c r="HFC2645" s="251"/>
      <c r="HFD2645" s="251"/>
      <c r="HFE2645" s="52"/>
      <c r="HFF2645" s="250"/>
      <c r="HFG2645" s="65"/>
      <c r="HFH2645" s="251"/>
      <c r="HFI2645" s="251"/>
      <c r="HFJ2645" s="251"/>
      <c r="HFK2645" s="52"/>
      <c r="HFL2645" s="250"/>
      <c r="HFM2645" s="65"/>
      <c r="HFN2645" s="251"/>
      <c r="HFO2645" s="251"/>
      <c r="HFP2645" s="251"/>
      <c r="HFQ2645" s="52"/>
      <c r="HFR2645" s="250"/>
      <c r="HFS2645" s="65"/>
      <c r="HFT2645" s="251"/>
      <c r="HFU2645" s="251"/>
      <c r="HFV2645" s="251"/>
      <c r="HFW2645" s="52"/>
      <c r="HFX2645" s="250"/>
      <c r="HFY2645" s="65"/>
      <c r="HFZ2645" s="251"/>
      <c r="HGA2645" s="251"/>
      <c r="HGB2645" s="251"/>
      <c r="HGC2645" s="52"/>
      <c r="HGD2645" s="250"/>
      <c r="HGE2645" s="65"/>
      <c r="HGF2645" s="251"/>
      <c r="HGG2645" s="251"/>
      <c r="HGH2645" s="251"/>
      <c r="HGI2645" s="52"/>
      <c r="HGJ2645" s="250"/>
      <c r="HGK2645" s="65"/>
      <c r="HGL2645" s="251"/>
      <c r="HGM2645" s="251"/>
      <c r="HGN2645" s="251"/>
      <c r="HGO2645" s="52"/>
      <c r="HGP2645" s="250"/>
      <c r="HGQ2645" s="65"/>
      <c r="HGR2645" s="251"/>
      <c r="HGS2645" s="251"/>
      <c r="HGT2645" s="251"/>
      <c r="HGU2645" s="52"/>
      <c r="HGV2645" s="250"/>
      <c r="HGW2645" s="65"/>
      <c r="HGX2645" s="251"/>
      <c r="HGY2645" s="251"/>
      <c r="HGZ2645" s="251"/>
      <c r="HHA2645" s="52"/>
      <c r="HHB2645" s="250"/>
      <c r="HHC2645" s="65"/>
      <c r="HHD2645" s="251"/>
      <c r="HHE2645" s="251"/>
      <c r="HHF2645" s="251"/>
      <c r="HHG2645" s="52"/>
      <c r="HHH2645" s="250"/>
      <c r="HHI2645" s="65"/>
      <c r="HHJ2645" s="251"/>
      <c r="HHK2645" s="251"/>
      <c r="HHL2645" s="251"/>
      <c r="HHM2645" s="52"/>
      <c r="HHN2645" s="250"/>
      <c r="HHO2645" s="65"/>
      <c r="HHP2645" s="251"/>
      <c r="HHQ2645" s="251"/>
      <c r="HHR2645" s="251"/>
      <c r="HHS2645" s="52"/>
      <c r="HHT2645" s="250"/>
      <c r="HHU2645" s="65"/>
      <c r="HHV2645" s="251"/>
      <c r="HHW2645" s="251"/>
      <c r="HHX2645" s="251"/>
      <c r="HHY2645" s="52"/>
      <c r="HHZ2645" s="250"/>
      <c r="HIA2645" s="65"/>
      <c r="HIB2645" s="251"/>
      <c r="HIC2645" s="251"/>
      <c r="HID2645" s="251"/>
      <c r="HIE2645" s="52"/>
      <c r="HIF2645" s="250"/>
      <c r="HIG2645" s="65"/>
      <c r="HIH2645" s="251"/>
      <c r="HII2645" s="251"/>
      <c r="HIJ2645" s="251"/>
      <c r="HIK2645" s="52"/>
      <c r="HIL2645" s="250"/>
      <c r="HIM2645" s="65"/>
      <c r="HIN2645" s="251"/>
      <c r="HIO2645" s="251"/>
      <c r="HIP2645" s="251"/>
      <c r="HIQ2645" s="52"/>
      <c r="HIR2645" s="250"/>
      <c r="HIS2645" s="65"/>
      <c r="HIT2645" s="251"/>
      <c r="HIU2645" s="251"/>
      <c r="HIV2645" s="251"/>
      <c r="HIW2645" s="52"/>
      <c r="HIX2645" s="250"/>
      <c r="HIY2645" s="65"/>
      <c r="HIZ2645" s="251"/>
      <c r="HJA2645" s="251"/>
      <c r="HJB2645" s="251"/>
      <c r="HJC2645" s="52"/>
      <c r="HJD2645" s="250"/>
      <c r="HJE2645" s="65"/>
      <c r="HJF2645" s="251"/>
      <c r="HJG2645" s="251"/>
      <c r="HJH2645" s="251"/>
      <c r="HJI2645" s="52"/>
      <c r="HJJ2645" s="250"/>
      <c r="HJK2645" s="65"/>
      <c r="HJL2645" s="251"/>
      <c r="HJM2645" s="251"/>
      <c r="HJN2645" s="251"/>
      <c r="HJO2645" s="52"/>
      <c r="HJP2645" s="250"/>
      <c r="HJQ2645" s="65"/>
      <c r="HJR2645" s="251"/>
      <c r="HJS2645" s="251"/>
      <c r="HJT2645" s="251"/>
      <c r="HJU2645" s="52"/>
      <c r="HJV2645" s="250"/>
      <c r="HJW2645" s="65"/>
      <c r="HJX2645" s="251"/>
      <c r="HJY2645" s="251"/>
      <c r="HJZ2645" s="251"/>
      <c r="HKA2645" s="52"/>
      <c r="HKB2645" s="250"/>
      <c r="HKC2645" s="65"/>
      <c r="HKD2645" s="251"/>
      <c r="HKE2645" s="251"/>
      <c r="HKF2645" s="251"/>
      <c r="HKG2645" s="52"/>
      <c r="HKH2645" s="250"/>
      <c r="HKI2645" s="65"/>
      <c r="HKJ2645" s="251"/>
      <c r="HKK2645" s="251"/>
      <c r="HKL2645" s="251"/>
      <c r="HKM2645" s="52"/>
      <c r="HKN2645" s="250"/>
      <c r="HKO2645" s="65"/>
      <c r="HKP2645" s="251"/>
      <c r="HKQ2645" s="251"/>
      <c r="HKR2645" s="251"/>
      <c r="HKS2645" s="52"/>
      <c r="HKT2645" s="250"/>
      <c r="HKU2645" s="65"/>
      <c r="HKV2645" s="251"/>
      <c r="HKW2645" s="251"/>
      <c r="HKX2645" s="251"/>
      <c r="HKY2645" s="52"/>
      <c r="HKZ2645" s="250"/>
      <c r="HLA2645" s="65"/>
      <c r="HLB2645" s="251"/>
      <c r="HLC2645" s="251"/>
      <c r="HLD2645" s="251"/>
      <c r="HLE2645" s="52"/>
      <c r="HLF2645" s="250"/>
      <c r="HLG2645" s="65"/>
      <c r="HLH2645" s="251"/>
      <c r="HLI2645" s="251"/>
      <c r="HLJ2645" s="251"/>
      <c r="HLK2645" s="52"/>
      <c r="HLL2645" s="250"/>
      <c r="HLM2645" s="65"/>
      <c r="HLN2645" s="251"/>
      <c r="HLO2645" s="251"/>
      <c r="HLP2645" s="251"/>
      <c r="HLQ2645" s="52"/>
      <c r="HLR2645" s="250"/>
      <c r="HLS2645" s="65"/>
      <c r="HLT2645" s="251"/>
      <c r="HLU2645" s="251"/>
      <c r="HLV2645" s="251"/>
      <c r="HLW2645" s="52"/>
      <c r="HLX2645" s="250"/>
      <c r="HLY2645" s="65"/>
      <c r="HLZ2645" s="251"/>
      <c r="HMA2645" s="251"/>
      <c r="HMB2645" s="251"/>
      <c r="HMC2645" s="52"/>
      <c r="HMD2645" s="250"/>
      <c r="HME2645" s="65"/>
      <c r="HMF2645" s="251"/>
      <c r="HMG2645" s="251"/>
      <c r="HMH2645" s="251"/>
      <c r="HMI2645" s="52"/>
      <c r="HMJ2645" s="250"/>
      <c r="HMK2645" s="65"/>
      <c r="HML2645" s="251"/>
      <c r="HMM2645" s="251"/>
      <c r="HMN2645" s="251"/>
      <c r="HMO2645" s="52"/>
      <c r="HMP2645" s="250"/>
      <c r="HMQ2645" s="65"/>
      <c r="HMR2645" s="251"/>
      <c r="HMS2645" s="251"/>
      <c r="HMT2645" s="251"/>
      <c r="HMU2645" s="52"/>
      <c r="HMV2645" s="250"/>
      <c r="HMW2645" s="65"/>
      <c r="HMX2645" s="251"/>
      <c r="HMY2645" s="251"/>
      <c r="HMZ2645" s="251"/>
      <c r="HNA2645" s="52"/>
      <c r="HNB2645" s="250"/>
      <c r="HNC2645" s="65"/>
      <c r="HND2645" s="251"/>
      <c r="HNE2645" s="251"/>
      <c r="HNF2645" s="251"/>
      <c r="HNG2645" s="52"/>
      <c r="HNH2645" s="250"/>
      <c r="HNI2645" s="65"/>
      <c r="HNJ2645" s="251"/>
      <c r="HNK2645" s="251"/>
      <c r="HNL2645" s="251"/>
      <c r="HNM2645" s="52"/>
      <c r="HNN2645" s="250"/>
      <c r="HNO2645" s="65"/>
      <c r="HNP2645" s="251"/>
      <c r="HNQ2645" s="251"/>
      <c r="HNR2645" s="251"/>
      <c r="HNS2645" s="52"/>
      <c r="HNT2645" s="250"/>
      <c r="HNU2645" s="65"/>
      <c r="HNV2645" s="251"/>
      <c r="HNW2645" s="251"/>
      <c r="HNX2645" s="251"/>
      <c r="HNY2645" s="52"/>
      <c r="HNZ2645" s="250"/>
      <c r="HOA2645" s="65"/>
      <c r="HOB2645" s="251"/>
      <c r="HOC2645" s="251"/>
      <c r="HOD2645" s="251"/>
      <c r="HOE2645" s="52"/>
      <c r="HOF2645" s="250"/>
      <c r="HOG2645" s="65"/>
      <c r="HOH2645" s="251"/>
      <c r="HOI2645" s="251"/>
      <c r="HOJ2645" s="251"/>
      <c r="HOK2645" s="52"/>
      <c r="HOL2645" s="250"/>
      <c r="HOM2645" s="65"/>
      <c r="HON2645" s="251"/>
      <c r="HOO2645" s="251"/>
      <c r="HOP2645" s="251"/>
      <c r="HOQ2645" s="52"/>
      <c r="HOR2645" s="250"/>
      <c r="HOS2645" s="65"/>
      <c r="HOT2645" s="251"/>
      <c r="HOU2645" s="251"/>
      <c r="HOV2645" s="251"/>
      <c r="HOW2645" s="52"/>
      <c r="HOX2645" s="250"/>
      <c r="HOY2645" s="65"/>
      <c r="HOZ2645" s="251"/>
      <c r="HPA2645" s="251"/>
      <c r="HPB2645" s="251"/>
      <c r="HPC2645" s="52"/>
      <c r="HPD2645" s="250"/>
      <c r="HPE2645" s="65"/>
      <c r="HPF2645" s="251"/>
      <c r="HPG2645" s="251"/>
      <c r="HPH2645" s="251"/>
      <c r="HPI2645" s="52"/>
      <c r="HPJ2645" s="250"/>
      <c r="HPK2645" s="65"/>
      <c r="HPL2645" s="251"/>
      <c r="HPM2645" s="251"/>
      <c r="HPN2645" s="251"/>
      <c r="HPO2645" s="52"/>
      <c r="HPP2645" s="250"/>
      <c r="HPQ2645" s="65"/>
      <c r="HPR2645" s="251"/>
      <c r="HPS2645" s="251"/>
      <c r="HPT2645" s="251"/>
      <c r="HPU2645" s="52"/>
      <c r="HPV2645" s="250"/>
      <c r="HPW2645" s="65"/>
      <c r="HPX2645" s="251"/>
      <c r="HPY2645" s="251"/>
      <c r="HPZ2645" s="251"/>
      <c r="HQA2645" s="52"/>
      <c r="HQB2645" s="250"/>
      <c r="HQC2645" s="65"/>
      <c r="HQD2645" s="251"/>
      <c r="HQE2645" s="251"/>
      <c r="HQF2645" s="251"/>
      <c r="HQG2645" s="52"/>
      <c r="HQH2645" s="250"/>
      <c r="HQI2645" s="65"/>
      <c r="HQJ2645" s="251"/>
      <c r="HQK2645" s="251"/>
      <c r="HQL2645" s="251"/>
      <c r="HQM2645" s="52"/>
      <c r="HQN2645" s="250"/>
      <c r="HQO2645" s="65"/>
      <c r="HQP2645" s="251"/>
      <c r="HQQ2645" s="251"/>
      <c r="HQR2645" s="251"/>
      <c r="HQS2645" s="52"/>
      <c r="HQT2645" s="250"/>
      <c r="HQU2645" s="65"/>
      <c r="HQV2645" s="251"/>
      <c r="HQW2645" s="251"/>
      <c r="HQX2645" s="251"/>
      <c r="HQY2645" s="52"/>
      <c r="HQZ2645" s="250"/>
      <c r="HRA2645" s="65"/>
      <c r="HRB2645" s="251"/>
      <c r="HRC2645" s="251"/>
      <c r="HRD2645" s="251"/>
      <c r="HRE2645" s="52"/>
      <c r="HRF2645" s="250"/>
      <c r="HRG2645" s="65"/>
      <c r="HRH2645" s="251"/>
      <c r="HRI2645" s="251"/>
      <c r="HRJ2645" s="251"/>
      <c r="HRK2645" s="52"/>
      <c r="HRL2645" s="250"/>
      <c r="HRM2645" s="65"/>
      <c r="HRN2645" s="251"/>
      <c r="HRO2645" s="251"/>
      <c r="HRP2645" s="251"/>
      <c r="HRQ2645" s="52"/>
      <c r="HRR2645" s="250"/>
      <c r="HRS2645" s="65"/>
      <c r="HRT2645" s="251"/>
      <c r="HRU2645" s="251"/>
      <c r="HRV2645" s="251"/>
      <c r="HRW2645" s="52"/>
      <c r="HRX2645" s="250"/>
      <c r="HRY2645" s="65"/>
      <c r="HRZ2645" s="251"/>
      <c r="HSA2645" s="251"/>
      <c r="HSB2645" s="251"/>
      <c r="HSC2645" s="52"/>
      <c r="HSD2645" s="250"/>
      <c r="HSE2645" s="65"/>
      <c r="HSF2645" s="251"/>
      <c r="HSG2645" s="251"/>
      <c r="HSH2645" s="251"/>
      <c r="HSI2645" s="52"/>
      <c r="HSJ2645" s="250"/>
      <c r="HSK2645" s="65"/>
      <c r="HSL2645" s="251"/>
      <c r="HSM2645" s="251"/>
      <c r="HSN2645" s="251"/>
      <c r="HSO2645" s="52"/>
      <c r="HSP2645" s="250"/>
      <c r="HSQ2645" s="65"/>
      <c r="HSR2645" s="251"/>
      <c r="HSS2645" s="251"/>
      <c r="HST2645" s="251"/>
      <c r="HSU2645" s="52"/>
      <c r="HSV2645" s="250"/>
      <c r="HSW2645" s="65"/>
      <c r="HSX2645" s="251"/>
      <c r="HSY2645" s="251"/>
      <c r="HSZ2645" s="251"/>
      <c r="HTA2645" s="52"/>
      <c r="HTB2645" s="250"/>
      <c r="HTC2645" s="65"/>
      <c r="HTD2645" s="251"/>
      <c r="HTE2645" s="251"/>
      <c r="HTF2645" s="251"/>
      <c r="HTG2645" s="52"/>
      <c r="HTH2645" s="250"/>
      <c r="HTI2645" s="65"/>
      <c r="HTJ2645" s="251"/>
      <c r="HTK2645" s="251"/>
      <c r="HTL2645" s="251"/>
      <c r="HTM2645" s="52"/>
      <c r="HTN2645" s="250"/>
      <c r="HTO2645" s="65"/>
      <c r="HTP2645" s="251"/>
      <c r="HTQ2645" s="251"/>
      <c r="HTR2645" s="251"/>
      <c r="HTS2645" s="52"/>
      <c r="HTT2645" s="250"/>
      <c r="HTU2645" s="65"/>
      <c r="HTV2645" s="251"/>
      <c r="HTW2645" s="251"/>
      <c r="HTX2645" s="251"/>
      <c r="HTY2645" s="52"/>
      <c r="HTZ2645" s="250"/>
      <c r="HUA2645" s="65"/>
      <c r="HUB2645" s="251"/>
      <c r="HUC2645" s="251"/>
      <c r="HUD2645" s="251"/>
      <c r="HUE2645" s="52"/>
      <c r="HUF2645" s="250"/>
      <c r="HUG2645" s="65"/>
      <c r="HUH2645" s="251"/>
      <c r="HUI2645" s="251"/>
      <c r="HUJ2645" s="251"/>
      <c r="HUK2645" s="52"/>
      <c r="HUL2645" s="250"/>
      <c r="HUM2645" s="65"/>
      <c r="HUN2645" s="251"/>
      <c r="HUO2645" s="251"/>
      <c r="HUP2645" s="251"/>
      <c r="HUQ2645" s="52"/>
      <c r="HUR2645" s="250"/>
      <c r="HUS2645" s="65"/>
      <c r="HUT2645" s="251"/>
      <c r="HUU2645" s="251"/>
      <c r="HUV2645" s="251"/>
      <c r="HUW2645" s="52"/>
      <c r="HUX2645" s="250"/>
      <c r="HUY2645" s="65"/>
      <c r="HUZ2645" s="251"/>
      <c r="HVA2645" s="251"/>
      <c r="HVB2645" s="251"/>
      <c r="HVC2645" s="52"/>
      <c r="HVD2645" s="250"/>
      <c r="HVE2645" s="65"/>
      <c r="HVF2645" s="251"/>
      <c r="HVG2645" s="251"/>
      <c r="HVH2645" s="251"/>
      <c r="HVI2645" s="52"/>
      <c r="HVJ2645" s="250"/>
      <c r="HVK2645" s="65"/>
      <c r="HVL2645" s="251"/>
      <c r="HVM2645" s="251"/>
      <c r="HVN2645" s="251"/>
      <c r="HVO2645" s="52"/>
      <c r="HVP2645" s="250"/>
      <c r="HVQ2645" s="65"/>
      <c r="HVR2645" s="251"/>
      <c r="HVS2645" s="251"/>
      <c r="HVT2645" s="251"/>
      <c r="HVU2645" s="52"/>
      <c r="HVV2645" s="250"/>
      <c r="HVW2645" s="65"/>
      <c r="HVX2645" s="251"/>
      <c r="HVY2645" s="251"/>
      <c r="HVZ2645" s="251"/>
      <c r="HWA2645" s="52"/>
      <c r="HWB2645" s="250"/>
      <c r="HWC2645" s="65"/>
      <c r="HWD2645" s="251"/>
      <c r="HWE2645" s="251"/>
      <c r="HWF2645" s="251"/>
      <c r="HWG2645" s="52"/>
      <c r="HWH2645" s="250"/>
      <c r="HWI2645" s="65"/>
      <c r="HWJ2645" s="251"/>
      <c r="HWK2645" s="251"/>
      <c r="HWL2645" s="251"/>
      <c r="HWM2645" s="52"/>
      <c r="HWN2645" s="250"/>
      <c r="HWO2645" s="65"/>
      <c r="HWP2645" s="251"/>
      <c r="HWQ2645" s="251"/>
      <c r="HWR2645" s="251"/>
      <c r="HWS2645" s="52"/>
      <c r="HWT2645" s="250"/>
      <c r="HWU2645" s="65"/>
      <c r="HWV2645" s="251"/>
      <c r="HWW2645" s="251"/>
      <c r="HWX2645" s="251"/>
      <c r="HWY2645" s="52"/>
      <c r="HWZ2645" s="250"/>
      <c r="HXA2645" s="65"/>
      <c r="HXB2645" s="251"/>
      <c r="HXC2645" s="251"/>
      <c r="HXD2645" s="251"/>
      <c r="HXE2645" s="52"/>
      <c r="HXF2645" s="250"/>
      <c r="HXG2645" s="65"/>
      <c r="HXH2645" s="251"/>
      <c r="HXI2645" s="251"/>
      <c r="HXJ2645" s="251"/>
      <c r="HXK2645" s="52"/>
      <c r="HXL2645" s="250"/>
      <c r="HXM2645" s="65"/>
      <c r="HXN2645" s="251"/>
      <c r="HXO2645" s="251"/>
      <c r="HXP2645" s="251"/>
      <c r="HXQ2645" s="52"/>
      <c r="HXR2645" s="250"/>
      <c r="HXS2645" s="65"/>
      <c r="HXT2645" s="251"/>
      <c r="HXU2645" s="251"/>
      <c r="HXV2645" s="251"/>
      <c r="HXW2645" s="52"/>
      <c r="HXX2645" s="250"/>
      <c r="HXY2645" s="65"/>
      <c r="HXZ2645" s="251"/>
      <c r="HYA2645" s="251"/>
      <c r="HYB2645" s="251"/>
      <c r="HYC2645" s="52"/>
      <c r="HYD2645" s="250"/>
      <c r="HYE2645" s="65"/>
      <c r="HYF2645" s="251"/>
      <c r="HYG2645" s="251"/>
      <c r="HYH2645" s="251"/>
      <c r="HYI2645" s="52"/>
      <c r="HYJ2645" s="250"/>
      <c r="HYK2645" s="65"/>
      <c r="HYL2645" s="251"/>
      <c r="HYM2645" s="251"/>
      <c r="HYN2645" s="251"/>
      <c r="HYO2645" s="52"/>
      <c r="HYP2645" s="250"/>
      <c r="HYQ2645" s="65"/>
      <c r="HYR2645" s="251"/>
      <c r="HYS2645" s="251"/>
      <c r="HYT2645" s="251"/>
      <c r="HYU2645" s="52"/>
      <c r="HYV2645" s="250"/>
      <c r="HYW2645" s="65"/>
      <c r="HYX2645" s="251"/>
      <c r="HYY2645" s="251"/>
      <c r="HYZ2645" s="251"/>
      <c r="HZA2645" s="52"/>
      <c r="HZB2645" s="250"/>
      <c r="HZC2645" s="65"/>
      <c r="HZD2645" s="251"/>
      <c r="HZE2645" s="251"/>
      <c r="HZF2645" s="251"/>
      <c r="HZG2645" s="52"/>
      <c r="HZH2645" s="250"/>
      <c r="HZI2645" s="65"/>
      <c r="HZJ2645" s="251"/>
      <c r="HZK2645" s="251"/>
      <c r="HZL2645" s="251"/>
      <c r="HZM2645" s="52"/>
      <c r="HZN2645" s="250"/>
      <c r="HZO2645" s="65"/>
      <c r="HZP2645" s="251"/>
      <c r="HZQ2645" s="251"/>
      <c r="HZR2645" s="251"/>
      <c r="HZS2645" s="52"/>
      <c r="HZT2645" s="250"/>
      <c r="HZU2645" s="65"/>
      <c r="HZV2645" s="251"/>
      <c r="HZW2645" s="251"/>
      <c r="HZX2645" s="251"/>
      <c r="HZY2645" s="52"/>
      <c r="HZZ2645" s="250"/>
      <c r="IAA2645" s="65"/>
      <c r="IAB2645" s="251"/>
      <c r="IAC2645" s="251"/>
      <c r="IAD2645" s="251"/>
      <c r="IAE2645" s="52"/>
      <c r="IAF2645" s="250"/>
      <c r="IAG2645" s="65"/>
      <c r="IAH2645" s="251"/>
      <c r="IAI2645" s="251"/>
      <c r="IAJ2645" s="251"/>
      <c r="IAK2645" s="52"/>
      <c r="IAL2645" s="250"/>
      <c r="IAM2645" s="65"/>
      <c r="IAN2645" s="251"/>
      <c r="IAO2645" s="251"/>
      <c r="IAP2645" s="251"/>
      <c r="IAQ2645" s="52"/>
      <c r="IAR2645" s="250"/>
      <c r="IAS2645" s="65"/>
      <c r="IAT2645" s="251"/>
      <c r="IAU2645" s="251"/>
      <c r="IAV2645" s="251"/>
      <c r="IAW2645" s="52"/>
      <c r="IAX2645" s="250"/>
      <c r="IAY2645" s="65"/>
      <c r="IAZ2645" s="251"/>
      <c r="IBA2645" s="251"/>
      <c r="IBB2645" s="251"/>
      <c r="IBC2645" s="52"/>
      <c r="IBD2645" s="250"/>
      <c r="IBE2645" s="65"/>
      <c r="IBF2645" s="251"/>
      <c r="IBG2645" s="251"/>
      <c r="IBH2645" s="251"/>
      <c r="IBI2645" s="52"/>
      <c r="IBJ2645" s="250"/>
      <c r="IBK2645" s="65"/>
      <c r="IBL2645" s="251"/>
      <c r="IBM2645" s="251"/>
      <c r="IBN2645" s="251"/>
      <c r="IBO2645" s="52"/>
      <c r="IBP2645" s="250"/>
      <c r="IBQ2645" s="65"/>
      <c r="IBR2645" s="251"/>
      <c r="IBS2645" s="251"/>
      <c r="IBT2645" s="251"/>
      <c r="IBU2645" s="52"/>
      <c r="IBV2645" s="250"/>
      <c r="IBW2645" s="65"/>
      <c r="IBX2645" s="251"/>
      <c r="IBY2645" s="251"/>
      <c r="IBZ2645" s="251"/>
      <c r="ICA2645" s="52"/>
      <c r="ICB2645" s="250"/>
      <c r="ICC2645" s="65"/>
      <c r="ICD2645" s="251"/>
      <c r="ICE2645" s="251"/>
      <c r="ICF2645" s="251"/>
      <c r="ICG2645" s="52"/>
      <c r="ICH2645" s="250"/>
      <c r="ICI2645" s="65"/>
      <c r="ICJ2645" s="251"/>
      <c r="ICK2645" s="251"/>
      <c r="ICL2645" s="251"/>
      <c r="ICM2645" s="52"/>
      <c r="ICN2645" s="250"/>
      <c r="ICO2645" s="65"/>
      <c r="ICP2645" s="251"/>
      <c r="ICQ2645" s="251"/>
      <c r="ICR2645" s="251"/>
      <c r="ICS2645" s="52"/>
      <c r="ICT2645" s="250"/>
      <c r="ICU2645" s="65"/>
      <c r="ICV2645" s="251"/>
      <c r="ICW2645" s="251"/>
      <c r="ICX2645" s="251"/>
      <c r="ICY2645" s="52"/>
      <c r="ICZ2645" s="250"/>
      <c r="IDA2645" s="65"/>
      <c r="IDB2645" s="251"/>
      <c r="IDC2645" s="251"/>
      <c r="IDD2645" s="251"/>
      <c r="IDE2645" s="52"/>
      <c r="IDF2645" s="250"/>
      <c r="IDG2645" s="65"/>
      <c r="IDH2645" s="251"/>
      <c r="IDI2645" s="251"/>
      <c r="IDJ2645" s="251"/>
      <c r="IDK2645" s="52"/>
      <c r="IDL2645" s="250"/>
      <c r="IDM2645" s="65"/>
      <c r="IDN2645" s="251"/>
      <c r="IDO2645" s="251"/>
      <c r="IDP2645" s="251"/>
      <c r="IDQ2645" s="52"/>
      <c r="IDR2645" s="250"/>
      <c r="IDS2645" s="65"/>
      <c r="IDT2645" s="251"/>
      <c r="IDU2645" s="251"/>
      <c r="IDV2645" s="251"/>
      <c r="IDW2645" s="52"/>
      <c r="IDX2645" s="250"/>
      <c r="IDY2645" s="65"/>
      <c r="IDZ2645" s="251"/>
      <c r="IEA2645" s="251"/>
      <c r="IEB2645" s="251"/>
      <c r="IEC2645" s="52"/>
      <c r="IED2645" s="250"/>
      <c r="IEE2645" s="65"/>
      <c r="IEF2645" s="251"/>
      <c r="IEG2645" s="251"/>
      <c r="IEH2645" s="251"/>
      <c r="IEI2645" s="52"/>
      <c r="IEJ2645" s="250"/>
      <c r="IEK2645" s="65"/>
      <c r="IEL2645" s="251"/>
      <c r="IEM2645" s="251"/>
      <c r="IEN2645" s="251"/>
      <c r="IEO2645" s="52"/>
      <c r="IEP2645" s="250"/>
      <c r="IEQ2645" s="65"/>
      <c r="IER2645" s="251"/>
      <c r="IES2645" s="251"/>
      <c r="IET2645" s="251"/>
      <c r="IEU2645" s="52"/>
      <c r="IEV2645" s="250"/>
      <c r="IEW2645" s="65"/>
      <c r="IEX2645" s="251"/>
      <c r="IEY2645" s="251"/>
      <c r="IEZ2645" s="251"/>
      <c r="IFA2645" s="52"/>
      <c r="IFB2645" s="250"/>
      <c r="IFC2645" s="65"/>
      <c r="IFD2645" s="251"/>
      <c r="IFE2645" s="251"/>
      <c r="IFF2645" s="251"/>
      <c r="IFG2645" s="52"/>
      <c r="IFH2645" s="250"/>
      <c r="IFI2645" s="65"/>
      <c r="IFJ2645" s="251"/>
      <c r="IFK2645" s="251"/>
      <c r="IFL2645" s="251"/>
      <c r="IFM2645" s="52"/>
      <c r="IFN2645" s="250"/>
      <c r="IFO2645" s="65"/>
      <c r="IFP2645" s="251"/>
      <c r="IFQ2645" s="251"/>
      <c r="IFR2645" s="251"/>
      <c r="IFS2645" s="52"/>
      <c r="IFT2645" s="250"/>
      <c r="IFU2645" s="65"/>
      <c r="IFV2645" s="251"/>
      <c r="IFW2645" s="251"/>
      <c r="IFX2645" s="251"/>
      <c r="IFY2645" s="52"/>
      <c r="IFZ2645" s="250"/>
      <c r="IGA2645" s="65"/>
      <c r="IGB2645" s="251"/>
      <c r="IGC2645" s="251"/>
      <c r="IGD2645" s="251"/>
      <c r="IGE2645" s="52"/>
      <c r="IGF2645" s="250"/>
      <c r="IGG2645" s="65"/>
      <c r="IGH2645" s="251"/>
      <c r="IGI2645" s="251"/>
      <c r="IGJ2645" s="251"/>
      <c r="IGK2645" s="52"/>
      <c r="IGL2645" s="250"/>
      <c r="IGM2645" s="65"/>
      <c r="IGN2645" s="251"/>
      <c r="IGO2645" s="251"/>
      <c r="IGP2645" s="251"/>
      <c r="IGQ2645" s="52"/>
      <c r="IGR2645" s="250"/>
      <c r="IGS2645" s="65"/>
      <c r="IGT2645" s="251"/>
      <c r="IGU2645" s="251"/>
      <c r="IGV2645" s="251"/>
      <c r="IGW2645" s="52"/>
      <c r="IGX2645" s="250"/>
      <c r="IGY2645" s="65"/>
      <c r="IGZ2645" s="251"/>
      <c r="IHA2645" s="251"/>
      <c r="IHB2645" s="251"/>
      <c r="IHC2645" s="52"/>
      <c r="IHD2645" s="250"/>
      <c r="IHE2645" s="65"/>
      <c r="IHF2645" s="251"/>
      <c r="IHG2645" s="251"/>
      <c r="IHH2645" s="251"/>
      <c r="IHI2645" s="52"/>
      <c r="IHJ2645" s="250"/>
      <c r="IHK2645" s="65"/>
      <c r="IHL2645" s="251"/>
      <c r="IHM2645" s="251"/>
      <c r="IHN2645" s="251"/>
      <c r="IHO2645" s="52"/>
      <c r="IHP2645" s="250"/>
      <c r="IHQ2645" s="65"/>
      <c r="IHR2645" s="251"/>
      <c r="IHS2645" s="251"/>
      <c r="IHT2645" s="251"/>
      <c r="IHU2645" s="52"/>
      <c r="IHV2645" s="250"/>
      <c r="IHW2645" s="65"/>
      <c r="IHX2645" s="251"/>
      <c r="IHY2645" s="251"/>
      <c r="IHZ2645" s="251"/>
      <c r="IIA2645" s="52"/>
      <c r="IIB2645" s="250"/>
      <c r="IIC2645" s="65"/>
      <c r="IID2645" s="251"/>
      <c r="IIE2645" s="251"/>
      <c r="IIF2645" s="251"/>
      <c r="IIG2645" s="52"/>
      <c r="IIH2645" s="250"/>
      <c r="III2645" s="65"/>
      <c r="IIJ2645" s="251"/>
      <c r="IIK2645" s="251"/>
      <c r="IIL2645" s="251"/>
      <c r="IIM2645" s="52"/>
      <c r="IIN2645" s="250"/>
      <c r="IIO2645" s="65"/>
      <c r="IIP2645" s="251"/>
      <c r="IIQ2645" s="251"/>
      <c r="IIR2645" s="251"/>
      <c r="IIS2645" s="52"/>
      <c r="IIT2645" s="250"/>
      <c r="IIU2645" s="65"/>
      <c r="IIV2645" s="251"/>
      <c r="IIW2645" s="251"/>
      <c r="IIX2645" s="251"/>
      <c r="IIY2645" s="52"/>
      <c r="IIZ2645" s="250"/>
      <c r="IJA2645" s="65"/>
      <c r="IJB2645" s="251"/>
      <c r="IJC2645" s="251"/>
      <c r="IJD2645" s="251"/>
      <c r="IJE2645" s="52"/>
      <c r="IJF2645" s="250"/>
      <c r="IJG2645" s="65"/>
      <c r="IJH2645" s="251"/>
      <c r="IJI2645" s="251"/>
      <c r="IJJ2645" s="251"/>
      <c r="IJK2645" s="52"/>
      <c r="IJL2645" s="250"/>
      <c r="IJM2645" s="65"/>
      <c r="IJN2645" s="251"/>
      <c r="IJO2645" s="251"/>
      <c r="IJP2645" s="251"/>
      <c r="IJQ2645" s="52"/>
      <c r="IJR2645" s="250"/>
      <c r="IJS2645" s="65"/>
      <c r="IJT2645" s="251"/>
      <c r="IJU2645" s="251"/>
      <c r="IJV2645" s="251"/>
      <c r="IJW2645" s="52"/>
      <c r="IJX2645" s="250"/>
      <c r="IJY2645" s="65"/>
      <c r="IJZ2645" s="251"/>
      <c r="IKA2645" s="251"/>
      <c r="IKB2645" s="251"/>
      <c r="IKC2645" s="52"/>
      <c r="IKD2645" s="250"/>
      <c r="IKE2645" s="65"/>
      <c r="IKF2645" s="251"/>
      <c r="IKG2645" s="251"/>
      <c r="IKH2645" s="251"/>
      <c r="IKI2645" s="52"/>
      <c r="IKJ2645" s="250"/>
      <c r="IKK2645" s="65"/>
      <c r="IKL2645" s="251"/>
      <c r="IKM2645" s="251"/>
      <c r="IKN2645" s="251"/>
      <c r="IKO2645" s="52"/>
      <c r="IKP2645" s="250"/>
      <c r="IKQ2645" s="65"/>
      <c r="IKR2645" s="251"/>
      <c r="IKS2645" s="251"/>
      <c r="IKT2645" s="251"/>
      <c r="IKU2645" s="52"/>
      <c r="IKV2645" s="250"/>
      <c r="IKW2645" s="65"/>
      <c r="IKX2645" s="251"/>
      <c r="IKY2645" s="251"/>
      <c r="IKZ2645" s="251"/>
      <c r="ILA2645" s="52"/>
      <c r="ILB2645" s="250"/>
      <c r="ILC2645" s="65"/>
      <c r="ILD2645" s="251"/>
      <c r="ILE2645" s="251"/>
      <c r="ILF2645" s="251"/>
      <c r="ILG2645" s="52"/>
      <c r="ILH2645" s="250"/>
      <c r="ILI2645" s="65"/>
      <c r="ILJ2645" s="251"/>
      <c r="ILK2645" s="251"/>
      <c r="ILL2645" s="251"/>
      <c r="ILM2645" s="52"/>
      <c r="ILN2645" s="250"/>
      <c r="ILO2645" s="65"/>
      <c r="ILP2645" s="251"/>
      <c r="ILQ2645" s="251"/>
      <c r="ILR2645" s="251"/>
      <c r="ILS2645" s="52"/>
      <c r="ILT2645" s="250"/>
      <c r="ILU2645" s="65"/>
      <c r="ILV2645" s="251"/>
      <c r="ILW2645" s="251"/>
      <c r="ILX2645" s="251"/>
      <c r="ILY2645" s="52"/>
      <c r="ILZ2645" s="250"/>
      <c r="IMA2645" s="65"/>
      <c r="IMB2645" s="251"/>
      <c r="IMC2645" s="251"/>
      <c r="IMD2645" s="251"/>
      <c r="IME2645" s="52"/>
      <c r="IMF2645" s="250"/>
      <c r="IMG2645" s="65"/>
      <c r="IMH2645" s="251"/>
      <c r="IMI2645" s="251"/>
      <c r="IMJ2645" s="251"/>
      <c r="IMK2645" s="52"/>
      <c r="IML2645" s="250"/>
      <c r="IMM2645" s="65"/>
      <c r="IMN2645" s="251"/>
      <c r="IMO2645" s="251"/>
      <c r="IMP2645" s="251"/>
      <c r="IMQ2645" s="52"/>
      <c r="IMR2645" s="250"/>
      <c r="IMS2645" s="65"/>
      <c r="IMT2645" s="251"/>
      <c r="IMU2645" s="251"/>
      <c r="IMV2645" s="251"/>
      <c r="IMW2645" s="52"/>
      <c r="IMX2645" s="250"/>
      <c r="IMY2645" s="65"/>
      <c r="IMZ2645" s="251"/>
      <c r="INA2645" s="251"/>
      <c r="INB2645" s="251"/>
      <c r="INC2645" s="52"/>
      <c r="IND2645" s="250"/>
      <c r="INE2645" s="65"/>
      <c r="INF2645" s="251"/>
      <c r="ING2645" s="251"/>
      <c r="INH2645" s="251"/>
      <c r="INI2645" s="52"/>
      <c r="INJ2645" s="250"/>
      <c r="INK2645" s="65"/>
      <c r="INL2645" s="251"/>
      <c r="INM2645" s="251"/>
      <c r="INN2645" s="251"/>
      <c r="INO2645" s="52"/>
      <c r="INP2645" s="250"/>
      <c r="INQ2645" s="65"/>
      <c r="INR2645" s="251"/>
      <c r="INS2645" s="251"/>
      <c r="INT2645" s="251"/>
      <c r="INU2645" s="52"/>
      <c r="INV2645" s="250"/>
      <c r="INW2645" s="65"/>
      <c r="INX2645" s="251"/>
      <c r="INY2645" s="251"/>
      <c r="INZ2645" s="251"/>
      <c r="IOA2645" s="52"/>
      <c r="IOB2645" s="250"/>
      <c r="IOC2645" s="65"/>
      <c r="IOD2645" s="251"/>
      <c r="IOE2645" s="251"/>
      <c r="IOF2645" s="251"/>
      <c r="IOG2645" s="52"/>
      <c r="IOH2645" s="250"/>
      <c r="IOI2645" s="65"/>
      <c r="IOJ2645" s="251"/>
      <c r="IOK2645" s="251"/>
      <c r="IOL2645" s="251"/>
      <c r="IOM2645" s="52"/>
      <c r="ION2645" s="250"/>
      <c r="IOO2645" s="65"/>
      <c r="IOP2645" s="251"/>
      <c r="IOQ2645" s="251"/>
      <c r="IOR2645" s="251"/>
      <c r="IOS2645" s="52"/>
      <c r="IOT2645" s="250"/>
      <c r="IOU2645" s="65"/>
      <c r="IOV2645" s="251"/>
      <c r="IOW2645" s="251"/>
      <c r="IOX2645" s="251"/>
      <c r="IOY2645" s="52"/>
      <c r="IOZ2645" s="250"/>
      <c r="IPA2645" s="65"/>
      <c r="IPB2645" s="251"/>
      <c r="IPC2645" s="251"/>
      <c r="IPD2645" s="251"/>
      <c r="IPE2645" s="52"/>
      <c r="IPF2645" s="250"/>
      <c r="IPG2645" s="65"/>
      <c r="IPH2645" s="251"/>
      <c r="IPI2645" s="251"/>
      <c r="IPJ2645" s="251"/>
      <c r="IPK2645" s="52"/>
      <c r="IPL2645" s="250"/>
      <c r="IPM2645" s="65"/>
      <c r="IPN2645" s="251"/>
      <c r="IPO2645" s="251"/>
      <c r="IPP2645" s="251"/>
      <c r="IPQ2645" s="52"/>
      <c r="IPR2645" s="250"/>
      <c r="IPS2645" s="65"/>
      <c r="IPT2645" s="251"/>
      <c r="IPU2645" s="251"/>
      <c r="IPV2645" s="251"/>
      <c r="IPW2645" s="52"/>
      <c r="IPX2645" s="250"/>
      <c r="IPY2645" s="65"/>
      <c r="IPZ2645" s="251"/>
      <c r="IQA2645" s="251"/>
      <c r="IQB2645" s="251"/>
      <c r="IQC2645" s="52"/>
      <c r="IQD2645" s="250"/>
      <c r="IQE2645" s="65"/>
      <c r="IQF2645" s="251"/>
      <c r="IQG2645" s="251"/>
      <c r="IQH2645" s="251"/>
      <c r="IQI2645" s="52"/>
      <c r="IQJ2645" s="250"/>
      <c r="IQK2645" s="65"/>
      <c r="IQL2645" s="251"/>
      <c r="IQM2645" s="251"/>
      <c r="IQN2645" s="251"/>
      <c r="IQO2645" s="52"/>
      <c r="IQP2645" s="250"/>
      <c r="IQQ2645" s="65"/>
      <c r="IQR2645" s="251"/>
      <c r="IQS2645" s="251"/>
      <c r="IQT2645" s="251"/>
      <c r="IQU2645" s="52"/>
      <c r="IQV2645" s="250"/>
      <c r="IQW2645" s="65"/>
      <c r="IQX2645" s="251"/>
      <c r="IQY2645" s="251"/>
      <c r="IQZ2645" s="251"/>
      <c r="IRA2645" s="52"/>
      <c r="IRB2645" s="250"/>
      <c r="IRC2645" s="65"/>
      <c r="IRD2645" s="251"/>
      <c r="IRE2645" s="251"/>
      <c r="IRF2645" s="251"/>
      <c r="IRG2645" s="52"/>
      <c r="IRH2645" s="250"/>
      <c r="IRI2645" s="65"/>
      <c r="IRJ2645" s="251"/>
      <c r="IRK2645" s="251"/>
      <c r="IRL2645" s="251"/>
      <c r="IRM2645" s="52"/>
      <c r="IRN2645" s="250"/>
      <c r="IRO2645" s="65"/>
      <c r="IRP2645" s="251"/>
      <c r="IRQ2645" s="251"/>
      <c r="IRR2645" s="251"/>
      <c r="IRS2645" s="52"/>
      <c r="IRT2645" s="250"/>
      <c r="IRU2645" s="65"/>
      <c r="IRV2645" s="251"/>
      <c r="IRW2645" s="251"/>
      <c r="IRX2645" s="251"/>
      <c r="IRY2645" s="52"/>
      <c r="IRZ2645" s="250"/>
      <c r="ISA2645" s="65"/>
      <c r="ISB2645" s="251"/>
      <c r="ISC2645" s="251"/>
      <c r="ISD2645" s="251"/>
      <c r="ISE2645" s="52"/>
      <c r="ISF2645" s="250"/>
      <c r="ISG2645" s="65"/>
      <c r="ISH2645" s="251"/>
      <c r="ISI2645" s="251"/>
      <c r="ISJ2645" s="251"/>
      <c r="ISK2645" s="52"/>
      <c r="ISL2645" s="250"/>
      <c r="ISM2645" s="65"/>
      <c r="ISN2645" s="251"/>
      <c r="ISO2645" s="251"/>
      <c r="ISP2645" s="251"/>
      <c r="ISQ2645" s="52"/>
      <c r="ISR2645" s="250"/>
      <c r="ISS2645" s="65"/>
      <c r="IST2645" s="251"/>
      <c r="ISU2645" s="251"/>
      <c r="ISV2645" s="251"/>
      <c r="ISW2645" s="52"/>
      <c r="ISX2645" s="250"/>
      <c r="ISY2645" s="65"/>
      <c r="ISZ2645" s="251"/>
      <c r="ITA2645" s="251"/>
      <c r="ITB2645" s="251"/>
      <c r="ITC2645" s="52"/>
      <c r="ITD2645" s="250"/>
      <c r="ITE2645" s="65"/>
      <c r="ITF2645" s="251"/>
      <c r="ITG2645" s="251"/>
      <c r="ITH2645" s="251"/>
      <c r="ITI2645" s="52"/>
      <c r="ITJ2645" s="250"/>
      <c r="ITK2645" s="65"/>
      <c r="ITL2645" s="251"/>
      <c r="ITM2645" s="251"/>
      <c r="ITN2645" s="251"/>
      <c r="ITO2645" s="52"/>
      <c r="ITP2645" s="250"/>
      <c r="ITQ2645" s="65"/>
      <c r="ITR2645" s="251"/>
      <c r="ITS2645" s="251"/>
      <c r="ITT2645" s="251"/>
      <c r="ITU2645" s="52"/>
      <c r="ITV2645" s="250"/>
      <c r="ITW2645" s="65"/>
      <c r="ITX2645" s="251"/>
      <c r="ITY2645" s="251"/>
      <c r="ITZ2645" s="251"/>
      <c r="IUA2645" s="52"/>
      <c r="IUB2645" s="250"/>
      <c r="IUC2645" s="65"/>
      <c r="IUD2645" s="251"/>
      <c r="IUE2645" s="251"/>
      <c r="IUF2645" s="251"/>
      <c r="IUG2645" s="52"/>
      <c r="IUH2645" s="250"/>
      <c r="IUI2645" s="65"/>
      <c r="IUJ2645" s="251"/>
      <c r="IUK2645" s="251"/>
      <c r="IUL2645" s="251"/>
      <c r="IUM2645" s="52"/>
      <c r="IUN2645" s="250"/>
      <c r="IUO2645" s="65"/>
      <c r="IUP2645" s="251"/>
      <c r="IUQ2645" s="251"/>
      <c r="IUR2645" s="251"/>
      <c r="IUS2645" s="52"/>
      <c r="IUT2645" s="250"/>
      <c r="IUU2645" s="65"/>
      <c r="IUV2645" s="251"/>
      <c r="IUW2645" s="251"/>
      <c r="IUX2645" s="251"/>
      <c r="IUY2645" s="52"/>
      <c r="IUZ2645" s="250"/>
      <c r="IVA2645" s="65"/>
      <c r="IVB2645" s="251"/>
      <c r="IVC2645" s="251"/>
      <c r="IVD2645" s="251"/>
      <c r="IVE2645" s="52"/>
      <c r="IVF2645" s="250"/>
      <c r="IVG2645" s="65"/>
      <c r="IVH2645" s="251"/>
      <c r="IVI2645" s="251"/>
      <c r="IVJ2645" s="251"/>
      <c r="IVK2645" s="52"/>
      <c r="IVL2645" s="250"/>
      <c r="IVM2645" s="65"/>
      <c r="IVN2645" s="251"/>
      <c r="IVO2645" s="251"/>
      <c r="IVP2645" s="251"/>
      <c r="IVQ2645" s="52"/>
      <c r="IVR2645" s="250"/>
      <c r="IVS2645" s="65"/>
      <c r="IVT2645" s="251"/>
      <c r="IVU2645" s="251"/>
      <c r="IVV2645" s="251"/>
      <c r="IVW2645" s="52"/>
      <c r="IVX2645" s="250"/>
      <c r="IVY2645" s="65"/>
      <c r="IVZ2645" s="251"/>
      <c r="IWA2645" s="251"/>
      <c r="IWB2645" s="251"/>
      <c r="IWC2645" s="52"/>
      <c r="IWD2645" s="250"/>
      <c r="IWE2645" s="65"/>
      <c r="IWF2645" s="251"/>
      <c r="IWG2645" s="251"/>
      <c r="IWH2645" s="251"/>
      <c r="IWI2645" s="52"/>
      <c r="IWJ2645" s="250"/>
      <c r="IWK2645" s="65"/>
      <c r="IWL2645" s="251"/>
      <c r="IWM2645" s="251"/>
      <c r="IWN2645" s="251"/>
      <c r="IWO2645" s="52"/>
      <c r="IWP2645" s="250"/>
      <c r="IWQ2645" s="65"/>
      <c r="IWR2645" s="251"/>
      <c r="IWS2645" s="251"/>
      <c r="IWT2645" s="251"/>
      <c r="IWU2645" s="52"/>
      <c r="IWV2645" s="250"/>
      <c r="IWW2645" s="65"/>
      <c r="IWX2645" s="251"/>
      <c r="IWY2645" s="251"/>
      <c r="IWZ2645" s="251"/>
      <c r="IXA2645" s="52"/>
      <c r="IXB2645" s="250"/>
      <c r="IXC2645" s="65"/>
      <c r="IXD2645" s="251"/>
      <c r="IXE2645" s="251"/>
      <c r="IXF2645" s="251"/>
      <c r="IXG2645" s="52"/>
      <c r="IXH2645" s="250"/>
      <c r="IXI2645" s="65"/>
      <c r="IXJ2645" s="251"/>
      <c r="IXK2645" s="251"/>
      <c r="IXL2645" s="251"/>
      <c r="IXM2645" s="52"/>
      <c r="IXN2645" s="250"/>
      <c r="IXO2645" s="65"/>
      <c r="IXP2645" s="251"/>
      <c r="IXQ2645" s="251"/>
      <c r="IXR2645" s="251"/>
      <c r="IXS2645" s="52"/>
      <c r="IXT2645" s="250"/>
      <c r="IXU2645" s="65"/>
      <c r="IXV2645" s="251"/>
      <c r="IXW2645" s="251"/>
      <c r="IXX2645" s="251"/>
      <c r="IXY2645" s="52"/>
      <c r="IXZ2645" s="250"/>
      <c r="IYA2645" s="65"/>
      <c r="IYB2645" s="251"/>
      <c r="IYC2645" s="251"/>
      <c r="IYD2645" s="251"/>
      <c r="IYE2645" s="52"/>
      <c r="IYF2645" s="250"/>
      <c r="IYG2645" s="65"/>
      <c r="IYH2645" s="251"/>
      <c r="IYI2645" s="251"/>
      <c r="IYJ2645" s="251"/>
      <c r="IYK2645" s="52"/>
      <c r="IYL2645" s="250"/>
      <c r="IYM2645" s="65"/>
      <c r="IYN2645" s="251"/>
      <c r="IYO2645" s="251"/>
      <c r="IYP2645" s="251"/>
      <c r="IYQ2645" s="52"/>
      <c r="IYR2645" s="250"/>
      <c r="IYS2645" s="65"/>
      <c r="IYT2645" s="251"/>
      <c r="IYU2645" s="251"/>
      <c r="IYV2645" s="251"/>
      <c r="IYW2645" s="52"/>
      <c r="IYX2645" s="250"/>
      <c r="IYY2645" s="65"/>
      <c r="IYZ2645" s="251"/>
      <c r="IZA2645" s="251"/>
      <c r="IZB2645" s="251"/>
      <c r="IZC2645" s="52"/>
      <c r="IZD2645" s="250"/>
      <c r="IZE2645" s="65"/>
      <c r="IZF2645" s="251"/>
      <c r="IZG2645" s="251"/>
      <c r="IZH2645" s="251"/>
      <c r="IZI2645" s="52"/>
      <c r="IZJ2645" s="250"/>
      <c r="IZK2645" s="65"/>
      <c r="IZL2645" s="251"/>
      <c r="IZM2645" s="251"/>
      <c r="IZN2645" s="251"/>
      <c r="IZO2645" s="52"/>
      <c r="IZP2645" s="250"/>
      <c r="IZQ2645" s="65"/>
      <c r="IZR2645" s="251"/>
      <c r="IZS2645" s="251"/>
      <c r="IZT2645" s="251"/>
      <c r="IZU2645" s="52"/>
      <c r="IZV2645" s="250"/>
      <c r="IZW2645" s="65"/>
      <c r="IZX2645" s="251"/>
      <c r="IZY2645" s="251"/>
      <c r="IZZ2645" s="251"/>
      <c r="JAA2645" s="52"/>
      <c r="JAB2645" s="250"/>
      <c r="JAC2645" s="65"/>
      <c r="JAD2645" s="251"/>
      <c r="JAE2645" s="251"/>
      <c r="JAF2645" s="251"/>
      <c r="JAG2645" s="52"/>
      <c r="JAH2645" s="250"/>
      <c r="JAI2645" s="65"/>
      <c r="JAJ2645" s="251"/>
      <c r="JAK2645" s="251"/>
      <c r="JAL2645" s="251"/>
      <c r="JAM2645" s="52"/>
      <c r="JAN2645" s="250"/>
      <c r="JAO2645" s="65"/>
      <c r="JAP2645" s="251"/>
      <c r="JAQ2645" s="251"/>
      <c r="JAR2645" s="251"/>
      <c r="JAS2645" s="52"/>
      <c r="JAT2645" s="250"/>
      <c r="JAU2645" s="65"/>
      <c r="JAV2645" s="251"/>
      <c r="JAW2645" s="251"/>
      <c r="JAX2645" s="251"/>
      <c r="JAY2645" s="52"/>
      <c r="JAZ2645" s="250"/>
      <c r="JBA2645" s="65"/>
      <c r="JBB2645" s="251"/>
      <c r="JBC2645" s="251"/>
      <c r="JBD2645" s="251"/>
      <c r="JBE2645" s="52"/>
      <c r="JBF2645" s="250"/>
      <c r="JBG2645" s="65"/>
      <c r="JBH2645" s="251"/>
      <c r="JBI2645" s="251"/>
      <c r="JBJ2645" s="251"/>
      <c r="JBK2645" s="52"/>
      <c r="JBL2645" s="250"/>
      <c r="JBM2645" s="65"/>
      <c r="JBN2645" s="251"/>
      <c r="JBO2645" s="251"/>
      <c r="JBP2645" s="251"/>
      <c r="JBQ2645" s="52"/>
      <c r="JBR2645" s="250"/>
      <c r="JBS2645" s="65"/>
      <c r="JBT2645" s="251"/>
      <c r="JBU2645" s="251"/>
      <c r="JBV2645" s="251"/>
      <c r="JBW2645" s="52"/>
      <c r="JBX2645" s="250"/>
      <c r="JBY2645" s="65"/>
      <c r="JBZ2645" s="251"/>
      <c r="JCA2645" s="251"/>
      <c r="JCB2645" s="251"/>
      <c r="JCC2645" s="52"/>
      <c r="JCD2645" s="250"/>
      <c r="JCE2645" s="65"/>
      <c r="JCF2645" s="251"/>
      <c r="JCG2645" s="251"/>
      <c r="JCH2645" s="251"/>
      <c r="JCI2645" s="52"/>
      <c r="JCJ2645" s="250"/>
      <c r="JCK2645" s="65"/>
      <c r="JCL2645" s="251"/>
      <c r="JCM2645" s="251"/>
      <c r="JCN2645" s="251"/>
      <c r="JCO2645" s="52"/>
      <c r="JCP2645" s="250"/>
      <c r="JCQ2645" s="65"/>
      <c r="JCR2645" s="251"/>
      <c r="JCS2645" s="251"/>
      <c r="JCT2645" s="251"/>
      <c r="JCU2645" s="52"/>
      <c r="JCV2645" s="250"/>
      <c r="JCW2645" s="65"/>
      <c r="JCX2645" s="251"/>
      <c r="JCY2645" s="251"/>
      <c r="JCZ2645" s="251"/>
      <c r="JDA2645" s="52"/>
      <c r="JDB2645" s="250"/>
      <c r="JDC2645" s="65"/>
      <c r="JDD2645" s="251"/>
      <c r="JDE2645" s="251"/>
      <c r="JDF2645" s="251"/>
      <c r="JDG2645" s="52"/>
      <c r="JDH2645" s="250"/>
      <c r="JDI2645" s="65"/>
      <c r="JDJ2645" s="251"/>
      <c r="JDK2645" s="251"/>
      <c r="JDL2645" s="251"/>
      <c r="JDM2645" s="52"/>
      <c r="JDN2645" s="250"/>
      <c r="JDO2645" s="65"/>
      <c r="JDP2645" s="251"/>
      <c r="JDQ2645" s="251"/>
      <c r="JDR2645" s="251"/>
      <c r="JDS2645" s="52"/>
      <c r="JDT2645" s="250"/>
      <c r="JDU2645" s="65"/>
      <c r="JDV2645" s="251"/>
      <c r="JDW2645" s="251"/>
      <c r="JDX2645" s="251"/>
      <c r="JDY2645" s="52"/>
      <c r="JDZ2645" s="250"/>
      <c r="JEA2645" s="65"/>
      <c r="JEB2645" s="251"/>
      <c r="JEC2645" s="251"/>
      <c r="JED2645" s="251"/>
      <c r="JEE2645" s="52"/>
      <c r="JEF2645" s="250"/>
      <c r="JEG2645" s="65"/>
      <c r="JEH2645" s="251"/>
      <c r="JEI2645" s="251"/>
      <c r="JEJ2645" s="251"/>
      <c r="JEK2645" s="52"/>
      <c r="JEL2645" s="250"/>
      <c r="JEM2645" s="65"/>
      <c r="JEN2645" s="251"/>
      <c r="JEO2645" s="251"/>
      <c r="JEP2645" s="251"/>
      <c r="JEQ2645" s="52"/>
      <c r="JER2645" s="250"/>
      <c r="JES2645" s="65"/>
      <c r="JET2645" s="251"/>
      <c r="JEU2645" s="251"/>
      <c r="JEV2645" s="251"/>
      <c r="JEW2645" s="52"/>
      <c r="JEX2645" s="250"/>
      <c r="JEY2645" s="65"/>
      <c r="JEZ2645" s="251"/>
      <c r="JFA2645" s="251"/>
      <c r="JFB2645" s="251"/>
      <c r="JFC2645" s="52"/>
      <c r="JFD2645" s="250"/>
      <c r="JFE2645" s="65"/>
      <c r="JFF2645" s="251"/>
      <c r="JFG2645" s="251"/>
      <c r="JFH2645" s="251"/>
      <c r="JFI2645" s="52"/>
      <c r="JFJ2645" s="250"/>
      <c r="JFK2645" s="65"/>
      <c r="JFL2645" s="251"/>
      <c r="JFM2645" s="251"/>
      <c r="JFN2645" s="251"/>
      <c r="JFO2645" s="52"/>
      <c r="JFP2645" s="250"/>
      <c r="JFQ2645" s="65"/>
      <c r="JFR2645" s="251"/>
      <c r="JFS2645" s="251"/>
      <c r="JFT2645" s="251"/>
      <c r="JFU2645" s="52"/>
      <c r="JFV2645" s="250"/>
      <c r="JFW2645" s="65"/>
      <c r="JFX2645" s="251"/>
      <c r="JFY2645" s="251"/>
      <c r="JFZ2645" s="251"/>
      <c r="JGA2645" s="52"/>
      <c r="JGB2645" s="250"/>
      <c r="JGC2645" s="65"/>
      <c r="JGD2645" s="251"/>
      <c r="JGE2645" s="251"/>
      <c r="JGF2645" s="251"/>
      <c r="JGG2645" s="52"/>
      <c r="JGH2645" s="250"/>
      <c r="JGI2645" s="65"/>
      <c r="JGJ2645" s="251"/>
      <c r="JGK2645" s="251"/>
      <c r="JGL2645" s="251"/>
      <c r="JGM2645" s="52"/>
      <c r="JGN2645" s="250"/>
      <c r="JGO2645" s="65"/>
      <c r="JGP2645" s="251"/>
      <c r="JGQ2645" s="251"/>
      <c r="JGR2645" s="251"/>
      <c r="JGS2645" s="52"/>
      <c r="JGT2645" s="250"/>
      <c r="JGU2645" s="65"/>
      <c r="JGV2645" s="251"/>
      <c r="JGW2645" s="251"/>
      <c r="JGX2645" s="251"/>
      <c r="JGY2645" s="52"/>
      <c r="JGZ2645" s="250"/>
      <c r="JHA2645" s="65"/>
      <c r="JHB2645" s="251"/>
      <c r="JHC2645" s="251"/>
      <c r="JHD2645" s="251"/>
      <c r="JHE2645" s="52"/>
      <c r="JHF2645" s="250"/>
      <c r="JHG2645" s="65"/>
      <c r="JHH2645" s="251"/>
      <c r="JHI2645" s="251"/>
      <c r="JHJ2645" s="251"/>
      <c r="JHK2645" s="52"/>
      <c r="JHL2645" s="250"/>
      <c r="JHM2645" s="65"/>
      <c r="JHN2645" s="251"/>
      <c r="JHO2645" s="251"/>
      <c r="JHP2645" s="251"/>
      <c r="JHQ2645" s="52"/>
      <c r="JHR2645" s="250"/>
      <c r="JHS2645" s="65"/>
      <c r="JHT2645" s="251"/>
      <c r="JHU2645" s="251"/>
      <c r="JHV2645" s="251"/>
      <c r="JHW2645" s="52"/>
      <c r="JHX2645" s="250"/>
      <c r="JHY2645" s="65"/>
      <c r="JHZ2645" s="251"/>
      <c r="JIA2645" s="251"/>
      <c r="JIB2645" s="251"/>
      <c r="JIC2645" s="52"/>
      <c r="JID2645" s="250"/>
      <c r="JIE2645" s="65"/>
      <c r="JIF2645" s="251"/>
      <c r="JIG2645" s="251"/>
      <c r="JIH2645" s="251"/>
      <c r="JII2645" s="52"/>
      <c r="JIJ2645" s="250"/>
      <c r="JIK2645" s="65"/>
      <c r="JIL2645" s="251"/>
      <c r="JIM2645" s="251"/>
      <c r="JIN2645" s="251"/>
      <c r="JIO2645" s="52"/>
      <c r="JIP2645" s="250"/>
      <c r="JIQ2645" s="65"/>
      <c r="JIR2645" s="251"/>
      <c r="JIS2645" s="251"/>
      <c r="JIT2645" s="251"/>
      <c r="JIU2645" s="52"/>
      <c r="JIV2645" s="250"/>
      <c r="JIW2645" s="65"/>
      <c r="JIX2645" s="251"/>
      <c r="JIY2645" s="251"/>
      <c r="JIZ2645" s="251"/>
      <c r="JJA2645" s="52"/>
      <c r="JJB2645" s="250"/>
      <c r="JJC2645" s="65"/>
      <c r="JJD2645" s="251"/>
      <c r="JJE2645" s="251"/>
      <c r="JJF2645" s="251"/>
      <c r="JJG2645" s="52"/>
      <c r="JJH2645" s="250"/>
      <c r="JJI2645" s="65"/>
      <c r="JJJ2645" s="251"/>
      <c r="JJK2645" s="251"/>
      <c r="JJL2645" s="251"/>
      <c r="JJM2645" s="52"/>
      <c r="JJN2645" s="250"/>
      <c r="JJO2645" s="65"/>
      <c r="JJP2645" s="251"/>
      <c r="JJQ2645" s="251"/>
      <c r="JJR2645" s="251"/>
      <c r="JJS2645" s="52"/>
      <c r="JJT2645" s="250"/>
      <c r="JJU2645" s="65"/>
      <c r="JJV2645" s="251"/>
      <c r="JJW2645" s="251"/>
      <c r="JJX2645" s="251"/>
      <c r="JJY2645" s="52"/>
      <c r="JJZ2645" s="250"/>
      <c r="JKA2645" s="65"/>
      <c r="JKB2645" s="251"/>
      <c r="JKC2645" s="251"/>
      <c r="JKD2645" s="251"/>
      <c r="JKE2645" s="52"/>
      <c r="JKF2645" s="250"/>
      <c r="JKG2645" s="65"/>
      <c r="JKH2645" s="251"/>
      <c r="JKI2645" s="251"/>
      <c r="JKJ2645" s="251"/>
      <c r="JKK2645" s="52"/>
      <c r="JKL2645" s="250"/>
      <c r="JKM2645" s="65"/>
      <c r="JKN2645" s="251"/>
      <c r="JKO2645" s="251"/>
      <c r="JKP2645" s="251"/>
      <c r="JKQ2645" s="52"/>
      <c r="JKR2645" s="250"/>
      <c r="JKS2645" s="65"/>
      <c r="JKT2645" s="251"/>
      <c r="JKU2645" s="251"/>
      <c r="JKV2645" s="251"/>
      <c r="JKW2645" s="52"/>
      <c r="JKX2645" s="250"/>
      <c r="JKY2645" s="65"/>
      <c r="JKZ2645" s="251"/>
      <c r="JLA2645" s="251"/>
      <c r="JLB2645" s="251"/>
      <c r="JLC2645" s="52"/>
      <c r="JLD2645" s="250"/>
      <c r="JLE2645" s="65"/>
      <c r="JLF2645" s="251"/>
      <c r="JLG2645" s="251"/>
      <c r="JLH2645" s="251"/>
      <c r="JLI2645" s="52"/>
      <c r="JLJ2645" s="250"/>
      <c r="JLK2645" s="65"/>
      <c r="JLL2645" s="251"/>
      <c r="JLM2645" s="251"/>
      <c r="JLN2645" s="251"/>
      <c r="JLO2645" s="52"/>
      <c r="JLP2645" s="250"/>
      <c r="JLQ2645" s="65"/>
      <c r="JLR2645" s="251"/>
      <c r="JLS2645" s="251"/>
      <c r="JLT2645" s="251"/>
      <c r="JLU2645" s="52"/>
      <c r="JLV2645" s="250"/>
      <c r="JLW2645" s="65"/>
      <c r="JLX2645" s="251"/>
      <c r="JLY2645" s="251"/>
      <c r="JLZ2645" s="251"/>
      <c r="JMA2645" s="52"/>
      <c r="JMB2645" s="250"/>
      <c r="JMC2645" s="65"/>
      <c r="JMD2645" s="251"/>
      <c r="JME2645" s="251"/>
      <c r="JMF2645" s="251"/>
      <c r="JMG2645" s="52"/>
      <c r="JMH2645" s="250"/>
      <c r="JMI2645" s="65"/>
      <c r="JMJ2645" s="251"/>
      <c r="JMK2645" s="251"/>
      <c r="JML2645" s="251"/>
      <c r="JMM2645" s="52"/>
      <c r="JMN2645" s="250"/>
      <c r="JMO2645" s="65"/>
      <c r="JMP2645" s="251"/>
      <c r="JMQ2645" s="251"/>
      <c r="JMR2645" s="251"/>
      <c r="JMS2645" s="52"/>
      <c r="JMT2645" s="250"/>
      <c r="JMU2645" s="65"/>
      <c r="JMV2645" s="251"/>
      <c r="JMW2645" s="251"/>
      <c r="JMX2645" s="251"/>
      <c r="JMY2645" s="52"/>
      <c r="JMZ2645" s="250"/>
      <c r="JNA2645" s="65"/>
      <c r="JNB2645" s="251"/>
      <c r="JNC2645" s="251"/>
      <c r="JND2645" s="251"/>
      <c r="JNE2645" s="52"/>
      <c r="JNF2645" s="250"/>
      <c r="JNG2645" s="65"/>
      <c r="JNH2645" s="251"/>
      <c r="JNI2645" s="251"/>
      <c r="JNJ2645" s="251"/>
      <c r="JNK2645" s="52"/>
      <c r="JNL2645" s="250"/>
      <c r="JNM2645" s="65"/>
      <c r="JNN2645" s="251"/>
      <c r="JNO2645" s="251"/>
      <c r="JNP2645" s="251"/>
      <c r="JNQ2645" s="52"/>
      <c r="JNR2645" s="250"/>
      <c r="JNS2645" s="65"/>
      <c r="JNT2645" s="251"/>
      <c r="JNU2645" s="251"/>
      <c r="JNV2645" s="251"/>
      <c r="JNW2645" s="52"/>
      <c r="JNX2645" s="250"/>
      <c r="JNY2645" s="65"/>
      <c r="JNZ2645" s="251"/>
      <c r="JOA2645" s="251"/>
      <c r="JOB2645" s="251"/>
      <c r="JOC2645" s="52"/>
      <c r="JOD2645" s="250"/>
      <c r="JOE2645" s="65"/>
      <c r="JOF2645" s="251"/>
      <c r="JOG2645" s="251"/>
      <c r="JOH2645" s="251"/>
      <c r="JOI2645" s="52"/>
      <c r="JOJ2645" s="250"/>
      <c r="JOK2645" s="65"/>
      <c r="JOL2645" s="251"/>
      <c r="JOM2645" s="251"/>
      <c r="JON2645" s="251"/>
      <c r="JOO2645" s="52"/>
      <c r="JOP2645" s="250"/>
      <c r="JOQ2645" s="65"/>
      <c r="JOR2645" s="251"/>
      <c r="JOS2645" s="251"/>
      <c r="JOT2645" s="251"/>
      <c r="JOU2645" s="52"/>
      <c r="JOV2645" s="250"/>
      <c r="JOW2645" s="65"/>
      <c r="JOX2645" s="251"/>
      <c r="JOY2645" s="251"/>
      <c r="JOZ2645" s="251"/>
      <c r="JPA2645" s="52"/>
      <c r="JPB2645" s="250"/>
      <c r="JPC2645" s="65"/>
      <c r="JPD2645" s="251"/>
      <c r="JPE2645" s="251"/>
      <c r="JPF2645" s="251"/>
      <c r="JPG2645" s="52"/>
      <c r="JPH2645" s="250"/>
      <c r="JPI2645" s="65"/>
      <c r="JPJ2645" s="251"/>
      <c r="JPK2645" s="251"/>
      <c r="JPL2645" s="251"/>
      <c r="JPM2645" s="52"/>
      <c r="JPN2645" s="250"/>
      <c r="JPO2645" s="65"/>
      <c r="JPP2645" s="251"/>
      <c r="JPQ2645" s="251"/>
      <c r="JPR2645" s="251"/>
      <c r="JPS2645" s="52"/>
      <c r="JPT2645" s="250"/>
      <c r="JPU2645" s="65"/>
      <c r="JPV2645" s="251"/>
      <c r="JPW2645" s="251"/>
      <c r="JPX2645" s="251"/>
      <c r="JPY2645" s="52"/>
      <c r="JPZ2645" s="250"/>
      <c r="JQA2645" s="65"/>
      <c r="JQB2645" s="251"/>
      <c r="JQC2645" s="251"/>
      <c r="JQD2645" s="251"/>
      <c r="JQE2645" s="52"/>
      <c r="JQF2645" s="250"/>
      <c r="JQG2645" s="65"/>
      <c r="JQH2645" s="251"/>
      <c r="JQI2645" s="251"/>
      <c r="JQJ2645" s="251"/>
      <c r="JQK2645" s="52"/>
      <c r="JQL2645" s="250"/>
      <c r="JQM2645" s="65"/>
      <c r="JQN2645" s="251"/>
      <c r="JQO2645" s="251"/>
      <c r="JQP2645" s="251"/>
      <c r="JQQ2645" s="52"/>
      <c r="JQR2645" s="250"/>
      <c r="JQS2645" s="65"/>
      <c r="JQT2645" s="251"/>
      <c r="JQU2645" s="251"/>
      <c r="JQV2645" s="251"/>
      <c r="JQW2645" s="52"/>
      <c r="JQX2645" s="250"/>
      <c r="JQY2645" s="65"/>
      <c r="JQZ2645" s="251"/>
      <c r="JRA2645" s="251"/>
      <c r="JRB2645" s="251"/>
      <c r="JRC2645" s="52"/>
      <c r="JRD2645" s="250"/>
      <c r="JRE2645" s="65"/>
      <c r="JRF2645" s="251"/>
      <c r="JRG2645" s="251"/>
      <c r="JRH2645" s="251"/>
      <c r="JRI2645" s="52"/>
      <c r="JRJ2645" s="250"/>
      <c r="JRK2645" s="65"/>
      <c r="JRL2645" s="251"/>
      <c r="JRM2645" s="251"/>
      <c r="JRN2645" s="251"/>
      <c r="JRO2645" s="52"/>
      <c r="JRP2645" s="250"/>
      <c r="JRQ2645" s="65"/>
      <c r="JRR2645" s="251"/>
      <c r="JRS2645" s="251"/>
      <c r="JRT2645" s="251"/>
      <c r="JRU2645" s="52"/>
      <c r="JRV2645" s="250"/>
      <c r="JRW2645" s="65"/>
      <c r="JRX2645" s="251"/>
      <c r="JRY2645" s="251"/>
      <c r="JRZ2645" s="251"/>
      <c r="JSA2645" s="52"/>
      <c r="JSB2645" s="250"/>
      <c r="JSC2645" s="65"/>
      <c r="JSD2645" s="251"/>
      <c r="JSE2645" s="251"/>
      <c r="JSF2645" s="251"/>
      <c r="JSG2645" s="52"/>
      <c r="JSH2645" s="250"/>
      <c r="JSI2645" s="65"/>
      <c r="JSJ2645" s="251"/>
      <c r="JSK2645" s="251"/>
      <c r="JSL2645" s="251"/>
      <c r="JSM2645" s="52"/>
      <c r="JSN2645" s="250"/>
      <c r="JSO2645" s="65"/>
      <c r="JSP2645" s="251"/>
      <c r="JSQ2645" s="251"/>
      <c r="JSR2645" s="251"/>
      <c r="JSS2645" s="52"/>
      <c r="JST2645" s="250"/>
      <c r="JSU2645" s="65"/>
      <c r="JSV2645" s="251"/>
      <c r="JSW2645" s="251"/>
      <c r="JSX2645" s="251"/>
      <c r="JSY2645" s="52"/>
      <c r="JSZ2645" s="250"/>
      <c r="JTA2645" s="65"/>
      <c r="JTB2645" s="251"/>
      <c r="JTC2645" s="251"/>
      <c r="JTD2645" s="251"/>
      <c r="JTE2645" s="52"/>
      <c r="JTF2645" s="250"/>
      <c r="JTG2645" s="65"/>
      <c r="JTH2645" s="251"/>
      <c r="JTI2645" s="251"/>
      <c r="JTJ2645" s="251"/>
      <c r="JTK2645" s="52"/>
      <c r="JTL2645" s="250"/>
      <c r="JTM2645" s="65"/>
      <c r="JTN2645" s="251"/>
      <c r="JTO2645" s="251"/>
      <c r="JTP2645" s="251"/>
      <c r="JTQ2645" s="52"/>
      <c r="JTR2645" s="250"/>
      <c r="JTS2645" s="65"/>
      <c r="JTT2645" s="251"/>
      <c r="JTU2645" s="251"/>
      <c r="JTV2645" s="251"/>
      <c r="JTW2645" s="52"/>
      <c r="JTX2645" s="250"/>
      <c r="JTY2645" s="65"/>
      <c r="JTZ2645" s="251"/>
      <c r="JUA2645" s="251"/>
      <c r="JUB2645" s="251"/>
      <c r="JUC2645" s="52"/>
      <c r="JUD2645" s="250"/>
      <c r="JUE2645" s="65"/>
      <c r="JUF2645" s="251"/>
      <c r="JUG2645" s="251"/>
      <c r="JUH2645" s="251"/>
      <c r="JUI2645" s="52"/>
      <c r="JUJ2645" s="250"/>
      <c r="JUK2645" s="65"/>
      <c r="JUL2645" s="251"/>
      <c r="JUM2645" s="251"/>
      <c r="JUN2645" s="251"/>
      <c r="JUO2645" s="52"/>
      <c r="JUP2645" s="250"/>
      <c r="JUQ2645" s="65"/>
      <c r="JUR2645" s="251"/>
      <c r="JUS2645" s="251"/>
      <c r="JUT2645" s="251"/>
      <c r="JUU2645" s="52"/>
      <c r="JUV2645" s="250"/>
      <c r="JUW2645" s="65"/>
      <c r="JUX2645" s="251"/>
      <c r="JUY2645" s="251"/>
      <c r="JUZ2645" s="251"/>
      <c r="JVA2645" s="52"/>
      <c r="JVB2645" s="250"/>
      <c r="JVC2645" s="65"/>
      <c r="JVD2645" s="251"/>
      <c r="JVE2645" s="251"/>
      <c r="JVF2645" s="251"/>
      <c r="JVG2645" s="52"/>
      <c r="JVH2645" s="250"/>
      <c r="JVI2645" s="65"/>
      <c r="JVJ2645" s="251"/>
      <c r="JVK2645" s="251"/>
      <c r="JVL2645" s="251"/>
      <c r="JVM2645" s="52"/>
      <c r="JVN2645" s="250"/>
      <c r="JVO2645" s="65"/>
      <c r="JVP2645" s="251"/>
      <c r="JVQ2645" s="251"/>
      <c r="JVR2645" s="251"/>
      <c r="JVS2645" s="52"/>
      <c r="JVT2645" s="250"/>
      <c r="JVU2645" s="65"/>
      <c r="JVV2645" s="251"/>
      <c r="JVW2645" s="251"/>
      <c r="JVX2645" s="251"/>
      <c r="JVY2645" s="52"/>
      <c r="JVZ2645" s="250"/>
      <c r="JWA2645" s="65"/>
      <c r="JWB2645" s="251"/>
      <c r="JWC2645" s="251"/>
      <c r="JWD2645" s="251"/>
      <c r="JWE2645" s="52"/>
      <c r="JWF2645" s="250"/>
      <c r="JWG2645" s="65"/>
      <c r="JWH2645" s="251"/>
      <c r="JWI2645" s="251"/>
      <c r="JWJ2645" s="251"/>
      <c r="JWK2645" s="52"/>
      <c r="JWL2645" s="250"/>
      <c r="JWM2645" s="65"/>
      <c r="JWN2645" s="251"/>
      <c r="JWO2645" s="251"/>
      <c r="JWP2645" s="251"/>
      <c r="JWQ2645" s="52"/>
      <c r="JWR2645" s="250"/>
      <c r="JWS2645" s="65"/>
      <c r="JWT2645" s="251"/>
      <c r="JWU2645" s="251"/>
      <c r="JWV2645" s="251"/>
      <c r="JWW2645" s="52"/>
      <c r="JWX2645" s="250"/>
      <c r="JWY2645" s="65"/>
      <c r="JWZ2645" s="251"/>
      <c r="JXA2645" s="251"/>
      <c r="JXB2645" s="251"/>
      <c r="JXC2645" s="52"/>
      <c r="JXD2645" s="250"/>
      <c r="JXE2645" s="65"/>
      <c r="JXF2645" s="251"/>
      <c r="JXG2645" s="251"/>
      <c r="JXH2645" s="251"/>
      <c r="JXI2645" s="52"/>
      <c r="JXJ2645" s="250"/>
      <c r="JXK2645" s="65"/>
      <c r="JXL2645" s="251"/>
      <c r="JXM2645" s="251"/>
      <c r="JXN2645" s="251"/>
      <c r="JXO2645" s="52"/>
      <c r="JXP2645" s="250"/>
      <c r="JXQ2645" s="65"/>
      <c r="JXR2645" s="251"/>
      <c r="JXS2645" s="251"/>
      <c r="JXT2645" s="251"/>
      <c r="JXU2645" s="52"/>
      <c r="JXV2645" s="250"/>
      <c r="JXW2645" s="65"/>
      <c r="JXX2645" s="251"/>
      <c r="JXY2645" s="251"/>
      <c r="JXZ2645" s="251"/>
      <c r="JYA2645" s="52"/>
      <c r="JYB2645" s="250"/>
      <c r="JYC2645" s="65"/>
      <c r="JYD2645" s="251"/>
      <c r="JYE2645" s="251"/>
      <c r="JYF2645" s="251"/>
      <c r="JYG2645" s="52"/>
      <c r="JYH2645" s="250"/>
      <c r="JYI2645" s="65"/>
      <c r="JYJ2645" s="251"/>
      <c r="JYK2645" s="251"/>
      <c r="JYL2645" s="251"/>
      <c r="JYM2645" s="52"/>
      <c r="JYN2645" s="250"/>
      <c r="JYO2645" s="65"/>
      <c r="JYP2645" s="251"/>
      <c r="JYQ2645" s="251"/>
      <c r="JYR2645" s="251"/>
      <c r="JYS2645" s="52"/>
      <c r="JYT2645" s="250"/>
      <c r="JYU2645" s="65"/>
      <c r="JYV2645" s="251"/>
      <c r="JYW2645" s="251"/>
      <c r="JYX2645" s="251"/>
      <c r="JYY2645" s="52"/>
      <c r="JYZ2645" s="250"/>
      <c r="JZA2645" s="65"/>
      <c r="JZB2645" s="251"/>
      <c r="JZC2645" s="251"/>
      <c r="JZD2645" s="251"/>
      <c r="JZE2645" s="52"/>
      <c r="JZF2645" s="250"/>
      <c r="JZG2645" s="65"/>
      <c r="JZH2645" s="251"/>
      <c r="JZI2645" s="251"/>
      <c r="JZJ2645" s="251"/>
      <c r="JZK2645" s="52"/>
      <c r="JZL2645" s="250"/>
      <c r="JZM2645" s="65"/>
      <c r="JZN2645" s="251"/>
      <c r="JZO2645" s="251"/>
      <c r="JZP2645" s="251"/>
      <c r="JZQ2645" s="52"/>
      <c r="JZR2645" s="250"/>
      <c r="JZS2645" s="65"/>
      <c r="JZT2645" s="251"/>
      <c r="JZU2645" s="251"/>
      <c r="JZV2645" s="251"/>
      <c r="JZW2645" s="52"/>
      <c r="JZX2645" s="250"/>
      <c r="JZY2645" s="65"/>
      <c r="JZZ2645" s="251"/>
      <c r="KAA2645" s="251"/>
      <c r="KAB2645" s="251"/>
      <c r="KAC2645" s="52"/>
      <c r="KAD2645" s="250"/>
      <c r="KAE2645" s="65"/>
      <c r="KAF2645" s="251"/>
      <c r="KAG2645" s="251"/>
      <c r="KAH2645" s="251"/>
      <c r="KAI2645" s="52"/>
      <c r="KAJ2645" s="250"/>
      <c r="KAK2645" s="65"/>
      <c r="KAL2645" s="251"/>
      <c r="KAM2645" s="251"/>
      <c r="KAN2645" s="251"/>
      <c r="KAO2645" s="52"/>
      <c r="KAP2645" s="250"/>
      <c r="KAQ2645" s="65"/>
      <c r="KAR2645" s="251"/>
      <c r="KAS2645" s="251"/>
      <c r="KAT2645" s="251"/>
      <c r="KAU2645" s="52"/>
      <c r="KAV2645" s="250"/>
      <c r="KAW2645" s="65"/>
      <c r="KAX2645" s="251"/>
      <c r="KAY2645" s="251"/>
      <c r="KAZ2645" s="251"/>
      <c r="KBA2645" s="52"/>
      <c r="KBB2645" s="250"/>
      <c r="KBC2645" s="65"/>
      <c r="KBD2645" s="251"/>
      <c r="KBE2645" s="251"/>
      <c r="KBF2645" s="251"/>
      <c r="KBG2645" s="52"/>
      <c r="KBH2645" s="250"/>
      <c r="KBI2645" s="65"/>
      <c r="KBJ2645" s="251"/>
      <c r="KBK2645" s="251"/>
      <c r="KBL2645" s="251"/>
      <c r="KBM2645" s="52"/>
      <c r="KBN2645" s="250"/>
      <c r="KBO2645" s="65"/>
      <c r="KBP2645" s="251"/>
      <c r="KBQ2645" s="251"/>
      <c r="KBR2645" s="251"/>
      <c r="KBS2645" s="52"/>
      <c r="KBT2645" s="250"/>
      <c r="KBU2645" s="65"/>
      <c r="KBV2645" s="251"/>
      <c r="KBW2645" s="251"/>
      <c r="KBX2645" s="251"/>
      <c r="KBY2645" s="52"/>
      <c r="KBZ2645" s="250"/>
      <c r="KCA2645" s="65"/>
      <c r="KCB2645" s="251"/>
      <c r="KCC2645" s="251"/>
      <c r="KCD2645" s="251"/>
      <c r="KCE2645" s="52"/>
      <c r="KCF2645" s="250"/>
      <c r="KCG2645" s="65"/>
      <c r="KCH2645" s="251"/>
      <c r="KCI2645" s="251"/>
      <c r="KCJ2645" s="251"/>
      <c r="KCK2645" s="52"/>
      <c r="KCL2645" s="250"/>
      <c r="KCM2645" s="65"/>
      <c r="KCN2645" s="251"/>
      <c r="KCO2645" s="251"/>
      <c r="KCP2645" s="251"/>
      <c r="KCQ2645" s="52"/>
      <c r="KCR2645" s="250"/>
      <c r="KCS2645" s="65"/>
      <c r="KCT2645" s="251"/>
      <c r="KCU2645" s="251"/>
      <c r="KCV2645" s="251"/>
      <c r="KCW2645" s="52"/>
      <c r="KCX2645" s="250"/>
      <c r="KCY2645" s="65"/>
      <c r="KCZ2645" s="251"/>
      <c r="KDA2645" s="251"/>
      <c r="KDB2645" s="251"/>
      <c r="KDC2645" s="52"/>
      <c r="KDD2645" s="250"/>
      <c r="KDE2645" s="65"/>
      <c r="KDF2645" s="251"/>
      <c r="KDG2645" s="251"/>
      <c r="KDH2645" s="251"/>
      <c r="KDI2645" s="52"/>
      <c r="KDJ2645" s="250"/>
      <c r="KDK2645" s="65"/>
      <c r="KDL2645" s="251"/>
      <c r="KDM2645" s="251"/>
      <c r="KDN2645" s="251"/>
      <c r="KDO2645" s="52"/>
      <c r="KDP2645" s="250"/>
      <c r="KDQ2645" s="65"/>
      <c r="KDR2645" s="251"/>
      <c r="KDS2645" s="251"/>
      <c r="KDT2645" s="251"/>
      <c r="KDU2645" s="52"/>
      <c r="KDV2645" s="250"/>
      <c r="KDW2645" s="65"/>
      <c r="KDX2645" s="251"/>
      <c r="KDY2645" s="251"/>
      <c r="KDZ2645" s="251"/>
      <c r="KEA2645" s="52"/>
      <c r="KEB2645" s="250"/>
      <c r="KEC2645" s="65"/>
      <c r="KED2645" s="251"/>
      <c r="KEE2645" s="251"/>
      <c r="KEF2645" s="251"/>
      <c r="KEG2645" s="52"/>
      <c r="KEH2645" s="250"/>
      <c r="KEI2645" s="65"/>
      <c r="KEJ2645" s="251"/>
      <c r="KEK2645" s="251"/>
      <c r="KEL2645" s="251"/>
      <c r="KEM2645" s="52"/>
      <c r="KEN2645" s="250"/>
      <c r="KEO2645" s="65"/>
      <c r="KEP2645" s="251"/>
      <c r="KEQ2645" s="251"/>
      <c r="KER2645" s="251"/>
      <c r="KES2645" s="52"/>
      <c r="KET2645" s="250"/>
      <c r="KEU2645" s="65"/>
      <c r="KEV2645" s="251"/>
      <c r="KEW2645" s="251"/>
      <c r="KEX2645" s="251"/>
      <c r="KEY2645" s="52"/>
      <c r="KEZ2645" s="250"/>
      <c r="KFA2645" s="65"/>
      <c r="KFB2645" s="251"/>
      <c r="KFC2645" s="251"/>
      <c r="KFD2645" s="251"/>
      <c r="KFE2645" s="52"/>
      <c r="KFF2645" s="250"/>
      <c r="KFG2645" s="65"/>
      <c r="KFH2645" s="251"/>
      <c r="KFI2645" s="251"/>
      <c r="KFJ2645" s="251"/>
      <c r="KFK2645" s="52"/>
      <c r="KFL2645" s="250"/>
      <c r="KFM2645" s="65"/>
      <c r="KFN2645" s="251"/>
      <c r="KFO2645" s="251"/>
      <c r="KFP2645" s="251"/>
      <c r="KFQ2645" s="52"/>
      <c r="KFR2645" s="250"/>
      <c r="KFS2645" s="65"/>
      <c r="KFT2645" s="251"/>
      <c r="KFU2645" s="251"/>
      <c r="KFV2645" s="251"/>
      <c r="KFW2645" s="52"/>
      <c r="KFX2645" s="250"/>
      <c r="KFY2645" s="65"/>
      <c r="KFZ2645" s="251"/>
      <c r="KGA2645" s="251"/>
      <c r="KGB2645" s="251"/>
      <c r="KGC2645" s="52"/>
      <c r="KGD2645" s="250"/>
      <c r="KGE2645" s="65"/>
      <c r="KGF2645" s="251"/>
      <c r="KGG2645" s="251"/>
      <c r="KGH2645" s="251"/>
      <c r="KGI2645" s="52"/>
      <c r="KGJ2645" s="250"/>
      <c r="KGK2645" s="65"/>
      <c r="KGL2645" s="251"/>
      <c r="KGM2645" s="251"/>
      <c r="KGN2645" s="251"/>
      <c r="KGO2645" s="52"/>
      <c r="KGP2645" s="250"/>
      <c r="KGQ2645" s="65"/>
      <c r="KGR2645" s="251"/>
      <c r="KGS2645" s="251"/>
      <c r="KGT2645" s="251"/>
      <c r="KGU2645" s="52"/>
      <c r="KGV2645" s="250"/>
      <c r="KGW2645" s="65"/>
      <c r="KGX2645" s="251"/>
      <c r="KGY2645" s="251"/>
      <c r="KGZ2645" s="251"/>
      <c r="KHA2645" s="52"/>
      <c r="KHB2645" s="250"/>
      <c r="KHC2645" s="65"/>
      <c r="KHD2645" s="251"/>
      <c r="KHE2645" s="251"/>
      <c r="KHF2645" s="251"/>
      <c r="KHG2645" s="52"/>
      <c r="KHH2645" s="250"/>
      <c r="KHI2645" s="65"/>
      <c r="KHJ2645" s="251"/>
      <c r="KHK2645" s="251"/>
      <c r="KHL2645" s="251"/>
      <c r="KHM2645" s="52"/>
      <c r="KHN2645" s="250"/>
      <c r="KHO2645" s="65"/>
      <c r="KHP2645" s="251"/>
      <c r="KHQ2645" s="251"/>
      <c r="KHR2645" s="251"/>
      <c r="KHS2645" s="52"/>
      <c r="KHT2645" s="250"/>
      <c r="KHU2645" s="65"/>
      <c r="KHV2645" s="251"/>
      <c r="KHW2645" s="251"/>
      <c r="KHX2645" s="251"/>
      <c r="KHY2645" s="52"/>
      <c r="KHZ2645" s="250"/>
      <c r="KIA2645" s="65"/>
      <c r="KIB2645" s="251"/>
      <c r="KIC2645" s="251"/>
      <c r="KID2645" s="251"/>
      <c r="KIE2645" s="52"/>
      <c r="KIF2645" s="250"/>
      <c r="KIG2645" s="65"/>
      <c r="KIH2645" s="251"/>
      <c r="KII2645" s="251"/>
      <c r="KIJ2645" s="251"/>
      <c r="KIK2645" s="52"/>
      <c r="KIL2645" s="250"/>
      <c r="KIM2645" s="65"/>
      <c r="KIN2645" s="251"/>
      <c r="KIO2645" s="251"/>
      <c r="KIP2645" s="251"/>
      <c r="KIQ2645" s="52"/>
      <c r="KIR2645" s="250"/>
      <c r="KIS2645" s="65"/>
      <c r="KIT2645" s="251"/>
      <c r="KIU2645" s="251"/>
      <c r="KIV2645" s="251"/>
      <c r="KIW2645" s="52"/>
      <c r="KIX2645" s="250"/>
      <c r="KIY2645" s="65"/>
      <c r="KIZ2645" s="251"/>
      <c r="KJA2645" s="251"/>
      <c r="KJB2645" s="251"/>
      <c r="KJC2645" s="52"/>
      <c r="KJD2645" s="250"/>
      <c r="KJE2645" s="65"/>
      <c r="KJF2645" s="251"/>
      <c r="KJG2645" s="251"/>
      <c r="KJH2645" s="251"/>
      <c r="KJI2645" s="52"/>
      <c r="KJJ2645" s="250"/>
      <c r="KJK2645" s="65"/>
      <c r="KJL2645" s="251"/>
      <c r="KJM2645" s="251"/>
      <c r="KJN2645" s="251"/>
      <c r="KJO2645" s="52"/>
      <c r="KJP2645" s="250"/>
      <c r="KJQ2645" s="65"/>
      <c r="KJR2645" s="251"/>
      <c r="KJS2645" s="251"/>
      <c r="KJT2645" s="251"/>
      <c r="KJU2645" s="52"/>
      <c r="KJV2645" s="250"/>
      <c r="KJW2645" s="65"/>
      <c r="KJX2645" s="251"/>
      <c r="KJY2645" s="251"/>
      <c r="KJZ2645" s="251"/>
      <c r="KKA2645" s="52"/>
      <c r="KKB2645" s="250"/>
      <c r="KKC2645" s="65"/>
      <c r="KKD2645" s="251"/>
      <c r="KKE2645" s="251"/>
      <c r="KKF2645" s="251"/>
      <c r="KKG2645" s="52"/>
      <c r="KKH2645" s="250"/>
      <c r="KKI2645" s="65"/>
      <c r="KKJ2645" s="251"/>
      <c r="KKK2645" s="251"/>
      <c r="KKL2645" s="251"/>
      <c r="KKM2645" s="52"/>
      <c r="KKN2645" s="250"/>
      <c r="KKO2645" s="65"/>
      <c r="KKP2645" s="251"/>
      <c r="KKQ2645" s="251"/>
      <c r="KKR2645" s="251"/>
      <c r="KKS2645" s="52"/>
      <c r="KKT2645" s="250"/>
      <c r="KKU2645" s="65"/>
      <c r="KKV2645" s="251"/>
      <c r="KKW2645" s="251"/>
      <c r="KKX2645" s="251"/>
      <c r="KKY2645" s="52"/>
      <c r="KKZ2645" s="250"/>
      <c r="KLA2645" s="65"/>
      <c r="KLB2645" s="251"/>
      <c r="KLC2645" s="251"/>
      <c r="KLD2645" s="251"/>
      <c r="KLE2645" s="52"/>
      <c r="KLF2645" s="250"/>
      <c r="KLG2645" s="65"/>
      <c r="KLH2645" s="251"/>
      <c r="KLI2645" s="251"/>
      <c r="KLJ2645" s="251"/>
      <c r="KLK2645" s="52"/>
      <c r="KLL2645" s="250"/>
      <c r="KLM2645" s="65"/>
      <c r="KLN2645" s="251"/>
      <c r="KLO2645" s="251"/>
      <c r="KLP2645" s="251"/>
      <c r="KLQ2645" s="52"/>
      <c r="KLR2645" s="250"/>
      <c r="KLS2645" s="65"/>
      <c r="KLT2645" s="251"/>
      <c r="KLU2645" s="251"/>
      <c r="KLV2645" s="251"/>
      <c r="KLW2645" s="52"/>
      <c r="KLX2645" s="250"/>
      <c r="KLY2645" s="65"/>
      <c r="KLZ2645" s="251"/>
      <c r="KMA2645" s="251"/>
      <c r="KMB2645" s="251"/>
      <c r="KMC2645" s="52"/>
      <c r="KMD2645" s="250"/>
      <c r="KME2645" s="65"/>
      <c r="KMF2645" s="251"/>
      <c r="KMG2645" s="251"/>
      <c r="KMH2645" s="251"/>
      <c r="KMI2645" s="52"/>
      <c r="KMJ2645" s="250"/>
      <c r="KMK2645" s="65"/>
      <c r="KML2645" s="251"/>
      <c r="KMM2645" s="251"/>
      <c r="KMN2645" s="251"/>
      <c r="KMO2645" s="52"/>
      <c r="KMP2645" s="250"/>
      <c r="KMQ2645" s="65"/>
      <c r="KMR2645" s="251"/>
      <c r="KMS2645" s="251"/>
      <c r="KMT2645" s="251"/>
      <c r="KMU2645" s="52"/>
      <c r="KMV2645" s="250"/>
      <c r="KMW2645" s="65"/>
      <c r="KMX2645" s="251"/>
      <c r="KMY2645" s="251"/>
      <c r="KMZ2645" s="251"/>
      <c r="KNA2645" s="52"/>
      <c r="KNB2645" s="250"/>
      <c r="KNC2645" s="65"/>
      <c r="KND2645" s="251"/>
      <c r="KNE2645" s="251"/>
      <c r="KNF2645" s="251"/>
      <c r="KNG2645" s="52"/>
      <c r="KNH2645" s="250"/>
      <c r="KNI2645" s="65"/>
      <c r="KNJ2645" s="251"/>
      <c r="KNK2645" s="251"/>
      <c r="KNL2645" s="251"/>
      <c r="KNM2645" s="52"/>
      <c r="KNN2645" s="250"/>
      <c r="KNO2645" s="65"/>
      <c r="KNP2645" s="251"/>
      <c r="KNQ2645" s="251"/>
      <c r="KNR2645" s="251"/>
      <c r="KNS2645" s="52"/>
      <c r="KNT2645" s="250"/>
      <c r="KNU2645" s="65"/>
      <c r="KNV2645" s="251"/>
      <c r="KNW2645" s="251"/>
      <c r="KNX2645" s="251"/>
      <c r="KNY2645" s="52"/>
      <c r="KNZ2645" s="250"/>
      <c r="KOA2645" s="65"/>
      <c r="KOB2645" s="251"/>
      <c r="KOC2645" s="251"/>
      <c r="KOD2645" s="251"/>
      <c r="KOE2645" s="52"/>
      <c r="KOF2645" s="250"/>
      <c r="KOG2645" s="65"/>
      <c r="KOH2645" s="251"/>
      <c r="KOI2645" s="251"/>
      <c r="KOJ2645" s="251"/>
      <c r="KOK2645" s="52"/>
      <c r="KOL2645" s="250"/>
      <c r="KOM2645" s="65"/>
      <c r="KON2645" s="251"/>
      <c r="KOO2645" s="251"/>
      <c r="KOP2645" s="251"/>
      <c r="KOQ2645" s="52"/>
      <c r="KOR2645" s="250"/>
      <c r="KOS2645" s="65"/>
      <c r="KOT2645" s="251"/>
      <c r="KOU2645" s="251"/>
      <c r="KOV2645" s="251"/>
      <c r="KOW2645" s="52"/>
      <c r="KOX2645" s="250"/>
      <c r="KOY2645" s="65"/>
      <c r="KOZ2645" s="251"/>
      <c r="KPA2645" s="251"/>
      <c r="KPB2645" s="251"/>
      <c r="KPC2645" s="52"/>
      <c r="KPD2645" s="250"/>
      <c r="KPE2645" s="65"/>
      <c r="KPF2645" s="251"/>
      <c r="KPG2645" s="251"/>
      <c r="KPH2645" s="251"/>
      <c r="KPI2645" s="52"/>
      <c r="KPJ2645" s="250"/>
      <c r="KPK2645" s="65"/>
      <c r="KPL2645" s="251"/>
      <c r="KPM2645" s="251"/>
      <c r="KPN2645" s="251"/>
      <c r="KPO2645" s="52"/>
      <c r="KPP2645" s="250"/>
      <c r="KPQ2645" s="65"/>
      <c r="KPR2645" s="251"/>
      <c r="KPS2645" s="251"/>
      <c r="KPT2645" s="251"/>
      <c r="KPU2645" s="52"/>
      <c r="KPV2645" s="250"/>
      <c r="KPW2645" s="65"/>
      <c r="KPX2645" s="251"/>
      <c r="KPY2645" s="251"/>
      <c r="KPZ2645" s="251"/>
      <c r="KQA2645" s="52"/>
      <c r="KQB2645" s="250"/>
      <c r="KQC2645" s="65"/>
      <c r="KQD2645" s="251"/>
      <c r="KQE2645" s="251"/>
      <c r="KQF2645" s="251"/>
      <c r="KQG2645" s="52"/>
      <c r="KQH2645" s="250"/>
      <c r="KQI2645" s="65"/>
      <c r="KQJ2645" s="251"/>
      <c r="KQK2645" s="251"/>
      <c r="KQL2645" s="251"/>
      <c r="KQM2645" s="52"/>
      <c r="KQN2645" s="250"/>
      <c r="KQO2645" s="65"/>
      <c r="KQP2645" s="251"/>
      <c r="KQQ2645" s="251"/>
      <c r="KQR2645" s="251"/>
      <c r="KQS2645" s="52"/>
      <c r="KQT2645" s="250"/>
      <c r="KQU2645" s="65"/>
      <c r="KQV2645" s="251"/>
      <c r="KQW2645" s="251"/>
      <c r="KQX2645" s="251"/>
      <c r="KQY2645" s="52"/>
      <c r="KQZ2645" s="250"/>
      <c r="KRA2645" s="65"/>
      <c r="KRB2645" s="251"/>
      <c r="KRC2645" s="251"/>
      <c r="KRD2645" s="251"/>
      <c r="KRE2645" s="52"/>
      <c r="KRF2645" s="250"/>
      <c r="KRG2645" s="65"/>
      <c r="KRH2645" s="251"/>
      <c r="KRI2645" s="251"/>
      <c r="KRJ2645" s="251"/>
      <c r="KRK2645" s="52"/>
      <c r="KRL2645" s="250"/>
      <c r="KRM2645" s="65"/>
      <c r="KRN2645" s="251"/>
      <c r="KRO2645" s="251"/>
      <c r="KRP2645" s="251"/>
      <c r="KRQ2645" s="52"/>
      <c r="KRR2645" s="250"/>
      <c r="KRS2645" s="65"/>
      <c r="KRT2645" s="251"/>
      <c r="KRU2645" s="251"/>
      <c r="KRV2645" s="251"/>
      <c r="KRW2645" s="52"/>
      <c r="KRX2645" s="250"/>
      <c r="KRY2645" s="65"/>
      <c r="KRZ2645" s="251"/>
      <c r="KSA2645" s="251"/>
      <c r="KSB2645" s="251"/>
      <c r="KSC2645" s="52"/>
      <c r="KSD2645" s="250"/>
      <c r="KSE2645" s="65"/>
      <c r="KSF2645" s="251"/>
      <c r="KSG2645" s="251"/>
      <c r="KSH2645" s="251"/>
      <c r="KSI2645" s="52"/>
      <c r="KSJ2645" s="250"/>
      <c r="KSK2645" s="65"/>
      <c r="KSL2645" s="251"/>
      <c r="KSM2645" s="251"/>
      <c r="KSN2645" s="251"/>
      <c r="KSO2645" s="52"/>
      <c r="KSP2645" s="250"/>
      <c r="KSQ2645" s="65"/>
      <c r="KSR2645" s="251"/>
      <c r="KSS2645" s="251"/>
      <c r="KST2645" s="251"/>
      <c r="KSU2645" s="52"/>
      <c r="KSV2645" s="250"/>
      <c r="KSW2645" s="65"/>
      <c r="KSX2645" s="251"/>
      <c r="KSY2645" s="251"/>
      <c r="KSZ2645" s="251"/>
      <c r="KTA2645" s="52"/>
      <c r="KTB2645" s="250"/>
      <c r="KTC2645" s="65"/>
      <c r="KTD2645" s="251"/>
      <c r="KTE2645" s="251"/>
      <c r="KTF2645" s="251"/>
      <c r="KTG2645" s="52"/>
      <c r="KTH2645" s="250"/>
      <c r="KTI2645" s="65"/>
      <c r="KTJ2645" s="251"/>
      <c r="KTK2645" s="251"/>
      <c r="KTL2645" s="251"/>
      <c r="KTM2645" s="52"/>
      <c r="KTN2645" s="250"/>
      <c r="KTO2645" s="65"/>
      <c r="KTP2645" s="251"/>
      <c r="KTQ2645" s="251"/>
      <c r="KTR2645" s="251"/>
      <c r="KTS2645" s="52"/>
      <c r="KTT2645" s="250"/>
      <c r="KTU2645" s="65"/>
      <c r="KTV2645" s="251"/>
      <c r="KTW2645" s="251"/>
      <c r="KTX2645" s="251"/>
      <c r="KTY2645" s="52"/>
      <c r="KTZ2645" s="250"/>
      <c r="KUA2645" s="65"/>
      <c r="KUB2645" s="251"/>
      <c r="KUC2645" s="251"/>
      <c r="KUD2645" s="251"/>
      <c r="KUE2645" s="52"/>
      <c r="KUF2645" s="250"/>
      <c r="KUG2645" s="65"/>
      <c r="KUH2645" s="251"/>
      <c r="KUI2645" s="251"/>
      <c r="KUJ2645" s="251"/>
      <c r="KUK2645" s="52"/>
      <c r="KUL2645" s="250"/>
      <c r="KUM2645" s="65"/>
      <c r="KUN2645" s="251"/>
      <c r="KUO2645" s="251"/>
      <c r="KUP2645" s="251"/>
      <c r="KUQ2645" s="52"/>
      <c r="KUR2645" s="250"/>
      <c r="KUS2645" s="65"/>
      <c r="KUT2645" s="251"/>
      <c r="KUU2645" s="251"/>
      <c r="KUV2645" s="251"/>
      <c r="KUW2645" s="52"/>
      <c r="KUX2645" s="250"/>
      <c r="KUY2645" s="65"/>
      <c r="KUZ2645" s="251"/>
      <c r="KVA2645" s="251"/>
      <c r="KVB2645" s="251"/>
      <c r="KVC2645" s="52"/>
      <c r="KVD2645" s="250"/>
      <c r="KVE2645" s="65"/>
      <c r="KVF2645" s="251"/>
      <c r="KVG2645" s="251"/>
      <c r="KVH2645" s="251"/>
      <c r="KVI2645" s="52"/>
      <c r="KVJ2645" s="250"/>
      <c r="KVK2645" s="65"/>
      <c r="KVL2645" s="251"/>
      <c r="KVM2645" s="251"/>
      <c r="KVN2645" s="251"/>
      <c r="KVO2645" s="52"/>
      <c r="KVP2645" s="250"/>
      <c r="KVQ2645" s="65"/>
      <c r="KVR2645" s="251"/>
      <c r="KVS2645" s="251"/>
      <c r="KVT2645" s="251"/>
      <c r="KVU2645" s="52"/>
      <c r="KVV2645" s="250"/>
      <c r="KVW2645" s="65"/>
      <c r="KVX2645" s="251"/>
      <c r="KVY2645" s="251"/>
      <c r="KVZ2645" s="251"/>
      <c r="KWA2645" s="52"/>
      <c r="KWB2645" s="250"/>
      <c r="KWC2645" s="65"/>
      <c r="KWD2645" s="251"/>
      <c r="KWE2645" s="251"/>
      <c r="KWF2645" s="251"/>
      <c r="KWG2645" s="52"/>
      <c r="KWH2645" s="250"/>
      <c r="KWI2645" s="65"/>
      <c r="KWJ2645" s="251"/>
      <c r="KWK2645" s="251"/>
      <c r="KWL2645" s="251"/>
      <c r="KWM2645" s="52"/>
      <c r="KWN2645" s="250"/>
      <c r="KWO2645" s="65"/>
      <c r="KWP2645" s="251"/>
      <c r="KWQ2645" s="251"/>
      <c r="KWR2645" s="251"/>
      <c r="KWS2645" s="52"/>
      <c r="KWT2645" s="250"/>
      <c r="KWU2645" s="65"/>
      <c r="KWV2645" s="251"/>
      <c r="KWW2645" s="251"/>
      <c r="KWX2645" s="251"/>
      <c r="KWY2645" s="52"/>
      <c r="KWZ2645" s="250"/>
      <c r="KXA2645" s="65"/>
      <c r="KXB2645" s="251"/>
      <c r="KXC2645" s="251"/>
      <c r="KXD2645" s="251"/>
      <c r="KXE2645" s="52"/>
      <c r="KXF2645" s="250"/>
      <c r="KXG2645" s="65"/>
      <c r="KXH2645" s="251"/>
      <c r="KXI2645" s="251"/>
      <c r="KXJ2645" s="251"/>
      <c r="KXK2645" s="52"/>
      <c r="KXL2645" s="250"/>
      <c r="KXM2645" s="65"/>
      <c r="KXN2645" s="251"/>
      <c r="KXO2645" s="251"/>
      <c r="KXP2645" s="251"/>
      <c r="KXQ2645" s="52"/>
      <c r="KXR2645" s="250"/>
      <c r="KXS2645" s="65"/>
      <c r="KXT2645" s="251"/>
      <c r="KXU2645" s="251"/>
      <c r="KXV2645" s="251"/>
      <c r="KXW2645" s="52"/>
      <c r="KXX2645" s="250"/>
      <c r="KXY2645" s="65"/>
      <c r="KXZ2645" s="251"/>
      <c r="KYA2645" s="251"/>
      <c r="KYB2645" s="251"/>
      <c r="KYC2645" s="52"/>
      <c r="KYD2645" s="250"/>
      <c r="KYE2645" s="65"/>
      <c r="KYF2645" s="251"/>
      <c r="KYG2645" s="251"/>
      <c r="KYH2645" s="251"/>
      <c r="KYI2645" s="52"/>
      <c r="KYJ2645" s="250"/>
      <c r="KYK2645" s="65"/>
      <c r="KYL2645" s="251"/>
      <c r="KYM2645" s="251"/>
      <c r="KYN2645" s="251"/>
      <c r="KYO2645" s="52"/>
      <c r="KYP2645" s="250"/>
      <c r="KYQ2645" s="65"/>
      <c r="KYR2645" s="251"/>
      <c r="KYS2645" s="251"/>
      <c r="KYT2645" s="251"/>
      <c r="KYU2645" s="52"/>
      <c r="KYV2645" s="250"/>
      <c r="KYW2645" s="65"/>
      <c r="KYX2645" s="251"/>
      <c r="KYY2645" s="251"/>
      <c r="KYZ2645" s="251"/>
      <c r="KZA2645" s="52"/>
      <c r="KZB2645" s="250"/>
      <c r="KZC2645" s="65"/>
      <c r="KZD2645" s="251"/>
      <c r="KZE2645" s="251"/>
      <c r="KZF2645" s="251"/>
      <c r="KZG2645" s="52"/>
      <c r="KZH2645" s="250"/>
      <c r="KZI2645" s="65"/>
      <c r="KZJ2645" s="251"/>
      <c r="KZK2645" s="251"/>
      <c r="KZL2645" s="251"/>
      <c r="KZM2645" s="52"/>
      <c r="KZN2645" s="250"/>
      <c r="KZO2645" s="65"/>
      <c r="KZP2645" s="251"/>
      <c r="KZQ2645" s="251"/>
      <c r="KZR2645" s="251"/>
      <c r="KZS2645" s="52"/>
      <c r="KZT2645" s="250"/>
      <c r="KZU2645" s="65"/>
      <c r="KZV2645" s="251"/>
      <c r="KZW2645" s="251"/>
      <c r="KZX2645" s="251"/>
      <c r="KZY2645" s="52"/>
      <c r="KZZ2645" s="250"/>
      <c r="LAA2645" s="65"/>
      <c r="LAB2645" s="251"/>
      <c r="LAC2645" s="251"/>
      <c r="LAD2645" s="251"/>
      <c r="LAE2645" s="52"/>
      <c r="LAF2645" s="250"/>
      <c r="LAG2645" s="65"/>
      <c r="LAH2645" s="251"/>
      <c r="LAI2645" s="251"/>
      <c r="LAJ2645" s="251"/>
      <c r="LAK2645" s="52"/>
      <c r="LAL2645" s="250"/>
      <c r="LAM2645" s="65"/>
      <c r="LAN2645" s="251"/>
      <c r="LAO2645" s="251"/>
      <c r="LAP2645" s="251"/>
      <c r="LAQ2645" s="52"/>
      <c r="LAR2645" s="250"/>
      <c r="LAS2645" s="65"/>
      <c r="LAT2645" s="251"/>
      <c r="LAU2645" s="251"/>
      <c r="LAV2645" s="251"/>
      <c r="LAW2645" s="52"/>
      <c r="LAX2645" s="250"/>
      <c r="LAY2645" s="65"/>
      <c r="LAZ2645" s="251"/>
      <c r="LBA2645" s="251"/>
      <c r="LBB2645" s="251"/>
      <c r="LBC2645" s="52"/>
      <c r="LBD2645" s="250"/>
      <c r="LBE2645" s="65"/>
      <c r="LBF2645" s="251"/>
      <c r="LBG2645" s="251"/>
      <c r="LBH2645" s="251"/>
      <c r="LBI2645" s="52"/>
      <c r="LBJ2645" s="250"/>
      <c r="LBK2645" s="65"/>
      <c r="LBL2645" s="251"/>
      <c r="LBM2645" s="251"/>
      <c r="LBN2645" s="251"/>
      <c r="LBO2645" s="52"/>
      <c r="LBP2645" s="250"/>
      <c r="LBQ2645" s="65"/>
      <c r="LBR2645" s="251"/>
      <c r="LBS2645" s="251"/>
      <c r="LBT2645" s="251"/>
      <c r="LBU2645" s="52"/>
      <c r="LBV2645" s="250"/>
      <c r="LBW2645" s="65"/>
      <c r="LBX2645" s="251"/>
      <c r="LBY2645" s="251"/>
      <c r="LBZ2645" s="251"/>
      <c r="LCA2645" s="52"/>
      <c r="LCB2645" s="250"/>
      <c r="LCC2645" s="65"/>
      <c r="LCD2645" s="251"/>
      <c r="LCE2645" s="251"/>
      <c r="LCF2645" s="251"/>
      <c r="LCG2645" s="52"/>
      <c r="LCH2645" s="250"/>
      <c r="LCI2645" s="65"/>
      <c r="LCJ2645" s="251"/>
      <c r="LCK2645" s="251"/>
      <c r="LCL2645" s="251"/>
      <c r="LCM2645" s="52"/>
      <c r="LCN2645" s="250"/>
      <c r="LCO2645" s="65"/>
      <c r="LCP2645" s="251"/>
      <c r="LCQ2645" s="251"/>
      <c r="LCR2645" s="251"/>
      <c r="LCS2645" s="52"/>
      <c r="LCT2645" s="250"/>
      <c r="LCU2645" s="65"/>
      <c r="LCV2645" s="251"/>
      <c r="LCW2645" s="251"/>
      <c r="LCX2645" s="251"/>
      <c r="LCY2645" s="52"/>
      <c r="LCZ2645" s="250"/>
      <c r="LDA2645" s="65"/>
      <c r="LDB2645" s="251"/>
      <c r="LDC2645" s="251"/>
      <c r="LDD2645" s="251"/>
      <c r="LDE2645" s="52"/>
      <c r="LDF2645" s="250"/>
      <c r="LDG2645" s="65"/>
      <c r="LDH2645" s="251"/>
      <c r="LDI2645" s="251"/>
      <c r="LDJ2645" s="251"/>
      <c r="LDK2645" s="52"/>
      <c r="LDL2645" s="250"/>
      <c r="LDM2645" s="65"/>
      <c r="LDN2645" s="251"/>
      <c r="LDO2645" s="251"/>
      <c r="LDP2645" s="251"/>
      <c r="LDQ2645" s="52"/>
      <c r="LDR2645" s="250"/>
      <c r="LDS2645" s="65"/>
      <c r="LDT2645" s="251"/>
      <c r="LDU2645" s="251"/>
      <c r="LDV2645" s="251"/>
      <c r="LDW2645" s="52"/>
      <c r="LDX2645" s="250"/>
      <c r="LDY2645" s="65"/>
      <c r="LDZ2645" s="251"/>
      <c r="LEA2645" s="251"/>
      <c r="LEB2645" s="251"/>
      <c r="LEC2645" s="52"/>
      <c r="LED2645" s="250"/>
      <c r="LEE2645" s="65"/>
      <c r="LEF2645" s="251"/>
      <c r="LEG2645" s="251"/>
      <c r="LEH2645" s="251"/>
      <c r="LEI2645" s="52"/>
      <c r="LEJ2645" s="250"/>
      <c r="LEK2645" s="65"/>
      <c r="LEL2645" s="251"/>
      <c r="LEM2645" s="251"/>
      <c r="LEN2645" s="251"/>
      <c r="LEO2645" s="52"/>
      <c r="LEP2645" s="250"/>
      <c r="LEQ2645" s="65"/>
      <c r="LER2645" s="251"/>
      <c r="LES2645" s="251"/>
      <c r="LET2645" s="251"/>
      <c r="LEU2645" s="52"/>
      <c r="LEV2645" s="250"/>
      <c r="LEW2645" s="65"/>
      <c r="LEX2645" s="251"/>
      <c r="LEY2645" s="251"/>
      <c r="LEZ2645" s="251"/>
      <c r="LFA2645" s="52"/>
      <c r="LFB2645" s="250"/>
      <c r="LFC2645" s="65"/>
      <c r="LFD2645" s="251"/>
      <c r="LFE2645" s="251"/>
      <c r="LFF2645" s="251"/>
      <c r="LFG2645" s="52"/>
      <c r="LFH2645" s="250"/>
      <c r="LFI2645" s="65"/>
      <c r="LFJ2645" s="251"/>
      <c r="LFK2645" s="251"/>
      <c r="LFL2645" s="251"/>
      <c r="LFM2645" s="52"/>
      <c r="LFN2645" s="250"/>
      <c r="LFO2645" s="65"/>
      <c r="LFP2645" s="251"/>
      <c r="LFQ2645" s="251"/>
      <c r="LFR2645" s="251"/>
      <c r="LFS2645" s="52"/>
      <c r="LFT2645" s="250"/>
      <c r="LFU2645" s="65"/>
      <c r="LFV2645" s="251"/>
      <c r="LFW2645" s="251"/>
      <c r="LFX2645" s="251"/>
      <c r="LFY2645" s="52"/>
      <c r="LFZ2645" s="250"/>
      <c r="LGA2645" s="65"/>
      <c r="LGB2645" s="251"/>
      <c r="LGC2645" s="251"/>
      <c r="LGD2645" s="251"/>
      <c r="LGE2645" s="52"/>
      <c r="LGF2645" s="250"/>
      <c r="LGG2645" s="65"/>
      <c r="LGH2645" s="251"/>
      <c r="LGI2645" s="251"/>
      <c r="LGJ2645" s="251"/>
      <c r="LGK2645" s="52"/>
      <c r="LGL2645" s="250"/>
      <c r="LGM2645" s="65"/>
      <c r="LGN2645" s="251"/>
      <c r="LGO2645" s="251"/>
      <c r="LGP2645" s="251"/>
      <c r="LGQ2645" s="52"/>
      <c r="LGR2645" s="250"/>
      <c r="LGS2645" s="65"/>
      <c r="LGT2645" s="251"/>
      <c r="LGU2645" s="251"/>
      <c r="LGV2645" s="251"/>
      <c r="LGW2645" s="52"/>
      <c r="LGX2645" s="250"/>
      <c r="LGY2645" s="65"/>
      <c r="LGZ2645" s="251"/>
      <c r="LHA2645" s="251"/>
      <c r="LHB2645" s="251"/>
      <c r="LHC2645" s="52"/>
      <c r="LHD2645" s="250"/>
      <c r="LHE2645" s="65"/>
      <c r="LHF2645" s="251"/>
      <c r="LHG2645" s="251"/>
      <c r="LHH2645" s="251"/>
      <c r="LHI2645" s="52"/>
      <c r="LHJ2645" s="250"/>
      <c r="LHK2645" s="65"/>
      <c r="LHL2645" s="251"/>
      <c r="LHM2645" s="251"/>
      <c r="LHN2645" s="251"/>
      <c r="LHO2645" s="52"/>
      <c r="LHP2645" s="250"/>
      <c r="LHQ2645" s="65"/>
      <c r="LHR2645" s="251"/>
      <c r="LHS2645" s="251"/>
      <c r="LHT2645" s="251"/>
      <c r="LHU2645" s="52"/>
      <c r="LHV2645" s="250"/>
      <c r="LHW2645" s="65"/>
      <c r="LHX2645" s="251"/>
      <c r="LHY2645" s="251"/>
      <c r="LHZ2645" s="251"/>
      <c r="LIA2645" s="52"/>
      <c r="LIB2645" s="250"/>
      <c r="LIC2645" s="65"/>
      <c r="LID2645" s="251"/>
      <c r="LIE2645" s="251"/>
      <c r="LIF2645" s="251"/>
      <c r="LIG2645" s="52"/>
      <c r="LIH2645" s="250"/>
      <c r="LII2645" s="65"/>
      <c r="LIJ2645" s="251"/>
      <c r="LIK2645" s="251"/>
      <c r="LIL2645" s="251"/>
      <c r="LIM2645" s="52"/>
      <c r="LIN2645" s="250"/>
      <c r="LIO2645" s="65"/>
      <c r="LIP2645" s="251"/>
      <c r="LIQ2645" s="251"/>
      <c r="LIR2645" s="251"/>
      <c r="LIS2645" s="52"/>
      <c r="LIT2645" s="250"/>
      <c r="LIU2645" s="65"/>
      <c r="LIV2645" s="251"/>
      <c r="LIW2645" s="251"/>
      <c r="LIX2645" s="251"/>
      <c r="LIY2645" s="52"/>
      <c r="LIZ2645" s="250"/>
      <c r="LJA2645" s="65"/>
      <c r="LJB2645" s="251"/>
      <c r="LJC2645" s="251"/>
      <c r="LJD2645" s="251"/>
      <c r="LJE2645" s="52"/>
      <c r="LJF2645" s="250"/>
      <c r="LJG2645" s="65"/>
      <c r="LJH2645" s="251"/>
      <c r="LJI2645" s="251"/>
      <c r="LJJ2645" s="251"/>
      <c r="LJK2645" s="52"/>
      <c r="LJL2645" s="250"/>
      <c r="LJM2645" s="65"/>
      <c r="LJN2645" s="251"/>
      <c r="LJO2645" s="251"/>
      <c r="LJP2645" s="251"/>
      <c r="LJQ2645" s="52"/>
      <c r="LJR2645" s="250"/>
      <c r="LJS2645" s="65"/>
      <c r="LJT2645" s="251"/>
      <c r="LJU2645" s="251"/>
      <c r="LJV2645" s="251"/>
      <c r="LJW2645" s="52"/>
      <c r="LJX2645" s="250"/>
      <c r="LJY2645" s="65"/>
      <c r="LJZ2645" s="251"/>
      <c r="LKA2645" s="251"/>
      <c r="LKB2645" s="251"/>
      <c r="LKC2645" s="52"/>
      <c r="LKD2645" s="250"/>
      <c r="LKE2645" s="65"/>
      <c r="LKF2645" s="251"/>
      <c r="LKG2645" s="251"/>
      <c r="LKH2645" s="251"/>
      <c r="LKI2645" s="52"/>
      <c r="LKJ2645" s="250"/>
      <c r="LKK2645" s="65"/>
      <c r="LKL2645" s="251"/>
      <c r="LKM2645" s="251"/>
      <c r="LKN2645" s="251"/>
      <c r="LKO2645" s="52"/>
      <c r="LKP2645" s="250"/>
      <c r="LKQ2645" s="65"/>
      <c r="LKR2645" s="251"/>
      <c r="LKS2645" s="251"/>
      <c r="LKT2645" s="251"/>
      <c r="LKU2645" s="52"/>
      <c r="LKV2645" s="250"/>
      <c r="LKW2645" s="65"/>
      <c r="LKX2645" s="251"/>
      <c r="LKY2645" s="251"/>
      <c r="LKZ2645" s="251"/>
      <c r="LLA2645" s="52"/>
      <c r="LLB2645" s="250"/>
      <c r="LLC2645" s="65"/>
      <c r="LLD2645" s="251"/>
      <c r="LLE2645" s="251"/>
      <c r="LLF2645" s="251"/>
      <c r="LLG2645" s="52"/>
      <c r="LLH2645" s="250"/>
      <c r="LLI2645" s="65"/>
      <c r="LLJ2645" s="251"/>
      <c r="LLK2645" s="251"/>
      <c r="LLL2645" s="251"/>
      <c r="LLM2645" s="52"/>
      <c r="LLN2645" s="250"/>
      <c r="LLO2645" s="65"/>
      <c r="LLP2645" s="251"/>
      <c r="LLQ2645" s="251"/>
      <c r="LLR2645" s="251"/>
      <c r="LLS2645" s="52"/>
      <c r="LLT2645" s="250"/>
      <c r="LLU2645" s="65"/>
      <c r="LLV2645" s="251"/>
      <c r="LLW2645" s="251"/>
      <c r="LLX2645" s="251"/>
      <c r="LLY2645" s="52"/>
      <c r="LLZ2645" s="250"/>
      <c r="LMA2645" s="65"/>
      <c r="LMB2645" s="251"/>
      <c r="LMC2645" s="251"/>
      <c r="LMD2645" s="251"/>
      <c r="LME2645" s="52"/>
      <c r="LMF2645" s="250"/>
      <c r="LMG2645" s="65"/>
      <c r="LMH2645" s="251"/>
      <c r="LMI2645" s="251"/>
      <c r="LMJ2645" s="251"/>
      <c r="LMK2645" s="52"/>
      <c r="LML2645" s="250"/>
      <c r="LMM2645" s="65"/>
      <c r="LMN2645" s="251"/>
      <c r="LMO2645" s="251"/>
      <c r="LMP2645" s="251"/>
      <c r="LMQ2645" s="52"/>
      <c r="LMR2645" s="250"/>
      <c r="LMS2645" s="65"/>
      <c r="LMT2645" s="251"/>
      <c r="LMU2645" s="251"/>
      <c r="LMV2645" s="251"/>
      <c r="LMW2645" s="52"/>
      <c r="LMX2645" s="250"/>
      <c r="LMY2645" s="65"/>
      <c r="LMZ2645" s="251"/>
      <c r="LNA2645" s="251"/>
      <c r="LNB2645" s="251"/>
      <c r="LNC2645" s="52"/>
      <c r="LND2645" s="250"/>
      <c r="LNE2645" s="65"/>
      <c r="LNF2645" s="251"/>
      <c r="LNG2645" s="251"/>
      <c r="LNH2645" s="251"/>
      <c r="LNI2645" s="52"/>
      <c r="LNJ2645" s="250"/>
      <c r="LNK2645" s="65"/>
      <c r="LNL2645" s="251"/>
      <c r="LNM2645" s="251"/>
      <c r="LNN2645" s="251"/>
      <c r="LNO2645" s="52"/>
      <c r="LNP2645" s="250"/>
      <c r="LNQ2645" s="65"/>
      <c r="LNR2645" s="251"/>
      <c r="LNS2645" s="251"/>
      <c r="LNT2645" s="251"/>
      <c r="LNU2645" s="52"/>
      <c r="LNV2645" s="250"/>
      <c r="LNW2645" s="65"/>
      <c r="LNX2645" s="251"/>
      <c r="LNY2645" s="251"/>
      <c r="LNZ2645" s="251"/>
      <c r="LOA2645" s="52"/>
      <c r="LOB2645" s="250"/>
      <c r="LOC2645" s="65"/>
      <c r="LOD2645" s="251"/>
      <c r="LOE2645" s="251"/>
      <c r="LOF2645" s="251"/>
      <c r="LOG2645" s="52"/>
      <c r="LOH2645" s="250"/>
      <c r="LOI2645" s="65"/>
      <c r="LOJ2645" s="251"/>
      <c r="LOK2645" s="251"/>
      <c r="LOL2645" s="251"/>
      <c r="LOM2645" s="52"/>
      <c r="LON2645" s="250"/>
      <c r="LOO2645" s="65"/>
      <c r="LOP2645" s="251"/>
      <c r="LOQ2645" s="251"/>
      <c r="LOR2645" s="251"/>
      <c r="LOS2645" s="52"/>
      <c r="LOT2645" s="250"/>
      <c r="LOU2645" s="65"/>
      <c r="LOV2645" s="251"/>
      <c r="LOW2645" s="251"/>
      <c r="LOX2645" s="251"/>
      <c r="LOY2645" s="52"/>
      <c r="LOZ2645" s="250"/>
      <c r="LPA2645" s="65"/>
      <c r="LPB2645" s="251"/>
      <c r="LPC2645" s="251"/>
      <c r="LPD2645" s="251"/>
      <c r="LPE2645" s="52"/>
      <c r="LPF2645" s="250"/>
      <c r="LPG2645" s="65"/>
      <c r="LPH2645" s="251"/>
      <c r="LPI2645" s="251"/>
      <c r="LPJ2645" s="251"/>
      <c r="LPK2645" s="52"/>
      <c r="LPL2645" s="250"/>
      <c r="LPM2645" s="65"/>
      <c r="LPN2645" s="251"/>
      <c r="LPO2645" s="251"/>
      <c r="LPP2645" s="251"/>
      <c r="LPQ2645" s="52"/>
      <c r="LPR2645" s="250"/>
      <c r="LPS2645" s="65"/>
      <c r="LPT2645" s="251"/>
      <c r="LPU2645" s="251"/>
      <c r="LPV2645" s="251"/>
      <c r="LPW2645" s="52"/>
      <c r="LPX2645" s="250"/>
      <c r="LPY2645" s="65"/>
      <c r="LPZ2645" s="251"/>
      <c r="LQA2645" s="251"/>
      <c r="LQB2645" s="251"/>
      <c r="LQC2645" s="52"/>
      <c r="LQD2645" s="250"/>
      <c r="LQE2645" s="65"/>
      <c r="LQF2645" s="251"/>
      <c r="LQG2645" s="251"/>
      <c r="LQH2645" s="251"/>
      <c r="LQI2645" s="52"/>
      <c r="LQJ2645" s="250"/>
      <c r="LQK2645" s="65"/>
      <c r="LQL2645" s="251"/>
      <c r="LQM2645" s="251"/>
      <c r="LQN2645" s="251"/>
      <c r="LQO2645" s="52"/>
      <c r="LQP2645" s="250"/>
      <c r="LQQ2645" s="65"/>
      <c r="LQR2645" s="251"/>
      <c r="LQS2645" s="251"/>
      <c r="LQT2645" s="251"/>
      <c r="LQU2645" s="52"/>
      <c r="LQV2645" s="250"/>
      <c r="LQW2645" s="65"/>
      <c r="LQX2645" s="251"/>
      <c r="LQY2645" s="251"/>
      <c r="LQZ2645" s="251"/>
      <c r="LRA2645" s="52"/>
      <c r="LRB2645" s="250"/>
      <c r="LRC2645" s="65"/>
      <c r="LRD2645" s="251"/>
      <c r="LRE2645" s="251"/>
      <c r="LRF2645" s="251"/>
      <c r="LRG2645" s="52"/>
      <c r="LRH2645" s="250"/>
      <c r="LRI2645" s="65"/>
      <c r="LRJ2645" s="251"/>
      <c r="LRK2645" s="251"/>
      <c r="LRL2645" s="251"/>
      <c r="LRM2645" s="52"/>
      <c r="LRN2645" s="250"/>
      <c r="LRO2645" s="65"/>
      <c r="LRP2645" s="251"/>
      <c r="LRQ2645" s="251"/>
      <c r="LRR2645" s="251"/>
      <c r="LRS2645" s="52"/>
      <c r="LRT2645" s="250"/>
      <c r="LRU2645" s="65"/>
      <c r="LRV2645" s="251"/>
      <c r="LRW2645" s="251"/>
      <c r="LRX2645" s="251"/>
      <c r="LRY2645" s="52"/>
      <c r="LRZ2645" s="250"/>
      <c r="LSA2645" s="65"/>
      <c r="LSB2645" s="251"/>
      <c r="LSC2645" s="251"/>
      <c r="LSD2645" s="251"/>
      <c r="LSE2645" s="52"/>
      <c r="LSF2645" s="250"/>
      <c r="LSG2645" s="65"/>
      <c r="LSH2645" s="251"/>
      <c r="LSI2645" s="251"/>
      <c r="LSJ2645" s="251"/>
      <c r="LSK2645" s="52"/>
      <c r="LSL2645" s="250"/>
      <c r="LSM2645" s="65"/>
      <c r="LSN2645" s="251"/>
      <c r="LSO2645" s="251"/>
      <c r="LSP2645" s="251"/>
      <c r="LSQ2645" s="52"/>
      <c r="LSR2645" s="250"/>
      <c r="LSS2645" s="65"/>
      <c r="LST2645" s="251"/>
      <c r="LSU2645" s="251"/>
      <c r="LSV2645" s="251"/>
      <c r="LSW2645" s="52"/>
      <c r="LSX2645" s="250"/>
      <c r="LSY2645" s="65"/>
      <c r="LSZ2645" s="251"/>
      <c r="LTA2645" s="251"/>
      <c r="LTB2645" s="251"/>
      <c r="LTC2645" s="52"/>
      <c r="LTD2645" s="250"/>
      <c r="LTE2645" s="65"/>
      <c r="LTF2645" s="251"/>
      <c r="LTG2645" s="251"/>
      <c r="LTH2645" s="251"/>
      <c r="LTI2645" s="52"/>
      <c r="LTJ2645" s="250"/>
      <c r="LTK2645" s="65"/>
      <c r="LTL2645" s="251"/>
      <c r="LTM2645" s="251"/>
      <c r="LTN2645" s="251"/>
      <c r="LTO2645" s="52"/>
      <c r="LTP2645" s="250"/>
      <c r="LTQ2645" s="65"/>
      <c r="LTR2645" s="251"/>
      <c r="LTS2645" s="251"/>
      <c r="LTT2645" s="251"/>
      <c r="LTU2645" s="52"/>
      <c r="LTV2645" s="250"/>
      <c r="LTW2645" s="65"/>
      <c r="LTX2645" s="251"/>
      <c r="LTY2645" s="251"/>
      <c r="LTZ2645" s="251"/>
      <c r="LUA2645" s="52"/>
      <c r="LUB2645" s="250"/>
      <c r="LUC2645" s="65"/>
      <c r="LUD2645" s="251"/>
      <c r="LUE2645" s="251"/>
      <c r="LUF2645" s="251"/>
      <c r="LUG2645" s="52"/>
      <c r="LUH2645" s="250"/>
      <c r="LUI2645" s="65"/>
      <c r="LUJ2645" s="251"/>
      <c r="LUK2645" s="251"/>
      <c r="LUL2645" s="251"/>
      <c r="LUM2645" s="52"/>
      <c r="LUN2645" s="250"/>
      <c r="LUO2645" s="65"/>
      <c r="LUP2645" s="251"/>
      <c r="LUQ2645" s="251"/>
      <c r="LUR2645" s="251"/>
      <c r="LUS2645" s="52"/>
      <c r="LUT2645" s="250"/>
      <c r="LUU2645" s="65"/>
      <c r="LUV2645" s="251"/>
      <c r="LUW2645" s="251"/>
      <c r="LUX2645" s="251"/>
      <c r="LUY2645" s="52"/>
      <c r="LUZ2645" s="250"/>
      <c r="LVA2645" s="65"/>
      <c r="LVB2645" s="251"/>
      <c r="LVC2645" s="251"/>
      <c r="LVD2645" s="251"/>
      <c r="LVE2645" s="52"/>
      <c r="LVF2645" s="250"/>
      <c r="LVG2645" s="65"/>
      <c r="LVH2645" s="251"/>
      <c r="LVI2645" s="251"/>
      <c r="LVJ2645" s="251"/>
      <c r="LVK2645" s="52"/>
      <c r="LVL2645" s="250"/>
      <c r="LVM2645" s="65"/>
      <c r="LVN2645" s="251"/>
      <c r="LVO2645" s="251"/>
      <c r="LVP2645" s="251"/>
      <c r="LVQ2645" s="52"/>
      <c r="LVR2645" s="250"/>
      <c r="LVS2645" s="65"/>
      <c r="LVT2645" s="251"/>
      <c r="LVU2645" s="251"/>
      <c r="LVV2645" s="251"/>
      <c r="LVW2645" s="52"/>
      <c r="LVX2645" s="250"/>
      <c r="LVY2645" s="65"/>
      <c r="LVZ2645" s="251"/>
      <c r="LWA2645" s="251"/>
      <c r="LWB2645" s="251"/>
      <c r="LWC2645" s="52"/>
      <c r="LWD2645" s="250"/>
      <c r="LWE2645" s="65"/>
      <c r="LWF2645" s="251"/>
      <c r="LWG2645" s="251"/>
      <c r="LWH2645" s="251"/>
      <c r="LWI2645" s="52"/>
      <c r="LWJ2645" s="250"/>
      <c r="LWK2645" s="65"/>
      <c r="LWL2645" s="251"/>
      <c r="LWM2645" s="251"/>
      <c r="LWN2645" s="251"/>
      <c r="LWO2645" s="52"/>
      <c r="LWP2645" s="250"/>
      <c r="LWQ2645" s="65"/>
      <c r="LWR2645" s="251"/>
      <c r="LWS2645" s="251"/>
      <c r="LWT2645" s="251"/>
      <c r="LWU2645" s="52"/>
      <c r="LWV2645" s="250"/>
      <c r="LWW2645" s="65"/>
      <c r="LWX2645" s="251"/>
      <c r="LWY2645" s="251"/>
      <c r="LWZ2645" s="251"/>
      <c r="LXA2645" s="52"/>
      <c r="LXB2645" s="250"/>
      <c r="LXC2645" s="65"/>
      <c r="LXD2645" s="251"/>
      <c r="LXE2645" s="251"/>
      <c r="LXF2645" s="251"/>
      <c r="LXG2645" s="52"/>
      <c r="LXH2645" s="250"/>
      <c r="LXI2645" s="65"/>
      <c r="LXJ2645" s="251"/>
      <c r="LXK2645" s="251"/>
      <c r="LXL2645" s="251"/>
      <c r="LXM2645" s="52"/>
      <c r="LXN2645" s="250"/>
      <c r="LXO2645" s="65"/>
      <c r="LXP2645" s="251"/>
      <c r="LXQ2645" s="251"/>
      <c r="LXR2645" s="251"/>
      <c r="LXS2645" s="52"/>
      <c r="LXT2645" s="250"/>
      <c r="LXU2645" s="65"/>
      <c r="LXV2645" s="251"/>
      <c r="LXW2645" s="251"/>
      <c r="LXX2645" s="251"/>
      <c r="LXY2645" s="52"/>
      <c r="LXZ2645" s="250"/>
      <c r="LYA2645" s="65"/>
      <c r="LYB2645" s="251"/>
      <c r="LYC2645" s="251"/>
      <c r="LYD2645" s="251"/>
      <c r="LYE2645" s="52"/>
      <c r="LYF2645" s="250"/>
      <c r="LYG2645" s="65"/>
      <c r="LYH2645" s="251"/>
      <c r="LYI2645" s="251"/>
      <c r="LYJ2645" s="251"/>
      <c r="LYK2645" s="52"/>
      <c r="LYL2645" s="250"/>
      <c r="LYM2645" s="65"/>
      <c r="LYN2645" s="251"/>
      <c r="LYO2645" s="251"/>
      <c r="LYP2645" s="251"/>
      <c r="LYQ2645" s="52"/>
      <c r="LYR2645" s="250"/>
      <c r="LYS2645" s="65"/>
      <c r="LYT2645" s="251"/>
      <c r="LYU2645" s="251"/>
      <c r="LYV2645" s="251"/>
      <c r="LYW2645" s="52"/>
      <c r="LYX2645" s="250"/>
      <c r="LYY2645" s="65"/>
      <c r="LYZ2645" s="251"/>
      <c r="LZA2645" s="251"/>
      <c r="LZB2645" s="251"/>
      <c r="LZC2645" s="52"/>
      <c r="LZD2645" s="250"/>
      <c r="LZE2645" s="65"/>
      <c r="LZF2645" s="251"/>
      <c r="LZG2645" s="251"/>
      <c r="LZH2645" s="251"/>
      <c r="LZI2645" s="52"/>
      <c r="LZJ2645" s="250"/>
      <c r="LZK2645" s="65"/>
      <c r="LZL2645" s="251"/>
      <c r="LZM2645" s="251"/>
      <c r="LZN2645" s="251"/>
      <c r="LZO2645" s="52"/>
      <c r="LZP2645" s="250"/>
      <c r="LZQ2645" s="65"/>
      <c r="LZR2645" s="251"/>
      <c r="LZS2645" s="251"/>
      <c r="LZT2645" s="251"/>
      <c r="LZU2645" s="52"/>
      <c r="LZV2645" s="250"/>
      <c r="LZW2645" s="65"/>
      <c r="LZX2645" s="251"/>
      <c r="LZY2645" s="251"/>
      <c r="LZZ2645" s="251"/>
      <c r="MAA2645" s="52"/>
      <c r="MAB2645" s="250"/>
      <c r="MAC2645" s="65"/>
      <c r="MAD2645" s="251"/>
      <c r="MAE2645" s="251"/>
      <c r="MAF2645" s="251"/>
      <c r="MAG2645" s="52"/>
      <c r="MAH2645" s="250"/>
      <c r="MAI2645" s="65"/>
      <c r="MAJ2645" s="251"/>
      <c r="MAK2645" s="251"/>
      <c r="MAL2645" s="251"/>
      <c r="MAM2645" s="52"/>
      <c r="MAN2645" s="250"/>
      <c r="MAO2645" s="65"/>
      <c r="MAP2645" s="251"/>
      <c r="MAQ2645" s="251"/>
      <c r="MAR2645" s="251"/>
      <c r="MAS2645" s="52"/>
      <c r="MAT2645" s="250"/>
      <c r="MAU2645" s="65"/>
      <c r="MAV2645" s="251"/>
      <c r="MAW2645" s="251"/>
      <c r="MAX2645" s="251"/>
      <c r="MAY2645" s="52"/>
      <c r="MAZ2645" s="250"/>
      <c r="MBA2645" s="65"/>
      <c r="MBB2645" s="251"/>
      <c r="MBC2645" s="251"/>
      <c r="MBD2645" s="251"/>
      <c r="MBE2645" s="52"/>
      <c r="MBF2645" s="250"/>
      <c r="MBG2645" s="65"/>
      <c r="MBH2645" s="251"/>
      <c r="MBI2645" s="251"/>
      <c r="MBJ2645" s="251"/>
      <c r="MBK2645" s="52"/>
      <c r="MBL2645" s="250"/>
      <c r="MBM2645" s="65"/>
      <c r="MBN2645" s="251"/>
      <c r="MBO2645" s="251"/>
      <c r="MBP2645" s="251"/>
      <c r="MBQ2645" s="52"/>
      <c r="MBR2645" s="250"/>
      <c r="MBS2645" s="65"/>
      <c r="MBT2645" s="251"/>
      <c r="MBU2645" s="251"/>
      <c r="MBV2645" s="251"/>
      <c r="MBW2645" s="52"/>
      <c r="MBX2645" s="250"/>
      <c r="MBY2645" s="65"/>
      <c r="MBZ2645" s="251"/>
      <c r="MCA2645" s="251"/>
      <c r="MCB2645" s="251"/>
      <c r="MCC2645" s="52"/>
      <c r="MCD2645" s="250"/>
      <c r="MCE2645" s="65"/>
      <c r="MCF2645" s="251"/>
      <c r="MCG2645" s="251"/>
      <c r="MCH2645" s="251"/>
      <c r="MCI2645" s="52"/>
      <c r="MCJ2645" s="250"/>
      <c r="MCK2645" s="65"/>
      <c r="MCL2645" s="251"/>
      <c r="MCM2645" s="251"/>
      <c r="MCN2645" s="251"/>
      <c r="MCO2645" s="52"/>
      <c r="MCP2645" s="250"/>
      <c r="MCQ2645" s="65"/>
      <c r="MCR2645" s="251"/>
      <c r="MCS2645" s="251"/>
      <c r="MCT2645" s="251"/>
      <c r="MCU2645" s="52"/>
      <c r="MCV2645" s="250"/>
      <c r="MCW2645" s="65"/>
      <c r="MCX2645" s="251"/>
      <c r="MCY2645" s="251"/>
      <c r="MCZ2645" s="251"/>
      <c r="MDA2645" s="52"/>
      <c r="MDB2645" s="250"/>
      <c r="MDC2645" s="65"/>
      <c r="MDD2645" s="251"/>
      <c r="MDE2645" s="251"/>
      <c r="MDF2645" s="251"/>
      <c r="MDG2645" s="52"/>
      <c r="MDH2645" s="250"/>
      <c r="MDI2645" s="65"/>
      <c r="MDJ2645" s="251"/>
      <c r="MDK2645" s="251"/>
      <c r="MDL2645" s="251"/>
      <c r="MDM2645" s="52"/>
      <c r="MDN2645" s="250"/>
      <c r="MDO2645" s="65"/>
      <c r="MDP2645" s="251"/>
      <c r="MDQ2645" s="251"/>
      <c r="MDR2645" s="251"/>
      <c r="MDS2645" s="52"/>
      <c r="MDT2645" s="250"/>
      <c r="MDU2645" s="65"/>
      <c r="MDV2645" s="251"/>
      <c r="MDW2645" s="251"/>
      <c r="MDX2645" s="251"/>
      <c r="MDY2645" s="52"/>
      <c r="MDZ2645" s="250"/>
      <c r="MEA2645" s="65"/>
      <c r="MEB2645" s="251"/>
      <c r="MEC2645" s="251"/>
      <c r="MED2645" s="251"/>
      <c r="MEE2645" s="52"/>
      <c r="MEF2645" s="250"/>
      <c r="MEG2645" s="65"/>
      <c r="MEH2645" s="251"/>
      <c r="MEI2645" s="251"/>
      <c r="MEJ2645" s="251"/>
      <c r="MEK2645" s="52"/>
      <c r="MEL2645" s="250"/>
      <c r="MEM2645" s="65"/>
      <c r="MEN2645" s="251"/>
      <c r="MEO2645" s="251"/>
      <c r="MEP2645" s="251"/>
      <c r="MEQ2645" s="52"/>
      <c r="MER2645" s="250"/>
      <c r="MES2645" s="65"/>
      <c r="MET2645" s="251"/>
      <c r="MEU2645" s="251"/>
      <c r="MEV2645" s="251"/>
      <c r="MEW2645" s="52"/>
      <c r="MEX2645" s="250"/>
      <c r="MEY2645" s="65"/>
      <c r="MEZ2645" s="251"/>
      <c r="MFA2645" s="251"/>
      <c r="MFB2645" s="251"/>
      <c r="MFC2645" s="52"/>
      <c r="MFD2645" s="250"/>
      <c r="MFE2645" s="65"/>
      <c r="MFF2645" s="251"/>
      <c r="MFG2645" s="251"/>
      <c r="MFH2645" s="251"/>
      <c r="MFI2645" s="52"/>
      <c r="MFJ2645" s="250"/>
      <c r="MFK2645" s="65"/>
      <c r="MFL2645" s="251"/>
      <c r="MFM2645" s="251"/>
      <c r="MFN2645" s="251"/>
      <c r="MFO2645" s="52"/>
      <c r="MFP2645" s="250"/>
      <c r="MFQ2645" s="65"/>
      <c r="MFR2645" s="251"/>
      <c r="MFS2645" s="251"/>
      <c r="MFT2645" s="251"/>
      <c r="MFU2645" s="52"/>
      <c r="MFV2645" s="250"/>
      <c r="MFW2645" s="65"/>
      <c r="MFX2645" s="251"/>
      <c r="MFY2645" s="251"/>
      <c r="MFZ2645" s="251"/>
      <c r="MGA2645" s="52"/>
      <c r="MGB2645" s="250"/>
      <c r="MGC2645" s="65"/>
      <c r="MGD2645" s="251"/>
      <c r="MGE2645" s="251"/>
      <c r="MGF2645" s="251"/>
      <c r="MGG2645" s="52"/>
      <c r="MGH2645" s="250"/>
      <c r="MGI2645" s="65"/>
      <c r="MGJ2645" s="251"/>
      <c r="MGK2645" s="251"/>
      <c r="MGL2645" s="251"/>
      <c r="MGM2645" s="52"/>
      <c r="MGN2645" s="250"/>
      <c r="MGO2645" s="65"/>
      <c r="MGP2645" s="251"/>
      <c r="MGQ2645" s="251"/>
      <c r="MGR2645" s="251"/>
      <c r="MGS2645" s="52"/>
      <c r="MGT2645" s="250"/>
      <c r="MGU2645" s="65"/>
      <c r="MGV2645" s="251"/>
      <c r="MGW2645" s="251"/>
      <c r="MGX2645" s="251"/>
      <c r="MGY2645" s="52"/>
      <c r="MGZ2645" s="250"/>
      <c r="MHA2645" s="65"/>
      <c r="MHB2645" s="251"/>
      <c r="MHC2645" s="251"/>
      <c r="MHD2645" s="251"/>
      <c r="MHE2645" s="52"/>
      <c r="MHF2645" s="250"/>
      <c r="MHG2645" s="65"/>
      <c r="MHH2645" s="251"/>
      <c r="MHI2645" s="251"/>
      <c r="MHJ2645" s="251"/>
      <c r="MHK2645" s="52"/>
      <c r="MHL2645" s="250"/>
      <c r="MHM2645" s="65"/>
      <c r="MHN2645" s="251"/>
      <c r="MHO2645" s="251"/>
      <c r="MHP2645" s="251"/>
      <c r="MHQ2645" s="52"/>
      <c r="MHR2645" s="250"/>
      <c r="MHS2645" s="65"/>
      <c r="MHT2645" s="251"/>
      <c r="MHU2645" s="251"/>
      <c r="MHV2645" s="251"/>
      <c r="MHW2645" s="52"/>
      <c r="MHX2645" s="250"/>
      <c r="MHY2645" s="65"/>
      <c r="MHZ2645" s="251"/>
      <c r="MIA2645" s="251"/>
      <c r="MIB2645" s="251"/>
      <c r="MIC2645" s="52"/>
      <c r="MID2645" s="250"/>
      <c r="MIE2645" s="65"/>
      <c r="MIF2645" s="251"/>
      <c r="MIG2645" s="251"/>
      <c r="MIH2645" s="251"/>
      <c r="MII2645" s="52"/>
      <c r="MIJ2645" s="250"/>
      <c r="MIK2645" s="65"/>
      <c r="MIL2645" s="251"/>
      <c r="MIM2645" s="251"/>
      <c r="MIN2645" s="251"/>
      <c r="MIO2645" s="52"/>
      <c r="MIP2645" s="250"/>
      <c r="MIQ2645" s="65"/>
      <c r="MIR2645" s="251"/>
      <c r="MIS2645" s="251"/>
      <c r="MIT2645" s="251"/>
      <c r="MIU2645" s="52"/>
      <c r="MIV2645" s="250"/>
      <c r="MIW2645" s="65"/>
      <c r="MIX2645" s="251"/>
      <c r="MIY2645" s="251"/>
      <c r="MIZ2645" s="251"/>
      <c r="MJA2645" s="52"/>
      <c r="MJB2645" s="250"/>
      <c r="MJC2645" s="65"/>
      <c r="MJD2645" s="251"/>
      <c r="MJE2645" s="251"/>
      <c r="MJF2645" s="251"/>
      <c r="MJG2645" s="52"/>
      <c r="MJH2645" s="250"/>
      <c r="MJI2645" s="65"/>
      <c r="MJJ2645" s="251"/>
      <c r="MJK2645" s="251"/>
      <c r="MJL2645" s="251"/>
      <c r="MJM2645" s="52"/>
      <c r="MJN2645" s="250"/>
      <c r="MJO2645" s="65"/>
      <c r="MJP2645" s="251"/>
      <c r="MJQ2645" s="251"/>
      <c r="MJR2645" s="251"/>
      <c r="MJS2645" s="52"/>
      <c r="MJT2645" s="250"/>
      <c r="MJU2645" s="65"/>
      <c r="MJV2645" s="251"/>
      <c r="MJW2645" s="251"/>
      <c r="MJX2645" s="251"/>
      <c r="MJY2645" s="52"/>
      <c r="MJZ2645" s="250"/>
      <c r="MKA2645" s="65"/>
      <c r="MKB2645" s="251"/>
      <c r="MKC2645" s="251"/>
      <c r="MKD2645" s="251"/>
      <c r="MKE2645" s="52"/>
      <c r="MKF2645" s="250"/>
      <c r="MKG2645" s="65"/>
      <c r="MKH2645" s="251"/>
      <c r="MKI2645" s="251"/>
      <c r="MKJ2645" s="251"/>
      <c r="MKK2645" s="52"/>
      <c r="MKL2645" s="250"/>
      <c r="MKM2645" s="65"/>
      <c r="MKN2645" s="251"/>
      <c r="MKO2645" s="251"/>
      <c r="MKP2645" s="251"/>
      <c r="MKQ2645" s="52"/>
      <c r="MKR2645" s="250"/>
      <c r="MKS2645" s="65"/>
      <c r="MKT2645" s="251"/>
      <c r="MKU2645" s="251"/>
      <c r="MKV2645" s="251"/>
      <c r="MKW2645" s="52"/>
      <c r="MKX2645" s="250"/>
      <c r="MKY2645" s="65"/>
      <c r="MKZ2645" s="251"/>
      <c r="MLA2645" s="251"/>
      <c r="MLB2645" s="251"/>
      <c r="MLC2645" s="52"/>
      <c r="MLD2645" s="250"/>
      <c r="MLE2645" s="65"/>
      <c r="MLF2645" s="251"/>
      <c r="MLG2645" s="251"/>
      <c r="MLH2645" s="251"/>
      <c r="MLI2645" s="52"/>
      <c r="MLJ2645" s="250"/>
      <c r="MLK2645" s="65"/>
      <c r="MLL2645" s="251"/>
      <c r="MLM2645" s="251"/>
      <c r="MLN2645" s="251"/>
      <c r="MLO2645" s="52"/>
      <c r="MLP2645" s="250"/>
      <c r="MLQ2645" s="65"/>
      <c r="MLR2645" s="251"/>
      <c r="MLS2645" s="251"/>
      <c r="MLT2645" s="251"/>
      <c r="MLU2645" s="52"/>
      <c r="MLV2645" s="250"/>
      <c r="MLW2645" s="65"/>
      <c r="MLX2645" s="251"/>
      <c r="MLY2645" s="251"/>
      <c r="MLZ2645" s="251"/>
      <c r="MMA2645" s="52"/>
      <c r="MMB2645" s="250"/>
      <c r="MMC2645" s="65"/>
      <c r="MMD2645" s="251"/>
      <c r="MME2645" s="251"/>
      <c r="MMF2645" s="251"/>
      <c r="MMG2645" s="52"/>
      <c r="MMH2645" s="250"/>
      <c r="MMI2645" s="65"/>
      <c r="MMJ2645" s="251"/>
      <c r="MMK2645" s="251"/>
      <c r="MML2645" s="251"/>
      <c r="MMM2645" s="52"/>
      <c r="MMN2645" s="250"/>
      <c r="MMO2645" s="65"/>
      <c r="MMP2645" s="251"/>
      <c r="MMQ2645" s="251"/>
      <c r="MMR2645" s="251"/>
      <c r="MMS2645" s="52"/>
      <c r="MMT2645" s="250"/>
      <c r="MMU2645" s="65"/>
      <c r="MMV2645" s="251"/>
      <c r="MMW2645" s="251"/>
      <c r="MMX2645" s="251"/>
      <c r="MMY2645" s="52"/>
      <c r="MMZ2645" s="250"/>
      <c r="MNA2645" s="65"/>
      <c r="MNB2645" s="251"/>
      <c r="MNC2645" s="251"/>
      <c r="MND2645" s="251"/>
      <c r="MNE2645" s="52"/>
      <c r="MNF2645" s="250"/>
      <c r="MNG2645" s="65"/>
      <c r="MNH2645" s="251"/>
      <c r="MNI2645" s="251"/>
      <c r="MNJ2645" s="251"/>
      <c r="MNK2645" s="52"/>
      <c r="MNL2645" s="250"/>
      <c r="MNM2645" s="65"/>
      <c r="MNN2645" s="251"/>
      <c r="MNO2645" s="251"/>
      <c r="MNP2645" s="251"/>
      <c r="MNQ2645" s="52"/>
      <c r="MNR2645" s="250"/>
      <c r="MNS2645" s="65"/>
      <c r="MNT2645" s="251"/>
      <c r="MNU2645" s="251"/>
      <c r="MNV2645" s="251"/>
      <c r="MNW2645" s="52"/>
      <c r="MNX2645" s="250"/>
      <c r="MNY2645" s="65"/>
      <c r="MNZ2645" s="251"/>
      <c r="MOA2645" s="251"/>
      <c r="MOB2645" s="251"/>
      <c r="MOC2645" s="52"/>
      <c r="MOD2645" s="250"/>
      <c r="MOE2645" s="65"/>
      <c r="MOF2645" s="251"/>
      <c r="MOG2645" s="251"/>
      <c r="MOH2645" s="251"/>
      <c r="MOI2645" s="52"/>
      <c r="MOJ2645" s="250"/>
      <c r="MOK2645" s="65"/>
      <c r="MOL2645" s="251"/>
      <c r="MOM2645" s="251"/>
      <c r="MON2645" s="251"/>
      <c r="MOO2645" s="52"/>
      <c r="MOP2645" s="250"/>
      <c r="MOQ2645" s="65"/>
      <c r="MOR2645" s="251"/>
      <c r="MOS2645" s="251"/>
      <c r="MOT2645" s="251"/>
      <c r="MOU2645" s="52"/>
      <c r="MOV2645" s="250"/>
      <c r="MOW2645" s="65"/>
      <c r="MOX2645" s="251"/>
      <c r="MOY2645" s="251"/>
      <c r="MOZ2645" s="251"/>
      <c r="MPA2645" s="52"/>
      <c r="MPB2645" s="250"/>
      <c r="MPC2645" s="65"/>
      <c r="MPD2645" s="251"/>
      <c r="MPE2645" s="251"/>
      <c r="MPF2645" s="251"/>
      <c r="MPG2645" s="52"/>
      <c r="MPH2645" s="250"/>
      <c r="MPI2645" s="65"/>
      <c r="MPJ2645" s="251"/>
      <c r="MPK2645" s="251"/>
      <c r="MPL2645" s="251"/>
      <c r="MPM2645" s="52"/>
      <c r="MPN2645" s="250"/>
      <c r="MPO2645" s="65"/>
      <c r="MPP2645" s="251"/>
      <c r="MPQ2645" s="251"/>
      <c r="MPR2645" s="251"/>
      <c r="MPS2645" s="52"/>
      <c r="MPT2645" s="250"/>
      <c r="MPU2645" s="65"/>
      <c r="MPV2645" s="251"/>
      <c r="MPW2645" s="251"/>
      <c r="MPX2645" s="251"/>
      <c r="MPY2645" s="52"/>
      <c r="MPZ2645" s="250"/>
      <c r="MQA2645" s="65"/>
      <c r="MQB2645" s="251"/>
      <c r="MQC2645" s="251"/>
      <c r="MQD2645" s="251"/>
      <c r="MQE2645" s="52"/>
      <c r="MQF2645" s="250"/>
      <c r="MQG2645" s="65"/>
      <c r="MQH2645" s="251"/>
      <c r="MQI2645" s="251"/>
      <c r="MQJ2645" s="251"/>
      <c r="MQK2645" s="52"/>
      <c r="MQL2645" s="250"/>
      <c r="MQM2645" s="65"/>
      <c r="MQN2645" s="251"/>
      <c r="MQO2645" s="251"/>
      <c r="MQP2645" s="251"/>
      <c r="MQQ2645" s="52"/>
      <c r="MQR2645" s="250"/>
      <c r="MQS2645" s="65"/>
      <c r="MQT2645" s="251"/>
      <c r="MQU2645" s="251"/>
      <c r="MQV2645" s="251"/>
      <c r="MQW2645" s="52"/>
      <c r="MQX2645" s="250"/>
      <c r="MQY2645" s="65"/>
      <c r="MQZ2645" s="251"/>
      <c r="MRA2645" s="251"/>
      <c r="MRB2645" s="251"/>
      <c r="MRC2645" s="52"/>
      <c r="MRD2645" s="250"/>
      <c r="MRE2645" s="65"/>
      <c r="MRF2645" s="251"/>
      <c r="MRG2645" s="251"/>
      <c r="MRH2645" s="251"/>
      <c r="MRI2645" s="52"/>
      <c r="MRJ2645" s="250"/>
      <c r="MRK2645" s="65"/>
      <c r="MRL2645" s="251"/>
      <c r="MRM2645" s="251"/>
      <c r="MRN2645" s="251"/>
      <c r="MRO2645" s="52"/>
      <c r="MRP2645" s="250"/>
      <c r="MRQ2645" s="65"/>
      <c r="MRR2645" s="251"/>
      <c r="MRS2645" s="251"/>
      <c r="MRT2645" s="251"/>
      <c r="MRU2645" s="52"/>
      <c r="MRV2645" s="250"/>
      <c r="MRW2645" s="65"/>
      <c r="MRX2645" s="251"/>
      <c r="MRY2645" s="251"/>
      <c r="MRZ2645" s="251"/>
      <c r="MSA2645" s="52"/>
      <c r="MSB2645" s="250"/>
      <c r="MSC2645" s="65"/>
      <c r="MSD2645" s="251"/>
      <c r="MSE2645" s="251"/>
      <c r="MSF2645" s="251"/>
      <c r="MSG2645" s="52"/>
      <c r="MSH2645" s="250"/>
      <c r="MSI2645" s="65"/>
      <c r="MSJ2645" s="251"/>
      <c r="MSK2645" s="251"/>
      <c r="MSL2645" s="251"/>
      <c r="MSM2645" s="52"/>
      <c r="MSN2645" s="250"/>
      <c r="MSO2645" s="65"/>
      <c r="MSP2645" s="251"/>
      <c r="MSQ2645" s="251"/>
      <c r="MSR2645" s="251"/>
      <c r="MSS2645" s="52"/>
      <c r="MST2645" s="250"/>
      <c r="MSU2645" s="65"/>
      <c r="MSV2645" s="251"/>
      <c r="MSW2645" s="251"/>
      <c r="MSX2645" s="251"/>
      <c r="MSY2645" s="52"/>
      <c r="MSZ2645" s="250"/>
      <c r="MTA2645" s="65"/>
      <c r="MTB2645" s="251"/>
      <c r="MTC2645" s="251"/>
      <c r="MTD2645" s="251"/>
      <c r="MTE2645" s="52"/>
      <c r="MTF2645" s="250"/>
      <c r="MTG2645" s="65"/>
      <c r="MTH2645" s="251"/>
      <c r="MTI2645" s="251"/>
      <c r="MTJ2645" s="251"/>
      <c r="MTK2645" s="52"/>
      <c r="MTL2645" s="250"/>
      <c r="MTM2645" s="65"/>
      <c r="MTN2645" s="251"/>
      <c r="MTO2645" s="251"/>
      <c r="MTP2645" s="251"/>
      <c r="MTQ2645" s="52"/>
      <c r="MTR2645" s="250"/>
      <c r="MTS2645" s="65"/>
      <c r="MTT2645" s="251"/>
      <c r="MTU2645" s="251"/>
      <c r="MTV2645" s="251"/>
      <c r="MTW2645" s="52"/>
      <c r="MTX2645" s="250"/>
      <c r="MTY2645" s="65"/>
      <c r="MTZ2645" s="251"/>
      <c r="MUA2645" s="251"/>
      <c r="MUB2645" s="251"/>
      <c r="MUC2645" s="52"/>
      <c r="MUD2645" s="250"/>
      <c r="MUE2645" s="65"/>
      <c r="MUF2645" s="251"/>
      <c r="MUG2645" s="251"/>
      <c r="MUH2645" s="251"/>
      <c r="MUI2645" s="52"/>
      <c r="MUJ2645" s="250"/>
      <c r="MUK2645" s="65"/>
      <c r="MUL2645" s="251"/>
      <c r="MUM2645" s="251"/>
      <c r="MUN2645" s="251"/>
      <c r="MUO2645" s="52"/>
      <c r="MUP2645" s="250"/>
      <c r="MUQ2645" s="65"/>
      <c r="MUR2645" s="251"/>
      <c r="MUS2645" s="251"/>
      <c r="MUT2645" s="251"/>
      <c r="MUU2645" s="52"/>
      <c r="MUV2645" s="250"/>
      <c r="MUW2645" s="65"/>
      <c r="MUX2645" s="251"/>
      <c r="MUY2645" s="251"/>
      <c r="MUZ2645" s="251"/>
      <c r="MVA2645" s="52"/>
      <c r="MVB2645" s="250"/>
      <c r="MVC2645" s="65"/>
      <c r="MVD2645" s="251"/>
      <c r="MVE2645" s="251"/>
      <c r="MVF2645" s="251"/>
      <c r="MVG2645" s="52"/>
      <c r="MVH2645" s="250"/>
      <c r="MVI2645" s="65"/>
      <c r="MVJ2645" s="251"/>
      <c r="MVK2645" s="251"/>
      <c r="MVL2645" s="251"/>
      <c r="MVM2645" s="52"/>
      <c r="MVN2645" s="250"/>
      <c r="MVO2645" s="65"/>
      <c r="MVP2645" s="251"/>
      <c r="MVQ2645" s="251"/>
      <c r="MVR2645" s="251"/>
      <c r="MVS2645" s="52"/>
      <c r="MVT2645" s="250"/>
      <c r="MVU2645" s="65"/>
      <c r="MVV2645" s="251"/>
      <c r="MVW2645" s="251"/>
      <c r="MVX2645" s="251"/>
      <c r="MVY2645" s="52"/>
      <c r="MVZ2645" s="250"/>
      <c r="MWA2645" s="65"/>
      <c r="MWB2645" s="251"/>
      <c r="MWC2645" s="251"/>
      <c r="MWD2645" s="251"/>
      <c r="MWE2645" s="52"/>
      <c r="MWF2645" s="250"/>
      <c r="MWG2645" s="65"/>
      <c r="MWH2645" s="251"/>
      <c r="MWI2645" s="251"/>
      <c r="MWJ2645" s="251"/>
      <c r="MWK2645" s="52"/>
      <c r="MWL2645" s="250"/>
      <c r="MWM2645" s="65"/>
      <c r="MWN2645" s="251"/>
      <c r="MWO2645" s="251"/>
      <c r="MWP2645" s="251"/>
      <c r="MWQ2645" s="52"/>
      <c r="MWR2645" s="250"/>
      <c r="MWS2645" s="65"/>
      <c r="MWT2645" s="251"/>
      <c r="MWU2645" s="251"/>
      <c r="MWV2645" s="251"/>
      <c r="MWW2645" s="52"/>
      <c r="MWX2645" s="250"/>
      <c r="MWY2645" s="65"/>
      <c r="MWZ2645" s="251"/>
      <c r="MXA2645" s="251"/>
      <c r="MXB2645" s="251"/>
      <c r="MXC2645" s="52"/>
      <c r="MXD2645" s="250"/>
      <c r="MXE2645" s="65"/>
      <c r="MXF2645" s="251"/>
      <c r="MXG2645" s="251"/>
      <c r="MXH2645" s="251"/>
      <c r="MXI2645" s="52"/>
      <c r="MXJ2645" s="250"/>
      <c r="MXK2645" s="65"/>
      <c r="MXL2645" s="251"/>
      <c r="MXM2645" s="251"/>
      <c r="MXN2645" s="251"/>
      <c r="MXO2645" s="52"/>
      <c r="MXP2645" s="250"/>
      <c r="MXQ2645" s="65"/>
      <c r="MXR2645" s="251"/>
      <c r="MXS2645" s="251"/>
      <c r="MXT2645" s="251"/>
      <c r="MXU2645" s="52"/>
      <c r="MXV2645" s="250"/>
      <c r="MXW2645" s="65"/>
      <c r="MXX2645" s="251"/>
      <c r="MXY2645" s="251"/>
      <c r="MXZ2645" s="251"/>
      <c r="MYA2645" s="52"/>
      <c r="MYB2645" s="250"/>
      <c r="MYC2645" s="65"/>
      <c r="MYD2645" s="251"/>
      <c r="MYE2645" s="251"/>
      <c r="MYF2645" s="251"/>
      <c r="MYG2645" s="52"/>
      <c r="MYH2645" s="250"/>
      <c r="MYI2645" s="65"/>
      <c r="MYJ2645" s="251"/>
      <c r="MYK2645" s="251"/>
      <c r="MYL2645" s="251"/>
      <c r="MYM2645" s="52"/>
      <c r="MYN2645" s="250"/>
      <c r="MYO2645" s="65"/>
      <c r="MYP2645" s="251"/>
      <c r="MYQ2645" s="251"/>
      <c r="MYR2645" s="251"/>
      <c r="MYS2645" s="52"/>
      <c r="MYT2645" s="250"/>
      <c r="MYU2645" s="65"/>
      <c r="MYV2645" s="251"/>
      <c r="MYW2645" s="251"/>
      <c r="MYX2645" s="251"/>
      <c r="MYY2645" s="52"/>
      <c r="MYZ2645" s="250"/>
      <c r="MZA2645" s="65"/>
      <c r="MZB2645" s="251"/>
      <c r="MZC2645" s="251"/>
      <c r="MZD2645" s="251"/>
      <c r="MZE2645" s="52"/>
      <c r="MZF2645" s="250"/>
      <c r="MZG2645" s="65"/>
      <c r="MZH2645" s="251"/>
      <c r="MZI2645" s="251"/>
      <c r="MZJ2645" s="251"/>
      <c r="MZK2645" s="52"/>
      <c r="MZL2645" s="250"/>
      <c r="MZM2645" s="65"/>
      <c r="MZN2645" s="251"/>
      <c r="MZO2645" s="251"/>
      <c r="MZP2645" s="251"/>
      <c r="MZQ2645" s="52"/>
      <c r="MZR2645" s="250"/>
      <c r="MZS2645" s="65"/>
      <c r="MZT2645" s="251"/>
      <c r="MZU2645" s="251"/>
      <c r="MZV2645" s="251"/>
      <c r="MZW2645" s="52"/>
      <c r="MZX2645" s="250"/>
      <c r="MZY2645" s="65"/>
      <c r="MZZ2645" s="251"/>
      <c r="NAA2645" s="251"/>
      <c r="NAB2645" s="251"/>
      <c r="NAC2645" s="52"/>
      <c r="NAD2645" s="250"/>
      <c r="NAE2645" s="65"/>
      <c r="NAF2645" s="251"/>
      <c r="NAG2645" s="251"/>
      <c r="NAH2645" s="251"/>
      <c r="NAI2645" s="52"/>
      <c r="NAJ2645" s="250"/>
      <c r="NAK2645" s="65"/>
      <c r="NAL2645" s="251"/>
      <c r="NAM2645" s="251"/>
      <c r="NAN2645" s="251"/>
      <c r="NAO2645" s="52"/>
      <c r="NAP2645" s="250"/>
      <c r="NAQ2645" s="65"/>
      <c r="NAR2645" s="251"/>
      <c r="NAS2645" s="251"/>
      <c r="NAT2645" s="251"/>
      <c r="NAU2645" s="52"/>
      <c r="NAV2645" s="250"/>
      <c r="NAW2645" s="65"/>
      <c r="NAX2645" s="251"/>
      <c r="NAY2645" s="251"/>
      <c r="NAZ2645" s="251"/>
      <c r="NBA2645" s="52"/>
      <c r="NBB2645" s="250"/>
      <c r="NBC2645" s="65"/>
      <c r="NBD2645" s="251"/>
      <c r="NBE2645" s="251"/>
      <c r="NBF2645" s="251"/>
      <c r="NBG2645" s="52"/>
      <c r="NBH2645" s="250"/>
      <c r="NBI2645" s="65"/>
      <c r="NBJ2645" s="251"/>
      <c r="NBK2645" s="251"/>
      <c r="NBL2645" s="251"/>
      <c r="NBM2645" s="52"/>
      <c r="NBN2645" s="250"/>
      <c r="NBO2645" s="65"/>
      <c r="NBP2645" s="251"/>
      <c r="NBQ2645" s="251"/>
      <c r="NBR2645" s="251"/>
      <c r="NBS2645" s="52"/>
      <c r="NBT2645" s="250"/>
      <c r="NBU2645" s="65"/>
      <c r="NBV2645" s="251"/>
      <c r="NBW2645" s="251"/>
      <c r="NBX2645" s="251"/>
      <c r="NBY2645" s="52"/>
      <c r="NBZ2645" s="250"/>
      <c r="NCA2645" s="65"/>
      <c r="NCB2645" s="251"/>
      <c r="NCC2645" s="251"/>
      <c r="NCD2645" s="251"/>
      <c r="NCE2645" s="52"/>
      <c r="NCF2645" s="250"/>
      <c r="NCG2645" s="65"/>
      <c r="NCH2645" s="251"/>
      <c r="NCI2645" s="251"/>
      <c r="NCJ2645" s="251"/>
      <c r="NCK2645" s="52"/>
      <c r="NCL2645" s="250"/>
      <c r="NCM2645" s="65"/>
      <c r="NCN2645" s="251"/>
      <c r="NCO2645" s="251"/>
      <c r="NCP2645" s="251"/>
      <c r="NCQ2645" s="52"/>
      <c r="NCR2645" s="250"/>
      <c r="NCS2645" s="65"/>
      <c r="NCT2645" s="251"/>
      <c r="NCU2645" s="251"/>
      <c r="NCV2645" s="251"/>
      <c r="NCW2645" s="52"/>
      <c r="NCX2645" s="250"/>
      <c r="NCY2645" s="65"/>
      <c r="NCZ2645" s="251"/>
      <c r="NDA2645" s="251"/>
      <c r="NDB2645" s="251"/>
      <c r="NDC2645" s="52"/>
      <c r="NDD2645" s="250"/>
      <c r="NDE2645" s="65"/>
      <c r="NDF2645" s="251"/>
      <c r="NDG2645" s="251"/>
      <c r="NDH2645" s="251"/>
      <c r="NDI2645" s="52"/>
      <c r="NDJ2645" s="250"/>
      <c r="NDK2645" s="65"/>
      <c r="NDL2645" s="251"/>
      <c r="NDM2645" s="251"/>
      <c r="NDN2645" s="251"/>
      <c r="NDO2645" s="52"/>
      <c r="NDP2645" s="250"/>
      <c r="NDQ2645" s="65"/>
      <c r="NDR2645" s="251"/>
      <c r="NDS2645" s="251"/>
      <c r="NDT2645" s="251"/>
      <c r="NDU2645" s="52"/>
      <c r="NDV2645" s="250"/>
      <c r="NDW2645" s="65"/>
      <c r="NDX2645" s="251"/>
      <c r="NDY2645" s="251"/>
      <c r="NDZ2645" s="251"/>
      <c r="NEA2645" s="52"/>
      <c r="NEB2645" s="250"/>
      <c r="NEC2645" s="65"/>
      <c r="NED2645" s="251"/>
      <c r="NEE2645" s="251"/>
      <c r="NEF2645" s="251"/>
      <c r="NEG2645" s="52"/>
      <c r="NEH2645" s="250"/>
      <c r="NEI2645" s="65"/>
      <c r="NEJ2645" s="251"/>
      <c r="NEK2645" s="251"/>
      <c r="NEL2645" s="251"/>
      <c r="NEM2645" s="52"/>
      <c r="NEN2645" s="250"/>
      <c r="NEO2645" s="65"/>
      <c r="NEP2645" s="251"/>
      <c r="NEQ2645" s="251"/>
      <c r="NER2645" s="251"/>
      <c r="NES2645" s="52"/>
      <c r="NET2645" s="250"/>
      <c r="NEU2645" s="65"/>
      <c r="NEV2645" s="251"/>
      <c r="NEW2645" s="251"/>
      <c r="NEX2645" s="251"/>
      <c r="NEY2645" s="52"/>
      <c r="NEZ2645" s="250"/>
      <c r="NFA2645" s="65"/>
      <c r="NFB2645" s="251"/>
      <c r="NFC2645" s="251"/>
      <c r="NFD2645" s="251"/>
      <c r="NFE2645" s="52"/>
      <c r="NFF2645" s="250"/>
      <c r="NFG2645" s="65"/>
      <c r="NFH2645" s="251"/>
      <c r="NFI2645" s="251"/>
      <c r="NFJ2645" s="251"/>
      <c r="NFK2645" s="52"/>
      <c r="NFL2645" s="250"/>
      <c r="NFM2645" s="65"/>
      <c r="NFN2645" s="251"/>
      <c r="NFO2645" s="251"/>
      <c r="NFP2645" s="251"/>
      <c r="NFQ2645" s="52"/>
      <c r="NFR2645" s="250"/>
      <c r="NFS2645" s="65"/>
      <c r="NFT2645" s="251"/>
      <c r="NFU2645" s="251"/>
      <c r="NFV2645" s="251"/>
      <c r="NFW2645" s="52"/>
      <c r="NFX2645" s="250"/>
      <c r="NFY2645" s="65"/>
      <c r="NFZ2645" s="251"/>
      <c r="NGA2645" s="251"/>
      <c r="NGB2645" s="251"/>
      <c r="NGC2645" s="52"/>
      <c r="NGD2645" s="250"/>
      <c r="NGE2645" s="65"/>
      <c r="NGF2645" s="251"/>
      <c r="NGG2645" s="251"/>
      <c r="NGH2645" s="251"/>
      <c r="NGI2645" s="52"/>
      <c r="NGJ2645" s="250"/>
      <c r="NGK2645" s="65"/>
      <c r="NGL2645" s="251"/>
      <c r="NGM2645" s="251"/>
      <c r="NGN2645" s="251"/>
      <c r="NGO2645" s="52"/>
      <c r="NGP2645" s="250"/>
      <c r="NGQ2645" s="65"/>
      <c r="NGR2645" s="251"/>
      <c r="NGS2645" s="251"/>
      <c r="NGT2645" s="251"/>
      <c r="NGU2645" s="52"/>
      <c r="NGV2645" s="250"/>
      <c r="NGW2645" s="65"/>
      <c r="NGX2645" s="251"/>
      <c r="NGY2645" s="251"/>
      <c r="NGZ2645" s="251"/>
      <c r="NHA2645" s="52"/>
      <c r="NHB2645" s="250"/>
      <c r="NHC2645" s="65"/>
      <c r="NHD2645" s="251"/>
      <c r="NHE2645" s="251"/>
      <c r="NHF2645" s="251"/>
      <c r="NHG2645" s="52"/>
      <c r="NHH2645" s="250"/>
      <c r="NHI2645" s="65"/>
      <c r="NHJ2645" s="251"/>
      <c r="NHK2645" s="251"/>
      <c r="NHL2645" s="251"/>
      <c r="NHM2645" s="52"/>
      <c r="NHN2645" s="250"/>
      <c r="NHO2645" s="65"/>
      <c r="NHP2645" s="251"/>
      <c r="NHQ2645" s="251"/>
      <c r="NHR2645" s="251"/>
      <c r="NHS2645" s="52"/>
      <c r="NHT2645" s="250"/>
      <c r="NHU2645" s="65"/>
      <c r="NHV2645" s="251"/>
      <c r="NHW2645" s="251"/>
      <c r="NHX2645" s="251"/>
      <c r="NHY2645" s="52"/>
      <c r="NHZ2645" s="250"/>
      <c r="NIA2645" s="65"/>
      <c r="NIB2645" s="251"/>
      <c r="NIC2645" s="251"/>
      <c r="NID2645" s="251"/>
      <c r="NIE2645" s="52"/>
      <c r="NIF2645" s="250"/>
      <c r="NIG2645" s="65"/>
      <c r="NIH2645" s="251"/>
      <c r="NII2645" s="251"/>
      <c r="NIJ2645" s="251"/>
      <c r="NIK2645" s="52"/>
      <c r="NIL2645" s="250"/>
      <c r="NIM2645" s="65"/>
      <c r="NIN2645" s="251"/>
      <c r="NIO2645" s="251"/>
      <c r="NIP2645" s="251"/>
      <c r="NIQ2645" s="52"/>
      <c r="NIR2645" s="250"/>
      <c r="NIS2645" s="65"/>
      <c r="NIT2645" s="251"/>
      <c r="NIU2645" s="251"/>
      <c r="NIV2645" s="251"/>
      <c r="NIW2645" s="52"/>
      <c r="NIX2645" s="250"/>
      <c r="NIY2645" s="65"/>
      <c r="NIZ2645" s="251"/>
      <c r="NJA2645" s="251"/>
      <c r="NJB2645" s="251"/>
      <c r="NJC2645" s="52"/>
      <c r="NJD2645" s="250"/>
      <c r="NJE2645" s="65"/>
      <c r="NJF2645" s="251"/>
      <c r="NJG2645" s="251"/>
      <c r="NJH2645" s="251"/>
      <c r="NJI2645" s="52"/>
      <c r="NJJ2645" s="250"/>
      <c r="NJK2645" s="65"/>
      <c r="NJL2645" s="251"/>
      <c r="NJM2645" s="251"/>
      <c r="NJN2645" s="251"/>
      <c r="NJO2645" s="52"/>
      <c r="NJP2645" s="250"/>
      <c r="NJQ2645" s="65"/>
      <c r="NJR2645" s="251"/>
      <c r="NJS2645" s="251"/>
      <c r="NJT2645" s="251"/>
      <c r="NJU2645" s="52"/>
      <c r="NJV2645" s="250"/>
      <c r="NJW2645" s="65"/>
      <c r="NJX2645" s="251"/>
      <c r="NJY2645" s="251"/>
      <c r="NJZ2645" s="251"/>
      <c r="NKA2645" s="52"/>
      <c r="NKB2645" s="250"/>
      <c r="NKC2645" s="65"/>
      <c r="NKD2645" s="251"/>
      <c r="NKE2645" s="251"/>
      <c r="NKF2645" s="251"/>
      <c r="NKG2645" s="52"/>
      <c r="NKH2645" s="250"/>
      <c r="NKI2645" s="65"/>
      <c r="NKJ2645" s="251"/>
      <c r="NKK2645" s="251"/>
      <c r="NKL2645" s="251"/>
      <c r="NKM2645" s="52"/>
      <c r="NKN2645" s="250"/>
      <c r="NKO2645" s="65"/>
      <c r="NKP2645" s="251"/>
      <c r="NKQ2645" s="251"/>
      <c r="NKR2645" s="251"/>
      <c r="NKS2645" s="52"/>
      <c r="NKT2645" s="250"/>
      <c r="NKU2645" s="65"/>
      <c r="NKV2645" s="251"/>
      <c r="NKW2645" s="251"/>
      <c r="NKX2645" s="251"/>
      <c r="NKY2645" s="52"/>
      <c r="NKZ2645" s="250"/>
      <c r="NLA2645" s="65"/>
      <c r="NLB2645" s="251"/>
      <c r="NLC2645" s="251"/>
      <c r="NLD2645" s="251"/>
      <c r="NLE2645" s="52"/>
      <c r="NLF2645" s="250"/>
      <c r="NLG2645" s="65"/>
      <c r="NLH2645" s="251"/>
      <c r="NLI2645" s="251"/>
      <c r="NLJ2645" s="251"/>
      <c r="NLK2645" s="52"/>
      <c r="NLL2645" s="250"/>
      <c r="NLM2645" s="65"/>
      <c r="NLN2645" s="251"/>
      <c r="NLO2645" s="251"/>
      <c r="NLP2645" s="251"/>
      <c r="NLQ2645" s="52"/>
      <c r="NLR2645" s="250"/>
      <c r="NLS2645" s="65"/>
      <c r="NLT2645" s="251"/>
      <c r="NLU2645" s="251"/>
      <c r="NLV2645" s="251"/>
      <c r="NLW2645" s="52"/>
      <c r="NLX2645" s="250"/>
      <c r="NLY2645" s="65"/>
      <c r="NLZ2645" s="251"/>
      <c r="NMA2645" s="251"/>
      <c r="NMB2645" s="251"/>
      <c r="NMC2645" s="52"/>
      <c r="NMD2645" s="250"/>
      <c r="NME2645" s="65"/>
      <c r="NMF2645" s="251"/>
      <c r="NMG2645" s="251"/>
      <c r="NMH2645" s="251"/>
      <c r="NMI2645" s="52"/>
      <c r="NMJ2645" s="250"/>
      <c r="NMK2645" s="65"/>
      <c r="NML2645" s="251"/>
      <c r="NMM2645" s="251"/>
      <c r="NMN2645" s="251"/>
      <c r="NMO2645" s="52"/>
      <c r="NMP2645" s="250"/>
      <c r="NMQ2645" s="65"/>
      <c r="NMR2645" s="251"/>
      <c r="NMS2645" s="251"/>
      <c r="NMT2645" s="251"/>
      <c r="NMU2645" s="52"/>
      <c r="NMV2645" s="250"/>
      <c r="NMW2645" s="65"/>
      <c r="NMX2645" s="251"/>
      <c r="NMY2645" s="251"/>
      <c r="NMZ2645" s="251"/>
      <c r="NNA2645" s="52"/>
      <c r="NNB2645" s="250"/>
      <c r="NNC2645" s="65"/>
      <c r="NND2645" s="251"/>
      <c r="NNE2645" s="251"/>
      <c r="NNF2645" s="251"/>
      <c r="NNG2645" s="52"/>
      <c r="NNH2645" s="250"/>
      <c r="NNI2645" s="65"/>
      <c r="NNJ2645" s="251"/>
      <c r="NNK2645" s="251"/>
      <c r="NNL2645" s="251"/>
      <c r="NNM2645" s="52"/>
      <c r="NNN2645" s="250"/>
      <c r="NNO2645" s="65"/>
      <c r="NNP2645" s="251"/>
      <c r="NNQ2645" s="251"/>
      <c r="NNR2645" s="251"/>
      <c r="NNS2645" s="52"/>
      <c r="NNT2645" s="250"/>
      <c r="NNU2645" s="65"/>
      <c r="NNV2645" s="251"/>
      <c r="NNW2645" s="251"/>
      <c r="NNX2645" s="251"/>
      <c r="NNY2645" s="52"/>
      <c r="NNZ2645" s="250"/>
      <c r="NOA2645" s="65"/>
      <c r="NOB2645" s="251"/>
      <c r="NOC2645" s="251"/>
      <c r="NOD2645" s="251"/>
      <c r="NOE2645" s="52"/>
      <c r="NOF2645" s="250"/>
      <c r="NOG2645" s="65"/>
      <c r="NOH2645" s="251"/>
      <c r="NOI2645" s="251"/>
      <c r="NOJ2645" s="251"/>
      <c r="NOK2645" s="52"/>
      <c r="NOL2645" s="250"/>
      <c r="NOM2645" s="65"/>
      <c r="NON2645" s="251"/>
      <c r="NOO2645" s="251"/>
      <c r="NOP2645" s="251"/>
      <c r="NOQ2645" s="52"/>
      <c r="NOR2645" s="250"/>
      <c r="NOS2645" s="65"/>
      <c r="NOT2645" s="251"/>
      <c r="NOU2645" s="251"/>
      <c r="NOV2645" s="251"/>
      <c r="NOW2645" s="52"/>
      <c r="NOX2645" s="250"/>
      <c r="NOY2645" s="65"/>
      <c r="NOZ2645" s="251"/>
      <c r="NPA2645" s="251"/>
      <c r="NPB2645" s="251"/>
      <c r="NPC2645" s="52"/>
      <c r="NPD2645" s="250"/>
      <c r="NPE2645" s="65"/>
      <c r="NPF2645" s="251"/>
      <c r="NPG2645" s="251"/>
      <c r="NPH2645" s="251"/>
      <c r="NPI2645" s="52"/>
      <c r="NPJ2645" s="250"/>
      <c r="NPK2645" s="65"/>
      <c r="NPL2645" s="251"/>
      <c r="NPM2645" s="251"/>
      <c r="NPN2645" s="251"/>
      <c r="NPO2645" s="52"/>
      <c r="NPP2645" s="250"/>
      <c r="NPQ2645" s="65"/>
      <c r="NPR2645" s="251"/>
      <c r="NPS2645" s="251"/>
      <c r="NPT2645" s="251"/>
      <c r="NPU2645" s="52"/>
      <c r="NPV2645" s="250"/>
      <c r="NPW2645" s="65"/>
      <c r="NPX2645" s="251"/>
      <c r="NPY2645" s="251"/>
      <c r="NPZ2645" s="251"/>
      <c r="NQA2645" s="52"/>
      <c r="NQB2645" s="250"/>
      <c r="NQC2645" s="65"/>
      <c r="NQD2645" s="251"/>
      <c r="NQE2645" s="251"/>
      <c r="NQF2645" s="251"/>
      <c r="NQG2645" s="52"/>
      <c r="NQH2645" s="250"/>
      <c r="NQI2645" s="65"/>
      <c r="NQJ2645" s="251"/>
      <c r="NQK2645" s="251"/>
      <c r="NQL2645" s="251"/>
      <c r="NQM2645" s="52"/>
      <c r="NQN2645" s="250"/>
      <c r="NQO2645" s="65"/>
      <c r="NQP2645" s="251"/>
      <c r="NQQ2645" s="251"/>
      <c r="NQR2645" s="251"/>
      <c r="NQS2645" s="52"/>
      <c r="NQT2645" s="250"/>
      <c r="NQU2645" s="65"/>
      <c r="NQV2645" s="251"/>
      <c r="NQW2645" s="251"/>
      <c r="NQX2645" s="251"/>
      <c r="NQY2645" s="52"/>
      <c r="NQZ2645" s="250"/>
      <c r="NRA2645" s="65"/>
      <c r="NRB2645" s="251"/>
      <c r="NRC2645" s="251"/>
      <c r="NRD2645" s="251"/>
      <c r="NRE2645" s="52"/>
      <c r="NRF2645" s="250"/>
      <c r="NRG2645" s="65"/>
      <c r="NRH2645" s="251"/>
      <c r="NRI2645" s="251"/>
      <c r="NRJ2645" s="251"/>
      <c r="NRK2645" s="52"/>
      <c r="NRL2645" s="250"/>
      <c r="NRM2645" s="65"/>
      <c r="NRN2645" s="251"/>
      <c r="NRO2645" s="251"/>
      <c r="NRP2645" s="251"/>
      <c r="NRQ2645" s="52"/>
      <c r="NRR2645" s="250"/>
      <c r="NRS2645" s="65"/>
      <c r="NRT2645" s="251"/>
      <c r="NRU2645" s="251"/>
      <c r="NRV2645" s="251"/>
      <c r="NRW2645" s="52"/>
      <c r="NRX2645" s="250"/>
      <c r="NRY2645" s="65"/>
      <c r="NRZ2645" s="251"/>
      <c r="NSA2645" s="251"/>
      <c r="NSB2645" s="251"/>
      <c r="NSC2645" s="52"/>
      <c r="NSD2645" s="250"/>
      <c r="NSE2645" s="65"/>
      <c r="NSF2645" s="251"/>
      <c r="NSG2645" s="251"/>
      <c r="NSH2645" s="251"/>
      <c r="NSI2645" s="52"/>
      <c r="NSJ2645" s="250"/>
      <c r="NSK2645" s="65"/>
      <c r="NSL2645" s="251"/>
      <c r="NSM2645" s="251"/>
      <c r="NSN2645" s="251"/>
      <c r="NSO2645" s="52"/>
      <c r="NSP2645" s="250"/>
      <c r="NSQ2645" s="65"/>
      <c r="NSR2645" s="251"/>
      <c r="NSS2645" s="251"/>
      <c r="NST2645" s="251"/>
      <c r="NSU2645" s="52"/>
      <c r="NSV2645" s="250"/>
      <c r="NSW2645" s="65"/>
      <c r="NSX2645" s="251"/>
      <c r="NSY2645" s="251"/>
      <c r="NSZ2645" s="251"/>
      <c r="NTA2645" s="52"/>
      <c r="NTB2645" s="250"/>
      <c r="NTC2645" s="65"/>
      <c r="NTD2645" s="251"/>
      <c r="NTE2645" s="251"/>
      <c r="NTF2645" s="251"/>
      <c r="NTG2645" s="52"/>
      <c r="NTH2645" s="250"/>
      <c r="NTI2645" s="65"/>
      <c r="NTJ2645" s="251"/>
      <c r="NTK2645" s="251"/>
      <c r="NTL2645" s="251"/>
      <c r="NTM2645" s="52"/>
      <c r="NTN2645" s="250"/>
      <c r="NTO2645" s="65"/>
      <c r="NTP2645" s="251"/>
      <c r="NTQ2645" s="251"/>
      <c r="NTR2645" s="251"/>
      <c r="NTS2645" s="52"/>
      <c r="NTT2645" s="250"/>
      <c r="NTU2645" s="65"/>
      <c r="NTV2645" s="251"/>
      <c r="NTW2645" s="251"/>
      <c r="NTX2645" s="251"/>
      <c r="NTY2645" s="52"/>
      <c r="NTZ2645" s="250"/>
      <c r="NUA2645" s="65"/>
      <c r="NUB2645" s="251"/>
      <c r="NUC2645" s="251"/>
      <c r="NUD2645" s="251"/>
      <c r="NUE2645" s="52"/>
      <c r="NUF2645" s="250"/>
      <c r="NUG2645" s="65"/>
      <c r="NUH2645" s="251"/>
      <c r="NUI2645" s="251"/>
      <c r="NUJ2645" s="251"/>
      <c r="NUK2645" s="52"/>
      <c r="NUL2645" s="250"/>
      <c r="NUM2645" s="65"/>
      <c r="NUN2645" s="251"/>
      <c r="NUO2645" s="251"/>
      <c r="NUP2645" s="251"/>
      <c r="NUQ2645" s="52"/>
      <c r="NUR2645" s="250"/>
      <c r="NUS2645" s="65"/>
      <c r="NUT2645" s="251"/>
      <c r="NUU2645" s="251"/>
      <c r="NUV2645" s="251"/>
      <c r="NUW2645" s="52"/>
      <c r="NUX2645" s="250"/>
      <c r="NUY2645" s="65"/>
      <c r="NUZ2645" s="251"/>
      <c r="NVA2645" s="251"/>
      <c r="NVB2645" s="251"/>
      <c r="NVC2645" s="52"/>
      <c r="NVD2645" s="250"/>
      <c r="NVE2645" s="65"/>
      <c r="NVF2645" s="251"/>
      <c r="NVG2645" s="251"/>
      <c r="NVH2645" s="251"/>
      <c r="NVI2645" s="52"/>
      <c r="NVJ2645" s="250"/>
      <c r="NVK2645" s="65"/>
      <c r="NVL2645" s="251"/>
      <c r="NVM2645" s="251"/>
      <c r="NVN2645" s="251"/>
      <c r="NVO2645" s="52"/>
      <c r="NVP2645" s="250"/>
      <c r="NVQ2645" s="65"/>
      <c r="NVR2645" s="251"/>
      <c r="NVS2645" s="251"/>
      <c r="NVT2645" s="251"/>
      <c r="NVU2645" s="52"/>
      <c r="NVV2645" s="250"/>
      <c r="NVW2645" s="65"/>
      <c r="NVX2645" s="251"/>
      <c r="NVY2645" s="251"/>
      <c r="NVZ2645" s="251"/>
      <c r="NWA2645" s="52"/>
      <c r="NWB2645" s="250"/>
      <c r="NWC2645" s="65"/>
      <c r="NWD2645" s="251"/>
      <c r="NWE2645" s="251"/>
      <c r="NWF2645" s="251"/>
      <c r="NWG2645" s="52"/>
      <c r="NWH2645" s="250"/>
      <c r="NWI2645" s="65"/>
      <c r="NWJ2645" s="251"/>
      <c r="NWK2645" s="251"/>
      <c r="NWL2645" s="251"/>
      <c r="NWM2645" s="52"/>
      <c r="NWN2645" s="250"/>
      <c r="NWO2645" s="65"/>
      <c r="NWP2645" s="251"/>
      <c r="NWQ2645" s="251"/>
      <c r="NWR2645" s="251"/>
      <c r="NWS2645" s="52"/>
      <c r="NWT2645" s="250"/>
      <c r="NWU2645" s="65"/>
      <c r="NWV2645" s="251"/>
      <c r="NWW2645" s="251"/>
      <c r="NWX2645" s="251"/>
      <c r="NWY2645" s="52"/>
      <c r="NWZ2645" s="250"/>
      <c r="NXA2645" s="65"/>
      <c r="NXB2645" s="251"/>
      <c r="NXC2645" s="251"/>
      <c r="NXD2645" s="251"/>
      <c r="NXE2645" s="52"/>
      <c r="NXF2645" s="250"/>
      <c r="NXG2645" s="65"/>
      <c r="NXH2645" s="251"/>
      <c r="NXI2645" s="251"/>
      <c r="NXJ2645" s="251"/>
      <c r="NXK2645" s="52"/>
      <c r="NXL2645" s="250"/>
      <c r="NXM2645" s="65"/>
      <c r="NXN2645" s="251"/>
      <c r="NXO2645" s="251"/>
      <c r="NXP2645" s="251"/>
      <c r="NXQ2645" s="52"/>
      <c r="NXR2645" s="250"/>
      <c r="NXS2645" s="65"/>
      <c r="NXT2645" s="251"/>
      <c r="NXU2645" s="251"/>
      <c r="NXV2645" s="251"/>
      <c r="NXW2645" s="52"/>
      <c r="NXX2645" s="250"/>
      <c r="NXY2645" s="65"/>
      <c r="NXZ2645" s="251"/>
      <c r="NYA2645" s="251"/>
      <c r="NYB2645" s="251"/>
      <c r="NYC2645" s="52"/>
      <c r="NYD2645" s="250"/>
      <c r="NYE2645" s="65"/>
      <c r="NYF2645" s="251"/>
      <c r="NYG2645" s="251"/>
      <c r="NYH2645" s="251"/>
      <c r="NYI2645" s="52"/>
      <c r="NYJ2645" s="250"/>
      <c r="NYK2645" s="65"/>
      <c r="NYL2645" s="251"/>
      <c r="NYM2645" s="251"/>
      <c r="NYN2645" s="251"/>
      <c r="NYO2645" s="52"/>
      <c r="NYP2645" s="250"/>
      <c r="NYQ2645" s="65"/>
      <c r="NYR2645" s="251"/>
      <c r="NYS2645" s="251"/>
      <c r="NYT2645" s="251"/>
      <c r="NYU2645" s="52"/>
      <c r="NYV2645" s="250"/>
      <c r="NYW2645" s="65"/>
      <c r="NYX2645" s="251"/>
      <c r="NYY2645" s="251"/>
      <c r="NYZ2645" s="251"/>
      <c r="NZA2645" s="52"/>
      <c r="NZB2645" s="250"/>
      <c r="NZC2645" s="65"/>
      <c r="NZD2645" s="251"/>
      <c r="NZE2645" s="251"/>
      <c r="NZF2645" s="251"/>
      <c r="NZG2645" s="52"/>
      <c r="NZH2645" s="250"/>
      <c r="NZI2645" s="65"/>
      <c r="NZJ2645" s="251"/>
      <c r="NZK2645" s="251"/>
      <c r="NZL2645" s="251"/>
      <c r="NZM2645" s="52"/>
      <c r="NZN2645" s="250"/>
      <c r="NZO2645" s="65"/>
      <c r="NZP2645" s="251"/>
      <c r="NZQ2645" s="251"/>
      <c r="NZR2645" s="251"/>
      <c r="NZS2645" s="52"/>
      <c r="NZT2645" s="250"/>
      <c r="NZU2645" s="65"/>
      <c r="NZV2645" s="251"/>
      <c r="NZW2645" s="251"/>
      <c r="NZX2645" s="251"/>
      <c r="NZY2645" s="52"/>
      <c r="NZZ2645" s="250"/>
      <c r="OAA2645" s="65"/>
      <c r="OAB2645" s="251"/>
      <c r="OAC2645" s="251"/>
      <c r="OAD2645" s="251"/>
      <c r="OAE2645" s="52"/>
      <c r="OAF2645" s="250"/>
      <c r="OAG2645" s="65"/>
      <c r="OAH2645" s="251"/>
      <c r="OAI2645" s="251"/>
      <c r="OAJ2645" s="251"/>
      <c r="OAK2645" s="52"/>
      <c r="OAL2645" s="250"/>
      <c r="OAM2645" s="65"/>
      <c r="OAN2645" s="251"/>
      <c r="OAO2645" s="251"/>
      <c r="OAP2645" s="251"/>
      <c r="OAQ2645" s="52"/>
      <c r="OAR2645" s="250"/>
      <c r="OAS2645" s="65"/>
      <c r="OAT2645" s="251"/>
      <c r="OAU2645" s="251"/>
      <c r="OAV2645" s="251"/>
      <c r="OAW2645" s="52"/>
      <c r="OAX2645" s="250"/>
      <c r="OAY2645" s="65"/>
      <c r="OAZ2645" s="251"/>
      <c r="OBA2645" s="251"/>
      <c r="OBB2645" s="251"/>
      <c r="OBC2645" s="52"/>
      <c r="OBD2645" s="250"/>
      <c r="OBE2645" s="65"/>
      <c r="OBF2645" s="251"/>
      <c r="OBG2645" s="251"/>
      <c r="OBH2645" s="251"/>
      <c r="OBI2645" s="52"/>
      <c r="OBJ2645" s="250"/>
      <c r="OBK2645" s="65"/>
      <c r="OBL2645" s="251"/>
      <c r="OBM2645" s="251"/>
      <c r="OBN2645" s="251"/>
      <c r="OBO2645" s="52"/>
      <c r="OBP2645" s="250"/>
      <c r="OBQ2645" s="65"/>
      <c r="OBR2645" s="251"/>
      <c r="OBS2645" s="251"/>
      <c r="OBT2645" s="251"/>
      <c r="OBU2645" s="52"/>
      <c r="OBV2645" s="250"/>
      <c r="OBW2645" s="65"/>
      <c r="OBX2645" s="251"/>
      <c r="OBY2645" s="251"/>
      <c r="OBZ2645" s="251"/>
      <c r="OCA2645" s="52"/>
      <c r="OCB2645" s="250"/>
      <c r="OCC2645" s="65"/>
      <c r="OCD2645" s="251"/>
      <c r="OCE2645" s="251"/>
      <c r="OCF2645" s="251"/>
      <c r="OCG2645" s="52"/>
      <c r="OCH2645" s="250"/>
      <c r="OCI2645" s="65"/>
      <c r="OCJ2645" s="251"/>
      <c r="OCK2645" s="251"/>
      <c r="OCL2645" s="251"/>
      <c r="OCM2645" s="52"/>
      <c r="OCN2645" s="250"/>
      <c r="OCO2645" s="65"/>
      <c r="OCP2645" s="251"/>
      <c r="OCQ2645" s="251"/>
      <c r="OCR2645" s="251"/>
      <c r="OCS2645" s="52"/>
      <c r="OCT2645" s="250"/>
      <c r="OCU2645" s="65"/>
      <c r="OCV2645" s="251"/>
      <c r="OCW2645" s="251"/>
      <c r="OCX2645" s="251"/>
      <c r="OCY2645" s="52"/>
      <c r="OCZ2645" s="250"/>
      <c r="ODA2645" s="65"/>
      <c r="ODB2645" s="251"/>
      <c r="ODC2645" s="251"/>
      <c r="ODD2645" s="251"/>
      <c r="ODE2645" s="52"/>
      <c r="ODF2645" s="250"/>
      <c r="ODG2645" s="65"/>
      <c r="ODH2645" s="251"/>
      <c r="ODI2645" s="251"/>
      <c r="ODJ2645" s="251"/>
      <c r="ODK2645" s="52"/>
      <c r="ODL2645" s="250"/>
      <c r="ODM2645" s="65"/>
      <c r="ODN2645" s="251"/>
      <c r="ODO2645" s="251"/>
      <c r="ODP2645" s="251"/>
      <c r="ODQ2645" s="52"/>
      <c r="ODR2645" s="250"/>
      <c r="ODS2645" s="65"/>
      <c r="ODT2645" s="251"/>
      <c r="ODU2645" s="251"/>
      <c r="ODV2645" s="251"/>
      <c r="ODW2645" s="52"/>
      <c r="ODX2645" s="250"/>
      <c r="ODY2645" s="65"/>
      <c r="ODZ2645" s="251"/>
      <c r="OEA2645" s="251"/>
      <c r="OEB2645" s="251"/>
      <c r="OEC2645" s="52"/>
      <c r="OED2645" s="250"/>
      <c r="OEE2645" s="65"/>
      <c r="OEF2645" s="251"/>
      <c r="OEG2645" s="251"/>
      <c r="OEH2645" s="251"/>
      <c r="OEI2645" s="52"/>
      <c r="OEJ2645" s="250"/>
      <c r="OEK2645" s="65"/>
      <c r="OEL2645" s="251"/>
      <c r="OEM2645" s="251"/>
      <c r="OEN2645" s="251"/>
      <c r="OEO2645" s="52"/>
      <c r="OEP2645" s="250"/>
      <c r="OEQ2645" s="65"/>
      <c r="OER2645" s="251"/>
      <c r="OES2645" s="251"/>
      <c r="OET2645" s="251"/>
      <c r="OEU2645" s="52"/>
      <c r="OEV2645" s="250"/>
      <c r="OEW2645" s="65"/>
      <c r="OEX2645" s="251"/>
      <c r="OEY2645" s="251"/>
      <c r="OEZ2645" s="251"/>
      <c r="OFA2645" s="52"/>
      <c r="OFB2645" s="250"/>
      <c r="OFC2645" s="65"/>
      <c r="OFD2645" s="251"/>
      <c r="OFE2645" s="251"/>
      <c r="OFF2645" s="251"/>
      <c r="OFG2645" s="52"/>
      <c r="OFH2645" s="250"/>
      <c r="OFI2645" s="65"/>
      <c r="OFJ2645" s="251"/>
      <c r="OFK2645" s="251"/>
      <c r="OFL2645" s="251"/>
      <c r="OFM2645" s="52"/>
      <c r="OFN2645" s="250"/>
      <c r="OFO2645" s="65"/>
      <c r="OFP2645" s="251"/>
      <c r="OFQ2645" s="251"/>
      <c r="OFR2645" s="251"/>
      <c r="OFS2645" s="52"/>
      <c r="OFT2645" s="250"/>
      <c r="OFU2645" s="65"/>
      <c r="OFV2645" s="251"/>
      <c r="OFW2645" s="251"/>
      <c r="OFX2645" s="251"/>
      <c r="OFY2645" s="52"/>
      <c r="OFZ2645" s="250"/>
      <c r="OGA2645" s="65"/>
      <c r="OGB2645" s="251"/>
      <c r="OGC2645" s="251"/>
      <c r="OGD2645" s="251"/>
      <c r="OGE2645" s="52"/>
      <c r="OGF2645" s="250"/>
      <c r="OGG2645" s="65"/>
      <c r="OGH2645" s="251"/>
      <c r="OGI2645" s="251"/>
      <c r="OGJ2645" s="251"/>
      <c r="OGK2645" s="52"/>
      <c r="OGL2645" s="250"/>
      <c r="OGM2645" s="65"/>
      <c r="OGN2645" s="251"/>
      <c r="OGO2645" s="251"/>
      <c r="OGP2645" s="251"/>
      <c r="OGQ2645" s="52"/>
      <c r="OGR2645" s="250"/>
      <c r="OGS2645" s="65"/>
      <c r="OGT2645" s="251"/>
      <c r="OGU2645" s="251"/>
      <c r="OGV2645" s="251"/>
      <c r="OGW2645" s="52"/>
      <c r="OGX2645" s="250"/>
      <c r="OGY2645" s="65"/>
      <c r="OGZ2645" s="251"/>
      <c r="OHA2645" s="251"/>
      <c r="OHB2645" s="251"/>
      <c r="OHC2645" s="52"/>
      <c r="OHD2645" s="250"/>
      <c r="OHE2645" s="65"/>
      <c r="OHF2645" s="251"/>
      <c r="OHG2645" s="251"/>
      <c r="OHH2645" s="251"/>
      <c r="OHI2645" s="52"/>
      <c r="OHJ2645" s="250"/>
      <c r="OHK2645" s="65"/>
      <c r="OHL2645" s="251"/>
      <c r="OHM2645" s="251"/>
      <c r="OHN2645" s="251"/>
      <c r="OHO2645" s="52"/>
      <c r="OHP2645" s="250"/>
      <c r="OHQ2645" s="65"/>
      <c r="OHR2645" s="251"/>
      <c r="OHS2645" s="251"/>
      <c r="OHT2645" s="251"/>
      <c r="OHU2645" s="52"/>
      <c r="OHV2645" s="250"/>
      <c r="OHW2645" s="65"/>
      <c r="OHX2645" s="251"/>
      <c r="OHY2645" s="251"/>
      <c r="OHZ2645" s="251"/>
      <c r="OIA2645" s="52"/>
      <c r="OIB2645" s="250"/>
      <c r="OIC2645" s="65"/>
      <c r="OID2645" s="251"/>
      <c r="OIE2645" s="251"/>
      <c r="OIF2645" s="251"/>
      <c r="OIG2645" s="52"/>
      <c r="OIH2645" s="250"/>
      <c r="OII2645" s="65"/>
      <c r="OIJ2645" s="251"/>
      <c r="OIK2645" s="251"/>
      <c r="OIL2645" s="251"/>
      <c r="OIM2645" s="52"/>
      <c r="OIN2645" s="250"/>
      <c r="OIO2645" s="65"/>
      <c r="OIP2645" s="251"/>
      <c r="OIQ2645" s="251"/>
      <c r="OIR2645" s="251"/>
      <c r="OIS2645" s="52"/>
      <c r="OIT2645" s="250"/>
      <c r="OIU2645" s="65"/>
      <c r="OIV2645" s="251"/>
      <c r="OIW2645" s="251"/>
      <c r="OIX2645" s="251"/>
      <c r="OIY2645" s="52"/>
      <c r="OIZ2645" s="250"/>
      <c r="OJA2645" s="65"/>
      <c r="OJB2645" s="251"/>
      <c r="OJC2645" s="251"/>
      <c r="OJD2645" s="251"/>
      <c r="OJE2645" s="52"/>
      <c r="OJF2645" s="250"/>
      <c r="OJG2645" s="65"/>
      <c r="OJH2645" s="251"/>
      <c r="OJI2645" s="251"/>
      <c r="OJJ2645" s="251"/>
      <c r="OJK2645" s="52"/>
      <c r="OJL2645" s="250"/>
      <c r="OJM2645" s="65"/>
      <c r="OJN2645" s="251"/>
      <c r="OJO2645" s="251"/>
      <c r="OJP2645" s="251"/>
      <c r="OJQ2645" s="52"/>
      <c r="OJR2645" s="250"/>
      <c r="OJS2645" s="65"/>
      <c r="OJT2645" s="251"/>
      <c r="OJU2645" s="251"/>
      <c r="OJV2645" s="251"/>
      <c r="OJW2645" s="52"/>
      <c r="OJX2645" s="250"/>
      <c r="OJY2645" s="65"/>
      <c r="OJZ2645" s="251"/>
      <c r="OKA2645" s="251"/>
      <c r="OKB2645" s="251"/>
      <c r="OKC2645" s="52"/>
      <c r="OKD2645" s="250"/>
      <c r="OKE2645" s="65"/>
      <c r="OKF2645" s="251"/>
      <c r="OKG2645" s="251"/>
      <c r="OKH2645" s="251"/>
      <c r="OKI2645" s="52"/>
      <c r="OKJ2645" s="250"/>
      <c r="OKK2645" s="65"/>
      <c r="OKL2645" s="251"/>
      <c r="OKM2645" s="251"/>
      <c r="OKN2645" s="251"/>
      <c r="OKO2645" s="52"/>
      <c r="OKP2645" s="250"/>
      <c r="OKQ2645" s="65"/>
      <c r="OKR2645" s="251"/>
      <c r="OKS2645" s="251"/>
      <c r="OKT2645" s="251"/>
      <c r="OKU2645" s="52"/>
      <c r="OKV2645" s="250"/>
      <c r="OKW2645" s="65"/>
      <c r="OKX2645" s="251"/>
      <c r="OKY2645" s="251"/>
      <c r="OKZ2645" s="251"/>
      <c r="OLA2645" s="52"/>
      <c r="OLB2645" s="250"/>
      <c r="OLC2645" s="65"/>
      <c r="OLD2645" s="251"/>
      <c r="OLE2645" s="251"/>
      <c r="OLF2645" s="251"/>
      <c r="OLG2645" s="52"/>
      <c r="OLH2645" s="250"/>
      <c r="OLI2645" s="65"/>
      <c r="OLJ2645" s="251"/>
      <c r="OLK2645" s="251"/>
      <c r="OLL2645" s="251"/>
      <c r="OLM2645" s="52"/>
      <c r="OLN2645" s="250"/>
      <c r="OLO2645" s="65"/>
      <c r="OLP2645" s="251"/>
      <c r="OLQ2645" s="251"/>
      <c r="OLR2645" s="251"/>
      <c r="OLS2645" s="52"/>
      <c r="OLT2645" s="250"/>
      <c r="OLU2645" s="65"/>
      <c r="OLV2645" s="251"/>
      <c r="OLW2645" s="251"/>
      <c r="OLX2645" s="251"/>
      <c r="OLY2645" s="52"/>
      <c r="OLZ2645" s="250"/>
      <c r="OMA2645" s="65"/>
      <c r="OMB2645" s="251"/>
      <c r="OMC2645" s="251"/>
      <c r="OMD2645" s="251"/>
      <c r="OME2645" s="52"/>
      <c r="OMF2645" s="250"/>
      <c r="OMG2645" s="65"/>
      <c r="OMH2645" s="251"/>
      <c r="OMI2645" s="251"/>
      <c r="OMJ2645" s="251"/>
      <c r="OMK2645" s="52"/>
      <c r="OML2645" s="250"/>
      <c r="OMM2645" s="65"/>
      <c r="OMN2645" s="251"/>
      <c r="OMO2645" s="251"/>
      <c r="OMP2645" s="251"/>
      <c r="OMQ2645" s="52"/>
      <c r="OMR2645" s="250"/>
      <c r="OMS2645" s="65"/>
      <c r="OMT2645" s="251"/>
      <c r="OMU2645" s="251"/>
      <c r="OMV2645" s="251"/>
      <c r="OMW2645" s="52"/>
      <c r="OMX2645" s="250"/>
      <c r="OMY2645" s="65"/>
      <c r="OMZ2645" s="251"/>
      <c r="ONA2645" s="251"/>
      <c r="ONB2645" s="251"/>
      <c r="ONC2645" s="52"/>
      <c r="OND2645" s="250"/>
      <c r="ONE2645" s="65"/>
      <c r="ONF2645" s="251"/>
      <c r="ONG2645" s="251"/>
      <c r="ONH2645" s="251"/>
      <c r="ONI2645" s="52"/>
      <c r="ONJ2645" s="250"/>
      <c r="ONK2645" s="65"/>
      <c r="ONL2645" s="251"/>
      <c r="ONM2645" s="251"/>
      <c r="ONN2645" s="251"/>
      <c r="ONO2645" s="52"/>
      <c r="ONP2645" s="250"/>
      <c r="ONQ2645" s="65"/>
      <c r="ONR2645" s="251"/>
      <c r="ONS2645" s="251"/>
      <c r="ONT2645" s="251"/>
      <c r="ONU2645" s="52"/>
      <c r="ONV2645" s="250"/>
      <c r="ONW2645" s="65"/>
      <c r="ONX2645" s="251"/>
      <c r="ONY2645" s="251"/>
      <c r="ONZ2645" s="251"/>
      <c r="OOA2645" s="52"/>
      <c r="OOB2645" s="250"/>
      <c r="OOC2645" s="65"/>
      <c r="OOD2645" s="251"/>
      <c r="OOE2645" s="251"/>
      <c r="OOF2645" s="251"/>
      <c r="OOG2645" s="52"/>
      <c r="OOH2645" s="250"/>
      <c r="OOI2645" s="65"/>
      <c r="OOJ2645" s="251"/>
      <c r="OOK2645" s="251"/>
      <c r="OOL2645" s="251"/>
      <c r="OOM2645" s="52"/>
      <c r="OON2645" s="250"/>
      <c r="OOO2645" s="65"/>
      <c r="OOP2645" s="251"/>
      <c r="OOQ2645" s="251"/>
      <c r="OOR2645" s="251"/>
      <c r="OOS2645" s="52"/>
      <c r="OOT2645" s="250"/>
      <c r="OOU2645" s="65"/>
      <c r="OOV2645" s="251"/>
      <c r="OOW2645" s="251"/>
      <c r="OOX2645" s="251"/>
      <c r="OOY2645" s="52"/>
      <c r="OOZ2645" s="250"/>
      <c r="OPA2645" s="65"/>
      <c r="OPB2645" s="251"/>
      <c r="OPC2645" s="251"/>
      <c r="OPD2645" s="251"/>
      <c r="OPE2645" s="52"/>
      <c r="OPF2645" s="250"/>
      <c r="OPG2645" s="65"/>
      <c r="OPH2645" s="251"/>
      <c r="OPI2645" s="251"/>
      <c r="OPJ2645" s="251"/>
      <c r="OPK2645" s="52"/>
      <c r="OPL2645" s="250"/>
      <c r="OPM2645" s="65"/>
      <c r="OPN2645" s="251"/>
      <c r="OPO2645" s="251"/>
      <c r="OPP2645" s="251"/>
      <c r="OPQ2645" s="52"/>
      <c r="OPR2645" s="250"/>
      <c r="OPS2645" s="65"/>
      <c r="OPT2645" s="251"/>
      <c r="OPU2645" s="251"/>
      <c r="OPV2645" s="251"/>
      <c r="OPW2645" s="52"/>
      <c r="OPX2645" s="250"/>
      <c r="OPY2645" s="65"/>
      <c r="OPZ2645" s="251"/>
      <c r="OQA2645" s="251"/>
      <c r="OQB2645" s="251"/>
      <c r="OQC2645" s="52"/>
      <c r="OQD2645" s="250"/>
      <c r="OQE2645" s="65"/>
      <c r="OQF2645" s="251"/>
      <c r="OQG2645" s="251"/>
      <c r="OQH2645" s="251"/>
      <c r="OQI2645" s="52"/>
      <c r="OQJ2645" s="250"/>
      <c r="OQK2645" s="65"/>
      <c r="OQL2645" s="251"/>
      <c r="OQM2645" s="251"/>
      <c r="OQN2645" s="251"/>
      <c r="OQO2645" s="52"/>
      <c r="OQP2645" s="250"/>
      <c r="OQQ2645" s="65"/>
      <c r="OQR2645" s="251"/>
      <c r="OQS2645" s="251"/>
      <c r="OQT2645" s="251"/>
      <c r="OQU2645" s="52"/>
      <c r="OQV2645" s="250"/>
      <c r="OQW2645" s="65"/>
      <c r="OQX2645" s="251"/>
      <c r="OQY2645" s="251"/>
      <c r="OQZ2645" s="251"/>
      <c r="ORA2645" s="52"/>
      <c r="ORB2645" s="250"/>
      <c r="ORC2645" s="65"/>
      <c r="ORD2645" s="251"/>
      <c r="ORE2645" s="251"/>
      <c r="ORF2645" s="251"/>
      <c r="ORG2645" s="52"/>
      <c r="ORH2645" s="250"/>
      <c r="ORI2645" s="65"/>
      <c r="ORJ2645" s="251"/>
      <c r="ORK2645" s="251"/>
      <c r="ORL2645" s="251"/>
      <c r="ORM2645" s="52"/>
      <c r="ORN2645" s="250"/>
      <c r="ORO2645" s="65"/>
      <c r="ORP2645" s="251"/>
      <c r="ORQ2645" s="251"/>
      <c r="ORR2645" s="251"/>
      <c r="ORS2645" s="52"/>
      <c r="ORT2645" s="250"/>
      <c r="ORU2645" s="65"/>
      <c r="ORV2645" s="251"/>
      <c r="ORW2645" s="251"/>
      <c r="ORX2645" s="251"/>
      <c r="ORY2645" s="52"/>
      <c r="ORZ2645" s="250"/>
      <c r="OSA2645" s="65"/>
      <c r="OSB2645" s="251"/>
      <c r="OSC2645" s="251"/>
      <c r="OSD2645" s="251"/>
      <c r="OSE2645" s="52"/>
      <c r="OSF2645" s="250"/>
      <c r="OSG2645" s="65"/>
      <c r="OSH2645" s="251"/>
      <c r="OSI2645" s="251"/>
      <c r="OSJ2645" s="251"/>
      <c r="OSK2645" s="52"/>
      <c r="OSL2645" s="250"/>
      <c r="OSM2645" s="65"/>
      <c r="OSN2645" s="251"/>
      <c r="OSO2645" s="251"/>
      <c r="OSP2645" s="251"/>
      <c r="OSQ2645" s="52"/>
      <c r="OSR2645" s="250"/>
      <c r="OSS2645" s="65"/>
      <c r="OST2645" s="251"/>
      <c r="OSU2645" s="251"/>
      <c r="OSV2645" s="251"/>
      <c r="OSW2645" s="52"/>
      <c r="OSX2645" s="250"/>
      <c r="OSY2645" s="65"/>
      <c r="OSZ2645" s="251"/>
      <c r="OTA2645" s="251"/>
      <c r="OTB2645" s="251"/>
      <c r="OTC2645" s="52"/>
      <c r="OTD2645" s="250"/>
      <c r="OTE2645" s="65"/>
      <c r="OTF2645" s="251"/>
      <c r="OTG2645" s="251"/>
      <c r="OTH2645" s="251"/>
      <c r="OTI2645" s="52"/>
      <c r="OTJ2645" s="250"/>
      <c r="OTK2645" s="65"/>
      <c r="OTL2645" s="251"/>
      <c r="OTM2645" s="251"/>
      <c r="OTN2645" s="251"/>
      <c r="OTO2645" s="52"/>
      <c r="OTP2645" s="250"/>
      <c r="OTQ2645" s="65"/>
      <c r="OTR2645" s="251"/>
      <c r="OTS2645" s="251"/>
      <c r="OTT2645" s="251"/>
      <c r="OTU2645" s="52"/>
      <c r="OTV2645" s="250"/>
      <c r="OTW2645" s="65"/>
      <c r="OTX2645" s="251"/>
      <c r="OTY2645" s="251"/>
      <c r="OTZ2645" s="251"/>
      <c r="OUA2645" s="52"/>
      <c r="OUB2645" s="250"/>
      <c r="OUC2645" s="65"/>
      <c r="OUD2645" s="251"/>
      <c r="OUE2645" s="251"/>
      <c r="OUF2645" s="251"/>
      <c r="OUG2645" s="52"/>
      <c r="OUH2645" s="250"/>
      <c r="OUI2645" s="65"/>
      <c r="OUJ2645" s="251"/>
      <c r="OUK2645" s="251"/>
      <c r="OUL2645" s="251"/>
      <c r="OUM2645" s="52"/>
      <c r="OUN2645" s="250"/>
      <c r="OUO2645" s="65"/>
      <c r="OUP2645" s="251"/>
      <c r="OUQ2645" s="251"/>
      <c r="OUR2645" s="251"/>
      <c r="OUS2645" s="52"/>
      <c r="OUT2645" s="250"/>
      <c r="OUU2645" s="65"/>
      <c r="OUV2645" s="251"/>
      <c r="OUW2645" s="251"/>
      <c r="OUX2645" s="251"/>
      <c r="OUY2645" s="52"/>
      <c r="OUZ2645" s="250"/>
      <c r="OVA2645" s="65"/>
      <c r="OVB2645" s="251"/>
      <c r="OVC2645" s="251"/>
      <c r="OVD2645" s="251"/>
      <c r="OVE2645" s="52"/>
      <c r="OVF2645" s="250"/>
      <c r="OVG2645" s="65"/>
      <c r="OVH2645" s="251"/>
      <c r="OVI2645" s="251"/>
      <c r="OVJ2645" s="251"/>
      <c r="OVK2645" s="52"/>
      <c r="OVL2645" s="250"/>
      <c r="OVM2645" s="65"/>
      <c r="OVN2645" s="251"/>
      <c r="OVO2645" s="251"/>
      <c r="OVP2645" s="251"/>
      <c r="OVQ2645" s="52"/>
      <c r="OVR2645" s="250"/>
      <c r="OVS2645" s="65"/>
      <c r="OVT2645" s="251"/>
      <c r="OVU2645" s="251"/>
      <c r="OVV2645" s="251"/>
      <c r="OVW2645" s="52"/>
      <c r="OVX2645" s="250"/>
      <c r="OVY2645" s="65"/>
      <c r="OVZ2645" s="251"/>
      <c r="OWA2645" s="251"/>
      <c r="OWB2645" s="251"/>
      <c r="OWC2645" s="52"/>
      <c r="OWD2645" s="250"/>
      <c r="OWE2645" s="65"/>
      <c r="OWF2645" s="251"/>
      <c r="OWG2645" s="251"/>
      <c r="OWH2645" s="251"/>
      <c r="OWI2645" s="52"/>
      <c r="OWJ2645" s="250"/>
      <c r="OWK2645" s="65"/>
      <c r="OWL2645" s="251"/>
      <c r="OWM2645" s="251"/>
      <c r="OWN2645" s="251"/>
      <c r="OWO2645" s="52"/>
      <c r="OWP2645" s="250"/>
      <c r="OWQ2645" s="65"/>
      <c r="OWR2645" s="251"/>
      <c r="OWS2645" s="251"/>
      <c r="OWT2645" s="251"/>
      <c r="OWU2645" s="52"/>
      <c r="OWV2645" s="250"/>
      <c r="OWW2645" s="65"/>
      <c r="OWX2645" s="251"/>
      <c r="OWY2645" s="251"/>
      <c r="OWZ2645" s="251"/>
      <c r="OXA2645" s="52"/>
      <c r="OXB2645" s="250"/>
      <c r="OXC2645" s="65"/>
      <c r="OXD2645" s="251"/>
      <c r="OXE2645" s="251"/>
      <c r="OXF2645" s="251"/>
      <c r="OXG2645" s="52"/>
      <c r="OXH2645" s="250"/>
      <c r="OXI2645" s="65"/>
      <c r="OXJ2645" s="251"/>
      <c r="OXK2645" s="251"/>
      <c r="OXL2645" s="251"/>
      <c r="OXM2645" s="52"/>
      <c r="OXN2645" s="250"/>
      <c r="OXO2645" s="65"/>
      <c r="OXP2645" s="251"/>
      <c r="OXQ2645" s="251"/>
      <c r="OXR2645" s="251"/>
      <c r="OXS2645" s="52"/>
      <c r="OXT2645" s="250"/>
      <c r="OXU2645" s="65"/>
      <c r="OXV2645" s="251"/>
      <c r="OXW2645" s="251"/>
      <c r="OXX2645" s="251"/>
      <c r="OXY2645" s="52"/>
      <c r="OXZ2645" s="250"/>
      <c r="OYA2645" s="65"/>
      <c r="OYB2645" s="251"/>
      <c r="OYC2645" s="251"/>
      <c r="OYD2645" s="251"/>
      <c r="OYE2645" s="52"/>
      <c r="OYF2645" s="250"/>
      <c r="OYG2645" s="65"/>
      <c r="OYH2645" s="251"/>
      <c r="OYI2645" s="251"/>
      <c r="OYJ2645" s="251"/>
      <c r="OYK2645" s="52"/>
      <c r="OYL2645" s="250"/>
      <c r="OYM2645" s="65"/>
      <c r="OYN2645" s="251"/>
      <c r="OYO2645" s="251"/>
      <c r="OYP2645" s="251"/>
      <c r="OYQ2645" s="52"/>
      <c r="OYR2645" s="250"/>
      <c r="OYS2645" s="65"/>
      <c r="OYT2645" s="251"/>
      <c r="OYU2645" s="251"/>
      <c r="OYV2645" s="251"/>
      <c r="OYW2645" s="52"/>
      <c r="OYX2645" s="250"/>
      <c r="OYY2645" s="65"/>
      <c r="OYZ2645" s="251"/>
      <c r="OZA2645" s="251"/>
      <c r="OZB2645" s="251"/>
      <c r="OZC2645" s="52"/>
      <c r="OZD2645" s="250"/>
      <c r="OZE2645" s="65"/>
      <c r="OZF2645" s="251"/>
      <c r="OZG2645" s="251"/>
      <c r="OZH2645" s="251"/>
      <c r="OZI2645" s="52"/>
      <c r="OZJ2645" s="250"/>
      <c r="OZK2645" s="65"/>
      <c r="OZL2645" s="251"/>
      <c r="OZM2645" s="251"/>
      <c r="OZN2645" s="251"/>
      <c r="OZO2645" s="52"/>
      <c r="OZP2645" s="250"/>
      <c r="OZQ2645" s="65"/>
      <c r="OZR2645" s="251"/>
      <c r="OZS2645" s="251"/>
      <c r="OZT2645" s="251"/>
      <c r="OZU2645" s="52"/>
      <c r="OZV2645" s="250"/>
      <c r="OZW2645" s="65"/>
      <c r="OZX2645" s="251"/>
      <c r="OZY2645" s="251"/>
      <c r="OZZ2645" s="251"/>
      <c r="PAA2645" s="52"/>
      <c r="PAB2645" s="250"/>
      <c r="PAC2645" s="65"/>
      <c r="PAD2645" s="251"/>
      <c r="PAE2645" s="251"/>
      <c r="PAF2645" s="251"/>
      <c r="PAG2645" s="52"/>
      <c r="PAH2645" s="250"/>
      <c r="PAI2645" s="65"/>
      <c r="PAJ2645" s="251"/>
      <c r="PAK2645" s="251"/>
      <c r="PAL2645" s="251"/>
      <c r="PAM2645" s="52"/>
      <c r="PAN2645" s="250"/>
      <c r="PAO2645" s="65"/>
      <c r="PAP2645" s="251"/>
      <c r="PAQ2645" s="251"/>
      <c r="PAR2645" s="251"/>
      <c r="PAS2645" s="52"/>
      <c r="PAT2645" s="250"/>
      <c r="PAU2645" s="65"/>
      <c r="PAV2645" s="251"/>
      <c r="PAW2645" s="251"/>
      <c r="PAX2645" s="251"/>
      <c r="PAY2645" s="52"/>
      <c r="PAZ2645" s="250"/>
      <c r="PBA2645" s="65"/>
      <c r="PBB2645" s="251"/>
      <c r="PBC2645" s="251"/>
      <c r="PBD2645" s="251"/>
      <c r="PBE2645" s="52"/>
      <c r="PBF2645" s="250"/>
      <c r="PBG2645" s="65"/>
      <c r="PBH2645" s="251"/>
      <c r="PBI2645" s="251"/>
      <c r="PBJ2645" s="251"/>
      <c r="PBK2645" s="52"/>
      <c r="PBL2645" s="250"/>
      <c r="PBM2645" s="65"/>
      <c r="PBN2645" s="251"/>
      <c r="PBO2645" s="251"/>
      <c r="PBP2645" s="251"/>
      <c r="PBQ2645" s="52"/>
      <c r="PBR2645" s="250"/>
      <c r="PBS2645" s="65"/>
      <c r="PBT2645" s="251"/>
      <c r="PBU2645" s="251"/>
      <c r="PBV2645" s="251"/>
      <c r="PBW2645" s="52"/>
      <c r="PBX2645" s="250"/>
      <c r="PBY2645" s="65"/>
      <c r="PBZ2645" s="251"/>
      <c r="PCA2645" s="251"/>
      <c r="PCB2645" s="251"/>
      <c r="PCC2645" s="52"/>
      <c r="PCD2645" s="250"/>
      <c r="PCE2645" s="65"/>
      <c r="PCF2645" s="251"/>
      <c r="PCG2645" s="251"/>
      <c r="PCH2645" s="251"/>
      <c r="PCI2645" s="52"/>
      <c r="PCJ2645" s="250"/>
      <c r="PCK2645" s="65"/>
      <c r="PCL2645" s="251"/>
      <c r="PCM2645" s="251"/>
      <c r="PCN2645" s="251"/>
      <c r="PCO2645" s="52"/>
      <c r="PCP2645" s="250"/>
      <c r="PCQ2645" s="65"/>
      <c r="PCR2645" s="251"/>
      <c r="PCS2645" s="251"/>
      <c r="PCT2645" s="251"/>
      <c r="PCU2645" s="52"/>
      <c r="PCV2645" s="250"/>
      <c r="PCW2645" s="65"/>
      <c r="PCX2645" s="251"/>
      <c r="PCY2645" s="251"/>
      <c r="PCZ2645" s="251"/>
      <c r="PDA2645" s="52"/>
      <c r="PDB2645" s="250"/>
      <c r="PDC2645" s="65"/>
      <c r="PDD2645" s="251"/>
      <c r="PDE2645" s="251"/>
      <c r="PDF2645" s="251"/>
      <c r="PDG2645" s="52"/>
      <c r="PDH2645" s="250"/>
      <c r="PDI2645" s="65"/>
      <c r="PDJ2645" s="251"/>
      <c r="PDK2645" s="251"/>
      <c r="PDL2645" s="251"/>
      <c r="PDM2645" s="52"/>
      <c r="PDN2645" s="250"/>
      <c r="PDO2645" s="65"/>
      <c r="PDP2645" s="251"/>
      <c r="PDQ2645" s="251"/>
      <c r="PDR2645" s="251"/>
      <c r="PDS2645" s="52"/>
      <c r="PDT2645" s="250"/>
      <c r="PDU2645" s="65"/>
      <c r="PDV2645" s="251"/>
      <c r="PDW2645" s="251"/>
      <c r="PDX2645" s="251"/>
      <c r="PDY2645" s="52"/>
      <c r="PDZ2645" s="250"/>
      <c r="PEA2645" s="65"/>
      <c r="PEB2645" s="251"/>
      <c r="PEC2645" s="251"/>
      <c r="PED2645" s="251"/>
      <c r="PEE2645" s="52"/>
      <c r="PEF2645" s="250"/>
      <c r="PEG2645" s="65"/>
      <c r="PEH2645" s="251"/>
      <c r="PEI2645" s="251"/>
      <c r="PEJ2645" s="251"/>
      <c r="PEK2645" s="52"/>
      <c r="PEL2645" s="250"/>
      <c r="PEM2645" s="65"/>
      <c r="PEN2645" s="251"/>
      <c r="PEO2645" s="251"/>
      <c r="PEP2645" s="251"/>
      <c r="PEQ2645" s="52"/>
      <c r="PER2645" s="250"/>
      <c r="PES2645" s="65"/>
      <c r="PET2645" s="251"/>
      <c r="PEU2645" s="251"/>
      <c r="PEV2645" s="251"/>
      <c r="PEW2645" s="52"/>
      <c r="PEX2645" s="250"/>
      <c r="PEY2645" s="65"/>
      <c r="PEZ2645" s="251"/>
      <c r="PFA2645" s="251"/>
      <c r="PFB2645" s="251"/>
      <c r="PFC2645" s="52"/>
      <c r="PFD2645" s="250"/>
      <c r="PFE2645" s="65"/>
      <c r="PFF2645" s="251"/>
      <c r="PFG2645" s="251"/>
      <c r="PFH2645" s="251"/>
      <c r="PFI2645" s="52"/>
      <c r="PFJ2645" s="250"/>
      <c r="PFK2645" s="65"/>
      <c r="PFL2645" s="251"/>
      <c r="PFM2645" s="251"/>
      <c r="PFN2645" s="251"/>
      <c r="PFO2645" s="52"/>
      <c r="PFP2645" s="250"/>
      <c r="PFQ2645" s="65"/>
      <c r="PFR2645" s="251"/>
      <c r="PFS2645" s="251"/>
      <c r="PFT2645" s="251"/>
      <c r="PFU2645" s="52"/>
      <c r="PFV2645" s="250"/>
      <c r="PFW2645" s="65"/>
      <c r="PFX2645" s="251"/>
      <c r="PFY2645" s="251"/>
      <c r="PFZ2645" s="251"/>
      <c r="PGA2645" s="52"/>
      <c r="PGB2645" s="250"/>
      <c r="PGC2645" s="65"/>
      <c r="PGD2645" s="251"/>
      <c r="PGE2645" s="251"/>
      <c r="PGF2645" s="251"/>
      <c r="PGG2645" s="52"/>
      <c r="PGH2645" s="250"/>
      <c r="PGI2645" s="65"/>
      <c r="PGJ2645" s="251"/>
      <c r="PGK2645" s="251"/>
      <c r="PGL2645" s="251"/>
      <c r="PGM2645" s="52"/>
      <c r="PGN2645" s="250"/>
      <c r="PGO2645" s="65"/>
      <c r="PGP2645" s="251"/>
      <c r="PGQ2645" s="251"/>
      <c r="PGR2645" s="251"/>
      <c r="PGS2645" s="52"/>
      <c r="PGT2645" s="250"/>
      <c r="PGU2645" s="65"/>
      <c r="PGV2645" s="251"/>
      <c r="PGW2645" s="251"/>
      <c r="PGX2645" s="251"/>
      <c r="PGY2645" s="52"/>
      <c r="PGZ2645" s="250"/>
      <c r="PHA2645" s="65"/>
      <c r="PHB2645" s="251"/>
      <c r="PHC2645" s="251"/>
      <c r="PHD2645" s="251"/>
      <c r="PHE2645" s="52"/>
      <c r="PHF2645" s="250"/>
      <c r="PHG2645" s="65"/>
      <c r="PHH2645" s="251"/>
      <c r="PHI2645" s="251"/>
      <c r="PHJ2645" s="251"/>
      <c r="PHK2645" s="52"/>
      <c r="PHL2645" s="250"/>
      <c r="PHM2645" s="65"/>
      <c r="PHN2645" s="251"/>
      <c r="PHO2645" s="251"/>
      <c r="PHP2645" s="251"/>
      <c r="PHQ2645" s="52"/>
      <c r="PHR2645" s="250"/>
      <c r="PHS2645" s="65"/>
      <c r="PHT2645" s="251"/>
      <c r="PHU2645" s="251"/>
      <c r="PHV2645" s="251"/>
      <c r="PHW2645" s="52"/>
      <c r="PHX2645" s="250"/>
      <c r="PHY2645" s="65"/>
      <c r="PHZ2645" s="251"/>
      <c r="PIA2645" s="251"/>
      <c r="PIB2645" s="251"/>
      <c r="PIC2645" s="52"/>
      <c r="PID2645" s="250"/>
      <c r="PIE2645" s="65"/>
      <c r="PIF2645" s="251"/>
      <c r="PIG2645" s="251"/>
      <c r="PIH2645" s="251"/>
      <c r="PII2645" s="52"/>
      <c r="PIJ2645" s="250"/>
      <c r="PIK2645" s="65"/>
      <c r="PIL2645" s="251"/>
      <c r="PIM2645" s="251"/>
      <c r="PIN2645" s="251"/>
      <c r="PIO2645" s="52"/>
      <c r="PIP2645" s="250"/>
      <c r="PIQ2645" s="65"/>
      <c r="PIR2645" s="251"/>
      <c r="PIS2645" s="251"/>
      <c r="PIT2645" s="251"/>
      <c r="PIU2645" s="52"/>
      <c r="PIV2645" s="250"/>
      <c r="PIW2645" s="65"/>
      <c r="PIX2645" s="251"/>
      <c r="PIY2645" s="251"/>
      <c r="PIZ2645" s="251"/>
      <c r="PJA2645" s="52"/>
      <c r="PJB2645" s="250"/>
      <c r="PJC2645" s="65"/>
      <c r="PJD2645" s="251"/>
      <c r="PJE2645" s="251"/>
      <c r="PJF2645" s="251"/>
      <c r="PJG2645" s="52"/>
      <c r="PJH2645" s="250"/>
      <c r="PJI2645" s="65"/>
      <c r="PJJ2645" s="251"/>
      <c r="PJK2645" s="251"/>
      <c r="PJL2645" s="251"/>
      <c r="PJM2645" s="52"/>
      <c r="PJN2645" s="250"/>
      <c r="PJO2645" s="65"/>
      <c r="PJP2645" s="251"/>
      <c r="PJQ2645" s="251"/>
      <c r="PJR2645" s="251"/>
      <c r="PJS2645" s="52"/>
      <c r="PJT2645" s="250"/>
      <c r="PJU2645" s="65"/>
      <c r="PJV2645" s="251"/>
      <c r="PJW2645" s="251"/>
      <c r="PJX2645" s="251"/>
      <c r="PJY2645" s="52"/>
      <c r="PJZ2645" s="250"/>
      <c r="PKA2645" s="65"/>
      <c r="PKB2645" s="251"/>
      <c r="PKC2645" s="251"/>
      <c r="PKD2645" s="251"/>
      <c r="PKE2645" s="52"/>
      <c r="PKF2645" s="250"/>
      <c r="PKG2645" s="65"/>
      <c r="PKH2645" s="251"/>
      <c r="PKI2645" s="251"/>
      <c r="PKJ2645" s="251"/>
      <c r="PKK2645" s="52"/>
      <c r="PKL2645" s="250"/>
      <c r="PKM2645" s="65"/>
      <c r="PKN2645" s="251"/>
      <c r="PKO2645" s="251"/>
      <c r="PKP2645" s="251"/>
      <c r="PKQ2645" s="52"/>
      <c r="PKR2645" s="250"/>
      <c r="PKS2645" s="65"/>
      <c r="PKT2645" s="251"/>
      <c r="PKU2645" s="251"/>
      <c r="PKV2645" s="251"/>
      <c r="PKW2645" s="52"/>
      <c r="PKX2645" s="250"/>
      <c r="PKY2645" s="65"/>
      <c r="PKZ2645" s="251"/>
      <c r="PLA2645" s="251"/>
      <c r="PLB2645" s="251"/>
      <c r="PLC2645" s="52"/>
      <c r="PLD2645" s="250"/>
      <c r="PLE2645" s="65"/>
      <c r="PLF2645" s="251"/>
      <c r="PLG2645" s="251"/>
      <c r="PLH2645" s="251"/>
      <c r="PLI2645" s="52"/>
      <c r="PLJ2645" s="250"/>
      <c r="PLK2645" s="65"/>
      <c r="PLL2645" s="251"/>
      <c r="PLM2645" s="251"/>
      <c r="PLN2645" s="251"/>
      <c r="PLO2645" s="52"/>
      <c r="PLP2645" s="250"/>
      <c r="PLQ2645" s="65"/>
      <c r="PLR2645" s="251"/>
      <c r="PLS2645" s="251"/>
      <c r="PLT2645" s="251"/>
      <c r="PLU2645" s="52"/>
      <c r="PLV2645" s="250"/>
      <c r="PLW2645" s="65"/>
      <c r="PLX2645" s="251"/>
      <c r="PLY2645" s="251"/>
      <c r="PLZ2645" s="251"/>
      <c r="PMA2645" s="52"/>
      <c r="PMB2645" s="250"/>
      <c r="PMC2645" s="65"/>
      <c r="PMD2645" s="251"/>
      <c r="PME2645" s="251"/>
      <c r="PMF2645" s="251"/>
      <c r="PMG2645" s="52"/>
      <c r="PMH2645" s="250"/>
      <c r="PMI2645" s="65"/>
      <c r="PMJ2645" s="251"/>
      <c r="PMK2645" s="251"/>
      <c r="PML2645" s="251"/>
      <c r="PMM2645" s="52"/>
      <c r="PMN2645" s="250"/>
      <c r="PMO2645" s="65"/>
      <c r="PMP2645" s="251"/>
      <c r="PMQ2645" s="251"/>
      <c r="PMR2645" s="251"/>
      <c r="PMS2645" s="52"/>
      <c r="PMT2645" s="250"/>
      <c r="PMU2645" s="65"/>
      <c r="PMV2645" s="251"/>
      <c r="PMW2645" s="251"/>
      <c r="PMX2645" s="251"/>
      <c r="PMY2645" s="52"/>
      <c r="PMZ2645" s="250"/>
      <c r="PNA2645" s="65"/>
      <c r="PNB2645" s="251"/>
      <c r="PNC2645" s="251"/>
      <c r="PND2645" s="251"/>
      <c r="PNE2645" s="52"/>
      <c r="PNF2645" s="250"/>
      <c r="PNG2645" s="65"/>
      <c r="PNH2645" s="251"/>
      <c r="PNI2645" s="251"/>
      <c r="PNJ2645" s="251"/>
      <c r="PNK2645" s="52"/>
      <c r="PNL2645" s="250"/>
      <c r="PNM2645" s="65"/>
      <c r="PNN2645" s="251"/>
      <c r="PNO2645" s="251"/>
      <c r="PNP2645" s="251"/>
      <c r="PNQ2645" s="52"/>
      <c r="PNR2645" s="250"/>
      <c r="PNS2645" s="65"/>
      <c r="PNT2645" s="251"/>
      <c r="PNU2645" s="251"/>
      <c r="PNV2645" s="251"/>
      <c r="PNW2645" s="52"/>
      <c r="PNX2645" s="250"/>
      <c r="PNY2645" s="65"/>
      <c r="PNZ2645" s="251"/>
      <c r="POA2645" s="251"/>
      <c r="POB2645" s="251"/>
      <c r="POC2645" s="52"/>
      <c r="POD2645" s="250"/>
      <c r="POE2645" s="65"/>
      <c r="POF2645" s="251"/>
      <c r="POG2645" s="251"/>
      <c r="POH2645" s="251"/>
      <c r="POI2645" s="52"/>
      <c r="POJ2645" s="250"/>
      <c r="POK2645" s="65"/>
      <c r="POL2645" s="251"/>
      <c r="POM2645" s="251"/>
      <c r="PON2645" s="251"/>
      <c r="POO2645" s="52"/>
      <c r="POP2645" s="250"/>
      <c r="POQ2645" s="65"/>
      <c r="POR2645" s="251"/>
      <c r="POS2645" s="251"/>
      <c r="POT2645" s="251"/>
      <c r="POU2645" s="52"/>
      <c r="POV2645" s="250"/>
      <c r="POW2645" s="65"/>
      <c r="POX2645" s="251"/>
      <c r="POY2645" s="251"/>
      <c r="POZ2645" s="251"/>
      <c r="PPA2645" s="52"/>
      <c r="PPB2645" s="250"/>
      <c r="PPC2645" s="65"/>
      <c r="PPD2645" s="251"/>
      <c r="PPE2645" s="251"/>
      <c r="PPF2645" s="251"/>
      <c r="PPG2645" s="52"/>
      <c r="PPH2645" s="250"/>
      <c r="PPI2645" s="65"/>
      <c r="PPJ2645" s="251"/>
      <c r="PPK2645" s="251"/>
      <c r="PPL2645" s="251"/>
      <c r="PPM2645" s="52"/>
      <c r="PPN2645" s="250"/>
      <c r="PPO2645" s="65"/>
      <c r="PPP2645" s="251"/>
      <c r="PPQ2645" s="251"/>
      <c r="PPR2645" s="251"/>
      <c r="PPS2645" s="52"/>
      <c r="PPT2645" s="250"/>
      <c r="PPU2645" s="65"/>
      <c r="PPV2645" s="251"/>
      <c r="PPW2645" s="251"/>
      <c r="PPX2645" s="251"/>
      <c r="PPY2645" s="52"/>
      <c r="PPZ2645" s="250"/>
      <c r="PQA2645" s="65"/>
      <c r="PQB2645" s="251"/>
      <c r="PQC2645" s="251"/>
      <c r="PQD2645" s="251"/>
      <c r="PQE2645" s="52"/>
      <c r="PQF2645" s="250"/>
      <c r="PQG2645" s="65"/>
      <c r="PQH2645" s="251"/>
      <c r="PQI2645" s="251"/>
      <c r="PQJ2645" s="251"/>
      <c r="PQK2645" s="52"/>
      <c r="PQL2645" s="250"/>
      <c r="PQM2645" s="65"/>
      <c r="PQN2645" s="251"/>
      <c r="PQO2645" s="251"/>
      <c r="PQP2645" s="251"/>
      <c r="PQQ2645" s="52"/>
      <c r="PQR2645" s="250"/>
      <c r="PQS2645" s="65"/>
      <c r="PQT2645" s="251"/>
      <c r="PQU2645" s="251"/>
      <c r="PQV2645" s="251"/>
      <c r="PQW2645" s="52"/>
      <c r="PQX2645" s="250"/>
      <c r="PQY2645" s="65"/>
      <c r="PQZ2645" s="251"/>
      <c r="PRA2645" s="251"/>
      <c r="PRB2645" s="251"/>
      <c r="PRC2645" s="52"/>
      <c r="PRD2645" s="250"/>
      <c r="PRE2645" s="65"/>
      <c r="PRF2645" s="251"/>
      <c r="PRG2645" s="251"/>
      <c r="PRH2645" s="251"/>
      <c r="PRI2645" s="52"/>
      <c r="PRJ2645" s="250"/>
      <c r="PRK2645" s="65"/>
      <c r="PRL2645" s="251"/>
      <c r="PRM2645" s="251"/>
      <c r="PRN2645" s="251"/>
      <c r="PRO2645" s="52"/>
      <c r="PRP2645" s="250"/>
      <c r="PRQ2645" s="65"/>
      <c r="PRR2645" s="251"/>
      <c r="PRS2645" s="251"/>
      <c r="PRT2645" s="251"/>
      <c r="PRU2645" s="52"/>
      <c r="PRV2645" s="250"/>
      <c r="PRW2645" s="65"/>
      <c r="PRX2645" s="251"/>
      <c r="PRY2645" s="251"/>
      <c r="PRZ2645" s="251"/>
      <c r="PSA2645" s="52"/>
      <c r="PSB2645" s="250"/>
      <c r="PSC2645" s="65"/>
      <c r="PSD2645" s="251"/>
      <c r="PSE2645" s="251"/>
      <c r="PSF2645" s="251"/>
      <c r="PSG2645" s="52"/>
      <c r="PSH2645" s="250"/>
      <c r="PSI2645" s="65"/>
      <c r="PSJ2645" s="251"/>
      <c r="PSK2645" s="251"/>
      <c r="PSL2645" s="251"/>
      <c r="PSM2645" s="52"/>
      <c r="PSN2645" s="250"/>
      <c r="PSO2645" s="65"/>
      <c r="PSP2645" s="251"/>
      <c r="PSQ2645" s="251"/>
      <c r="PSR2645" s="251"/>
      <c r="PSS2645" s="52"/>
      <c r="PST2645" s="250"/>
      <c r="PSU2645" s="65"/>
      <c r="PSV2645" s="251"/>
      <c r="PSW2645" s="251"/>
      <c r="PSX2645" s="251"/>
      <c r="PSY2645" s="52"/>
      <c r="PSZ2645" s="250"/>
      <c r="PTA2645" s="65"/>
      <c r="PTB2645" s="251"/>
      <c r="PTC2645" s="251"/>
      <c r="PTD2645" s="251"/>
      <c r="PTE2645" s="52"/>
      <c r="PTF2645" s="250"/>
      <c r="PTG2645" s="65"/>
      <c r="PTH2645" s="251"/>
      <c r="PTI2645" s="251"/>
      <c r="PTJ2645" s="251"/>
      <c r="PTK2645" s="52"/>
      <c r="PTL2645" s="250"/>
      <c r="PTM2645" s="65"/>
      <c r="PTN2645" s="251"/>
      <c r="PTO2645" s="251"/>
      <c r="PTP2645" s="251"/>
      <c r="PTQ2645" s="52"/>
      <c r="PTR2645" s="250"/>
      <c r="PTS2645" s="65"/>
      <c r="PTT2645" s="251"/>
      <c r="PTU2645" s="251"/>
      <c r="PTV2645" s="251"/>
      <c r="PTW2645" s="52"/>
      <c r="PTX2645" s="250"/>
      <c r="PTY2645" s="65"/>
      <c r="PTZ2645" s="251"/>
      <c r="PUA2645" s="251"/>
      <c r="PUB2645" s="251"/>
      <c r="PUC2645" s="52"/>
      <c r="PUD2645" s="250"/>
      <c r="PUE2645" s="65"/>
      <c r="PUF2645" s="251"/>
      <c r="PUG2645" s="251"/>
      <c r="PUH2645" s="251"/>
      <c r="PUI2645" s="52"/>
      <c r="PUJ2645" s="250"/>
      <c r="PUK2645" s="65"/>
      <c r="PUL2645" s="251"/>
      <c r="PUM2645" s="251"/>
      <c r="PUN2645" s="251"/>
      <c r="PUO2645" s="52"/>
      <c r="PUP2645" s="250"/>
      <c r="PUQ2645" s="65"/>
      <c r="PUR2645" s="251"/>
      <c r="PUS2645" s="251"/>
      <c r="PUT2645" s="251"/>
      <c r="PUU2645" s="52"/>
      <c r="PUV2645" s="250"/>
      <c r="PUW2645" s="65"/>
      <c r="PUX2645" s="251"/>
      <c r="PUY2645" s="251"/>
      <c r="PUZ2645" s="251"/>
      <c r="PVA2645" s="52"/>
      <c r="PVB2645" s="250"/>
      <c r="PVC2645" s="65"/>
      <c r="PVD2645" s="251"/>
      <c r="PVE2645" s="251"/>
      <c r="PVF2645" s="251"/>
      <c r="PVG2645" s="52"/>
      <c r="PVH2645" s="250"/>
      <c r="PVI2645" s="65"/>
      <c r="PVJ2645" s="251"/>
      <c r="PVK2645" s="251"/>
      <c r="PVL2645" s="251"/>
      <c r="PVM2645" s="52"/>
      <c r="PVN2645" s="250"/>
      <c r="PVO2645" s="65"/>
      <c r="PVP2645" s="251"/>
      <c r="PVQ2645" s="251"/>
      <c r="PVR2645" s="251"/>
      <c r="PVS2645" s="52"/>
      <c r="PVT2645" s="250"/>
      <c r="PVU2645" s="65"/>
      <c r="PVV2645" s="251"/>
      <c r="PVW2645" s="251"/>
      <c r="PVX2645" s="251"/>
      <c r="PVY2645" s="52"/>
      <c r="PVZ2645" s="250"/>
      <c r="PWA2645" s="65"/>
      <c r="PWB2645" s="251"/>
      <c r="PWC2645" s="251"/>
      <c r="PWD2645" s="251"/>
      <c r="PWE2645" s="52"/>
      <c r="PWF2645" s="250"/>
      <c r="PWG2645" s="65"/>
      <c r="PWH2645" s="251"/>
      <c r="PWI2645" s="251"/>
      <c r="PWJ2645" s="251"/>
      <c r="PWK2645" s="52"/>
      <c r="PWL2645" s="250"/>
      <c r="PWM2645" s="65"/>
      <c r="PWN2645" s="251"/>
      <c r="PWO2645" s="251"/>
      <c r="PWP2645" s="251"/>
      <c r="PWQ2645" s="52"/>
      <c r="PWR2645" s="250"/>
      <c r="PWS2645" s="65"/>
      <c r="PWT2645" s="251"/>
      <c r="PWU2645" s="251"/>
      <c r="PWV2645" s="251"/>
      <c r="PWW2645" s="52"/>
      <c r="PWX2645" s="250"/>
      <c r="PWY2645" s="65"/>
      <c r="PWZ2645" s="251"/>
      <c r="PXA2645" s="251"/>
      <c r="PXB2645" s="251"/>
      <c r="PXC2645" s="52"/>
      <c r="PXD2645" s="250"/>
      <c r="PXE2645" s="65"/>
      <c r="PXF2645" s="251"/>
      <c r="PXG2645" s="251"/>
      <c r="PXH2645" s="251"/>
      <c r="PXI2645" s="52"/>
      <c r="PXJ2645" s="250"/>
      <c r="PXK2645" s="65"/>
      <c r="PXL2645" s="251"/>
      <c r="PXM2645" s="251"/>
      <c r="PXN2645" s="251"/>
      <c r="PXO2645" s="52"/>
      <c r="PXP2645" s="250"/>
      <c r="PXQ2645" s="65"/>
      <c r="PXR2645" s="251"/>
      <c r="PXS2645" s="251"/>
      <c r="PXT2645" s="251"/>
      <c r="PXU2645" s="52"/>
      <c r="PXV2645" s="250"/>
      <c r="PXW2645" s="65"/>
      <c r="PXX2645" s="251"/>
      <c r="PXY2645" s="251"/>
      <c r="PXZ2645" s="251"/>
      <c r="PYA2645" s="52"/>
      <c r="PYB2645" s="250"/>
      <c r="PYC2645" s="65"/>
      <c r="PYD2645" s="251"/>
      <c r="PYE2645" s="251"/>
      <c r="PYF2645" s="251"/>
      <c r="PYG2645" s="52"/>
      <c r="PYH2645" s="250"/>
      <c r="PYI2645" s="65"/>
      <c r="PYJ2645" s="251"/>
      <c r="PYK2645" s="251"/>
      <c r="PYL2645" s="251"/>
      <c r="PYM2645" s="52"/>
      <c r="PYN2645" s="250"/>
      <c r="PYO2645" s="65"/>
      <c r="PYP2645" s="251"/>
      <c r="PYQ2645" s="251"/>
      <c r="PYR2645" s="251"/>
      <c r="PYS2645" s="52"/>
      <c r="PYT2645" s="250"/>
      <c r="PYU2645" s="65"/>
      <c r="PYV2645" s="251"/>
      <c r="PYW2645" s="251"/>
      <c r="PYX2645" s="251"/>
      <c r="PYY2645" s="52"/>
      <c r="PYZ2645" s="250"/>
      <c r="PZA2645" s="65"/>
      <c r="PZB2645" s="251"/>
      <c r="PZC2645" s="251"/>
      <c r="PZD2645" s="251"/>
      <c r="PZE2645" s="52"/>
      <c r="PZF2645" s="250"/>
      <c r="PZG2645" s="65"/>
      <c r="PZH2645" s="251"/>
      <c r="PZI2645" s="251"/>
      <c r="PZJ2645" s="251"/>
      <c r="PZK2645" s="52"/>
      <c r="PZL2645" s="250"/>
      <c r="PZM2645" s="65"/>
      <c r="PZN2645" s="251"/>
      <c r="PZO2645" s="251"/>
      <c r="PZP2645" s="251"/>
      <c r="PZQ2645" s="52"/>
      <c r="PZR2645" s="250"/>
      <c r="PZS2645" s="65"/>
      <c r="PZT2645" s="251"/>
      <c r="PZU2645" s="251"/>
      <c r="PZV2645" s="251"/>
      <c r="PZW2645" s="52"/>
      <c r="PZX2645" s="250"/>
      <c r="PZY2645" s="65"/>
      <c r="PZZ2645" s="251"/>
      <c r="QAA2645" s="251"/>
      <c r="QAB2645" s="251"/>
      <c r="QAC2645" s="52"/>
      <c r="QAD2645" s="250"/>
      <c r="QAE2645" s="65"/>
      <c r="QAF2645" s="251"/>
      <c r="QAG2645" s="251"/>
      <c r="QAH2645" s="251"/>
      <c r="QAI2645" s="52"/>
      <c r="QAJ2645" s="250"/>
      <c r="QAK2645" s="65"/>
      <c r="QAL2645" s="251"/>
      <c r="QAM2645" s="251"/>
      <c r="QAN2645" s="251"/>
      <c r="QAO2645" s="52"/>
      <c r="QAP2645" s="250"/>
      <c r="QAQ2645" s="65"/>
      <c r="QAR2645" s="251"/>
      <c r="QAS2645" s="251"/>
      <c r="QAT2645" s="251"/>
      <c r="QAU2645" s="52"/>
      <c r="QAV2645" s="250"/>
      <c r="QAW2645" s="65"/>
      <c r="QAX2645" s="251"/>
      <c r="QAY2645" s="251"/>
      <c r="QAZ2645" s="251"/>
      <c r="QBA2645" s="52"/>
      <c r="QBB2645" s="250"/>
      <c r="QBC2645" s="65"/>
      <c r="QBD2645" s="251"/>
      <c r="QBE2645" s="251"/>
      <c r="QBF2645" s="251"/>
      <c r="QBG2645" s="52"/>
      <c r="QBH2645" s="250"/>
      <c r="QBI2645" s="65"/>
      <c r="QBJ2645" s="251"/>
      <c r="QBK2645" s="251"/>
      <c r="QBL2645" s="251"/>
      <c r="QBM2645" s="52"/>
      <c r="QBN2645" s="250"/>
      <c r="QBO2645" s="65"/>
      <c r="QBP2645" s="251"/>
      <c r="QBQ2645" s="251"/>
      <c r="QBR2645" s="251"/>
      <c r="QBS2645" s="52"/>
      <c r="QBT2645" s="250"/>
      <c r="QBU2645" s="65"/>
      <c r="QBV2645" s="251"/>
      <c r="QBW2645" s="251"/>
      <c r="QBX2645" s="251"/>
      <c r="QBY2645" s="52"/>
      <c r="QBZ2645" s="250"/>
      <c r="QCA2645" s="65"/>
      <c r="QCB2645" s="251"/>
      <c r="QCC2645" s="251"/>
      <c r="QCD2645" s="251"/>
      <c r="QCE2645" s="52"/>
      <c r="QCF2645" s="250"/>
      <c r="QCG2645" s="65"/>
      <c r="QCH2645" s="251"/>
      <c r="QCI2645" s="251"/>
      <c r="QCJ2645" s="251"/>
      <c r="QCK2645" s="52"/>
      <c r="QCL2645" s="250"/>
      <c r="QCM2645" s="65"/>
      <c r="QCN2645" s="251"/>
      <c r="QCO2645" s="251"/>
      <c r="QCP2645" s="251"/>
      <c r="QCQ2645" s="52"/>
      <c r="QCR2645" s="250"/>
      <c r="QCS2645" s="65"/>
      <c r="QCT2645" s="251"/>
      <c r="QCU2645" s="251"/>
      <c r="QCV2645" s="251"/>
      <c r="QCW2645" s="52"/>
      <c r="QCX2645" s="250"/>
      <c r="QCY2645" s="65"/>
      <c r="QCZ2645" s="251"/>
      <c r="QDA2645" s="251"/>
      <c r="QDB2645" s="251"/>
      <c r="QDC2645" s="52"/>
      <c r="QDD2645" s="250"/>
      <c r="QDE2645" s="65"/>
      <c r="QDF2645" s="251"/>
      <c r="QDG2645" s="251"/>
      <c r="QDH2645" s="251"/>
      <c r="QDI2645" s="52"/>
      <c r="QDJ2645" s="250"/>
      <c r="QDK2645" s="65"/>
      <c r="QDL2645" s="251"/>
      <c r="QDM2645" s="251"/>
      <c r="QDN2645" s="251"/>
      <c r="QDO2645" s="52"/>
      <c r="QDP2645" s="250"/>
      <c r="QDQ2645" s="65"/>
      <c r="QDR2645" s="251"/>
      <c r="QDS2645" s="251"/>
      <c r="QDT2645" s="251"/>
      <c r="QDU2645" s="52"/>
      <c r="QDV2645" s="250"/>
      <c r="QDW2645" s="65"/>
      <c r="QDX2645" s="251"/>
      <c r="QDY2645" s="251"/>
      <c r="QDZ2645" s="251"/>
      <c r="QEA2645" s="52"/>
      <c r="QEB2645" s="250"/>
      <c r="QEC2645" s="65"/>
      <c r="QED2645" s="251"/>
      <c r="QEE2645" s="251"/>
      <c r="QEF2645" s="251"/>
      <c r="QEG2645" s="52"/>
      <c r="QEH2645" s="250"/>
      <c r="QEI2645" s="65"/>
      <c r="QEJ2645" s="251"/>
      <c r="QEK2645" s="251"/>
      <c r="QEL2645" s="251"/>
      <c r="QEM2645" s="52"/>
      <c r="QEN2645" s="250"/>
      <c r="QEO2645" s="65"/>
      <c r="QEP2645" s="251"/>
      <c r="QEQ2645" s="251"/>
      <c r="QER2645" s="251"/>
      <c r="QES2645" s="52"/>
      <c r="QET2645" s="250"/>
      <c r="QEU2645" s="65"/>
      <c r="QEV2645" s="251"/>
      <c r="QEW2645" s="251"/>
      <c r="QEX2645" s="251"/>
      <c r="QEY2645" s="52"/>
      <c r="QEZ2645" s="250"/>
      <c r="QFA2645" s="65"/>
      <c r="QFB2645" s="251"/>
      <c r="QFC2645" s="251"/>
      <c r="QFD2645" s="251"/>
      <c r="QFE2645" s="52"/>
      <c r="QFF2645" s="250"/>
      <c r="QFG2645" s="65"/>
      <c r="QFH2645" s="251"/>
      <c r="QFI2645" s="251"/>
      <c r="QFJ2645" s="251"/>
      <c r="QFK2645" s="52"/>
      <c r="QFL2645" s="250"/>
      <c r="QFM2645" s="65"/>
      <c r="QFN2645" s="251"/>
      <c r="QFO2645" s="251"/>
      <c r="QFP2645" s="251"/>
      <c r="QFQ2645" s="52"/>
      <c r="QFR2645" s="250"/>
      <c r="QFS2645" s="65"/>
      <c r="QFT2645" s="251"/>
      <c r="QFU2645" s="251"/>
      <c r="QFV2645" s="251"/>
      <c r="QFW2645" s="52"/>
      <c r="QFX2645" s="250"/>
      <c r="QFY2645" s="65"/>
      <c r="QFZ2645" s="251"/>
      <c r="QGA2645" s="251"/>
      <c r="QGB2645" s="251"/>
      <c r="QGC2645" s="52"/>
      <c r="QGD2645" s="250"/>
      <c r="QGE2645" s="65"/>
      <c r="QGF2645" s="251"/>
      <c r="QGG2645" s="251"/>
      <c r="QGH2645" s="251"/>
      <c r="QGI2645" s="52"/>
      <c r="QGJ2645" s="250"/>
      <c r="QGK2645" s="65"/>
      <c r="QGL2645" s="251"/>
      <c r="QGM2645" s="251"/>
      <c r="QGN2645" s="251"/>
      <c r="QGO2645" s="52"/>
      <c r="QGP2645" s="250"/>
      <c r="QGQ2645" s="65"/>
      <c r="QGR2645" s="251"/>
      <c r="QGS2645" s="251"/>
      <c r="QGT2645" s="251"/>
      <c r="QGU2645" s="52"/>
      <c r="QGV2645" s="250"/>
      <c r="QGW2645" s="65"/>
      <c r="QGX2645" s="251"/>
      <c r="QGY2645" s="251"/>
      <c r="QGZ2645" s="251"/>
      <c r="QHA2645" s="52"/>
      <c r="QHB2645" s="250"/>
      <c r="QHC2645" s="65"/>
      <c r="QHD2645" s="251"/>
      <c r="QHE2645" s="251"/>
      <c r="QHF2645" s="251"/>
      <c r="QHG2645" s="52"/>
      <c r="QHH2645" s="250"/>
      <c r="QHI2645" s="65"/>
      <c r="QHJ2645" s="251"/>
      <c r="QHK2645" s="251"/>
      <c r="QHL2645" s="251"/>
      <c r="QHM2645" s="52"/>
      <c r="QHN2645" s="250"/>
      <c r="QHO2645" s="65"/>
      <c r="QHP2645" s="251"/>
      <c r="QHQ2645" s="251"/>
      <c r="QHR2645" s="251"/>
      <c r="QHS2645" s="52"/>
      <c r="QHT2645" s="250"/>
      <c r="QHU2645" s="65"/>
      <c r="QHV2645" s="251"/>
      <c r="QHW2645" s="251"/>
      <c r="QHX2645" s="251"/>
      <c r="QHY2645" s="52"/>
      <c r="QHZ2645" s="250"/>
      <c r="QIA2645" s="65"/>
      <c r="QIB2645" s="251"/>
      <c r="QIC2645" s="251"/>
      <c r="QID2645" s="251"/>
      <c r="QIE2645" s="52"/>
      <c r="QIF2645" s="250"/>
      <c r="QIG2645" s="65"/>
      <c r="QIH2645" s="251"/>
      <c r="QII2645" s="251"/>
      <c r="QIJ2645" s="251"/>
      <c r="QIK2645" s="52"/>
      <c r="QIL2645" s="250"/>
      <c r="QIM2645" s="65"/>
      <c r="QIN2645" s="251"/>
      <c r="QIO2645" s="251"/>
      <c r="QIP2645" s="251"/>
      <c r="QIQ2645" s="52"/>
      <c r="QIR2645" s="250"/>
      <c r="QIS2645" s="65"/>
      <c r="QIT2645" s="251"/>
      <c r="QIU2645" s="251"/>
      <c r="QIV2645" s="251"/>
      <c r="QIW2645" s="52"/>
      <c r="QIX2645" s="250"/>
      <c r="QIY2645" s="65"/>
      <c r="QIZ2645" s="251"/>
      <c r="QJA2645" s="251"/>
      <c r="QJB2645" s="251"/>
      <c r="QJC2645" s="52"/>
      <c r="QJD2645" s="250"/>
      <c r="QJE2645" s="65"/>
      <c r="QJF2645" s="251"/>
      <c r="QJG2645" s="251"/>
      <c r="QJH2645" s="251"/>
      <c r="QJI2645" s="52"/>
      <c r="QJJ2645" s="250"/>
      <c r="QJK2645" s="65"/>
      <c r="QJL2645" s="251"/>
      <c r="QJM2645" s="251"/>
      <c r="QJN2645" s="251"/>
      <c r="QJO2645" s="52"/>
      <c r="QJP2645" s="250"/>
      <c r="QJQ2645" s="65"/>
      <c r="QJR2645" s="251"/>
      <c r="QJS2645" s="251"/>
      <c r="QJT2645" s="251"/>
      <c r="QJU2645" s="52"/>
      <c r="QJV2645" s="250"/>
      <c r="QJW2645" s="65"/>
      <c r="QJX2645" s="251"/>
      <c r="QJY2645" s="251"/>
      <c r="QJZ2645" s="251"/>
      <c r="QKA2645" s="52"/>
      <c r="QKB2645" s="250"/>
      <c r="QKC2645" s="65"/>
      <c r="QKD2645" s="251"/>
      <c r="QKE2645" s="251"/>
      <c r="QKF2645" s="251"/>
      <c r="QKG2645" s="52"/>
      <c r="QKH2645" s="250"/>
      <c r="QKI2645" s="65"/>
      <c r="QKJ2645" s="251"/>
      <c r="QKK2645" s="251"/>
      <c r="QKL2645" s="251"/>
      <c r="QKM2645" s="52"/>
      <c r="QKN2645" s="250"/>
      <c r="QKO2645" s="65"/>
      <c r="QKP2645" s="251"/>
      <c r="QKQ2645" s="251"/>
      <c r="QKR2645" s="251"/>
      <c r="QKS2645" s="52"/>
      <c r="QKT2645" s="250"/>
      <c r="QKU2645" s="65"/>
      <c r="QKV2645" s="251"/>
      <c r="QKW2645" s="251"/>
      <c r="QKX2645" s="251"/>
      <c r="QKY2645" s="52"/>
      <c r="QKZ2645" s="250"/>
      <c r="QLA2645" s="65"/>
      <c r="QLB2645" s="251"/>
      <c r="QLC2645" s="251"/>
      <c r="QLD2645" s="251"/>
      <c r="QLE2645" s="52"/>
      <c r="QLF2645" s="250"/>
      <c r="QLG2645" s="65"/>
      <c r="QLH2645" s="251"/>
      <c r="QLI2645" s="251"/>
      <c r="QLJ2645" s="251"/>
      <c r="QLK2645" s="52"/>
      <c r="QLL2645" s="250"/>
      <c r="QLM2645" s="65"/>
      <c r="QLN2645" s="251"/>
      <c r="QLO2645" s="251"/>
      <c r="QLP2645" s="251"/>
      <c r="QLQ2645" s="52"/>
      <c r="QLR2645" s="250"/>
      <c r="QLS2645" s="65"/>
      <c r="QLT2645" s="251"/>
      <c r="QLU2645" s="251"/>
      <c r="QLV2645" s="251"/>
      <c r="QLW2645" s="52"/>
      <c r="QLX2645" s="250"/>
      <c r="QLY2645" s="65"/>
      <c r="QLZ2645" s="251"/>
      <c r="QMA2645" s="251"/>
      <c r="QMB2645" s="251"/>
      <c r="QMC2645" s="52"/>
      <c r="QMD2645" s="250"/>
      <c r="QME2645" s="65"/>
      <c r="QMF2645" s="251"/>
      <c r="QMG2645" s="251"/>
      <c r="QMH2645" s="251"/>
      <c r="QMI2645" s="52"/>
      <c r="QMJ2645" s="250"/>
      <c r="QMK2645" s="65"/>
      <c r="QML2645" s="251"/>
      <c r="QMM2645" s="251"/>
      <c r="QMN2645" s="251"/>
      <c r="QMO2645" s="52"/>
      <c r="QMP2645" s="250"/>
      <c r="QMQ2645" s="65"/>
      <c r="QMR2645" s="251"/>
      <c r="QMS2645" s="251"/>
      <c r="QMT2645" s="251"/>
      <c r="QMU2645" s="52"/>
      <c r="QMV2645" s="250"/>
      <c r="QMW2645" s="65"/>
      <c r="QMX2645" s="251"/>
      <c r="QMY2645" s="251"/>
      <c r="QMZ2645" s="251"/>
      <c r="QNA2645" s="52"/>
      <c r="QNB2645" s="250"/>
      <c r="QNC2645" s="65"/>
      <c r="QND2645" s="251"/>
      <c r="QNE2645" s="251"/>
      <c r="QNF2645" s="251"/>
      <c r="QNG2645" s="52"/>
      <c r="QNH2645" s="250"/>
      <c r="QNI2645" s="65"/>
      <c r="QNJ2645" s="251"/>
      <c r="QNK2645" s="251"/>
      <c r="QNL2645" s="251"/>
      <c r="QNM2645" s="52"/>
      <c r="QNN2645" s="250"/>
      <c r="QNO2645" s="65"/>
      <c r="QNP2645" s="251"/>
      <c r="QNQ2645" s="251"/>
      <c r="QNR2645" s="251"/>
      <c r="QNS2645" s="52"/>
      <c r="QNT2645" s="250"/>
      <c r="QNU2645" s="65"/>
      <c r="QNV2645" s="251"/>
      <c r="QNW2645" s="251"/>
      <c r="QNX2645" s="251"/>
      <c r="QNY2645" s="52"/>
      <c r="QNZ2645" s="250"/>
      <c r="QOA2645" s="65"/>
      <c r="QOB2645" s="251"/>
      <c r="QOC2645" s="251"/>
      <c r="QOD2645" s="251"/>
      <c r="QOE2645" s="52"/>
      <c r="QOF2645" s="250"/>
      <c r="QOG2645" s="65"/>
      <c r="QOH2645" s="251"/>
      <c r="QOI2645" s="251"/>
      <c r="QOJ2645" s="251"/>
      <c r="QOK2645" s="52"/>
      <c r="QOL2645" s="250"/>
      <c r="QOM2645" s="65"/>
      <c r="QON2645" s="251"/>
      <c r="QOO2645" s="251"/>
      <c r="QOP2645" s="251"/>
      <c r="QOQ2645" s="52"/>
      <c r="QOR2645" s="250"/>
      <c r="QOS2645" s="65"/>
      <c r="QOT2645" s="251"/>
      <c r="QOU2645" s="251"/>
      <c r="QOV2645" s="251"/>
      <c r="QOW2645" s="52"/>
      <c r="QOX2645" s="250"/>
      <c r="QOY2645" s="65"/>
      <c r="QOZ2645" s="251"/>
      <c r="QPA2645" s="251"/>
      <c r="QPB2645" s="251"/>
      <c r="QPC2645" s="52"/>
      <c r="QPD2645" s="250"/>
      <c r="QPE2645" s="65"/>
      <c r="QPF2645" s="251"/>
      <c r="QPG2645" s="251"/>
      <c r="QPH2645" s="251"/>
      <c r="QPI2645" s="52"/>
      <c r="QPJ2645" s="250"/>
      <c r="QPK2645" s="65"/>
      <c r="QPL2645" s="251"/>
      <c r="QPM2645" s="251"/>
      <c r="QPN2645" s="251"/>
      <c r="QPO2645" s="52"/>
      <c r="QPP2645" s="250"/>
      <c r="QPQ2645" s="65"/>
      <c r="QPR2645" s="251"/>
      <c r="QPS2645" s="251"/>
      <c r="QPT2645" s="251"/>
      <c r="QPU2645" s="52"/>
      <c r="QPV2645" s="250"/>
      <c r="QPW2645" s="65"/>
      <c r="QPX2645" s="251"/>
      <c r="QPY2645" s="251"/>
      <c r="QPZ2645" s="251"/>
      <c r="QQA2645" s="52"/>
      <c r="QQB2645" s="250"/>
      <c r="QQC2645" s="65"/>
      <c r="QQD2645" s="251"/>
      <c r="QQE2645" s="251"/>
      <c r="QQF2645" s="251"/>
      <c r="QQG2645" s="52"/>
      <c r="QQH2645" s="250"/>
      <c r="QQI2645" s="65"/>
      <c r="QQJ2645" s="251"/>
      <c r="QQK2645" s="251"/>
      <c r="QQL2645" s="251"/>
      <c r="QQM2645" s="52"/>
      <c r="QQN2645" s="250"/>
      <c r="QQO2645" s="65"/>
      <c r="QQP2645" s="251"/>
      <c r="QQQ2645" s="251"/>
      <c r="QQR2645" s="251"/>
      <c r="QQS2645" s="52"/>
      <c r="QQT2645" s="250"/>
      <c r="QQU2645" s="65"/>
      <c r="QQV2645" s="251"/>
      <c r="QQW2645" s="251"/>
      <c r="QQX2645" s="251"/>
      <c r="QQY2645" s="52"/>
      <c r="QQZ2645" s="250"/>
      <c r="QRA2645" s="65"/>
      <c r="QRB2645" s="251"/>
      <c r="QRC2645" s="251"/>
      <c r="QRD2645" s="251"/>
      <c r="QRE2645" s="52"/>
      <c r="QRF2645" s="250"/>
      <c r="QRG2645" s="65"/>
      <c r="QRH2645" s="251"/>
      <c r="QRI2645" s="251"/>
      <c r="QRJ2645" s="251"/>
      <c r="QRK2645" s="52"/>
      <c r="QRL2645" s="250"/>
      <c r="QRM2645" s="65"/>
      <c r="QRN2645" s="251"/>
      <c r="QRO2645" s="251"/>
      <c r="QRP2645" s="251"/>
      <c r="QRQ2645" s="52"/>
      <c r="QRR2645" s="250"/>
      <c r="QRS2645" s="65"/>
      <c r="QRT2645" s="251"/>
      <c r="QRU2645" s="251"/>
      <c r="QRV2645" s="251"/>
      <c r="QRW2645" s="52"/>
      <c r="QRX2645" s="250"/>
      <c r="QRY2645" s="65"/>
      <c r="QRZ2645" s="251"/>
      <c r="QSA2645" s="251"/>
      <c r="QSB2645" s="251"/>
      <c r="QSC2645" s="52"/>
      <c r="QSD2645" s="250"/>
      <c r="QSE2645" s="65"/>
      <c r="QSF2645" s="251"/>
      <c r="QSG2645" s="251"/>
      <c r="QSH2645" s="251"/>
      <c r="QSI2645" s="52"/>
      <c r="QSJ2645" s="250"/>
      <c r="QSK2645" s="65"/>
      <c r="QSL2645" s="251"/>
      <c r="QSM2645" s="251"/>
      <c r="QSN2645" s="251"/>
      <c r="QSO2645" s="52"/>
      <c r="QSP2645" s="250"/>
      <c r="QSQ2645" s="65"/>
      <c r="QSR2645" s="251"/>
      <c r="QSS2645" s="251"/>
      <c r="QST2645" s="251"/>
      <c r="QSU2645" s="52"/>
      <c r="QSV2645" s="250"/>
      <c r="QSW2645" s="65"/>
      <c r="QSX2645" s="251"/>
      <c r="QSY2645" s="251"/>
      <c r="QSZ2645" s="251"/>
      <c r="QTA2645" s="52"/>
      <c r="QTB2645" s="250"/>
      <c r="QTC2645" s="65"/>
      <c r="QTD2645" s="251"/>
      <c r="QTE2645" s="251"/>
      <c r="QTF2645" s="251"/>
      <c r="QTG2645" s="52"/>
      <c r="QTH2645" s="250"/>
      <c r="QTI2645" s="65"/>
      <c r="QTJ2645" s="251"/>
      <c r="QTK2645" s="251"/>
      <c r="QTL2645" s="251"/>
      <c r="QTM2645" s="52"/>
      <c r="QTN2645" s="250"/>
      <c r="QTO2645" s="65"/>
      <c r="QTP2645" s="251"/>
      <c r="QTQ2645" s="251"/>
      <c r="QTR2645" s="251"/>
      <c r="QTS2645" s="52"/>
      <c r="QTT2645" s="250"/>
      <c r="QTU2645" s="65"/>
      <c r="QTV2645" s="251"/>
      <c r="QTW2645" s="251"/>
      <c r="QTX2645" s="251"/>
      <c r="QTY2645" s="52"/>
      <c r="QTZ2645" s="250"/>
      <c r="QUA2645" s="65"/>
      <c r="QUB2645" s="251"/>
      <c r="QUC2645" s="251"/>
      <c r="QUD2645" s="251"/>
      <c r="QUE2645" s="52"/>
      <c r="QUF2645" s="250"/>
      <c r="QUG2645" s="65"/>
      <c r="QUH2645" s="251"/>
      <c r="QUI2645" s="251"/>
      <c r="QUJ2645" s="251"/>
      <c r="QUK2645" s="52"/>
      <c r="QUL2645" s="250"/>
      <c r="QUM2645" s="65"/>
      <c r="QUN2645" s="251"/>
      <c r="QUO2645" s="251"/>
      <c r="QUP2645" s="251"/>
      <c r="QUQ2645" s="52"/>
      <c r="QUR2645" s="250"/>
      <c r="QUS2645" s="65"/>
      <c r="QUT2645" s="251"/>
      <c r="QUU2645" s="251"/>
      <c r="QUV2645" s="251"/>
      <c r="QUW2645" s="52"/>
      <c r="QUX2645" s="250"/>
      <c r="QUY2645" s="65"/>
      <c r="QUZ2645" s="251"/>
      <c r="QVA2645" s="251"/>
      <c r="QVB2645" s="251"/>
      <c r="QVC2645" s="52"/>
      <c r="QVD2645" s="250"/>
      <c r="QVE2645" s="65"/>
      <c r="QVF2645" s="251"/>
      <c r="QVG2645" s="251"/>
      <c r="QVH2645" s="251"/>
      <c r="QVI2645" s="52"/>
      <c r="QVJ2645" s="250"/>
      <c r="QVK2645" s="65"/>
      <c r="QVL2645" s="251"/>
      <c r="QVM2645" s="251"/>
      <c r="QVN2645" s="251"/>
      <c r="QVO2645" s="52"/>
      <c r="QVP2645" s="250"/>
      <c r="QVQ2645" s="65"/>
      <c r="QVR2645" s="251"/>
      <c r="QVS2645" s="251"/>
      <c r="QVT2645" s="251"/>
      <c r="QVU2645" s="52"/>
      <c r="QVV2645" s="250"/>
      <c r="QVW2645" s="65"/>
      <c r="QVX2645" s="251"/>
      <c r="QVY2645" s="251"/>
      <c r="QVZ2645" s="251"/>
      <c r="QWA2645" s="52"/>
      <c r="QWB2645" s="250"/>
      <c r="QWC2645" s="65"/>
      <c r="QWD2645" s="251"/>
      <c r="QWE2645" s="251"/>
      <c r="QWF2645" s="251"/>
      <c r="QWG2645" s="52"/>
      <c r="QWH2645" s="250"/>
      <c r="QWI2645" s="65"/>
      <c r="QWJ2645" s="251"/>
      <c r="QWK2645" s="251"/>
      <c r="QWL2645" s="251"/>
      <c r="QWM2645" s="52"/>
      <c r="QWN2645" s="250"/>
      <c r="QWO2645" s="65"/>
      <c r="QWP2645" s="251"/>
      <c r="QWQ2645" s="251"/>
      <c r="QWR2645" s="251"/>
      <c r="QWS2645" s="52"/>
      <c r="QWT2645" s="250"/>
      <c r="QWU2645" s="65"/>
      <c r="QWV2645" s="251"/>
      <c r="QWW2645" s="251"/>
      <c r="QWX2645" s="251"/>
      <c r="QWY2645" s="52"/>
      <c r="QWZ2645" s="250"/>
      <c r="QXA2645" s="65"/>
      <c r="QXB2645" s="251"/>
      <c r="QXC2645" s="251"/>
      <c r="QXD2645" s="251"/>
      <c r="QXE2645" s="52"/>
      <c r="QXF2645" s="250"/>
      <c r="QXG2645" s="65"/>
      <c r="QXH2645" s="251"/>
      <c r="QXI2645" s="251"/>
      <c r="QXJ2645" s="251"/>
      <c r="QXK2645" s="52"/>
      <c r="QXL2645" s="250"/>
      <c r="QXM2645" s="65"/>
      <c r="QXN2645" s="251"/>
      <c r="QXO2645" s="251"/>
      <c r="QXP2645" s="251"/>
      <c r="QXQ2645" s="52"/>
      <c r="QXR2645" s="250"/>
      <c r="QXS2645" s="65"/>
      <c r="QXT2645" s="251"/>
      <c r="QXU2645" s="251"/>
      <c r="QXV2645" s="251"/>
      <c r="QXW2645" s="52"/>
      <c r="QXX2645" s="250"/>
      <c r="QXY2645" s="65"/>
      <c r="QXZ2645" s="251"/>
      <c r="QYA2645" s="251"/>
      <c r="QYB2645" s="251"/>
      <c r="QYC2645" s="52"/>
      <c r="QYD2645" s="250"/>
      <c r="QYE2645" s="65"/>
      <c r="QYF2645" s="251"/>
      <c r="QYG2645" s="251"/>
      <c r="QYH2645" s="251"/>
      <c r="QYI2645" s="52"/>
      <c r="QYJ2645" s="250"/>
      <c r="QYK2645" s="65"/>
      <c r="QYL2645" s="251"/>
      <c r="QYM2645" s="251"/>
      <c r="QYN2645" s="251"/>
      <c r="QYO2645" s="52"/>
      <c r="QYP2645" s="250"/>
      <c r="QYQ2645" s="65"/>
      <c r="QYR2645" s="251"/>
      <c r="QYS2645" s="251"/>
      <c r="QYT2645" s="251"/>
      <c r="QYU2645" s="52"/>
      <c r="QYV2645" s="250"/>
      <c r="QYW2645" s="65"/>
      <c r="QYX2645" s="251"/>
      <c r="QYY2645" s="251"/>
      <c r="QYZ2645" s="251"/>
      <c r="QZA2645" s="52"/>
      <c r="QZB2645" s="250"/>
      <c r="QZC2645" s="65"/>
      <c r="QZD2645" s="251"/>
      <c r="QZE2645" s="251"/>
      <c r="QZF2645" s="251"/>
      <c r="QZG2645" s="52"/>
      <c r="QZH2645" s="250"/>
      <c r="QZI2645" s="65"/>
      <c r="QZJ2645" s="251"/>
      <c r="QZK2645" s="251"/>
      <c r="QZL2645" s="251"/>
      <c r="QZM2645" s="52"/>
      <c r="QZN2645" s="250"/>
      <c r="QZO2645" s="65"/>
      <c r="QZP2645" s="251"/>
      <c r="QZQ2645" s="251"/>
      <c r="QZR2645" s="251"/>
      <c r="QZS2645" s="52"/>
      <c r="QZT2645" s="250"/>
      <c r="QZU2645" s="65"/>
      <c r="QZV2645" s="251"/>
      <c r="QZW2645" s="251"/>
      <c r="QZX2645" s="251"/>
      <c r="QZY2645" s="52"/>
      <c r="QZZ2645" s="250"/>
      <c r="RAA2645" s="65"/>
      <c r="RAB2645" s="251"/>
      <c r="RAC2645" s="251"/>
      <c r="RAD2645" s="251"/>
      <c r="RAE2645" s="52"/>
      <c r="RAF2645" s="250"/>
      <c r="RAG2645" s="65"/>
      <c r="RAH2645" s="251"/>
      <c r="RAI2645" s="251"/>
      <c r="RAJ2645" s="251"/>
      <c r="RAK2645" s="52"/>
      <c r="RAL2645" s="250"/>
      <c r="RAM2645" s="65"/>
      <c r="RAN2645" s="251"/>
      <c r="RAO2645" s="251"/>
      <c r="RAP2645" s="251"/>
      <c r="RAQ2645" s="52"/>
      <c r="RAR2645" s="250"/>
      <c r="RAS2645" s="65"/>
      <c r="RAT2645" s="251"/>
      <c r="RAU2645" s="251"/>
      <c r="RAV2645" s="251"/>
      <c r="RAW2645" s="52"/>
      <c r="RAX2645" s="250"/>
      <c r="RAY2645" s="65"/>
      <c r="RAZ2645" s="251"/>
      <c r="RBA2645" s="251"/>
      <c r="RBB2645" s="251"/>
      <c r="RBC2645" s="52"/>
      <c r="RBD2645" s="250"/>
      <c r="RBE2645" s="65"/>
      <c r="RBF2645" s="251"/>
      <c r="RBG2645" s="251"/>
      <c r="RBH2645" s="251"/>
      <c r="RBI2645" s="52"/>
      <c r="RBJ2645" s="250"/>
      <c r="RBK2645" s="65"/>
      <c r="RBL2645" s="251"/>
      <c r="RBM2645" s="251"/>
      <c r="RBN2645" s="251"/>
      <c r="RBO2645" s="52"/>
      <c r="RBP2645" s="250"/>
      <c r="RBQ2645" s="65"/>
      <c r="RBR2645" s="251"/>
      <c r="RBS2645" s="251"/>
      <c r="RBT2645" s="251"/>
      <c r="RBU2645" s="52"/>
      <c r="RBV2645" s="250"/>
      <c r="RBW2645" s="65"/>
      <c r="RBX2645" s="251"/>
      <c r="RBY2645" s="251"/>
      <c r="RBZ2645" s="251"/>
      <c r="RCA2645" s="52"/>
      <c r="RCB2645" s="250"/>
      <c r="RCC2645" s="65"/>
      <c r="RCD2645" s="251"/>
      <c r="RCE2645" s="251"/>
      <c r="RCF2645" s="251"/>
      <c r="RCG2645" s="52"/>
      <c r="RCH2645" s="250"/>
      <c r="RCI2645" s="65"/>
      <c r="RCJ2645" s="251"/>
      <c r="RCK2645" s="251"/>
      <c r="RCL2645" s="251"/>
      <c r="RCM2645" s="52"/>
      <c r="RCN2645" s="250"/>
      <c r="RCO2645" s="65"/>
      <c r="RCP2645" s="251"/>
      <c r="RCQ2645" s="251"/>
      <c r="RCR2645" s="251"/>
      <c r="RCS2645" s="52"/>
      <c r="RCT2645" s="250"/>
      <c r="RCU2645" s="65"/>
      <c r="RCV2645" s="251"/>
      <c r="RCW2645" s="251"/>
      <c r="RCX2645" s="251"/>
      <c r="RCY2645" s="52"/>
      <c r="RCZ2645" s="250"/>
      <c r="RDA2645" s="65"/>
      <c r="RDB2645" s="251"/>
      <c r="RDC2645" s="251"/>
      <c r="RDD2645" s="251"/>
      <c r="RDE2645" s="52"/>
      <c r="RDF2645" s="250"/>
      <c r="RDG2645" s="65"/>
      <c r="RDH2645" s="251"/>
      <c r="RDI2645" s="251"/>
      <c r="RDJ2645" s="251"/>
      <c r="RDK2645" s="52"/>
      <c r="RDL2645" s="250"/>
      <c r="RDM2645" s="65"/>
      <c r="RDN2645" s="251"/>
      <c r="RDO2645" s="251"/>
      <c r="RDP2645" s="251"/>
      <c r="RDQ2645" s="52"/>
      <c r="RDR2645" s="250"/>
      <c r="RDS2645" s="65"/>
      <c r="RDT2645" s="251"/>
      <c r="RDU2645" s="251"/>
      <c r="RDV2645" s="251"/>
      <c r="RDW2645" s="52"/>
      <c r="RDX2645" s="250"/>
      <c r="RDY2645" s="65"/>
      <c r="RDZ2645" s="251"/>
      <c r="REA2645" s="251"/>
      <c r="REB2645" s="251"/>
      <c r="REC2645" s="52"/>
      <c r="RED2645" s="250"/>
      <c r="REE2645" s="65"/>
      <c r="REF2645" s="251"/>
      <c r="REG2645" s="251"/>
      <c r="REH2645" s="251"/>
      <c r="REI2645" s="52"/>
      <c r="REJ2645" s="250"/>
      <c r="REK2645" s="65"/>
      <c r="REL2645" s="251"/>
      <c r="REM2645" s="251"/>
      <c r="REN2645" s="251"/>
      <c r="REO2645" s="52"/>
      <c r="REP2645" s="250"/>
      <c r="REQ2645" s="65"/>
      <c r="RER2645" s="251"/>
      <c r="RES2645" s="251"/>
      <c r="RET2645" s="251"/>
      <c r="REU2645" s="52"/>
      <c r="REV2645" s="250"/>
      <c r="REW2645" s="65"/>
      <c r="REX2645" s="251"/>
      <c r="REY2645" s="251"/>
      <c r="REZ2645" s="251"/>
      <c r="RFA2645" s="52"/>
      <c r="RFB2645" s="250"/>
      <c r="RFC2645" s="65"/>
      <c r="RFD2645" s="251"/>
      <c r="RFE2645" s="251"/>
      <c r="RFF2645" s="251"/>
      <c r="RFG2645" s="52"/>
      <c r="RFH2645" s="250"/>
      <c r="RFI2645" s="65"/>
      <c r="RFJ2645" s="251"/>
      <c r="RFK2645" s="251"/>
      <c r="RFL2645" s="251"/>
      <c r="RFM2645" s="52"/>
      <c r="RFN2645" s="250"/>
      <c r="RFO2645" s="65"/>
      <c r="RFP2645" s="251"/>
      <c r="RFQ2645" s="251"/>
      <c r="RFR2645" s="251"/>
      <c r="RFS2645" s="52"/>
      <c r="RFT2645" s="250"/>
      <c r="RFU2645" s="65"/>
      <c r="RFV2645" s="251"/>
      <c r="RFW2645" s="251"/>
      <c r="RFX2645" s="251"/>
      <c r="RFY2645" s="52"/>
      <c r="RFZ2645" s="250"/>
      <c r="RGA2645" s="65"/>
      <c r="RGB2645" s="251"/>
      <c r="RGC2645" s="251"/>
      <c r="RGD2645" s="251"/>
      <c r="RGE2645" s="52"/>
      <c r="RGF2645" s="250"/>
      <c r="RGG2645" s="65"/>
      <c r="RGH2645" s="251"/>
      <c r="RGI2645" s="251"/>
      <c r="RGJ2645" s="251"/>
      <c r="RGK2645" s="52"/>
      <c r="RGL2645" s="250"/>
      <c r="RGM2645" s="65"/>
      <c r="RGN2645" s="251"/>
      <c r="RGO2645" s="251"/>
      <c r="RGP2645" s="251"/>
      <c r="RGQ2645" s="52"/>
      <c r="RGR2645" s="250"/>
      <c r="RGS2645" s="65"/>
      <c r="RGT2645" s="251"/>
      <c r="RGU2645" s="251"/>
      <c r="RGV2645" s="251"/>
      <c r="RGW2645" s="52"/>
      <c r="RGX2645" s="250"/>
      <c r="RGY2645" s="65"/>
      <c r="RGZ2645" s="251"/>
      <c r="RHA2645" s="251"/>
      <c r="RHB2645" s="251"/>
      <c r="RHC2645" s="52"/>
      <c r="RHD2645" s="250"/>
      <c r="RHE2645" s="65"/>
      <c r="RHF2645" s="251"/>
      <c r="RHG2645" s="251"/>
      <c r="RHH2645" s="251"/>
      <c r="RHI2645" s="52"/>
      <c r="RHJ2645" s="250"/>
      <c r="RHK2645" s="65"/>
      <c r="RHL2645" s="251"/>
      <c r="RHM2645" s="251"/>
      <c r="RHN2645" s="251"/>
      <c r="RHO2645" s="52"/>
      <c r="RHP2645" s="250"/>
      <c r="RHQ2645" s="65"/>
      <c r="RHR2645" s="251"/>
      <c r="RHS2645" s="251"/>
      <c r="RHT2645" s="251"/>
      <c r="RHU2645" s="52"/>
      <c r="RHV2645" s="250"/>
      <c r="RHW2645" s="65"/>
      <c r="RHX2645" s="251"/>
      <c r="RHY2645" s="251"/>
      <c r="RHZ2645" s="251"/>
      <c r="RIA2645" s="52"/>
      <c r="RIB2645" s="250"/>
      <c r="RIC2645" s="65"/>
      <c r="RID2645" s="251"/>
      <c r="RIE2645" s="251"/>
      <c r="RIF2645" s="251"/>
      <c r="RIG2645" s="52"/>
      <c r="RIH2645" s="250"/>
      <c r="RII2645" s="65"/>
      <c r="RIJ2645" s="251"/>
      <c r="RIK2645" s="251"/>
      <c r="RIL2645" s="251"/>
      <c r="RIM2645" s="52"/>
      <c r="RIN2645" s="250"/>
      <c r="RIO2645" s="65"/>
      <c r="RIP2645" s="251"/>
      <c r="RIQ2645" s="251"/>
      <c r="RIR2645" s="251"/>
      <c r="RIS2645" s="52"/>
      <c r="RIT2645" s="250"/>
      <c r="RIU2645" s="65"/>
      <c r="RIV2645" s="251"/>
      <c r="RIW2645" s="251"/>
      <c r="RIX2645" s="251"/>
      <c r="RIY2645" s="52"/>
      <c r="RIZ2645" s="250"/>
      <c r="RJA2645" s="65"/>
      <c r="RJB2645" s="251"/>
      <c r="RJC2645" s="251"/>
      <c r="RJD2645" s="251"/>
      <c r="RJE2645" s="52"/>
      <c r="RJF2645" s="250"/>
      <c r="RJG2645" s="65"/>
      <c r="RJH2645" s="251"/>
      <c r="RJI2645" s="251"/>
      <c r="RJJ2645" s="251"/>
      <c r="RJK2645" s="52"/>
      <c r="RJL2645" s="250"/>
      <c r="RJM2645" s="65"/>
      <c r="RJN2645" s="251"/>
      <c r="RJO2645" s="251"/>
      <c r="RJP2645" s="251"/>
      <c r="RJQ2645" s="52"/>
      <c r="RJR2645" s="250"/>
      <c r="RJS2645" s="65"/>
      <c r="RJT2645" s="251"/>
      <c r="RJU2645" s="251"/>
      <c r="RJV2645" s="251"/>
      <c r="RJW2645" s="52"/>
      <c r="RJX2645" s="250"/>
      <c r="RJY2645" s="65"/>
      <c r="RJZ2645" s="251"/>
      <c r="RKA2645" s="251"/>
      <c r="RKB2645" s="251"/>
      <c r="RKC2645" s="52"/>
      <c r="RKD2645" s="250"/>
      <c r="RKE2645" s="65"/>
      <c r="RKF2645" s="251"/>
      <c r="RKG2645" s="251"/>
      <c r="RKH2645" s="251"/>
      <c r="RKI2645" s="52"/>
      <c r="RKJ2645" s="250"/>
      <c r="RKK2645" s="65"/>
      <c r="RKL2645" s="251"/>
      <c r="RKM2645" s="251"/>
      <c r="RKN2645" s="251"/>
      <c r="RKO2645" s="52"/>
      <c r="RKP2645" s="250"/>
      <c r="RKQ2645" s="65"/>
      <c r="RKR2645" s="251"/>
      <c r="RKS2645" s="251"/>
      <c r="RKT2645" s="251"/>
      <c r="RKU2645" s="52"/>
      <c r="RKV2645" s="250"/>
      <c r="RKW2645" s="65"/>
      <c r="RKX2645" s="251"/>
      <c r="RKY2645" s="251"/>
      <c r="RKZ2645" s="251"/>
      <c r="RLA2645" s="52"/>
      <c r="RLB2645" s="250"/>
      <c r="RLC2645" s="65"/>
      <c r="RLD2645" s="251"/>
      <c r="RLE2645" s="251"/>
      <c r="RLF2645" s="251"/>
      <c r="RLG2645" s="52"/>
      <c r="RLH2645" s="250"/>
      <c r="RLI2645" s="65"/>
      <c r="RLJ2645" s="251"/>
      <c r="RLK2645" s="251"/>
      <c r="RLL2645" s="251"/>
      <c r="RLM2645" s="52"/>
      <c r="RLN2645" s="250"/>
      <c r="RLO2645" s="65"/>
      <c r="RLP2645" s="251"/>
      <c r="RLQ2645" s="251"/>
      <c r="RLR2645" s="251"/>
      <c r="RLS2645" s="52"/>
      <c r="RLT2645" s="250"/>
      <c r="RLU2645" s="65"/>
      <c r="RLV2645" s="251"/>
      <c r="RLW2645" s="251"/>
      <c r="RLX2645" s="251"/>
      <c r="RLY2645" s="52"/>
      <c r="RLZ2645" s="250"/>
      <c r="RMA2645" s="65"/>
      <c r="RMB2645" s="251"/>
      <c r="RMC2645" s="251"/>
      <c r="RMD2645" s="251"/>
      <c r="RME2645" s="52"/>
      <c r="RMF2645" s="250"/>
      <c r="RMG2645" s="65"/>
      <c r="RMH2645" s="251"/>
      <c r="RMI2645" s="251"/>
      <c r="RMJ2645" s="251"/>
      <c r="RMK2645" s="52"/>
      <c r="RML2645" s="250"/>
      <c r="RMM2645" s="65"/>
      <c r="RMN2645" s="251"/>
      <c r="RMO2645" s="251"/>
      <c r="RMP2645" s="251"/>
      <c r="RMQ2645" s="52"/>
      <c r="RMR2645" s="250"/>
      <c r="RMS2645" s="65"/>
      <c r="RMT2645" s="251"/>
      <c r="RMU2645" s="251"/>
      <c r="RMV2645" s="251"/>
      <c r="RMW2645" s="52"/>
      <c r="RMX2645" s="250"/>
      <c r="RMY2645" s="65"/>
      <c r="RMZ2645" s="251"/>
      <c r="RNA2645" s="251"/>
      <c r="RNB2645" s="251"/>
      <c r="RNC2645" s="52"/>
      <c r="RND2645" s="250"/>
      <c r="RNE2645" s="65"/>
      <c r="RNF2645" s="251"/>
      <c r="RNG2645" s="251"/>
      <c r="RNH2645" s="251"/>
      <c r="RNI2645" s="52"/>
      <c r="RNJ2645" s="250"/>
      <c r="RNK2645" s="65"/>
      <c r="RNL2645" s="251"/>
      <c r="RNM2645" s="251"/>
      <c r="RNN2645" s="251"/>
      <c r="RNO2645" s="52"/>
      <c r="RNP2645" s="250"/>
      <c r="RNQ2645" s="65"/>
      <c r="RNR2645" s="251"/>
      <c r="RNS2645" s="251"/>
      <c r="RNT2645" s="251"/>
      <c r="RNU2645" s="52"/>
      <c r="RNV2645" s="250"/>
      <c r="RNW2645" s="65"/>
      <c r="RNX2645" s="251"/>
      <c r="RNY2645" s="251"/>
      <c r="RNZ2645" s="251"/>
      <c r="ROA2645" s="52"/>
      <c r="ROB2645" s="250"/>
      <c r="ROC2645" s="65"/>
      <c r="ROD2645" s="251"/>
      <c r="ROE2645" s="251"/>
      <c r="ROF2645" s="251"/>
      <c r="ROG2645" s="52"/>
      <c r="ROH2645" s="250"/>
      <c r="ROI2645" s="65"/>
      <c r="ROJ2645" s="251"/>
      <c r="ROK2645" s="251"/>
      <c r="ROL2645" s="251"/>
      <c r="ROM2645" s="52"/>
      <c r="RON2645" s="250"/>
      <c r="ROO2645" s="65"/>
      <c r="ROP2645" s="251"/>
      <c r="ROQ2645" s="251"/>
      <c r="ROR2645" s="251"/>
      <c r="ROS2645" s="52"/>
      <c r="ROT2645" s="250"/>
      <c r="ROU2645" s="65"/>
      <c r="ROV2645" s="251"/>
      <c r="ROW2645" s="251"/>
      <c r="ROX2645" s="251"/>
      <c r="ROY2645" s="52"/>
      <c r="ROZ2645" s="250"/>
      <c r="RPA2645" s="65"/>
      <c r="RPB2645" s="251"/>
      <c r="RPC2645" s="251"/>
      <c r="RPD2645" s="251"/>
      <c r="RPE2645" s="52"/>
      <c r="RPF2645" s="250"/>
      <c r="RPG2645" s="65"/>
      <c r="RPH2645" s="251"/>
      <c r="RPI2645" s="251"/>
      <c r="RPJ2645" s="251"/>
      <c r="RPK2645" s="52"/>
      <c r="RPL2645" s="250"/>
      <c r="RPM2645" s="65"/>
      <c r="RPN2645" s="251"/>
      <c r="RPO2645" s="251"/>
      <c r="RPP2645" s="251"/>
      <c r="RPQ2645" s="52"/>
      <c r="RPR2645" s="250"/>
      <c r="RPS2645" s="65"/>
      <c r="RPT2645" s="251"/>
      <c r="RPU2645" s="251"/>
      <c r="RPV2645" s="251"/>
      <c r="RPW2645" s="52"/>
      <c r="RPX2645" s="250"/>
      <c r="RPY2645" s="65"/>
      <c r="RPZ2645" s="251"/>
      <c r="RQA2645" s="251"/>
      <c r="RQB2645" s="251"/>
      <c r="RQC2645" s="52"/>
      <c r="RQD2645" s="250"/>
      <c r="RQE2645" s="65"/>
      <c r="RQF2645" s="251"/>
      <c r="RQG2645" s="251"/>
      <c r="RQH2645" s="251"/>
      <c r="RQI2645" s="52"/>
      <c r="RQJ2645" s="250"/>
      <c r="RQK2645" s="65"/>
      <c r="RQL2645" s="251"/>
      <c r="RQM2645" s="251"/>
      <c r="RQN2645" s="251"/>
      <c r="RQO2645" s="52"/>
      <c r="RQP2645" s="250"/>
      <c r="RQQ2645" s="65"/>
      <c r="RQR2645" s="251"/>
      <c r="RQS2645" s="251"/>
      <c r="RQT2645" s="251"/>
      <c r="RQU2645" s="52"/>
      <c r="RQV2645" s="250"/>
      <c r="RQW2645" s="65"/>
      <c r="RQX2645" s="251"/>
      <c r="RQY2645" s="251"/>
      <c r="RQZ2645" s="251"/>
      <c r="RRA2645" s="52"/>
      <c r="RRB2645" s="250"/>
      <c r="RRC2645" s="65"/>
      <c r="RRD2645" s="251"/>
      <c r="RRE2645" s="251"/>
      <c r="RRF2645" s="251"/>
      <c r="RRG2645" s="52"/>
      <c r="RRH2645" s="250"/>
      <c r="RRI2645" s="65"/>
      <c r="RRJ2645" s="251"/>
      <c r="RRK2645" s="251"/>
      <c r="RRL2645" s="251"/>
      <c r="RRM2645" s="52"/>
      <c r="RRN2645" s="250"/>
      <c r="RRO2645" s="65"/>
      <c r="RRP2645" s="251"/>
      <c r="RRQ2645" s="251"/>
      <c r="RRR2645" s="251"/>
      <c r="RRS2645" s="52"/>
      <c r="RRT2645" s="250"/>
      <c r="RRU2645" s="65"/>
      <c r="RRV2645" s="251"/>
      <c r="RRW2645" s="251"/>
      <c r="RRX2645" s="251"/>
      <c r="RRY2645" s="52"/>
      <c r="RRZ2645" s="250"/>
      <c r="RSA2645" s="65"/>
      <c r="RSB2645" s="251"/>
      <c r="RSC2645" s="251"/>
      <c r="RSD2645" s="251"/>
      <c r="RSE2645" s="52"/>
      <c r="RSF2645" s="250"/>
      <c r="RSG2645" s="65"/>
      <c r="RSH2645" s="251"/>
      <c r="RSI2645" s="251"/>
      <c r="RSJ2645" s="251"/>
      <c r="RSK2645" s="52"/>
      <c r="RSL2645" s="250"/>
      <c r="RSM2645" s="65"/>
      <c r="RSN2645" s="251"/>
      <c r="RSO2645" s="251"/>
      <c r="RSP2645" s="251"/>
      <c r="RSQ2645" s="52"/>
      <c r="RSR2645" s="250"/>
      <c r="RSS2645" s="65"/>
      <c r="RST2645" s="251"/>
      <c r="RSU2645" s="251"/>
      <c r="RSV2645" s="251"/>
      <c r="RSW2645" s="52"/>
      <c r="RSX2645" s="250"/>
      <c r="RSY2645" s="65"/>
      <c r="RSZ2645" s="251"/>
      <c r="RTA2645" s="251"/>
      <c r="RTB2645" s="251"/>
      <c r="RTC2645" s="52"/>
      <c r="RTD2645" s="250"/>
      <c r="RTE2645" s="65"/>
      <c r="RTF2645" s="251"/>
      <c r="RTG2645" s="251"/>
      <c r="RTH2645" s="251"/>
      <c r="RTI2645" s="52"/>
      <c r="RTJ2645" s="250"/>
      <c r="RTK2645" s="65"/>
      <c r="RTL2645" s="251"/>
      <c r="RTM2645" s="251"/>
      <c r="RTN2645" s="251"/>
      <c r="RTO2645" s="52"/>
      <c r="RTP2645" s="250"/>
      <c r="RTQ2645" s="65"/>
      <c r="RTR2645" s="251"/>
      <c r="RTS2645" s="251"/>
      <c r="RTT2645" s="251"/>
      <c r="RTU2645" s="52"/>
      <c r="RTV2645" s="250"/>
      <c r="RTW2645" s="65"/>
      <c r="RTX2645" s="251"/>
      <c r="RTY2645" s="251"/>
      <c r="RTZ2645" s="251"/>
      <c r="RUA2645" s="52"/>
      <c r="RUB2645" s="250"/>
      <c r="RUC2645" s="65"/>
      <c r="RUD2645" s="251"/>
      <c r="RUE2645" s="251"/>
      <c r="RUF2645" s="251"/>
      <c r="RUG2645" s="52"/>
      <c r="RUH2645" s="250"/>
      <c r="RUI2645" s="65"/>
      <c r="RUJ2645" s="251"/>
      <c r="RUK2645" s="251"/>
      <c r="RUL2645" s="251"/>
      <c r="RUM2645" s="52"/>
      <c r="RUN2645" s="250"/>
      <c r="RUO2645" s="65"/>
      <c r="RUP2645" s="251"/>
      <c r="RUQ2645" s="251"/>
      <c r="RUR2645" s="251"/>
      <c r="RUS2645" s="52"/>
      <c r="RUT2645" s="250"/>
      <c r="RUU2645" s="65"/>
      <c r="RUV2645" s="251"/>
      <c r="RUW2645" s="251"/>
      <c r="RUX2645" s="251"/>
      <c r="RUY2645" s="52"/>
      <c r="RUZ2645" s="250"/>
      <c r="RVA2645" s="65"/>
      <c r="RVB2645" s="251"/>
      <c r="RVC2645" s="251"/>
      <c r="RVD2645" s="251"/>
      <c r="RVE2645" s="52"/>
      <c r="RVF2645" s="250"/>
      <c r="RVG2645" s="65"/>
      <c r="RVH2645" s="251"/>
      <c r="RVI2645" s="251"/>
      <c r="RVJ2645" s="251"/>
      <c r="RVK2645" s="52"/>
      <c r="RVL2645" s="250"/>
      <c r="RVM2645" s="65"/>
      <c r="RVN2645" s="251"/>
      <c r="RVO2645" s="251"/>
      <c r="RVP2645" s="251"/>
      <c r="RVQ2645" s="52"/>
      <c r="RVR2645" s="250"/>
      <c r="RVS2645" s="65"/>
      <c r="RVT2645" s="251"/>
      <c r="RVU2645" s="251"/>
      <c r="RVV2645" s="251"/>
      <c r="RVW2645" s="52"/>
      <c r="RVX2645" s="250"/>
      <c r="RVY2645" s="65"/>
      <c r="RVZ2645" s="251"/>
      <c r="RWA2645" s="251"/>
      <c r="RWB2645" s="251"/>
      <c r="RWC2645" s="52"/>
      <c r="RWD2645" s="250"/>
      <c r="RWE2645" s="65"/>
      <c r="RWF2645" s="251"/>
      <c r="RWG2645" s="251"/>
      <c r="RWH2645" s="251"/>
      <c r="RWI2645" s="52"/>
      <c r="RWJ2645" s="250"/>
      <c r="RWK2645" s="65"/>
      <c r="RWL2645" s="251"/>
      <c r="RWM2645" s="251"/>
      <c r="RWN2645" s="251"/>
      <c r="RWO2645" s="52"/>
      <c r="RWP2645" s="250"/>
      <c r="RWQ2645" s="65"/>
      <c r="RWR2645" s="251"/>
      <c r="RWS2645" s="251"/>
      <c r="RWT2645" s="251"/>
      <c r="RWU2645" s="52"/>
      <c r="RWV2645" s="250"/>
      <c r="RWW2645" s="65"/>
      <c r="RWX2645" s="251"/>
      <c r="RWY2645" s="251"/>
      <c r="RWZ2645" s="251"/>
      <c r="RXA2645" s="52"/>
      <c r="RXB2645" s="250"/>
      <c r="RXC2645" s="65"/>
      <c r="RXD2645" s="251"/>
      <c r="RXE2645" s="251"/>
      <c r="RXF2645" s="251"/>
      <c r="RXG2645" s="52"/>
      <c r="RXH2645" s="250"/>
      <c r="RXI2645" s="65"/>
      <c r="RXJ2645" s="251"/>
      <c r="RXK2645" s="251"/>
      <c r="RXL2645" s="251"/>
      <c r="RXM2645" s="52"/>
      <c r="RXN2645" s="250"/>
      <c r="RXO2645" s="65"/>
      <c r="RXP2645" s="251"/>
      <c r="RXQ2645" s="251"/>
      <c r="RXR2645" s="251"/>
      <c r="RXS2645" s="52"/>
      <c r="RXT2645" s="250"/>
      <c r="RXU2645" s="65"/>
      <c r="RXV2645" s="251"/>
      <c r="RXW2645" s="251"/>
      <c r="RXX2645" s="251"/>
      <c r="RXY2645" s="52"/>
      <c r="RXZ2645" s="250"/>
      <c r="RYA2645" s="65"/>
      <c r="RYB2645" s="251"/>
      <c r="RYC2645" s="251"/>
      <c r="RYD2645" s="251"/>
      <c r="RYE2645" s="52"/>
      <c r="RYF2645" s="250"/>
      <c r="RYG2645" s="65"/>
      <c r="RYH2645" s="251"/>
      <c r="RYI2645" s="251"/>
      <c r="RYJ2645" s="251"/>
      <c r="RYK2645" s="52"/>
      <c r="RYL2645" s="250"/>
      <c r="RYM2645" s="65"/>
      <c r="RYN2645" s="251"/>
      <c r="RYO2645" s="251"/>
      <c r="RYP2645" s="251"/>
      <c r="RYQ2645" s="52"/>
      <c r="RYR2645" s="250"/>
      <c r="RYS2645" s="65"/>
      <c r="RYT2645" s="251"/>
      <c r="RYU2645" s="251"/>
      <c r="RYV2645" s="251"/>
      <c r="RYW2645" s="52"/>
      <c r="RYX2645" s="250"/>
      <c r="RYY2645" s="65"/>
      <c r="RYZ2645" s="251"/>
      <c r="RZA2645" s="251"/>
      <c r="RZB2645" s="251"/>
      <c r="RZC2645" s="52"/>
      <c r="RZD2645" s="250"/>
      <c r="RZE2645" s="65"/>
      <c r="RZF2645" s="251"/>
      <c r="RZG2645" s="251"/>
      <c r="RZH2645" s="251"/>
      <c r="RZI2645" s="52"/>
      <c r="RZJ2645" s="250"/>
      <c r="RZK2645" s="65"/>
      <c r="RZL2645" s="251"/>
      <c r="RZM2645" s="251"/>
      <c r="RZN2645" s="251"/>
      <c r="RZO2645" s="52"/>
      <c r="RZP2645" s="250"/>
      <c r="RZQ2645" s="65"/>
      <c r="RZR2645" s="251"/>
      <c r="RZS2645" s="251"/>
      <c r="RZT2645" s="251"/>
      <c r="RZU2645" s="52"/>
      <c r="RZV2645" s="250"/>
      <c r="RZW2645" s="65"/>
      <c r="RZX2645" s="251"/>
      <c r="RZY2645" s="251"/>
      <c r="RZZ2645" s="251"/>
      <c r="SAA2645" s="52"/>
      <c r="SAB2645" s="250"/>
      <c r="SAC2645" s="65"/>
      <c r="SAD2645" s="251"/>
      <c r="SAE2645" s="251"/>
      <c r="SAF2645" s="251"/>
      <c r="SAG2645" s="52"/>
      <c r="SAH2645" s="250"/>
      <c r="SAI2645" s="65"/>
      <c r="SAJ2645" s="251"/>
      <c r="SAK2645" s="251"/>
      <c r="SAL2645" s="251"/>
      <c r="SAM2645" s="52"/>
      <c r="SAN2645" s="250"/>
      <c r="SAO2645" s="65"/>
      <c r="SAP2645" s="251"/>
      <c r="SAQ2645" s="251"/>
      <c r="SAR2645" s="251"/>
      <c r="SAS2645" s="52"/>
      <c r="SAT2645" s="250"/>
      <c r="SAU2645" s="65"/>
      <c r="SAV2645" s="251"/>
      <c r="SAW2645" s="251"/>
      <c r="SAX2645" s="251"/>
      <c r="SAY2645" s="52"/>
      <c r="SAZ2645" s="250"/>
      <c r="SBA2645" s="65"/>
      <c r="SBB2645" s="251"/>
      <c r="SBC2645" s="251"/>
      <c r="SBD2645" s="251"/>
      <c r="SBE2645" s="52"/>
      <c r="SBF2645" s="250"/>
      <c r="SBG2645" s="65"/>
      <c r="SBH2645" s="251"/>
      <c r="SBI2645" s="251"/>
      <c r="SBJ2645" s="251"/>
      <c r="SBK2645" s="52"/>
      <c r="SBL2645" s="250"/>
      <c r="SBM2645" s="65"/>
      <c r="SBN2645" s="251"/>
      <c r="SBO2645" s="251"/>
      <c r="SBP2645" s="251"/>
      <c r="SBQ2645" s="52"/>
      <c r="SBR2645" s="250"/>
      <c r="SBS2645" s="65"/>
      <c r="SBT2645" s="251"/>
      <c r="SBU2645" s="251"/>
      <c r="SBV2645" s="251"/>
      <c r="SBW2645" s="52"/>
      <c r="SBX2645" s="250"/>
      <c r="SBY2645" s="65"/>
      <c r="SBZ2645" s="251"/>
      <c r="SCA2645" s="251"/>
      <c r="SCB2645" s="251"/>
      <c r="SCC2645" s="52"/>
      <c r="SCD2645" s="250"/>
      <c r="SCE2645" s="65"/>
      <c r="SCF2645" s="251"/>
      <c r="SCG2645" s="251"/>
      <c r="SCH2645" s="251"/>
      <c r="SCI2645" s="52"/>
      <c r="SCJ2645" s="250"/>
      <c r="SCK2645" s="65"/>
      <c r="SCL2645" s="251"/>
      <c r="SCM2645" s="251"/>
      <c r="SCN2645" s="251"/>
      <c r="SCO2645" s="52"/>
      <c r="SCP2645" s="250"/>
      <c r="SCQ2645" s="65"/>
      <c r="SCR2645" s="251"/>
      <c r="SCS2645" s="251"/>
      <c r="SCT2645" s="251"/>
      <c r="SCU2645" s="52"/>
      <c r="SCV2645" s="250"/>
      <c r="SCW2645" s="65"/>
      <c r="SCX2645" s="251"/>
      <c r="SCY2645" s="251"/>
      <c r="SCZ2645" s="251"/>
      <c r="SDA2645" s="52"/>
      <c r="SDB2645" s="250"/>
      <c r="SDC2645" s="65"/>
      <c r="SDD2645" s="251"/>
      <c r="SDE2645" s="251"/>
      <c r="SDF2645" s="251"/>
      <c r="SDG2645" s="52"/>
      <c r="SDH2645" s="250"/>
      <c r="SDI2645" s="65"/>
      <c r="SDJ2645" s="251"/>
      <c r="SDK2645" s="251"/>
      <c r="SDL2645" s="251"/>
      <c r="SDM2645" s="52"/>
      <c r="SDN2645" s="250"/>
      <c r="SDO2645" s="65"/>
      <c r="SDP2645" s="251"/>
      <c r="SDQ2645" s="251"/>
      <c r="SDR2645" s="251"/>
      <c r="SDS2645" s="52"/>
      <c r="SDT2645" s="250"/>
      <c r="SDU2645" s="65"/>
      <c r="SDV2645" s="251"/>
      <c r="SDW2645" s="251"/>
      <c r="SDX2645" s="251"/>
      <c r="SDY2645" s="52"/>
      <c r="SDZ2645" s="250"/>
      <c r="SEA2645" s="65"/>
      <c r="SEB2645" s="251"/>
      <c r="SEC2645" s="251"/>
      <c r="SED2645" s="251"/>
      <c r="SEE2645" s="52"/>
      <c r="SEF2645" s="250"/>
      <c r="SEG2645" s="65"/>
      <c r="SEH2645" s="251"/>
      <c r="SEI2645" s="251"/>
      <c r="SEJ2645" s="251"/>
      <c r="SEK2645" s="52"/>
      <c r="SEL2645" s="250"/>
      <c r="SEM2645" s="65"/>
      <c r="SEN2645" s="251"/>
      <c r="SEO2645" s="251"/>
      <c r="SEP2645" s="251"/>
      <c r="SEQ2645" s="52"/>
      <c r="SER2645" s="250"/>
      <c r="SES2645" s="65"/>
      <c r="SET2645" s="251"/>
      <c r="SEU2645" s="251"/>
      <c r="SEV2645" s="251"/>
      <c r="SEW2645" s="52"/>
      <c r="SEX2645" s="250"/>
      <c r="SEY2645" s="65"/>
      <c r="SEZ2645" s="251"/>
      <c r="SFA2645" s="251"/>
      <c r="SFB2645" s="251"/>
      <c r="SFC2645" s="52"/>
      <c r="SFD2645" s="250"/>
      <c r="SFE2645" s="65"/>
      <c r="SFF2645" s="251"/>
      <c r="SFG2645" s="251"/>
      <c r="SFH2645" s="251"/>
      <c r="SFI2645" s="52"/>
      <c r="SFJ2645" s="250"/>
      <c r="SFK2645" s="65"/>
      <c r="SFL2645" s="251"/>
      <c r="SFM2645" s="251"/>
      <c r="SFN2645" s="251"/>
      <c r="SFO2645" s="52"/>
      <c r="SFP2645" s="250"/>
      <c r="SFQ2645" s="65"/>
      <c r="SFR2645" s="251"/>
      <c r="SFS2645" s="251"/>
      <c r="SFT2645" s="251"/>
      <c r="SFU2645" s="52"/>
      <c r="SFV2645" s="250"/>
      <c r="SFW2645" s="65"/>
      <c r="SFX2645" s="251"/>
      <c r="SFY2645" s="251"/>
      <c r="SFZ2645" s="251"/>
      <c r="SGA2645" s="52"/>
      <c r="SGB2645" s="250"/>
      <c r="SGC2645" s="65"/>
      <c r="SGD2645" s="251"/>
      <c r="SGE2645" s="251"/>
      <c r="SGF2645" s="251"/>
      <c r="SGG2645" s="52"/>
      <c r="SGH2645" s="250"/>
      <c r="SGI2645" s="65"/>
      <c r="SGJ2645" s="251"/>
      <c r="SGK2645" s="251"/>
      <c r="SGL2645" s="251"/>
      <c r="SGM2645" s="52"/>
      <c r="SGN2645" s="250"/>
      <c r="SGO2645" s="65"/>
      <c r="SGP2645" s="251"/>
      <c r="SGQ2645" s="251"/>
      <c r="SGR2645" s="251"/>
      <c r="SGS2645" s="52"/>
      <c r="SGT2645" s="250"/>
      <c r="SGU2645" s="65"/>
      <c r="SGV2645" s="251"/>
      <c r="SGW2645" s="251"/>
      <c r="SGX2645" s="251"/>
      <c r="SGY2645" s="52"/>
      <c r="SGZ2645" s="250"/>
      <c r="SHA2645" s="65"/>
      <c r="SHB2645" s="251"/>
      <c r="SHC2645" s="251"/>
      <c r="SHD2645" s="251"/>
      <c r="SHE2645" s="52"/>
      <c r="SHF2645" s="250"/>
      <c r="SHG2645" s="65"/>
      <c r="SHH2645" s="251"/>
      <c r="SHI2645" s="251"/>
      <c r="SHJ2645" s="251"/>
      <c r="SHK2645" s="52"/>
      <c r="SHL2645" s="250"/>
      <c r="SHM2645" s="65"/>
      <c r="SHN2645" s="251"/>
      <c r="SHO2645" s="251"/>
      <c r="SHP2645" s="251"/>
      <c r="SHQ2645" s="52"/>
      <c r="SHR2645" s="250"/>
      <c r="SHS2645" s="65"/>
      <c r="SHT2645" s="251"/>
      <c r="SHU2645" s="251"/>
      <c r="SHV2645" s="251"/>
      <c r="SHW2645" s="52"/>
      <c r="SHX2645" s="250"/>
      <c r="SHY2645" s="65"/>
      <c r="SHZ2645" s="251"/>
      <c r="SIA2645" s="251"/>
      <c r="SIB2645" s="251"/>
      <c r="SIC2645" s="52"/>
      <c r="SID2645" s="250"/>
      <c r="SIE2645" s="65"/>
      <c r="SIF2645" s="251"/>
      <c r="SIG2645" s="251"/>
      <c r="SIH2645" s="251"/>
      <c r="SII2645" s="52"/>
      <c r="SIJ2645" s="250"/>
      <c r="SIK2645" s="65"/>
      <c r="SIL2645" s="251"/>
      <c r="SIM2645" s="251"/>
      <c r="SIN2645" s="251"/>
      <c r="SIO2645" s="52"/>
      <c r="SIP2645" s="250"/>
      <c r="SIQ2645" s="65"/>
      <c r="SIR2645" s="251"/>
      <c r="SIS2645" s="251"/>
      <c r="SIT2645" s="251"/>
      <c r="SIU2645" s="52"/>
      <c r="SIV2645" s="250"/>
      <c r="SIW2645" s="65"/>
      <c r="SIX2645" s="251"/>
      <c r="SIY2645" s="251"/>
      <c r="SIZ2645" s="251"/>
      <c r="SJA2645" s="52"/>
      <c r="SJB2645" s="250"/>
      <c r="SJC2645" s="65"/>
      <c r="SJD2645" s="251"/>
      <c r="SJE2645" s="251"/>
      <c r="SJF2645" s="251"/>
      <c r="SJG2645" s="52"/>
      <c r="SJH2645" s="250"/>
      <c r="SJI2645" s="65"/>
      <c r="SJJ2645" s="251"/>
      <c r="SJK2645" s="251"/>
      <c r="SJL2645" s="251"/>
      <c r="SJM2645" s="52"/>
      <c r="SJN2645" s="250"/>
      <c r="SJO2645" s="65"/>
      <c r="SJP2645" s="251"/>
      <c r="SJQ2645" s="251"/>
      <c r="SJR2645" s="251"/>
      <c r="SJS2645" s="52"/>
      <c r="SJT2645" s="250"/>
      <c r="SJU2645" s="65"/>
      <c r="SJV2645" s="251"/>
      <c r="SJW2645" s="251"/>
      <c r="SJX2645" s="251"/>
      <c r="SJY2645" s="52"/>
      <c r="SJZ2645" s="250"/>
      <c r="SKA2645" s="65"/>
      <c r="SKB2645" s="251"/>
      <c r="SKC2645" s="251"/>
      <c r="SKD2645" s="251"/>
      <c r="SKE2645" s="52"/>
      <c r="SKF2645" s="250"/>
      <c r="SKG2645" s="65"/>
      <c r="SKH2645" s="251"/>
      <c r="SKI2645" s="251"/>
      <c r="SKJ2645" s="251"/>
      <c r="SKK2645" s="52"/>
      <c r="SKL2645" s="250"/>
      <c r="SKM2645" s="65"/>
      <c r="SKN2645" s="251"/>
      <c r="SKO2645" s="251"/>
      <c r="SKP2645" s="251"/>
      <c r="SKQ2645" s="52"/>
      <c r="SKR2645" s="250"/>
      <c r="SKS2645" s="65"/>
      <c r="SKT2645" s="251"/>
      <c r="SKU2645" s="251"/>
      <c r="SKV2645" s="251"/>
      <c r="SKW2645" s="52"/>
      <c r="SKX2645" s="250"/>
      <c r="SKY2645" s="65"/>
      <c r="SKZ2645" s="251"/>
      <c r="SLA2645" s="251"/>
      <c r="SLB2645" s="251"/>
      <c r="SLC2645" s="52"/>
      <c r="SLD2645" s="250"/>
      <c r="SLE2645" s="65"/>
      <c r="SLF2645" s="251"/>
      <c r="SLG2645" s="251"/>
      <c r="SLH2645" s="251"/>
      <c r="SLI2645" s="52"/>
      <c r="SLJ2645" s="250"/>
      <c r="SLK2645" s="65"/>
      <c r="SLL2645" s="251"/>
      <c r="SLM2645" s="251"/>
      <c r="SLN2645" s="251"/>
      <c r="SLO2645" s="52"/>
      <c r="SLP2645" s="250"/>
      <c r="SLQ2645" s="65"/>
      <c r="SLR2645" s="251"/>
      <c r="SLS2645" s="251"/>
      <c r="SLT2645" s="251"/>
      <c r="SLU2645" s="52"/>
      <c r="SLV2645" s="250"/>
      <c r="SLW2645" s="65"/>
      <c r="SLX2645" s="251"/>
      <c r="SLY2645" s="251"/>
      <c r="SLZ2645" s="251"/>
      <c r="SMA2645" s="52"/>
      <c r="SMB2645" s="250"/>
      <c r="SMC2645" s="65"/>
      <c r="SMD2645" s="251"/>
      <c r="SME2645" s="251"/>
      <c r="SMF2645" s="251"/>
      <c r="SMG2645" s="52"/>
      <c r="SMH2645" s="250"/>
      <c r="SMI2645" s="65"/>
      <c r="SMJ2645" s="251"/>
      <c r="SMK2645" s="251"/>
      <c r="SML2645" s="251"/>
      <c r="SMM2645" s="52"/>
      <c r="SMN2645" s="250"/>
      <c r="SMO2645" s="65"/>
      <c r="SMP2645" s="251"/>
      <c r="SMQ2645" s="251"/>
      <c r="SMR2645" s="251"/>
      <c r="SMS2645" s="52"/>
      <c r="SMT2645" s="250"/>
      <c r="SMU2645" s="65"/>
      <c r="SMV2645" s="251"/>
      <c r="SMW2645" s="251"/>
      <c r="SMX2645" s="251"/>
      <c r="SMY2645" s="52"/>
      <c r="SMZ2645" s="250"/>
      <c r="SNA2645" s="65"/>
      <c r="SNB2645" s="251"/>
      <c r="SNC2645" s="251"/>
      <c r="SND2645" s="251"/>
      <c r="SNE2645" s="52"/>
      <c r="SNF2645" s="250"/>
      <c r="SNG2645" s="65"/>
      <c r="SNH2645" s="251"/>
      <c r="SNI2645" s="251"/>
      <c r="SNJ2645" s="251"/>
      <c r="SNK2645" s="52"/>
      <c r="SNL2645" s="250"/>
      <c r="SNM2645" s="65"/>
      <c r="SNN2645" s="251"/>
      <c r="SNO2645" s="251"/>
      <c r="SNP2645" s="251"/>
      <c r="SNQ2645" s="52"/>
      <c r="SNR2645" s="250"/>
      <c r="SNS2645" s="65"/>
      <c r="SNT2645" s="251"/>
      <c r="SNU2645" s="251"/>
      <c r="SNV2645" s="251"/>
      <c r="SNW2645" s="52"/>
      <c r="SNX2645" s="250"/>
      <c r="SNY2645" s="65"/>
      <c r="SNZ2645" s="251"/>
      <c r="SOA2645" s="251"/>
      <c r="SOB2645" s="251"/>
      <c r="SOC2645" s="52"/>
      <c r="SOD2645" s="250"/>
      <c r="SOE2645" s="65"/>
      <c r="SOF2645" s="251"/>
      <c r="SOG2645" s="251"/>
      <c r="SOH2645" s="251"/>
      <c r="SOI2645" s="52"/>
      <c r="SOJ2645" s="250"/>
      <c r="SOK2645" s="65"/>
      <c r="SOL2645" s="251"/>
      <c r="SOM2645" s="251"/>
      <c r="SON2645" s="251"/>
      <c r="SOO2645" s="52"/>
      <c r="SOP2645" s="250"/>
      <c r="SOQ2645" s="65"/>
      <c r="SOR2645" s="251"/>
      <c r="SOS2645" s="251"/>
      <c r="SOT2645" s="251"/>
      <c r="SOU2645" s="52"/>
      <c r="SOV2645" s="250"/>
      <c r="SOW2645" s="65"/>
      <c r="SOX2645" s="251"/>
      <c r="SOY2645" s="251"/>
      <c r="SOZ2645" s="251"/>
      <c r="SPA2645" s="52"/>
      <c r="SPB2645" s="250"/>
      <c r="SPC2645" s="65"/>
      <c r="SPD2645" s="251"/>
      <c r="SPE2645" s="251"/>
      <c r="SPF2645" s="251"/>
      <c r="SPG2645" s="52"/>
      <c r="SPH2645" s="250"/>
      <c r="SPI2645" s="65"/>
      <c r="SPJ2645" s="251"/>
      <c r="SPK2645" s="251"/>
      <c r="SPL2645" s="251"/>
      <c r="SPM2645" s="52"/>
      <c r="SPN2645" s="250"/>
      <c r="SPO2645" s="65"/>
      <c r="SPP2645" s="251"/>
      <c r="SPQ2645" s="251"/>
      <c r="SPR2645" s="251"/>
      <c r="SPS2645" s="52"/>
      <c r="SPT2645" s="250"/>
      <c r="SPU2645" s="65"/>
      <c r="SPV2645" s="251"/>
      <c r="SPW2645" s="251"/>
      <c r="SPX2645" s="251"/>
      <c r="SPY2645" s="52"/>
      <c r="SPZ2645" s="250"/>
      <c r="SQA2645" s="65"/>
      <c r="SQB2645" s="251"/>
      <c r="SQC2645" s="251"/>
      <c r="SQD2645" s="251"/>
      <c r="SQE2645" s="52"/>
      <c r="SQF2645" s="250"/>
      <c r="SQG2645" s="65"/>
      <c r="SQH2645" s="251"/>
      <c r="SQI2645" s="251"/>
      <c r="SQJ2645" s="251"/>
      <c r="SQK2645" s="52"/>
      <c r="SQL2645" s="250"/>
      <c r="SQM2645" s="65"/>
      <c r="SQN2645" s="251"/>
      <c r="SQO2645" s="251"/>
      <c r="SQP2645" s="251"/>
      <c r="SQQ2645" s="52"/>
      <c r="SQR2645" s="250"/>
      <c r="SQS2645" s="65"/>
      <c r="SQT2645" s="251"/>
      <c r="SQU2645" s="251"/>
      <c r="SQV2645" s="251"/>
      <c r="SQW2645" s="52"/>
      <c r="SQX2645" s="250"/>
      <c r="SQY2645" s="65"/>
      <c r="SQZ2645" s="251"/>
      <c r="SRA2645" s="251"/>
      <c r="SRB2645" s="251"/>
      <c r="SRC2645" s="52"/>
      <c r="SRD2645" s="250"/>
      <c r="SRE2645" s="65"/>
      <c r="SRF2645" s="251"/>
      <c r="SRG2645" s="251"/>
      <c r="SRH2645" s="251"/>
      <c r="SRI2645" s="52"/>
      <c r="SRJ2645" s="250"/>
      <c r="SRK2645" s="65"/>
      <c r="SRL2645" s="251"/>
      <c r="SRM2645" s="251"/>
      <c r="SRN2645" s="251"/>
      <c r="SRO2645" s="52"/>
      <c r="SRP2645" s="250"/>
      <c r="SRQ2645" s="65"/>
      <c r="SRR2645" s="251"/>
      <c r="SRS2645" s="251"/>
      <c r="SRT2645" s="251"/>
      <c r="SRU2645" s="52"/>
      <c r="SRV2645" s="250"/>
      <c r="SRW2645" s="65"/>
      <c r="SRX2645" s="251"/>
      <c r="SRY2645" s="251"/>
      <c r="SRZ2645" s="251"/>
      <c r="SSA2645" s="52"/>
      <c r="SSB2645" s="250"/>
      <c r="SSC2645" s="65"/>
      <c r="SSD2645" s="251"/>
      <c r="SSE2645" s="251"/>
      <c r="SSF2645" s="251"/>
      <c r="SSG2645" s="52"/>
      <c r="SSH2645" s="250"/>
      <c r="SSI2645" s="65"/>
      <c r="SSJ2645" s="251"/>
      <c r="SSK2645" s="251"/>
      <c r="SSL2645" s="251"/>
      <c r="SSM2645" s="52"/>
      <c r="SSN2645" s="250"/>
      <c r="SSO2645" s="65"/>
      <c r="SSP2645" s="251"/>
      <c r="SSQ2645" s="251"/>
      <c r="SSR2645" s="251"/>
      <c r="SSS2645" s="52"/>
      <c r="SST2645" s="250"/>
      <c r="SSU2645" s="65"/>
      <c r="SSV2645" s="251"/>
      <c r="SSW2645" s="251"/>
      <c r="SSX2645" s="251"/>
      <c r="SSY2645" s="52"/>
      <c r="SSZ2645" s="250"/>
      <c r="STA2645" s="65"/>
      <c r="STB2645" s="251"/>
      <c r="STC2645" s="251"/>
      <c r="STD2645" s="251"/>
      <c r="STE2645" s="52"/>
      <c r="STF2645" s="250"/>
      <c r="STG2645" s="65"/>
      <c r="STH2645" s="251"/>
      <c r="STI2645" s="251"/>
      <c r="STJ2645" s="251"/>
      <c r="STK2645" s="52"/>
      <c r="STL2645" s="250"/>
      <c r="STM2645" s="65"/>
      <c r="STN2645" s="251"/>
      <c r="STO2645" s="251"/>
      <c r="STP2645" s="251"/>
      <c r="STQ2645" s="52"/>
      <c r="STR2645" s="250"/>
      <c r="STS2645" s="65"/>
      <c r="STT2645" s="251"/>
      <c r="STU2645" s="251"/>
      <c r="STV2645" s="251"/>
      <c r="STW2645" s="52"/>
      <c r="STX2645" s="250"/>
      <c r="STY2645" s="65"/>
      <c r="STZ2645" s="251"/>
      <c r="SUA2645" s="251"/>
      <c r="SUB2645" s="251"/>
      <c r="SUC2645" s="52"/>
      <c r="SUD2645" s="250"/>
      <c r="SUE2645" s="65"/>
      <c r="SUF2645" s="251"/>
      <c r="SUG2645" s="251"/>
      <c r="SUH2645" s="251"/>
      <c r="SUI2645" s="52"/>
      <c r="SUJ2645" s="250"/>
      <c r="SUK2645" s="65"/>
      <c r="SUL2645" s="251"/>
      <c r="SUM2645" s="251"/>
      <c r="SUN2645" s="251"/>
      <c r="SUO2645" s="52"/>
      <c r="SUP2645" s="250"/>
      <c r="SUQ2645" s="65"/>
      <c r="SUR2645" s="251"/>
      <c r="SUS2645" s="251"/>
      <c r="SUT2645" s="251"/>
      <c r="SUU2645" s="52"/>
      <c r="SUV2645" s="250"/>
      <c r="SUW2645" s="65"/>
      <c r="SUX2645" s="251"/>
      <c r="SUY2645" s="251"/>
      <c r="SUZ2645" s="251"/>
      <c r="SVA2645" s="52"/>
      <c r="SVB2645" s="250"/>
      <c r="SVC2645" s="65"/>
      <c r="SVD2645" s="251"/>
      <c r="SVE2645" s="251"/>
      <c r="SVF2645" s="251"/>
      <c r="SVG2645" s="52"/>
      <c r="SVH2645" s="250"/>
      <c r="SVI2645" s="65"/>
      <c r="SVJ2645" s="251"/>
      <c r="SVK2645" s="251"/>
      <c r="SVL2645" s="251"/>
      <c r="SVM2645" s="52"/>
      <c r="SVN2645" s="250"/>
      <c r="SVO2645" s="65"/>
      <c r="SVP2645" s="251"/>
      <c r="SVQ2645" s="251"/>
      <c r="SVR2645" s="251"/>
      <c r="SVS2645" s="52"/>
      <c r="SVT2645" s="250"/>
      <c r="SVU2645" s="65"/>
      <c r="SVV2645" s="251"/>
      <c r="SVW2645" s="251"/>
      <c r="SVX2645" s="251"/>
      <c r="SVY2645" s="52"/>
      <c r="SVZ2645" s="250"/>
      <c r="SWA2645" s="65"/>
      <c r="SWB2645" s="251"/>
      <c r="SWC2645" s="251"/>
      <c r="SWD2645" s="251"/>
      <c r="SWE2645" s="52"/>
      <c r="SWF2645" s="250"/>
      <c r="SWG2645" s="65"/>
      <c r="SWH2645" s="251"/>
      <c r="SWI2645" s="251"/>
      <c r="SWJ2645" s="251"/>
      <c r="SWK2645" s="52"/>
      <c r="SWL2645" s="250"/>
      <c r="SWM2645" s="65"/>
      <c r="SWN2645" s="251"/>
      <c r="SWO2645" s="251"/>
      <c r="SWP2645" s="251"/>
      <c r="SWQ2645" s="52"/>
      <c r="SWR2645" s="250"/>
      <c r="SWS2645" s="65"/>
      <c r="SWT2645" s="251"/>
      <c r="SWU2645" s="251"/>
      <c r="SWV2645" s="251"/>
      <c r="SWW2645" s="52"/>
      <c r="SWX2645" s="250"/>
      <c r="SWY2645" s="65"/>
      <c r="SWZ2645" s="251"/>
      <c r="SXA2645" s="251"/>
      <c r="SXB2645" s="251"/>
      <c r="SXC2645" s="52"/>
      <c r="SXD2645" s="250"/>
      <c r="SXE2645" s="65"/>
      <c r="SXF2645" s="251"/>
      <c r="SXG2645" s="251"/>
      <c r="SXH2645" s="251"/>
      <c r="SXI2645" s="52"/>
      <c r="SXJ2645" s="250"/>
      <c r="SXK2645" s="65"/>
      <c r="SXL2645" s="251"/>
      <c r="SXM2645" s="251"/>
      <c r="SXN2645" s="251"/>
      <c r="SXO2645" s="52"/>
      <c r="SXP2645" s="250"/>
      <c r="SXQ2645" s="65"/>
      <c r="SXR2645" s="251"/>
      <c r="SXS2645" s="251"/>
      <c r="SXT2645" s="251"/>
      <c r="SXU2645" s="52"/>
      <c r="SXV2645" s="250"/>
      <c r="SXW2645" s="65"/>
      <c r="SXX2645" s="251"/>
      <c r="SXY2645" s="251"/>
      <c r="SXZ2645" s="251"/>
      <c r="SYA2645" s="52"/>
      <c r="SYB2645" s="250"/>
      <c r="SYC2645" s="65"/>
      <c r="SYD2645" s="251"/>
      <c r="SYE2645" s="251"/>
      <c r="SYF2645" s="251"/>
      <c r="SYG2645" s="52"/>
      <c r="SYH2645" s="250"/>
      <c r="SYI2645" s="65"/>
      <c r="SYJ2645" s="251"/>
      <c r="SYK2645" s="251"/>
      <c r="SYL2645" s="251"/>
      <c r="SYM2645" s="52"/>
      <c r="SYN2645" s="250"/>
      <c r="SYO2645" s="65"/>
      <c r="SYP2645" s="251"/>
      <c r="SYQ2645" s="251"/>
      <c r="SYR2645" s="251"/>
      <c r="SYS2645" s="52"/>
      <c r="SYT2645" s="250"/>
      <c r="SYU2645" s="65"/>
      <c r="SYV2645" s="251"/>
      <c r="SYW2645" s="251"/>
      <c r="SYX2645" s="251"/>
      <c r="SYY2645" s="52"/>
      <c r="SYZ2645" s="250"/>
      <c r="SZA2645" s="65"/>
      <c r="SZB2645" s="251"/>
      <c r="SZC2645" s="251"/>
      <c r="SZD2645" s="251"/>
      <c r="SZE2645" s="52"/>
      <c r="SZF2645" s="250"/>
      <c r="SZG2645" s="65"/>
      <c r="SZH2645" s="251"/>
      <c r="SZI2645" s="251"/>
      <c r="SZJ2645" s="251"/>
      <c r="SZK2645" s="52"/>
      <c r="SZL2645" s="250"/>
      <c r="SZM2645" s="65"/>
      <c r="SZN2645" s="251"/>
      <c r="SZO2645" s="251"/>
      <c r="SZP2645" s="251"/>
      <c r="SZQ2645" s="52"/>
      <c r="SZR2645" s="250"/>
      <c r="SZS2645" s="65"/>
      <c r="SZT2645" s="251"/>
      <c r="SZU2645" s="251"/>
      <c r="SZV2645" s="251"/>
      <c r="SZW2645" s="52"/>
      <c r="SZX2645" s="250"/>
      <c r="SZY2645" s="65"/>
      <c r="SZZ2645" s="251"/>
      <c r="TAA2645" s="251"/>
      <c r="TAB2645" s="251"/>
      <c r="TAC2645" s="52"/>
      <c r="TAD2645" s="250"/>
      <c r="TAE2645" s="65"/>
      <c r="TAF2645" s="251"/>
      <c r="TAG2645" s="251"/>
      <c r="TAH2645" s="251"/>
      <c r="TAI2645" s="52"/>
      <c r="TAJ2645" s="250"/>
      <c r="TAK2645" s="65"/>
      <c r="TAL2645" s="251"/>
      <c r="TAM2645" s="251"/>
      <c r="TAN2645" s="251"/>
      <c r="TAO2645" s="52"/>
      <c r="TAP2645" s="250"/>
      <c r="TAQ2645" s="65"/>
      <c r="TAR2645" s="251"/>
      <c r="TAS2645" s="251"/>
      <c r="TAT2645" s="251"/>
      <c r="TAU2645" s="52"/>
      <c r="TAV2645" s="250"/>
      <c r="TAW2645" s="65"/>
      <c r="TAX2645" s="251"/>
      <c r="TAY2645" s="251"/>
      <c r="TAZ2645" s="251"/>
      <c r="TBA2645" s="52"/>
      <c r="TBB2645" s="250"/>
      <c r="TBC2645" s="65"/>
      <c r="TBD2645" s="251"/>
      <c r="TBE2645" s="251"/>
      <c r="TBF2645" s="251"/>
      <c r="TBG2645" s="52"/>
      <c r="TBH2645" s="250"/>
      <c r="TBI2645" s="65"/>
      <c r="TBJ2645" s="251"/>
      <c r="TBK2645" s="251"/>
      <c r="TBL2645" s="251"/>
      <c r="TBM2645" s="52"/>
      <c r="TBN2645" s="250"/>
      <c r="TBO2645" s="65"/>
      <c r="TBP2645" s="251"/>
      <c r="TBQ2645" s="251"/>
      <c r="TBR2645" s="251"/>
      <c r="TBS2645" s="52"/>
      <c r="TBT2645" s="250"/>
      <c r="TBU2645" s="65"/>
      <c r="TBV2645" s="251"/>
      <c r="TBW2645" s="251"/>
      <c r="TBX2645" s="251"/>
      <c r="TBY2645" s="52"/>
      <c r="TBZ2645" s="250"/>
      <c r="TCA2645" s="65"/>
      <c r="TCB2645" s="251"/>
      <c r="TCC2645" s="251"/>
      <c r="TCD2645" s="251"/>
      <c r="TCE2645" s="52"/>
      <c r="TCF2645" s="250"/>
      <c r="TCG2645" s="65"/>
      <c r="TCH2645" s="251"/>
      <c r="TCI2645" s="251"/>
      <c r="TCJ2645" s="251"/>
      <c r="TCK2645" s="52"/>
      <c r="TCL2645" s="250"/>
      <c r="TCM2645" s="65"/>
      <c r="TCN2645" s="251"/>
      <c r="TCO2645" s="251"/>
      <c r="TCP2645" s="251"/>
      <c r="TCQ2645" s="52"/>
      <c r="TCR2645" s="250"/>
      <c r="TCS2645" s="65"/>
      <c r="TCT2645" s="251"/>
      <c r="TCU2645" s="251"/>
      <c r="TCV2645" s="251"/>
      <c r="TCW2645" s="52"/>
      <c r="TCX2645" s="250"/>
      <c r="TCY2645" s="65"/>
      <c r="TCZ2645" s="251"/>
      <c r="TDA2645" s="251"/>
      <c r="TDB2645" s="251"/>
      <c r="TDC2645" s="52"/>
      <c r="TDD2645" s="250"/>
      <c r="TDE2645" s="65"/>
      <c r="TDF2645" s="251"/>
      <c r="TDG2645" s="251"/>
      <c r="TDH2645" s="251"/>
      <c r="TDI2645" s="52"/>
      <c r="TDJ2645" s="250"/>
      <c r="TDK2645" s="65"/>
      <c r="TDL2645" s="251"/>
      <c r="TDM2645" s="251"/>
      <c r="TDN2645" s="251"/>
      <c r="TDO2645" s="52"/>
      <c r="TDP2645" s="250"/>
      <c r="TDQ2645" s="65"/>
      <c r="TDR2645" s="251"/>
      <c r="TDS2645" s="251"/>
      <c r="TDT2645" s="251"/>
      <c r="TDU2645" s="52"/>
      <c r="TDV2645" s="250"/>
      <c r="TDW2645" s="65"/>
      <c r="TDX2645" s="251"/>
      <c r="TDY2645" s="251"/>
      <c r="TDZ2645" s="251"/>
      <c r="TEA2645" s="52"/>
      <c r="TEB2645" s="250"/>
      <c r="TEC2645" s="65"/>
      <c r="TED2645" s="251"/>
      <c r="TEE2645" s="251"/>
      <c r="TEF2645" s="251"/>
      <c r="TEG2645" s="52"/>
      <c r="TEH2645" s="250"/>
      <c r="TEI2645" s="65"/>
      <c r="TEJ2645" s="251"/>
      <c r="TEK2645" s="251"/>
      <c r="TEL2645" s="251"/>
      <c r="TEM2645" s="52"/>
      <c r="TEN2645" s="250"/>
      <c r="TEO2645" s="65"/>
      <c r="TEP2645" s="251"/>
      <c r="TEQ2645" s="251"/>
      <c r="TER2645" s="251"/>
      <c r="TES2645" s="52"/>
      <c r="TET2645" s="250"/>
      <c r="TEU2645" s="65"/>
      <c r="TEV2645" s="251"/>
      <c r="TEW2645" s="251"/>
      <c r="TEX2645" s="251"/>
      <c r="TEY2645" s="52"/>
      <c r="TEZ2645" s="250"/>
      <c r="TFA2645" s="65"/>
      <c r="TFB2645" s="251"/>
      <c r="TFC2645" s="251"/>
      <c r="TFD2645" s="251"/>
      <c r="TFE2645" s="52"/>
      <c r="TFF2645" s="250"/>
      <c r="TFG2645" s="65"/>
      <c r="TFH2645" s="251"/>
      <c r="TFI2645" s="251"/>
      <c r="TFJ2645" s="251"/>
      <c r="TFK2645" s="52"/>
      <c r="TFL2645" s="250"/>
      <c r="TFM2645" s="65"/>
      <c r="TFN2645" s="251"/>
      <c r="TFO2645" s="251"/>
      <c r="TFP2645" s="251"/>
      <c r="TFQ2645" s="52"/>
      <c r="TFR2645" s="250"/>
      <c r="TFS2645" s="65"/>
      <c r="TFT2645" s="251"/>
      <c r="TFU2645" s="251"/>
      <c r="TFV2645" s="251"/>
      <c r="TFW2645" s="52"/>
      <c r="TFX2645" s="250"/>
      <c r="TFY2645" s="65"/>
      <c r="TFZ2645" s="251"/>
      <c r="TGA2645" s="251"/>
      <c r="TGB2645" s="251"/>
      <c r="TGC2645" s="52"/>
      <c r="TGD2645" s="250"/>
      <c r="TGE2645" s="65"/>
      <c r="TGF2645" s="251"/>
      <c r="TGG2645" s="251"/>
      <c r="TGH2645" s="251"/>
      <c r="TGI2645" s="52"/>
      <c r="TGJ2645" s="250"/>
      <c r="TGK2645" s="65"/>
      <c r="TGL2645" s="251"/>
      <c r="TGM2645" s="251"/>
      <c r="TGN2645" s="251"/>
      <c r="TGO2645" s="52"/>
      <c r="TGP2645" s="250"/>
      <c r="TGQ2645" s="65"/>
      <c r="TGR2645" s="251"/>
      <c r="TGS2645" s="251"/>
      <c r="TGT2645" s="251"/>
      <c r="TGU2645" s="52"/>
      <c r="TGV2645" s="250"/>
      <c r="TGW2645" s="65"/>
      <c r="TGX2645" s="251"/>
      <c r="TGY2645" s="251"/>
      <c r="TGZ2645" s="251"/>
      <c r="THA2645" s="52"/>
      <c r="THB2645" s="250"/>
      <c r="THC2645" s="65"/>
      <c r="THD2645" s="251"/>
      <c r="THE2645" s="251"/>
      <c r="THF2645" s="251"/>
      <c r="THG2645" s="52"/>
      <c r="THH2645" s="250"/>
      <c r="THI2645" s="65"/>
      <c r="THJ2645" s="251"/>
      <c r="THK2645" s="251"/>
      <c r="THL2645" s="251"/>
      <c r="THM2645" s="52"/>
      <c r="THN2645" s="250"/>
      <c r="THO2645" s="65"/>
      <c r="THP2645" s="251"/>
      <c r="THQ2645" s="251"/>
      <c r="THR2645" s="251"/>
      <c r="THS2645" s="52"/>
      <c r="THT2645" s="250"/>
      <c r="THU2645" s="65"/>
      <c r="THV2645" s="251"/>
      <c r="THW2645" s="251"/>
      <c r="THX2645" s="251"/>
      <c r="THY2645" s="52"/>
      <c r="THZ2645" s="250"/>
      <c r="TIA2645" s="65"/>
      <c r="TIB2645" s="251"/>
      <c r="TIC2645" s="251"/>
      <c r="TID2645" s="251"/>
      <c r="TIE2645" s="52"/>
      <c r="TIF2645" s="250"/>
      <c r="TIG2645" s="65"/>
      <c r="TIH2645" s="251"/>
      <c r="TII2645" s="251"/>
      <c r="TIJ2645" s="251"/>
      <c r="TIK2645" s="52"/>
      <c r="TIL2645" s="250"/>
      <c r="TIM2645" s="65"/>
      <c r="TIN2645" s="251"/>
      <c r="TIO2645" s="251"/>
      <c r="TIP2645" s="251"/>
      <c r="TIQ2645" s="52"/>
      <c r="TIR2645" s="250"/>
      <c r="TIS2645" s="65"/>
      <c r="TIT2645" s="251"/>
      <c r="TIU2645" s="251"/>
      <c r="TIV2645" s="251"/>
      <c r="TIW2645" s="52"/>
      <c r="TIX2645" s="250"/>
      <c r="TIY2645" s="65"/>
      <c r="TIZ2645" s="251"/>
      <c r="TJA2645" s="251"/>
      <c r="TJB2645" s="251"/>
      <c r="TJC2645" s="52"/>
      <c r="TJD2645" s="250"/>
      <c r="TJE2645" s="65"/>
      <c r="TJF2645" s="251"/>
      <c r="TJG2645" s="251"/>
      <c r="TJH2645" s="251"/>
      <c r="TJI2645" s="52"/>
      <c r="TJJ2645" s="250"/>
      <c r="TJK2645" s="65"/>
      <c r="TJL2645" s="251"/>
      <c r="TJM2645" s="251"/>
      <c r="TJN2645" s="251"/>
      <c r="TJO2645" s="52"/>
      <c r="TJP2645" s="250"/>
      <c r="TJQ2645" s="65"/>
      <c r="TJR2645" s="251"/>
      <c r="TJS2645" s="251"/>
      <c r="TJT2645" s="251"/>
      <c r="TJU2645" s="52"/>
      <c r="TJV2645" s="250"/>
      <c r="TJW2645" s="65"/>
      <c r="TJX2645" s="251"/>
      <c r="TJY2645" s="251"/>
      <c r="TJZ2645" s="251"/>
      <c r="TKA2645" s="52"/>
      <c r="TKB2645" s="250"/>
      <c r="TKC2645" s="65"/>
      <c r="TKD2645" s="251"/>
      <c r="TKE2645" s="251"/>
      <c r="TKF2645" s="251"/>
      <c r="TKG2645" s="52"/>
      <c r="TKH2645" s="250"/>
      <c r="TKI2645" s="65"/>
      <c r="TKJ2645" s="251"/>
      <c r="TKK2645" s="251"/>
      <c r="TKL2645" s="251"/>
      <c r="TKM2645" s="52"/>
      <c r="TKN2645" s="250"/>
      <c r="TKO2645" s="65"/>
      <c r="TKP2645" s="251"/>
      <c r="TKQ2645" s="251"/>
      <c r="TKR2645" s="251"/>
      <c r="TKS2645" s="52"/>
      <c r="TKT2645" s="250"/>
      <c r="TKU2645" s="65"/>
      <c r="TKV2645" s="251"/>
      <c r="TKW2645" s="251"/>
      <c r="TKX2645" s="251"/>
      <c r="TKY2645" s="52"/>
      <c r="TKZ2645" s="250"/>
      <c r="TLA2645" s="65"/>
      <c r="TLB2645" s="251"/>
      <c r="TLC2645" s="251"/>
      <c r="TLD2645" s="251"/>
      <c r="TLE2645" s="52"/>
      <c r="TLF2645" s="250"/>
      <c r="TLG2645" s="65"/>
      <c r="TLH2645" s="251"/>
      <c r="TLI2645" s="251"/>
      <c r="TLJ2645" s="251"/>
      <c r="TLK2645" s="52"/>
      <c r="TLL2645" s="250"/>
      <c r="TLM2645" s="65"/>
      <c r="TLN2645" s="251"/>
      <c r="TLO2645" s="251"/>
      <c r="TLP2645" s="251"/>
      <c r="TLQ2645" s="52"/>
      <c r="TLR2645" s="250"/>
      <c r="TLS2645" s="65"/>
      <c r="TLT2645" s="251"/>
      <c r="TLU2645" s="251"/>
      <c r="TLV2645" s="251"/>
      <c r="TLW2645" s="52"/>
      <c r="TLX2645" s="250"/>
      <c r="TLY2645" s="65"/>
      <c r="TLZ2645" s="251"/>
      <c r="TMA2645" s="251"/>
      <c r="TMB2645" s="251"/>
      <c r="TMC2645" s="52"/>
      <c r="TMD2645" s="250"/>
      <c r="TME2645" s="65"/>
      <c r="TMF2645" s="251"/>
      <c r="TMG2645" s="251"/>
      <c r="TMH2645" s="251"/>
      <c r="TMI2645" s="52"/>
      <c r="TMJ2645" s="250"/>
      <c r="TMK2645" s="65"/>
      <c r="TML2645" s="251"/>
      <c r="TMM2645" s="251"/>
      <c r="TMN2645" s="251"/>
      <c r="TMO2645" s="52"/>
      <c r="TMP2645" s="250"/>
      <c r="TMQ2645" s="65"/>
      <c r="TMR2645" s="251"/>
      <c r="TMS2645" s="251"/>
      <c r="TMT2645" s="251"/>
      <c r="TMU2645" s="52"/>
      <c r="TMV2645" s="250"/>
      <c r="TMW2645" s="65"/>
      <c r="TMX2645" s="251"/>
      <c r="TMY2645" s="251"/>
      <c r="TMZ2645" s="251"/>
      <c r="TNA2645" s="52"/>
      <c r="TNB2645" s="250"/>
      <c r="TNC2645" s="65"/>
      <c r="TND2645" s="251"/>
      <c r="TNE2645" s="251"/>
      <c r="TNF2645" s="251"/>
      <c r="TNG2645" s="52"/>
      <c r="TNH2645" s="250"/>
      <c r="TNI2645" s="65"/>
      <c r="TNJ2645" s="251"/>
      <c r="TNK2645" s="251"/>
      <c r="TNL2645" s="251"/>
      <c r="TNM2645" s="52"/>
      <c r="TNN2645" s="250"/>
      <c r="TNO2645" s="65"/>
      <c r="TNP2645" s="251"/>
      <c r="TNQ2645" s="251"/>
      <c r="TNR2645" s="251"/>
      <c r="TNS2645" s="52"/>
      <c r="TNT2645" s="250"/>
      <c r="TNU2645" s="65"/>
      <c r="TNV2645" s="251"/>
      <c r="TNW2645" s="251"/>
      <c r="TNX2645" s="251"/>
      <c r="TNY2645" s="52"/>
      <c r="TNZ2645" s="250"/>
      <c r="TOA2645" s="65"/>
      <c r="TOB2645" s="251"/>
      <c r="TOC2645" s="251"/>
      <c r="TOD2645" s="251"/>
      <c r="TOE2645" s="52"/>
      <c r="TOF2645" s="250"/>
      <c r="TOG2645" s="65"/>
      <c r="TOH2645" s="251"/>
      <c r="TOI2645" s="251"/>
      <c r="TOJ2645" s="251"/>
      <c r="TOK2645" s="52"/>
      <c r="TOL2645" s="250"/>
      <c r="TOM2645" s="65"/>
      <c r="TON2645" s="251"/>
      <c r="TOO2645" s="251"/>
      <c r="TOP2645" s="251"/>
      <c r="TOQ2645" s="52"/>
      <c r="TOR2645" s="250"/>
      <c r="TOS2645" s="65"/>
      <c r="TOT2645" s="251"/>
      <c r="TOU2645" s="251"/>
      <c r="TOV2645" s="251"/>
      <c r="TOW2645" s="52"/>
      <c r="TOX2645" s="250"/>
      <c r="TOY2645" s="65"/>
      <c r="TOZ2645" s="251"/>
      <c r="TPA2645" s="251"/>
      <c r="TPB2645" s="251"/>
      <c r="TPC2645" s="52"/>
      <c r="TPD2645" s="250"/>
      <c r="TPE2645" s="65"/>
      <c r="TPF2645" s="251"/>
      <c r="TPG2645" s="251"/>
      <c r="TPH2645" s="251"/>
      <c r="TPI2645" s="52"/>
      <c r="TPJ2645" s="250"/>
      <c r="TPK2645" s="65"/>
      <c r="TPL2645" s="251"/>
      <c r="TPM2645" s="251"/>
      <c r="TPN2645" s="251"/>
      <c r="TPO2645" s="52"/>
      <c r="TPP2645" s="250"/>
      <c r="TPQ2645" s="65"/>
      <c r="TPR2645" s="251"/>
      <c r="TPS2645" s="251"/>
      <c r="TPT2645" s="251"/>
      <c r="TPU2645" s="52"/>
      <c r="TPV2645" s="250"/>
      <c r="TPW2645" s="65"/>
      <c r="TPX2645" s="251"/>
      <c r="TPY2645" s="251"/>
      <c r="TPZ2645" s="251"/>
      <c r="TQA2645" s="52"/>
      <c r="TQB2645" s="250"/>
      <c r="TQC2645" s="65"/>
      <c r="TQD2645" s="251"/>
      <c r="TQE2645" s="251"/>
      <c r="TQF2645" s="251"/>
      <c r="TQG2645" s="52"/>
      <c r="TQH2645" s="250"/>
      <c r="TQI2645" s="65"/>
      <c r="TQJ2645" s="251"/>
      <c r="TQK2645" s="251"/>
      <c r="TQL2645" s="251"/>
      <c r="TQM2645" s="52"/>
      <c r="TQN2645" s="250"/>
      <c r="TQO2645" s="65"/>
      <c r="TQP2645" s="251"/>
      <c r="TQQ2645" s="251"/>
      <c r="TQR2645" s="251"/>
      <c r="TQS2645" s="52"/>
      <c r="TQT2645" s="250"/>
      <c r="TQU2645" s="65"/>
      <c r="TQV2645" s="251"/>
      <c r="TQW2645" s="251"/>
      <c r="TQX2645" s="251"/>
      <c r="TQY2645" s="52"/>
      <c r="TQZ2645" s="250"/>
      <c r="TRA2645" s="65"/>
      <c r="TRB2645" s="251"/>
      <c r="TRC2645" s="251"/>
      <c r="TRD2645" s="251"/>
      <c r="TRE2645" s="52"/>
      <c r="TRF2645" s="250"/>
      <c r="TRG2645" s="65"/>
      <c r="TRH2645" s="251"/>
      <c r="TRI2645" s="251"/>
      <c r="TRJ2645" s="251"/>
      <c r="TRK2645" s="52"/>
      <c r="TRL2645" s="250"/>
      <c r="TRM2645" s="65"/>
      <c r="TRN2645" s="251"/>
      <c r="TRO2645" s="251"/>
      <c r="TRP2645" s="251"/>
      <c r="TRQ2645" s="52"/>
      <c r="TRR2645" s="250"/>
      <c r="TRS2645" s="65"/>
      <c r="TRT2645" s="251"/>
      <c r="TRU2645" s="251"/>
      <c r="TRV2645" s="251"/>
      <c r="TRW2645" s="52"/>
      <c r="TRX2645" s="250"/>
      <c r="TRY2645" s="65"/>
      <c r="TRZ2645" s="251"/>
      <c r="TSA2645" s="251"/>
      <c r="TSB2645" s="251"/>
      <c r="TSC2645" s="52"/>
      <c r="TSD2645" s="250"/>
      <c r="TSE2645" s="65"/>
      <c r="TSF2645" s="251"/>
      <c r="TSG2645" s="251"/>
      <c r="TSH2645" s="251"/>
      <c r="TSI2645" s="52"/>
      <c r="TSJ2645" s="250"/>
      <c r="TSK2645" s="65"/>
      <c r="TSL2645" s="251"/>
      <c r="TSM2645" s="251"/>
      <c r="TSN2645" s="251"/>
      <c r="TSO2645" s="52"/>
      <c r="TSP2645" s="250"/>
      <c r="TSQ2645" s="65"/>
      <c r="TSR2645" s="251"/>
      <c r="TSS2645" s="251"/>
      <c r="TST2645" s="251"/>
      <c r="TSU2645" s="52"/>
      <c r="TSV2645" s="250"/>
      <c r="TSW2645" s="65"/>
      <c r="TSX2645" s="251"/>
      <c r="TSY2645" s="251"/>
      <c r="TSZ2645" s="251"/>
      <c r="TTA2645" s="52"/>
      <c r="TTB2645" s="250"/>
      <c r="TTC2645" s="65"/>
      <c r="TTD2645" s="251"/>
      <c r="TTE2645" s="251"/>
      <c r="TTF2645" s="251"/>
      <c r="TTG2645" s="52"/>
      <c r="TTH2645" s="250"/>
      <c r="TTI2645" s="65"/>
      <c r="TTJ2645" s="251"/>
      <c r="TTK2645" s="251"/>
      <c r="TTL2645" s="251"/>
      <c r="TTM2645" s="52"/>
      <c r="TTN2645" s="250"/>
      <c r="TTO2645" s="65"/>
      <c r="TTP2645" s="251"/>
      <c r="TTQ2645" s="251"/>
      <c r="TTR2645" s="251"/>
      <c r="TTS2645" s="52"/>
      <c r="TTT2645" s="250"/>
      <c r="TTU2645" s="65"/>
      <c r="TTV2645" s="251"/>
      <c r="TTW2645" s="251"/>
      <c r="TTX2645" s="251"/>
      <c r="TTY2645" s="52"/>
      <c r="TTZ2645" s="250"/>
      <c r="TUA2645" s="65"/>
      <c r="TUB2645" s="251"/>
      <c r="TUC2645" s="251"/>
      <c r="TUD2645" s="251"/>
      <c r="TUE2645" s="52"/>
      <c r="TUF2645" s="250"/>
      <c r="TUG2645" s="65"/>
      <c r="TUH2645" s="251"/>
      <c r="TUI2645" s="251"/>
      <c r="TUJ2645" s="251"/>
      <c r="TUK2645" s="52"/>
      <c r="TUL2645" s="250"/>
      <c r="TUM2645" s="65"/>
      <c r="TUN2645" s="251"/>
      <c r="TUO2645" s="251"/>
      <c r="TUP2645" s="251"/>
      <c r="TUQ2645" s="52"/>
      <c r="TUR2645" s="250"/>
      <c r="TUS2645" s="65"/>
      <c r="TUT2645" s="251"/>
      <c r="TUU2645" s="251"/>
      <c r="TUV2645" s="251"/>
      <c r="TUW2645" s="52"/>
      <c r="TUX2645" s="250"/>
      <c r="TUY2645" s="65"/>
      <c r="TUZ2645" s="251"/>
      <c r="TVA2645" s="251"/>
      <c r="TVB2645" s="251"/>
      <c r="TVC2645" s="52"/>
      <c r="TVD2645" s="250"/>
      <c r="TVE2645" s="65"/>
      <c r="TVF2645" s="251"/>
      <c r="TVG2645" s="251"/>
      <c r="TVH2645" s="251"/>
      <c r="TVI2645" s="52"/>
      <c r="TVJ2645" s="250"/>
      <c r="TVK2645" s="65"/>
      <c r="TVL2645" s="251"/>
      <c r="TVM2645" s="251"/>
      <c r="TVN2645" s="251"/>
      <c r="TVO2645" s="52"/>
      <c r="TVP2645" s="250"/>
      <c r="TVQ2645" s="65"/>
      <c r="TVR2645" s="251"/>
      <c r="TVS2645" s="251"/>
      <c r="TVT2645" s="251"/>
      <c r="TVU2645" s="52"/>
      <c r="TVV2645" s="250"/>
      <c r="TVW2645" s="65"/>
      <c r="TVX2645" s="251"/>
      <c r="TVY2645" s="251"/>
      <c r="TVZ2645" s="251"/>
      <c r="TWA2645" s="52"/>
      <c r="TWB2645" s="250"/>
      <c r="TWC2645" s="65"/>
      <c r="TWD2645" s="251"/>
      <c r="TWE2645" s="251"/>
      <c r="TWF2645" s="251"/>
      <c r="TWG2645" s="52"/>
      <c r="TWH2645" s="250"/>
      <c r="TWI2645" s="65"/>
      <c r="TWJ2645" s="251"/>
      <c r="TWK2645" s="251"/>
      <c r="TWL2645" s="251"/>
      <c r="TWM2645" s="52"/>
      <c r="TWN2645" s="250"/>
      <c r="TWO2645" s="65"/>
      <c r="TWP2645" s="251"/>
      <c r="TWQ2645" s="251"/>
      <c r="TWR2645" s="251"/>
      <c r="TWS2645" s="52"/>
      <c r="TWT2645" s="250"/>
      <c r="TWU2645" s="65"/>
      <c r="TWV2645" s="251"/>
      <c r="TWW2645" s="251"/>
      <c r="TWX2645" s="251"/>
      <c r="TWY2645" s="52"/>
      <c r="TWZ2645" s="250"/>
      <c r="TXA2645" s="65"/>
      <c r="TXB2645" s="251"/>
      <c r="TXC2645" s="251"/>
      <c r="TXD2645" s="251"/>
      <c r="TXE2645" s="52"/>
      <c r="TXF2645" s="250"/>
      <c r="TXG2645" s="65"/>
      <c r="TXH2645" s="251"/>
      <c r="TXI2645" s="251"/>
      <c r="TXJ2645" s="251"/>
      <c r="TXK2645" s="52"/>
      <c r="TXL2645" s="250"/>
      <c r="TXM2645" s="65"/>
      <c r="TXN2645" s="251"/>
      <c r="TXO2645" s="251"/>
      <c r="TXP2645" s="251"/>
      <c r="TXQ2645" s="52"/>
      <c r="TXR2645" s="250"/>
      <c r="TXS2645" s="65"/>
      <c r="TXT2645" s="251"/>
      <c r="TXU2645" s="251"/>
      <c r="TXV2645" s="251"/>
      <c r="TXW2645" s="52"/>
      <c r="TXX2645" s="250"/>
      <c r="TXY2645" s="65"/>
      <c r="TXZ2645" s="251"/>
      <c r="TYA2645" s="251"/>
      <c r="TYB2645" s="251"/>
      <c r="TYC2645" s="52"/>
      <c r="TYD2645" s="250"/>
      <c r="TYE2645" s="65"/>
      <c r="TYF2645" s="251"/>
      <c r="TYG2645" s="251"/>
      <c r="TYH2645" s="251"/>
      <c r="TYI2645" s="52"/>
      <c r="TYJ2645" s="250"/>
      <c r="TYK2645" s="65"/>
      <c r="TYL2645" s="251"/>
      <c r="TYM2645" s="251"/>
      <c r="TYN2645" s="251"/>
      <c r="TYO2645" s="52"/>
      <c r="TYP2645" s="250"/>
      <c r="TYQ2645" s="65"/>
      <c r="TYR2645" s="251"/>
      <c r="TYS2645" s="251"/>
      <c r="TYT2645" s="251"/>
      <c r="TYU2645" s="52"/>
      <c r="TYV2645" s="250"/>
      <c r="TYW2645" s="65"/>
      <c r="TYX2645" s="251"/>
      <c r="TYY2645" s="251"/>
      <c r="TYZ2645" s="251"/>
      <c r="TZA2645" s="52"/>
      <c r="TZB2645" s="250"/>
      <c r="TZC2645" s="65"/>
      <c r="TZD2645" s="251"/>
      <c r="TZE2645" s="251"/>
      <c r="TZF2645" s="251"/>
      <c r="TZG2645" s="52"/>
      <c r="TZH2645" s="250"/>
      <c r="TZI2645" s="65"/>
      <c r="TZJ2645" s="251"/>
      <c r="TZK2645" s="251"/>
      <c r="TZL2645" s="251"/>
      <c r="TZM2645" s="52"/>
      <c r="TZN2645" s="250"/>
      <c r="TZO2645" s="65"/>
      <c r="TZP2645" s="251"/>
      <c r="TZQ2645" s="251"/>
      <c r="TZR2645" s="251"/>
      <c r="TZS2645" s="52"/>
      <c r="TZT2645" s="250"/>
      <c r="TZU2645" s="65"/>
      <c r="TZV2645" s="251"/>
      <c r="TZW2645" s="251"/>
      <c r="TZX2645" s="251"/>
      <c r="TZY2645" s="52"/>
      <c r="TZZ2645" s="250"/>
      <c r="UAA2645" s="65"/>
      <c r="UAB2645" s="251"/>
      <c r="UAC2645" s="251"/>
      <c r="UAD2645" s="251"/>
      <c r="UAE2645" s="52"/>
      <c r="UAF2645" s="250"/>
      <c r="UAG2645" s="65"/>
      <c r="UAH2645" s="251"/>
      <c r="UAI2645" s="251"/>
      <c r="UAJ2645" s="251"/>
      <c r="UAK2645" s="52"/>
      <c r="UAL2645" s="250"/>
      <c r="UAM2645" s="65"/>
      <c r="UAN2645" s="251"/>
      <c r="UAO2645" s="251"/>
      <c r="UAP2645" s="251"/>
      <c r="UAQ2645" s="52"/>
      <c r="UAR2645" s="250"/>
      <c r="UAS2645" s="65"/>
      <c r="UAT2645" s="251"/>
      <c r="UAU2645" s="251"/>
      <c r="UAV2645" s="251"/>
      <c r="UAW2645" s="52"/>
      <c r="UAX2645" s="250"/>
      <c r="UAY2645" s="65"/>
      <c r="UAZ2645" s="251"/>
      <c r="UBA2645" s="251"/>
      <c r="UBB2645" s="251"/>
      <c r="UBC2645" s="52"/>
      <c r="UBD2645" s="250"/>
      <c r="UBE2645" s="65"/>
      <c r="UBF2645" s="251"/>
      <c r="UBG2645" s="251"/>
      <c r="UBH2645" s="251"/>
      <c r="UBI2645" s="52"/>
      <c r="UBJ2645" s="250"/>
      <c r="UBK2645" s="65"/>
      <c r="UBL2645" s="251"/>
      <c r="UBM2645" s="251"/>
      <c r="UBN2645" s="251"/>
      <c r="UBO2645" s="52"/>
      <c r="UBP2645" s="250"/>
      <c r="UBQ2645" s="65"/>
      <c r="UBR2645" s="251"/>
      <c r="UBS2645" s="251"/>
      <c r="UBT2645" s="251"/>
      <c r="UBU2645" s="52"/>
      <c r="UBV2645" s="250"/>
      <c r="UBW2645" s="65"/>
      <c r="UBX2645" s="251"/>
      <c r="UBY2645" s="251"/>
      <c r="UBZ2645" s="251"/>
      <c r="UCA2645" s="52"/>
      <c r="UCB2645" s="250"/>
      <c r="UCC2645" s="65"/>
      <c r="UCD2645" s="251"/>
      <c r="UCE2645" s="251"/>
      <c r="UCF2645" s="251"/>
      <c r="UCG2645" s="52"/>
      <c r="UCH2645" s="250"/>
      <c r="UCI2645" s="65"/>
      <c r="UCJ2645" s="251"/>
      <c r="UCK2645" s="251"/>
      <c r="UCL2645" s="251"/>
      <c r="UCM2645" s="52"/>
      <c r="UCN2645" s="250"/>
      <c r="UCO2645" s="65"/>
      <c r="UCP2645" s="251"/>
      <c r="UCQ2645" s="251"/>
      <c r="UCR2645" s="251"/>
      <c r="UCS2645" s="52"/>
      <c r="UCT2645" s="250"/>
      <c r="UCU2645" s="65"/>
      <c r="UCV2645" s="251"/>
      <c r="UCW2645" s="251"/>
      <c r="UCX2645" s="251"/>
      <c r="UCY2645" s="52"/>
      <c r="UCZ2645" s="250"/>
      <c r="UDA2645" s="65"/>
      <c r="UDB2645" s="251"/>
      <c r="UDC2645" s="251"/>
      <c r="UDD2645" s="251"/>
      <c r="UDE2645" s="52"/>
      <c r="UDF2645" s="250"/>
      <c r="UDG2645" s="65"/>
      <c r="UDH2645" s="251"/>
      <c r="UDI2645" s="251"/>
      <c r="UDJ2645" s="251"/>
      <c r="UDK2645" s="52"/>
      <c r="UDL2645" s="250"/>
      <c r="UDM2645" s="65"/>
      <c r="UDN2645" s="251"/>
      <c r="UDO2645" s="251"/>
      <c r="UDP2645" s="251"/>
      <c r="UDQ2645" s="52"/>
      <c r="UDR2645" s="250"/>
      <c r="UDS2645" s="65"/>
      <c r="UDT2645" s="251"/>
      <c r="UDU2645" s="251"/>
      <c r="UDV2645" s="251"/>
      <c r="UDW2645" s="52"/>
      <c r="UDX2645" s="250"/>
      <c r="UDY2645" s="65"/>
      <c r="UDZ2645" s="251"/>
      <c r="UEA2645" s="251"/>
      <c r="UEB2645" s="251"/>
      <c r="UEC2645" s="52"/>
      <c r="UED2645" s="250"/>
      <c r="UEE2645" s="65"/>
      <c r="UEF2645" s="251"/>
      <c r="UEG2645" s="251"/>
      <c r="UEH2645" s="251"/>
      <c r="UEI2645" s="52"/>
      <c r="UEJ2645" s="250"/>
      <c r="UEK2645" s="65"/>
      <c r="UEL2645" s="251"/>
      <c r="UEM2645" s="251"/>
      <c r="UEN2645" s="251"/>
      <c r="UEO2645" s="52"/>
      <c r="UEP2645" s="250"/>
      <c r="UEQ2645" s="65"/>
      <c r="UER2645" s="251"/>
      <c r="UES2645" s="251"/>
      <c r="UET2645" s="251"/>
      <c r="UEU2645" s="52"/>
      <c r="UEV2645" s="250"/>
      <c r="UEW2645" s="65"/>
      <c r="UEX2645" s="251"/>
      <c r="UEY2645" s="251"/>
      <c r="UEZ2645" s="251"/>
      <c r="UFA2645" s="52"/>
      <c r="UFB2645" s="250"/>
      <c r="UFC2645" s="65"/>
      <c r="UFD2645" s="251"/>
      <c r="UFE2645" s="251"/>
      <c r="UFF2645" s="251"/>
      <c r="UFG2645" s="52"/>
      <c r="UFH2645" s="250"/>
      <c r="UFI2645" s="65"/>
      <c r="UFJ2645" s="251"/>
      <c r="UFK2645" s="251"/>
      <c r="UFL2645" s="251"/>
      <c r="UFM2645" s="52"/>
      <c r="UFN2645" s="250"/>
      <c r="UFO2645" s="65"/>
      <c r="UFP2645" s="251"/>
      <c r="UFQ2645" s="251"/>
      <c r="UFR2645" s="251"/>
      <c r="UFS2645" s="52"/>
      <c r="UFT2645" s="250"/>
      <c r="UFU2645" s="65"/>
      <c r="UFV2645" s="251"/>
      <c r="UFW2645" s="251"/>
      <c r="UFX2645" s="251"/>
      <c r="UFY2645" s="52"/>
      <c r="UFZ2645" s="250"/>
      <c r="UGA2645" s="65"/>
      <c r="UGB2645" s="251"/>
      <c r="UGC2645" s="251"/>
      <c r="UGD2645" s="251"/>
      <c r="UGE2645" s="52"/>
      <c r="UGF2645" s="250"/>
      <c r="UGG2645" s="65"/>
      <c r="UGH2645" s="251"/>
      <c r="UGI2645" s="251"/>
      <c r="UGJ2645" s="251"/>
      <c r="UGK2645" s="52"/>
      <c r="UGL2645" s="250"/>
      <c r="UGM2645" s="65"/>
      <c r="UGN2645" s="251"/>
      <c r="UGO2645" s="251"/>
      <c r="UGP2645" s="251"/>
      <c r="UGQ2645" s="52"/>
      <c r="UGR2645" s="250"/>
      <c r="UGS2645" s="65"/>
      <c r="UGT2645" s="251"/>
      <c r="UGU2645" s="251"/>
      <c r="UGV2645" s="251"/>
      <c r="UGW2645" s="52"/>
      <c r="UGX2645" s="250"/>
      <c r="UGY2645" s="65"/>
      <c r="UGZ2645" s="251"/>
      <c r="UHA2645" s="251"/>
      <c r="UHB2645" s="251"/>
      <c r="UHC2645" s="52"/>
      <c r="UHD2645" s="250"/>
      <c r="UHE2645" s="65"/>
      <c r="UHF2645" s="251"/>
      <c r="UHG2645" s="251"/>
      <c r="UHH2645" s="251"/>
      <c r="UHI2645" s="52"/>
      <c r="UHJ2645" s="250"/>
      <c r="UHK2645" s="65"/>
      <c r="UHL2645" s="251"/>
      <c r="UHM2645" s="251"/>
      <c r="UHN2645" s="251"/>
      <c r="UHO2645" s="52"/>
      <c r="UHP2645" s="250"/>
      <c r="UHQ2645" s="65"/>
      <c r="UHR2645" s="251"/>
      <c r="UHS2645" s="251"/>
      <c r="UHT2645" s="251"/>
      <c r="UHU2645" s="52"/>
      <c r="UHV2645" s="250"/>
      <c r="UHW2645" s="65"/>
      <c r="UHX2645" s="251"/>
      <c r="UHY2645" s="251"/>
      <c r="UHZ2645" s="251"/>
      <c r="UIA2645" s="52"/>
      <c r="UIB2645" s="250"/>
      <c r="UIC2645" s="65"/>
      <c r="UID2645" s="251"/>
      <c r="UIE2645" s="251"/>
      <c r="UIF2645" s="251"/>
      <c r="UIG2645" s="52"/>
      <c r="UIH2645" s="250"/>
      <c r="UII2645" s="65"/>
      <c r="UIJ2645" s="251"/>
      <c r="UIK2645" s="251"/>
      <c r="UIL2645" s="251"/>
      <c r="UIM2645" s="52"/>
      <c r="UIN2645" s="250"/>
      <c r="UIO2645" s="65"/>
      <c r="UIP2645" s="251"/>
      <c r="UIQ2645" s="251"/>
      <c r="UIR2645" s="251"/>
      <c r="UIS2645" s="52"/>
      <c r="UIT2645" s="250"/>
      <c r="UIU2645" s="65"/>
      <c r="UIV2645" s="251"/>
      <c r="UIW2645" s="251"/>
      <c r="UIX2645" s="251"/>
      <c r="UIY2645" s="52"/>
      <c r="UIZ2645" s="250"/>
      <c r="UJA2645" s="65"/>
      <c r="UJB2645" s="251"/>
      <c r="UJC2645" s="251"/>
      <c r="UJD2645" s="251"/>
      <c r="UJE2645" s="52"/>
      <c r="UJF2645" s="250"/>
      <c r="UJG2645" s="65"/>
      <c r="UJH2645" s="251"/>
      <c r="UJI2645" s="251"/>
      <c r="UJJ2645" s="251"/>
      <c r="UJK2645" s="52"/>
      <c r="UJL2645" s="250"/>
      <c r="UJM2645" s="65"/>
      <c r="UJN2645" s="251"/>
      <c r="UJO2645" s="251"/>
      <c r="UJP2645" s="251"/>
      <c r="UJQ2645" s="52"/>
      <c r="UJR2645" s="250"/>
      <c r="UJS2645" s="65"/>
      <c r="UJT2645" s="251"/>
      <c r="UJU2645" s="251"/>
      <c r="UJV2645" s="251"/>
      <c r="UJW2645" s="52"/>
      <c r="UJX2645" s="250"/>
      <c r="UJY2645" s="65"/>
      <c r="UJZ2645" s="251"/>
      <c r="UKA2645" s="251"/>
      <c r="UKB2645" s="251"/>
      <c r="UKC2645" s="52"/>
      <c r="UKD2645" s="250"/>
      <c r="UKE2645" s="65"/>
      <c r="UKF2645" s="251"/>
      <c r="UKG2645" s="251"/>
      <c r="UKH2645" s="251"/>
      <c r="UKI2645" s="52"/>
      <c r="UKJ2645" s="250"/>
      <c r="UKK2645" s="65"/>
      <c r="UKL2645" s="251"/>
      <c r="UKM2645" s="251"/>
      <c r="UKN2645" s="251"/>
      <c r="UKO2645" s="52"/>
      <c r="UKP2645" s="250"/>
      <c r="UKQ2645" s="65"/>
      <c r="UKR2645" s="251"/>
      <c r="UKS2645" s="251"/>
      <c r="UKT2645" s="251"/>
      <c r="UKU2645" s="52"/>
      <c r="UKV2645" s="250"/>
      <c r="UKW2645" s="65"/>
      <c r="UKX2645" s="251"/>
      <c r="UKY2645" s="251"/>
      <c r="UKZ2645" s="251"/>
      <c r="ULA2645" s="52"/>
      <c r="ULB2645" s="250"/>
      <c r="ULC2645" s="65"/>
      <c r="ULD2645" s="251"/>
      <c r="ULE2645" s="251"/>
      <c r="ULF2645" s="251"/>
      <c r="ULG2645" s="52"/>
      <c r="ULH2645" s="250"/>
      <c r="ULI2645" s="65"/>
      <c r="ULJ2645" s="251"/>
      <c r="ULK2645" s="251"/>
      <c r="ULL2645" s="251"/>
      <c r="ULM2645" s="52"/>
      <c r="ULN2645" s="250"/>
      <c r="ULO2645" s="65"/>
      <c r="ULP2645" s="251"/>
      <c r="ULQ2645" s="251"/>
      <c r="ULR2645" s="251"/>
      <c r="ULS2645" s="52"/>
      <c r="ULT2645" s="250"/>
      <c r="ULU2645" s="65"/>
      <c r="ULV2645" s="251"/>
      <c r="ULW2645" s="251"/>
      <c r="ULX2645" s="251"/>
      <c r="ULY2645" s="52"/>
      <c r="ULZ2645" s="250"/>
      <c r="UMA2645" s="65"/>
      <c r="UMB2645" s="251"/>
      <c r="UMC2645" s="251"/>
      <c r="UMD2645" s="251"/>
      <c r="UME2645" s="52"/>
      <c r="UMF2645" s="250"/>
      <c r="UMG2645" s="65"/>
      <c r="UMH2645" s="251"/>
      <c r="UMI2645" s="251"/>
      <c r="UMJ2645" s="251"/>
      <c r="UMK2645" s="52"/>
      <c r="UML2645" s="250"/>
      <c r="UMM2645" s="65"/>
      <c r="UMN2645" s="251"/>
      <c r="UMO2645" s="251"/>
      <c r="UMP2645" s="251"/>
      <c r="UMQ2645" s="52"/>
      <c r="UMR2645" s="250"/>
      <c r="UMS2645" s="65"/>
      <c r="UMT2645" s="251"/>
      <c r="UMU2645" s="251"/>
      <c r="UMV2645" s="251"/>
      <c r="UMW2645" s="52"/>
      <c r="UMX2645" s="250"/>
      <c r="UMY2645" s="65"/>
      <c r="UMZ2645" s="251"/>
      <c r="UNA2645" s="251"/>
      <c r="UNB2645" s="251"/>
      <c r="UNC2645" s="52"/>
      <c r="UND2645" s="250"/>
      <c r="UNE2645" s="65"/>
      <c r="UNF2645" s="251"/>
      <c r="UNG2645" s="251"/>
      <c r="UNH2645" s="251"/>
      <c r="UNI2645" s="52"/>
      <c r="UNJ2645" s="250"/>
      <c r="UNK2645" s="65"/>
      <c r="UNL2645" s="251"/>
      <c r="UNM2645" s="251"/>
      <c r="UNN2645" s="251"/>
      <c r="UNO2645" s="52"/>
      <c r="UNP2645" s="250"/>
      <c r="UNQ2645" s="65"/>
      <c r="UNR2645" s="251"/>
      <c r="UNS2645" s="251"/>
      <c r="UNT2645" s="251"/>
      <c r="UNU2645" s="52"/>
      <c r="UNV2645" s="250"/>
      <c r="UNW2645" s="65"/>
      <c r="UNX2645" s="251"/>
      <c r="UNY2645" s="251"/>
      <c r="UNZ2645" s="251"/>
      <c r="UOA2645" s="52"/>
      <c r="UOB2645" s="250"/>
      <c r="UOC2645" s="65"/>
      <c r="UOD2645" s="251"/>
      <c r="UOE2645" s="251"/>
      <c r="UOF2645" s="251"/>
      <c r="UOG2645" s="52"/>
      <c r="UOH2645" s="250"/>
      <c r="UOI2645" s="65"/>
      <c r="UOJ2645" s="251"/>
      <c r="UOK2645" s="251"/>
      <c r="UOL2645" s="251"/>
      <c r="UOM2645" s="52"/>
      <c r="UON2645" s="250"/>
      <c r="UOO2645" s="65"/>
      <c r="UOP2645" s="251"/>
      <c r="UOQ2645" s="251"/>
      <c r="UOR2645" s="251"/>
      <c r="UOS2645" s="52"/>
      <c r="UOT2645" s="250"/>
      <c r="UOU2645" s="65"/>
      <c r="UOV2645" s="251"/>
      <c r="UOW2645" s="251"/>
      <c r="UOX2645" s="251"/>
      <c r="UOY2645" s="52"/>
      <c r="UOZ2645" s="250"/>
      <c r="UPA2645" s="65"/>
      <c r="UPB2645" s="251"/>
      <c r="UPC2645" s="251"/>
      <c r="UPD2645" s="251"/>
      <c r="UPE2645" s="52"/>
      <c r="UPF2645" s="250"/>
      <c r="UPG2645" s="65"/>
      <c r="UPH2645" s="251"/>
      <c r="UPI2645" s="251"/>
      <c r="UPJ2645" s="251"/>
      <c r="UPK2645" s="52"/>
      <c r="UPL2645" s="250"/>
      <c r="UPM2645" s="65"/>
      <c r="UPN2645" s="251"/>
      <c r="UPO2645" s="251"/>
      <c r="UPP2645" s="251"/>
      <c r="UPQ2645" s="52"/>
      <c r="UPR2645" s="250"/>
      <c r="UPS2645" s="65"/>
      <c r="UPT2645" s="251"/>
      <c r="UPU2645" s="251"/>
      <c r="UPV2645" s="251"/>
      <c r="UPW2645" s="52"/>
      <c r="UPX2645" s="250"/>
      <c r="UPY2645" s="65"/>
      <c r="UPZ2645" s="251"/>
      <c r="UQA2645" s="251"/>
      <c r="UQB2645" s="251"/>
      <c r="UQC2645" s="52"/>
      <c r="UQD2645" s="250"/>
      <c r="UQE2645" s="65"/>
      <c r="UQF2645" s="251"/>
      <c r="UQG2645" s="251"/>
      <c r="UQH2645" s="251"/>
      <c r="UQI2645" s="52"/>
      <c r="UQJ2645" s="250"/>
      <c r="UQK2645" s="65"/>
      <c r="UQL2645" s="251"/>
      <c r="UQM2645" s="251"/>
      <c r="UQN2645" s="251"/>
      <c r="UQO2645" s="52"/>
      <c r="UQP2645" s="250"/>
      <c r="UQQ2645" s="65"/>
      <c r="UQR2645" s="251"/>
      <c r="UQS2645" s="251"/>
      <c r="UQT2645" s="251"/>
      <c r="UQU2645" s="52"/>
      <c r="UQV2645" s="250"/>
      <c r="UQW2645" s="65"/>
      <c r="UQX2645" s="251"/>
      <c r="UQY2645" s="251"/>
      <c r="UQZ2645" s="251"/>
      <c r="URA2645" s="52"/>
      <c r="URB2645" s="250"/>
      <c r="URC2645" s="65"/>
      <c r="URD2645" s="251"/>
      <c r="URE2645" s="251"/>
      <c r="URF2645" s="251"/>
      <c r="URG2645" s="52"/>
      <c r="URH2645" s="250"/>
      <c r="URI2645" s="65"/>
      <c r="URJ2645" s="251"/>
      <c r="URK2645" s="251"/>
      <c r="URL2645" s="251"/>
      <c r="URM2645" s="52"/>
      <c r="URN2645" s="250"/>
      <c r="URO2645" s="65"/>
      <c r="URP2645" s="251"/>
      <c r="URQ2645" s="251"/>
      <c r="URR2645" s="251"/>
      <c r="URS2645" s="52"/>
      <c r="URT2645" s="250"/>
      <c r="URU2645" s="65"/>
      <c r="URV2645" s="251"/>
      <c r="URW2645" s="251"/>
      <c r="URX2645" s="251"/>
      <c r="URY2645" s="52"/>
      <c r="URZ2645" s="250"/>
      <c r="USA2645" s="65"/>
      <c r="USB2645" s="251"/>
      <c r="USC2645" s="251"/>
      <c r="USD2645" s="251"/>
      <c r="USE2645" s="52"/>
      <c r="USF2645" s="250"/>
      <c r="USG2645" s="65"/>
      <c r="USH2645" s="251"/>
      <c r="USI2645" s="251"/>
      <c r="USJ2645" s="251"/>
      <c r="USK2645" s="52"/>
      <c r="USL2645" s="250"/>
      <c r="USM2645" s="65"/>
      <c r="USN2645" s="251"/>
      <c r="USO2645" s="251"/>
      <c r="USP2645" s="251"/>
      <c r="USQ2645" s="52"/>
      <c r="USR2645" s="250"/>
      <c r="USS2645" s="65"/>
      <c r="UST2645" s="251"/>
      <c r="USU2645" s="251"/>
      <c r="USV2645" s="251"/>
      <c r="USW2645" s="52"/>
      <c r="USX2645" s="250"/>
      <c r="USY2645" s="65"/>
      <c r="USZ2645" s="251"/>
      <c r="UTA2645" s="251"/>
      <c r="UTB2645" s="251"/>
      <c r="UTC2645" s="52"/>
      <c r="UTD2645" s="250"/>
      <c r="UTE2645" s="65"/>
      <c r="UTF2645" s="251"/>
      <c r="UTG2645" s="251"/>
      <c r="UTH2645" s="251"/>
      <c r="UTI2645" s="52"/>
      <c r="UTJ2645" s="250"/>
      <c r="UTK2645" s="65"/>
      <c r="UTL2645" s="251"/>
      <c r="UTM2645" s="251"/>
      <c r="UTN2645" s="251"/>
      <c r="UTO2645" s="52"/>
      <c r="UTP2645" s="250"/>
      <c r="UTQ2645" s="65"/>
      <c r="UTR2645" s="251"/>
      <c r="UTS2645" s="251"/>
      <c r="UTT2645" s="251"/>
      <c r="UTU2645" s="52"/>
      <c r="UTV2645" s="250"/>
      <c r="UTW2645" s="65"/>
      <c r="UTX2645" s="251"/>
      <c r="UTY2645" s="251"/>
      <c r="UTZ2645" s="251"/>
      <c r="UUA2645" s="52"/>
      <c r="UUB2645" s="250"/>
      <c r="UUC2645" s="65"/>
      <c r="UUD2645" s="251"/>
      <c r="UUE2645" s="251"/>
      <c r="UUF2645" s="251"/>
      <c r="UUG2645" s="52"/>
      <c r="UUH2645" s="250"/>
      <c r="UUI2645" s="65"/>
      <c r="UUJ2645" s="251"/>
      <c r="UUK2645" s="251"/>
      <c r="UUL2645" s="251"/>
      <c r="UUM2645" s="52"/>
      <c r="UUN2645" s="250"/>
      <c r="UUO2645" s="65"/>
      <c r="UUP2645" s="251"/>
      <c r="UUQ2645" s="251"/>
      <c r="UUR2645" s="251"/>
      <c r="UUS2645" s="52"/>
      <c r="UUT2645" s="250"/>
      <c r="UUU2645" s="65"/>
      <c r="UUV2645" s="251"/>
      <c r="UUW2645" s="251"/>
      <c r="UUX2645" s="251"/>
      <c r="UUY2645" s="52"/>
      <c r="UUZ2645" s="250"/>
      <c r="UVA2645" s="65"/>
      <c r="UVB2645" s="251"/>
      <c r="UVC2645" s="251"/>
      <c r="UVD2645" s="251"/>
      <c r="UVE2645" s="52"/>
      <c r="UVF2645" s="250"/>
      <c r="UVG2645" s="65"/>
      <c r="UVH2645" s="251"/>
      <c r="UVI2645" s="251"/>
      <c r="UVJ2645" s="251"/>
      <c r="UVK2645" s="52"/>
      <c r="UVL2645" s="250"/>
      <c r="UVM2645" s="65"/>
      <c r="UVN2645" s="251"/>
      <c r="UVO2645" s="251"/>
      <c r="UVP2645" s="251"/>
      <c r="UVQ2645" s="52"/>
      <c r="UVR2645" s="250"/>
      <c r="UVS2645" s="65"/>
      <c r="UVT2645" s="251"/>
      <c r="UVU2645" s="251"/>
      <c r="UVV2645" s="251"/>
      <c r="UVW2645" s="52"/>
      <c r="UVX2645" s="250"/>
      <c r="UVY2645" s="65"/>
      <c r="UVZ2645" s="251"/>
      <c r="UWA2645" s="251"/>
      <c r="UWB2645" s="251"/>
      <c r="UWC2645" s="52"/>
      <c r="UWD2645" s="250"/>
      <c r="UWE2645" s="65"/>
      <c r="UWF2645" s="251"/>
      <c r="UWG2645" s="251"/>
      <c r="UWH2645" s="251"/>
      <c r="UWI2645" s="52"/>
      <c r="UWJ2645" s="250"/>
      <c r="UWK2645" s="65"/>
      <c r="UWL2645" s="251"/>
      <c r="UWM2645" s="251"/>
      <c r="UWN2645" s="251"/>
      <c r="UWO2645" s="52"/>
      <c r="UWP2645" s="250"/>
      <c r="UWQ2645" s="65"/>
      <c r="UWR2645" s="251"/>
      <c r="UWS2645" s="251"/>
      <c r="UWT2645" s="251"/>
      <c r="UWU2645" s="52"/>
      <c r="UWV2645" s="250"/>
      <c r="UWW2645" s="65"/>
      <c r="UWX2645" s="251"/>
      <c r="UWY2645" s="251"/>
      <c r="UWZ2645" s="251"/>
      <c r="UXA2645" s="52"/>
      <c r="UXB2645" s="250"/>
      <c r="UXC2645" s="65"/>
      <c r="UXD2645" s="251"/>
      <c r="UXE2645" s="251"/>
      <c r="UXF2645" s="251"/>
      <c r="UXG2645" s="52"/>
      <c r="UXH2645" s="250"/>
      <c r="UXI2645" s="65"/>
      <c r="UXJ2645" s="251"/>
      <c r="UXK2645" s="251"/>
      <c r="UXL2645" s="251"/>
      <c r="UXM2645" s="52"/>
      <c r="UXN2645" s="250"/>
      <c r="UXO2645" s="65"/>
      <c r="UXP2645" s="251"/>
      <c r="UXQ2645" s="251"/>
      <c r="UXR2645" s="251"/>
      <c r="UXS2645" s="52"/>
      <c r="UXT2645" s="250"/>
      <c r="UXU2645" s="65"/>
      <c r="UXV2645" s="251"/>
      <c r="UXW2645" s="251"/>
      <c r="UXX2645" s="251"/>
      <c r="UXY2645" s="52"/>
      <c r="UXZ2645" s="250"/>
      <c r="UYA2645" s="65"/>
      <c r="UYB2645" s="251"/>
      <c r="UYC2645" s="251"/>
      <c r="UYD2645" s="251"/>
      <c r="UYE2645" s="52"/>
      <c r="UYF2645" s="250"/>
      <c r="UYG2645" s="65"/>
      <c r="UYH2645" s="251"/>
      <c r="UYI2645" s="251"/>
      <c r="UYJ2645" s="251"/>
      <c r="UYK2645" s="52"/>
      <c r="UYL2645" s="250"/>
      <c r="UYM2645" s="65"/>
      <c r="UYN2645" s="251"/>
      <c r="UYO2645" s="251"/>
      <c r="UYP2645" s="251"/>
      <c r="UYQ2645" s="52"/>
      <c r="UYR2645" s="250"/>
      <c r="UYS2645" s="65"/>
      <c r="UYT2645" s="251"/>
      <c r="UYU2645" s="251"/>
      <c r="UYV2645" s="251"/>
      <c r="UYW2645" s="52"/>
      <c r="UYX2645" s="250"/>
      <c r="UYY2645" s="65"/>
      <c r="UYZ2645" s="251"/>
      <c r="UZA2645" s="251"/>
      <c r="UZB2645" s="251"/>
      <c r="UZC2645" s="52"/>
      <c r="UZD2645" s="250"/>
      <c r="UZE2645" s="65"/>
      <c r="UZF2645" s="251"/>
      <c r="UZG2645" s="251"/>
      <c r="UZH2645" s="251"/>
      <c r="UZI2645" s="52"/>
      <c r="UZJ2645" s="250"/>
      <c r="UZK2645" s="65"/>
      <c r="UZL2645" s="251"/>
      <c r="UZM2645" s="251"/>
      <c r="UZN2645" s="251"/>
      <c r="UZO2645" s="52"/>
      <c r="UZP2645" s="250"/>
      <c r="UZQ2645" s="65"/>
      <c r="UZR2645" s="251"/>
      <c r="UZS2645" s="251"/>
      <c r="UZT2645" s="251"/>
      <c r="UZU2645" s="52"/>
      <c r="UZV2645" s="250"/>
      <c r="UZW2645" s="65"/>
      <c r="UZX2645" s="251"/>
      <c r="UZY2645" s="251"/>
      <c r="UZZ2645" s="251"/>
      <c r="VAA2645" s="52"/>
      <c r="VAB2645" s="250"/>
      <c r="VAC2645" s="65"/>
      <c r="VAD2645" s="251"/>
      <c r="VAE2645" s="251"/>
      <c r="VAF2645" s="251"/>
      <c r="VAG2645" s="52"/>
      <c r="VAH2645" s="250"/>
      <c r="VAI2645" s="65"/>
      <c r="VAJ2645" s="251"/>
      <c r="VAK2645" s="251"/>
      <c r="VAL2645" s="251"/>
      <c r="VAM2645" s="52"/>
      <c r="VAN2645" s="250"/>
      <c r="VAO2645" s="65"/>
      <c r="VAP2645" s="251"/>
      <c r="VAQ2645" s="251"/>
      <c r="VAR2645" s="251"/>
      <c r="VAS2645" s="52"/>
      <c r="VAT2645" s="250"/>
      <c r="VAU2645" s="65"/>
      <c r="VAV2645" s="251"/>
      <c r="VAW2645" s="251"/>
      <c r="VAX2645" s="251"/>
      <c r="VAY2645" s="52"/>
      <c r="VAZ2645" s="250"/>
      <c r="VBA2645" s="65"/>
      <c r="VBB2645" s="251"/>
      <c r="VBC2645" s="251"/>
      <c r="VBD2645" s="251"/>
      <c r="VBE2645" s="52"/>
      <c r="VBF2645" s="250"/>
      <c r="VBG2645" s="65"/>
      <c r="VBH2645" s="251"/>
      <c r="VBI2645" s="251"/>
      <c r="VBJ2645" s="251"/>
      <c r="VBK2645" s="52"/>
      <c r="VBL2645" s="250"/>
      <c r="VBM2645" s="65"/>
      <c r="VBN2645" s="251"/>
      <c r="VBO2645" s="251"/>
      <c r="VBP2645" s="251"/>
      <c r="VBQ2645" s="52"/>
      <c r="VBR2645" s="250"/>
      <c r="VBS2645" s="65"/>
      <c r="VBT2645" s="251"/>
      <c r="VBU2645" s="251"/>
      <c r="VBV2645" s="251"/>
      <c r="VBW2645" s="52"/>
      <c r="VBX2645" s="250"/>
      <c r="VBY2645" s="65"/>
      <c r="VBZ2645" s="251"/>
      <c r="VCA2645" s="251"/>
      <c r="VCB2645" s="251"/>
      <c r="VCC2645" s="52"/>
      <c r="VCD2645" s="250"/>
      <c r="VCE2645" s="65"/>
      <c r="VCF2645" s="251"/>
      <c r="VCG2645" s="251"/>
      <c r="VCH2645" s="251"/>
      <c r="VCI2645" s="52"/>
      <c r="VCJ2645" s="250"/>
      <c r="VCK2645" s="65"/>
      <c r="VCL2645" s="251"/>
      <c r="VCM2645" s="251"/>
      <c r="VCN2645" s="251"/>
      <c r="VCO2645" s="52"/>
      <c r="VCP2645" s="250"/>
      <c r="VCQ2645" s="65"/>
      <c r="VCR2645" s="251"/>
      <c r="VCS2645" s="251"/>
      <c r="VCT2645" s="251"/>
      <c r="VCU2645" s="52"/>
      <c r="VCV2645" s="250"/>
      <c r="VCW2645" s="65"/>
      <c r="VCX2645" s="251"/>
      <c r="VCY2645" s="251"/>
      <c r="VCZ2645" s="251"/>
      <c r="VDA2645" s="52"/>
      <c r="VDB2645" s="250"/>
      <c r="VDC2645" s="65"/>
      <c r="VDD2645" s="251"/>
      <c r="VDE2645" s="251"/>
      <c r="VDF2645" s="251"/>
      <c r="VDG2645" s="52"/>
      <c r="VDH2645" s="250"/>
      <c r="VDI2645" s="65"/>
      <c r="VDJ2645" s="251"/>
      <c r="VDK2645" s="251"/>
      <c r="VDL2645" s="251"/>
      <c r="VDM2645" s="52"/>
      <c r="VDN2645" s="250"/>
      <c r="VDO2645" s="65"/>
      <c r="VDP2645" s="251"/>
      <c r="VDQ2645" s="251"/>
      <c r="VDR2645" s="251"/>
      <c r="VDS2645" s="52"/>
      <c r="VDT2645" s="250"/>
      <c r="VDU2645" s="65"/>
      <c r="VDV2645" s="251"/>
      <c r="VDW2645" s="251"/>
      <c r="VDX2645" s="251"/>
      <c r="VDY2645" s="52"/>
      <c r="VDZ2645" s="250"/>
      <c r="VEA2645" s="65"/>
      <c r="VEB2645" s="251"/>
      <c r="VEC2645" s="251"/>
      <c r="VED2645" s="251"/>
      <c r="VEE2645" s="52"/>
      <c r="VEF2645" s="250"/>
      <c r="VEG2645" s="65"/>
      <c r="VEH2645" s="251"/>
      <c r="VEI2645" s="251"/>
      <c r="VEJ2645" s="251"/>
      <c r="VEK2645" s="52"/>
      <c r="VEL2645" s="250"/>
      <c r="VEM2645" s="65"/>
      <c r="VEN2645" s="251"/>
      <c r="VEO2645" s="251"/>
      <c r="VEP2645" s="251"/>
      <c r="VEQ2645" s="52"/>
      <c r="VER2645" s="250"/>
      <c r="VES2645" s="65"/>
      <c r="VET2645" s="251"/>
      <c r="VEU2645" s="251"/>
      <c r="VEV2645" s="251"/>
      <c r="VEW2645" s="52"/>
      <c r="VEX2645" s="250"/>
      <c r="VEY2645" s="65"/>
      <c r="VEZ2645" s="251"/>
      <c r="VFA2645" s="251"/>
      <c r="VFB2645" s="251"/>
      <c r="VFC2645" s="52"/>
      <c r="VFD2645" s="250"/>
      <c r="VFE2645" s="65"/>
      <c r="VFF2645" s="251"/>
      <c r="VFG2645" s="251"/>
      <c r="VFH2645" s="251"/>
      <c r="VFI2645" s="52"/>
      <c r="VFJ2645" s="250"/>
      <c r="VFK2645" s="65"/>
      <c r="VFL2645" s="251"/>
      <c r="VFM2645" s="251"/>
      <c r="VFN2645" s="251"/>
      <c r="VFO2645" s="52"/>
      <c r="VFP2645" s="250"/>
      <c r="VFQ2645" s="65"/>
      <c r="VFR2645" s="251"/>
      <c r="VFS2645" s="251"/>
      <c r="VFT2645" s="251"/>
      <c r="VFU2645" s="52"/>
      <c r="VFV2645" s="250"/>
      <c r="VFW2645" s="65"/>
      <c r="VFX2645" s="251"/>
      <c r="VFY2645" s="251"/>
      <c r="VFZ2645" s="251"/>
      <c r="VGA2645" s="52"/>
      <c r="VGB2645" s="250"/>
      <c r="VGC2645" s="65"/>
      <c r="VGD2645" s="251"/>
      <c r="VGE2645" s="251"/>
      <c r="VGF2645" s="251"/>
      <c r="VGG2645" s="52"/>
      <c r="VGH2645" s="250"/>
      <c r="VGI2645" s="65"/>
      <c r="VGJ2645" s="251"/>
      <c r="VGK2645" s="251"/>
      <c r="VGL2645" s="251"/>
      <c r="VGM2645" s="52"/>
      <c r="VGN2645" s="250"/>
      <c r="VGO2645" s="65"/>
      <c r="VGP2645" s="251"/>
      <c r="VGQ2645" s="251"/>
      <c r="VGR2645" s="251"/>
      <c r="VGS2645" s="52"/>
      <c r="VGT2645" s="250"/>
      <c r="VGU2645" s="65"/>
      <c r="VGV2645" s="251"/>
      <c r="VGW2645" s="251"/>
      <c r="VGX2645" s="251"/>
      <c r="VGY2645" s="52"/>
      <c r="VGZ2645" s="250"/>
      <c r="VHA2645" s="65"/>
      <c r="VHB2645" s="251"/>
      <c r="VHC2645" s="251"/>
      <c r="VHD2645" s="251"/>
      <c r="VHE2645" s="52"/>
      <c r="VHF2645" s="250"/>
      <c r="VHG2645" s="65"/>
      <c r="VHH2645" s="251"/>
      <c r="VHI2645" s="251"/>
      <c r="VHJ2645" s="251"/>
      <c r="VHK2645" s="52"/>
      <c r="VHL2645" s="250"/>
      <c r="VHM2645" s="65"/>
      <c r="VHN2645" s="251"/>
      <c r="VHO2645" s="251"/>
      <c r="VHP2645" s="251"/>
      <c r="VHQ2645" s="52"/>
      <c r="VHR2645" s="250"/>
      <c r="VHS2645" s="65"/>
      <c r="VHT2645" s="251"/>
      <c r="VHU2645" s="251"/>
      <c r="VHV2645" s="251"/>
      <c r="VHW2645" s="52"/>
      <c r="VHX2645" s="250"/>
      <c r="VHY2645" s="65"/>
      <c r="VHZ2645" s="251"/>
      <c r="VIA2645" s="251"/>
      <c r="VIB2645" s="251"/>
      <c r="VIC2645" s="52"/>
      <c r="VID2645" s="250"/>
      <c r="VIE2645" s="65"/>
      <c r="VIF2645" s="251"/>
      <c r="VIG2645" s="251"/>
      <c r="VIH2645" s="251"/>
      <c r="VII2645" s="52"/>
      <c r="VIJ2645" s="250"/>
      <c r="VIK2645" s="65"/>
      <c r="VIL2645" s="251"/>
      <c r="VIM2645" s="251"/>
      <c r="VIN2645" s="251"/>
      <c r="VIO2645" s="52"/>
      <c r="VIP2645" s="250"/>
      <c r="VIQ2645" s="65"/>
      <c r="VIR2645" s="251"/>
      <c r="VIS2645" s="251"/>
      <c r="VIT2645" s="251"/>
      <c r="VIU2645" s="52"/>
      <c r="VIV2645" s="250"/>
      <c r="VIW2645" s="65"/>
      <c r="VIX2645" s="251"/>
      <c r="VIY2645" s="251"/>
      <c r="VIZ2645" s="251"/>
      <c r="VJA2645" s="52"/>
      <c r="VJB2645" s="250"/>
      <c r="VJC2645" s="65"/>
      <c r="VJD2645" s="251"/>
      <c r="VJE2645" s="251"/>
      <c r="VJF2645" s="251"/>
      <c r="VJG2645" s="52"/>
      <c r="VJH2645" s="250"/>
      <c r="VJI2645" s="65"/>
      <c r="VJJ2645" s="251"/>
      <c r="VJK2645" s="251"/>
      <c r="VJL2645" s="251"/>
      <c r="VJM2645" s="52"/>
      <c r="VJN2645" s="250"/>
      <c r="VJO2645" s="65"/>
      <c r="VJP2645" s="251"/>
      <c r="VJQ2645" s="251"/>
      <c r="VJR2645" s="251"/>
      <c r="VJS2645" s="52"/>
      <c r="VJT2645" s="250"/>
      <c r="VJU2645" s="65"/>
      <c r="VJV2645" s="251"/>
      <c r="VJW2645" s="251"/>
      <c r="VJX2645" s="251"/>
      <c r="VJY2645" s="52"/>
      <c r="VJZ2645" s="250"/>
      <c r="VKA2645" s="65"/>
      <c r="VKB2645" s="251"/>
      <c r="VKC2645" s="251"/>
      <c r="VKD2645" s="251"/>
      <c r="VKE2645" s="52"/>
      <c r="VKF2645" s="250"/>
      <c r="VKG2645" s="65"/>
      <c r="VKH2645" s="251"/>
      <c r="VKI2645" s="251"/>
      <c r="VKJ2645" s="251"/>
      <c r="VKK2645" s="52"/>
      <c r="VKL2645" s="250"/>
      <c r="VKM2645" s="65"/>
      <c r="VKN2645" s="251"/>
      <c r="VKO2645" s="251"/>
      <c r="VKP2645" s="251"/>
      <c r="VKQ2645" s="52"/>
      <c r="VKR2645" s="250"/>
      <c r="VKS2645" s="65"/>
      <c r="VKT2645" s="251"/>
      <c r="VKU2645" s="251"/>
      <c r="VKV2645" s="251"/>
      <c r="VKW2645" s="52"/>
      <c r="VKX2645" s="250"/>
      <c r="VKY2645" s="65"/>
      <c r="VKZ2645" s="251"/>
      <c r="VLA2645" s="251"/>
      <c r="VLB2645" s="251"/>
      <c r="VLC2645" s="52"/>
      <c r="VLD2645" s="250"/>
      <c r="VLE2645" s="65"/>
      <c r="VLF2645" s="251"/>
      <c r="VLG2645" s="251"/>
      <c r="VLH2645" s="251"/>
      <c r="VLI2645" s="52"/>
      <c r="VLJ2645" s="250"/>
      <c r="VLK2645" s="65"/>
      <c r="VLL2645" s="251"/>
      <c r="VLM2645" s="251"/>
      <c r="VLN2645" s="251"/>
      <c r="VLO2645" s="52"/>
      <c r="VLP2645" s="250"/>
      <c r="VLQ2645" s="65"/>
      <c r="VLR2645" s="251"/>
      <c r="VLS2645" s="251"/>
      <c r="VLT2645" s="251"/>
      <c r="VLU2645" s="52"/>
      <c r="VLV2645" s="250"/>
      <c r="VLW2645" s="65"/>
      <c r="VLX2645" s="251"/>
      <c r="VLY2645" s="251"/>
      <c r="VLZ2645" s="251"/>
      <c r="VMA2645" s="52"/>
      <c r="VMB2645" s="250"/>
      <c r="VMC2645" s="65"/>
      <c r="VMD2645" s="251"/>
      <c r="VME2645" s="251"/>
      <c r="VMF2645" s="251"/>
      <c r="VMG2645" s="52"/>
      <c r="VMH2645" s="250"/>
      <c r="VMI2645" s="65"/>
      <c r="VMJ2645" s="251"/>
      <c r="VMK2645" s="251"/>
      <c r="VML2645" s="251"/>
      <c r="VMM2645" s="52"/>
      <c r="VMN2645" s="250"/>
      <c r="VMO2645" s="65"/>
      <c r="VMP2645" s="251"/>
      <c r="VMQ2645" s="251"/>
      <c r="VMR2645" s="251"/>
      <c r="VMS2645" s="52"/>
      <c r="VMT2645" s="250"/>
      <c r="VMU2645" s="65"/>
      <c r="VMV2645" s="251"/>
      <c r="VMW2645" s="251"/>
      <c r="VMX2645" s="251"/>
      <c r="VMY2645" s="52"/>
      <c r="VMZ2645" s="250"/>
      <c r="VNA2645" s="65"/>
      <c r="VNB2645" s="251"/>
      <c r="VNC2645" s="251"/>
      <c r="VND2645" s="251"/>
      <c r="VNE2645" s="52"/>
      <c r="VNF2645" s="250"/>
      <c r="VNG2645" s="65"/>
      <c r="VNH2645" s="251"/>
      <c r="VNI2645" s="251"/>
      <c r="VNJ2645" s="251"/>
      <c r="VNK2645" s="52"/>
      <c r="VNL2645" s="250"/>
      <c r="VNM2645" s="65"/>
      <c r="VNN2645" s="251"/>
      <c r="VNO2645" s="251"/>
      <c r="VNP2645" s="251"/>
      <c r="VNQ2645" s="52"/>
      <c r="VNR2645" s="250"/>
      <c r="VNS2645" s="65"/>
      <c r="VNT2645" s="251"/>
      <c r="VNU2645" s="251"/>
      <c r="VNV2645" s="251"/>
      <c r="VNW2645" s="52"/>
      <c r="VNX2645" s="250"/>
      <c r="VNY2645" s="65"/>
      <c r="VNZ2645" s="251"/>
      <c r="VOA2645" s="251"/>
      <c r="VOB2645" s="251"/>
      <c r="VOC2645" s="52"/>
      <c r="VOD2645" s="250"/>
      <c r="VOE2645" s="65"/>
      <c r="VOF2645" s="251"/>
      <c r="VOG2645" s="251"/>
      <c r="VOH2645" s="251"/>
      <c r="VOI2645" s="52"/>
      <c r="VOJ2645" s="250"/>
      <c r="VOK2645" s="65"/>
      <c r="VOL2645" s="251"/>
      <c r="VOM2645" s="251"/>
      <c r="VON2645" s="251"/>
      <c r="VOO2645" s="52"/>
      <c r="VOP2645" s="250"/>
      <c r="VOQ2645" s="65"/>
      <c r="VOR2645" s="251"/>
      <c r="VOS2645" s="251"/>
      <c r="VOT2645" s="251"/>
      <c r="VOU2645" s="52"/>
      <c r="VOV2645" s="250"/>
      <c r="VOW2645" s="65"/>
      <c r="VOX2645" s="251"/>
      <c r="VOY2645" s="251"/>
      <c r="VOZ2645" s="251"/>
      <c r="VPA2645" s="52"/>
      <c r="VPB2645" s="250"/>
      <c r="VPC2645" s="65"/>
      <c r="VPD2645" s="251"/>
      <c r="VPE2645" s="251"/>
      <c r="VPF2645" s="251"/>
      <c r="VPG2645" s="52"/>
      <c r="VPH2645" s="250"/>
      <c r="VPI2645" s="65"/>
      <c r="VPJ2645" s="251"/>
      <c r="VPK2645" s="251"/>
      <c r="VPL2645" s="251"/>
      <c r="VPM2645" s="52"/>
      <c r="VPN2645" s="250"/>
      <c r="VPO2645" s="65"/>
      <c r="VPP2645" s="251"/>
      <c r="VPQ2645" s="251"/>
      <c r="VPR2645" s="251"/>
      <c r="VPS2645" s="52"/>
      <c r="VPT2645" s="250"/>
      <c r="VPU2645" s="65"/>
      <c r="VPV2645" s="251"/>
      <c r="VPW2645" s="251"/>
      <c r="VPX2645" s="251"/>
      <c r="VPY2645" s="52"/>
      <c r="VPZ2645" s="250"/>
      <c r="VQA2645" s="65"/>
      <c r="VQB2645" s="251"/>
      <c r="VQC2645" s="251"/>
      <c r="VQD2645" s="251"/>
      <c r="VQE2645" s="52"/>
      <c r="VQF2645" s="250"/>
      <c r="VQG2645" s="65"/>
      <c r="VQH2645" s="251"/>
      <c r="VQI2645" s="251"/>
      <c r="VQJ2645" s="251"/>
      <c r="VQK2645" s="52"/>
      <c r="VQL2645" s="250"/>
      <c r="VQM2645" s="65"/>
      <c r="VQN2645" s="251"/>
      <c r="VQO2645" s="251"/>
      <c r="VQP2645" s="251"/>
      <c r="VQQ2645" s="52"/>
      <c r="VQR2645" s="250"/>
      <c r="VQS2645" s="65"/>
      <c r="VQT2645" s="251"/>
      <c r="VQU2645" s="251"/>
      <c r="VQV2645" s="251"/>
      <c r="VQW2645" s="52"/>
      <c r="VQX2645" s="250"/>
      <c r="VQY2645" s="65"/>
      <c r="VQZ2645" s="251"/>
      <c r="VRA2645" s="251"/>
      <c r="VRB2645" s="251"/>
      <c r="VRC2645" s="52"/>
      <c r="VRD2645" s="250"/>
      <c r="VRE2645" s="65"/>
      <c r="VRF2645" s="251"/>
      <c r="VRG2645" s="251"/>
      <c r="VRH2645" s="251"/>
      <c r="VRI2645" s="52"/>
      <c r="VRJ2645" s="250"/>
      <c r="VRK2645" s="65"/>
      <c r="VRL2645" s="251"/>
      <c r="VRM2645" s="251"/>
      <c r="VRN2645" s="251"/>
      <c r="VRO2645" s="52"/>
      <c r="VRP2645" s="250"/>
      <c r="VRQ2645" s="65"/>
      <c r="VRR2645" s="251"/>
      <c r="VRS2645" s="251"/>
      <c r="VRT2645" s="251"/>
      <c r="VRU2645" s="52"/>
      <c r="VRV2645" s="250"/>
      <c r="VRW2645" s="65"/>
      <c r="VRX2645" s="251"/>
      <c r="VRY2645" s="251"/>
      <c r="VRZ2645" s="251"/>
      <c r="VSA2645" s="52"/>
      <c r="VSB2645" s="250"/>
      <c r="VSC2645" s="65"/>
      <c r="VSD2645" s="251"/>
      <c r="VSE2645" s="251"/>
      <c r="VSF2645" s="251"/>
      <c r="VSG2645" s="52"/>
      <c r="VSH2645" s="250"/>
      <c r="VSI2645" s="65"/>
      <c r="VSJ2645" s="251"/>
      <c r="VSK2645" s="251"/>
      <c r="VSL2645" s="251"/>
      <c r="VSM2645" s="52"/>
      <c r="VSN2645" s="250"/>
      <c r="VSO2645" s="65"/>
      <c r="VSP2645" s="251"/>
      <c r="VSQ2645" s="251"/>
      <c r="VSR2645" s="251"/>
      <c r="VSS2645" s="52"/>
      <c r="VST2645" s="250"/>
      <c r="VSU2645" s="65"/>
      <c r="VSV2645" s="251"/>
      <c r="VSW2645" s="251"/>
      <c r="VSX2645" s="251"/>
      <c r="VSY2645" s="52"/>
      <c r="VSZ2645" s="250"/>
      <c r="VTA2645" s="65"/>
      <c r="VTB2645" s="251"/>
      <c r="VTC2645" s="251"/>
      <c r="VTD2645" s="251"/>
      <c r="VTE2645" s="52"/>
      <c r="VTF2645" s="250"/>
      <c r="VTG2645" s="65"/>
      <c r="VTH2645" s="251"/>
      <c r="VTI2645" s="251"/>
      <c r="VTJ2645" s="251"/>
      <c r="VTK2645" s="52"/>
      <c r="VTL2645" s="250"/>
      <c r="VTM2645" s="65"/>
      <c r="VTN2645" s="251"/>
      <c r="VTO2645" s="251"/>
      <c r="VTP2645" s="251"/>
      <c r="VTQ2645" s="52"/>
      <c r="VTR2645" s="250"/>
      <c r="VTS2645" s="65"/>
      <c r="VTT2645" s="251"/>
      <c r="VTU2645" s="251"/>
      <c r="VTV2645" s="251"/>
      <c r="VTW2645" s="52"/>
      <c r="VTX2645" s="250"/>
      <c r="VTY2645" s="65"/>
      <c r="VTZ2645" s="251"/>
      <c r="VUA2645" s="251"/>
      <c r="VUB2645" s="251"/>
      <c r="VUC2645" s="52"/>
      <c r="VUD2645" s="250"/>
      <c r="VUE2645" s="65"/>
      <c r="VUF2645" s="251"/>
      <c r="VUG2645" s="251"/>
      <c r="VUH2645" s="251"/>
      <c r="VUI2645" s="52"/>
      <c r="VUJ2645" s="250"/>
      <c r="VUK2645" s="65"/>
      <c r="VUL2645" s="251"/>
      <c r="VUM2645" s="251"/>
      <c r="VUN2645" s="251"/>
      <c r="VUO2645" s="52"/>
      <c r="VUP2645" s="250"/>
      <c r="VUQ2645" s="65"/>
      <c r="VUR2645" s="251"/>
      <c r="VUS2645" s="251"/>
      <c r="VUT2645" s="251"/>
      <c r="VUU2645" s="52"/>
      <c r="VUV2645" s="250"/>
      <c r="VUW2645" s="65"/>
      <c r="VUX2645" s="251"/>
      <c r="VUY2645" s="251"/>
      <c r="VUZ2645" s="251"/>
      <c r="VVA2645" s="52"/>
      <c r="VVB2645" s="250"/>
      <c r="VVC2645" s="65"/>
      <c r="VVD2645" s="251"/>
      <c r="VVE2645" s="251"/>
      <c r="VVF2645" s="251"/>
      <c r="VVG2645" s="52"/>
      <c r="VVH2645" s="250"/>
      <c r="VVI2645" s="65"/>
      <c r="VVJ2645" s="251"/>
      <c r="VVK2645" s="251"/>
      <c r="VVL2645" s="251"/>
      <c r="VVM2645" s="52"/>
      <c r="VVN2645" s="250"/>
      <c r="VVO2645" s="65"/>
      <c r="VVP2645" s="251"/>
      <c r="VVQ2645" s="251"/>
      <c r="VVR2645" s="251"/>
      <c r="VVS2645" s="52"/>
      <c r="VVT2645" s="250"/>
      <c r="VVU2645" s="65"/>
      <c r="VVV2645" s="251"/>
      <c r="VVW2645" s="251"/>
      <c r="VVX2645" s="251"/>
      <c r="VVY2645" s="52"/>
      <c r="VVZ2645" s="250"/>
      <c r="VWA2645" s="65"/>
      <c r="VWB2645" s="251"/>
      <c r="VWC2645" s="251"/>
      <c r="VWD2645" s="251"/>
      <c r="VWE2645" s="52"/>
      <c r="VWF2645" s="250"/>
      <c r="VWG2645" s="65"/>
      <c r="VWH2645" s="251"/>
      <c r="VWI2645" s="251"/>
      <c r="VWJ2645" s="251"/>
      <c r="VWK2645" s="52"/>
      <c r="VWL2645" s="250"/>
      <c r="VWM2645" s="65"/>
      <c r="VWN2645" s="251"/>
      <c r="VWO2645" s="251"/>
      <c r="VWP2645" s="251"/>
      <c r="VWQ2645" s="52"/>
      <c r="VWR2645" s="250"/>
      <c r="VWS2645" s="65"/>
      <c r="VWT2645" s="251"/>
      <c r="VWU2645" s="251"/>
      <c r="VWV2645" s="251"/>
      <c r="VWW2645" s="52"/>
      <c r="VWX2645" s="250"/>
      <c r="VWY2645" s="65"/>
      <c r="VWZ2645" s="251"/>
      <c r="VXA2645" s="251"/>
      <c r="VXB2645" s="251"/>
      <c r="VXC2645" s="52"/>
      <c r="VXD2645" s="250"/>
      <c r="VXE2645" s="65"/>
      <c r="VXF2645" s="251"/>
      <c r="VXG2645" s="251"/>
      <c r="VXH2645" s="251"/>
      <c r="VXI2645" s="52"/>
      <c r="VXJ2645" s="250"/>
      <c r="VXK2645" s="65"/>
      <c r="VXL2645" s="251"/>
      <c r="VXM2645" s="251"/>
      <c r="VXN2645" s="251"/>
      <c r="VXO2645" s="52"/>
      <c r="VXP2645" s="250"/>
      <c r="VXQ2645" s="65"/>
      <c r="VXR2645" s="251"/>
      <c r="VXS2645" s="251"/>
      <c r="VXT2645" s="251"/>
      <c r="VXU2645" s="52"/>
      <c r="VXV2645" s="250"/>
      <c r="VXW2645" s="65"/>
      <c r="VXX2645" s="251"/>
      <c r="VXY2645" s="251"/>
      <c r="VXZ2645" s="251"/>
      <c r="VYA2645" s="52"/>
      <c r="VYB2645" s="250"/>
      <c r="VYC2645" s="65"/>
      <c r="VYD2645" s="251"/>
      <c r="VYE2645" s="251"/>
      <c r="VYF2645" s="251"/>
      <c r="VYG2645" s="52"/>
      <c r="VYH2645" s="250"/>
      <c r="VYI2645" s="65"/>
      <c r="VYJ2645" s="251"/>
      <c r="VYK2645" s="251"/>
      <c r="VYL2645" s="251"/>
      <c r="VYM2645" s="52"/>
      <c r="VYN2645" s="250"/>
      <c r="VYO2645" s="65"/>
      <c r="VYP2645" s="251"/>
      <c r="VYQ2645" s="251"/>
      <c r="VYR2645" s="251"/>
      <c r="VYS2645" s="52"/>
      <c r="VYT2645" s="250"/>
      <c r="VYU2645" s="65"/>
      <c r="VYV2645" s="251"/>
      <c r="VYW2645" s="251"/>
      <c r="VYX2645" s="251"/>
      <c r="VYY2645" s="52"/>
      <c r="VYZ2645" s="250"/>
      <c r="VZA2645" s="65"/>
      <c r="VZB2645" s="251"/>
      <c r="VZC2645" s="251"/>
      <c r="VZD2645" s="251"/>
      <c r="VZE2645" s="52"/>
      <c r="VZF2645" s="250"/>
      <c r="VZG2645" s="65"/>
      <c r="VZH2645" s="251"/>
      <c r="VZI2645" s="251"/>
      <c r="VZJ2645" s="251"/>
      <c r="VZK2645" s="52"/>
      <c r="VZL2645" s="250"/>
      <c r="VZM2645" s="65"/>
      <c r="VZN2645" s="251"/>
      <c r="VZO2645" s="251"/>
      <c r="VZP2645" s="251"/>
      <c r="VZQ2645" s="52"/>
      <c r="VZR2645" s="250"/>
      <c r="VZS2645" s="65"/>
      <c r="VZT2645" s="251"/>
      <c r="VZU2645" s="251"/>
      <c r="VZV2645" s="251"/>
      <c r="VZW2645" s="52"/>
      <c r="VZX2645" s="250"/>
      <c r="VZY2645" s="65"/>
      <c r="VZZ2645" s="251"/>
      <c r="WAA2645" s="251"/>
      <c r="WAB2645" s="251"/>
      <c r="WAC2645" s="52"/>
      <c r="WAD2645" s="250"/>
      <c r="WAE2645" s="65"/>
      <c r="WAF2645" s="251"/>
      <c r="WAG2645" s="251"/>
      <c r="WAH2645" s="251"/>
      <c r="WAI2645" s="52"/>
      <c r="WAJ2645" s="250"/>
      <c r="WAK2645" s="65"/>
      <c r="WAL2645" s="251"/>
      <c r="WAM2645" s="251"/>
      <c r="WAN2645" s="251"/>
      <c r="WAO2645" s="52"/>
      <c r="WAP2645" s="250"/>
      <c r="WAQ2645" s="65"/>
      <c r="WAR2645" s="251"/>
      <c r="WAS2645" s="251"/>
      <c r="WAT2645" s="251"/>
      <c r="WAU2645" s="52"/>
      <c r="WAV2645" s="250"/>
      <c r="WAW2645" s="65"/>
      <c r="WAX2645" s="251"/>
      <c r="WAY2645" s="251"/>
      <c r="WAZ2645" s="251"/>
      <c r="WBA2645" s="52"/>
      <c r="WBB2645" s="250"/>
      <c r="WBC2645" s="65"/>
      <c r="WBD2645" s="251"/>
      <c r="WBE2645" s="251"/>
      <c r="WBF2645" s="251"/>
      <c r="WBG2645" s="52"/>
      <c r="WBH2645" s="250"/>
      <c r="WBI2645" s="65"/>
      <c r="WBJ2645" s="251"/>
      <c r="WBK2645" s="251"/>
      <c r="WBL2645" s="251"/>
      <c r="WBM2645" s="52"/>
      <c r="WBN2645" s="250"/>
      <c r="WBO2645" s="65"/>
      <c r="WBP2645" s="251"/>
      <c r="WBQ2645" s="251"/>
      <c r="WBR2645" s="251"/>
      <c r="WBS2645" s="52"/>
      <c r="WBT2645" s="250"/>
      <c r="WBU2645" s="65"/>
      <c r="WBV2645" s="251"/>
      <c r="WBW2645" s="251"/>
      <c r="WBX2645" s="251"/>
      <c r="WBY2645" s="52"/>
      <c r="WBZ2645" s="250"/>
      <c r="WCA2645" s="65"/>
      <c r="WCB2645" s="251"/>
      <c r="WCC2645" s="251"/>
      <c r="WCD2645" s="251"/>
      <c r="WCE2645" s="52"/>
      <c r="WCF2645" s="250"/>
      <c r="WCG2645" s="65"/>
      <c r="WCH2645" s="251"/>
      <c r="WCI2645" s="251"/>
      <c r="WCJ2645" s="251"/>
      <c r="WCK2645" s="52"/>
      <c r="WCL2645" s="250"/>
      <c r="WCM2645" s="65"/>
      <c r="WCN2645" s="251"/>
      <c r="WCO2645" s="251"/>
      <c r="WCP2645" s="251"/>
      <c r="WCQ2645" s="52"/>
      <c r="WCR2645" s="250"/>
      <c r="WCS2645" s="65"/>
      <c r="WCT2645" s="251"/>
      <c r="WCU2645" s="251"/>
      <c r="WCV2645" s="251"/>
      <c r="WCW2645" s="52"/>
      <c r="WCX2645" s="250"/>
      <c r="WCY2645" s="65"/>
      <c r="WCZ2645" s="251"/>
      <c r="WDA2645" s="251"/>
      <c r="WDB2645" s="251"/>
      <c r="WDC2645" s="52"/>
      <c r="WDD2645" s="250"/>
      <c r="WDE2645" s="65"/>
      <c r="WDF2645" s="251"/>
      <c r="WDG2645" s="251"/>
      <c r="WDH2645" s="251"/>
      <c r="WDI2645" s="52"/>
      <c r="WDJ2645" s="250"/>
      <c r="WDK2645" s="65"/>
      <c r="WDL2645" s="251"/>
      <c r="WDM2645" s="251"/>
      <c r="WDN2645" s="251"/>
      <c r="WDO2645" s="52"/>
      <c r="WDP2645" s="250"/>
      <c r="WDQ2645" s="65"/>
      <c r="WDR2645" s="251"/>
      <c r="WDS2645" s="251"/>
      <c r="WDT2645" s="251"/>
      <c r="WDU2645" s="52"/>
      <c r="WDV2645" s="250"/>
      <c r="WDW2645" s="65"/>
      <c r="WDX2645" s="251"/>
      <c r="WDY2645" s="251"/>
      <c r="WDZ2645" s="251"/>
      <c r="WEA2645" s="52"/>
      <c r="WEB2645" s="250"/>
      <c r="WEC2645" s="65"/>
      <c r="WED2645" s="251"/>
      <c r="WEE2645" s="251"/>
      <c r="WEF2645" s="251"/>
      <c r="WEG2645" s="52"/>
      <c r="WEH2645" s="250"/>
      <c r="WEI2645" s="65"/>
      <c r="WEJ2645" s="251"/>
      <c r="WEK2645" s="251"/>
      <c r="WEL2645" s="251"/>
      <c r="WEM2645" s="52"/>
      <c r="WEN2645" s="250"/>
      <c r="WEO2645" s="65"/>
      <c r="WEP2645" s="251"/>
      <c r="WEQ2645" s="251"/>
      <c r="WER2645" s="251"/>
      <c r="WES2645" s="52"/>
      <c r="WET2645" s="250"/>
      <c r="WEU2645" s="65"/>
      <c r="WEV2645" s="251"/>
      <c r="WEW2645" s="251"/>
      <c r="WEX2645" s="251"/>
      <c r="WEY2645" s="52"/>
      <c r="WEZ2645" s="250"/>
      <c r="WFA2645" s="65"/>
      <c r="WFB2645" s="251"/>
      <c r="WFC2645" s="251"/>
      <c r="WFD2645" s="251"/>
      <c r="WFE2645" s="52"/>
      <c r="WFF2645" s="250"/>
      <c r="WFG2645" s="65"/>
      <c r="WFH2645" s="251"/>
      <c r="WFI2645" s="251"/>
      <c r="WFJ2645" s="251"/>
      <c r="WFK2645" s="52"/>
      <c r="WFL2645" s="250"/>
      <c r="WFM2645" s="65"/>
      <c r="WFN2645" s="251"/>
      <c r="WFO2645" s="251"/>
      <c r="WFP2645" s="251"/>
      <c r="WFQ2645" s="52"/>
      <c r="WFR2645" s="250"/>
      <c r="WFS2645" s="65"/>
      <c r="WFT2645" s="251"/>
      <c r="WFU2645" s="251"/>
      <c r="WFV2645" s="251"/>
      <c r="WFW2645" s="52"/>
      <c r="WFX2645" s="250"/>
      <c r="WFY2645" s="65"/>
      <c r="WFZ2645" s="251"/>
      <c r="WGA2645" s="251"/>
      <c r="WGB2645" s="251"/>
      <c r="WGC2645" s="52"/>
      <c r="WGD2645" s="250"/>
      <c r="WGE2645" s="65"/>
      <c r="WGF2645" s="251"/>
      <c r="WGG2645" s="251"/>
      <c r="WGH2645" s="251"/>
      <c r="WGI2645" s="52"/>
      <c r="WGJ2645" s="250"/>
      <c r="WGK2645" s="65"/>
      <c r="WGL2645" s="251"/>
      <c r="WGM2645" s="251"/>
      <c r="WGN2645" s="251"/>
      <c r="WGO2645" s="52"/>
      <c r="WGP2645" s="250"/>
      <c r="WGQ2645" s="65"/>
      <c r="WGR2645" s="251"/>
      <c r="WGS2645" s="251"/>
      <c r="WGT2645" s="251"/>
      <c r="WGU2645" s="52"/>
      <c r="WGV2645" s="250"/>
      <c r="WGW2645" s="65"/>
      <c r="WGX2645" s="251"/>
      <c r="WGY2645" s="251"/>
      <c r="WGZ2645" s="251"/>
      <c r="WHA2645" s="52"/>
      <c r="WHB2645" s="250"/>
      <c r="WHC2645" s="65"/>
      <c r="WHD2645" s="251"/>
      <c r="WHE2645" s="251"/>
      <c r="WHF2645" s="251"/>
      <c r="WHG2645" s="52"/>
      <c r="WHH2645" s="250"/>
      <c r="WHI2645" s="65"/>
      <c r="WHJ2645" s="251"/>
      <c r="WHK2645" s="251"/>
      <c r="WHL2645" s="251"/>
      <c r="WHM2645" s="52"/>
      <c r="WHN2645" s="250"/>
      <c r="WHO2645" s="65"/>
      <c r="WHP2645" s="251"/>
      <c r="WHQ2645" s="251"/>
      <c r="WHR2645" s="251"/>
      <c r="WHS2645" s="52"/>
      <c r="WHT2645" s="250"/>
      <c r="WHU2645" s="65"/>
      <c r="WHV2645" s="251"/>
      <c r="WHW2645" s="251"/>
      <c r="WHX2645" s="251"/>
      <c r="WHY2645" s="52"/>
      <c r="WHZ2645" s="250"/>
      <c r="WIA2645" s="65"/>
      <c r="WIB2645" s="251"/>
      <c r="WIC2645" s="251"/>
      <c r="WID2645" s="251"/>
      <c r="WIE2645" s="52"/>
      <c r="WIF2645" s="250"/>
      <c r="WIG2645" s="65"/>
      <c r="WIH2645" s="251"/>
      <c r="WII2645" s="251"/>
      <c r="WIJ2645" s="251"/>
      <c r="WIK2645" s="52"/>
      <c r="WIL2645" s="250"/>
      <c r="WIM2645" s="65"/>
      <c r="WIN2645" s="251"/>
      <c r="WIO2645" s="251"/>
      <c r="WIP2645" s="251"/>
      <c r="WIQ2645" s="52"/>
      <c r="WIR2645" s="250"/>
      <c r="WIS2645" s="65"/>
      <c r="WIT2645" s="251"/>
      <c r="WIU2645" s="251"/>
      <c r="WIV2645" s="251"/>
      <c r="WIW2645" s="52"/>
      <c r="WIX2645" s="250"/>
      <c r="WIY2645" s="65"/>
      <c r="WIZ2645" s="251"/>
      <c r="WJA2645" s="251"/>
      <c r="WJB2645" s="251"/>
      <c r="WJC2645" s="52"/>
      <c r="WJD2645" s="250"/>
      <c r="WJE2645" s="65"/>
      <c r="WJF2645" s="251"/>
      <c r="WJG2645" s="251"/>
      <c r="WJH2645" s="251"/>
      <c r="WJI2645" s="52"/>
      <c r="WJJ2645" s="250"/>
      <c r="WJK2645" s="65"/>
      <c r="WJL2645" s="251"/>
      <c r="WJM2645" s="251"/>
      <c r="WJN2645" s="251"/>
      <c r="WJO2645" s="52"/>
      <c r="WJP2645" s="250"/>
      <c r="WJQ2645" s="65"/>
      <c r="WJR2645" s="251"/>
      <c r="WJS2645" s="251"/>
      <c r="WJT2645" s="251"/>
      <c r="WJU2645" s="52"/>
      <c r="WJV2645" s="250"/>
      <c r="WJW2645" s="65"/>
      <c r="WJX2645" s="251"/>
      <c r="WJY2645" s="251"/>
      <c r="WJZ2645" s="251"/>
      <c r="WKA2645" s="52"/>
      <c r="WKB2645" s="250"/>
      <c r="WKC2645" s="65"/>
      <c r="WKD2645" s="251"/>
      <c r="WKE2645" s="251"/>
      <c r="WKF2645" s="251"/>
      <c r="WKG2645" s="52"/>
      <c r="WKH2645" s="250"/>
      <c r="WKI2645" s="65"/>
      <c r="WKJ2645" s="251"/>
      <c r="WKK2645" s="251"/>
      <c r="WKL2645" s="251"/>
      <c r="WKM2645" s="52"/>
      <c r="WKN2645" s="250"/>
      <c r="WKO2645" s="65"/>
      <c r="WKP2645" s="251"/>
      <c r="WKQ2645" s="251"/>
      <c r="WKR2645" s="251"/>
      <c r="WKS2645" s="52"/>
      <c r="WKT2645" s="250"/>
      <c r="WKU2645" s="65"/>
      <c r="WKV2645" s="251"/>
      <c r="WKW2645" s="251"/>
      <c r="WKX2645" s="251"/>
      <c r="WKY2645" s="52"/>
      <c r="WKZ2645" s="250"/>
      <c r="WLA2645" s="65"/>
      <c r="WLB2645" s="251"/>
      <c r="WLC2645" s="251"/>
      <c r="WLD2645" s="251"/>
      <c r="WLE2645" s="52"/>
      <c r="WLF2645" s="250"/>
      <c r="WLG2645" s="65"/>
      <c r="WLH2645" s="251"/>
      <c r="WLI2645" s="251"/>
      <c r="WLJ2645" s="251"/>
      <c r="WLK2645" s="52"/>
      <c r="WLL2645" s="250"/>
      <c r="WLM2645" s="65"/>
      <c r="WLN2645" s="251"/>
      <c r="WLO2645" s="251"/>
      <c r="WLP2645" s="251"/>
      <c r="WLQ2645" s="52"/>
      <c r="WLR2645" s="250"/>
      <c r="WLS2645" s="65"/>
      <c r="WLT2645" s="251"/>
      <c r="WLU2645" s="251"/>
      <c r="WLV2645" s="251"/>
      <c r="WLW2645" s="52"/>
      <c r="WLX2645" s="250"/>
      <c r="WLY2645" s="65"/>
      <c r="WLZ2645" s="251"/>
      <c r="WMA2645" s="251"/>
      <c r="WMB2645" s="251"/>
      <c r="WMC2645" s="52"/>
      <c r="WMD2645" s="250"/>
      <c r="WME2645" s="65"/>
      <c r="WMF2645" s="251"/>
      <c r="WMG2645" s="251"/>
      <c r="WMH2645" s="251"/>
      <c r="WMI2645" s="52"/>
      <c r="WMJ2645" s="250"/>
      <c r="WMK2645" s="65"/>
      <c r="WML2645" s="251"/>
      <c r="WMM2645" s="251"/>
      <c r="WMN2645" s="251"/>
      <c r="WMO2645" s="52"/>
      <c r="WMP2645" s="250"/>
      <c r="WMQ2645" s="65"/>
      <c r="WMR2645" s="251"/>
      <c r="WMS2645" s="251"/>
      <c r="WMT2645" s="251"/>
      <c r="WMU2645" s="52"/>
      <c r="WMV2645" s="250"/>
      <c r="WMW2645" s="65"/>
      <c r="WMX2645" s="251"/>
      <c r="WMY2645" s="251"/>
      <c r="WMZ2645" s="251"/>
      <c r="WNA2645" s="52"/>
      <c r="WNB2645" s="250"/>
      <c r="WNC2645" s="65"/>
      <c r="WND2645" s="251"/>
      <c r="WNE2645" s="251"/>
      <c r="WNF2645" s="251"/>
      <c r="WNG2645" s="52"/>
      <c r="WNH2645" s="250"/>
      <c r="WNI2645" s="65"/>
      <c r="WNJ2645" s="251"/>
      <c r="WNK2645" s="251"/>
      <c r="WNL2645" s="251"/>
      <c r="WNM2645" s="52"/>
      <c r="WNN2645" s="250"/>
      <c r="WNO2645" s="65"/>
      <c r="WNP2645" s="251"/>
      <c r="WNQ2645" s="251"/>
      <c r="WNR2645" s="251"/>
      <c r="WNS2645" s="52"/>
      <c r="WNT2645" s="250"/>
      <c r="WNU2645" s="65"/>
      <c r="WNV2645" s="251"/>
      <c r="WNW2645" s="251"/>
      <c r="WNX2645" s="251"/>
      <c r="WNY2645" s="52"/>
      <c r="WNZ2645" s="250"/>
      <c r="WOA2645" s="65"/>
      <c r="WOB2645" s="251"/>
      <c r="WOC2645" s="251"/>
      <c r="WOD2645" s="251"/>
      <c r="WOE2645" s="52"/>
      <c r="WOF2645" s="250"/>
      <c r="WOG2645" s="65"/>
      <c r="WOH2645" s="251"/>
      <c r="WOI2645" s="251"/>
      <c r="WOJ2645" s="251"/>
      <c r="WOK2645" s="52"/>
      <c r="WOL2645" s="250"/>
      <c r="WOM2645" s="65"/>
      <c r="WON2645" s="251"/>
      <c r="WOO2645" s="251"/>
      <c r="WOP2645" s="251"/>
      <c r="WOQ2645" s="52"/>
      <c r="WOR2645" s="250"/>
      <c r="WOS2645" s="65"/>
      <c r="WOT2645" s="251"/>
      <c r="WOU2645" s="251"/>
      <c r="WOV2645" s="251"/>
      <c r="WOW2645" s="52"/>
      <c r="WOX2645" s="250"/>
      <c r="WOY2645" s="65"/>
      <c r="WOZ2645" s="251"/>
      <c r="WPA2645" s="251"/>
      <c r="WPB2645" s="251"/>
      <c r="WPC2645" s="52"/>
      <c r="WPD2645" s="250"/>
      <c r="WPE2645" s="65"/>
      <c r="WPF2645" s="251"/>
      <c r="WPG2645" s="251"/>
      <c r="WPH2645" s="251"/>
      <c r="WPI2645" s="52"/>
      <c r="WPJ2645" s="250"/>
      <c r="WPK2645" s="65"/>
      <c r="WPL2645" s="251"/>
      <c r="WPM2645" s="251"/>
      <c r="WPN2645" s="251"/>
      <c r="WPO2645" s="52"/>
      <c r="WPP2645" s="250"/>
      <c r="WPQ2645" s="65"/>
      <c r="WPR2645" s="251"/>
      <c r="WPS2645" s="251"/>
      <c r="WPT2645" s="251"/>
      <c r="WPU2645" s="52"/>
      <c r="WPV2645" s="250"/>
      <c r="WPW2645" s="65"/>
      <c r="WPX2645" s="251"/>
      <c r="WPY2645" s="251"/>
      <c r="WPZ2645" s="251"/>
      <c r="WQA2645" s="52"/>
      <c r="WQB2645" s="250"/>
      <c r="WQC2645" s="65"/>
      <c r="WQD2645" s="251"/>
      <c r="WQE2645" s="251"/>
      <c r="WQF2645" s="251"/>
      <c r="WQG2645" s="52"/>
      <c r="WQH2645" s="250"/>
      <c r="WQI2645" s="65"/>
      <c r="WQJ2645" s="251"/>
      <c r="WQK2645" s="251"/>
      <c r="WQL2645" s="251"/>
      <c r="WQM2645" s="52"/>
      <c r="WQN2645" s="250"/>
      <c r="WQO2645" s="65"/>
      <c r="WQP2645" s="251"/>
      <c r="WQQ2645" s="251"/>
      <c r="WQR2645" s="251"/>
      <c r="WQS2645" s="52"/>
      <c r="WQT2645" s="250"/>
      <c r="WQU2645" s="65"/>
      <c r="WQV2645" s="251"/>
      <c r="WQW2645" s="251"/>
      <c r="WQX2645" s="251"/>
      <c r="WQY2645" s="52"/>
      <c r="WQZ2645" s="250"/>
      <c r="WRA2645" s="65"/>
      <c r="WRB2645" s="251"/>
      <c r="WRC2645" s="251"/>
      <c r="WRD2645" s="251"/>
      <c r="WRE2645" s="52"/>
      <c r="WRF2645" s="250"/>
      <c r="WRG2645" s="65"/>
      <c r="WRH2645" s="251"/>
      <c r="WRI2645" s="251"/>
      <c r="WRJ2645" s="251"/>
      <c r="WRK2645" s="52"/>
      <c r="WRL2645" s="250"/>
      <c r="WRM2645" s="65"/>
      <c r="WRN2645" s="251"/>
      <c r="WRO2645" s="251"/>
      <c r="WRP2645" s="251"/>
      <c r="WRQ2645" s="52"/>
      <c r="WRR2645" s="250"/>
      <c r="WRS2645" s="65"/>
      <c r="WRT2645" s="251"/>
      <c r="WRU2645" s="251"/>
      <c r="WRV2645" s="251"/>
      <c r="WRW2645" s="52"/>
      <c r="WRX2645" s="250"/>
      <c r="WRY2645" s="65"/>
      <c r="WRZ2645" s="251"/>
      <c r="WSA2645" s="251"/>
      <c r="WSB2645" s="251"/>
      <c r="WSC2645" s="52"/>
      <c r="WSD2645" s="250"/>
      <c r="WSE2645" s="65"/>
      <c r="WSF2645" s="251"/>
      <c r="WSG2645" s="251"/>
      <c r="WSH2645" s="251"/>
      <c r="WSI2645" s="52"/>
      <c r="WSJ2645" s="250"/>
      <c r="WSK2645" s="65"/>
      <c r="WSL2645" s="251"/>
      <c r="WSM2645" s="251"/>
      <c r="WSN2645" s="251"/>
      <c r="WSO2645" s="52"/>
      <c r="WSP2645" s="250"/>
      <c r="WSQ2645" s="65"/>
      <c r="WSR2645" s="251"/>
      <c r="WSS2645" s="251"/>
      <c r="WST2645" s="251"/>
      <c r="WSU2645" s="52"/>
      <c r="WSV2645" s="250"/>
      <c r="WSW2645" s="65"/>
      <c r="WSX2645" s="251"/>
      <c r="WSY2645" s="251"/>
      <c r="WSZ2645" s="251"/>
      <c r="WTA2645" s="52"/>
      <c r="WTB2645" s="250"/>
      <c r="WTC2645" s="65"/>
      <c r="WTD2645" s="251"/>
      <c r="WTE2645" s="251"/>
      <c r="WTF2645" s="251"/>
      <c r="WTG2645" s="52"/>
      <c r="WTH2645" s="250"/>
      <c r="WTI2645" s="65"/>
      <c r="WTJ2645" s="251"/>
      <c r="WTK2645" s="251"/>
      <c r="WTL2645" s="251"/>
      <c r="WTM2645" s="52"/>
      <c r="WTN2645" s="250"/>
      <c r="WTO2645" s="65"/>
      <c r="WTP2645" s="251"/>
      <c r="WTQ2645" s="251"/>
      <c r="WTR2645" s="251"/>
      <c r="WTS2645" s="52"/>
      <c r="WTT2645" s="250"/>
      <c r="WTU2645" s="65"/>
      <c r="WTV2645" s="251"/>
      <c r="WTW2645" s="251"/>
      <c r="WTX2645" s="251"/>
      <c r="WTY2645" s="52"/>
      <c r="WTZ2645" s="250"/>
      <c r="WUA2645" s="65"/>
      <c r="WUB2645" s="251"/>
      <c r="WUC2645" s="251"/>
      <c r="WUD2645" s="251"/>
      <c r="WUE2645" s="52"/>
      <c r="WUF2645" s="250"/>
      <c r="WUG2645" s="65"/>
      <c r="WUH2645" s="251"/>
      <c r="WUI2645" s="251"/>
      <c r="WUJ2645" s="251"/>
      <c r="WUK2645" s="52"/>
      <c r="WUL2645" s="250"/>
      <c r="WUM2645" s="65"/>
      <c r="WUN2645" s="251"/>
      <c r="WUO2645" s="251"/>
      <c r="WUP2645" s="251"/>
      <c r="WUQ2645" s="52"/>
      <c r="WUR2645" s="250"/>
      <c r="WUS2645" s="65"/>
      <c r="WUT2645" s="251"/>
      <c r="WUU2645" s="251"/>
      <c r="WUV2645" s="251"/>
      <c r="WUW2645" s="52"/>
      <c r="WUX2645" s="250"/>
      <c r="WUY2645" s="65"/>
      <c r="WUZ2645" s="251"/>
      <c r="WVA2645" s="251"/>
      <c r="WVB2645" s="251"/>
      <c r="WVC2645" s="52"/>
      <c r="WVD2645" s="250"/>
      <c r="WVE2645" s="65"/>
      <c r="WVF2645" s="251"/>
      <c r="WVG2645" s="251"/>
      <c r="WVH2645" s="251"/>
      <c r="WVI2645" s="52"/>
      <c r="WVJ2645" s="250"/>
      <c r="WVK2645" s="65"/>
      <c r="WVL2645" s="251"/>
      <c r="WVM2645" s="251"/>
      <c r="WVN2645" s="251"/>
      <c r="WVO2645" s="52"/>
      <c r="WVP2645" s="250"/>
      <c r="WVQ2645" s="65"/>
      <c r="WVR2645" s="251"/>
      <c r="WVS2645" s="251"/>
      <c r="WVT2645" s="251"/>
      <c r="WVU2645" s="52"/>
      <c r="WVV2645" s="250"/>
      <c r="WVW2645" s="65"/>
      <c r="WVX2645" s="251"/>
      <c r="WVY2645" s="251"/>
      <c r="WVZ2645" s="251"/>
      <c r="WWA2645" s="52"/>
      <c r="WWB2645" s="250"/>
      <c r="WWC2645" s="65"/>
      <c r="WWD2645" s="251"/>
      <c r="WWE2645" s="251"/>
      <c r="WWF2645" s="251"/>
      <c r="WWG2645" s="52"/>
      <c r="WWH2645" s="250"/>
      <c r="WWI2645" s="65"/>
      <c r="WWJ2645" s="251"/>
      <c r="WWK2645" s="251"/>
      <c r="WWL2645" s="251"/>
      <c r="WWM2645" s="52"/>
      <c r="WWN2645" s="250"/>
      <c r="WWO2645" s="65"/>
      <c r="WWP2645" s="251"/>
      <c r="WWQ2645" s="251"/>
      <c r="WWR2645" s="251"/>
      <c r="WWS2645" s="52"/>
      <c r="WWT2645" s="250"/>
      <c r="WWU2645" s="65"/>
      <c r="WWV2645" s="251"/>
      <c r="WWW2645" s="251"/>
      <c r="WWX2645" s="251"/>
      <c r="WWY2645" s="52"/>
      <c r="WWZ2645" s="250"/>
      <c r="WXA2645" s="65"/>
      <c r="WXB2645" s="251"/>
      <c r="WXC2645" s="251"/>
      <c r="WXD2645" s="251"/>
      <c r="WXE2645" s="52"/>
      <c r="WXF2645" s="250"/>
      <c r="WXG2645" s="65"/>
      <c r="WXH2645" s="251"/>
      <c r="WXI2645" s="251"/>
      <c r="WXJ2645" s="251"/>
      <c r="WXK2645" s="52"/>
      <c r="WXL2645" s="250"/>
      <c r="WXM2645" s="65"/>
      <c r="WXN2645" s="251"/>
      <c r="WXO2645" s="251"/>
      <c r="WXP2645" s="251"/>
      <c r="WXQ2645" s="52"/>
      <c r="WXR2645" s="250"/>
      <c r="WXS2645" s="65"/>
      <c r="WXT2645" s="251"/>
      <c r="WXU2645" s="251"/>
      <c r="WXV2645" s="251"/>
      <c r="WXW2645" s="52"/>
      <c r="WXX2645" s="250"/>
      <c r="WXY2645" s="65"/>
      <c r="WXZ2645" s="251"/>
      <c r="WYA2645" s="251"/>
      <c r="WYB2645" s="251"/>
      <c r="WYC2645" s="52"/>
      <c r="WYD2645" s="250"/>
      <c r="WYE2645" s="65"/>
      <c r="WYF2645" s="251"/>
      <c r="WYG2645" s="251"/>
      <c r="WYH2645" s="251"/>
      <c r="WYI2645" s="52"/>
      <c r="WYJ2645" s="250"/>
      <c r="WYK2645" s="65"/>
      <c r="WYL2645" s="251"/>
      <c r="WYM2645" s="251"/>
      <c r="WYN2645" s="251"/>
      <c r="WYO2645" s="52"/>
      <c r="WYP2645" s="250"/>
      <c r="WYQ2645" s="65"/>
      <c r="WYR2645" s="251"/>
      <c r="WYS2645" s="251"/>
      <c r="WYT2645" s="251"/>
      <c r="WYU2645" s="52"/>
      <c r="WYV2645" s="250"/>
      <c r="WYW2645" s="65"/>
      <c r="WYX2645" s="251"/>
      <c r="WYY2645" s="251"/>
      <c r="WYZ2645" s="251"/>
      <c r="WZA2645" s="52"/>
      <c r="WZB2645" s="250"/>
      <c r="WZC2645" s="65"/>
      <c r="WZD2645" s="251"/>
      <c r="WZE2645" s="251"/>
      <c r="WZF2645" s="251"/>
      <c r="WZG2645" s="52"/>
      <c r="WZH2645" s="250"/>
      <c r="WZI2645" s="65"/>
      <c r="WZJ2645" s="251"/>
      <c r="WZK2645" s="251"/>
      <c r="WZL2645" s="251"/>
      <c r="WZM2645" s="52"/>
      <c r="WZN2645" s="250"/>
      <c r="WZO2645" s="65"/>
      <c r="WZP2645" s="251"/>
      <c r="WZQ2645" s="251"/>
      <c r="WZR2645" s="251"/>
      <c r="WZS2645" s="52"/>
      <c r="WZT2645" s="250"/>
      <c r="WZU2645" s="65"/>
      <c r="WZV2645" s="251"/>
      <c r="WZW2645" s="251"/>
      <c r="WZX2645" s="251"/>
      <c r="WZY2645" s="52"/>
      <c r="WZZ2645" s="250"/>
      <c r="XAA2645" s="65"/>
      <c r="XAB2645" s="251"/>
      <c r="XAC2645" s="251"/>
      <c r="XAD2645" s="251"/>
      <c r="XAE2645" s="52"/>
      <c r="XAF2645" s="250"/>
      <c r="XAG2645" s="65"/>
      <c r="XAH2645" s="251"/>
      <c r="XAI2645" s="251"/>
      <c r="XAJ2645" s="251"/>
      <c r="XAK2645" s="52"/>
      <c r="XAL2645" s="250"/>
      <c r="XAM2645" s="65"/>
      <c r="XAN2645" s="251"/>
      <c r="XAO2645" s="251"/>
      <c r="XAP2645" s="251"/>
      <c r="XAQ2645" s="52"/>
      <c r="XAR2645" s="250"/>
      <c r="XAS2645" s="65"/>
      <c r="XAT2645" s="251"/>
      <c r="XAU2645" s="251"/>
      <c r="XAV2645" s="251"/>
      <c r="XAW2645" s="52"/>
      <c r="XAX2645" s="250"/>
      <c r="XAY2645" s="65"/>
      <c r="XAZ2645" s="251"/>
      <c r="XBA2645" s="251"/>
      <c r="XBB2645" s="251"/>
      <c r="XBC2645" s="52"/>
      <c r="XBD2645" s="250"/>
      <c r="XBE2645" s="65"/>
      <c r="XBF2645" s="251"/>
      <c r="XBG2645" s="251"/>
      <c r="XBH2645" s="251"/>
      <c r="XBI2645" s="52"/>
      <c r="XBJ2645" s="250"/>
      <c r="XBK2645" s="65"/>
      <c r="XBL2645" s="251"/>
      <c r="XBM2645" s="251"/>
      <c r="XBN2645" s="251"/>
      <c r="XBO2645" s="52"/>
      <c r="XBP2645" s="250"/>
      <c r="XBQ2645" s="65"/>
      <c r="XBR2645" s="251"/>
      <c r="XBS2645" s="251"/>
      <c r="XBT2645" s="251"/>
      <c r="XBU2645" s="52"/>
      <c r="XBV2645" s="250"/>
      <c r="XBW2645" s="65"/>
      <c r="XBX2645" s="251"/>
      <c r="XBY2645" s="251"/>
      <c r="XBZ2645" s="251"/>
      <c r="XCA2645" s="52"/>
      <c r="XCB2645" s="250"/>
      <c r="XCC2645" s="65"/>
      <c r="XCD2645" s="251"/>
      <c r="XCE2645" s="251"/>
      <c r="XCF2645" s="251"/>
      <c r="XCG2645" s="52"/>
      <c r="XCH2645" s="250"/>
      <c r="XCI2645" s="65"/>
      <c r="XCJ2645" s="251"/>
      <c r="XCK2645" s="251"/>
      <c r="XCL2645" s="251"/>
      <c r="XCM2645" s="52"/>
      <c r="XCN2645" s="250"/>
      <c r="XCO2645" s="65"/>
      <c r="XCP2645" s="251"/>
      <c r="XCQ2645" s="251"/>
      <c r="XCR2645" s="251"/>
      <c r="XCS2645" s="52"/>
      <c r="XCT2645" s="250"/>
      <c r="XCU2645" s="65"/>
      <c r="XCV2645" s="251"/>
      <c r="XCW2645" s="251"/>
      <c r="XCX2645" s="251"/>
      <c r="XCY2645" s="52"/>
      <c r="XCZ2645" s="250"/>
      <c r="XDA2645" s="65"/>
      <c r="XDB2645" s="251"/>
      <c r="XDC2645" s="251"/>
      <c r="XDD2645" s="251"/>
      <c r="XDE2645" s="52"/>
      <c r="XDF2645" s="250"/>
      <c r="XDG2645" s="65"/>
      <c r="XDH2645" s="251"/>
      <c r="XDI2645" s="251"/>
      <c r="XDJ2645" s="251"/>
      <c r="XDK2645" s="52"/>
      <c r="XDL2645" s="250"/>
      <c r="XDM2645" s="65"/>
      <c r="XDN2645" s="251"/>
      <c r="XDO2645" s="251"/>
      <c r="XDP2645" s="251"/>
      <c r="XDQ2645" s="52"/>
      <c r="XDR2645" s="250"/>
      <c r="XDS2645" s="65"/>
      <c r="XDT2645" s="251"/>
      <c r="XDU2645" s="251"/>
      <c r="XDV2645" s="251"/>
      <c r="XDW2645" s="52"/>
      <c r="XDX2645" s="250"/>
      <c r="XDY2645" s="65"/>
      <c r="XDZ2645" s="251"/>
      <c r="XEA2645" s="251"/>
      <c r="XEB2645" s="251"/>
      <c r="XEC2645" s="52"/>
      <c r="XED2645" s="250"/>
      <c r="XEE2645" s="65"/>
      <c r="XEF2645" s="251"/>
      <c r="XEG2645" s="251"/>
      <c r="XEH2645" s="251"/>
      <c r="XEI2645" s="52"/>
      <c r="XEJ2645" s="250"/>
      <c r="XEK2645" s="65"/>
      <c r="XEL2645" s="251"/>
      <c r="XEM2645" s="251"/>
      <c r="XEN2645" s="251"/>
      <c r="XEO2645" s="52"/>
      <c r="XEP2645" s="250"/>
      <c r="XEQ2645" s="65"/>
      <c r="XER2645" s="251"/>
      <c r="XES2645" s="251"/>
      <c r="XET2645" s="251"/>
      <c r="XEU2645" s="52"/>
      <c r="XEV2645" s="250"/>
      <c r="XEW2645" s="65"/>
      <c r="XEX2645" s="251"/>
      <c r="XEY2645" s="251"/>
      <c r="XEZ2645" s="251"/>
      <c r="XFA2645" s="52"/>
      <c r="XFB2645" s="250"/>
      <c r="XFC2645" s="65"/>
      <c r="XFD2645" s="251"/>
    </row>
    <row r="2646" spans="1:16384">
      <c r="A2646" s="52">
        <v>42465</v>
      </c>
      <c r="B2646" s="250">
        <v>3361.057971014493</v>
      </c>
      <c r="C2646" s="65">
        <v>3371.057971014493</v>
      </c>
      <c r="D2646" s="251">
        <v>3366.057971014493</v>
      </c>
      <c r="E2646" s="251">
        <v>10</v>
      </c>
      <c r="F2646" s="251">
        <v>-0.33202898550689497</v>
      </c>
      <c r="G2646" s="52"/>
      <c r="H2646" s="250"/>
      <c r="I2646" s="65"/>
      <c r="J2646" s="277"/>
      <c r="K2646" s="277"/>
      <c r="L2646" s="277"/>
      <c r="M2646" s="52"/>
      <c r="N2646" s="250"/>
      <c r="O2646" s="65"/>
      <c r="P2646" s="251"/>
      <c r="Q2646" s="251"/>
      <c r="R2646" s="251"/>
      <c r="S2646" s="52"/>
      <c r="T2646" s="250"/>
      <c r="U2646" s="65"/>
      <c r="V2646" s="251"/>
      <c r="W2646" s="251"/>
      <c r="X2646" s="251"/>
      <c r="Y2646" s="52"/>
      <c r="Z2646" s="250"/>
      <c r="AA2646" s="65"/>
      <c r="AB2646" s="251"/>
      <c r="AC2646" s="251"/>
      <c r="AD2646" s="251"/>
      <c r="AE2646" s="52"/>
      <c r="AF2646" s="250"/>
      <c r="AG2646" s="65"/>
      <c r="AH2646" s="251"/>
      <c r="AI2646" s="251"/>
      <c r="AJ2646" s="251"/>
      <c r="AK2646" s="52"/>
      <c r="AL2646" s="250"/>
      <c r="AM2646" s="65"/>
      <c r="AN2646" s="251"/>
      <c r="AO2646" s="251"/>
      <c r="AP2646" s="251"/>
      <c r="AQ2646" s="52"/>
      <c r="AR2646" s="250"/>
      <c r="AS2646" s="65"/>
      <c r="AT2646" s="251"/>
      <c r="AU2646" s="251"/>
      <c r="AV2646" s="251"/>
      <c r="AW2646" s="52"/>
      <c r="AX2646" s="250"/>
      <c r="AY2646" s="65"/>
      <c r="AZ2646" s="251"/>
      <c r="BA2646" s="251"/>
      <c r="BB2646" s="251"/>
      <c r="BC2646" s="52"/>
      <c r="BD2646" s="250"/>
      <c r="BE2646" s="65"/>
      <c r="BF2646" s="251"/>
      <c r="BG2646" s="251"/>
      <c r="BH2646" s="251"/>
      <c r="BI2646" s="52"/>
      <c r="BJ2646" s="250"/>
      <c r="BK2646" s="65"/>
      <c r="BL2646" s="251"/>
      <c r="BM2646" s="251"/>
      <c r="BN2646" s="251"/>
      <c r="BO2646" s="52"/>
      <c r="BP2646" s="250"/>
      <c r="BQ2646" s="65"/>
      <c r="BR2646" s="251"/>
      <c r="BS2646" s="251"/>
      <c r="BT2646" s="251"/>
      <c r="BU2646" s="52"/>
      <c r="BV2646" s="250"/>
      <c r="BW2646" s="65"/>
      <c r="BX2646" s="251"/>
      <c r="BY2646" s="251"/>
      <c r="BZ2646" s="251"/>
      <c r="CA2646" s="52"/>
      <c r="CB2646" s="250"/>
      <c r="CC2646" s="65"/>
      <c r="CD2646" s="251"/>
      <c r="CE2646" s="251"/>
      <c r="CF2646" s="251"/>
      <c r="CG2646" s="52"/>
      <c r="CH2646" s="250"/>
      <c r="CI2646" s="65"/>
      <c r="CJ2646" s="251"/>
      <c r="CK2646" s="251"/>
      <c r="CL2646" s="251"/>
      <c r="CM2646" s="52"/>
      <c r="CN2646" s="250"/>
      <c r="CO2646" s="65"/>
      <c r="CP2646" s="251"/>
      <c r="CQ2646" s="251"/>
      <c r="CR2646" s="251"/>
      <c r="CS2646" s="52"/>
      <c r="CT2646" s="250"/>
      <c r="CU2646" s="65"/>
      <c r="CV2646" s="251"/>
      <c r="CW2646" s="251"/>
      <c r="CX2646" s="251"/>
      <c r="CY2646" s="52"/>
      <c r="CZ2646" s="250"/>
      <c r="DA2646" s="65"/>
      <c r="DB2646" s="251"/>
      <c r="DC2646" s="251"/>
      <c r="DD2646" s="251"/>
      <c r="DE2646" s="52"/>
      <c r="DF2646" s="250"/>
      <c r="DG2646" s="65"/>
      <c r="DH2646" s="251"/>
      <c r="DI2646" s="251"/>
      <c r="DJ2646" s="251"/>
      <c r="DK2646" s="52"/>
      <c r="DL2646" s="250"/>
      <c r="DM2646" s="65"/>
      <c r="DN2646" s="251"/>
      <c r="DO2646" s="251"/>
      <c r="DP2646" s="251"/>
      <c r="DQ2646" s="52"/>
      <c r="DR2646" s="250"/>
      <c r="DS2646" s="65"/>
      <c r="DT2646" s="251"/>
      <c r="DU2646" s="251"/>
      <c r="DV2646" s="251"/>
      <c r="DW2646" s="52"/>
      <c r="DX2646" s="250"/>
      <c r="DY2646" s="65"/>
      <c r="DZ2646" s="251"/>
      <c r="EA2646" s="251"/>
      <c r="EB2646" s="251"/>
      <c r="EC2646" s="52"/>
      <c r="ED2646" s="250"/>
      <c r="EE2646" s="65"/>
      <c r="EF2646" s="251"/>
      <c r="EG2646" s="251"/>
      <c r="EH2646" s="251"/>
      <c r="EI2646" s="52"/>
      <c r="EJ2646" s="250"/>
      <c r="EK2646" s="65"/>
      <c r="EL2646" s="251"/>
      <c r="EM2646" s="251"/>
      <c r="EN2646" s="251"/>
      <c r="EO2646" s="52"/>
      <c r="EP2646" s="250"/>
      <c r="EQ2646" s="65"/>
      <c r="ER2646" s="251"/>
      <c r="ES2646" s="251"/>
      <c r="ET2646" s="251"/>
      <c r="EU2646" s="52"/>
      <c r="EV2646" s="250"/>
      <c r="EW2646" s="65"/>
      <c r="EX2646" s="251"/>
      <c r="EY2646" s="251"/>
      <c r="EZ2646" s="251"/>
      <c r="FA2646" s="52"/>
      <c r="FB2646" s="250"/>
      <c r="FC2646" s="65"/>
      <c r="FD2646" s="251"/>
      <c r="FE2646" s="251"/>
      <c r="FF2646" s="251"/>
      <c r="FG2646" s="52"/>
      <c r="FH2646" s="250"/>
      <c r="FI2646" s="65"/>
      <c r="FJ2646" s="251"/>
      <c r="FK2646" s="251"/>
      <c r="FL2646" s="251"/>
      <c r="FM2646" s="52"/>
      <c r="FN2646" s="250"/>
      <c r="FO2646" s="65"/>
      <c r="FP2646" s="251"/>
      <c r="FQ2646" s="251"/>
      <c r="FR2646" s="251"/>
      <c r="FS2646" s="52"/>
      <c r="FT2646" s="250"/>
      <c r="FU2646" s="65"/>
      <c r="FV2646" s="251"/>
      <c r="FW2646" s="251"/>
      <c r="FX2646" s="251"/>
      <c r="FY2646" s="52"/>
      <c r="FZ2646" s="250"/>
      <c r="GA2646" s="65"/>
      <c r="GB2646" s="251"/>
      <c r="GC2646" s="251"/>
      <c r="GD2646" s="251"/>
      <c r="GE2646" s="52"/>
      <c r="GF2646" s="250"/>
      <c r="GG2646" s="65"/>
      <c r="GH2646" s="251"/>
      <c r="GI2646" s="251"/>
      <c r="GJ2646" s="251"/>
      <c r="GK2646" s="52"/>
      <c r="GL2646" s="250"/>
      <c r="GM2646" s="65"/>
      <c r="GN2646" s="251"/>
      <c r="GO2646" s="251"/>
      <c r="GP2646" s="251"/>
      <c r="GQ2646" s="52"/>
      <c r="GR2646" s="250"/>
      <c r="GS2646" s="65"/>
      <c r="GT2646" s="251"/>
      <c r="GU2646" s="251"/>
      <c r="GV2646" s="251"/>
      <c r="GW2646" s="52"/>
      <c r="GX2646" s="250"/>
      <c r="GY2646" s="65"/>
      <c r="GZ2646" s="251"/>
      <c r="HA2646" s="251"/>
      <c r="HB2646" s="251"/>
      <c r="HC2646" s="52"/>
      <c r="HD2646" s="250"/>
      <c r="HE2646" s="65"/>
      <c r="HF2646" s="251"/>
      <c r="HG2646" s="251"/>
      <c r="HH2646" s="251"/>
      <c r="HI2646" s="52"/>
      <c r="HJ2646" s="250"/>
      <c r="HK2646" s="65"/>
      <c r="HL2646" s="251"/>
      <c r="HM2646" s="251"/>
      <c r="HN2646" s="251"/>
      <c r="HO2646" s="52"/>
      <c r="HP2646" s="250"/>
      <c r="HQ2646" s="65"/>
      <c r="HR2646" s="251"/>
      <c r="HS2646" s="251"/>
      <c r="HT2646" s="251"/>
      <c r="HU2646" s="52"/>
      <c r="HV2646" s="250"/>
      <c r="HW2646" s="65"/>
      <c r="HX2646" s="251"/>
      <c r="HY2646" s="251"/>
      <c r="HZ2646" s="251"/>
      <c r="IA2646" s="52"/>
      <c r="IB2646" s="250"/>
      <c r="IC2646" s="65"/>
      <c r="ID2646" s="251"/>
      <c r="IE2646" s="251"/>
      <c r="IF2646" s="251"/>
      <c r="IG2646" s="52"/>
      <c r="IH2646" s="250"/>
      <c r="II2646" s="65"/>
      <c r="IJ2646" s="251"/>
      <c r="IK2646" s="251"/>
      <c r="IL2646" s="251"/>
      <c r="IM2646" s="52"/>
      <c r="IN2646" s="250"/>
      <c r="IO2646" s="65"/>
      <c r="IP2646" s="251"/>
      <c r="IQ2646" s="251"/>
      <c r="IR2646" s="251"/>
      <c r="IS2646" s="52"/>
      <c r="IT2646" s="250"/>
      <c r="IU2646" s="65"/>
      <c r="IV2646" s="251"/>
      <c r="IW2646" s="251"/>
      <c r="IX2646" s="251"/>
      <c r="IY2646" s="52"/>
      <c r="IZ2646" s="250"/>
      <c r="JA2646" s="65"/>
      <c r="JB2646" s="251"/>
      <c r="JC2646" s="251"/>
      <c r="JD2646" s="251"/>
      <c r="JE2646" s="52"/>
      <c r="JF2646" s="250"/>
      <c r="JG2646" s="65"/>
      <c r="JH2646" s="251"/>
      <c r="JI2646" s="251"/>
      <c r="JJ2646" s="251"/>
      <c r="JK2646" s="52"/>
      <c r="JL2646" s="250"/>
      <c r="JM2646" s="65"/>
      <c r="JN2646" s="251"/>
      <c r="JO2646" s="251"/>
      <c r="JP2646" s="251"/>
      <c r="JQ2646" s="52"/>
      <c r="JR2646" s="250"/>
      <c r="JS2646" s="65"/>
      <c r="JT2646" s="251"/>
      <c r="JU2646" s="251"/>
      <c r="JV2646" s="251"/>
      <c r="JW2646" s="52"/>
      <c r="JX2646" s="250"/>
      <c r="JY2646" s="65"/>
      <c r="JZ2646" s="251"/>
      <c r="KA2646" s="251"/>
      <c r="KB2646" s="251"/>
      <c r="KC2646" s="52"/>
      <c r="KD2646" s="250"/>
      <c r="KE2646" s="65"/>
      <c r="KF2646" s="251"/>
      <c r="KG2646" s="251"/>
      <c r="KH2646" s="251"/>
      <c r="KI2646" s="52"/>
      <c r="KJ2646" s="250"/>
      <c r="KK2646" s="65"/>
      <c r="KL2646" s="251"/>
      <c r="KM2646" s="251"/>
      <c r="KN2646" s="251"/>
      <c r="KO2646" s="52"/>
      <c r="KP2646" s="250"/>
      <c r="KQ2646" s="65"/>
      <c r="KR2646" s="251"/>
      <c r="KS2646" s="251"/>
      <c r="KT2646" s="251"/>
      <c r="KU2646" s="52"/>
      <c r="KV2646" s="250"/>
      <c r="KW2646" s="65"/>
      <c r="KX2646" s="251"/>
      <c r="KY2646" s="251"/>
      <c r="KZ2646" s="251"/>
      <c r="LA2646" s="52"/>
      <c r="LB2646" s="250"/>
      <c r="LC2646" s="65"/>
      <c r="LD2646" s="251"/>
      <c r="LE2646" s="251"/>
      <c r="LF2646" s="251"/>
      <c r="LG2646" s="52"/>
      <c r="LH2646" s="250"/>
      <c r="LI2646" s="65"/>
      <c r="LJ2646" s="251"/>
      <c r="LK2646" s="251"/>
      <c r="LL2646" s="251"/>
      <c r="LM2646" s="52"/>
      <c r="LN2646" s="250"/>
      <c r="LO2646" s="65"/>
      <c r="LP2646" s="251"/>
      <c r="LQ2646" s="251"/>
      <c r="LR2646" s="251"/>
      <c r="LS2646" s="52"/>
      <c r="LT2646" s="250"/>
      <c r="LU2646" s="65"/>
      <c r="LV2646" s="251"/>
      <c r="LW2646" s="251"/>
      <c r="LX2646" s="251"/>
      <c r="LY2646" s="52"/>
      <c r="LZ2646" s="250"/>
      <c r="MA2646" s="65"/>
      <c r="MB2646" s="251"/>
      <c r="MC2646" s="251"/>
      <c r="MD2646" s="251"/>
      <c r="ME2646" s="52"/>
      <c r="MF2646" s="250"/>
      <c r="MG2646" s="65"/>
      <c r="MH2646" s="251"/>
      <c r="MI2646" s="251"/>
      <c r="MJ2646" s="251"/>
      <c r="MK2646" s="52"/>
      <c r="ML2646" s="250"/>
      <c r="MM2646" s="65"/>
      <c r="MN2646" s="251"/>
      <c r="MO2646" s="251"/>
      <c r="MP2646" s="251"/>
      <c r="MQ2646" s="52"/>
      <c r="MR2646" s="250"/>
      <c r="MS2646" s="65"/>
      <c r="MT2646" s="251"/>
      <c r="MU2646" s="251"/>
      <c r="MV2646" s="251"/>
      <c r="MW2646" s="52"/>
      <c r="MX2646" s="250"/>
      <c r="MY2646" s="65"/>
      <c r="MZ2646" s="251"/>
      <c r="NA2646" s="251"/>
      <c r="NB2646" s="251"/>
      <c r="NC2646" s="52"/>
      <c r="ND2646" s="250"/>
      <c r="NE2646" s="65"/>
      <c r="NF2646" s="251"/>
      <c r="NG2646" s="251"/>
      <c r="NH2646" s="251"/>
      <c r="NI2646" s="52"/>
      <c r="NJ2646" s="250"/>
      <c r="NK2646" s="65"/>
      <c r="NL2646" s="251"/>
      <c r="NM2646" s="251"/>
      <c r="NN2646" s="251"/>
      <c r="NO2646" s="52"/>
      <c r="NP2646" s="250"/>
      <c r="NQ2646" s="65"/>
      <c r="NR2646" s="251"/>
      <c r="NS2646" s="251"/>
      <c r="NT2646" s="251"/>
      <c r="NU2646" s="52"/>
      <c r="NV2646" s="250"/>
      <c r="NW2646" s="65"/>
      <c r="NX2646" s="251"/>
      <c r="NY2646" s="251"/>
      <c r="NZ2646" s="251"/>
      <c r="OA2646" s="52"/>
      <c r="OB2646" s="250"/>
      <c r="OC2646" s="65"/>
      <c r="OD2646" s="251"/>
      <c r="OE2646" s="251"/>
      <c r="OF2646" s="251"/>
      <c r="OG2646" s="52"/>
      <c r="OH2646" s="250"/>
      <c r="OI2646" s="65"/>
      <c r="OJ2646" s="251"/>
      <c r="OK2646" s="251"/>
      <c r="OL2646" s="251"/>
      <c r="OM2646" s="52"/>
      <c r="ON2646" s="250"/>
      <c r="OO2646" s="65"/>
      <c r="OP2646" s="251"/>
      <c r="OQ2646" s="251"/>
      <c r="OR2646" s="251"/>
      <c r="OS2646" s="52"/>
      <c r="OT2646" s="250"/>
      <c r="OU2646" s="65"/>
      <c r="OV2646" s="251"/>
      <c r="OW2646" s="251"/>
      <c r="OX2646" s="251"/>
      <c r="OY2646" s="52"/>
      <c r="OZ2646" s="250"/>
      <c r="PA2646" s="65"/>
      <c r="PB2646" s="251"/>
      <c r="PC2646" s="251"/>
      <c r="PD2646" s="251"/>
      <c r="PE2646" s="52"/>
      <c r="PF2646" s="250"/>
      <c r="PG2646" s="65"/>
      <c r="PH2646" s="251"/>
      <c r="PI2646" s="251"/>
      <c r="PJ2646" s="251"/>
      <c r="PK2646" s="52"/>
      <c r="PL2646" s="250"/>
      <c r="PM2646" s="65"/>
      <c r="PN2646" s="251"/>
      <c r="PO2646" s="251"/>
      <c r="PP2646" s="251"/>
      <c r="PQ2646" s="52"/>
      <c r="PR2646" s="250"/>
      <c r="PS2646" s="65"/>
      <c r="PT2646" s="251"/>
      <c r="PU2646" s="251"/>
      <c r="PV2646" s="251"/>
      <c r="PW2646" s="52"/>
      <c r="PX2646" s="250"/>
      <c r="PY2646" s="65"/>
      <c r="PZ2646" s="251"/>
      <c r="QA2646" s="251"/>
      <c r="QB2646" s="251"/>
      <c r="QC2646" s="52"/>
      <c r="QD2646" s="250"/>
      <c r="QE2646" s="65"/>
      <c r="QF2646" s="251"/>
      <c r="QG2646" s="251"/>
      <c r="QH2646" s="251"/>
      <c r="QI2646" s="52"/>
      <c r="QJ2646" s="250"/>
      <c r="QK2646" s="65"/>
      <c r="QL2646" s="251"/>
      <c r="QM2646" s="251"/>
      <c r="QN2646" s="251"/>
      <c r="QO2646" s="52"/>
      <c r="QP2646" s="250"/>
      <c r="QQ2646" s="65"/>
      <c r="QR2646" s="251"/>
      <c r="QS2646" s="251"/>
      <c r="QT2646" s="251"/>
      <c r="QU2646" s="52"/>
      <c r="QV2646" s="250"/>
      <c r="QW2646" s="65"/>
      <c r="QX2646" s="251"/>
      <c r="QY2646" s="251"/>
      <c r="QZ2646" s="251"/>
      <c r="RA2646" s="52"/>
      <c r="RB2646" s="250"/>
      <c r="RC2646" s="65"/>
      <c r="RD2646" s="251"/>
      <c r="RE2646" s="251"/>
      <c r="RF2646" s="251"/>
      <c r="RG2646" s="52"/>
      <c r="RH2646" s="250"/>
      <c r="RI2646" s="65"/>
      <c r="RJ2646" s="251"/>
      <c r="RK2646" s="251"/>
      <c r="RL2646" s="251"/>
      <c r="RM2646" s="52"/>
      <c r="RN2646" s="250"/>
      <c r="RO2646" s="65"/>
      <c r="RP2646" s="251"/>
      <c r="RQ2646" s="251"/>
      <c r="RR2646" s="251"/>
      <c r="RS2646" s="52"/>
      <c r="RT2646" s="250"/>
      <c r="RU2646" s="65"/>
      <c r="RV2646" s="251"/>
      <c r="RW2646" s="251"/>
      <c r="RX2646" s="251"/>
      <c r="RY2646" s="52"/>
      <c r="RZ2646" s="250"/>
      <c r="SA2646" s="65"/>
      <c r="SB2646" s="251"/>
      <c r="SC2646" s="251"/>
      <c r="SD2646" s="251"/>
      <c r="SE2646" s="52"/>
      <c r="SF2646" s="250"/>
      <c r="SG2646" s="65"/>
      <c r="SH2646" s="251"/>
      <c r="SI2646" s="251"/>
      <c r="SJ2646" s="251"/>
      <c r="SK2646" s="52"/>
      <c r="SL2646" s="250"/>
      <c r="SM2646" s="65"/>
      <c r="SN2646" s="251"/>
      <c r="SO2646" s="251"/>
      <c r="SP2646" s="251"/>
      <c r="SQ2646" s="52"/>
      <c r="SR2646" s="250"/>
      <c r="SS2646" s="65"/>
      <c r="ST2646" s="251"/>
      <c r="SU2646" s="251"/>
      <c r="SV2646" s="251"/>
      <c r="SW2646" s="52"/>
      <c r="SX2646" s="250"/>
      <c r="SY2646" s="65"/>
      <c r="SZ2646" s="251"/>
      <c r="TA2646" s="251"/>
      <c r="TB2646" s="251"/>
      <c r="TC2646" s="52"/>
      <c r="TD2646" s="250"/>
      <c r="TE2646" s="65"/>
      <c r="TF2646" s="251"/>
      <c r="TG2646" s="251"/>
      <c r="TH2646" s="251"/>
      <c r="TI2646" s="52"/>
      <c r="TJ2646" s="250"/>
      <c r="TK2646" s="65"/>
      <c r="TL2646" s="251"/>
      <c r="TM2646" s="251"/>
      <c r="TN2646" s="251"/>
      <c r="TO2646" s="52"/>
      <c r="TP2646" s="250"/>
      <c r="TQ2646" s="65"/>
      <c r="TR2646" s="251"/>
      <c r="TS2646" s="251"/>
      <c r="TT2646" s="251"/>
      <c r="TU2646" s="52"/>
      <c r="TV2646" s="250"/>
      <c r="TW2646" s="65"/>
      <c r="TX2646" s="251"/>
      <c r="TY2646" s="251"/>
      <c r="TZ2646" s="251"/>
      <c r="UA2646" s="52"/>
      <c r="UB2646" s="250"/>
      <c r="UC2646" s="65"/>
      <c r="UD2646" s="251"/>
      <c r="UE2646" s="251"/>
      <c r="UF2646" s="251"/>
      <c r="UG2646" s="52"/>
      <c r="UH2646" s="250"/>
      <c r="UI2646" s="65"/>
      <c r="UJ2646" s="251"/>
      <c r="UK2646" s="251"/>
      <c r="UL2646" s="251"/>
      <c r="UM2646" s="52"/>
      <c r="UN2646" s="250"/>
      <c r="UO2646" s="65"/>
      <c r="UP2646" s="251"/>
      <c r="UQ2646" s="251"/>
      <c r="UR2646" s="251"/>
      <c r="US2646" s="52"/>
      <c r="UT2646" s="250"/>
      <c r="UU2646" s="65"/>
      <c r="UV2646" s="251"/>
      <c r="UW2646" s="251"/>
      <c r="UX2646" s="251"/>
      <c r="UY2646" s="52"/>
      <c r="UZ2646" s="250"/>
      <c r="VA2646" s="65"/>
      <c r="VB2646" s="251"/>
      <c r="VC2646" s="251"/>
      <c r="VD2646" s="251"/>
      <c r="VE2646" s="52"/>
      <c r="VF2646" s="250"/>
      <c r="VG2646" s="65"/>
      <c r="VH2646" s="251"/>
      <c r="VI2646" s="251"/>
      <c r="VJ2646" s="251"/>
      <c r="VK2646" s="52"/>
      <c r="VL2646" s="250"/>
      <c r="VM2646" s="65"/>
      <c r="VN2646" s="251"/>
      <c r="VO2646" s="251"/>
      <c r="VP2646" s="251"/>
      <c r="VQ2646" s="52"/>
      <c r="VR2646" s="250"/>
      <c r="VS2646" s="65"/>
      <c r="VT2646" s="251"/>
      <c r="VU2646" s="251"/>
      <c r="VV2646" s="251"/>
      <c r="VW2646" s="52"/>
      <c r="VX2646" s="250"/>
      <c r="VY2646" s="65"/>
      <c r="VZ2646" s="251"/>
      <c r="WA2646" s="251"/>
      <c r="WB2646" s="251"/>
      <c r="WC2646" s="52"/>
      <c r="WD2646" s="250"/>
      <c r="WE2646" s="65"/>
      <c r="WF2646" s="251"/>
      <c r="WG2646" s="251"/>
      <c r="WH2646" s="251"/>
      <c r="WI2646" s="52"/>
      <c r="WJ2646" s="250"/>
      <c r="WK2646" s="65"/>
      <c r="WL2646" s="251"/>
      <c r="WM2646" s="251"/>
      <c r="WN2646" s="251"/>
      <c r="WO2646" s="52"/>
      <c r="WP2646" s="250"/>
      <c r="WQ2646" s="65"/>
      <c r="WR2646" s="251"/>
      <c r="WS2646" s="251"/>
      <c r="WT2646" s="251"/>
      <c r="WU2646" s="52"/>
      <c r="WV2646" s="250"/>
      <c r="WW2646" s="65"/>
      <c r="WX2646" s="251"/>
      <c r="WY2646" s="251"/>
      <c r="WZ2646" s="251"/>
      <c r="XA2646" s="52"/>
      <c r="XB2646" s="250"/>
      <c r="XC2646" s="65"/>
      <c r="XD2646" s="251"/>
      <c r="XE2646" s="251"/>
      <c r="XF2646" s="251"/>
      <c r="XG2646" s="52"/>
      <c r="XH2646" s="250"/>
      <c r="XI2646" s="65"/>
      <c r="XJ2646" s="251"/>
      <c r="XK2646" s="251"/>
      <c r="XL2646" s="251"/>
      <c r="XM2646" s="52"/>
      <c r="XN2646" s="250"/>
      <c r="XO2646" s="65"/>
      <c r="XP2646" s="251"/>
      <c r="XQ2646" s="251"/>
      <c r="XR2646" s="251"/>
      <c r="XS2646" s="52"/>
      <c r="XT2646" s="250"/>
      <c r="XU2646" s="65"/>
      <c r="XV2646" s="251"/>
      <c r="XW2646" s="251"/>
      <c r="XX2646" s="251"/>
      <c r="XY2646" s="52"/>
      <c r="XZ2646" s="250"/>
      <c r="YA2646" s="65"/>
      <c r="YB2646" s="251"/>
      <c r="YC2646" s="251"/>
      <c r="YD2646" s="251"/>
      <c r="YE2646" s="52"/>
      <c r="YF2646" s="250"/>
      <c r="YG2646" s="65"/>
      <c r="YH2646" s="251"/>
      <c r="YI2646" s="251"/>
      <c r="YJ2646" s="251"/>
      <c r="YK2646" s="52"/>
      <c r="YL2646" s="250"/>
      <c r="YM2646" s="65"/>
      <c r="YN2646" s="251"/>
      <c r="YO2646" s="251"/>
      <c r="YP2646" s="251"/>
      <c r="YQ2646" s="52"/>
      <c r="YR2646" s="250"/>
      <c r="YS2646" s="65"/>
      <c r="YT2646" s="251"/>
      <c r="YU2646" s="251"/>
      <c r="YV2646" s="251"/>
      <c r="YW2646" s="52"/>
      <c r="YX2646" s="250"/>
      <c r="YY2646" s="65"/>
      <c r="YZ2646" s="251"/>
      <c r="ZA2646" s="251"/>
      <c r="ZB2646" s="251"/>
      <c r="ZC2646" s="52"/>
      <c r="ZD2646" s="250"/>
      <c r="ZE2646" s="65"/>
      <c r="ZF2646" s="251"/>
      <c r="ZG2646" s="251"/>
      <c r="ZH2646" s="251"/>
      <c r="ZI2646" s="52"/>
      <c r="ZJ2646" s="250"/>
      <c r="ZK2646" s="65"/>
      <c r="ZL2646" s="251"/>
      <c r="ZM2646" s="251"/>
      <c r="ZN2646" s="251"/>
      <c r="ZO2646" s="52"/>
      <c r="ZP2646" s="250"/>
      <c r="ZQ2646" s="65"/>
      <c r="ZR2646" s="251"/>
      <c r="ZS2646" s="251"/>
      <c r="ZT2646" s="251"/>
      <c r="ZU2646" s="52"/>
      <c r="ZV2646" s="250"/>
      <c r="ZW2646" s="65"/>
      <c r="ZX2646" s="251"/>
      <c r="ZY2646" s="251"/>
      <c r="ZZ2646" s="251"/>
      <c r="AAA2646" s="52"/>
      <c r="AAB2646" s="250"/>
      <c r="AAC2646" s="65"/>
      <c r="AAD2646" s="251"/>
      <c r="AAE2646" s="251"/>
      <c r="AAF2646" s="251"/>
      <c r="AAG2646" s="52"/>
      <c r="AAH2646" s="250"/>
      <c r="AAI2646" s="65"/>
      <c r="AAJ2646" s="251"/>
      <c r="AAK2646" s="251"/>
      <c r="AAL2646" s="251"/>
      <c r="AAM2646" s="52"/>
      <c r="AAN2646" s="250"/>
      <c r="AAO2646" s="65"/>
      <c r="AAP2646" s="251"/>
      <c r="AAQ2646" s="251"/>
      <c r="AAR2646" s="251"/>
      <c r="AAS2646" s="52"/>
      <c r="AAT2646" s="250"/>
      <c r="AAU2646" s="65"/>
      <c r="AAV2646" s="251"/>
      <c r="AAW2646" s="251"/>
      <c r="AAX2646" s="251"/>
      <c r="AAY2646" s="52"/>
      <c r="AAZ2646" s="250"/>
      <c r="ABA2646" s="65"/>
      <c r="ABB2646" s="251"/>
      <c r="ABC2646" s="251"/>
      <c r="ABD2646" s="251"/>
      <c r="ABE2646" s="52"/>
      <c r="ABF2646" s="250"/>
      <c r="ABG2646" s="65"/>
      <c r="ABH2646" s="251"/>
      <c r="ABI2646" s="251"/>
      <c r="ABJ2646" s="251"/>
      <c r="ABK2646" s="52"/>
      <c r="ABL2646" s="250"/>
      <c r="ABM2646" s="65"/>
      <c r="ABN2646" s="251"/>
      <c r="ABO2646" s="251"/>
      <c r="ABP2646" s="251"/>
      <c r="ABQ2646" s="52"/>
      <c r="ABR2646" s="250"/>
      <c r="ABS2646" s="65"/>
      <c r="ABT2646" s="251"/>
      <c r="ABU2646" s="251"/>
      <c r="ABV2646" s="251"/>
      <c r="ABW2646" s="52"/>
      <c r="ABX2646" s="250"/>
      <c r="ABY2646" s="65"/>
      <c r="ABZ2646" s="251"/>
      <c r="ACA2646" s="251"/>
      <c r="ACB2646" s="251"/>
      <c r="ACC2646" s="52"/>
      <c r="ACD2646" s="250"/>
      <c r="ACE2646" s="65"/>
      <c r="ACF2646" s="251"/>
      <c r="ACG2646" s="251"/>
      <c r="ACH2646" s="251"/>
      <c r="ACI2646" s="52"/>
      <c r="ACJ2646" s="250"/>
      <c r="ACK2646" s="65"/>
      <c r="ACL2646" s="251"/>
      <c r="ACM2646" s="251"/>
      <c r="ACN2646" s="251"/>
      <c r="ACO2646" s="52"/>
      <c r="ACP2646" s="250"/>
      <c r="ACQ2646" s="65"/>
      <c r="ACR2646" s="251"/>
      <c r="ACS2646" s="251"/>
      <c r="ACT2646" s="251"/>
      <c r="ACU2646" s="52"/>
      <c r="ACV2646" s="250"/>
      <c r="ACW2646" s="65"/>
      <c r="ACX2646" s="251"/>
      <c r="ACY2646" s="251"/>
      <c r="ACZ2646" s="251"/>
      <c r="ADA2646" s="52"/>
      <c r="ADB2646" s="250"/>
      <c r="ADC2646" s="65"/>
      <c r="ADD2646" s="251"/>
      <c r="ADE2646" s="251"/>
      <c r="ADF2646" s="251"/>
      <c r="ADG2646" s="52"/>
      <c r="ADH2646" s="250"/>
      <c r="ADI2646" s="65"/>
      <c r="ADJ2646" s="251"/>
      <c r="ADK2646" s="251"/>
      <c r="ADL2646" s="251"/>
      <c r="ADM2646" s="52"/>
      <c r="ADN2646" s="250"/>
      <c r="ADO2646" s="65"/>
      <c r="ADP2646" s="251"/>
      <c r="ADQ2646" s="251"/>
      <c r="ADR2646" s="251"/>
      <c r="ADS2646" s="52"/>
      <c r="ADT2646" s="250"/>
      <c r="ADU2646" s="65"/>
      <c r="ADV2646" s="251"/>
      <c r="ADW2646" s="251"/>
      <c r="ADX2646" s="251"/>
      <c r="ADY2646" s="52"/>
      <c r="ADZ2646" s="250"/>
      <c r="AEA2646" s="65"/>
      <c r="AEB2646" s="251"/>
      <c r="AEC2646" s="251"/>
      <c r="AED2646" s="251"/>
      <c r="AEE2646" s="52"/>
      <c r="AEF2646" s="250"/>
      <c r="AEG2646" s="65"/>
      <c r="AEH2646" s="251"/>
      <c r="AEI2646" s="251"/>
      <c r="AEJ2646" s="251"/>
      <c r="AEK2646" s="52"/>
      <c r="AEL2646" s="250"/>
      <c r="AEM2646" s="65"/>
      <c r="AEN2646" s="251"/>
      <c r="AEO2646" s="251"/>
      <c r="AEP2646" s="251"/>
      <c r="AEQ2646" s="52"/>
      <c r="AER2646" s="250"/>
      <c r="AES2646" s="65"/>
      <c r="AET2646" s="251"/>
      <c r="AEU2646" s="251"/>
      <c r="AEV2646" s="251"/>
      <c r="AEW2646" s="52"/>
      <c r="AEX2646" s="250"/>
      <c r="AEY2646" s="65"/>
      <c r="AEZ2646" s="251"/>
      <c r="AFA2646" s="251"/>
      <c r="AFB2646" s="251"/>
      <c r="AFC2646" s="52"/>
      <c r="AFD2646" s="250"/>
      <c r="AFE2646" s="65"/>
      <c r="AFF2646" s="251"/>
      <c r="AFG2646" s="251"/>
      <c r="AFH2646" s="251"/>
      <c r="AFI2646" s="52"/>
      <c r="AFJ2646" s="250"/>
      <c r="AFK2646" s="65"/>
      <c r="AFL2646" s="251"/>
      <c r="AFM2646" s="251"/>
      <c r="AFN2646" s="251"/>
      <c r="AFO2646" s="52"/>
      <c r="AFP2646" s="250"/>
      <c r="AFQ2646" s="65"/>
      <c r="AFR2646" s="251"/>
      <c r="AFS2646" s="251"/>
      <c r="AFT2646" s="251"/>
      <c r="AFU2646" s="52"/>
      <c r="AFV2646" s="250"/>
      <c r="AFW2646" s="65"/>
      <c r="AFX2646" s="251"/>
      <c r="AFY2646" s="251"/>
      <c r="AFZ2646" s="251"/>
      <c r="AGA2646" s="52"/>
      <c r="AGB2646" s="250"/>
      <c r="AGC2646" s="65"/>
      <c r="AGD2646" s="251"/>
      <c r="AGE2646" s="251"/>
      <c r="AGF2646" s="251"/>
      <c r="AGG2646" s="52"/>
      <c r="AGH2646" s="250"/>
      <c r="AGI2646" s="65"/>
      <c r="AGJ2646" s="251"/>
      <c r="AGK2646" s="251"/>
      <c r="AGL2646" s="251"/>
      <c r="AGM2646" s="52"/>
      <c r="AGN2646" s="250"/>
      <c r="AGO2646" s="65"/>
      <c r="AGP2646" s="251"/>
      <c r="AGQ2646" s="251"/>
      <c r="AGR2646" s="251"/>
      <c r="AGS2646" s="52"/>
      <c r="AGT2646" s="250"/>
      <c r="AGU2646" s="65"/>
      <c r="AGV2646" s="251"/>
      <c r="AGW2646" s="251"/>
      <c r="AGX2646" s="251"/>
      <c r="AGY2646" s="52"/>
      <c r="AGZ2646" s="250"/>
      <c r="AHA2646" s="65"/>
      <c r="AHB2646" s="251"/>
      <c r="AHC2646" s="251"/>
      <c r="AHD2646" s="251"/>
      <c r="AHE2646" s="52"/>
      <c r="AHF2646" s="250"/>
      <c r="AHG2646" s="65"/>
      <c r="AHH2646" s="251"/>
      <c r="AHI2646" s="251"/>
      <c r="AHJ2646" s="251"/>
      <c r="AHK2646" s="52"/>
      <c r="AHL2646" s="250"/>
      <c r="AHM2646" s="65"/>
      <c r="AHN2646" s="251"/>
      <c r="AHO2646" s="251"/>
      <c r="AHP2646" s="251"/>
      <c r="AHQ2646" s="52"/>
      <c r="AHR2646" s="250"/>
      <c r="AHS2646" s="65"/>
      <c r="AHT2646" s="251"/>
      <c r="AHU2646" s="251"/>
      <c r="AHV2646" s="251"/>
      <c r="AHW2646" s="52"/>
      <c r="AHX2646" s="250"/>
      <c r="AHY2646" s="65"/>
      <c r="AHZ2646" s="251"/>
      <c r="AIA2646" s="251"/>
      <c r="AIB2646" s="251"/>
      <c r="AIC2646" s="52"/>
      <c r="AID2646" s="250"/>
      <c r="AIE2646" s="65"/>
      <c r="AIF2646" s="251"/>
      <c r="AIG2646" s="251"/>
      <c r="AIH2646" s="251"/>
      <c r="AII2646" s="52"/>
      <c r="AIJ2646" s="250"/>
      <c r="AIK2646" s="65"/>
      <c r="AIL2646" s="251"/>
      <c r="AIM2646" s="251"/>
      <c r="AIN2646" s="251"/>
      <c r="AIO2646" s="52"/>
      <c r="AIP2646" s="250"/>
      <c r="AIQ2646" s="65"/>
      <c r="AIR2646" s="251"/>
      <c r="AIS2646" s="251"/>
      <c r="AIT2646" s="251"/>
      <c r="AIU2646" s="52"/>
      <c r="AIV2646" s="250"/>
      <c r="AIW2646" s="65"/>
      <c r="AIX2646" s="251"/>
      <c r="AIY2646" s="251"/>
      <c r="AIZ2646" s="251"/>
      <c r="AJA2646" s="52"/>
      <c r="AJB2646" s="250"/>
      <c r="AJC2646" s="65"/>
      <c r="AJD2646" s="251"/>
      <c r="AJE2646" s="251"/>
      <c r="AJF2646" s="251"/>
      <c r="AJG2646" s="52"/>
      <c r="AJH2646" s="250"/>
      <c r="AJI2646" s="65"/>
      <c r="AJJ2646" s="251"/>
      <c r="AJK2646" s="251"/>
      <c r="AJL2646" s="251"/>
      <c r="AJM2646" s="52"/>
      <c r="AJN2646" s="250"/>
      <c r="AJO2646" s="65"/>
      <c r="AJP2646" s="251"/>
      <c r="AJQ2646" s="251"/>
      <c r="AJR2646" s="251"/>
      <c r="AJS2646" s="52"/>
      <c r="AJT2646" s="250"/>
      <c r="AJU2646" s="65"/>
      <c r="AJV2646" s="251"/>
      <c r="AJW2646" s="251"/>
      <c r="AJX2646" s="251"/>
      <c r="AJY2646" s="52"/>
      <c r="AJZ2646" s="250"/>
      <c r="AKA2646" s="65"/>
      <c r="AKB2646" s="251"/>
      <c r="AKC2646" s="251"/>
      <c r="AKD2646" s="251"/>
      <c r="AKE2646" s="52"/>
      <c r="AKF2646" s="250"/>
      <c r="AKG2646" s="65"/>
      <c r="AKH2646" s="251"/>
      <c r="AKI2646" s="251"/>
      <c r="AKJ2646" s="251"/>
      <c r="AKK2646" s="52"/>
      <c r="AKL2646" s="250"/>
      <c r="AKM2646" s="65"/>
      <c r="AKN2646" s="251"/>
      <c r="AKO2646" s="251"/>
      <c r="AKP2646" s="251"/>
      <c r="AKQ2646" s="52"/>
      <c r="AKR2646" s="250"/>
      <c r="AKS2646" s="65"/>
      <c r="AKT2646" s="251"/>
      <c r="AKU2646" s="251"/>
      <c r="AKV2646" s="251"/>
      <c r="AKW2646" s="52"/>
      <c r="AKX2646" s="250"/>
      <c r="AKY2646" s="65"/>
      <c r="AKZ2646" s="251"/>
      <c r="ALA2646" s="251"/>
      <c r="ALB2646" s="251"/>
      <c r="ALC2646" s="52"/>
      <c r="ALD2646" s="250"/>
      <c r="ALE2646" s="65"/>
      <c r="ALF2646" s="251"/>
      <c r="ALG2646" s="251"/>
      <c r="ALH2646" s="251"/>
      <c r="ALI2646" s="52"/>
      <c r="ALJ2646" s="250"/>
      <c r="ALK2646" s="65"/>
      <c r="ALL2646" s="251"/>
      <c r="ALM2646" s="251"/>
      <c r="ALN2646" s="251"/>
      <c r="ALO2646" s="52"/>
      <c r="ALP2646" s="250"/>
      <c r="ALQ2646" s="65"/>
      <c r="ALR2646" s="251"/>
      <c r="ALS2646" s="251"/>
      <c r="ALT2646" s="251"/>
      <c r="ALU2646" s="52"/>
      <c r="ALV2646" s="250"/>
      <c r="ALW2646" s="65"/>
      <c r="ALX2646" s="251"/>
      <c r="ALY2646" s="251"/>
      <c r="ALZ2646" s="251"/>
      <c r="AMA2646" s="52"/>
      <c r="AMB2646" s="250"/>
      <c r="AMC2646" s="65"/>
      <c r="AMD2646" s="251"/>
      <c r="AME2646" s="251"/>
      <c r="AMF2646" s="251"/>
      <c r="AMG2646" s="52"/>
      <c r="AMH2646" s="250"/>
      <c r="AMI2646" s="65"/>
      <c r="AMJ2646" s="251"/>
      <c r="AMK2646" s="251"/>
      <c r="AML2646" s="251"/>
      <c r="AMM2646" s="52"/>
      <c r="AMN2646" s="250"/>
      <c r="AMO2646" s="65"/>
      <c r="AMP2646" s="251"/>
      <c r="AMQ2646" s="251"/>
      <c r="AMR2646" s="251"/>
      <c r="AMS2646" s="52"/>
      <c r="AMT2646" s="250"/>
      <c r="AMU2646" s="65"/>
      <c r="AMV2646" s="251"/>
      <c r="AMW2646" s="251"/>
      <c r="AMX2646" s="251"/>
      <c r="AMY2646" s="52"/>
      <c r="AMZ2646" s="250"/>
      <c r="ANA2646" s="65"/>
      <c r="ANB2646" s="251"/>
      <c r="ANC2646" s="251"/>
      <c r="AND2646" s="251"/>
      <c r="ANE2646" s="52"/>
      <c r="ANF2646" s="250"/>
      <c r="ANG2646" s="65"/>
      <c r="ANH2646" s="251"/>
      <c r="ANI2646" s="251"/>
      <c r="ANJ2646" s="251"/>
      <c r="ANK2646" s="52"/>
      <c r="ANL2646" s="250"/>
      <c r="ANM2646" s="65"/>
      <c r="ANN2646" s="251"/>
      <c r="ANO2646" s="251"/>
      <c r="ANP2646" s="251"/>
      <c r="ANQ2646" s="52"/>
      <c r="ANR2646" s="250"/>
      <c r="ANS2646" s="65"/>
      <c r="ANT2646" s="251"/>
      <c r="ANU2646" s="251"/>
      <c r="ANV2646" s="251"/>
      <c r="ANW2646" s="52"/>
      <c r="ANX2646" s="250"/>
      <c r="ANY2646" s="65"/>
      <c r="ANZ2646" s="251"/>
      <c r="AOA2646" s="251"/>
      <c r="AOB2646" s="251"/>
      <c r="AOC2646" s="52"/>
      <c r="AOD2646" s="250"/>
      <c r="AOE2646" s="65"/>
      <c r="AOF2646" s="251"/>
      <c r="AOG2646" s="251"/>
      <c r="AOH2646" s="251"/>
      <c r="AOI2646" s="52"/>
      <c r="AOJ2646" s="250"/>
      <c r="AOK2646" s="65"/>
      <c r="AOL2646" s="251"/>
      <c r="AOM2646" s="251"/>
      <c r="AON2646" s="251"/>
      <c r="AOO2646" s="52"/>
      <c r="AOP2646" s="250"/>
      <c r="AOQ2646" s="65"/>
      <c r="AOR2646" s="251"/>
      <c r="AOS2646" s="251"/>
      <c r="AOT2646" s="251"/>
      <c r="AOU2646" s="52"/>
      <c r="AOV2646" s="250"/>
      <c r="AOW2646" s="65"/>
      <c r="AOX2646" s="251"/>
      <c r="AOY2646" s="251"/>
      <c r="AOZ2646" s="251"/>
      <c r="APA2646" s="52"/>
      <c r="APB2646" s="250"/>
      <c r="APC2646" s="65"/>
      <c r="APD2646" s="251"/>
      <c r="APE2646" s="251"/>
      <c r="APF2646" s="251"/>
      <c r="APG2646" s="52"/>
      <c r="APH2646" s="250"/>
      <c r="API2646" s="65"/>
      <c r="APJ2646" s="251"/>
      <c r="APK2646" s="251"/>
      <c r="APL2646" s="251"/>
      <c r="APM2646" s="52"/>
      <c r="APN2646" s="250"/>
      <c r="APO2646" s="65"/>
      <c r="APP2646" s="251"/>
      <c r="APQ2646" s="251"/>
      <c r="APR2646" s="251"/>
      <c r="APS2646" s="52"/>
      <c r="APT2646" s="250"/>
      <c r="APU2646" s="65"/>
      <c r="APV2646" s="251"/>
      <c r="APW2646" s="251"/>
      <c r="APX2646" s="251"/>
      <c r="APY2646" s="52"/>
      <c r="APZ2646" s="250"/>
      <c r="AQA2646" s="65"/>
      <c r="AQB2646" s="251"/>
      <c r="AQC2646" s="251"/>
      <c r="AQD2646" s="251"/>
      <c r="AQE2646" s="52"/>
      <c r="AQF2646" s="250"/>
      <c r="AQG2646" s="65"/>
      <c r="AQH2646" s="251"/>
      <c r="AQI2646" s="251"/>
      <c r="AQJ2646" s="251"/>
      <c r="AQK2646" s="52"/>
      <c r="AQL2646" s="250"/>
      <c r="AQM2646" s="65"/>
      <c r="AQN2646" s="251"/>
      <c r="AQO2646" s="251"/>
      <c r="AQP2646" s="251"/>
      <c r="AQQ2646" s="52"/>
      <c r="AQR2646" s="250"/>
      <c r="AQS2646" s="65"/>
      <c r="AQT2646" s="251"/>
      <c r="AQU2646" s="251"/>
      <c r="AQV2646" s="251"/>
      <c r="AQW2646" s="52"/>
      <c r="AQX2646" s="250"/>
      <c r="AQY2646" s="65"/>
      <c r="AQZ2646" s="251"/>
      <c r="ARA2646" s="251"/>
      <c r="ARB2646" s="251"/>
      <c r="ARC2646" s="52"/>
      <c r="ARD2646" s="250"/>
      <c r="ARE2646" s="65"/>
      <c r="ARF2646" s="251"/>
      <c r="ARG2646" s="251"/>
      <c r="ARH2646" s="251"/>
      <c r="ARI2646" s="52"/>
      <c r="ARJ2646" s="250"/>
      <c r="ARK2646" s="65"/>
      <c r="ARL2646" s="251"/>
      <c r="ARM2646" s="251"/>
      <c r="ARN2646" s="251"/>
      <c r="ARO2646" s="52"/>
      <c r="ARP2646" s="250"/>
      <c r="ARQ2646" s="65"/>
      <c r="ARR2646" s="251"/>
      <c r="ARS2646" s="251"/>
      <c r="ART2646" s="251"/>
      <c r="ARU2646" s="52"/>
      <c r="ARV2646" s="250"/>
      <c r="ARW2646" s="65"/>
      <c r="ARX2646" s="251"/>
      <c r="ARY2646" s="251"/>
      <c r="ARZ2646" s="251"/>
      <c r="ASA2646" s="52"/>
      <c r="ASB2646" s="250"/>
      <c r="ASC2646" s="65"/>
      <c r="ASD2646" s="251"/>
      <c r="ASE2646" s="251"/>
      <c r="ASF2646" s="251"/>
      <c r="ASG2646" s="52"/>
      <c r="ASH2646" s="250"/>
      <c r="ASI2646" s="65"/>
      <c r="ASJ2646" s="251"/>
      <c r="ASK2646" s="251"/>
      <c r="ASL2646" s="251"/>
      <c r="ASM2646" s="52"/>
      <c r="ASN2646" s="250"/>
      <c r="ASO2646" s="65"/>
      <c r="ASP2646" s="251"/>
      <c r="ASQ2646" s="251"/>
      <c r="ASR2646" s="251"/>
      <c r="ASS2646" s="52"/>
      <c r="AST2646" s="250"/>
      <c r="ASU2646" s="65"/>
      <c r="ASV2646" s="251"/>
      <c r="ASW2646" s="251"/>
      <c r="ASX2646" s="251"/>
      <c r="ASY2646" s="52"/>
      <c r="ASZ2646" s="250"/>
      <c r="ATA2646" s="65"/>
      <c r="ATB2646" s="251"/>
      <c r="ATC2646" s="251"/>
      <c r="ATD2646" s="251"/>
      <c r="ATE2646" s="52"/>
      <c r="ATF2646" s="250"/>
      <c r="ATG2646" s="65"/>
      <c r="ATH2646" s="251"/>
      <c r="ATI2646" s="251"/>
      <c r="ATJ2646" s="251"/>
      <c r="ATK2646" s="52"/>
      <c r="ATL2646" s="250"/>
      <c r="ATM2646" s="65"/>
      <c r="ATN2646" s="251"/>
      <c r="ATO2646" s="251"/>
      <c r="ATP2646" s="251"/>
      <c r="ATQ2646" s="52"/>
      <c r="ATR2646" s="250"/>
      <c r="ATS2646" s="65"/>
      <c r="ATT2646" s="251"/>
      <c r="ATU2646" s="251"/>
      <c r="ATV2646" s="251"/>
      <c r="ATW2646" s="52"/>
      <c r="ATX2646" s="250"/>
      <c r="ATY2646" s="65"/>
      <c r="ATZ2646" s="251"/>
      <c r="AUA2646" s="251"/>
      <c r="AUB2646" s="251"/>
      <c r="AUC2646" s="52"/>
      <c r="AUD2646" s="250"/>
      <c r="AUE2646" s="65"/>
      <c r="AUF2646" s="251"/>
      <c r="AUG2646" s="251"/>
      <c r="AUH2646" s="251"/>
      <c r="AUI2646" s="52"/>
      <c r="AUJ2646" s="250"/>
      <c r="AUK2646" s="65"/>
      <c r="AUL2646" s="251"/>
      <c r="AUM2646" s="251"/>
      <c r="AUN2646" s="251"/>
      <c r="AUO2646" s="52"/>
      <c r="AUP2646" s="250"/>
      <c r="AUQ2646" s="65"/>
      <c r="AUR2646" s="251"/>
      <c r="AUS2646" s="251"/>
      <c r="AUT2646" s="251"/>
      <c r="AUU2646" s="52"/>
      <c r="AUV2646" s="250"/>
      <c r="AUW2646" s="65"/>
      <c r="AUX2646" s="251"/>
      <c r="AUY2646" s="251"/>
      <c r="AUZ2646" s="251"/>
      <c r="AVA2646" s="52"/>
      <c r="AVB2646" s="250"/>
      <c r="AVC2646" s="65"/>
      <c r="AVD2646" s="251"/>
      <c r="AVE2646" s="251"/>
      <c r="AVF2646" s="251"/>
      <c r="AVG2646" s="52"/>
      <c r="AVH2646" s="250"/>
      <c r="AVI2646" s="65"/>
      <c r="AVJ2646" s="251"/>
      <c r="AVK2646" s="251"/>
      <c r="AVL2646" s="251"/>
      <c r="AVM2646" s="52"/>
      <c r="AVN2646" s="250"/>
      <c r="AVO2646" s="65"/>
      <c r="AVP2646" s="251"/>
      <c r="AVQ2646" s="251"/>
      <c r="AVR2646" s="251"/>
      <c r="AVS2646" s="52"/>
      <c r="AVT2646" s="250"/>
      <c r="AVU2646" s="65"/>
      <c r="AVV2646" s="251"/>
      <c r="AVW2646" s="251"/>
      <c r="AVX2646" s="251"/>
      <c r="AVY2646" s="52"/>
      <c r="AVZ2646" s="250"/>
      <c r="AWA2646" s="65"/>
      <c r="AWB2646" s="251"/>
      <c r="AWC2646" s="251"/>
      <c r="AWD2646" s="251"/>
      <c r="AWE2646" s="52"/>
      <c r="AWF2646" s="250"/>
      <c r="AWG2646" s="65"/>
      <c r="AWH2646" s="251"/>
      <c r="AWI2646" s="251"/>
      <c r="AWJ2646" s="251"/>
      <c r="AWK2646" s="52"/>
      <c r="AWL2646" s="250"/>
      <c r="AWM2646" s="65"/>
      <c r="AWN2646" s="251"/>
      <c r="AWO2646" s="251"/>
      <c r="AWP2646" s="251"/>
      <c r="AWQ2646" s="52"/>
      <c r="AWR2646" s="250"/>
      <c r="AWS2646" s="65"/>
      <c r="AWT2646" s="251"/>
      <c r="AWU2646" s="251"/>
      <c r="AWV2646" s="251"/>
      <c r="AWW2646" s="52"/>
      <c r="AWX2646" s="250"/>
      <c r="AWY2646" s="65"/>
      <c r="AWZ2646" s="251"/>
      <c r="AXA2646" s="251"/>
      <c r="AXB2646" s="251"/>
      <c r="AXC2646" s="52"/>
      <c r="AXD2646" s="250"/>
      <c r="AXE2646" s="65"/>
      <c r="AXF2646" s="251"/>
      <c r="AXG2646" s="251"/>
      <c r="AXH2646" s="251"/>
      <c r="AXI2646" s="52"/>
      <c r="AXJ2646" s="250"/>
      <c r="AXK2646" s="65"/>
      <c r="AXL2646" s="251"/>
      <c r="AXM2646" s="251"/>
      <c r="AXN2646" s="251"/>
      <c r="AXO2646" s="52"/>
      <c r="AXP2646" s="250"/>
      <c r="AXQ2646" s="65"/>
      <c r="AXR2646" s="251"/>
      <c r="AXS2646" s="251"/>
      <c r="AXT2646" s="251"/>
      <c r="AXU2646" s="52"/>
      <c r="AXV2646" s="250"/>
      <c r="AXW2646" s="65"/>
      <c r="AXX2646" s="251"/>
      <c r="AXY2646" s="251"/>
      <c r="AXZ2646" s="251"/>
      <c r="AYA2646" s="52"/>
      <c r="AYB2646" s="250"/>
      <c r="AYC2646" s="65"/>
      <c r="AYD2646" s="251"/>
      <c r="AYE2646" s="251"/>
      <c r="AYF2646" s="251"/>
      <c r="AYG2646" s="52"/>
      <c r="AYH2646" s="250"/>
      <c r="AYI2646" s="65"/>
      <c r="AYJ2646" s="251"/>
      <c r="AYK2646" s="251"/>
      <c r="AYL2646" s="251"/>
      <c r="AYM2646" s="52"/>
      <c r="AYN2646" s="250"/>
      <c r="AYO2646" s="65"/>
      <c r="AYP2646" s="251"/>
      <c r="AYQ2646" s="251"/>
      <c r="AYR2646" s="251"/>
      <c r="AYS2646" s="52"/>
      <c r="AYT2646" s="250"/>
      <c r="AYU2646" s="65"/>
      <c r="AYV2646" s="251"/>
      <c r="AYW2646" s="251"/>
      <c r="AYX2646" s="251"/>
      <c r="AYY2646" s="52"/>
      <c r="AYZ2646" s="250"/>
      <c r="AZA2646" s="65"/>
      <c r="AZB2646" s="251"/>
      <c r="AZC2646" s="251"/>
      <c r="AZD2646" s="251"/>
      <c r="AZE2646" s="52"/>
      <c r="AZF2646" s="250"/>
      <c r="AZG2646" s="65"/>
      <c r="AZH2646" s="251"/>
      <c r="AZI2646" s="251"/>
      <c r="AZJ2646" s="251"/>
      <c r="AZK2646" s="52"/>
      <c r="AZL2646" s="250"/>
      <c r="AZM2646" s="65"/>
      <c r="AZN2646" s="251"/>
      <c r="AZO2646" s="251"/>
      <c r="AZP2646" s="251"/>
      <c r="AZQ2646" s="52"/>
      <c r="AZR2646" s="250"/>
      <c r="AZS2646" s="65"/>
      <c r="AZT2646" s="251"/>
      <c r="AZU2646" s="251"/>
      <c r="AZV2646" s="251"/>
      <c r="AZW2646" s="52"/>
      <c r="AZX2646" s="250"/>
      <c r="AZY2646" s="65"/>
      <c r="AZZ2646" s="251"/>
      <c r="BAA2646" s="251"/>
      <c r="BAB2646" s="251"/>
      <c r="BAC2646" s="52"/>
      <c r="BAD2646" s="250"/>
      <c r="BAE2646" s="65"/>
      <c r="BAF2646" s="251"/>
      <c r="BAG2646" s="251"/>
      <c r="BAH2646" s="251"/>
      <c r="BAI2646" s="52"/>
      <c r="BAJ2646" s="250"/>
      <c r="BAK2646" s="65"/>
      <c r="BAL2646" s="251"/>
      <c r="BAM2646" s="251"/>
      <c r="BAN2646" s="251"/>
      <c r="BAO2646" s="52"/>
      <c r="BAP2646" s="250"/>
      <c r="BAQ2646" s="65"/>
      <c r="BAR2646" s="251"/>
      <c r="BAS2646" s="251"/>
      <c r="BAT2646" s="251"/>
      <c r="BAU2646" s="52"/>
      <c r="BAV2646" s="250"/>
      <c r="BAW2646" s="65"/>
      <c r="BAX2646" s="251"/>
      <c r="BAY2646" s="251"/>
      <c r="BAZ2646" s="251"/>
      <c r="BBA2646" s="52"/>
      <c r="BBB2646" s="250"/>
      <c r="BBC2646" s="65"/>
      <c r="BBD2646" s="251"/>
      <c r="BBE2646" s="251"/>
      <c r="BBF2646" s="251"/>
      <c r="BBG2646" s="52"/>
      <c r="BBH2646" s="250"/>
      <c r="BBI2646" s="65"/>
      <c r="BBJ2646" s="251"/>
      <c r="BBK2646" s="251"/>
      <c r="BBL2646" s="251"/>
      <c r="BBM2646" s="52"/>
      <c r="BBN2646" s="250"/>
      <c r="BBO2646" s="65"/>
      <c r="BBP2646" s="251"/>
      <c r="BBQ2646" s="251"/>
      <c r="BBR2646" s="251"/>
      <c r="BBS2646" s="52"/>
      <c r="BBT2646" s="250"/>
      <c r="BBU2646" s="65"/>
      <c r="BBV2646" s="251"/>
      <c r="BBW2646" s="251"/>
      <c r="BBX2646" s="251"/>
      <c r="BBY2646" s="52"/>
      <c r="BBZ2646" s="250"/>
      <c r="BCA2646" s="65"/>
      <c r="BCB2646" s="251"/>
      <c r="BCC2646" s="251"/>
      <c r="BCD2646" s="251"/>
      <c r="BCE2646" s="52"/>
      <c r="BCF2646" s="250"/>
      <c r="BCG2646" s="65"/>
      <c r="BCH2646" s="251"/>
      <c r="BCI2646" s="251"/>
      <c r="BCJ2646" s="251"/>
      <c r="BCK2646" s="52"/>
      <c r="BCL2646" s="250"/>
      <c r="BCM2646" s="65"/>
      <c r="BCN2646" s="251"/>
      <c r="BCO2646" s="251"/>
      <c r="BCP2646" s="251"/>
      <c r="BCQ2646" s="52"/>
      <c r="BCR2646" s="250"/>
      <c r="BCS2646" s="65"/>
      <c r="BCT2646" s="251"/>
      <c r="BCU2646" s="251"/>
      <c r="BCV2646" s="251"/>
      <c r="BCW2646" s="52"/>
      <c r="BCX2646" s="250"/>
      <c r="BCY2646" s="65"/>
      <c r="BCZ2646" s="251"/>
      <c r="BDA2646" s="251"/>
      <c r="BDB2646" s="251"/>
      <c r="BDC2646" s="52"/>
      <c r="BDD2646" s="250"/>
      <c r="BDE2646" s="65"/>
      <c r="BDF2646" s="251"/>
      <c r="BDG2646" s="251"/>
      <c r="BDH2646" s="251"/>
      <c r="BDI2646" s="52"/>
      <c r="BDJ2646" s="250"/>
      <c r="BDK2646" s="65"/>
      <c r="BDL2646" s="251"/>
      <c r="BDM2646" s="251"/>
      <c r="BDN2646" s="251"/>
      <c r="BDO2646" s="52"/>
      <c r="BDP2646" s="250"/>
      <c r="BDQ2646" s="65"/>
      <c r="BDR2646" s="251"/>
      <c r="BDS2646" s="251"/>
      <c r="BDT2646" s="251"/>
      <c r="BDU2646" s="52"/>
      <c r="BDV2646" s="250"/>
      <c r="BDW2646" s="65"/>
      <c r="BDX2646" s="251"/>
      <c r="BDY2646" s="251"/>
      <c r="BDZ2646" s="251"/>
      <c r="BEA2646" s="52"/>
      <c r="BEB2646" s="250"/>
      <c r="BEC2646" s="65"/>
      <c r="BED2646" s="251"/>
      <c r="BEE2646" s="251"/>
      <c r="BEF2646" s="251"/>
      <c r="BEG2646" s="52"/>
      <c r="BEH2646" s="250"/>
      <c r="BEI2646" s="65"/>
      <c r="BEJ2646" s="251"/>
      <c r="BEK2646" s="251"/>
      <c r="BEL2646" s="251"/>
      <c r="BEM2646" s="52"/>
      <c r="BEN2646" s="250"/>
      <c r="BEO2646" s="65"/>
      <c r="BEP2646" s="251"/>
      <c r="BEQ2646" s="251"/>
      <c r="BER2646" s="251"/>
      <c r="BES2646" s="52"/>
      <c r="BET2646" s="250"/>
      <c r="BEU2646" s="65"/>
      <c r="BEV2646" s="251"/>
      <c r="BEW2646" s="251"/>
      <c r="BEX2646" s="251"/>
      <c r="BEY2646" s="52"/>
      <c r="BEZ2646" s="250"/>
      <c r="BFA2646" s="65"/>
      <c r="BFB2646" s="251"/>
      <c r="BFC2646" s="251"/>
      <c r="BFD2646" s="251"/>
      <c r="BFE2646" s="52"/>
      <c r="BFF2646" s="250"/>
      <c r="BFG2646" s="65"/>
      <c r="BFH2646" s="251"/>
      <c r="BFI2646" s="251"/>
      <c r="BFJ2646" s="251"/>
      <c r="BFK2646" s="52"/>
      <c r="BFL2646" s="250"/>
      <c r="BFM2646" s="65"/>
      <c r="BFN2646" s="251"/>
      <c r="BFO2646" s="251"/>
      <c r="BFP2646" s="251"/>
      <c r="BFQ2646" s="52"/>
      <c r="BFR2646" s="250"/>
      <c r="BFS2646" s="65"/>
      <c r="BFT2646" s="251"/>
      <c r="BFU2646" s="251"/>
      <c r="BFV2646" s="251"/>
      <c r="BFW2646" s="52"/>
      <c r="BFX2646" s="250"/>
      <c r="BFY2646" s="65"/>
      <c r="BFZ2646" s="251"/>
      <c r="BGA2646" s="251"/>
      <c r="BGB2646" s="251"/>
      <c r="BGC2646" s="52"/>
      <c r="BGD2646" s="250"/>
      <c r="BGE2646" s="65"/>
      <c r="BGF2646" s="251"/>
      <c r="BGG2646" s="251"/>
      <c r="BGH2646" s="251"/>
      <c r="BGI2646" s="52"/>
      <c r="BGJ2646" s="250"/>
      <c r="BGK2646" s="65"/>
      <c r="BGL2646" s="251"/>
      <c r="BGM2646" s="251"/>
      <c r="BGN2646" s="251"/>
      <c r="BGO2646" s="52"/>
      <c r="BGP2646" s="250"/>
      <c r="BGQ2646" s="65"/>
      <c r="BGR2646" s="251"/>
      <c r="BGS2646" s="251"/>
      <c r="BGT2646" s="251"/>
      <c r="BGU2646" s="52"/>
      <c r="BGV2646" s="250"/>
      <c r="BGW2646" s="65"/>
      <c r="BGX2646" s="251"/>
      <c r="BGY2646" s="251"/>
      <c r="BGZ2646" s="251"/>
      <c r="BHA2646" s="52"/>
      <c r="BHB2646" s="250"/>
      <c r="BHC2646" s="65"/>
      <c r="BHD2646" s="251"/>
      <c r="BHE2646" s="251"/>
      <c r="BHF2646" s="251"/>
      <c r="BHG2646" s="52"/>
      <c r="BHH2646" s="250"/>
      <c r="BHI2646" s="65"/>
      <c r="BHJ2646" s="251"/>
      <c r="BHK2646" s="251"/>
      <c r="BHL2646" s="251"/>
      <c r="BHM2646" s="52"/>
      <c r="BHN2646" s="250"/>
      <c r="BHO2646" s="65"/>
      <c r="BHP2646" s="251"/>
      <c r="BHQ2646" s="251"/>
      <c r="BHR2646" s="251"/>
      <c r="BHS2646" s="52"/>
      <c r="BHT2646" s="250"/>
      <c r="BHU2646" s="65"/>
      <c r="BHV2646" s="251"/>
      <c r="BHW2646" s="251"/>
      <c r="BHX2646" s="251"/>
      <c r="BHY2646" s="52"/>
      <c r="BHZ2646" s="250"/>
      <c r="BIA2646" s="65"/>
      <c r="BIB2646" s="251"/>
      <c r="BIC2646" s="251"/>
      <c r="BID2646" s="251"/>
      <c r="BIE2646" s="52"/>
      <c r="BIF2646" s="250"/>
      <c r="BIG2646" s="65"/>
      <c r="BIH2646" s="251"/>
      <c r="BII2646" s="251"/>
      <c r="BIJ2646" s="251"/>
      <c r="BIK2646" s="52"/>
      <c r="BIL2646" s="250"/>
      <c r="BIM2646" s="65"/>
      <c r="BIN2646" s="251"/>
      <c r="BIO2646" s="251"/>
      <c r="BIP2646" s="251"/>
      <c r="BIQ2646" s="52"/>
      <c r="BIR2646" s="250"/>
      <c r="BIS2646" s="65"/>
      <c r="BIT2646" s="251"/>
      <c r="BIU2646" s="251"/>
      <c r="BIV2646" s="251"/>
      <c r="BIW2646" s="52"/>
      <c r="BIX2646" s="250"/>
      <c r="BIY2646" s="65"/>
      <c r="BIZ2646" s="251"/>
      <c r="BJA2646" s="251"/>
      <c r="BJB2646" s="251"/>
      <c r="BJC2646" s="52"/>
      <c r="BJD2646" s="250"/>
      <c r="BJE2646" s="65"/>
      <c r="BJF2646" s="251"/>
      <c r="BJG2646" s="251"/>
      <c r="BJH2646" s="251"/>
      <c r="BJI2646" s="52"/>
      <c r="BJJ2646" s="250"/>
      <c r="BJK2646" s="65"/>
      <c r="BJL2646" s="251"/>
      <c r="BJM2646" s="251"/>
      <c r="BJN2646" s="251"/>
      <c r="BJO2646" s="52"/>
      <c r="BJP2646" s="250"/>
      <c r="BJQ2646" s="65"/>
      <c r="BJR2646" s="251"/>
      <c r="BJS2646" s="251"/>
      <c r="BJT2646" s="251"/>
      <c r="BJU2646" s="52"/>
      <c r="BJV2646" s="250"/>
      <c r="BJW2646" s="65"/>
      <c r="BJX2646" s="251"/>
      <c r="BJY2646" s="251"/>
      <c r="BJZ2646" s="251"/>
      <c r="BKA2646" s="52"/>
      <c r="BKB2646" s="250"/>
      <c r="BKC2646" s="65"/>
      <c r="BKD2646" s="251"/>
      <c r="BKE2646" s="251"/>
      <c r="BKF2646" s="251"/>
      <c r="BKG2646" s="52"/>
      <c r="BKH2646" s="250"/>
      <c r="BKI2646" s="65"/>
      <c r="BKJ2646" s="251"/>
      <c r="BKK2646" s="251"/>
      <c r="BKL2646" s="251"/>
      <c r="BKM2646" s="52"/>
      <c r="BKN2646" s="250"/>
      <c r="BKO2646" s="65"/>
      <c r="BKP2646" s="251"/>
      <c r="BKQ2646" s="251"/>
      <c r="BKR2646" s="251"/>
      <c r="BKS2646" s="52"/>
      <c r="BKT2646" s="250"/>
      <c r="BKU2646" s="65"/>
      <c r="BKV2646" s="251"/>
      <c r="BKW2646" s="251"/>
      <c r="BKX2646" s="251"/>
      <c r="BKY2646" s="52"/>
      <c r="BKZ2646" s="250"/>
      <c r="BLA2646" s="65"/>
      <c r="BLB2646" s="251"/>
      <c r="BLC2646" s="251"/>
      <c r="BLD2646" s="251"/>
      <c r="BLE2646" s="52"/>
      <c r="BLF2646" s="250"/>
      <c r="BLG2646" s="65"/>
      <c r="BLH2646" s="251"/>
      <c r="BLI2646" s="251"/>
      <c r="BLJ2646" s="251"/>
      <c r="BLK2646" s="52"/>
      <c r="BLL2646" s="250"/>
      <c r="BLM2646" s="65"/>
      <c r="BLN2646" s="251"/>
      <c r="BLO2646" s="251"/>
      <c r="BLP2646" s="251"/>
      <c r="BLQ2646" s="52"/>
      <c r="BLR2646" s="250"/>
      <c r="BLS2646" s="65"/>
      <c r="BLT2646" s="251"/>
      <c r="BLU2646" s="251"/>
      <c r="BLV2646" s="251"/>
      <c r="BLW2646" s="52"/>
      <c r="BLX2646" s="250"/>
      <c r="BLY2646" s="65"/>
      <c r="BLZ2646" s="251"/>
      <c r="BMA2646" s="251"/>
      <c r="BMB2646" s="251"/>
      <c r="BMC2646" s="52"/>
      <c r="BMD2646" s="250"/>
      <c r="BME2646" s="65"/>
      <c r="BMF2646" s="251"/>
      <c r="BMG2646" s="251"/>
      <c r="BMH2646" s="251"/>
      <c r="BMI2646" s="52"/>
      <c r="BMJ2646" s="250"/>
      <c r="BMK2646" s="65"/>
      <c r="BML2646" s="251"/>
      <c r="BMM2646" s="251"/>
      <c r="BMN2646" s="251"/>
      <c r="BMO2646" s="52"/>
      <c r="BMP2646" s="250"/>
      <c r="BMQ2646" s="65"/>
      <c r="BMR2646" s="251"/>
      <c r="BMS2646" s="251"/>
      <c r="BMT2646" s="251"/>
      <c r="BMU2646" s="52"/>
      <c r="BMV2646" s="250"/>
      <c r="BMW2646" s="65"/>
      <c r="BMX2646" s="251"/>
      <c r="BMY2646" s="251"/>
      <c r="BMZ2646" s="251"/>
      <c r="BNA2646" s="52"/>
      <c r="BNB2646" s="250"/>
      <c r="BNC2646" s="65"/>
      <c r="BND2646" s="251"/>
      <c r="BNE2646" s="251"/>
      <c r="BNF2646" s="251"/>
      <c r="BNG2646" s="52"/>
      <c r="BNH2646" s="250"/>
      <c r="BNI2646" s="65"/>
      <c r="BNJ2646" s="251"/>
      <c r="BNK2646" s="251"/>
      <c r="BNL2646" s="251"/>
      <c r="BNM2646" s="52"/>
      <c r="BNN2646" s="250"/>
      <c r="BNO2646" s="65"/>
      <c r="BNP2646" s="251"/>
      <c r="BNQ2646" s="251"/>
      <c r="BNR2646" s="251"/>
      <c r="BNS2646" s="52"/>
      <c r="BNT2646" s="250"/>
      <c r="BNU2646" s="65"/>
      <c r="BNV2646" s="251"/>
      <c r="BNW2646" s="251"/>
      <c r="BNX2646" s="251"/>
      <c r="BNY2646" s="52"/>
      <c r="BNZ2646" s="250"/>
      <c r="BOA2646" s="65"/>
      <c r="BOB2646" s="251"/>
      <c r="BOC2646" s="251"/>
      <c r="BOD2646" s="251"/>
      <c r="BOE2646" s="52"/>
      <c r="BOF2646" s="250"/>
      <c r="BOG2646" s="65"/>
      <c r="BOH2646" s="251"/>
      <c r="BOI2646" s="251"/>
      <c r="BOJ2646" s="251"/>
      <c r="BOK2646" s="52"/>
      <c r="BOL2646" s="250"/>
      <c r="BOM2646" s="65"/>
      <c r="BON2646" s="251"/>
      <c r="BOO2646" s="251"/>
      <c r="BOP2646" s="251"/>
      <c r="BOQ2646" s="52"/>
      <c r="BOR2646" s="250"/>
      <c r="BOS2646" s="65"/>
      <c r="BOT2646" s="251"/>
      <c r="BOU2646" s="251"/>
      <c r="BOV2646" s="251"/>
      <c r="BOW2646" s="52"/>
      <c r="BOX2646" s="250"/>
      <c r="BOY2646" s="65"/>
      <c r="BOZ2646" s="251"/>
      <c r="BPA2646" s="251"/>
      <c r="BPB2646" s="251"/>
      <c r="BPC2646" s="52"/>
      <c r="BPD2646" s="250"/>
      <c r="BPE2646" s="65"/>
      <c r="BPF2646" s="251"/>
      <c r="BPG2646" s="251"/>
      <c r="BPH2646" s="251"/>
      <c r="BPI2646" s="52"/>
      <c r="BPJ2646" s="250"/>
      <c r="BPK2646" s="65"/>
      <c r="BPL2646" s="251"/>
      <c r="BPM2646" s="251"/>
      <c r="BPN2646" s="251"/>
      <c r="BPO2646" s="52"/>
      <c r="BPP2646" s="250"/>
      <c r="BPQ2646" s="65"/>
      <c r="BPR2646" s="251"/>
      <c r="BPS2646" s="251"/>
      <c r="BPT2646" s="251"/>
      <c r="BPU2646" s="52"/>
      <c r="BPV2646" s="250"/>
      <c r="BPW2646" s="65"/>
      <c r="BPX2646" s="251"/>
      <c r="BPY2646" s="251"/>
      <c r="BPZ2646" s="251"/>
      <c r="BQA2646" s="52"/>
      <c r="BQB2646" s="250"/>
      <c r="BQC2646" s="65"/>
      <c r="BQD2646" s="251"/>
      <c r="BQE2646" s="251"/>
      <c r="BQF2646" s="251"/>
      <c r="BQG2646" s="52"/>
      <c r="BQH2646" s="250"/>
      <c r="BQI2646" s="65"/>
      <c r="BQJ2646" s="251"/>
      <c r="BQK2646" s="251"/>
      <c r="BQL2646" s="251"/>
      <c r="BQM2646" s="52"/>
      <c r="BQN2646" s="250"/>
      <c r="BQO2646" s="65"/>
      <c r="BQP2646" s="251"/>
      <c r="BQQ2646" s="251"/>
      <c r="BQR2646" s="251"/>
      <c r="BQS2646" s="52"/>
      <c r="BQT2646" s="250"/>
      <c r="BQU2646" s="65"/>
      <c r="BQV2646" s="251"/>
      <c r="BQW2646" s="251"/>
      <c r="BQX2646" s="251"/>
      <c r="BQY2646" s="52"/>
      <c r="BQZ2646" s="250"/>
      <c r="BRA2646" s="65"/>
      <c r="BRB2646" s="251"/>
      <c r="BRC2646" s="251"/>
      <c r="BRD2646" s="251"/>
      <c r="BRE2646" s="52"/>
      <c r="BRF2646" s="250"/>
      <c r="BRG2646" s="65"/>
      <c r="BRH2646" s="251"/>
      <c r="BRI2646" s="251"/>
      <c r="BRJ2646" s="251"/>
      <c r="BRK2646" s="52"/>
      <c r="BRL2646" s="250"/>
      <c r="BRM2646" s="65"/>
      <c r="BRN2646" s="251"/>
      <c r="BRO2646" s="251"/>
      <c r="BRP2646" s="251"/>
      <c r="BRQ2646" s="52"/>
      <c r="BRR2646" s="250"/>
      <c r="BRS2646" s="65"/>
      <c r="BRT2646" s="251"/>
      <c r="BRU2646" s="251"/>
      <c r="BRV2646" s="251"/>
      <c r="BRW2646" s="52"/>
      <c r="BRX2646" s="250"/>
      <c r="BRY2646" s="65"/>
      <c r="BRZ2646" s="251"/>
      <c r="BSA2646" s="251"/>
      <c r="BSB2646" s="251"/>
      <c r="BSC2646" s="52"/>
      <c r="BSD2646" s="250"/>
      <c r="BSE2646" s="65"/>
      <c r="BSF2646" s="251"/>
      <c r="BSG2646" s="251"/>
      <c r="BSH2646" s="251"/>
      <c r="BSI2646" s="52"/>
      <c r="BSJ2646" s="250"/>
      <c r="BSK2646" s="65"/>
      <c r="BSL2646" s="251"/>
      <c r="BSM2646" s="251"/>
      <c r="BSN2646" s="251"/>
      <c r="BSO2646" s="52"/>
      <c r="BSP2646" s="250"/>
      <c r="BSQ2646" s="65"/>
      <c r="BSR2646" s="251"/>
      <c r="BSS2646" s="251"/>
      <c r="BST2646" s="251"/>
      <c r="BSU2646" s="52"/>
      <c r="BSV2646" s="250"/>
      <c r="BSW2646" s="65"/>
      <c r="BSX2646" s="251"/>
      <c r="BSY2646" s="251"/>
      <c r="BSZ2646" s="251"/>
      <c r="BTA2646" s="52"/>
      <c r="BTB2646" s="250"/>
      <c r="BTC2646" s="65"/>
      <c r="BTD2646" s="251"/>
      <c r="BTE2646" s="251"/>
      <c r="BTF2646" s="251"/>
      <c r="BTG2646" s="52"/>
      <c r="BTH2646" s="250"/>
      <c r="BTI2646" s="65"/>
      <c r="BTJ2646" s="251"/>
      <c r="BTK2646" s="251"/>
      <c r="BTL2646" s="251"/>
      <c r="BTM2646" s="52"/>
      <c r="BTN2646" s="250"/>
      <c r="BTO2646" s="65"/>
      <c r="BTP2646" s="251"/>
      <c r="BTQ2646" s="251"/>
      <c r="BTR2646" s="251"/>
      <c r="BTS2646" s="52"/>
      <c r="BTT2646" s="250"/>
      <c r="BTU2646" s="65"/>
      <c r="BTV2646" s="251"/>
      <c r="BTW2646" s="251"/>
      <c r="BTX2646" s="251"/>
      <c r="BTY2646" s="52"/>
      <c r="BTZ2646" s="250"/>
      <c r="BUA2646" s="65"/>
      <c r="BUB2646" s="251"/>
      <c r="BUC2646" s="251"/>
      <c r="BUD2646" s="251"/>
      <c r="BUE2646" s="52"/>
      <c r="BUF2646" s="250"/>
      <c r="BUG2646" s="65"/>
      <c r="BUH2646" s="251"/>
      <c r="BUI2646" s="251"/>
      <c r="BUJ2646" s="251"/>
      <c r="BUK2646" s="52"/>
      <c r="BUL2646" s="250"/>
      <c r="BUM2646" s="65"/>
      <c r="BUN2646" s="251"/>
      <c r="BUO2646" s="251"/>
      <c r="BUP2646" s="251"/>
      <c r="BUQ2646" s="52"/>
      <c r="BUR2646" s="250"/>
      <c r="BUS2646" s="65"/>
      <c r="BUT2646" s="251"/>
      <c r="BUU2646" s="251"/>
      <c r="BUV2646" s="251"/>
      <c r="BUW2646" s="52"/>
      <c r="BUX2646" s="250"/>
      <c r="BUY2646" s="65"/>
      <c r="BUZ2646" s="251"/>
      <c r="BVA2646" s="251"/>
      <c r="BVB2646" s="251"/>
      <c r="BVC2646" s="52"/>
      <c r="BVD2646" s="250"/>
      <c r="BVE2646" s="65"/>
      <c r="BVF2646" s="251"/>
      <c r="BVG2646" s="251"/>
      <c r="BVH2646" s="251"/>
      <c r="BVI2646" s="52"/>
      <c r="BVJ2646" s="250"/>
      <c r="BVK2646" s="65"/>
      <c r="BVL2646" s="251"/>
      <c r="BVM2646" s="251"/>
      <c r="BVN2646" s="251"/>
      <c r="BVO2646" s="52"/>
      <c r="BVP2646" s="250"/>
      <c r="BVQ2646" s="65"/>
      <c r="BVR2646" s="251"/>
      <c r="BVS2646" s="251"/>
      <c r="BVT2646" s="251"/>
      <c r="BVU2646" s="52"/>
      <c r="BVV2646" s="250"/>
      <c r="BVW2646" s="65"/>
      <c r="BVX2646" s="251"/>
      <c r="BVY2646" s="251"/>
      <c r="BVZ2646" s="251"/>
      <c r="BWA2646" s="52"/>
      <c r="BWB2646" s="250"/>
      <c r="BWC2646" s="65"/>
      <c r="BWD2646" s="251"/>
      <c r="BWE2646" s="251"/>
      <c r="BWF2646" s="251"/>
      <c r="BWG2646" s="52"/>
      <c r="BWH2646" s="250"/>
      <c r="BWI2646" s="65"/>
      <c r="BWJ2646" s="251"/>
      <c r="BWK2646" s="251"/>
      <c r="BWL2646" s="251"/>
      <c r="BWM2646" s="52"/>
      <c r="BWN2646" s="250"/>
      <c r="BWO2646" s="65"/>
      <c r="BWP2646" s="251"/>
      <c r="BWQ2646" s="251"/>
      <c r="BWR2646" s="251"/>
      <c r="BWS2646" s="52"/>
      <c r="BWT2646" s="250"/>
      <c r="BWU2646" s="65"/>
      <c r="BWV2646" s="251"/>
      <c r="BWW2646" s="251"/>
      <c r="BWX2646" s="251"/>
      <c r="BWY2646" s="52"/>
      <c r="BWZ2646" s="250"/>
      <c r="BXA2646" s="65"/>
      <c r="BXB2646" s="251"/>
      <c r="BXC2646" s="251"/>
      <c r="BXD2646" s="251"/>
      <c r="BXE2646" s="52"/>
      <c r="BXF2646" s="250"/>
      <c r="BXG2646" s="65"/>
      <c r="BXH2646" s="251"/>
      <c r="BXI2646" s="251"/>
      <c r="BXJ2646" s="251"/>
      <c r="BXK2646" s="52"/>
      <c r="BXL2646" s="250"/>
      <c r="BXM2646" s="65"/>
      <c r="BXN2646" s="251"/>
      <c r="BXO2646" s="251"/>
      <c r="BXP2646" s="251"/>
      <c r="BXQ2646" s="52"/>
      <c r="BXR2646" s="250"/>
      <c r="BXS2646" s="65"/>
      <c r="BXT2646" s="251"/>
      <c r="BXU2646" s="251"/>
      <c r="BXV2646" s="251"/>
      <c r="BXW2646" s="52"/>
      <c r="BXX2646" s="250"/>
      <c r="BXY2646" s="65"/>
      <c r="BXZ2646" s="251"/>
      <c r="BYA2646" s="251"/>
      <c r="BYB2646" s="251"/>
      <c r="BYC2646" s="52"/>
      <c r="BYD2646" s="250"/>
      <c r="BYE2646" s="65"/>
      <c r="BYF2646" s="251"/>
      <c r="BYG2646" s="251"/>
      <c r="BYH2646" s="251"/>
      <c r="BYI2646" s="52"/>
      <c r="BYJ2646" s="250"/>
      <c r="BYK2646" s="65"/>
      <c r="BYL2646" s="251"/>
      <c r="BYM2646" s="251"/>
      <c r="BYN2646" s="251"/>
      <c r="BYO2646" s="52"/>
      <c r="BYP2646" s="250"/>
      <c r="BYQ2646" s="65"/>
      <c r="BYR2646" s="251"/>
      <c r="BYS2646" s="251"/>
      <c r="BYT2646" s="251"/>
      <c r="BYU2646" s="52"/>
      <c r="BYV2646" s="250"/>
      <c r="BYW2646" s="65"/>
      <c r="BYX2646" s="251"/>
      <c r="BYY2646" s="251"/>
      <c r="BYZ2646" s="251"/>
      <c r="BZA2646" s="52"/>
      <c r="BZB2646" s="250"/>
      <c r="BZC2646" s="65"/>
      <c r="BZD2646" s="251"/>
      <c r="BZE2646" s="251"/>
      <c r="BZF2646" s="251"/>
      <c r="BZG2646" s="52"/>
      <c r="BZH2646" s="250"/>
      <c r="BZI2646" s="65"/>
      <c r="BZJ2646" s="251"/>
      <c r="BZK2646" s="251"/>
      <c r="BZL2646" s="251"/>
      <c r="BZM2646" s="52"/>
      <c r="BZN2646" s="250"/>
      <c r="BZO2646" s="65"/>
      <c r="BZP2646" s="251"/>
      <c r="BZQ2646" s="251"/>
      <c r="BZR2646" s="251"/>
      <c r="BZS2646" s="52"/>
      <c r="BZT2646" s="250"/>
      <c r="BZU2646" s="65"/>
      <c r="BZV2646" s="251"/>
      <c r="BZW2646" s="251"/>
      <c r="BZX2646" s="251"/>
      <c r="BZY2646" s="52"/>
      <c r="BZZ2646" s="250"/>
      <c r="CAA2646" s="65"/>
      <c r="CAB2646" s="251"/>
      <c r="CAC2646" s="251"/>
      <c r="CAD2646" s="251"/>
      <c r="CAE2646" s="52"/>
      <c r="CAF2646" s="250"/>
      <c r="CAG2646" s="65"/>
      <c r="CAH2646" s="251"/>
      <c r="CAI2646" s="251"/>
      <c r="CAJ2646" s="251"/>
      <c r="CAK2646" s="52"/>
      <c r="CAL2646" s="250"/>
      <c r="CAM2646" s="65"/>
      <c r="CAN2646" s="251"/>
      <c r="CAO2646" s="251"/>
      <c r="CAP2646" s="251"/>
      <c r="CAQ2646" s="52"/>
      <c r="CAR2646" s="250"/>
      <c r="CAS2646" s="65"/>
      <c r="CAT2646" s="251"/>
      <c r="CAU2646" s="251"/>
      <c r="CAV2646" s="251"/>
      <c r="CAW2646" s="52"/>
      <c r="CAX2646" s="250"/>
      <c r="CAY2646" s="65"/>
      <c r="CAZ2646" s="251"/>
      <c r="CBA2646" s="251"/>
      <c r="CBB2646" s="251"/>
      <c r="CBC2646" s="52"/>
      <c r="CBD2646" s="250"/>
      <c r="CBE2646" s="65"/>
      <c r="CBF2646" s="251"/>
      <c r="CBG2646" s="251"/>
      <c r="CBH2646" s="251"/>
      <c r="CBI2646" s="52"/>
      <c r="CBJ2646" s="250"/>
      <c r="CBK2646" s="65"/>
      <c r="CBL2646" s="251"/>
      <c r="CBM2646" s="251"/>
      <c r="CBN2646" s="251"/>
      <c r="CBO2646" s="52"/>
      <c r="CBP2646" s="250"/>
      <c r="CBQ2646" s="65"/>
      <c r="CBR2646" s="251"/>
      <c r="CBS2646" s="251"/>
      <c r="CBT2646" s="251"/>
      <c r="CBU2646" s="52"/>
      <c r="CBV2646" s="250"/>
      <c r="CBW2646" s="65"/>
      <c r="CBX2646" s="251"/>
      <c r="CBY2646" s="251"/>
      <c r="CBZ2646" s="251"/>
      <c r="CCA2646" s="52"/>
      <c r="CCB2646" s="250"/>
      <c r="CCC2646" s="65"/>
      <c r="CCD2646" s="251"/>
      <c r="CCE2646" s="251"/>
      <c r="CCF2646" s="251"/>
      <c r="CCG2646" s="52"/>
      <c r="CCH2646" s="250"/>
      <c r="CCI2646" s="65"/>
      <c r="CCJ2646" s="251"/>
      <c r="CCK2646" s="251"/>
      <c r="CCL2646" s="251"/>
      <c r="CCM2646" s="52"/>
      <c r="CCN2646" s="250"/>
      <c r="CCO2646" s="65"/>
      <c r="CCP2646" s="251"/>
      <c r="CCQ2646" s="251"/>
      <c r="CCR2646" s="251"/>
      <c r="CCS2646" s="52"/>
      <c r="CCT2646" s="250"/>
      <c r="CCU2646" s="65"/>
      <c r="CCV2646" s="251"/>
      <c r="CCW2646" s="251"/>
      <c r="CCX2646" s="251"/>
      <c r="CCY2646" s="52"/>
      <c r="CCZ2646" s="250"/>
      <c r="CDA2646" s="65"/>
      <c r="CDB2646" s="251"/>
      <c r="CDC2646" s="251"/>
      <c r="CDD2646" s="251"/>
      <c r="CDE2646" s="52"/>
      <c r="CDF2646" s="250"/>
      <c r="CDG2646" s="65"/>
      <c r="CDH2646" s="251"/>
      <c r="CDI2646" s="251"/>
      <c r="CDJ2646" s="251"/>
      <c r="CDK2646" s="52"/>
      <c r="CDL2646" s="250"/>
      <c r="CDM2646" s="65"/>
      <c r="CDN2646" s="251"/>
      <c r="CDO2646" s="251"/>
      <c r="CDP2646" s="251"/>
      <c r="CDQ2646" s="52"/>
      <c r="CDR2646" s="250"/>
      <c r="CDS2646" s="65"/>
      <c r="CDT2646" s="251"/>
      <c r="CDU2646" s="251"/>
      <c r="CDV2646" s="251"/>
      <c r="CDW2646" s="52"/>
      <c r="CDX2646" s="250"/>
      <c r="CDY2646" s="65"/>
      <c r="CDZ2646" s="251"/>
      <c r="CEA2646" s="251"/>
      <c r="CEB2646" s="251"/>
      <c r="CEC2646" s="52"/>
      <c r="CED2646" s="250"/>
      <c r="CEE2646" s="65"/>
      <c r="CEF2646" s="251"/>
      <c r="CEG2646" s="251"/>
      <c r="CEH2646" s="251"/>
      <c r="CEI2646" s="52"/>
      <c r="CEJ2646" s="250"/>
      <c r="CEK2646" s="65"/>
      <c r="CEL2646" s="251"/>
      <c r="CEM2646" s="251"/>
      <c r="CEN2646" s="251"/>
      <c r="CEO2646" s="52"/>
      <c r="CEP2646" s="250"/>
      <c r="CEQ2646" s="65"/>
      <c r="CER2646" s="251"/>
      <c r="CES2646" s="251"/>
      <c r="CET2646" s="251"/>
      <c r="CEU2646" s="52"/>
      <c r="CEV2646" s="250"/>
      <c r="CEW2646" s="65"/>
      <c r="CEX2646" s="251"/>
      <c r="CEY2646" s="251"/>
      <c r="CEZ2646" s="251"/>
      <c r="CFA2646" s="52"/>
      <c r="CFB2646" s="250"/>
      <c r="CFC2646" s="65"/>
      <c r="CFD2646" s="251"/>
      <c r="CFE2646" s="251"/>
      <c r="CFF2646" s="251"/>
      <c r="CFG2646" s="52"/>
      <c r="CFH2646" s="250"/>
      <c r="CFI2646" s="65"/>
      <c r="CFJ2646" s="251"/>
      <c r="CFK2646" s="251"/>
      <c r="CFL2646" s="251"/>
      <c r="CFM2646" s="52"/>
      <c r="CFN2646" s="250"/>
      <c r="CFO2646" s="65"/>
      <c r="CFP2646" s="251"/>
      <c r="CFQ2646" s="251"/>
      <c r="CFR2646" s="251"/>
      <c r="CFS2646" s="52"/>
      <c r="CFT2646" s="250"/>
      <c r="CFU2646" s="65"/>
      <c r="CFV2646" s="251"/>
      <c r="CFW2646" s="251"/>
      <c r="CFX2646" s="251"/>
      <c r="CFY2646" s="52"/>
      <c r="CFZ2646" s="250"/>
      <c r="CGA2646" s="65"/>
      <c r="CGB2646" s="251"/>
      <c r="CGC2646" s="251"/>
      <c r="CGD2646" s="251"/>
      <c r="CGE2646" s="52"/>
      <c r="CGF2646" s="250"/>
      <c r="CGG2646" s="65"/>
      <c r="CGH2646" s="251"/>
      <c r="CGI2646" s="251"/>
      <c r="CGJ2646" s="251"/>
      <c r="CGK2646" s="52"/>
      <c r="CGL2646" s="250"/>
      <c r="CGM2646" s="65"/>
      <c r="CGN2646" s="251"/>
      <c r="CGO2646" s="251"/>
      <c r="CGP2646" s="251"/>
      <c r="CGQ2646" s="52"/>
      <c r="CGR2646" s="250"/>
      <c r="CGS2646" s="65"/>
      <c r="CGT2646" s="251"/>
      <c r="CGU2646" s="251"/>
      <c r="CGV2646" s="251"/>
      <c r="CGW2646" s="52"/>
      <c r="CGX2646" s="250"/>
      <c r="CGY2646" s="65"/>
      <c r="CGZ2646" s="251"/>
      <c r="CHA2646" s="251"/>
      <c r="CHB2646" s="251"/>
      <c r="CHC2646" s="52"/>
      <c r="CHD2646" s="250"/>
      <c r="CHE2646" s="65"/>
      <c r="CHF2646" s="251"/>
      <c r="CHG2646" s="251"/>
      <c r="CHH2646" s="251"/>
      <c r="CHI2646" s="52"/>
      <c r="CHJ2646" s="250"/>
      <c r="CHK2646" s="65"/>
      <c r="CHL2646" s="251"/>
      <c r="CHM2646" s="251"/>
      <c r="CHN2646" s="251"/>
      <c r="CHO2646" s="52"/>
      <c r="CHP2646" s="250"/>
      <c r="CHQ2646" s="65"/>
      <c r="CHR2646" s="251"/>
      <c r="CHS2646" s="251"/>
      <c r="CHT2646" s="251"/>
      <c r="CHU2646" s="52"/>
      <c r="CHV2646" s="250"/>
      <c r="CHW2646" s="65"/>
      <c r="CHX2646" s="251"/>
      <c r="CHY2646" s="251"/>
      <c r="CHZ2646" s="251"/>
      <c r="CIA2646" s="52"/>
      <c r="CIB2646" s="250"/>
      <c r="CIC2646" s="65"/>
      <c r="CID2646" s="251"/>
      <c r="CIE2646" s="251"/>
      <c r="CIF2646" s="251"/>
      <c r="CIG2646" s="52"/>
      <c r="CIH2646" s="250"/>
      <c r="CII2646" s="65"/>
      <c r="CIJ2646" s="251"/>
      <c r="CIK2646" s="251"/>
      <c r="CIL2646" s="251"/>
      <c r="CIM2646" s="52"/>
      <c r="CIN2646" s="250"/>
      <c r="CIO2646" s="65"/>
      <c r="CIP2646" s="251"/>
      <c r="CIQ2646" s="251"/>
      <c r="CIR2646" s="251"/>
      <c r="CIS2646" s="52"/>
      <c r="CIT2646" s="250"/>
      <c r="CIU2646" s="65"/>
      <c r="CIV2646" s="251"/>
      <c r="CIW2646" s="251"/>
      <c r="CIX2646" s="251"/>
      <c r="CIY2646" s="52"/>
      <c r="CIZ2646" s="250"/>
      <c r="CJA2646" s="65"/>
      <c r="CJB2646" s="251"/>
      <c r="CJC2646" s="251"/>
      <c r="CJD2646" s="251"/>
      <c r="CJE2646" s="52"/>
      <c r="CJF2646" s="250"/>
      <c r="CJG2646" s="65"/>
      <c r="CJH2646" s="251"/>
      <c r="CJI2646" s="251"/>
      <c r="CJJ2646" s="251"/>
      <c r="CJK2646" s="52"/>
      <c r="CJL2646" s="250"/>
      <c r="CJM2646" s="65"/>
      <c r="CJN2646" s="251"/>
      <c r="CJO2646" s="251"/>
      <c r="CJP2646" s="251"/>
      <c r="CJQ2646" s="52"/>
      <c r="CJR2646" s="250"/>
      <c r="CJS2646" s="65"/>
      <c r="CJT2646" s="251"/>
      <c r="CJU2646" s="251"/>
      <c r="CJV2646" s="251"/>
      <c r="CJW2646" s="52"/>
      <c r="CJX2646" s="250"/>
      <c r="CJY2646" s="65"/>
      <c r="CJZ2646" s="251"/>
      <c r="CKA2646" s="251"/>
      <c r="CKB2646" s="251"/>
      <c r="CKC2646" s="52"/>
      <c r="CKD2646" s="250"/>
      <c r="CKE2646" s="65"/>
      <c r="CKF2646" s="251"/>
      <c r="CKG2646" s="251"/>
      <c r="CKH2646" s="251"/>
      <c r="CKI2646" s="52"/>
      <c r="CKJ2646" s="250"/>
      <c r="CKK2646" s="65"/>
      <c r="CKL2646" s="251"/>
      <c r="CKM2646" s="251"/>
      <c r="CKN2646" s="251"/>
      <c r="CKO2646" s="52"/>
      <c r="CKP2646" s="250"/>
      <c r="CKQ2646" s="65"/>
      <c r="CKR2646" s="251"/>
      <c r="CKS2646" s="251"/>
      <c r="CKT2646" s="251"/>
      <c r="CKU2646" s="52"/>
      <c r="CKV2646" s="250"/>
      <c r="CKW2646" s="65"/>
      <c r="CKX2646" s="251"/>
      <c r="CKY2646" s="251"/>
      <c r="CKZ2646" s="251"/>
      <c r="CLA2646" s="52"/>
      <c r="CLB2646" s="250"/>
      <c r="CLC2646" s="65"/>
      <c r="CLD2646" s="251"/>
      <c r="CLE2646" s="251"/>
      <c r="CLF2646" s="251"/>
      <c r="CLG2646" s="52"/>
      <c r="CLH2646" s="250"/>
      <c r="CLI2646" s="65"/>
      <c r="CLJ2646" s="251"/>
      <c r="CLK2646" s="251"/>
      <c r="CLL2646" s="251"/>
      <c r="CLM2646" s="52"/>
      <c r="CLN2646" s="250"/>
      <c r="CLO2646" s="65"/>
      <c r="CLP2646" s="251"/>
      <c r="CLQ2646" s="251"/>
      <c r="CLR2646" s="251"/>
      <c r="CLS2646" s="52"/>
      <c r="CLT2646" s="250"/>
      <c r="CLU2646" s="65"/>
      <c r="CLV2646" s="251"/>
      <c r="CLW2646" s="251"/>
      <c r="CLX2646" s="251"/>
      <c r="CLY2646" s="52"/>
      <c r="CLZ2646" s="250"/>
      <c r="CMA2646" s="65"/>
      <c r="CMB2646" s="251"/>
      <c r="CMC2646" s="251"/>
      <c r="CMD2646" s="251"/>
      <c r="CME2646" s="52"/>
      <c r="CMF2646" s="250"/>
      <c r="CMG2646" s="65"/>
      <c r="CMH2646" s="251"/>
      <c r="CMI2646" s="251"/>
      <c r="CMJ2646" s="251"/>
      <c r="CMK2646" s="52"/>
      <c r="CML2646" s="250"/>
      <c r="CMM2646" s="65"/>
      <c r="CMN2646" s="251"/>
      <c r="CMO2646" s="251"/>
      <c r="CMP2646" s="251"/>
      <c r="CMQ2646" s="52"/>
      <c r="CMR2646" s="250"/>
      <c r="CMS2646" s="65"/>
      <c r="CMT2646" s="251"/>
      <c r="CMU2646" s="251"/>
      <c r="CMV2646" s="251"/>
      <c r="CMW2646" s="52"/>
      <c r="CMX2646" s="250"/>
      <c r="CMY2646" s="65"/>
      <c r="CMZ2646" s="251"/>
      <c r="CNA2646" s="251"/>
      <c r="CNB2646" s="251"/>
      <c r="CNC2646" s="52"/>
      <c r="CND2646" s="250"/>
      <c r="CNE2646" s="65"/>
      <c r="CNF2646" s="251"/>
      <c r="CNG2646" s="251"/>
      <c r="CNH2646" s="251"/>
      <c r="CNI2646" s="52"/>
      <c r="CNJ2646" s="250"/>
      <c r="CNK2646" s="65"/>
      <c r="CNL2646" s="251"/>
      <c r="CNM2646" s="251"/>
      <c r="CNN2646" s="251"/>
      <c r="CNO2646" s="52"/>
      <c r="CNP2646" s="250"/>
      <c r="CNQ2646" s="65"/>
      <c r="CNR2646" s="251"/>
      <c r="CNS2646" s="251"/>
      <c r="CNT2646" s="251"/>
      <c r="CNU2646" s="52"/>
      <c r="CNV2646" s="250"/>
      <c r="CNW2646" s="65"/>
      <c r="CNX2646" s="251"/>
      <c r="CNY2646" s="251"/>
      <c r="CNZ2646" s="251"/>
      <c r="COA2646" s="52"/>
      <c r="COB2646" s="250"/>
      <c r="COC2646" s="65"/>
      <c r="COD2646" s="251"/>
      <c r="COE2646" s="251"/>
      <c r="COF2646" s="251"/>
      <c r="COG2646" s="52"/>
      <c r="COH2646" s="250"/>
      <c r="COI2646" s="65"/>
      <c r="COJ2646" s="251"/>
      <c r="COK2646" s="251"/>
      <c r="COL2646" s="251"/>
      <c r="COM2646" s="52"/>
      <c r="CON2646" s="250"/>
      <c r="COO2646" s="65"/>
      <c r="COP2646" s="251"/>
      <c r="COQ2646" s="251"/>
      <c r="COR2646" s="251"/>
      <c r="COS2646" s="52"/>
      <c r="COT2646" s="250"/>
      <c r="COU2646" s="65"/>
      <c r="COV2646" s="251"/>
      <c r="COW2646" s="251"/>
      <c r="COX2646" s="251"/>
      <c r="COY2646" s="52"/>
      <c r="COZ2646" s="250"/>
      <c r="CPA2646" s="65"/>
      <c r="CPB2646" s="251"/>
      <c r="CPC2646" s="251"/>
      <c r="CPD2646" s="251"/>
      <c r="CPE2646" s="52"/>
      <c r="CPF2646" s="250"/>
      <c r="CPG2646" s="65"/>
      <c r="CPH2646" s="251"/>
      <c r="CPI2646" s="251"/>
      <c r="CPJ2646" s="251"/>
      <c r="CPK2646" s="52"/>
      <c r="CPL2646" s="250"/>
      <c r="CPM2646" s="65"/>
      <c r="CPN2646" s="251"/>
      <c r="CPO2646" s="251"/>
      <c r="CPP2646" s="251"/>
      <c r="CPQ2646" s="52"/>
      <c r="CPR2646" s="250"/>
      <c r="CPS2646" s="65"/>
      <c r="CPT2646" s="251"/>
      <c r="CPU2646" s="251"/>
      <c r="CPV2646" s="251"/>
      <c r="CPW2646" s="52"/>
      <c r="CPX2646" s="250"/>
      <c r="CPY2646" s="65"/>
      <c r="CPZ2646" s="251"/>
      <c r="CQA2646" s="251"/>
      <c r="CQB2646" s="251"/>
      <c r="CQC2646" s="52"/>
      <c r="CQD2646" s="250"/>
      <c r="CQE2646" s="65"/>
      <c r="CQF2646" s="251"/>
      <c r="CQG2646" s="251"/>
      <c r="CQH2646" s="251"/>
      <c r="CQI2646" s="52"/>
      <c r="CQJ2646" s="250"/>
      <c r="CQK2646" s="65"/>
      <c r="CQL2646" s="251"/>
      <c r="CQM2646" s="251"/>
      <c r="CQN2646" s="251"/>
      <c r="CQO2646" s="52"/>
      <c r="CQP2646" s="250"/>
      <c r="CQQ2646" s="65"/>
      <c r="CQR2646" s="251"/>
      <c r="CQS2646" s="251"/>
      <c r="CQT2646" s="251"/>
      <c r="CQU2646" s="52"/>
      <c r="CQV2646" s="250"/>
      <c r="CQW2646" s="65"/>
      <c r="CQX2646" s="251"/>
      <c r="CQY2646" s="251"/>
      <c r="CQZ2646" s="251"/>
      <c r="CRA2646" s="52"/>
      <c r="CRB2646" s="250"/>
      <c r="CRC2646" s="65"/>
      <c r="CRD2646" s="251"/>
      <c r="CRE2646" s="251"/>
      <c r="CRF2646" s="251"/>
      <c r="CRG2646" s="52"/>
      <c r="CRH2646" s="250"/>
      <c r="CRI2646" s="65"/>
      <c r="CRJ2646" s="251"/>
      <c r="CRK2646" s="251"/>
      <c r="CRL2646" s="251"/>
      <c r="CRM2646" s="52"/>
      <c r="CRN2646" s="250"/>
      <c r="CRO2646" s="65"/>
      <c r="CRP2646" s="251"/>
      <c r="CRQ2646" s="251"/>
      <c r="CRR2646" s="251"/>
      <c r="CRS2646" s="52"/>
      <c r="CRT2646" s="250"/>
      <c r="CRU2646" s="65"/>
      <c r="CRV2646" s="251"/>
      <c r="CRW2646" s="251"/>
      <c r="CRX2646" s="251"/>
      <c r="CRY2646" s="52"/>
      <c r="CRZ2646" s="250"/>
      <c r="CSA2646" s="65"/>
      <c r="CSB2646" s="251"/>
      <c r="CSC2646" s="251"/>
      <c r="CSD2646" s="251"/>
      <c r="CSE2646" s="52"/>
      <c r="CSF2646" s="250"/>
      <c r="CSG2646" s="65"/>
      <c r="CSH2646" s="251"/>
      <c r="CSI2646" s="251"/>
      <c r="CSJ2646" s="251"/>
      <c r="CSK2646" s="52"/>
      <c r="CSL2646" s="250"/>
      <c r="CSM2646" s="65"/>
      <c r="CSN2646" s="251"/>
      <c r="CSO2646" s="251"/>
      <c r="CSP2646" s="251"/>
      <c r="CSQ2646" s="52"/>
      <c r="CSR2646" s="250"/>
      <c r="CSS2646" s="65"/>
      <c r="CST2646" s="251"/>
      <c r="CSU2646" s="251"/>
      <c r="CSV2646" s="251"/>
      <c r="CSW2646" s="52"/>
      <c r="CSX2646" s="250"/>
      <c r="CSY2646" s="65"/>
      <c r="CSZ2646" s="251"/>
      <c r="CTA2646" s="251"/>
      <c r="CTB2646" s="251"/>
      <c r="CTC2646" s="52"/>
      <c r="CTD2646" s="250"/>
      <c r="CTE2646" s="65"/>
      <c r="CTF2646" s="251"/>
      <c r="CTG2646" s="251"/>
      <c r="CTH2646" s="251"/>
      <c r="CTI2646" s="52"/>
      <c r="CTJ2646" s="250"/>
      <c r="CTK2646" s="65"/>
      <c r="CTL2646" s="251"/>
      <c r="CTM2646" s="251"/>
      <c r="CTN2646" s="251"/>
      <c r="CTO2646" s="52"/>
      <c r="CTP2646" s="250"/>
      <c r="CTQ2646" s="65"/>
      <c r="CTR2646" s="251"/>
      <c r="CTS2646" s="251"/>
      <c r="CTT2646" s="251"/>
      <c r="CTU2646" s="52"/>
      <c r="CTV2646" s="250"/>
      <c r="CTW2646" s="65"/>
      <c r="CTX2646" s="251"/>
      <c r="CTY2646" s="251"/>
      <c r="CTZ2646" s="251"/>
      <c r="CUA2646" s="52"/>
      <c r="CUB2646" s="250"/>
      <c r="CUC2646" s="65"/>
      <c r="CUD2646" s="251"/>
      <c r="CUE2646" s="251"/>
      <c r="CUF2646" s="251"/>
      <c r="CUG2646" s="52"/>
      <c r="CUH2646" s="250"/>
      <c r="CUI2646" s="65"/>
      <c r="CUJ2646" s="251"/>
      <c r="CUK2646" s="251"/>
      <c r="CUL2646" s="251"/>
      <c r="CUM2646" s="52"/>
      <c r="CUN2646" s="250"/>
      <c r="CUO2646" s="65"/>
      <c r="CUP2646" s="251"/>
      <c r="CUQ2646" s="251"/>
      <c r="CUR2646" s="251"/>
      <c r="CUS2646" s="52"/>
      <c r="CUT2646" s="250"/>
      <c r="CUU2646" s="65"/>
      <c r="CUV2646" s="251"/>
      <c r="CUW2646" s="251"/>
      <c r="CUX2646" s="251"/>
      <c r="CUY2646" s="52"/>
      <c r="CUZ2646" s="250"/>
      <c r="CVA2646" s="65"/>
      <c r="CVB2646" s="251"/>
      <c r="CVC2646" s="251"/>
      <c r="CVD2646" s="251"/>
      <c r="CVE2646" s="52"/>
      <c r="CVF2646" s="250"/>
      <c r="CVG2646" s="65"/>
      <c r="CVH2646" s="251"/>
      <c r="CVI2646" s="251"/>
      <c r="CVJ2646" s="251"/>
      <c r="CVK2646" s="52"/>
      <c r="CVL2646" s="250"/>
      <c r="CVM2646" s="65"/>
      <c r="CVN2646" s="251"/>
      <c r="CVO2646" s="251"/>
      <c r="CVP2646" s="251"/>
      <c r="CVQ2646" s="52"/>
      <c r="CVR2646" s="250"/>
      <c r="CVS2646" s="65"/>
      <c r="CVT2646" s="251"/>
      <c r="CVU2646" s="251"/>
      <c r="CVV2646" s="251"/>
      <c r="CVW2646" s="52"/>
      <c r="CVX2646" s="250"/>
      <c r="CVY2646" s="65"/>
      <c r="CVZ2646" s="251"/>
      <c r="CWA2646" s="251"/>
      <c r="CWB2646" s="251"/>
      <c r="CWC2646" s="52"/>
      <c r="CWD2646" s="250"/>
      <c r="CWE2646" s="65"/>
      <c r="CWF2646" s="251"/>
      <c r="CWG2646" s="251"/>
      <c r="CWH2646" s="251"/>
      <c r="CWI2646" s="52"/>
      <c r="CWJ2646" s="250"/>
      <c r="CWK2646" s="65"/>
      <c r="CWL2646" s="251"/>
      <c r="CWM2646" s="251"/>
      <c r="CWN2646" s="251"/>
      <c r="CWO2646" s="52"/>
      <c r="CWP2646" s="250"/>
      <c r="CWQ2646" s="65"/>
      <c r="CWR2646" s="251"/>
      <c r="CWS2646" s="251"/>
      <c r="CWT2646" s="251"/>
      <c r="CWU2646" s="52"/>
      <c r="CWV2646" s="250"/>
      <c r="CWW2646" s="65"/>
      <c r="CWX2646" s="251"/>
      <c r="CWY2646" s="251"/>
      <c r="CWZ2646" s="251"/>
      <c r="CXA2646" s="52"/>
      <c r="CXB2646" s="250"/>
      <c r="CXC2646" s="65"/>
      <c r="CXD2646" s="251"/>
      <c r="CXE2646" s="251"/>
      <c r="CXF2646" s="251"/>
      <c r="CXG2646" s="52"/>
      <c r="CXH2646" s="250"/>
      <c r="CXI2646" s="65"/>
      <c r="CXJ2646" s="251"/>
      <c r="CXK2646" s="251"/>
      <c r="CXL2646" s="251"/>
      <c r="CXM2646" s="52"/>
      <c r="CXN2646" s="250"/>
      <c r="CXO2646" s="65"/>
      <c r="CXP2646" s="251"/>
      <c r="CXQ2646" s="251"/>
      <c r="CXR2646" s="251"/>
      <c r="CXS2646" s="52"/>
      <c r="CXT2646" s="250"/>
      <c r="CXU2646" s="65"/>
      <c r="CXV2646" s="251"/>
      <c r="CXW2646" s="251"/>
      <c r="CXX2646" s="251"/>
      <c r="CXY2646" s="52"/>
      <c r="CXZ2646" s="250"/>
      <c r="CYA2646" s="65"/>
      <c r="CYB2646" s="251"/>
      <c r="CYC2646" s="251"/>
      <c r="CYD2646" s="251"/>
      <c r="CYE2646" s="52"/>
      <c r="CYF2646" s="250"/>
      <c r="CYG2646" s="65"/>
      <c r="CYH2646" s="251"/>
      <c r="CYI2646" s="251"/>
      <c r="CYJ2646" s="251"/>
      <c r="CYK2646" s="52"/>
      <c r="CYL2646" s="250"/>
      <c r="CYM2646" s="65"/>
      <c r="CYN2646" s="251"/>
      <c r="CYO2646" s="251"/>
      <c r="CYP2646" s="251"/>
      <c r="CYQ2646" s="52"/>
      <c r="CYR2646" s="250"/>
      <c r="CYS2646" s="65"/>
      <c r="CYT2646" s="251"/>
      <c r="CYU2646" s="251"/>
      <c r="CYV2646" s="251"/>
      <c r="CYW2646" s="52"/>
      <c r="CYX2646" s="250"/>
      <c r="CYY2646" s="65"/>
      <c r="CYZ2646" s="251"/>
      <c r="CZA2646" s="251"/>
      <c r="CZB2646" s="251"/>
      <c r="CZC2646" s="52"/>
      <c r="CZD2646" s="250"/>
      <c r="CZE2646" s="65"/>
      <c r="CZF2646" s="251"/>
      <c r="CZG2646" s="251"/>
      <c r="CZH2646" s="251"/>
      <c r="CZI2646" s="52"/>
      <c r="CZJ2646" s="250"/>
      <c r="CZK2646" s="65"/>
      <c r="CZL2646" s="251"/>
      <c r="CZM2646" s="251"/>
      <c r="CZN2646" s="251"/>
      <c r="CZO2646" s="52"/>
      <c r="CZP2646" s="250"/>
      <c r="CZQ2646" s="65"/>
      <c r="CZR2646" s="251"/>
      <c r="CZS2646" s="251"/>
      <c r="CZT2646" s="251"/>
      <c r="CZU2646" s="52"/>
      <c r="CZV2646" s="250"/>
      <c r="CZW2646" s="65"/>
      <c r="CZX2646" s="251"/>
      <c r="CZY2646" s="251"/>
      <c r="CZZ2646" s="251"/>
      <c r="DAA2646" s="52"/>
      <c r="DAB2646" s="250"/>
      <c r="DAC2646" s="65"/>
      <c r="DAD2646" s="251"/>
      <c r="DAE2646" s="251"/>
      <c r="DAF2646" s="251"/>
      <c r="DAG2646" s="52"/>
      <c r="DAH2646" s="250"/>
      <c r="DAI2646" s="65"/>
      <c r="DAJ2646" s="251"/>
      <c r="DAK2646" s="251"/>
      <c r="DAL2646" s="251"/>
      <c r="DAM2646" s="52"/>
      <c r="DAN2646" s="250"/>
      <c r="DAO2646" s="65"/>
      <c r="DAP2646" s="251"/>
      <c r="DAQ2646" s="251"/>
      <c r="DAR2646" s="251"/>
      <c r="DAS2646" s="52"/>
      <c r="DAT2646" s="250"/>
      <c r="DAU2646" s="65"/>
      <c r="DAV2646" s="251"/>
      <c r="DAW2646" s="251"/>
      <c r="DAX2646" s="251"/>
      <c r="DAY2646" s="52"/>
      <c r="DAZ2646" s="250"/>
      <c r="DBA2646" s="65"/>
      <c r="DBB2646" s="251"/>
      <c r="DBC2646" s="251"/>
      <c r="DBD2646" s="251"/>
      <c r="DBE2646" s="52"/>
      <c r="DBF2646" s="250"/>
      <c r="DBG2646" s="65"/>
      <c r="DBH2646" s="251"/>
      <c r="DBI2646" s="251"/>
      <c r="DBJ2646" s="251"/>
      <c r="DBK2646" s="52"/>
      <c r="DBL2646" s="250"/>
      <c r="DBM2646" s="65"/>
      <c r="DBN2646" s="251"/>
      <c r="DBO2646" s="251"/>
      <c r="DBP2646" s="251"/>
      <c r="DBQ2646" s="52"/>
      <c r="DBR2646" s="250"/>
      <c r="DBS2646" s="65"/>
      <c r="DBT2646" s="251"/>
      <c r="DBU2646" s="251"/>
      <c r="DBV2646" s="251"/>
      <c r="DBW2646" s="52"/>
      <c r="DBX2646" s="250"/>
      <c r="DBY2646" s="65"/>
      <c r="DBZ2646" s="251"/>
      <c r="DCA2646" s="251"/>
      <c r="DCB2646" s="251"/>
      <c r="DCC2646" s="52"/>
      <c r="DCD2646" s="250"/>
      <c r="DCE2646" s="65"/>
      <c r="DCF2646" s="251"/>
      <c r="DCG2646" s="251"/>
      <c r="DCH2646" s="251"/>
      <c r="DCI2646" s="52"/>
      <c r="DCJ2646" s="250"/>
      <c r="DCK2646" s="65"/>
      <c r="DCL2646" s="251"/>
      <c r="DCM2646" s="251"/>
      <c r="DCN2646" s="251"/>
      <c r="DCO2646" s="52"/>
      <c r="DCP2646" s="250"/>
      <c r="DCQ2646" s="65"/>
      <c r="DCR2646" s="251"/>
      <c r="DCS2646" s="251"/>
      <c r="DCT2646" s="251"/>
      <c r="DCU2646" s="52"/>
      <c r="DCV2646" s="250"/>
      <c r="DCW2646" s="65"/>
      <c r="DCX2646" s="251"/>
      <c r="DCY2646" s="251"/>
      <c r="DCZ2646" s="251"/>
      <c r="DDA2646" s="52"/>
      <c r="DDB2646" s="250"/>
      <c r="DDC2646" s="65"/>
      <c r="DDD2646" s="251"/>
      <c r="DDE2646" s="251"/>
      <c r="DDF2646" s="251"/>
      <c r="DDG2646" s="52"/>
      <c r="DDH2646" s="250"/>
      <c r="DDI2646" s="65"/>
      <c r="DDJ2646" s="251"/>
      <c r="DDK2646" s="251"/>
      <c r="DDL2646" s="251"/>
      <c r="DDM2646" s="52"/>
      <c r="DDN2646" s="250"/>
      <c r="DDO2646" s="65"/>
      <c r="DDP2646" s="251"/>
      <c r="DDQ2646" s="251"/>
      <c r="DDR2646" s="251"/>
      <c r="DDS2646" s="52"/>
      <c r="DDT2646" s="250"/>
      <c r="DDU2646" s="65"/>
      <c r="DDV2646" s="251"/>
      <c r="DDW2646" s="251"/>
      <c r="DDX2646" s="251"/>
      <c r="DDY2646" s="52"/>
      <c r="DDZ2646" s="250"/>
      <c r="DEA2646" s="65"/>
      <c r="DEB2646" s="251"/>
      <c r="DEC2646" s="251"/>
      <c r="DED2646" s="251"/>
      <c r="DEE2646" s="52"/>
      <c r="DEF2646" s="250"/>
      <c r="DEG2646" s="65"/>
      <c r="DEH2646" s="251"/>
      <c r="DEI2646" s="251"/>
      <c r="DEJ2646" s="251"/>
      <c r="DEK2646" s="52"/>
      <c r="DEL2646" s="250"/>
      <c r="DEM2646" s="65"/>
      <c r="DEN2646" s="251"/>
      <c r="DEO2646" s="251"/>
      <c r="DEP2646" s="251"/>
      <c r="DEQ2646" s="52"/>
      <c r="DER2646" s="250"/>
      <c r="DES2646" s="65"/>
      <c r="DET2646" s="251"/>
      <c r="DEU2646" s="251"/>
      <c r="DEV2646" s="251"/>
      <c r="DEW2646" s="52"/>
      <c r="DEX2646" s="250"/>
      <c r="DEY2646" s="65"/>
      <c r="DEZ2646" s="251"/>
      <c r="DFA2646" s="251"/>
      <c r="DFB2646" s="251"/>
      <c r="DFC2646" s="52"/>
      <c r="DFD2646" s="250"/>
      <c r="DFE2646" s="65"/>
      <c r="DFF2646" s="251"/>
      <c r="DFG2646" s="251"/>
      <c r="DFH2646" s="251"/>
      <c r="DFI2646" s="52"/>
      <c r="DFJ2646" s="250"/>
      <c r="DFK2646" s="65"/>
      <c r="DFL2646" s="251"/>
      <c r="DFM2646" s="251"/>
      <c r="DFN2646" s="251"/>
      <c r="DFO2646" s="52"/>
      <c r="DFP2646" s="250"/>
      <c r="DFQ2646" s="65"/>
      <c r="DFR2646" s="251"/>
      <c r="DFS2646" s="251"/>
      <c r="DFT2646" s="251"/>
      <c r="DFU2646" s="52"/>
      <c r="DFV2646" s="250"/>
      <c r="DFW2646" s="65"/>
      <c r="DFX2646" s="251"/>
      <c r="DFY2646" s="251"/>
      <c r="DFZ2646" s="251"/>
      <c r="DGA2646" s="52"/>
      <c r="DGB2646" s="250"/>
      <c r="DGC2646" s="65"/>
      <c r="DGD2646" s="251"/>
      <c r="DGE2646" s="251"/>
      <c r="DGF2646" s="251"/>
      <c r="DGG2646" s="52"/>
      <c r="DGH2646" s="250"/>
      <c r="DGI2646" s="65"/>
      <c r="DGJ2646" s="251"/>
      <c r="DGK2646" s="251"/>
      <c r="DGL2646" s="251"/>
      <c r="DGM2646" s="52"/>
      <c r="DGN2646" s="250"/>
      <c r="DGO2646" s="65"/>
      <c r="DGP2646" s="251"/>
      <c r="DGQ2646" s="251"/>
      <c r="DGR2646" s="251"/>
      <c r="DGS2646" s="52"/>
      <c r="DGT2646" s="250"/>
      <c r="DGU2646" s="65"/>
      <c r="DGV2646" s="251"/>
      <c r="DGW2646" s="251"/>
      <c r="DGX2646" s="251"/>
      <c r="DGY2646" s="52"/>
      <c r="DGZ2646" s="250"/>
      <c r="DHA2646" s="65"/>
      <c r="DHB2646" s="251"/>
      <c r="DHC2646" s="251"/>
      <c r="DHD2646" s="251"/>
      <c r="DHE2646" s="52"/>
      <c r="DHF2646" s="250"/>
      <c r="DHG2646" s="65"/>
      <c r="DHH2646" s="251"/>
      <c r="DHI2646" s="251"/>
      <c r="DHJ2646" s="251"/>
      <c r="DHK2646" s="52"/>
      <c r="DHL2646" s="250"/>
      <c r="DHM2646" s="65"/>
      <c r="DHN2646" s="251"/>
      <c r="DHO2646" s="251"/>
      <c r="DHP2646" s="251"/>
      <c r="DHQ2646" s="52"/>
      <c r="DHR2646" s="250"/>
      <c r="DHS2646" s="65"/>
      <c r="DHT2646" s="251"/>
      <c r="DHU2646" s="251"/>
      <c r="DHV2646" s="251"/>
      <c r="DHW2646" s="52"/>
      <c r="DHX2646" s="250"/>
      <c r="DHY2646" s="65"/>
      <c r="DHZ2646" s="251"/>
      <c r="DIA2646" s="251"/>
      <c r="DIB2646" s="251"/>
      <c r="DIC2646" s="52"/>
      <c r="DID2646" s="250"/>
      <c r="DIE2646" s="65"/>
      <c r="DIF2646" s="251"/>
      <c r="DIG2646" s="251"/>
      <c r="DIH2646" s="251"/>
      <c r="DII2646" s="52"/>
      <c r="DIJ2646" s="250"/>
      <c r="DIK2646" s="65"/>
      <c r="DIL2646" s="251"/>
      <c r="DIM2646" s="251"/>
      <c r="DIN2646" s="251"/>
      <c r="DIO2646" s="52"/>
      <c r="DIP2646" s="250"/>
      <c r="DIQ2646" s="65"/>
      <c r="DIR2646" s="251"/>
      <c r="DIS2646" s="251"/>
      <c r="DIT2646" s="251"/>
      <c r="DIU2646" s="52"/>
      <c r="DIV2646" s="250"/>
      <c r="DIW2646" s="65"/>
      <c r="DIX2646" s="251"/>
      <c r="DIY2646" s="251"/>
      <c r="DIZ2646" s="251"/>
      <c r="DJA2646" s="52"/>
      <c r="DJB2646" s="250"/>
      <c r="DJC2646" s="65"/>
      <c r="DJD2646" s="251"/>
      <c r="DJE2646" s="251"/>
      <c r="DJF2646" s="251"/>
      <c r="DJG2646" s="52"/>
      <c r="DJH2646" s="250"/>
      <c r="DJI2646" s="65"/>
      <c r="DJJ2646" s="251"/>
      <c r="DJK2646" s="251"/>
      <c r="DJL2646" s="251"/>
      <c r="DJM2646" s="52"/>
      <c r="DJN2646" s="250"/>
      <c r="DJO2646" s="65"/>
      <c r="DJP2646" s="251"/>
      <c r="DJQ2646" s="251"/>
      <c r="DJR2646" s="251"/>
      <c r="DJS2646" s="52"/>
      <c r="DJT2646" s="250"/>
      <c r="DJU2646" s="65"/>
      <c r="DJV2646" s="251"/>
      <c r="DJW2646" s="251"/>
      <c r="DJX2646" s="251"/>
      <c r="DJY2646" s="52"/>
      <c r="DJZ2646" s="250"/>
      <c r="DKA2646" s="65"/>
      <c r="DKB2646" s="251"/>
      <c r="DKC2646" s="251"/>
      <c r="DKD2646" s="251"/>
      <c r="DKE2646" s="52"/>
      <c r="DKF2646" s="250"/>
      <c r="DKG2646" s="65"/>
      <c r="DKH2646" s="251"/>
      <c r="DKI2646" s="251"/>
      <c r="DKJ2646" s="251"/>
      <c r="DKK2646" s="52"/>
      <c r="DKL2646" s="250"/>
      <c r="DKM2646" s="65"/>
      <c r="DKN2646" s="251"/>
      <c r="DKO2646" s="251"/>
      <c r="DKP2646" s="251"/>
      <c r="DKQ2646" s="52"/>
      <c r="DKR2646" s="250"/>
      <c r="DKS2646" s="65"/>
      <c r="DKT2646" s="251"/>
      <c r="DKU2646" s="251"/>
      <c r="DKV2646" s="251"/>
      <c r="DKW2646" s="52"/>
      <c r="DKX2646" s="250"/>
      <c r="DKY2646" s="65"/>
      <c r="DKZ2646" s="251"/>
      <c r="DLA2646" s="251"/>
      <c r="DLB2646" s="251"/>
      <c r="DLC2646" s="52"/>
      <c r="DLD2646" s="250"/>
      <c r="DLE2646" s="65"/>
      <c r="DLF2646" s="251"/>
      <c r="DLG2646" s="251"/>
      <c r="DLH2646" s="251"/>
      <c r="DLI2646" s="52"/>
      <c r="DLJ2646" s="250"/>
      <c r="DLK2646" s="65"/>
      <c r="DLL2646" s="251"/>
      <c r="DLM2646" s="251"/>
      <c r="DLN2646" s="251"/>
      <c r="DLO2646" s="52"/>
      <c r="DLP2646" s="250"/>
      <c r="DLQ2646" s="65"/>
      <c r="DLR2646" s="251"/>
      <c r="DLS2646" s="251"/>
      <c r="DLT2646" s="251"/>
      <c r="DLU2646" s="52"/>
      <c r="DLV2646" s="250"/>
      <c r="DLW2646" s="65"/>
      <c r="DLX2646" s="251"/>
      <c r="DLY2646" s="251"/>
      <c r="DLZ2646" s="251"/>
      <c r="DMA2646" s="52"/>
      <c r="DMB2646" s="250"/>
      <c r="DMC2646" s="65"/>
      <c r="DMD2646" s="251"/>
      <c r="DME2646" s="251"/>
      <c r="DMF2646" s="251"/>
      <c r="DMG2646" s="52"/>
      <c r="DMH2646" s="250"/>
      <c r="DMI2646" s="65"/>
      <c r="DMJ2646" s="251"/>
      <c r="DMK2646" s="251"/>
      <c r="DML2646" s="251"/>
      <c r="DMM2646" s="52"/>
      <c r="DMN2646" s="250"/>
      <c r="DMO2646" s="65"/>
      <c r="DMP2646" s="251"/>
      <c r="DMQ2646" s="251"/>
      <c r="DMR2646" s="251"/>
      <c r="DMS2646" s="52"/>
      <c r="DMT2646" s="250"/>
      <c r="DMU2646" s="65"/>
      <c r="DMV2646" s="251"/>
      <c r="DMW2646" s="251"/>
      <c r="DMX2646" s="251"/>
      <c r="DMY2646" s="52"/>
      <c r="DMZ2646" s="250"/>
      <c r="DNA2646" s="65"/>
      <c r="DNB2646" s="251"/>
      <c r="DNC2646" s="251"/>
      <c r="DND2646" s="251"/>
      <c r="DNE2646" s="52"/>
      <c r="DNF2646" s="250"/>
      <c r="DNG2646" s="65"/>
      <c r="DNH2646" s="251"/>
      <c r="DNI2646" s="251"/>
      <c r="DNJ2646" s="251"/>
      <c r="DNK2646" s="52"/>
      <c r="DNL2646" s="250"/>
      <c r="DNM2646" s="65"/>
      <c r="DNN2646" s="251"/>
      <c r="DNO2646" s="251"/>
      <c r="DNP2646" s="251"/>
      <c r="DNQ2646" s="52"/>
      <c r="DNR2646" s="250"/>
      <c r="DNS2646" s="65"/>
      <c r="DNT2646" s="251"/>
      <c r="DNU2646" s="251"/>
      <c r="DNV2646" s="251"/>
      <c r="DNW2646" s="52"/>
      <c r="DNX2646" s="250"/>
      <c r="DNY2646" s="65"/>
      <c r="DNZ2646" s="251"/>
      <c r="DOA2646" s="251"/>
      <c r="DOB2646" s="251"/>
      <c r="DOC2646" s="52"/>
      <c r="DOD2646" s="250"/>
      <c r="DOE2646" s="65"/>
      <c r="DOF2646" s="251"/>
      <c r="DOG2646" s="251"/>
      <c r="DOH2646" s="251"/>
      <c r="DOI2646" s="52"/>
      <c r="DOJ2646" s="250"/>
      <c r="DOK2646" s="65"/>
      <c r="DOL2646" s="251"/>
      <c r="DOM2646" s="251"/>
      <c r="DON2646" s="251"/>
      <c r="DOO2646" s="52"/>
      <c r="DOP2646" s="250"/>
      <c r="DOQ2646" s="65"/>
      <c r="DOR2646" s="251"/>
      <c r="DOS2646" s="251"/>
      <c r="DOT2646" s="251"/>
      <c r="DOU2646" s="52"/>
      <c r="DOV2646" s="250"/>
      <c r="DOW2646" s="65"/>
      <c r="DOX2646" s="251"/>
      <c r="DOY2646" s="251"/>
      <c r="DOZ2646" s="251"/>
      <c r="DPA2646" s="52"/>
      <c r="DPB2646" s="250"/>
      <c r="DPC2646" s="65"/>
      <c r="DPD2646" s="251"/>
      <c r="DPE2646" s="251"/>
      <c r="DPF2646" s="251"/>
      <c r="DPG2646" s="52"/>
      <c r="DPH2646" s="250"/>
      <c r="DPI2646" s="65"/>
      <c r="DPJ2646" s="251"/>
      <c r="DPK2646" s="251"/>
      <c r="DPL2646" s="251"/>
      <c r="DPM2646" s="52"/>
      <c r="DPN2646" s="250"/>
      <c r="DPO2646" s="65"/>
      <c r="DPP2646" s="251"/>
      <c r="DPQ2646" s="251"/>
      <c r="DPR2646" s="251"/>
      <c r="DPS2646" s="52"/>
      <c r="DPT2646" s="250"/>
      <c r="DPU2646" s="65"/>
      <c r="DPV2646" s="251"/>
      <c r="DPW2646" s="251"/>
      <c r="DPX2646" s="251"/>
      <c r="DPY2646" s="52"/>
      <c r="DPZ2646" s="250"/>
      <c r="DQA2646" s="65"/>
      <c r="DQB2646" s="251"/>
      <c r="DQC2646" s="251"/>
      <c r="DQD2646" s="251"/>
      <c r="DQE2646" s="52"/>
      <c r="DQF2646" s="250"/>
      <c r="DQG2646" s="65"/>
      <c r="DQH2646" s="251"/>
      <c r="DQI2646" s="251"/>
      <c r="DQJ2646" s="251"/>
      <c r="DQK2646" s="52"/>
      <c r="DQL2646" s="250"/>
      <c r="DQM2646" s="65"/>
      <c r="DQN2646" s="251"/>
      <c r="DQO2646" s="251"/>
      <c r="DQP2646" s="251"/>
      <c r="DQQ2646" s="52"/>
      <c r="DQR2646" s="250"/>
      <c r="DQS2646" s="65"/>
      <c r="DQT2646" s="251"/>
      <c r="DQU2646" s="251"/>
      <c r="DQV2646" s="251"/>
      <c r="DQW2646" s="52"/>
      <c r="DQX2646" s="250"/>
      <c r="DQY2646" s="65"/>
      <c r="DQZ2646" s="251"/>
      <c r="DRA2646" s="251"/>
      <c r="DRB2646" s="251"/>
      <c r="DRC2646" s="52"/>
      <c r="DRD2646" s="250"/>
      <c r="DRE2646" s="65"/>
      <c r="DRF2646" s="251"/>
      <c r="DRG2646" s="251"/>
      <c r="DRH2646" s="251"/>
      <c r="DRI2646" s="52"/>
      <c r="DRJ2646" s="250"/>
      <c r="DRK2646" s="65"/>
      <c r="DRL2646" s="251"/>
      <c r="DRM2646" s="251"/>
      <c r="DRN2646" s="251"/>
      <c r="DRO2646" s="52"/>
      <c r="DRP2646" s="250"/>
      <c r="DRQ2646" s="65"/>
      <c r="DRR2646" s="251"/>
      <c r="DRS2646" s="251"/>
      <c r="DRT2646" s="251"/>
      <c r="DRU2646" s="52"/>
      <c r="DRV2646" s="250"/>
      <c r="DRW2646" s="65"/>
      <c r="DRX2646" s="251"/>
      <c r="DRY2646" s="251"/>
      <c r="DRZ2646" s="251"/>
      <c r="DSA2646" s="52"/>
      <c r="DSB2646" s="250"/>
      <c r="DSC2646" s="65"/>
      <c r="DSD2646" s="251"/>
      <c r="DSE2646" s="251"/>
      <c r="DSF2646" s="251"/>
      <c r="DSG2646" s="52"/>
      <c r="DSH2646" s="250"/>
      <c r="DSI2646" s="65"/>
      <c r="DSJ2646" s="251"/>
      <c r="DSK2646" s="251"/>
      <c r="DSL2646" s="251"/>
      <c r="DSM2646" s="52"/>
      <c r="DSN2646" s="250"/>
      <c r="DSO2646" s="65"/>
      <c r="DSP2646" s="251"/>
      <c r="DSQ2646" s="251"/>
      <c r="DSR2646" s="251"/>
      <c r="DSS2646" s="52"/>
      <c r="DST2646" s="250"/>
      <c r="DSU2646" s="65"/>
      <c r="DSV2646" s="251"/>
      <c r="DSW2646" s="251"/>
      <c r="DSX2646" s="251"/>
      <c r="DSY2646" s="52"/>
      <c r="DSZ2646" s="250"/>
      <c r="DTA2646" s="65"/>
      <c r="DTB2646" s="251"/>
      <c r="DTC2646" s="251"/>
      <c r="DTD2646" s="251"/>
      <c r="DTE2646" s="52"/>
      <c r="DTF2646" s="250"/>
      <c r="DTG2646" s="65"/>
      <c r="DTH2646" s="251"/>
      <c r="DTI2646" s="251"/>
      <c r="DTJ2646" s="251"/>
      <c r="DTK2646" s="52"/>
      <c r="DTL2646" s="250"/>
      <c r="DTM2646" s="65"/>
      <c r="DTN2646" s="251"/>
      <c r="DTO2646" s="251"/>
      <c r="DTP2646" s="251"/>
      <c r="DTQ2646" s="52"/>
      <c r="DTR2646" s="250"/>
      <c r="DTS2646" s="65"/>
      <c r="DTT2646" s="251"/>
      <c r="DTU2646" s="251"/>
      <c r="DTV2646" s="251"/>
      <c r="DTW2646" s="52"/>
      <c r="DTX2646" s="250"/>
      <c r="DTY2646" s="65"/>
      <c r="DTZ2646" s="251"/>
      <c r="DUA2646" s="251"/>
      <c r="DUB2646" s="251"/>
      <c r="DUC2646" s="52"/>
      <c r="DUD2646" s="250"/>
      <c r="DUE2646" s="65"/>
      <c r="DUF2646" s="251"/>
      <c r="DUG2646" s="251"/>
      <c r="DUH2646" s="251"/>
      <c r="DUI2646" s="52"/>
      <c r="DUJ2646" s="250"/>
      <c r="DUK2646" s="65"/>
      <c r="DUL2646" s="251"/>
      <c r="DUM2646" s="251"/>
      <c r="DUN2646" s="251"/>
      <c r="DUO2646" s="52"/>
      <c r="DUP2646" s="250"/>
      <c r="DUQ2646" s="65"/>
      <c r="DUR2646" s="251"/>
      <c r="DUS2646" s="251"/>
      <c r="DUT2646" s="251"/>
      <c r="DUU2646" s="52"/>
      <c r="DUV2646" s="250"/>
      <c r="DUW2646" s="65"/>
      <c r="DUX2646" s="251"/>
      <c r="DUY2646" s="251"/>
      <c r="DUZ2646" s="251"/>
      <c r="DVA2646" s="52"/>
      <c r="DVB2646" s="250"/>
      <c r="DVC2646" s="65"/>
      <c r="DVD2646" s="251"/>
      <c r="DVE2646" s="251"/>
      <c r="DVF2646" s="251"/>
      <c r="DVG2646" s="52"/>
      <c r="DVH2646" s="250"/>
      <c r="DVI2646" s="65"/>
      <c r="DVJ2646" s="251"/>
      <c r="DVK2646" s="251"/>
      <c r="DVL2646" s="251"/>
      <c r="DVM2646" s="52"/>
      <c r="DVN2646" s="250"/>
      <c r="DVO2646" s="65"/>
      <c r="DVP2646" s="251"/>
      <c r="DVQ2646" s="251"/>
      <c r="DVR2646" s="251"/>
      <c r="DVS2646" s="52"/>
      <c r="DVT2646" s="250"/>
      <c r="DVU2646" s="65"/>
      <c r="DVV2646" s="251"/>
      <c r="DVW2646" s="251"/>
      <c r="DVX2646" s="251"/>
      <c r="DVY2646" s="52"/>
      <c r="DVZ2646" s="250"/>
      <c r="DWA2646" s="65"/>
      <c r="DWB2646" s="251"/>
      <c r="DWC2646" s="251"/>
      <c r="DWD2646" s="251"/>
      <c r="DWE2646" s="52"/>
      <c r="DWF2646" s="250"/>
      <c r="DWG2646" s="65"/>
      <c r="DWH2646" s="251"/>
      <c r="DWI2646" s="251"/>
      <c r="DWJ2646" s="251"/>
      <c r="DWK2646" s="52"/>
      <c r="DWL2646" s="250"/>
      <c r="DWM2646" s="65"/>
      <c r="DWN2646" s="251"/>
      <c r="DWO2646" s="251"/>
      <c r="DWP2646" s="251"/>
      <c r="DWQ2646" s="52"/>
      <c r="DWR2646" s="250"/>
      <c r="DWS2646" s="65"/>
      <c r="DWT2646" s="251"/>
      <c r="DWU2646" s="251"/>
      <c r="DWV2646" s="251"/>
      <c r="DWW2646" s="52"/>
      <c r="DWX2646" s="250"/>
      <c r="DWY2646" s="65"/>
      <c r="DWZ2646" s="251"/>
      <c r="DXA2646" s="251"/>
      <c r="DXB2646" s="251"/>
      <c r="DXC2646" s="52"/>
      <c r="DXD2646" s="250"/>
      <c r="DXE2646" s="65"/>
      <c r="DXF2646" s="251"/>
      <c r="DXG2646" s="251"/>
      <c r="DXH2646" s="251"/>
      <c r="DXI2646" s="52"/>
      <c r="DXJ2646" s="250"/>
      <c r="DXK2646" s="65"/>
      <c r="DXL2646" s="251"/>
      <c r="DXM2646" s="251"/>
      <c r="DXN2646" s="251"/>
      <c r="DXO2646" s="52"/>
      <c r="DXP2646" s="250"/>
      <c r="DXQ2646" s="65"/>
      <c r="DXR2646" s="251"/>
      <c r="DXS2646" s="251"/>
      <c r="DXT2646" s="251"/>
      <c r="DXU2646" s="52"/>
      <c r="DXV2646" s="250"/>
      <c r="DXW2646" s="65"/>
      <c r="DXX2646" s="251"/>
      <c r="DXY2646" s="251"/>
      <c r="DXZ2646" s="251"/>
      <c r="DYA2646" s="52"/>
      <c r="DYB2646" s="250"/>
      <c r="DYC2646" s="65"/>
      <c r="DYD2646" s="251"/>
      <c r="DYE2646" s="251"/>
      <c r="DYF2646" s="251"/>
      <c r="DYG2646" s="52"/>
      <c r="DYH2646" s="250"/>
      <c r="DYI2646" s="65"/>
      <c r="DYJ2646" s="251"/>
      <c r="DYK2646" s="251"/>
      <c r="DYL2646" s="251"/>
      <c r="DYM2646" s="52"/>
      <c r="DYN2646" s="250"/>
      <c r="DYO2646" s="65"/>
      <c r="DYP2646" s="251"/>
      <c r="DYQ2646" s="251"/>
      <c r="DYR2646" s="251"/>
      <c r="DYS2646" s="52"/>
      <c r="DYT2646" s="250"/>
      <c r="DYU2646" s="65"/>
      <c r="DYV2646" s="251"/>
      <c r="DYW2646" s="251"/>
      <c r="DYX2646" s="251"/>
      <c r="DYY2646" s="52"/>
      <c r="DYZ2646" s="250"/>
      <c r="DZA2646" s="65"/>
      <c r="DZB2646" s="251"/>
      <c r="DZC2646" s="251"/>
      <c r="DZD2646" s="251"/>
      <c r="DZE2646" s="52"/>
      <c r="DZF2646" s="250"/>
      <c r="DZG2646" s="65"/>
      <c r="DZH2646" s="251"/>
      <c r="DZI2646" s="251"/>
      <c r="DZJ2646" s="251"/>
      <c r="DZK2646" s="52"/>
      <c r="DZL2646" s="250"/>
      <c r="DZM2646" s="65"/>
      <c r="DZN2646" s="251"/>
      <c r="DZO2646" s="251"/>
      <c r="DZP2646" s="251"/>
      <c r="DZQ2646" s="52"/>
      <c r="DZR2646" s="250"/>
      <c r="DZS2646" s="65"/>
      <c r="DZT2646" s="251"/>
      <c r="DZU2646" s="251"/>
      <c r="DZV2646" s="251"/>
      <c r="DZW2646" s="52"/>
      <c r="DZX2646" s="250"/>
      <c r="DZY2646" s="65"/>
      <c r="DZZ2646" s="251"/>
      <c r="EAA2646" s="251"/>
      <c r="EAB2646" s="251"/>
      <c r="EAC2646" s="52"/>
      <c r="EAD2646" s="250"/>
      <c r="EAE2646" s="65"/>
      <c r="EAF2646" s="251"/>
      <c r="EAG2646" s="251"/>
      <c r="EAH2646" s="251"/>
      <c r="EAI2646" s="52"/>
      <c r="EAJ2646" s="250"/>
      <c r="EAK2646" s="65"/>
      <c r="EAL2646" s="251"/>
      <c r="EAM2646" s="251"/>
      <c r="EAN2646" s="251"/>
      <c r="EAO2646" s="52"/>
      <c r="EAP2646" s="250"/>
      <c r="EAQ2646" s="65"/>
      <c r="EAR2646" s="251"/>
      <c r="EAS2646" s="251"/>
      <c r="EAT2646" s="251"/>
      <c r="EAU2646" s="52"/>
      <c r="EAV2646" s="250"/>
      <c r="EAW2646" s="65"/>
      <c r="EAX2646" s="251"/>
      <c r="EAY2646" s="251"/>
      <c r="EAZ2646" s="251"/>
      <c r="EBA2646" s="52"/>
      <c r="EBB2646" s="250"/>
      <c r="EBC2646" s="65"/>
      <c r="EBD2646" s="251"/>
      <c r="EBE2646" s="251"/>
      <c r="EBF2646" s="251"/>
      <c r="EBG2646" s="52"/>
      <c r="EBH2646" s="250"/>
      <c r="EBI2646" s="65"/>
      <c r="EBJ2646" s="251"/>
      <c r="EBK2646" s="251"/>
      <c r="EBL2646" s="251"/>
      <c r="EBM2646" s="52"/>
      <c r="EBN2646" s="250"/>
      <c r="EBO2646" s="65"/>
      <c r="EBP2646" s="251"/>
      <c r="EBQ2646" s="251"/>
      <c r="EBR2646" s="251"/>
      <c r="EBS2646" s="52"/>
      <c r="EBT2646" s="250"/>
      <c r="EBU2646" s="65"/>
      <c r="EBV2646" s="251"/>
      <c r="EBW2646" s="251"/>
      <c r="EBX2646" s="251"/>
      <c r="EBY2646" s="52"/>
      <c r="EBZ2646" s="250"/>
      <c r="ECA2646" s="65"/>
      <c r="ECB2646" s="251"/>
      <c r="ECC2646" s="251"/>
      <c r="ECD2646" s="251"/>
      <c r="ECE2646" s="52"/>
      <c r="ECF2646" s="250"/>
      <c r="ECG2646" s="65"/>
      <c r="ECH2646" s="251"/>
      <c r="ECI2646" s="251"/>
      <c r="ECJ2646" s="251"/>
      <c r="ECK2646" s="52"/>
      <c r="ECL2646" s="250"/>
      <c r="ECM2646" s="65"/>
      <c r="ECN2646" s="251"/>
      <c r="ECO2646" s="251"/>
      <c r="ECP2646" s="251"/>
      <c r="ECQ2646" s="52"/>
      <c r="ECR2646" s="250"/>
      <c r="ECS2646" s="65"/>
      <c r="ECT2646" s="251"/>
      <c r="ECU2646" s="251"/>
      <c r="ECV2646" s="251"/>
      <c r="ECW2646" s="52"/>
      <c r="ECX2646" s="250"/>
      <c r="ECY2646" s="65"/>
      <c r="ECZ2646" s="251"/>
      <c r="EDA2646" s="251"/>
      <c r="EDB2646" s="251"/>
      <c r="EDC2646" s="52"/>
      <c r="EDD2646" s="250"/>
      <c r="EDE2646" s="65"/>
      <c r="EDF2646" s="251"/>
      <c r="EDG2646" s="251"/>
      <c r="EDH2646" s="251"/>
      <c r="EDI2646" s="52"/>
      <c r="EDJ2646" s="250"/>
      <c r="EDK2646" s="65"/>
      <c r="EDL2646" s="251"/>
      <c r="EDM2646" s="251"/>
      <c r="EDN2646" s="251"/>
      <c r="EDO2646" s="52"/>
      <c r="EDP2646" s="250"/>
      <c r="EDQ2646" s="65"/>
      <c r="EDR2646" s="251"/>
      <c r="EDS2646" s="251"/>
      <c r="EDT2646" s="251"/>
      <c r="EDU2646" s="52"/>
      <c r="EDV2646" s="250"/>
      <c r="EDW2646" s="65"/>
      <c r="EDX2646" s="251"/>
      <c r="EDY2646" s="251"/>
      <c r="EDZ2646" s="251"/>
      <c r="EEA2646" s="52"/>
      <c r="EEB2646" s="250"/>
      <c r="EEC2646" s="65"/>
      <c r="EED2646" s="251"/>
      <c r="EEE2646" s="251"/>
      <c r="EEF2646" s="251"/>
      <c r="EEG2646" s="52"/>
      <c r="EEH2646" s="250"/>
      <c r="EEI2646" s="65"/>
      <c r="EEJ2646" s="251"/>
      <c r="EEK2646" s="251"/>
      <c r="EEL2646" s="251"/>
      <c r="EEM2646" s="52"/>
      <c r="EEN2646" s="250"/>
      <c r="EEO2646" s="65"/>
      <c r="EEP2646" s="251"/>
      <c r="EEQ2646" s="251"/>
      <c r="EER2646" s="251"/>
      <c r="EES2646" s="52"/>
      <c r="EET2646" s="250"/>
      <c r="EEU2646" s="65"/>
      <c r="EEV2646" s="251"/>
      <c r="EEW2646" s="251"/>
      <c r="EEX2646" s="251"/>
      <c r="EEY2646" s="52"/>
      <c r="EEZ2646" s="250"/>
      <c r="EFA2646" s="65"/>
      <c r="EFB2646" s="251"/>
      <c r="EFC2646" s="251"/>
      <c r="EFD2646" s="251"/>
      <c r="EFE2646" s="52"/>
      <c r="EFF2646" s="250"/>
      <c r="EFG2646" s="65"/>
      <c r="EFH2646" s="251"/>
      <c r="EFI2646" s="251"/>
      <c r="EFJ2646" s="251"/>
      <c r="EFK2646" s="52"/>
      <c r="EFL2646" s="250"/>
      <c r="EFM2646" s="65"/>
      <c r="EFN2646" s="251"/>
      <c r="EFO2646" s="251"/>
      <c r="EFP2646" s="251"/>
      <c r="EFQ2646" s="52"/>
      <c r="EFR2646" s="250"/>
      <c r="EFS2646" s="65"/>
      <c r="EFT2646" s="251"/>
      <c r="EFU2646" s="251"/>
      <c r="EFV2646" s="251"/>
      <c r="EFW2646" s="52"/>
      <c r="EFX2646" s="250"/>
      <c r="EFY2646" s="65"/>
      <c r="EFZ2646" s="251"/>
      <c r="EGA2646" s="251"/>
      <c r="EGB2646" s="251"/>
      <c r="EGC2646" s="52"/>
      <c r="EGD2646" s="250"/>
      <c r="EGE2646" s="65"/>
      <c r="EGF2646" s="251"/>
      <c r="EGG2646" s="251"/>
      <c r="EGH2646" s="251"/>
      <c r="EGI2646" s="52"/>
      <c r="EGJ2646" s="250"/>
      <c r="EGK2646" s="65"/>
      <c r="EGL2646" s="251"/>
      <c r="EGM2646" s="251"/>
      <c r="EGN2646" s="251"/>
      <c r="EGO2646" s="52"/>
      <c r="EGP2646" s="250"/>
      <c r="EGQ2646" s="65"/>
      <c r="EGR2646" s="251"/>
      <c r="EGS2646" s="251"/>
      <c r="EGT2646" s="251"/>
      <c r="EGU2646" s="52"/>
      <c r="EGV2646" s="250"/>
      <c r="EGW2646" s="65"/>
      <c r="EGX2646" s="251"/>
      <c r="EGY2646" s="251"/>
      <c r="EGZ2646" s="251"/>
      <c r="EHA2646" s="52"/>
      <c r="EHB2646" s="250"/>
      <c r="EHC2646" s="65"/>
      <c r="EHD2646" s="251"/>
      <c r="EHE2646" s="251"/>
      <c r="EHF2646" s="251"/>
      <c r="EHG2646" s="52"/>
      <c r="EHH2646" s="250"/>
      <c r="EHI2646" s="65"/>
      <c r="EHJ2646" s="251"/>
      <c r="EHK2646" s="251"/>
      <c r="EHL2646" s="251"/>
      <c r="EHM2646" s="52"/>
      <c r="EHN2646" s="250"/>
      <c r="EHO2646" s="65"/>
      <c r="EHP2646" s="251"/>
      <c r="EHQ2646" s="251"/>
      <c r="EHR2646" s="251"/>
      <c r="EHS2646" s="52"/>
      <c r="EHT2646" s="250"/>
      <c r="EHU2646" s="65"/>
      <c r="EHV2646" s="251"/>
      <c r="EHW2646" s="251"/>
      <c r="EHX2646" s="251"/>
      <c r="EHY2646" s="52"/>
      <c r="EHZ2646" s="250"/>
      <c r="EIA2646" s="65"/>
      <c r="EIB2646" s="251"/>
      <c r="EIC2646" s="251"/>
      <c r="EID2646" s="251"/>
      <c r="EIE2646" s="52"/>
      <c r="EIF2646" s="250"/>
      <c r="EIG2646" s="65"/>
      <c r="EIH2646" s="251"/>
      <c r="EII2646" s="251"/>
      <c r="EIJ2646" s="251"/>
      <c r="EIK2646" s="52"/>
      <c r="EIL2646" s="250"/>
      <c r="EIM2646" s="65"/>
      <c r="EIN2646" s="251"/>
      <c r="EIO2646" s="251"/>
      <c r="EIP2646" s="251"/>
      <c r="EIQ2646" s="52"/>
      <c r="EIR2646" s="250"/>
      <c r="EIS2646" s="65"/>
      <c r="EIT2646" s="251"/>
      <c r="EIU2646" s="251"/>
      <c r="EIV2646" s="251"/>
      <c r="EIW2646" s="52"/>
      <c r="EIX2646" s="250"/>
      <c r="EIY2646" s="65"/>
      <c r="EIZ2646" s="251"/>
      <c r="EJA2646" s="251"/>
      <c r="EJB2646" s="251"/>
      <c r="EJC2646" s="52"/>
      <c r="EJD2646" s="250"/>
      <c r="EJE2646" s="65"/>
      <c r="EJF2646" s="251"/>
      <c r="EJG2646" s="251"/>
      <c r="EJH2646" s="251"/>
      <c r="EJI2646" s="52"/>
      <c r="EJJ2646" s="250"/>
      <c r="EJK2646" s="65"/>
      <c r="EJL2646" s="251"/>
      <c r="EJM2646" s="251"/>
      <c r="EJN2646" s="251"/>
      <c r="EJO2646" s="52"/>
      <c r="EJP2646" s="250"/>
      <c r="EJQ2646" s="65"/>
      <c r="EJR2646" s="251"/>
      <c r="EJS2646" s="251"/>
      <c r="EJT2646" s="251"/>
      <c r="EJU2646" s="52"/>
      <c r="EJV2646" s="250"/>
      <c r="EJW2646" s="65"/>
      <c r="EJX2646" s="251"/>
      <c r="EJY2646" s="251"/>
      <c r="EJZ2646" s="251"/>
      <c r="EKA2646" s="52"/>
      <c r="EKB2646" s="250"/>
      <c r="EKC2646" s="65"/>
      <c r="EKD2646" s="251"/>
      <c r="EKE2646" s="251"/>
      <c r="EKF2646" s="251"/>
      <c r="EKG2646" s="52"/>
      <c r="EKH2646" s="250"/>
      <c r="EKI2646" s="65"/>
      <c r="EKJ2646" s="251"/>
      <c r="EKK2646" s="251"/>
      <c r="EKL2646" s="251"/>
      <c r="EKM2646" s="52"/>
      <c r="EKN2646" s="250"/>
      <c r="EKO2646" s="65"/>
      <c r="EKP2646" s="251"/>
      <c r="EKQ2646" s="251"/>
      <c r="EKR2646" s="251"/>
      <c r="EKS2646" s="52"/>
      <c r="EKT2646" s="250"/>
      <c r="EKU2646" s="65"/>
      <c r="EKV2646" s="251"/>
      <c r="EKW2646" s="251"/>
      <c r="EKX2646" s="251"/>
      <c r="EKY2646" s="52"/>
      <c r="EKZ2646" s="250"/>
      <c r="ELA2646" s="65"/>
      <c r="ELB2646" s="251"/>
      <c r="ELC2646" s="251"/>
      <c r="ELD2646" s="251"/>
      <c r="ELE2646" s="52"/>
      <c r="ELF2646" s="250"/>
      <c r="ELG2646" s="65"/>
      <c r="ELH2646" s="251"/>
      <c r="ELI2646" s="251"/>
      <c r="ELJ2646" s="251"/>
      <c r="ELK2646" s="52"/>
      <c r="ELL2646" s="250"/>
      <c r="ELM2646" s="65"/>
      <c r="ELN2646" s="251"/>
      <c r="ELO2646" s="251"/>
      <c r="ELP2646" s="251"/>
      <c r="ELQ2646" s="52"/>
      <c r="ELR2646" s="250"/>
      <c r="ELS2646" s="65"/>
      <c r="ELT2646" s="251"/>
      <c r="ELU2646" s="251"/>
      <c r="ELV2646" s="251"/>
      <c r="ELW2646" s="52"/>
      <c r="ELX2646" s="250"/>
      <c r="ELY2646" s="65"/>
      <c r="ELZ2646" s="251"/>
      <c r="EMA2646" s="251"/>
      <c r="EMB2646" s="251"/>
      <c r="EMC2646" s="52"/>
      <c r="EMD2646" s="250"/>
      <c r="EME2646" s="65"/>
      <c r="EMF2646" s="251"/>
      <c r="EMG2646" s="251"/>
      <c r="EMH2646" s="251"/>
      <c r="EMI2646" s="52"/>
      <c r="EMJ2646" s="250"/>
      <c r="EMK2646" s="65"/>
      <c r="EML2646" s="251"/>
      <c r="EMM2646" s="251"/>
      <c r="EMN2646" s="251"/>
      <c r="EMO2646" s="52"/>
      <c r="EMP2646" s="250"/>
      <c r="EMQ2646" s="65"/>
      <c r="EMR2646" s="251"/>
      <c r="EMS2646" s="251"/>
      <c r="EMT2646" s="251"/>
      <c r="EMU2646" s="52"/>
      <c r="EMV2646" s="250"/>
      <c r="EMW2646" s="65"/>
      <c r="EMX2646" s="251"/>
      <c r="EMY2646" s="251"/>
      <c r="EMZ2646" s="251"/>
      <c r="ENA2646" s="52"/>
      <c r="ENB2646" s="250"/>
      <c r="ENC2646" s="65"/>
      <c r="END2646" s="251"/>
      <c r="ENE2646" s="251"/>
      <c r="ENF2646" s="251"/>
      <c r="ENG2646" s="52"/>
      <c r="ENH2646" s="250"/>
      <c r="ENI2646" s="65"/>
      <c r="ENJ2646" s="251"/>
      <c r="ENK2646" s="251"/>
      <c r="ENL2646" s="251"/>
      <c r="ENM2646" s="52"/>
      <c r="ENN2646" s="250"/>
      <c r="ENO2646" s="65"/>
      <c r="ENP2646" s="251"/>
      <c r="ENQ2646" s="251"/>
      <c r="ENR2646" s="251"/>
      <c r="ENS2646" s="52"/>
      <c r="ENT2646" s="250"/>
      <c r="ENU2646" s="65"/>
      <c r="ENV2646" s="251"/>
      <c r="ENW2646" s="251"/>
      <c r="ENX2646" s="251"/>
      <c r="ENY2646" s="52"/>
      <c r="ENZ2646" s="250"/>
      <c r="EOA2646" s="65"/>
      <c r="EOB2646" s="251"/>
      <c r="EOC2646" s="251"/>
      <c r="EOD2646" s="251"/>
      <c r="EOE2646" s="52"/>
      <c r="EOF2646" s="250"/>
      <c r="EOG2646" s="65"/>
      <c r="EOH2646" s="251"/>
      <c r="EOI2646" s="251"/>
      <c r="EOJ2646" s="251"/>
      <c r="EOK2646" s="52"/>
      <c r="EOL2646" s="250"/>
      <c r="EOM2646" s="65"/>
      <c r="EON2646" s="251"/>
      <c r="EOO2646" s="251"/>
      <c r="EOP2646" s="251"/>
      <c r="EOQ2646" s="52"/>
      <c r="EOR2646" s="250"/>
      <c r="EOS2646" s="65"/>
      <c r="EOT2646" s="251"/>
      <c r="EOU2646" s="251"/>
      <c r="EOV2646" s="251"/>
      <c r="EOW2646" s="52"/>
      <c r="EOX2646" s="250"/>
      <c r="EOY2646" s="65"/>
      <c r="EOZ2646" s="251"/>
      <c r="EPA2646" s="251"/>
      <c r="EPB2646" s="251"/>
      <c r="EPC2646" s="52"/>
      <c r="EPD2646" s="250"/>
      <c r="EPE2646" s="65"/>
      <c r="EPF2646" s="251"/>
      <c r="EPG2646" s="251"/>
      <c r="EPH2646" s="251"/>
      <c r="EPI2646" s="52"/>
      <c r="EPJ2646" s="250"/>
      <c r="EPK2646" s="65"/>
      <c r="EPL2646" s="251"/>
      <c r="EPM2646" s="251"/>
      <c r="EPN2646" s="251"/>
      <c r="EPO2646" s="52"/>
      <c r="EPP2646" s="250"/>
      <c r="EPQ2646" s="65"/>
      <c r="EPR2646" s="251"/>
      <c r="EPS2646" s="251"/>
      <c r="EPT2646" s="251"/>
      <c r="EPU2646" s="52"/>
      <c r="EPV2646" s="250"/>
      <c r="EPW2646" s="65"/>
      <c r="EPX2646" s="251"/>
      <c r="EPY2646" s="251"/>
      <c r="EPZ2646" s="251"/>
      <c r="EQA2646" s="52"/>
      <c r="EQB2646" s="250"/>
      <c r="EQC2646" s="65"/>
      <c r="EQD2646" s="251"/>
      <c r="EQE2646" s="251"/>
      <c r="EQF2646" s="251"/>
      <c r="EQG2646" s="52"/>
      <c r="EQH2646" s="250"/>
      <c r="EQI2646" s="65"/>
      <c r="EQJ2646" s="251"/>
      <c r="EQK2646" s="251"/>
      <c r="EQL2646" s="251"/>
      <c r="EQM2646" s="52"/>
      <c r="EQN2646" s="250"/>
      <c r="EQO2646" s="65"/>
      <c r="EQP2646" s="251"/>
      <c r="EQQ2646" s="251"/>
      <c r="EQR2646" s="251"/>
      <c r="EQS2646" s="52"/>
      <c r="EQT2646" s="250"/>
      <c r="EQU2646" s="65"/>
      <c r="EQV2646" s="251"/>
      <c r="EQW2646" s="251"/>
      <c r="EQX2646" s="251"/>
      <c r="EQY2646" s="52"/>
      <c r="EQZ2646" s="250"/>
      <c r="ERA2646" s="65"/>
      <c r="ERB2646" s="251"/>
      <c r="ERC2646" s="251"/>
      <c r="ERD2646" s="251"/>
      <c r="ERE2646" s="52"/>
      <c r="ERF2646" s="250"/>
      <c r="ERG2646" s="65"/>
      <c r="ERH2646" s="251"/>
      <c r="ERI2646" s="251"/>
      <c r="ERJ2646" s="251"/>
      <c r="ERK2646" s="52"/>
      <c r="ERL2646" s="250"/>
      <c r="ERM2646" s="65"/>
      <c r="ERN2646" s="251"/>
      <c r="ERO2646" s="251"/>
      <c r="ERP2646" s="251"/>
      <c r="ERQ2646" s="52"/>
      <c r="ERR2646" s="250"/>
      <c r="ERS2646" s="65"/>
      <c r="ERT2646" s="251"/>
      <c r="ERU2646" s="251"/>
      <c r="ERV2646" s="251"/>
      <c r="ERW2646" s="52"/>
      <c r="ERX2646" s="250"/>
      <c r="ERY2646" s="65"/>
      <c r="ERZ2646" s="251"/>
      <c r="ESA2646" s="251"/>
      <c r="ESB2646" s="251"/>
      <c r="ESC2646" s="52"/>
      <c r="ESD2646" s="250"/>
      <c r="ESE2646" s="65"/>
      <c r="ESF2646" s="251"/>
      <c r="ESG2646" s="251"/>
      <c r="ESH2646" s="251"/>
      <c r="ESI2646" s="52"/>
      <c r="ESJ2646" s="250"/>
      <c r="ESK2646" s="65"/>
      <c r="ESL2646" s="251"/>
      <c r="ESM2646" s="251"/>
      <c r="ESN2646" s="251"/>
      <c r="ESO2646" s="52"/>
      <c r="ESP2646" s="250"/>
      <c r="ESQ2646" s="65"/>
      <c r="ESR2646" s="251"/>
      <c r="ESS2646" s="251"/>
      <c r="EST2646" s="251"/>
      <c r="ESU2646" s="52"/>
      <c r="ESV2646" s="250"/>
      <c r="ESW2646" s="65"/>
      <c r="ESX2646" s="251"/>
      <c r="ESY2646" s="251"/>
      <c r="ESZ2646" s="251"/>
      <c r="ETA2646" s="52"/>
      <c r="ETB2646" s="250"/>
      <c r="ETC2646" s="65"/>
      <c r="ETD2646" s="251"/>
      <c r="ETE2646" s="251"/>
      <c r="ETF2646" s="251"/>
      <c r="ETG2646" s="52"/>
      <c r="ETH2646" s="250"/>
      <c r="ETI2646" s="65"/>
      <c r="ETJ2646" s="251"/>
      <c r="ETK2646" s="251"/>
      <c r="ETL2646" s="251"/>
      <c r="ETM2646" s="52"/>
      <c r="ETN2646" s="250"/>
      <c r="ETO2646" s="65"/>
      <c r="ETP2646" s="251"/>
      <c r="ETQ2646" s="251"/>
      <c r="ETR2646" s="251"/>
      <c r="ETS2646" s="52"/>
      <c r="ETT2646" s="250"/>
      <c r="ETU2646" s="65"/>
      <c r="ETV2646" s="251"/>
      <c r="ETW2646" s="251"/>
      <c r="ETX2646" s="251"/>
      <c r="ETY2646" s="52"/>
      <c r="ETZ2646" s="250"/>
      <c r="EUA2646" s="65"/>
      <c r="EUB2646" s="251"/>
      <c r="EUC2646" s="251"/>
      <c r="EUD2646" s="251"/>
      <c r="EUE2646" s="52"/>
      <c r="EUF2646" s="250"/>
      <c r="EUG2646" s="65"/>
      <c r="EUH2646" s="251"/>
      <c r="EUI2646" s="251"/>
      <c r="EUJ2646" s="251"/>
      <c r="EUK2646" s="52"/>
      <c r="EUL2646" s="250"/>
      <c r="EUM2646" s="65"/>
      <c r="EUN2646" s="251"/>
      <c r="EUO2646" s="251"/>
      <c r="EUP2646" s="251"/>
      <c r="EUQ2646" s="52"/>
      <c r="EUR2646" s="250"/>
      <c r="EUS2646" s="65"/>
      <c r="EUT2646" s="251"/>
      <c r="EUU2646" s="251"/>
      <c r="EUV2646" s="251"/>
      <c r="EUW2646" s="52"/>
      <c r="EUX2646" s="250"/>
      <c r="EUY2646" s="65"/>
      <c r="EUZ2646" s="251"/>
      <c r="EVA2646" s="251"/>
      <c r="EVB2646" s="251"/>
      <c r="EVC2646" s="52"/>
      <c r="EVD2646" s="250"/>
      <c r="EVE2646" s="65"/>
      <c r="EVF2646" s="251"/>
      <c r="EVG2646" s="251"/>
      <c r="EVH2646" s="251"/>
      <c r="EVI2646" s="52"/>
      <c r="EVJ2646" s="250"/>
      <c r="EVK2646" s="65"/>
      <c r="EVL2646" s="251"/>
      <c r="EVM2646" s="251"/>
      <c r="EVN2646" s="251"/>
      <c r="EVO2646" s="52"/>
      <c r="EVP2646" s="250"/>
      <c r="EVQ2646" s="65"/>
      <c r="EVR2646" s="251"/>
      <c r="EVS2646" s="251"/>
      <c r="EVT2646" s="251"/>
      <c r="EVU2646" s="52"/>
      <c r="EVV2646" s="250"/>
      <c r="EVW2646" s="65"/>
      <c r="EVX2646" s="251"/>
      <c r="EVY2646" s="251"/>
      <c r="EVZ2646" s="251"/>
      <c r="EWA2646" s="52"/>
      <c r="EWB2646" s="250"/>
      <c r="EWC2646" s="65"/>
      <c r="EWD2646" s="251"/>
      <c r="EWE2646" s="251"/>
      <c r="EWF2646" s="251"/>
      <c r="EWG2646" s="52"/>
      <c r="EWH2646" s="250"/>
      <c r="EWI2646" s="65"/>
      <c r="EWJ2646" s="251"/>
      <c r="EWK2646" s="251"/>
      <c r="EWL2646" s="251"/>
      <c r="EWM2646" s="52"/>
      <c r="EWN2646" s="250"/>
      <c r="EWO2646" s="65"/>
      <c r="EWP2646" s="251"/>
      <c r="EWQ2646" s="251"/>
      <c r="EWR2646" s="251"/>
      <c r="EWS2646" s="52"/>
      <c r="EWT2646" s="250"/>
      <c r="EWU2646" s="65"/>
      <c r="EWV2646" s="251"/>
      <c r="EWW2646" s="251"/>
      <c r="EWX2646" s="251"/>
      <c r="EWY2646" s="52"/>
      <c r="EWZ2646" s="250"/>
      <c r="EXA2646" s="65"/>
      <c r="EXB2646" s="251"/>
      <c r="EXC2646" s="251"/>
      <c r="EXD2646" s="251"/>
      <c r="EXE2646" s="52"/>
      <c r="EXF2646" s="250"/>
      <c r="EXG2646" s="65"/>
      <c r="EXH2646" s="251"/>
      <c r="EXI2646" s="251"/>
      <c r="EXJ2646" s="251"/>
      <c r="EXK2646" s="52"/>
      <c r="EXL2646" s="250"/>
      <c r="EXM2646" s="65"/>
      <c r="EXN2646" s="251"/>
      <c r="EXO2646" s="251"/>
      <c r="EXP2646" s="251"/>
      <c r="EXQ2646" s="52"/>
      <c r="EXR2646" s="250"/>
      <c r="EXS2646" s="65"/>
      <c r="EXT2646" s="251"/>
      <c r="EXU2646" s="251"/>
      <c r="EXV2646" s="251"/>
      <c r="EXW2646" s="52"/>
      <c r="EXX2646" s="250"/>
      <c r="EXY2646" s="65"/>
      <c r="EXZ2646" s="251"/>
      <c r="EYA2646" s="251"/>
      <c r="EYB2646" s="251"/>
      <c r="EYC2646" s="52"/>
      <c r="EYD2646" s="250"/>
      <c r="EYE2646" s="65"/>
      <c r="EYF2646" s="251"/>
      <c r="EYG2646" s="251"/>
      <c r="EYH2646" s="251"/>
      <c r="EYI2646" s="52"/>
      <c r="EYJ2646" s="250"/>
      <c r="EYK2646" s="65"/>
      <c r="EYL2646" s="251"/>
      <c r="EYM2646" s="251"/>
      <c r="EYN2646" s="251"/>
      <c r="EYO2646" s="52"/>
      <c r="EYP2646" s="250"/>
      <c r="EYQ2646" s="65"/>
      <c r="EYR2646" s="251"/>
      <c r="EYS2646" s="251"/>
      <c r="EYT2646" s="251"/>
      <c r="EYU2646" s="52"/>
      <c r="EYV2646" s="250"/>
      <c r="EYW2646" s="65"/>
      <c r="EYX2646" s="251"/>
      <c r="EYY2646" s="251"/>
      <c r="EYZ2646" s="251"/>
      <c r="EZA2646" s="52"/>
      <c r="EZB2646" s="250"/>
      <c r="EZC2646" s="65"/>
      <c r="EZD2646" s="251"/>
      <c r="EZE2646" s="251"/>
      <c r="EZF2646" s="251"/>
      <c r="EZG2646" s="52"/>
      <c r="EZH2646" s="250"/>
      <c r="EZI2646" s="65"/>
      <c r="EZJ2646" s="251"/>
      <c r="EZK2646" s="251"/>
      <c r="EZL2646" s="251"/>
      <c r="EZM2646" s="52"/>
      <c r="EZN2646" s="250"/>
      <c r="EZO2646" s="65"/>
      <c r="EZP2646" s="251"/>
      <c r="EZQ2646" s="251"/>
      <c r="EZR2646" s="251"/>
      <c r="EZS2646" s="52"/>
      <c r="EZT2646" s="250"/>
      <c r="EZU2646" s="65"/>
      <c r="EZV2646" s="251"/>
      <c r="EZW2646" s="251"/>
      <c r="EZX2646" s="251"/>
      <c r="EZY2646" s="52"/>
      <c r="EZZ2646" s="250"/>
      <c r="FAA2646" s="65"/>
      <c r="FAB2646" s="251"/>
      <c r="FAC2646" s="251"/>
      <c r="FAD2646" s="251"/>
      <c r="FAE2646" s="52"/>
      <c r="FAF2646" s="250"/>
      <c r="FAG2646" s="65"/>
      <c r="FAH2646" s="251"/>
      <c r="FAI2646" s="251"/>
      <c r="FAJ2646" s="251"/>
      <c r="FAK2646" s="52"/>
      <c r="FAL2646" s="250"/>
      <c r="FAM2646" s="65"/>
      <c r="FAN2646" s="251"/>
      <c r="FAO2646" s="251"/>
      <c r="FAP2646" s="251"/>
      <c r="FAQ2646" s="52"/>
      <c r="FAR2646" s="250"/>
      <c r="FAS2646" s="65"/>
      <c r="FAT2646" s="251"/>
      <c r="FAU2646" s="251"/>
      <c r="FAV2646" s="251"/>
      <c r="FAW2646" s="52"/>
      <c r="FAX2646" s="250"/>
      <c r="FAY2646" s="65"/>
      <c r="FAZ2646" s="251"/>
      <c r="FBA2646" s="251"/>
      <c r="FBB2646" s="251"/>
      <c r="FBC2646" s="52"/>
      <c r="FBD2646" s="250"/>
      <c r="FBE2646" s="65"/>
      <c r="FBF2646" s="251"/>
      <c r="FBG2646" s="251"/>
      <c r="FBH2646" s="251"/>
      <c r="FBI2646" s="52"/>
      <c r="FBJ2646" s="250"/>
      <c r="FBK2646" s="65"/>
      <c r="FBL2646" s="251"/>
      <c r="FBM2646" s="251"/>
      <c r="FBN2646" s="251"/>
      <c r="FBO2646" s="52"/>
      <c r="FBP2646" s="250"/>
      <c r="FBQ2646" s="65"/>
      <c r="FBR2646" s="251"/>
      <c r="FBS2646" s="251"/>
      <c r="FBT2646" s="251"/>
      <c r="FBU2646" s="52"/>
      <c r="FBV2646" s="250"/>
      <c r="FBW2646" s="65"/>
      <c r="FBX2646" s="251"/>
      <c r="FBY2646" s="251"/>
      <c r="FBZ2646" s="251"/>
      <c r="FCA2646" s="52"/>
      <c r="FCB2646" s="250"/>
      <c r="FCC2646" s="65"/>
      <c r="FCD2646" s="251"/>
      <c r="FCE2646" s="251"/>
      <c r="FCF2646" s="251"/>
      <c r="FCG2646" s="52"/>
      <c r="FCH2646" s="250"/>
      <c r="FCI2646" s="65"/>
      <c r="FCJ2646" s="251"/>
      <c r="FCK2646" s="251"/>
      <c r="FCL2646" s="251"/>
      <c r="FCM2646" s="52"/>
      <c r="FCN2646" s="250"/>
      <c r="FCO2646" s="65"/>
      <c r="FCP2646" s="251"/>
      <c r="FCQ2646" s="251"/>
      <c r="FCR2646" s="251"/>
      <c r="FCS2646" s="52"/>
      <c r="FCT2646" s="250"/>
      <c r="FCU2646" s="65"/>
      <c r="FCV2646" s="251"/>
      <c r="FCW2646" s="251"/>
      <c r="FCX2646" s="251"/>
      <c r="FCY2646" s="52"/>
      <c r="FCZ2646" s="250"/>
      <c r="FDA2646" s="65"/>
      <c r="FDB2646" s="251"/>
      <c r="FDC2646" s="251"/>
      <c r="FDD2646" s="251"/>
      <c r="FDE2646" s="52"/>
      <c r="FDF2646" s="250"/>
      <c r="FDG2646" s="65"/>
      <c r="FDH2646" s="251"/>
      <c r="FDI2646" s="251"/>
      <c r="FDJ2646" s="251"/>
      <c r="FDK2646" s="52"/>
      <c r="FDL2646" s="250"/>
      <c r="FDM2646" s="65"/>
      <c r="FDN2646" s="251"/>
      <c r="FDO2646" s="251"/>
      <c r="FDP2646" s="251"/>
      <c r="FDQ2646" s="52"/>
      <c r="FDR2646" s="250"/>
      <c r="FDS2646" s="65"/>
      <c r="FDT2646" s="251"/>
      <c r="FDU2646" s="251"/>
      <c r="FDV2646" s="251"/>
      <c r="FDW2646" s="52"/>
      <c r="FDX2646" s="250"/>
      <c r="FDY2646" s="65"/>
      <c r="FDZ2646" s="251"/>
      <c r="FEA2646" s="251"/>
      <c r="FEB2646" s="251"/>
      <c r="FEC2646" s="52"/>
      <c r="FED2646" s="250"/>
      <c r="FEE2646" s="65"/>
      <c r="FEF2646" s="251"/>
      <c r="FEG2646" s="251"/>
      <c r="FEH2646" s="251"/>
      <c r="FEI2646" s="52"/>
      <c r="FEJ2646" s="250"/>
      <c r="FEK2646" s="65"/>
      <c r="FEL2646" s="251"/>
      <c r="FEM2646" s="251"/>
      <c r="FEN2646" s="251"/>
      <c r="FEO2646" s="52"/>
      <c r="FEP2646" s="250"/>
      <c r="FEQ2646" s="65"/>
      <c r="FER2646" s="251"/>
      <c r="FES2646" s="251"/>
      <c r="FET2646" s="251"/>
      <c r="FEU2646" s="52"/>
      <c r="FEV2646" s="250"/>
      <c r="FEW2646" s="65"/>
      <c r="FEX2646" s="251"/>
      <c r="FEY2646" s="251"/>
      <c r="FEZ2646" s="251"/>
      <c r="FFA2646" s="52"/>
      <c r="FFB2646" s="250"/>
      <c r="FFC2646" s="65"/>
      <c r="FFD2646" s="251"/>
      <c r="FFE2646" s="251"/>
      <c r="FFF2646" s="251"/>
      <c r="FFG2646" s="52"/>
      <c r="FFH2646" s="250"/>
      <c r="FFI2646" s="65"/>
      <c r="FFJ2646" s="251"/>
      <c r="FFK2646" s="251"/>
      <c r="FFL2646" s="251"/>
      <c r="FFM2646" s="52"/>
      <c r="FFN2646" s="250"/>
      <c r="FFO2646" s="65"/>
      <c r="FFP2646" s="251"/>
      <c r="FFQ2646" s="251"/>
      <c r="FFR2646" s="251"/>
      <c r="FFS2646" s="52"/>
      <c r="FFT2646" s="250"/>
      <c r="FFU2646" s="65"/>
      <c r="FFV2646" s="251"/>
      <c r="FFW2646" s="251"/>
      <c r="FFX2646" s="251"/>
      <c r="FFY2646" s="52"/>
      <c r="FFZ2646" s="250"/>
      <c r="FGA2646" s="65"/>
      <c r="FGB2646" s="251"/>
      <c r="FGC2646" s="251"/>
      <c r="FGD2646" s="251"/>
      <c r="FGE2646" s="52"/>
      <c r="FGF2646" s="250"/>
      <c r="FGG2646" s="65"/>
      <c r="FGH2646" s="251"/>
      <c r="FGI2646" s="251"/>
      <c r="FGJ2646" s="251"/>
      <c r="FGK2646" s="52"/>
      <c r="FGL2646" s="250"/>
      <c r="FGM2646" s="65"/>
      <c r="FGN2646" s="251"/>
      <c r="FGO2646" s="251"/>
      <c r="FGP2646" s="251"/>
      <c r="FGQ2646" s="52"/>
      <c r="FGR2646" s="250"/>
      <c r="FGS2646" s="65"/>
      <c r="FGT2646" s="251"/>
      <c r="FGU2646" s="251"/>
      <c r="FGV2646" s="251"/>
      <c r="FGW2646" s="52"/>
      <c r="FGX2646" s="250"/>
      <c r="FGY2646" s="65"/>
      <c r="FGZ2646" s="251"/>
      <c r="FHA2646" s="251"/>
      <c r="FHB2646" s="251"/>
      <c r="FHC2646" s="52"/>
      <c r="FHD2646" s="250"/>
      <c r="FHE2646" s="65"/>
      <c r="FHF2646" s="251"/>
      <c r="FHG2646" s="251"/>
      <c r="FHH2646" s="251"/>
      <c r="FHI2646" s="52"/>
      <c r="FHJ2646" s="250"/>
      <c r="FHK2646" s="65"/>
      <c r="FHL2646" s="251"/>
      <c r="FHM2646" s="251"/>
      <c r="FHN2646" s="251"/>
      <c r="FHO2646" s="52"/>
      <c r="FHP2646" s="250"/>
      <c r="FHQ2646" s="65"/>
      <c r="FHR2646" s="251"/>
      <c r="FHS2646" s="251"/>
      <c r="FHT2646" s="251"/>
      <c r="FHU2646" s="52"/>
      <c r="FHV2646" s="250"/>
      <c r="FHW2646" s="65"/>
      <c r="FHX2646" s="251"/>
      <c r="FHY2646" s="251"/>
      <c r="FHZ2646" s="251"/>
      <c r="FIA2646" s="52"/>
      <c r="FIB2646" s="250"/>
      <c r="FIC2646" s="65"/>
      <c r="FID2646" s="251"/>
      <c r="FIE2646" s="251"/>
      <c r="FIF2646" s="251"/>
      <c r="FIG2646" s="52"/>
      <c r="FIH2646" s="250"/>
      <c r="FII2646" s="65"/>
      <c r="FIJ2646" s="251"/>
      <c r="FIK2646" s="251"/>
      <c r="FIL2646" s="251"/>
      <c r="FIM2646" s="52"/>
      <c r="FIN2646" s="250"/>
      <c r="FIO2646" s="65"/>
      <c r="FIP2646" s="251"/>
      <c r="FIQ2646" s="251"/>
      <c r="FIR2646" s="251"/>
      <c r="FIS2646" s="52"/>
      <c r="FIT2646" s="250"/>
      <c r="FIU2646" s="65"/>
      <c r="FIV2646" s="251"/>
      <c r="FIW2646" s="251"/>
      <c r="FIX2646" s="251"/>
      <c r="FIY2646" s="52"/>
      <c r="FIZ2646" s="250"/>
      <c r="FJA2646" s="65"/>
      <c r="FJB2646" s="251"/>
      <c r="FJC2646" s="251"/>
      <c r="FJD2646" s="251"/>
      <c r="FJE2646" s="52"/>
      <c r="FJF2646" s="250"/>
      <c r="FJG2646" s="65"/>
      <c r="FJH2646" s="251"/>
      <c r="FJI2646" s="251"/>
      <c r="FJJ2646" s="251"/>
      <c r="FJK2646" s="52"/>
      <c r="FJL2646" s="250"/>
      <c r="FJM2646" s="65"/>
      <c r="FJN2646" s="251"/>
      <c r="FJO2646" s="251"/>
      <c r="FJP2646" s="251"/>
      <c r="FJQ2646" s="52"/>
      <c r="FJR2646" s="250"/>
      <c r="FJS2646" s="65"/>
      <c r="FJT2646" s="251"/>
      <c r="FJU2646" s="251"/>
      <c r="FJV2646" s="251"/>
      <c r="FJW2646" s="52"/>
      <c r="FJX2646" s="250"/>
      <c r="FJY2646" s="65"/>
      <c r="FJZ2646" s="251"/>
      <c r="FKA2646" s="251"/>
      <c r="FKB2646" s="251"/>
      <c r="FKC2646" s="52"/>
      <c r="FKD2646" s="250"/>
      <c r="FKE2646" s="65"/>
      <c r="FKF2646" s="251"/>
      <c r="FKG2646" s="251"/>
      <c r="FKH2646" s="251"/>
      <c r="FKI2646" s="52"/>
      <c r="FKJ2646" s="250"/>
      <c r="FKK2646" s="65"/>
      <c r="FKL2646" s="251"/>
      <c r="FKM2646" s="251"/>
      <c r="FKN2646" s="251"/>
      <c r="FKO2646" s="52"/>
      <c r="FKP2646" s="250"/>
      <c r="FKQ2646" s="65"/>
      <c r="FKR2646" s="251"/>
      <c r="FKS2646" s="251"/>
      <c r="FKT2646" s="251"/>
      <c r="FKU2646" s="52"/>
      <c r="FKV2646" s="250"/>
      <c r="FKW2646" s="65"/>
      <c r="FKX2646" s="251"/>
      <c r="FKY2646" s="251"/>
      <c r="FKZ2646" s="251"/>
      <c r="FLA2646" s="52"/>
      <c r="FLB2646" s="250"/>
      <c r="FLC2646" s="65"/>
      <c r="FLD2646" s="251"/>
      <c r="FLE2646" s="251"/>
      <c r="FLF2646" s="251"/>
      <c r="FLG2646" s="52"/>
      <c r="FLH2646" s="250"/>
      <c r="FLI2646" s="65"/>
      <c r="FLJ2646" s="251"/>
      <c r="FLK2646" s="251"/>
      <c r="FLL2646" s="251"/>
      <c r="FLM2646" s="52"/>
      <c r="FLN2646" s="250"/>
      <c r="FLO2646" s="65"/>
      <c r="FLP2646" s="251"/>
      <c r="FLQ2646" s="251"/>
      <c r="FLR2646" s="251"/>
      <c r="FLS2646" s="52"/>
      <c r="FLT2646" s="250"/>
      <c r="FLU2646" s="65"/>
      <c r="FLV2646" s="251"/>
      <c r="FLW2646" s="251"/>
      <c r="FLX2646" s="251"/>
      <c r="FLY2646" s="52"/>
      <c r="FLZ2646" s="250"/>
      <c r="FMA2646" s="65"/>
      <c r="FMB2646" s="251"/>
      <c r="FMC2646" s="251"/>
      <c r="FMD2646" s="251"/>
      <c r="FME2646" s="52"/>
      <c r="FMF2646" s="250"/>
      <c r="FMG2646" s="65"/>
      <c r="FMH2646" s="251"/>
      <c r="FMI2646" s="251"/>
      <c r="FMJ2646" s="251"/>
      <c r="FMK2646" s="52"/>
      <c r="FML2646" s="250"/>
      <c r="FMM2646" s="65"/>
      <c r="FMN2646" s="251"/>
      <c r="FMO2646" s="251"/>
      <c r="FMP2646" s="251"/>
      <c r="FMQ2646" s="52"/>
      <c r="FMR2646" s="250"/>
      <c r="FMS2646" s="65"/>
      <c r="FMT2646" s="251"/>
      <c r="FMU2646" s="251"/>
      <c r="FMV2646" s="251"/>
      <c r="FMW2646" s="52"/>
      <c r="FMX2646" s="250"/>
      <c r="FMY2646" s="65"/>
      <c r="FMZ2646" s="251"/>
      <c r="FNA2646" s="251"/>
      <c r="FNB2646" s="251"/>
      <c r="FNC2646" s="52"/>
      <c r="FND2646" s="250"/>
      <c r="FNE2646" s="65"/>
      <c r="FNF2646" s="251"/>
      <c r="FNG2646" s="251"/>
      <c r="FNH2646" s="251"/>
      <c r="FNI2646" s="52"/>
      <c r="FNJ2646" s="250"/>
      <c r="FNK2646" s="65"/>
      <c r="FNL2646" s="251"/>
      <c r="FNM2646" s="251"/>
      <c r="FNN2646" s="251"/>
      <c r="FNO2646" s="52"/>
      <c r="FNP2646" s="250"/>
      <c r="FNQ2646" s="65"/>
      <c r="FNR2646" s="251"/>
      <c r="FNS2646" s="251"/>
      <c r="FNT2646" s="251"/>
      <c r="FNU2646" s="52"/>
      <c r="FNV2646" s="250"/>
      <c r="FNW2646" s="65"/>
      <c r="FNX2646" s="251"/>
      <c r="FNY2646" s="251"/>
      <c r="FNZ2646" s="251"/>
      <c r="FOA2646" s="52"/>
      <c r="FOB2646" s="250"/>
      <c r="FOC2646" s="65"/>
      <c r="FOD2646" s="251"/>
      <c r="FOE2646" s="251"/>
      <c r="FOF2646" s="251"/>
      <c r="FOG2646" s="52"/>
      <c r="FOH2646" s="250"/>
      <c r="FOI2646" s="65"/>
      <c r="FOJ2646" s="251"/>
      <c r="FOK2646" s="251"/>
      <c r="FOL2646" s="251"/>
      <c r="FOM2646" s="52"/>
      <c r="FON2646" s="250"/>
      <c r="FOO2646" s="65"/>
      <c r="FOP2646" s="251"/>
      <c r="FOQ2646" s="251"/>
      <c r="FOR2646" s="251"/>
      <c r="FOS2646" s="52"/>
      <c r="FOT2646" s="250"/>
      <c r="FOU2646" s="65"/>
      <c r="FOV2646" s="251"/>
      <c r="FOW2646" s="251"/>
      <c r="FOX2646" s="251"/>
      <c r="FOY2646" s="52"/>
      <c r="FOZ2646" s="250"/>
      <c r="FPA2646" s="65"/>
      <c r="FPB2646" s="251"/>
      <c r="FPC2646" s="251"/>
      <c r="FPD2646" s="251"/>
      <c r="FPE2646" s="52"/>
      <c r="FPF2646" s="250"/>
      <c r="FPG2646" s="65"/>
      <c r="FPH2646" s="251"/>
      <c r="FPI2646" s="251"/>
      <c r="FPJ2646" s="251"/>
      <c r="FPK2646" s="52"/>
      <c r="FPL2646" s="250"/>
      <c r="FPM2646" s="65"/>
      <c r="FPN2646" s="251"/>
      <c r="FPO2646" s="251"/>
      <c r="FPP2646" s="251"/>
      <c r="FPQ2646" s="52"/>
      <c r="FPR2646" s="250"/>
      <c r="FPS2646" s="65"/>
      <c r="FPT2646" s="251"/>
      <c r="FPU2646" s="251"/>
      <c r="FPV2646" s="251"/>
      <c r="FPW2646" s="52"/>
      <c r="FPX2646" s="250"/>
      <c r="FPY2646" s="65"/>
      <c r="FPZ2646" s="251"/>
      <c r="FQA2646" s="251"/>
      <c r="FQB2646" s="251"/>
      <c r="FQC2646" s="52"/>
      <c r="FQD2646" s="250"/>
      <c r="FQE2646" s="65"/>
      <c r="FQF2646" s="251"/>
      <c r="FQG2646" s="251"/>
      <c r="FQH2646" s="251"/>
      <c r="FQI2646" s="52"/>
      <c r="FQJ2646" s="250"/>
      <c r="FQK2646" s="65"/>
      <c r="FQL2646" s="251"/>
      <c r="FQM2646" s="251"/>
      <c r="FQN2646" s="251"/>
      <c r="FQO2646" s="52"/>
      <c r="FQP2646" s="250"/>
      <c r="FQQ2646" s="65"/>
      <c r="FQR2646" s="251"/>
      <c r="FQS2646" s="251"/>
      <c r="FQT2646" s="251"/>
      <c r="FQU2646" s="52"/>
      <c r="FQV2646" s="250"/>
      <c r="FQW2646" s="65"/>
      <c r="FQX2646" s="251"/>
      <c r="FQY2646" s="251"/>
      <c r="FQZ2646" s="251"/>
      <c r="FRA2646" s="52"/>
      <c r="FRB2646" s="250"/>
      <c r="FRC2646" s="65"/>
      <c r="FRD2646" s="251"/>
      <c r="FRE2646" s="251"/>
      <c r="FRF2646" s="251"/>
      <c r="FRG2646" s="52"/>
      <c r="FRH2646" s="250"/>
      <c r="FRI2646" s="65"/>
      <c r="FRJ2646" s="251"/>
      <c r="FRK2646" s="251"/>
      <c r="FRL2646" s="251"/>
      <c r="FRM2646" s="52"/>
      <c r="FRN2646" s="250"/>
      <c r="FRO2646" s="65"/>
      <c r="FRP2646" s="251"/>
      <c r="FRQ2646" s="251"/>
      <c r="FRR2646" s="251"/>
      <c r="FRS2646" s="52"/>
      <c r="FRT2646" s="250"/>
      <c r="FRU2646" s="65"/>
      <c r="FRV2646" s="251"/>
      <c r="FRW2646" s="251"/>
      <c r="FRX2646" s="251"/>
      <c r="FRY2646" s="52"/>
      <c r="FRZ2646" s="250"/>
      <c r="FSA2646" s="65"/>
      <c r="FSB2646" s="251"/>
      <c r="FSC2646" s="251"/>
      <c r="FSD2646" s="251"/>
      <c r="FSE2646" s="52"/>
      <c r="FSF2646" s="250"/>
      <c r="FSG2646" s="65"/>
      <c r="FSH2646" s="251"/>
      <c r="FSI2646" s="251"/>
      <c r="FSJ2646" s="251"/>
      <c r="FSK2646" s="52"/>
      <c r="FSL2646" s="250"/>
      <c r="FSM2646" s="65"/>
      <c r="FSN2646" s="251"/>
      <c r="FSO2646" s="251"/>
      <c r="FSP2646" s="251"/>
      <c r="FSQ2646" s="52"/>
      <c r="FSR2646" s="250"/>
      <c r="FSS2646" s="65"/>
      <c r="FST2646" s="251"/>
      <c r="FSU2646" s="251"/>
      <c r="FSV2646" s="251"/>
      <c r="FSW2646" s="52"/>
      <c r="FSX2646" s="250"/>
      <c r="FSY2646" s="65"/>
      <c r="FSZ2646" s="251"/>
      <c r="FTA2646" s="251"/>
      <c r="FTB2646" s="251"/>
      <c r="FTC2646" s="52"/>
      <c r="FTD2646" s="250"/>
      <c r="FTE2646" s="65"/>
      <c r="FTF2646" s="251"/>
      <c r="FTG2646" s="251"/>
      <c r="FTH2646" s="251"/>
      <c r="FTI2646" s="52"/>
      <c r="FTJ2646" s="250"/>
      <c r="FTK2646" s="65"/>
      <c r="FTL2646" s="251"/>
      <c r="FTM2646" s="251"/>
      <c r="FTN2646" s="251"/>
      <c r="FTO2646" s="52"/>
      <c r="FTP2646" s="250"/>
      <c r="FTQ2646" s="65"/>
      <c r="FTR2646" s="251"/>
      <c r="FTS2646" s="251"/>
      <c r="FTT2646" s="251"/>
      <c r="FTU2646" s="52"/>
      <c r="FTV2646" s="250"/>
      <c r="FTW2646" s="65"/>
      <c r="FTX2646" s="251"/>
      <c r="FTY2646" s="251"/>
      <c r="FTZ2646" s="251"/>
      <c r="FUA2646" s="52"/>
      <c r="FUB2646" s="250"/>
      <c r="FUC2646" s="65"/>
      <c r="FUD2646" s="251"/>
      <c r="FUE2646" s="251"/>
      <c r="FUF2646" s="251"/>
      <c r="FUG2646" s="52"/>
      <c r="FUH2646" s="250"/>
      <c r="FUI2646" s="65"/>
      <c r="FUJ2646" s="251"/>
      <c r="FUK2646" s="251"/>
      <c r="FUL2646" s="251"/>
      <c r="FUM2646" s="52"/>
      <c r="FUN2646" s="250"/>
      <c r="FUO2646" s="65"/>
      <c r="FUP2646" s="251"/>
      <c r="FUQ2646" s="251"/>
      <c r="FUR2646" s="251"/>
      <c r="FUS2646" s="52"/>
      <c r="FUT2646" s="250"/>
      <c r="FUU2646" s="65"/>
      <c r="FUV2646" s="251"/>
      <c r="FUW2646" s="251"/>
      <c r="FUX2646" s="251"/>
      <c r="FUY2646" s="52"/>
      <c r="FUZ2646" s="250"/>
      <c r="FVA2646" s="65"/>
      <c r="FVB2646" s="251"/>
      <c r="FVC2646" s="251"/>
      <c r="FVD2646" s="251"/>
      <c r="FVE2646" s="52"/>
      <c r="FVF2646" s="250"/>
      <c r="FVG2646" s="65"/>
      <c r="FVH2646" s="251"/>
      <c r="FVI2646" s="251"/>
      <c r="FVJ2646" s="251"/>
      <c r="FVK2646" s="52"/>
      <c r="FVL2646" s="250"/>
      <c r="FVM2646" s="65"/>
      <c r="FVN2646" s="251"/>
      <c r="FVO2646" s="251"/>
      <c r="FVP2646" s="251"/>
      <c r="FVQ2646" s="52"/>
      <c r="FVR2646" s="250"/>
      <c r="FVS2646" s="65"/>
      <c r="FVT2646" s="251"/>
      <c r="FVU2646" s="251"/>
      <c r="FVV2646" s="251"/>
      <c r="FVW2646" s="52"/>
      <c r="FVX2646" s="250"/>
      <c r="FVY2646" s="65"/>
      <c r="FVZ2646" s="251"/>
      <c r="FWA2646" s="251"/>
      <c r="FWB2646" s="251"/>
      <c r="FWC2646" s="52"/>
      <c r="FWD2646" s="250"/>
      <c r="FWE2646" s="65"/>
      <c r="FWF2646" s="251"/>
      <c r="FWG2646" s="251"/>
      <c r="FWH2646" s="251"/>
      <c r="FWI2646" s="52"/>
      <c r="FWJ2646" s="250"/>
      <c r="FWK2646" s="65"/>
      <c r="FWL2646" s="251"/>
      <c r="FWM2646" s="251"/>
      <c r="FWN2646" s="251"/>
      <c r="FWO2646" s="52"/>
      <c r="FWP2646" s="250"/>
      <c r="FWQ2646" s="65"/>
      <c r="FWR2646" s="251"/>
      <c r="FWS2646" s="251"/>
      <c r="FWT2646" s="251"/>
      <c r="FWU2646" s="52"/>
      <c r="FWV2646" s="250"/>
      <c r="FWW2646" s="65"/>
      <c r="FWX2646" s="251"/>
      <c r="FWY2646" s="251"/>
      <c r="FWZ2646" s="251"/>
      <c r="FXA2646" s="52"/>
      <c r="FXB2646" s="250"/>
      <c r="FXC2646" s="65"/>
      <c r="FXD2646" s="251"/>
      <c r="FXE2646" s="251"/>
      <c r="FXF2646" s="251"/>
      <c r="FXG2646" s="52"/>
      <c r="FXH2646" s="250"/>
      <c r="FXI2646" s="65"/>
      <c r="FXJ2646" s="251"/>
      <c r="FXK2646" s="251"/>
      <c r="FXL2646" s="251"/>
      <c r="FXM2646" s="52"/>
      <c r="FXN2646" s="250"/>
      <c r="FXO2646" s="65"/>
      <c r="FXP2646" s="251"/>
      <c r="FXQ2646" s="251"/>
      <c r="FXR2646" s="251"/>
      <c r="FXS2646" s="52"/>
      <c r="FXT2646" s="250"/>
      <c r="FXU2646" s="65"/>
      <c r="FXV2646" s="251"/>
      <c r="FXW2646" s="251"/>
      <c r="FXX2646" s="251"/>
      <c r="FXY2646" s="52"/>
      <c r="FXZ2646" s="250"/>
      <c r="FYA2646" s="65"/>
      <c r="FYB2646" s="251"/>
      <c r="FYC2646" s="251"/>
      <c r="FYD2646" s="251"/>
      <c r="FYE2646" s="52"/>
      <c r="FYF2646" s="250"/>
      <c r="FYG2646" s="65"/>
      <c r="FYH2646" s="251"/>
      <c r="FYI2646" s="251"/>
      <c r="FYJ2646" s="251"/>
      <c r="FYK2646" s="52"/>
      <c r="FYL2646" s="250"/>
      <c r="FYM2646" s="65"/>
      <c r="FYN2646" s="251"/>
      <c r="FYO2646" s="251"/>
      <c r="FYP2646" s="251"/>
      <c r="FYQ2646" s="52"/>
      <c r="FYR2646" s="250"/>
      <c r="FYS2646" s="65"/>
      <c r="FYT2646" s="251"/>
      <c r="FYU2646" s="251"/>
      <c r="FYV2646" s="251"/>
      <c r="FYW2646" s="52"/>
      <c r="FYX2646" s="250"/>
      <c r="FYY2646" s="65"/>
      <c r="FYZ2646" s="251"/>
      <c r="FZA2646" s="251"/>
      <c r="FZB2646" s="251"/>
      <c r="FZC2646" s="52"/>
      <c r="FZD2646" s="250"/>
      <c r="FZE2646" s="65"/>
      <c r="FZF2646" s="251"/>
      <c r="FZG2646" s="251"/>
      <c r="FZH2646" s="251"/>
      <c r="FZI2646" s="52"/>
      <c r="FZJ2646" s="250"/>
      <c r="FZK2646" s="65"/>
      <c r="FZL2646" s="251"/>
      <c r="FZM2646" s="251"/>
      <c r="FZN2646" s="251"/>
      <c r="FZO2646" s="52"/>
      <c r="FZP2646" s="250"/>
      <c r="FZQ2646" s="65"/>
      <c r="FZR2646" s="251"/>
      <c r="FZS2646" s="251"/>
      <c r="FZT2646" s="251"/>
      <c r="FZU2646" s="52"/>
      <c r="FZV2646" s="250"/>
      <c r="FZW2646" s="65"/>
      <c r="FZX2646" s="251"/>
      <c r="FZY2646" s="251"/>
      <c r="FZZ2646" s="251"/>
      <c r="GAA2646" s="52"/>
      <c r="GAB2646" s="250"/>
      <c r="GAC2646" s="65"/>
      <c r="GAD2646" s="251"/>
      <c r="GAE2646" s="251"/>
      <c r="GAF2646" s="251"/>
      <c r="GAG2646" s="52"/>
      <c r="GAH2646" s="250"/>
      <c r="GAI2646" s="65"/>
      <c r="GAJ2646" s="251"/>
      <c r="GAK2646" s="251"/>
      <c r="GAL2646" s="251"/>
      <c r="GAM2646" s="52"/>
      <c r="GAN2646" s="250"/>
      <c r="GAO2646" s="65"/>
      <c r="GAP2646" s="251"/>
      <c r="GAQ2646" s="251"/>
      <c r="GAR2646" s="251"/>
      <c r="GAS2646" s="52"/>
      <c r="GAT2646" s="250"/>
      <c r="GAU2646" s="65"/>
      <c r="GAV2646" s="251"/>
      <c r="GAW2646" s="251"/>
      <c r="GAX2646" s="251"/>
      <c r="GAY2646" s="52"/>
      <c r="GAZ2646" s="250"/>
      <c r="GBA2646" s="65"/>
      <c r="GBB2646" s="251"/>
      <c r="GBC2646" s="251"/>
      <c r="GBD2646" s="251"/>
      <c r="GBE2646" s="52"/>
      <c r="GBF2646" s="250"/>
      <c r="GBG2646" s="65"/>
      <c r="GBH2646" s="251"/>
      <c r="GBI2646" s="251"/>
      <c r="GBJ2646" s="251"/>
      <c r="GBK2646" s="52"/>
      <c r="GBL2646" s="250"/>
      <c r="GBM2646" s="65"/>
      <c r="GBN2646" s="251"/>
      <c r="GBO2646" s="251"/>
      <c r="GBP2646" s="251"/>
      <c r="GBQ2646" s="52"/>
      <c r="GBR2646" s="250"/>
      <c r="GBS2646" s="65"/>
      <c r="GBT2646" s="251"/>
      <c r="GBU2646" s="251"/>
      <c r="GBV2646" s="251"/>
      <c r="GBW2646" s="52"/>
      <c r="GBX2646" s="250"/>
      <c r="GBY2646" s="65"/>
      <c r="GBZ2646" s="251"/>
      <c r="GCA2646" s="251"/>
      <c r="GCB2646" s="251"/>
      <c r="GCC2646" s="52"/>
      <c r="GCD2646" s="250"/>
      <c r="GCE2646" s="65"/>
      <c r="GCF2646" s="251"/>
      <c r="GCG2646" s="251"/>
      <c r="GCH2646" s="251"/>
      <c r="GCI2646" s="52"/>
      <c r="GCJ2646" s="250"/>
      <c r="GCK2646" s="65"/>
      <c r="GCL2646" s="251"/>
      <c r="GCM2646" s="251"/>
      <c r="GCN2646" s="251"/>
      <c r="GCO2646" s="52"/>
      <c r="GCP2646" s="250"/>
      <c r="GCQ2646" s="65"/>
      <c r="GCR2646" s="251"/>
      <c r="GCS2646" s="251"/>
      <c r="GCT2646" s="251"/>
      <c r="GCU2646" s="52"/>
      <c r="GCV2646" s="250"/>
      <c r="GCW2646" s="65"/>
      <c r="GCX2646" s="251"/>
      <c r="GCY2646" s="251"/>
      <c r="GCZ2646" s="251"/>
      <c r="GDA2646" s="52"/>
      <c r="GDB2646" s="250"/>
      <c r="GDC2646" s="65"/>
      <c r="GDD2646" s="251"/>
      <c r="GDE2646" s="251"/>
      <c r="GDF2646" s="251"/>
      <c r="GDG2646" s="52"/>
      <c r="GDH2646" s="250"/>
      <c r="GDI2646" s="65"/>
      <c r="GDJ2646" s="251"/>
      <c r="GDK2646" s="251"/>
      <c r="GDL2646" s="251"/>
      <c r="GDM2646" s="52"/>
      <c r="GDN2646" s="250"/>
      <c r="GDO2646" s="65"/>
      <c r="GDP2646" s="251"/>
      <c r="GDQ2646" s="251"/>
      <c r="GDR2646" s="251"/>
      <c r="GDS2646" s="52"/>
      <c r="GDT2646" s="250"/>
      <c r="GDU2646" s="65"/>
      <c r="GDV2646" s="251"/>
      <c r="GDW2646" s="251"/>
      <c r="GDX2646" s="251"/>
      <c r="GDY2646" s="52"/>
      <c r="GDZ2646" s="250"/>
      <c r="GEA2646" s="65"/>
      <c r="GEB2646" s="251"/>
      <c r="GEC2646" s="251"/>
      <c r="GED2646" s="251"/>
      <c r="GEE2646" s="52"/>
      <c r="GEF2646" s="250"/>
      <c r="GEG2646" s="65"/>
      <c r="GEH2646" s="251"/>
      <c r="GEI2646" s="251"/>
      <c r="GEJ2646" s="251"/>
      <c r="GEK2646" s="52"/>
      <c r="GEL2646" s="250"/>
      <c r="GEM2646" s="65"/>
      <c r="GEN2646" s="251"/>
      <c r="GEO2646" s="251"/>
      <c r="GEP2646" s="251"/>
      <c r="GEQ2646" s="52"/>
      <c r="GER2646" s="250"/>
      <c r="GES2646" s="65"/>
      <c r="GET2646" s="251"/>
      <c r="GEU2646" s="251"/>
      <c r="GEV2646" s="251"/>
      <c r="GEW2646" s="52"/>
      <c r="GEX2646" s="250"/>
      <c r="GEY2646" s="65"/>
      <c r="GEZ2646" s="251"/>
      <c r="GFA2646" s="251"/>
      <c r="GFB2646" s="251"/>
      <c r="GFC2646" s="52"/>
      <c r="GFD2646" s="250"/>
      <c r="GFE2646" s="65"/>
      <c r="GFF2646" s="251"/>
      <c r="GFG2646" s="251"/>
      <c r="GFH2646" s="251"/>
      <c r="GFI2646" s="52"/>
      <c r="GFJ2646" s="250"/>
      <c r="GFK2646" s="65"/>
      <c r="GFL2646" s="251"/>
      <c r="GFM2646" s="251"/>
      <c r="GFN2646" s="251"/>
      <c r="GFO2646" s="52"/>
      <c r="GFP2646" s="250"/>
      <c r="GFQ2646" s="65"/>
      <c r="GFR2646" s="251"/>
      <c r="GFS2646" s="251"/>
      <c r="GFT2646" s="251"/>
      <c r="GFU2646" s="52"/>
      <c r="GFV2646" s="250"/>
      <c r="GFW2646" s="65"/>
      <c r="GFX2646" s="251"/>
      <c r="GFY2646" s="251"/>
      <c r="GFZ2646" s="251"/>
      <c r="GGA2646" s="52"/>
      <c r="GGB2646" s="250"/>
      <c r="GGC2646" s="65"/>
      <c r="GGD2646" s="251"/>
      <c r="GGE2646" s="251"/>
      <c r="GGF2646" s="251"/>
      <c r="GGG2646" s="52"/>
      <c r="GGH2646" s="250"/>
      <c r="GGI2646" s="65"/>
      <c r="GGJ2646" s="251"/>
      <c r="GGK2646" s="251"/>
      <c r="GGL2646" s="251"/>
      <c r="GGM2646" s="52"/>
      <c r="GGN2646" s="250"/>
      <c r="GGO2646" s="65"/>
      <c r="GGP2646" s="251"/>
      <c r="GGQ2646" s="251"/>
      <c r="GGR2646" s="251"/>
      <c r="GGS2646" s="52"/>
      <c r="GGT2646" s="250"/>
      <c r="GGU2646" s="65"/>
      <c r="GGV2646" s="251"/>
      <c r="GGW2646" s="251"/>
      <c r="GGX2646" s="251"/>
      <c r="GGY2646" s="52"/>
      <c r="GGZ2646" s="250"/>
      <c r="GHA2646" s="65"/>
      <c r="GHB2646" s="251"/>
      <c r="GHC2646" s="251"/>
      <c r="GHD2646" s="251"/>
      <c r="GHE2646" s="52"/>
      <c r="GHF2646" s="250"/>
      <c r="GHG2646" s="65"/>
      <c r="GHH2646" s="251"/>
      <c r="GHI2646" s="251"/>
      <c r="GHJ2646" s="251"/>
      <c r="GHK2646" s="52"/>
      <c r="GHL2646" s="250"/>
      <c r="GHM2646" s="65"/>
      <c r="GHN2646" s="251"/>
      <c r="GHO2646" s="251"/>
      <c r="GHP2646" s="251"/>
      <c r="GHQ2646" s="52"/>
      <c r="GHR2646" s="250"/>
      <c r="GHS2646" s="65"/>
      <c r="GHT2646" s="251"/>
      <c r="GHU2646" s="251"/>
      <c r="GHV2646" s="251"/>
      <c r="GHW2646" s="52"/>
      <c r="GHX2646" s="250"/>
      <c r="GHY2646" s="65"/>
      <c r="GHZ2646" s="251"/>
      <c r="GIA2646" s="251"/>
      <c r="GIB2646" s="251"/>
      <c r="GIC2646" s="52"/>
      <c r="GID2646" s="250"/>
      <c r="GIE2646" s="65"/>
      <c r="GIF2646" s="251"/>
      <c r="GIG2646" s="251"/>
      <c r="GIH2646" s="251"/>
      <c r="GII2646" s="52"/>
      <c r="GIJ2646" s="250"/>
      <c r="GIK2646" s="65"/>
      <c r="GIL2646" s="251"/>
      <c r="GIM2646" s="251"/>
      <c r="GIN2646" s="251"/>
      <c r="GIO2646" s="52"/>
      <c r="GIP2646" s="250"/>
      <c r="GIQ2646" s="65"/>
      <c r="GIR2646" s="251"/>
      <c r="GIS2646" s="251"/>
      <c r="GIT2646" s="251"/>
      <c r="GIU2646" s="52"/>
      <c r="GIV2646" s="250"/>
      <c r="GIW2646" s="65"/>
      <c r="GIX2646" s="251"/>
      <c r="GIY2646" s="251"/>
      <c r="GIZ2646" s="251"/>
      <c r="GJA2646" s="52"/>
      <c r="GJB2646" s="250"/>
      <c r="GJC2646" s="65"/>
      <c r="GJD2646" s="251"/>
      <c r="GJE2646" s="251"/>
      <c r="GJF2646" s="251"/>
      <c r="GJG2646" s="52"/>
      <c r="GJH2646" s="250"/>
      <c r="GJI2646" s="65"/>
      <c r="GJJ2646" s="251"/>
      <c r="GJK2646" s="251"/>
      <c r="GJL2646" s="251"/>
      <c r="GJM2646" s="52"/>
      <c r="GJN2646" s="250"/>
      <c r="GJO2646" s="65"/>
      <c r="GJP2646" s="251"/>
      <c r="GJQ2646" s="251"/>
      <c r="GJR2646" s="251"/>
      <c r="GJS2646" s="52"/>
      <c r="GJT2646" s="250"/>
      <c r="GJU2646" s="65"/>
      <c r="GJV2646" s="251"/>
      <c r="GJW2646" s="251"/>
      <c r="GJX2646" s="251"/>
      <c r="GJY2646" s="52"/>
      <c r="GJZ2646" s="250"/>
      <c r="GKA2646" s="65"/>
      <c r="GKB2646" s="251"/>
      <c r="GKC2646" s="251"/>
      <c r="GKD2646" s="251"/>
      <c r="GKE2646" s="52"/>
      <c r="GKF2646" s="250"/>
      <c r="GKG2646" s="65"/>
      <c r="GKH2646" s="251"/>
      <c r="GKI2646" s="251"/>
      <c r="GKJ2646" s="251"/>
      <c r="GKK2646" s="52"/>
      <c r="GKL2646" s="250"/>
      <c r="GKM2646" s="65"/>
      <c r="GKN2646" s="251"/>
      <c r="GKO2646" s="251"/>
      <c r="GKP2646" s="251"/>
      <c r="GKQ2646" s="52"/>
      <c r="GKR2646" s="250"/>
      <c r="GKS2646" s="65"/>
      <c r="GKT2646" s="251"/>
      <c r="GKU2646" s="251"/>
      <c r="GKV2646" s="251"/>
      <c r="GKW2646" s="52"/>
      <c r="GKX2646" s="250"/>
      <c r="GKY2646" s="65"/>
      <c r="GKZ2646" s="251"/>
      <c r="GLA2646" s="251"/>
      <c r="GLB2646" s="251"/>
      <c r="GLC2646" s="52"/>
      <c r="GLD2646" s="250"/>
      <c r="GLE2646" s="65"/>
      <c r="GLF2646" s="251"/>
      <c r="GLG2646" s="251"/>
      <c r="GLH2646" s="251"/>
      <c r="GLI2646" s="52"/>
      <c r="GLJ2646" s="250"/>
      <c r="GLK2646" s="65"/>
      <c r="GLL2646" s="251"/>
      <c r="GLM2646" s="251"/>
      <c r="GLN2646" s="251"/>
      <c r="GLO2646" s="52"/>
      <c r="GLP2646" s="250"/>
      <c r="GLQ2646" s="65"/>
      <c r="GLR2646" s="251"/>
      <c r="GLS2646" s="251"/>
      <c r="GLT2646" s="251"/>
      <c r="GLU2646" s="52"/>
      <c r="GLV2646" s="250"/>
      <c r="GLW2646" s="65"/>
      <c r="GLX2646" s="251"/>
      <c r="GLY2646" s="251"/>
      <c r="GLZ2646" s="251"/>
      <c r="GMA2646" s="52"/>
      <c r="GMB2646" s="250"/>
      <c r="GMC2646" s="65"/>
      <c r="GMD2646" s="251"/>
      <c r="GME2646" s="251"/>
      <c r="GMF2646" s="251"/>
      <c r="GMG2646" s="52"/>
      <c r="GMH2646" s="250"/>
      <c r="GMI2646" s="65"/>
      <c r="GMJ2646" s="251"/>
      <c r="GMK2646" s="251"/>
      <c r="GML2646" s="251"/>
      <c r="GMM2646" s="52"/>
      <c r="GMN2646" s="250"/>
      <c r="GMO2646" s="65"/>
      <c r="GMP2646" s="251"/>
      <c r="GMQ2646" s="251"/>
      <c r="GMR2646" s="251"/>
      <c r="GMS2646" s="52"/>
      <c r="GMT2646" s="250"/>
      <c r="GMU2646" s="65"/>
      <c r="GMV2646" s="251"/>
      <c r="GMW2646" s="251"/>
      <c r="GMX2646" s="251"/>
      <c r="GMY2646" s="52"/>
      <c r="GMZ2646" s="250"/>
      <c r="GNA2646" s="65"/>
      <c r="GNB2646" s="251"/>
      <c r="GNC2646" s="251"/>
      <c r="GND2646" s="251"/>
      <c r="GNE2646" s="52"/>
      <c r="GNF2646" s="250"/>
      <c r="GNG2646" s="65"/>
      <c r="GNH2646" s="251"/>
      <c r="GNI2646" s="251"/>
      <c r="GNJ2646" s="251"/>
      <c r="GNK2646" s="52"/>
      <c r="GNL2646" s="250"/>
      <c r="GNM2646" s="65"/>
      <c r="GNN2646" s="251"/>
      <c r="GNO2646" s="251"/>
      <c r="GNP2646" s="251"/>
      <c r="GNQ2646" s="52"/>
      <c r="GNR2646" s="250"/>
      <c r="GNS2646" s="65"/>
      <c r="GNT2646" s="251"/>
      <c r="GNU2646" s="251"/>
      <c r="GNV2646" s="251"/>
      <c r="GNW2646" s="52"/>
      <c r="GNX2646" s="250"/>
      <c r="GNY2646" s="65"/>
      <c r="GNZ2646" s="251"/>
      <c r="GOA2646" s="251"/>
      <c r="GOB2646" s="251"/>
      <c r="GOC2646" s="52"/>
      <c r="GOD2646" s="250"/>
      <c r="GOE2646" s="65"/>
      <c r="GOF2646" s="251"/>
      <c r="GOG2646" s="251"/>
      <c r="GOH2646" s="251"/>
      <c r="GOI2646" s="52"/>
      <c r="GOJ2646" s="250"/>
      <c r="GOK2646" s="65"/>
      <c r="GOL2646" s="251"/>
      <c r="GOM2646" s="251"/>
      <c r="GON2646" s="251"/>
      <c r="GOO2646" s="52"/>
      <c r="GOP2646" s="250"/>
      <c r="GOQ2646" s="65"/>
      <c r="GOR2646" s="251"/>
      <c r="GOS2646" s="251"/>
      <c r="GOT2646" s="251"/>
      <c r="GOU2646" s="52"/>
      <c r="GOV2646" s="250"/>
      <c r="GOW2646" s="65"/>
      <c r="GOX2646" s="251"/>
      <c r="GOY2646" s="251"/>
      <c r="GOZ2646" s="251"/>
      <c r="GPA2646" s="52"/>
      <c r="GPB2646" s="250"/>
      <c r="GPC2646" s="65"/>
      <c r="GPD2646" s="251"/>
      <c r="GPE2646" s="251"/>
      <c r="GPF2646" s="251"/>
      <c r="GPG2646" s="52"/>
      <c r="GPH2646" s="250"/>
      <c r="GPI2646" s="65"/>
      <c r="GPJ2646" s="251"/>
      <c r="GPK2646" s="251"/>
      <c r="GPL2646" s="251"/>
      <c r="GPM2646" s="52"/>
      <c r="GPN2646" s="250"/>
      <c r="GPO2646" s="65"/>
      <c r="GPP2646" s="251"/>
      <c r="GPQ2646" s="251"/>
      <c r="GPR2646" s="251"/>
      <c r="GPS2646" s="52"/>
      <c r="GPT2646" s="250"/>
      <c r="GPU2646" s="65"/>
      <c r="GPV2646" s="251"/>
      <c r="GPW2646" s="251"/>
      <c r="GPX2646" s="251"/>
      <c r="GPY2646" s="52"/>
      <c r="GPZ2646" s="250"/>
      <c r="GQA2646" s="65"/>
      <c r="GQB2646" s="251"/>
      <c r="GQC2646" s="251"/>
      <c r="GQD2646" s="251"/>
      <c r="GQE2646" s="52"/>
      <c r="GQF2646" s="250"/>
      <c r="GQG2646" s="65"/>
      <c r="GQH2646" s="251"/>
      <c r="GQI2646" s="251"/>
      <c r="GQJ2646" s="251"/>
      <c r="GQK2646" s="52"/>
      <c r="GQL2646" s="250"/>
      <c r="GQM2646" s="65"/>
      <c r="GQN2646" s="251"/>
      <c r="GQO2646" s="251"/>
      <c r="GQP2646" s="251"/>
      <c r="GQQ2646" s="52"/>
      <c r="GQR2646" s="250"/>
      <c r="GQS2646" s="65"/>
      <c r="GQT2646" s="251"/>
      <c r="GQU2646" s="251"/>
      <c r="GQV2646" s="251"/>
      <c r="GQW2646" s="52"/>
      <c r="GQX2646" s="250"/>
      <c r="GQY2646" s="65"/>
      <c r="GQZ2646" s="251"/>
      <c r="GRA2646" s="251"/>
      <c r="GRB2646" s="251"/>
      <c r="GRC2646" s="52"/>
      <c r="GRD2646" s="250"/>
      <c r="GRE2646" s="65"/>
      <c r="GRF2646" s="251"/>
      <c r="GRG2646" s="251"/>
      <c r="GRH2646" s="251"/>
      <c r="GRI2646" s="52"/>
      <c r="GRJ2646" s="250"/>
      <c r="GRK2646" s="65"/>
      <c r="GRL2646" s="251"/>
      <c r="GRM2646" s="251"/>
      <c r="GRN2646" s="251"/>
      <c r="GRO2646" s="52"/>
      <c r="GRP2646" s="250"/>
      <c r="GRQ2646" s="65"/>
      <c r="GRR2646" s="251"/>
      <c r="GRS2646" s="251"/>
      <c r="GRT2646" s="251"/>
      <c r="GRU2646" s="52"/>
      <c r="GRV2646" s="250"/>
      <c r="GRW2646" s="65"/>
      <c r="GRX2646" s="251"/>
      <c r="GRY2646" s="251"/>
      <c r="GRZ2646" s="251"/>
      <c r="GSA2646" s="52"/>
      <c r="GSB2646" s="250"/>
      <c r="GSC2646" s="65"/>
      <c r="GSD2646" s="251"/>
      <c r="GSE2646" s="251"/>
      <c r="GSF2646" s="251"/>
      <c r="GSG2646" s="52"/>
      <c r="GSH2646" s="250"/>
      <c r="GSI2646" s="65"/>
      <c r="GSJ2646" s="251"/>
      <c r="GSK2646" s="251"/>
      <c r="GSL2646" s="251"/>
      <c r="GSM2646" s="52"/>
      <c r="GSN2646" s="250"/>
      <c r="GSO2646" s="65"/>
      <c r="GSP2646" s="251"/>
      <c r="GSQ2646" s="251"/>
      <c r="GSR2646" s="251"/>
      <c r="GSS2646" s="52"/>
      <c r="GST2646" s="250"/>
      <c r="GSU2646" s="65"/>
      <c r="GSV2646" s="251"/>
      <c r="GSW2646" s="251"/>
      <c r="GSX2646" s="251"/>
      <c r="GSY2646" s="52"/>
      <c r="GSZ2646" s="250"/>
      <c r="GTA2646" s="65"/>
      <c r="GTB2646" s="251"/>
      <c r="GTC2646" s="251"/>
      <c r="GTD2646" s="251"/>
      <c r="GTE2646" s="52"/>
      <c r="GTF2646" s="250"/>
      <c r="GTG2646" s="65"/>
      <c r="GTH2646" s="251"/>
      <c r="GTI2646" s="251"/>
      <c r="GTJ2646" s="251"/>
      <c r="GTK2646" s="52"/>
      <c r="GTL2646" s="250"/>
      <c r="GTM2646" s="65"/>
      <c r="GTN2646" s="251"/>
      <c r="GTO2646" s="251"/>
      <c r="GTP2646" s="251"/>
      <c r="GTQ2646" s="52"/>
      <c r="GTR2646" s="250"/>
      <c r="GTS2646" s="65"/>
      <c r="GTT2646" s="251"/>
      <c r="GTU2646" s="251"/>
      <c r="GTV2646" s="251"/>
      <c r="GTW2646" s="52"/>
      <c r="GTX2646" s="250"/>
      <c r="GTY2646" s="65"/>
      <c r="GTZ2646" s="251"/>
      <c r="GUA2646" s="251"/>
      <c r="GUB2646" s="251"/>
      <c r="GUC2646" s="52"/>
      <c r="GUD2646" s="250"/>
      <c r="GUE2646" s="65"/>
      <c r="GUF2646" s="251"/>
      <c r="GUG2646" s="251"/>
      <c r="GUH2646" s="251"/>
      <c r="GUI2646" s="52"/>
      <c r="GUJ2646" s="250"/>
      <c r="GUK2646" s="65"/>
      <c r="GUL2646" s="251"/>
      <c r="GUM2646" s="251"/>
      <c r="GUN2646" s="251"/>
      <c r="GUO2646" s="52"/>
      <c r="GUP2646" s="250"/>
      <c r="GUQ2646" s="65"/>
      <c r="GUR2646" s="251"/>
      <c r="GUS2646" s="251"/>
      <c r="GUT2646" s="251"/>
      <c r="GUU2646" s="52"/>
      <c r="GUV2646" s="250"/>
      <c r="GUW2646" s="65"/>
      <c r="GUX2646" s="251"/>
      <c r="GUY2646" s="251"/>
      <c r="GUZ2646" s="251"/>
      <c r="GVA2646" s="52"/>
      <c r="GVB2646" s="250"/>
      <c r="GVC2646" s="65"/>
      <c r="GVD2646" s="251"/>
      <c r="GVE2646" s="251"/>
      <c r="GVF2646" s="251"/>
      <c r="GVG2646" s="52"/>
      <c r="GVH2646" s="250"/>
      <c r="GVI2646" s="65"/>
      <c r="GVJ2646" s="251"/>
      <c r="GVK2646" s="251"/>
      <c r="GVL2646" s="251"/>
      <c r="GVM2646" s="52"/>
      <c r="GVN2646" s="250"/>
      <c r="GVO2646" s="65"/>
      <c r="GVP2646" s="251"/>
      <c r="GVQ2646" s="251"/>
      <c r="GVR2646" s="251"/>
      <c r="GVS2646" s="52"/>
      <c r="GVT2646" s="250"/>
      <c r="GVU2646" s="65"/>
      <c r="GVV2646" s="251"/>
      <c r="GVW2646" s="251"/>
      <c r="GVX2646" s="251"/>
      <c r="GVY2646" s="52"/>
      <c r="GVZ2646" s="250"/>
      <c r="GWA2646" s="65"/>
      <c r="GWB2646" s="251"/>
      <c r="GWC2646" s="251"/>
      <c r="GWD2646" s="251"/>
      <c r="GWE2646" s="52"/>
      <c r="GWF2646" s="250"/>
      <c r="GWG2646" s="65"/>
      <c r="GWH2646" s="251"/>
      <c r="GWI2646" s="251"/>
      <c r="GWJ2646" s="251"/>
      <c r="GWK2646" s="52"/>
      <c r="GWL2646" s="250"/>
      <c r="GWM2646" s="65"/>
      <c r="GWN2646" s="251"/>
      <c r="GWO2646" s="251"/>
      <c r="GWP2646" s="251"/>
      <c r="GWQ2646" s="52"/>
      <c r="GWR2646" s="250"/>
      <c r="GWS2646" s="65"/>
      <c r="GWT2646" s="251"/>
      <c r="GWU2646" s="251"/>
      <c r="GWV2646" s="251"/>
      <c r="GWW2646" s="52"/>
      <c r="GWX2646" s="250"/>
      <c r="GWY2646" s="65"/>
      <c r="GWZ2646" s="251"/>
      <c r="GXA2646" s="251"/>
      <c r="GXB2646" s="251"/>
      <c r="GXC2646" s="52"/>
      <c r="GXD2646" s="250"/>
      <c r="GXE2646" s="65"/>
      <c r="GXF2646" s="251"/>
      <c r="GXG2646" s="251"/>
      <c r="GXH2646" s="251"/>
      <c r="GXI2646" s="52"/>
      <c r="GXJ2646" s="250"/>
      <c r="GXK2646" s="65"/>
      <c r="GXL2646" s="251"/>
      <c r="GXM2646" s="251"/>
      <c r="GXN2646" s="251"/>
      <c r="GXO2646" s="52"/>
      <c r="GXP2646" s="250"/>
      <c r="GXQ2646" s="65"/>
      <c r="GXR2646" s="251"/>
      <c r="GXS2646" s="251"/>
      <c r="GXT2646" s="251"/>
      <c r="GXU2646" s="52"/>
      <c r="GXV2646" s="250"/>
      <c r="GXW2646" s="65"/>
      <c r="GXX2646" s="251"/>
      <c r="GXY2646" s="251"/>
      <c r="GXZ2646" s="251"/>
      <c r="GYA2646" s="52"/>
      <c r="GYB2646" s="250"/>
      <c r="GYC2646" s="65"/>
      <c r="GYD2646" s="251"/>
      <c r="GYE2646" s="251"/>
      <c r="GYF2646" s="251"/>
      <c r="GYG2646" s="52"/>
      <c r="GYH2646" s="250"/>
      <c r="GYI2646" s="65"/>
      <c r="GYJ2646" s="251"/>
      <c r="GYK2646" s="251"/>
      <c r="GYL2646" s="251"/>
      <c r="GYM2646" s="52"/>
      <c r="GYN2646" s="250"/>
      <c r="GYO2646" s="65"/>
      <c r="GYP2646" s="251"/>
      <c r="GYQ2646" s="251"/>
      <c r="GYR2646" s="251"/>
      <c r="GYS2646" s="52"/>
      <c r="GYT2646" s="250"/>
      <c r="GYU2646" s="65"/>
      <c r="GYV2646" s="251"/>
      <c r="GYW2646" s="251"/>
      <c r="GYX2646" s="251"/>
      <c r="GYY2646" s="52"/>
      <c r="GYZ2646" s="250"/>
      <c r="GZA2646" s="65"/>
      <c r="GZB2646" s="251"/>
      <c r="GZC2646" s="251"/>
      <c r="GZD2646" s="251"/>
      <c r="GZE2646" s="52"/>
      <c r="GZF2646" s="250"/>
      <c r="GZG2646" s="65"/>
      <c r="GZH2646" s="251"/>
      <c r="GZI2646" s="251"/>
      <c r="GZJ2646" s="251"/>
      <c r="GZK2646" s="52"/>
      <c r="GZL2646" s="250"/>
      <c r="GZM2646" s="65"/>
      <c r="GZN2646" s="251"/>
      <c r="GZO2646" s="251"/>
      <c r="GZP2646" s="251"/>
      <c r="GZQ2646" s="52"/>
      <c r="GZR2646" s="250"/>
      <c r="GZS2646" s="65"/>
      <c r="GZT2646" s="251"/>
      <c r="GZU2646" s="251"/>
      <c r="GZV2646" s="251"/>
      <c r="GZW2646" s="52"/>
      <c r="GZX2646" s="250"/>
      <c r="GZY2646" s="65"/>
      <c r="GZZ2646" s="251"/>
      <c r="HAA2646" s="251"/>
      <c r="HAB2646" s="251"/>
      <c r="HAC2646" s="52"/>
      <c r="HAD2646" s="250"/>
      <c r="HAE2646" s="65"/>
      <c r="HAF2646" s="251"/>
      <c r="HAG2646" s="251"/>
      <c r="HAH2646" s="251"/>
      <c r="HAI2646" s="52"/>
      <c r="HAJ2646" s="250"/>
      <c r="HAK2646" s="65"/>
      <c r="HAL2646" s="251"/>
      <c r="HAM2646" s="251"/>
      <c r="HAN2646" s="251"/>
      <c r="HAO2646" s="52"/>
      <c r="HAP2646" s="250"/>
      <c r="HAQ2646" s="65"/>
      <c r="HAR2646" s="251"/>
      <c r="HAS2646" s="251"/>
      <c r="HAT2646" s="251"/>
      <c r="HAU2646" s="52"/>
      <c r="HAV2646" s="250"/>
      <c r="HAW2646" s="65"/>
      <c r="HAX2646" s="251"/>
      <c r="HAY2646" s="251"/>
      <c r="HAZ2646" s="251"/>
      <c r="HBA2646" s="52"/>
      <c r="HBB2646" s="250"/>
      <c r="HBC2646" s="65"/>
      <c r="HBD2646" s="251"/>
      <c r="HBE2646" s="251"/>
      <c r="HBF2646" s="251"/>
      <c r="HBG2646" s="52"/>
      <c r="HBH2646" s="250"/>
      <c r="HBI2646" s="65"/>
      <c r="HBJ2646" s="251"/>
      <c r="HBK2646" s="251"/>
      <c r="HBL2646" s="251"/>
      <c r="HBM2646" s="52"/>
      <c r="HBN2646" s="250"/>
      <c r="HBO2646" s="65"/>
      <c r="HBP2646" s="251"/>
      <c r="HBQ2646" s="251"/>
      <c r="HBR2646" s="251"/>
      <c r="HBS2646" s="52"/>
      <c r="HBT2646" s="250"/>
      <c r="HBU2646" s="65"/>
      <c r="HBV2646" s="251"/>
      <c r="HBW2646" s="251"/>
      <c r="HBX2646" s="251"/>
      <c r="HBY2646" s="52"/>
      <c r="HBZ2646" s="250"/>
      <c r="HCA2646" s="65"/>
      <c r="HCB2646" s="251"/>
      <c r="HCC2646" s="251"/>
      <c r="HCD2646" s="251"/>
      <c r="HCE2646" s="52"/>
      <c r="HCF2646" s="250"/>
      <c r="HCG2646" s="65"/>
      <c r="HCH2646" s="251"/>
      <c r="HCI2646" s="251"/>
      <c r="HCJ2646" s="251"/>
      <c r="HCK2646" s="52"/>
      <c r="HCL2646" s="250"/>
      <c r="HCM2646" s="65"/>
      <c r="HCN2646" s="251"/>
      <c r="HCO2646" s="251"/>
      <c r="HCP2646" s="251"/>
      <c r="HCQ2646" s="52"/>
      <c r="HCR2646" s="250"/>
      <c r="HCS2646" s="65"/>
      <c r="HCT2646" s="251"/>
      <c r="HCU2646" s="251"/>
      <c r="HCV2646" s="251"/>
      <c r="HCW2646" s="52"/>
      <c r="HCX2646" s="250"/>
      <c r="HCY2646" s="65"/>
      <c r="HCZ2646" s="251"/>
      <c r="HDA2646" s="251"/>
      <c r="HDB2646" s="251"/>
      <c r="HDC2646" s="52"/>
      <c r="HDD2646" s="250"/>
      <c r="HDE2646" s="65"/>
      <c r="HDF2646" s="251"/>
      <c r="HDG2646" s="251"/>
      <c r="HDH2646" s="251"/>
      <c r="HDI2646" s="52"/>
      <c r="HDJ2646" s="250"/>
      <c r="HDK2646" s="65"/>
      <c r="HDL2646" s="251"/>
      <c r="HDM2646" s="251"/>
      <c r="HDN2646" s="251"/>
      <c r="HDO2646" s="52"/>
      <c r="HDP2646" s="250"/>
      <c r="HDQ2646" s="65"/>
      <c r="HDR2646" s="251"/>
      <c r="HDS2646" s="251"/>
      <c r="HDT2646" s="251"/>
      <c r="HDU2646" s="52"/>
      <c r="HDV2646" s="250"/>
      <c r="HDW2646" s="65"/>
      <c r="HDX2646" s="251"/>
      <c r="HDY2646" s="251"/>
      <c r="HDZ2646" s="251"/>
      <c r="HEA2646" s="52"/>
      <c r="HEB2646" s="250"/>
      <c r="HEC2646" s="65"/>
      <c r="HED2646" s="251"/>
      <c r="HEE2646" s="251"/>
      <c r="HEF2646" s="251"/>
      <c r="HEG2646" s="52"/>
      <c r="HEH2646" s="250"/>
      <c r="HEI2646" s="65"/>
      <c r="HEJ2646" s="251"/>
      <c r="HEK2646" s="251"/>
      <c r="HEL2646" s="251"/>
      <c r="HEM2646" s="52"/>
      <c r="HEN2646" s="250"/>
      <c r="HEO2646" s="65"/>
      <c r="HEP2646" s="251"/>
      <c r="HEQ2646" s="251"/>
      <c r="HER2646" s="251"/>
      <c r="HES2646" s="52"/>
      <c r="HET2646" s="250"/>
      <c r="HEU2646" s="65"/>
      <c r="HEV2646" s="251"/>
      <c r="HEW2646" s="251"/>
      <c r="HEX2646" s="251"/>
      <c r="HEY2646" s="52"/>
      <c r="HEZ2646" s="250"/>
      <c r="HFA2646" s="65"/>
      <c r="HFB2646" s="251"/>
      <c r="HFC2646" s="251"/>
      <c r="HFD2646" s="251"/>
      <c r="HFE2646" s="52"/>
      <c r="HFF2646" s="250"/>
      <c r="HFG2646" s="65"/>
      <c r="HFH2646" s="251"/>
      <c r="HFI2646" s="251"/>
      <c r="HFJ2646" s="251"/>
      <c r="HFK2646" s="52"/>
      <c r="HFL2646" s="250"/>
      <c r="HFM2646" s="65"/>
      <c r="HFN2646" s="251"/>
      <c r="HFO2646" s="251"/>
      <c r="HFP2646" s="251"/>
      <c r="HFQ2646" s="52"/>
      <c r="HFR2646" s="250"/>
      <c r="HFS2646" s="65"/>
      <c r="HFT2646" s="251"/>
      <c r="HFU2646" s="251"/>
      <c r="HFV2646" s="251"/>
      <c r="HFW2646" s="52"/>
      <c r="HFX2646" s="250"/>
      <c r="HFY2646" s="65"/>
      <c r="HFZ2646" s="251"/>
      <c r="HGA2646" s="251"/>
      <c r="HGB2646" s="251"/>
      <c r="HGC2646" s="52"/>
      <c r="HGD2646" s="250"/>
      <c r="HGE2646" s="65"/>
      <c r="HGF2646" s="251"/>
      <c r="HGG2646" s="251"/>
      <c r="HGH2646" s="251"/>
      <c r="HGI2646" s="52"/>
      <c r="HGJ2646" s="250"/>
      <c r="HGK2646" s="65"/>
      <c r="HGL2646" s="251"/>
      <c r="HGM2646" s="251"/>
      <c r="HGN2646" s="251"/>
      <c r="HGO2646" s="52"/>
      <c r="HGP2646" s="250"/>
      <c r="HGQ2646" s="65"/>
      <c r="HGR2646" s="251"/>
      <c r="HGS2646" s="251"/>
      <c r="HGT2646" s="251"/>
      <c r="HGU2646" s="52"/>
      <c r="HGV2646" s="250"/>
      <c r="HGW2646" s="65"/>
      <c r="HGX2646" s="251"/>
      <c r="HGY2646" s="251"/>
      <c r="HGZ2646" s="251"/>
      <c r="HHA2646" s="52"/>
      <c r="HHB2646" s="250"/>
      <c r="HHC2646" s="65"/>
      <c r="HHD2646" s="251"/>
      <c r="HHE2646" s="251"/>
      <c r="HHF2646" s="251"/>
      <c r="HHG2646" s="52"/>
      <c r="HHH2646" s="250"/>
      <c r="HHI2646" s="65"/>
      <c r="HHJ2646" s="251"/>
      <c r="HHK2646" s="251"/>
      <c r="HHL2646" s="251"/>
      <c r="HHM2646" s="52"/>
      <c r="HHN2646" s="250"/>
      <c r="HHO2646" s="65"/>
      <c r="HHP2646" s="251"/>
      <c r="HHQ2646" s="251"/>
      <c r="HHR2646" s="251"/>
      <c r="HHS2646" s="52"/>
      <c r="HHT2646" s="250"/>
      <c r="HHU2646" s="65"/>
      <c r="HHV2646" s="251"/>
      <c r="HHW2646" s="251"/>
      <c r="HHX2646" s="251"/>
      <c r="HHY2646" s="52"/>
      <c r="HHZ2646" s="250"/>
      <c r="HIA2646" s="65"/>
      <c r="HIB2646" s="251"/>
      <c r="HIC2646" s="251"/>
      <c r="HID2646" s="251"/>
      <c r="HIE2646" s="52"/>
      <c r="HIF2646" s="250"/>
      <c r="HIG2646" s="65"/>
      <c r="HIH2646" s="251"/>
      <c r="HII2646" s="251"/>
      <c r="HIJ2646" s="251"/>
      <c r="HIK2646" s="52"/>
      <c r="HIL2646" s="250"/>
      <c r="HIM2646" s="65"/>
      <c r="HIN2646" s="251"/>
      <c r="HIO2646" s="251"/>
      <c r="HIP2646" s="251"/>
      <c r="HIQ2646" s="52"/>
      <c r="HIR2646" s="250"/>
      <c r="HIS2646" s="65"/>
      <c r="HIT2646" s="251"/>
      <c r="HIU2646" s="251"/>
      <c r="HIV2646" s="251"/>
      <c r="HIW2646" s="52"/>
      <c r="HIX2646" s="250"/>
      <c r="HIY2646" s="65"/>
      <c r="HIZ2646" s="251"/>
      <c r="HJA2646" s="251"/>
      <c r="HJB2646" s="251"/>
      <c r="HJC2646" s="52"/>
      <c r="HJD2646" s="250"/>
      <c r="HJE2646" s="65"/>
      <c r="HJF2646" s="251"/>
      <c r="HJG2646" s="251"/>
      <c r="HJH2646" s="251"/>
      <c r="HJI2646" s="52"/>
      <c r="HJJ2646" s="250"/>
      <c r="HJK2646" s="65"/>
      <c r="HJL2646" s="251"/>
      <c r="HJM2646" s="251"/>
      <c r="HJN2646" s="251"/>
      <c r="HJO2646" s="52"/>
      <c r="HJP2646" s="250"/>
      <c r="HJQ2646" s="65"/>
      <c r="HJR2646" s="251"/>
      <c r="HJS2646" s="251"/>
      <c r="HJT2646" s="251"/>
      <c r="HJU2646" s="52"/>
      <c r="HJV2646" s="250"/>
      <c r="HJW2646" s="65"/>
      <c r="HJX2646" s="251"/>
      <c r="HJY2646" s="251"/>
      <c r="HJZ2646" s="251"/>
      <c r="HKA2646" s="52"/>
      <c r="HKB2646" s="250"/>
      <c r="HKC2646" s="65"/>
      <c r="HKD2646" s="251"/>
      <c r="HKE2646" s="251"/>
      <c r="HKF2646" s="251"/>
      <c r="HKG2646" s="52"/>
      <c r="HKH2646" s="250"/>
      <c r="HKI2646" s="65"/>
      <c r="HKJ2646" s="251"/>
      <c r="HKK2646" s="251"/>
      <c r="HKL2646" s="251"/>
      <c r="HKM2646" s="52"/>
      <c r="HKN2646" s="250"/>
      <c r="HKO2646" s="65"/>
      <c r="HKP2646" s="251"/>
      <c r="HKQ2646" s="251"/>
      <c r="HKR2646" s="251"/>
      <c r="HKS2646" s="52"/>
      <c r="HKT2646" s="250"/>
      <c r="HKU2646" s="65"/>
      <c r="HKV2646" s="251"/>
      <c r="HKW2646" s="251"/>
      <c r="HKX2646" s="251"/>
      <c r="HKY2646" s="52"/>
      <c r="HKZ2646" s="250"/>
      <c r="HLA2646" s="65"/>
      <c r="HLB2646" s="251"/>
      <c r="HLC2646" s="251"/>
      <c r="HLD2646" s="251"/>
      <c r="HLE2646" s="52"/>
      <c r="HLF2646" s="250"/>
      <c r="HLG2646" s="65"/>
      <c r="HLH2646" s="251"/>
      <c r="HLI2646" s="251"/>
      <c r="HLJ2646" s="251"/>
      <c r="HLK2646" s="52"/>
      <c r="HLL2646" s="250"/>
      <c r="HLM2646" s="65"/>
      <c r="HLN2646" s="251"/>
      <c r="HLO2646" s="251"/>
      <c r="HLP2646" s="251"/>
      <c r="HLQ2646" s="52"/>
      <c r="HLR2646" s="250"/>
      <c r="HLS2646" s="65"/>
      <c r="HLT2646" s="251"/>
      <c r="HLU2646" s="251"/>
      <c r="HLV2646" s="251"/>
      <c r="HLW2646" s="52"/>
      <c r="HLX2646" s="250"/>
      <c r="HLY2646" s="65"/>
      <c r="HLZ2646" s="251"/>
      <c r="HMA2646" s="251"/>
      <c r="HMB2646" s="251"/>
      <c r="HMC2646" s="52"/>
      <c r="HMD2646" s="250"/>
      <c r="HME2646" s="65"/>
      <c r="HMF2646" s="251"/>
      <c r="HMG2646" s="251"/>
      <c r="HMH2646" s="251"/>
      <c r="HMI2646" s="52"/>
      <c r="HMJ2646" s="250"/>
      <c r="HMK2646" s="65"/>
      <c r="HML2646" s="251"/>
      <c r="HMM2646" s="251"/>
      <c r="HMN2646" s="251"/>
      <c r="HMO2646" s="52"/>
      <c r="HMP2646" s="250"/>
      <c r="HMQ2646" s="65"/>
      <c r="HMR2646" s="251"/>
      <c r="HMS2646" s="251"/>
      <c r="HMT2646" s="251"/>
      <c r="HMU2646" s="52"/>
      <c r="HMV2646" s="250"/>
      <c r="HMW2646" s="65"/>
      <c r="HMX2646" s="251"/>
      <c r="HMY2646" s="251"/>
      <c r="HMZ2646" s="251"/>
      <c r="HNA2646" s="52"/>
      <c r="HNB2646" s="250"/>
      <c r="HNC2646" s="65"/>
      <c r="HND2646" s="251"/>
      <c r="HNE2646" s="251"/>
      <c r="HNF2646" s="251"/>
      <c r="HNG2646" s="52"/>
      <c r="HNH2646" s="250"/>
      <c r="HNI2646" s="65"/>
      <c r="HNJ2646" s="251"/>
      <c r="HNK2646" s="251"/>
      <c r="HNL2646" s="251"/>
      <c r="HNM2646" s="52"/>
      <c r="HNN2646" s="250"/>
      <c r="HNO2646" s="65"/>
      <c r="HNP2646" s="251"/>
      <c r="HNQ2646" s="251"/>
      <c r="HNR2646" s="251"/>
      <c r="HNS2646" s="52"/>
      <c r="HNT2646" s="250"/>
      <c r="HNU2646" s="65"/>
      <c r="HNV2646" s="251"/>
      <c r="HNW2646" s="251"/>
      <c r="HNX2646" s="251"/>
      <c r="HNY2646" s="52"/>
      <c r="HNZ2646" s="250"/>
      <c r="HOA2646" s="65"/>
      <c r="HOB2646" s="251"/>
      <c r="HOC2646" s="251"/>
      <c r="HOD2646" s="251"/>
      <c r="HOE2646" s="52"/>
      <c r="HOF2646" s="250"/>
      <c r="HOG2646" s="65"/>
      <c r="HOH2646" s="251"/>
      <c r="HOI2646" s="251"/>
      <c r="HOJ2646" s="251"/>
      <c r="HOK2646" s="52"/>
      <c r="HOL2646" s="250"/>
      <c r="HOM2646" s="65"/>
      <c r="HON2646" s="251"/>
      <c r="HOO2646" s="251"/>
      <c r="HOP2646" s="251"/>
      <c r="HOQ2646" s="52"/>
      <c r="HOR2646" s="250"/>
      <c r="HOS2646" s="65"/>
      <c r="HOT2646" s="251"/>
      <c r="HOU2646" s="251"/>
      <c r="HOV2646" s="251"/>
      <c r="HOW2646" s="52"/>
      <c r="HOX2646" s="250"/>
      <c r="HOY2646" s="65"/>
      <c r="HOZ2646" s="251"/>
      <c r="HPA2646" s="251"/>
      <c r="HPB2646" s="251"/>
      <c r="HPC2646" s="52"/>
      <c r="HPD2646" s="250"/>
      <c r="HPE2646" s="65"/>
      <c r="HPF2646" s="251"/>
      <c r="HPG2646" s="251"/>
      <c r="HPH2646" s="251"/>
      <c r="HPI2646" s="52"/>
      <c r="HPJ2646" s="250"/>
      <c r="HPK2646" s="65"/>
      <c r="HPL2646" s="251"/>
      <c r="HPM2646" s="251"/>
      <c r="HPN2646" s="251"/>
      <c r="HPO2646" s="52"/>
      <c r="HPP2646" s="250"/>
      <c r="HPQ2646" s="65"/>
      <c r="HPR2646" s="251"/>
      <c r="HPS2646" s="251"/>
      <c r="HPT2646" s="251"/>
      <c r="HPU2646" s="52"/>
      <c r="HPV2646" s="250"/>
      <c r="HPW2646" s="65"/>
      <c r="HPX2646" s="251"/>
      <c r="HPY2646" s="251"/>
      <c r="HPZ2646" s="251"/>
      <c r="HQA2646" s="52"/>
      <c r="HQB2646" s="250"/>
      <c r="HQC2646" s="65"/>
      <c r="HQD2646" s="251"/>
      <c r="HQE2646" s="251"/>
      <c r="HQF2646" s="251"/>
      <c r="HQG2646" s="52"/>
      <c r="HQH2646" s="250"/>
      <c r="HQI2646" s="65"/>
      <c r="HQJ2646" s="251"/>
      <c r="HQK2646" s="251"/>
      <c r="HQL2646" s="251"/>
      <c r="HQM2646" s="52"/>
      <c r="HQN2646" s="250"/>
      <c r="HQO2646" s="65"/>
      <c r="HQP2646" s="251"/>
      <c r="HQQ2646" s="251"/>
      <c r="HQR2646" s="251"/>
      <c r="HQS2646" s="52"/>
      <c r="HQT2646" s="250"/>
      <c r="HQU2646" s="65"/>
      <c r="HQV2646" s="251"/>
      <c r="HQW2646" s="251"/>
      <c r="HQX2646" s="251"/>
      <c r="HQY2646" s="52"/>
      <c r="HQZ2646" s="250"/>
      <c r="HRA2646" s="65"/>
      <c r="HRB2646" s="251"/>
      <c r="HRC2646" s="251"/>
      <c r="HRD2646" s="251"/>
      <c r="HRE2646" s="52"/>
      <c r="HRF2646" s="250"/>
      <c r="HRG2646" s="65"/>
      <c r="HRH2646" s="251"/>
      <c r="HRI2646" s="251"/>
      <c r="HRJ2646" s="251"/>
      <c r="HRK2646" s="52"/>
      <c r="HRL2646" s="250"/>
      <c r="HRM2646" s="65"/>
      <c r="HRN2646" s="251"/>
      <c r="HRO2646" s="251"/>
      <c r="HRP2646" s="251"/>
      <c r="HRQ2646" s="52"/>
      <c r="HRR2646" s="250"/>
      <c r="HRS2646" s="65"/>
      <c r="HRT2646" s="251"/>
      <c r="HRU2646" s="251"/>
      <c r="HRV2646" s="251"/>
      <c r="HRW2646" s="52"/>
      <c r="HRX2646" s="250"/>
      <c r="HRY2646" s="65"/>
      <c r="HRZ2646" s="251"/>
      <c r="HSA2646" s="251"/>
      <c r="HSB2646" s="251"/>
      <c r="HSC2646" s="52"/>
      <c r="HSD2646" s="250"/>
      <c r="HSE2646" s="65"/>
      <c r="HSF2646" s="251"/>
      <c r="HSG2646" s="251"/>
      <c r="HSH2646" s="251"/>
      <c r="HSI2646" s="52"/>
      <c r="HSJ2646" s="250"/>
      <c r="HSK2646" s="65"/>
      <c r="HSL2646" s="251"/>
      <c r="HSM2646" s="251"/>
      <c r="HSN2646" s="251"/>
      <c r="HSO2646" s="52"/>
      <c r="HSP2646" s="250"/>
      <c r="HSQ2646" s="65"/>
      <c r="HSR2646" s="251"/>
      <c r="HSS2646" s="251"/>
      <c r="HST2646" s="251"/>
      <c r="HSU2646" s="52"/>
      <c r="HSV2646" s="250"/>
      <c r="HSW2646" s="65"/>
      <c r="HSX2646" s="251"/>
      <c r="HSY2646" s="251"/>
      <c r="HSZ2646" s="251"/>
      <c r="HTA2646" s="52"/>
      <c r="HTB2646" s="250"/>
      <c r="HTC2646" s="65"/>
      <c r="HTD2646" s="251"/>
      <c r="HTE2646" s="251"/>
      <c r="HTF2646" s="251"/>
      <c r="HTG2646" s="52"/>
      <c r="HTH2646" s="250"/>
      <c r="HTI2646" s="65"/>
      <c r="HTJ2646" s="251"/>
      <c r="HTK2646" s="251"/>
      <c r="HTL2646" s="251"/>
      <c r="HTM2646" s="52"/>
      <c r="HTN2646" s="250"/>
      <c r="HTO2646" s="65"/>
      <c r="HTP2646" s="251"/>
      <c r="HTQ2646" s="251"/>
      <c r="HTR2646" s="251"/>
      <c r="HTS2646" s="52"/>
      <c r="HTT2646" s="250"/>
      <c r="HTU2646" s="65"/>
      <c r="HTV2646" s="251"/>
      <c r="HTW2646" s="251"/>
      <c r="HTX2646" s="251"/>
      <c r="HTY2646" s="52"/>
      <c r="HTZ2646" s="250"/>
      <c r="HUA2646" s="65"/>
      <c r="HUB2646" s="251"/>
      <c r="HUC2646" s="251"/>
      <c r="HUD2646" s="251"/>
      <c r="HUE2646" s="52"/>
      <c r="HUF2646" s="250"/>
      <c r="HUG2646" s="65"/>
      <c r="HUH2646" s="251"/>
      <c r="HUI2646" s="251"/>
      <c r="HUJ2646" s="251"/>
      <c r="HUK2646" s="52"/>
      <c r="HUL2646" s="250"/>
      <c r="HUM2646" s="65"/>
      <c r="HUN2646" s="251"/>
      <c r="HUO2646" s="251"/>
      <c r="HUP2646" s="251"/>
      <c r="HUQ2646" s="52"/>
      <c r="HUR2646" s="250"/>
      <c r="HUS2646" s="65"/>
      <c r="HUT2646" s="251"/>
      <c r="HUU2646" s="251"/>
      <c r="HUV2646" s="251"/>
      <c r="HUW2646" s="52"/>
      <c r="HUX2646" s="250"/>
      <c r="HUY2646" s="65"/>
      <c r="HUZ2646" s="251"/>
      <c r="HVA2646" s="251"/>
      <c r="HVB2646" s="251"/>
      <c r="HVC2646" s="52"/>
      <c r="HVD2646" s="250"/>
      <c r="HVE2646" s="65"/>
      <c r="HVF2646" s="251"/>
      <c r="HVG2646" s="251"/>
      <c r="HVH2646" s="251"/>
      <c r="HVI2646" s="52"/>
      <c r="HVJ2646" s="250"/>
      <c r="HVK2646" s="65"/>
      <c r="HVL2646" s="251"/>
      <c r="HVM2646" s="251"/>
      <c r="HVN2646" s="251"/>
      <c r="HVO2646" s="52"/>
      <c r="HVP2646" s="250"/>
      <c r="HVQ2646" s="65"/>
      <c r="HVR2646" s="251"/>
      <c r="HVS2646" s="251"/>
      <c r="HVT2646" s="251"/>
      <c r="HVU2646" s="52"/>
      <c r="HVV2646" s="250"/>
      <c r="HVW2646" s="65"/>
      <c r="HVX2646" s="251"/>
      <c r="HVY2646" s="251"/>
      <c r="HVZ2646" s="251"/>
      <c r="HWA2646" s="52"/>
      <c r="HWB2646" s="250"/>
      <c r="HWC2646" s="65"/>
      <c r="HWD2646" s="251"/>
      <c r="HWE2646" s="251"/>
      <c r="HWF2646" s="251"/>
      <c r="HWG2646" s="52"/>
      <c r="HWH2646" s="250"/>
      <c r="HWI2646" s="65"/>
      <c r="HWJ2646" s="251"/>
      <c r="HWK2646" s="251"/>
      <c r="HWL2646" s="251"/>
      <c r="HWM2646" s="52"/>
      <c r="HWN2646" s="250"/>
      <c r="HWO2646" s="65"/>
      <c r="HWP2646" s="251"/>
      <c r="HWQ2646" s="251"/>
      <c r="HWR2646" s="251"/>
      <c r="HWS2646" s="52"/>
      <c r="HWT2646" s="250"/>
      <c r="HWU2646" s="65"/>
      <c r="HWV2646" s="251"/>
      <c r="HWW2646" s="251"/>
      <c r="HWX2646" s="251"/>
      <c r="HWY2646" s="52"/>
      <c r="HWZ2646" s="250"/>
      <c r="HXA2646" s="65"/>
      <c r="HXB2646" s="251"/>
      <c r="HXC2646" s="251"/>
      <c r="HXD2646" s="251"/>
      <c r="HXE2646" s="52"/>
      <c r="HXF2646" s="250"/>
      <c r="HXG2646" s="65"/>
      <c r="HXH2646" s="251"/>
      <c r="HXI2646" s="251"/>
      <c r="HXJ2646" s="251"/>
      <c r="HXK2646" s="52"/>
      <c r="HXL2646" s="250"/>
      <c r="HXM2646" s="65"/>
      <c r="HXN2646" s="251"/>
      <c r="HXO2646" s="251"/>
      <c r="HXP2646" s="251"/>
      <c r="HXQ2646" s="52"/>
      <c r="HXR2646" s="250"/>
      <c r="HXS2646" s="65"/>
      <c r="HXT2646" s="251"/>
      <c r="HXU2646" s="251"/>
      <c r="HXV2646" s="251"/>
      <c r="HXW2646" s="52"/>
      <c r="HXX2646" s="250"/>
      <c r="HXY2646" s="65"/>
      <c r="HXZ2646" s="251"/>
      <c r="HYA2646" s="251"/>
      <c r="HYB2646" s="251"/>
      <c r="HYC2646" s="52"/>
      <c r="HYD2646" s="250"/>
      <c r="HYE2646" s="65"/>
      <c r="HYF2646" s="251"/>
      <c r="HYG2646" s="251"/>
      <c r="HYH2646" s="251"/>
      <c r="HYI2646" s="52"/>
      <c r="HYJ2646" s="250"/>
      <c r="HYK2646" s="65"/>
      <c r="HYL2646" s="251"/>
      <c r="HYM2646" s="251"/>
      <c r="HYN2646" s="251"/>
      <c r="HYO2646" s="52"/>
      <c r="HYP2646" s="250"/>
      <c r="HYQ2646" s="65"/>
      <c r="HYR2646" s="251"/>
      <c r="HYS2646" s="251"/>
      <c r="HYT2646" s="251"/>
      <c r="HYU2646" s="52"/>
      <c r="HYV2646" s="250"/>
      <c r="HYW2646" s="65"/>
      <c r="HYX2646" s="251"/>
      <c r="HYY2646" s="251"/>
      <c r="HYZ2646" s="251"/>
      <c r="HZA2646" s="52"/>
      <c r="HZB2646" s="250"/>
      <c r="HZC2646" s="65"/>
      <c r="HZD2646" s="251"/>
      <c r="HZE2646" s="251"/>
      <c r="HZF2646" s="251"/>
      <c r="HZG2646" s="52"/>
      <c r="HZH2646" s="250"/>
      <c r="HZI2646" s="65"/>
      <c r="HZJ2646" s="251"/>
      <c r="HZK2646" s="251"/>
      <c r="HZL2646" s="251"/>
      <c r="HZM2646" s="52"/>
      <c r="HZN2646" s="250"/>
      <c r="HZO2646" s="65"/>
      <c r="HZP2646" s="251"/>
      <c r="HZQ2646" s="251"/>
      <c r="HZR2646" s="251"/>
      <c r="HZS2646" s="52"/>
      <c r="HZT2646" s="250"/>
      <c r="HZU2646" s="65"/>
      <c r="HZV2646" s="251"/>
      <c r="HZW2646" s="251"/>
      <c r="HZX2646" s="251"/>
      <c r="HZY2646" s="52"/>
      <c r="HZZ2646" s="250"/>
      <c r="IAA2646" s="65"/>
      <c r="IAB2646" s="251"/>
      <c r="IAC2646" s="251"/>
      <c r="IAD2646" s="251"/>
      <c r="IAE2646" s="52"/>
      <c r="IAF2646" s="250"/>
      <c r="IAG2646" s="65"/>
      <c r="IAH2646" s="251"/>
      <c r="IAI2646" s="251"/>
      <c r="IAJ2646" s="251"/>
      <c r="IAK2646" s="52"/>
      <c r="IAL2646" s="250"/>
      <c r="IAM2646" s="65"/>
      <c r="IAN2646" s="251"/>
      <c r="IAO2646" s="251"/>
      <c r="IAP2646" s="251"/>
      <c r="IAQ2646" s="52"/>
      <c r="IAR2646" s="250"/>
      <c r="IAS2646" s="65"/>
      <c r="IAT2646" s="251"/>
      <c r="IAU2646" s="251"/>
      <c r="IAV2646" s="251"/>
      <c r="IAW2646" s="52"/>
      <c r="IAX2646" s="250"/>
      <c r="IAY2646" s="65"/>
      <c r="IAZ2646" s="251"/>
      <c r="IBA2646" s="251"/>
      <c r="IBB2646" s="251"/>
      <c r="IBC2646" s="52"/>
      <c r="IBD2646" s="250"/>
      <c r="IBE2646" s="65"/>
      <c r="IBF2646" s="251"/>
      <c r="IBG2646" s="251"/>
      <c r="IBH2646" s="251"/>
      <c r="IBI2646" s="52"/>
      <c r="IBJ2646" s="250"/>
      <c r="IBK2646" s="65"/>
      <c r="IBL2646" s="251"/>
      <c r="IBM2646" s="251"/>
      <c r="IBN2646" s="251"/>
      <c r="IBO2646" s="52"/>
      <c r="IBP2646" s="250"/>
      <c r="IBQ2646" s="65"/>
      <c r="IBR2646" s="251"/>
      <c r="IBS2646" s="251"/>
      <c r="IBT2646" s="251"/>
      <c r="IBU2646" s="52"/>
      <c r="IBV2646" s="250"/>
      <c r="IBW2646" s="65"/>
      <c r="IBX2646" s="251"/>
      <c r="IBY2646" s="251"/>
      <c r="IBZ2646" s="251"/>
      <c r="ICA2646" s="52"/>
      <c r="ICB2646" s="250"/>
      <c r="ICC2646" s="65"/>
      <c r="ICD2646" s="251"/>
      <c r="ICE2646" s="251"/>
      <c r="ICF2646" s="251"/>
      <c r="ICG2646" s="52"/>
      <c r="ICH2646" s="250"/>
      <c r="ICI2646" s="65"/>
      <c r="ICJ2646" s="251"/>
      <c r="ICK2646" s="251"/>
      <c r="ICL2646" s="251"/>
      <c r="ICM2646" s="52"/>
      <c r="ICN2646" s="250"/>
      <c r="ICO2646" s="65"/>
      <c r="ICP2646" s="251"/>
      <c r="ICQ2646" s="251"/>
      <c r="ICR2646" s="251"/>
      <c r="ICS2646" s="52"/>
      <c r="ICT2646" s="250"/>
      <c r="ICU2646" s="65"/>
      <c r="ICV2646" s="251"/>
      <c r="ICW2646" s="251"/>
      <c r="ICX2646" s="251"/>
      <c r="ICY2646" s="52"/>
      <c r="ICZ2646" s="250"/>
      <c r="IDA2646" s="65"/>
      <c r="IDB2646" s="251"/>
      <c r="IDC2646" s="251"/>
      <c r="IDD2646" s="251"/>
      <c r="IDE2646" s="52"/>
      <c r="IDF2646" s="250"/>
      <c r="IDG2646" s="65"/>
      <c r="IDH2646" s="251"/>
      <c r="IDI2646" s="251"/>
      <c r="IDJ2646" s="251"/>
      <c r="IDK2646" s="52"/>
      <c r="IDL2646" s="250"/>
      <c r="IDM2646" s="65"/>
      <c r="IDN2646" s="251"/>
      <c r="IDO2646" s="251"/>
      <c r="IDP2646" s="251"/>
      <c r="IDQ2646" s="52"/>
      <c r="IDR2646" s="250"/>
      <c r="IDS2646" s="65"/>
      <c r="IDT2646" s="251"/>
      <c r="IDU2646" s="251"/>
      <c r="IDV2646" s="251"/>
      <c r="IDW2646" s="52"/>
      <c r="IDX2646" s="250"/>
      <c r="IDY2646" s="65"/>
      <c r="IDZ2646" s="251"/>
      <c r="IEA2646" s="251"/>
      <c r="IEB2646" s="251"/>
      <c r="IEC2646" s="52"/>
      <c r="IED2646" s="250"/>
      <c r="IEE2646" s="65"/>
      <c r="IEF2646" s="251"/>
      <c r="IEG2646" s="251"/>
      <c r="IEH2646" s="251"/>
      <c r="IEI2646" s="52"/>
      <c r="IEJ2646" s="250"/>
      <c r="IEK2646" s="65"/>
      <c r="IEL2646" s="251"/>
      <c r="IEM2646" s="251"/>
      <c r="IEN2646" s="251"/>
      <c r="IEO2646" s="52"/>
      <c r="IEP2646" s="250"/>
      <c r="IEQ2646" s="65"/>
      <c r="IER2646" s="251"/>
      <c r="IES2646" s="251"/>
      <c r="IET2646" s="251"/>
      <c r="IEU2646" s="52"/>
      <c r="IEV2646" s="250"/>
      <c r="IEW2646" s="65"/>
      <c r="IEX2646" s="251"/>
      <c r="IEY2646" s="251"/>
      <c r="IEZ2646" s="251"/>
      <c r="IFA2646" s="52"/>
      <c r="IFB2646" s="250"/>
      <c r="IFC2646" s="65"/>
      <c r="IFD2646" s="251"/>
      <c r="IFE2646" s="251"/>
      <c r="IFF2646" s="251"/>
      <c r="IFG2646" s="52"/>
      <c r="IFH2646" s="250"/>
      <c r="IFI2646" s="65"/>
      <c r="IFJ2646" s="251"/>
      <c r="IFK2646" s="251"/>
      <c r="IFL2646" s="251"/>
      <c r="IFM2646" s="52"/>
      <c r="IFN2646" s="250"/>
      <c r="IFO2646" s="65"/>
      <c r="IFP2646" s="251"/>
      <c r="IFQ2646" s="251"/>
      <c r="IFR2646" s="251"/>
      <c r="IFS2646" s="52"/>
      <c r="IFT2646" s="250"/>
      <c r="IFU2646" s="65"/>
      <c r="IFV2646" s="251"/>
      <c r="IFW2646" s="251"/>
      <c r="IFX2646" s="251"/>
      <c r="IFY2646" s="52"/>
      <c r="IFZ2646" s="250"/>
      <c r="IGA2646" s="65"/>
      <c r="IGB2646" s="251"/>
      <c r="IGC2646" s="251"/>
      <c r="IGD2646" s="251"/>
      <c r="IGE2646" s="52"/>
      <c r="IGF2646" s="250"/>
      <c r="IGG2646" s="65"/>
      <c r="IGH2646" s="251"/>
      <c r="IGI2646" s="251"/>
      <c r="IGJ2646" s="251"/>
      <c r="IGK2646" s="52"/>
      <c r="IGL2646" s="250"/>
      <c r="IGM2646" s="65"/>
      <c r="IGN2646" s="251"/>
      <c r="IGO2646" s="251"/>
      <c r="IGP2646" s="251"/>
      <c r="IGQ2646" s="52"/>
      <c r="IGR2646" s="250"/>
      <c r="IGS2646" s="65"/>
      <c r="IGT2646" s="251"/>
      <c r="IGU2646" s="251"/>
      <c r="IGV2646" s="251"/>
      <c r="IGW2646" s="52"/>
      <c r="IGX2646" s="250"/>
      <c r="IGY2646" s="65"/>
      <c r="IGZ2646" s="251"/>
      <c r="IHA2646" s="251"/>
      <c r="IHB2646" s="251"/>
      <c r="IHC2646" s="52"/>
      <c r="IHD2646" s="250"/>
      <c r="IHE2646" s="65"/>
      <c r="IHF2646" s="251"/>
      <c r="IHG2646" s="251"/>
      <c r="IHH2646" s="251"/>
      <c r="IHI2646" s="52"/>
      <c r="IHJ2646" s="250"/>
      <c r="IHK2646" s="65"/>
      <c r="IHL2646" s="251"/>
      <c r="IHM2646" s="251"/>
      <c r="IHN2646" s="251"/>
      <c r="IHO2646" s="52"/>
      <c r="IHP2646" s="250"/>
      <c r="IHQ2646" s="65"/>
      <c r="IHR2646" s="251"/>
      <c r="IHS2646" s="251"/>
      <c r="IHT2646" s="251"/>
      <c r="IHU2646" s="52"/>
      <c r="IHV2646" s="250"/>
      <c r="IHW2646" s="65"/>
      <c r="IHX2646" s="251"/>
      <c r="IHY2646" s="251"/>
      <c r="IHZ2646" s="251"/>
      <c r="IIA2646" s="52"/>
      <c r="IIB2646" s="250"/>
      <c r="IIC2646" s="65"/>
      <c r="IID2646" s="251"/>
      <c r="IIE2646" s="251"/>
      <c r="IIF2646" s="251"/>
      <c r="IIG2646" s="52"/>
      <c r="IIH2646" s="250"/>
      <c r="III2646" s="65"/>
      <c r="IIJ2646" s="251"/>
      <c r="IIK2646" s="251"/>
      <c r="IIL2646" s="251"/>
      <c r="IIM2646" s="52"/>
      <c r="IIN2646" s="250"/>
      <c r="IIO2646" s="65"/>
      <c r="IIP2646" s="251"/>
      <c r="IIQ2646" s="251"/>
      <c r="IIR2646" s="251"/>
      <c r="IIS2646" s="52"/>
      <c r="IIT2646" s="250"/>
      <c r="IIU2646" s="65"/>
      <c r="IIV2646" s="251"/>
      <c r="IIW2646" s="251"/>
      <c r="IIX2646" s="251"/>
      <c r="IIY2646" s="52"/>
      <c r="IIZ2646" s="250"/>
      <c r="IJA2646" s="65"/>
      <c r="IJB2646" s="251"/>
      <c r="IJC2646" s="251"/>
      <c r="IJD2646" s="251"/>
      <c r="IJE2646" s="52"/>
      <c r="IJF2646" s="250"/>
      <c r="IJG2646" s="65"/>
      <c r="IJH2646" s="251"/>
      <c r="IJI2646" s="251"/>
      <c r="IJJ2646" s="251"/>
      <c r="IJK2646" s="52"/>
      <c r="IJL2646" s="250"/>
      <c r="IJM2646" s="65"/>
      <c r="IJN2646" s="251"/>
      <c r="IJO2646" s="251"/>
      <c r="IJP2646" s="251"/>
      <c r="IJQ2646" s="52"/>
      <c r="IJR2646" s="250"/>
      <c r="IJS2646" s="65"/>
      <c r="IJT2646" s="251"/>
      <c r="IJU2646" s="251"/>
      <c r="IJV2646" s="251"/>
      <c r="IJW2646" s="52"/>
      <c r="IJX2646" s="250"/>
      <c r="IJY2646" s="65"/>
      <c r="IJZ2646" s="251"/>
      <c r="IKA2646" s="251"/>
      <c r="IKB2646" s="251"/>
      <c r="IKC2646" s="52"/>
      <c r="IKD2646" s="250"/>
      <c r="IKE2646" s="65"/>
      <c r="IKF2646" s="251"/>
      <c r="IKG2646" s="251"/>
      <c r="IKH2646" s="251"/>
      <c r="IKI2646" s="52"/>
      <c r="IKJ2646" s="250"/>
      <c r="IKK2646" s="65"/>
      <c r="IKL2646" s="251"/>
      <c r="IKM2646" s="251"/>
      <c r="IKN2646" s="251"/>
      <c r="IKO2646" s="52"/>
      <c r="IKP2646" s="250"/>
      <c r="IKQ2646" s="65"/>
      <c r="IKR2646" s="251"/>
      <c r="IKS2646" s="251"/>
      <c r="IKT2646" s="251"/>
      <c r="IKU2646" s="52"/>
      <c r="IKV2646" s="250"/>
      <c r="IKW2646" s="65"/>
      <c r="IKX2646" s="251"/>
      <c r="IKY2646" s="251"/>
      <c r="IKZ2646" s="251"/>
      <c r="ILA2646" s="52"/>
      <c r="ILB2646" s="250"/>
      <c r="ILC2646" s="65"/>
      <c r="ILD2646" s="251"/>
      <c r="ILE2646" s="251"/>
      <c r="ILF2646" s="251"/>
      <c r="ILG2646" s="52"/>
      <c r="ILH2646" s="250"/>
      <c r="ILI2646" s="65"/>
      <c r="ILJ2646" s="251"/>
      <c r="ILK2646" s="251"/>
      <c r="ILL2646" s="251"/>
      <c r="ILM2646" s="52"/>
      <c r="ILN2646" s="250"/>
      <c r="ILO2646" s="65"/>
      <c r="ILP2646" s="251"/>
      <c r="ILQ2646" s="251"/>
      <c r="ILR2646" s="251"/>
      <c r="ILS2646" s="52"/>
      <c r="ILT2646" s="250"/>
      <c r="ILU2646" s="65"/>
      <c r="ILV2646" s="251"/>
      <c r="ILW2646" s="251"/>
      <c r="ILX2646" s="251"/>
      <c r="ILY2646" s="52"/>
      <c r="ILZ2646" s="250"/>
      <c r="IMA2646" s="65"/>
      <c r="IMB2646" s="251"/>
      <c r="IMC2646" s="251"/>
      <c r="IMD2646" s="251"/>
      <c r="IME2646" s="52"/>
      <c r="IMF2646" s="250"/>
      <c r="IMG2646" s="65"/>
      <c r="IMH2646" s="251"/>
      <c r="IMI2646" s="251"/>
      <c r="IMJ2646" s="251"/>
      <c r="IMK2646" s="52"/>
      <c r="IML2646" s="250"/>
      <c r="IMM2646" s="65"/>
      <c r="IMN2646" s="251"/>
      <c r="IMO2646" s="251"/>
      <c r="IMP2646" s="251"/>
      <c r="IMQ2646" s="52"/>
      <c r="IMR2646" s="250"/>
      <c r="IMS2646" s="65"/>
      <c r="IMT2646" s="251"/>
      <c r="IMU2646" s="251"/>
      <c r="IMV2646" s="251"/>
      <c r="IMW2646" s="52"/>
      <c r="IMX2646" s="250"/>
      <c r="IMY2646" s="65"/>
      <c r="IMZ2646" s="251"/>
      <c r="INA2646" s="251"/>
      <c r="INB2646" s="251"/>
      <c r="INC2646" s="52"/>
      <c r="IND2646" s="250"/>
      <c r="INE2646" s="65"/>
      <c r="INF2646" s="251"/>
      <c r="ING2646" s="251"/>
      <c r="INH2646" s="251"/>
      <c r="INI2646" s="52"/>
      <c r="INJ2646" s="250"/>
      <c r="INK2646" s="65"/>
      <c r="INL2646" s="251"/>
      <c r="INM2646" s="251"/>
      <c r="INN2646" s="251"/>
      <c r="INO2646" s="52"/>
      <c r="INP2646" s="250"/>
      <c r="INQ2646" s="65"/>
      <c r="INR2646" s="251"/>
      <c r="INS2646" s="251"/>
      <c r="INT2646" s="251"/>
      <c r="INU2646" s="52"/>
      <c r="INV2646" s="250"/>
      <c r="INW2646" s="65"/>
      <c r="INX2646" s="251"/>
      <c r="INY2646" s="251"/>
      <c r="INZ2646" s="251"/>
      <c r="IOA2646" s="52"/>
      <c r="IOB2646" s="250"/>
      <c r="IOC2646" s="65"/>
      <c r="IOD2646" s="251"/>
      <c r="IOE2646" s="251"/>
      <c r="IOF2646" s="251"/>
      <c r="IOG2646" s="52"/>
      <c r="IOH2646" s="250"/>
      <c r="IOI2646" s="65"/>
      <c r="IOJ2646" s="251"/>
      <c r="IOK2646" s="251"/>
      <c r="IOL2646" s="251"/>
      <c r="IOM2646" s="52"/>
      <c r="ION2646" s="250"/>
      <c r="IOO2646" s="65"/>
      <c r="IOP2646" s="251"/>
      <c r="IOQ2646" s="251"/>
      <c r="IOR2646" s="251"/>
      <c r="IOS2646" s="52"/>
      <c r="IOT2646" s="250"/>
      <c r="IOU2646" s="65"/>
      <c r="IOV2646" s="251"/>
      <c r="IOW2646" s="251"/>
      <c r="IOX2646" s="251"/>
      <c r="IOY2646" s="52"/>
      <c r="IOZ2646" s="250"/>
      <c r="IPA2646" s="65"/>
      <c r="IPB2646" s="251"/>
      <c r="IPC2646" s="251"/>
      <c r="IPD2646" s="251"/>
      <c r="IPE2646" s="52"/>
      <c r="IPF2646" s="250"/>
      <c r="IPG2646" s="65"/>
      <c r="IPH2646" s="251"/>
      <c r="IPI2646" s="251"/>
      <c r="IPJ2646" s="251"/>
      <c r="IPK2646" s="52"/>
      <c r="IPL2646" s="250"/>
      <c r="IPM2646" s="65"/>
      <c r="IPN2646" s="251"/>
      <c r="IPO2646" s="251"/>
      <c r="IPP2646" s="251"/>
      <c r="IPQ2646" s="52"/>
      <c r="IPR2646" s="250"/>
      <c r="IPS2646" s="65"/>
      <c r="IPT2646" s="251"/>
      <c r="IPU2646" s="251"/>
      <c r="IPV2646" s="251"/>
      <c r="IPW2646" s="52"/>
      <c r="IPX2646" s="250"/>
      <c r="IPY2646" s="65"/>
      <c r="IPZ2646" s="251"/>
      <c r="IQA2646" s="251"/>
      <c r="IQB2646" s="251"/>
      <c r="IQC2646" s="52"/>
      <c r="IQD2646" s="250"/>
      <c r="IQE2646" s="65"/>
      <c r="IQF2646" s="251"/>
      <c r="IQG2646" s="251"/>
      <c r="IQH2646" s="251"/>
      <c r="IQI2646" s="52"/>
      <c r="IQJ2646" s="250"/>
      <c r="IQK2646" s="65"/>
      <c r="IQL2646" s="251"/>
      <c r="IQM2646" s="251"/>
      <c r="IQN2646" s="251"/>
      <c r="IQO2646" s="52"/>
      <c r="IQP2646" s="250"/>
      <c r="IQQ2646" s="65"/>
      <c r="IQR2646" s="251"/>
      <c r="IQS2646" s="251"/>
      <c r="IQT2646" s="251"/>
      <c r="IQU2646" s="52"/>
      <c r="IQV2646" s="250"/>
      <c r="IQW2646" s="65"/>
      <c r="IQX2646" s="251"/>
      <c r="IQY2646" s="251"/>
      <c r="IQZ2646" s="251"/>
      <c r="IRA2646" s="52"/>
      <c r="IRB2646" s="250"/>
      <c r="IRC2646" s="65"/>
      <c r="IRD2646" s="251"/>
      <c r="IRE2646" s="251"/>
      <c r="IRF2646" s="251"/>
      <c r="IRG2646" s="52"/>
      <c r="IRH2646" s="250"/>
      <c r="IRI2646" s="65"/>
      <c r="IRJ2646" s="251"/>
      <c r="IRK2646" s="251"/>
      <c r="IRL2646" s="251"/>
      <c r="IRM2646" s="52"/>
      <c r="IRN2646" s="250"/>
      <c r="IRO2646" s="65"/>
      <c r="IRP2646" s="251"/>
      <c r="IRQ2646" s="251"/>
      <c r="IRR2646" s="251"/>
      <c r="IRS2646" s="52"/>
      <c r="IRT2646" s="250"/>
      <c r="IRU2646" s="65"/>
      <c r="IRV2646" s="251"/>
      <c r="IRW2646" s="251"/>
      <c r="IRX2646" s="251"/>
      <c r="IRY2646" s="52"/>
      <c r="IRZ2646" s="250"/>
      <c r="ISA2646" s="65"/>
      <c r="ISB2646" s="251"/>
      <c r="ISC2646" s="251"/>
      <c r="ISD2646" s="251"/>
      <c r="ISE2646" s="52"/>
      <c r="ISF2646" s="250"/>
      <c r="ISG2646" s="65"/>
      <c r="ISH2646" s="251"/>
      <c r="ISI2646" s="251"/>
      <c r="ISJ2646" s="251"/>
      <c r="ISK2646" s="52"/>
      <c r="ISL2646" s="250"/>
      <c r="ISM2646" s="65"/>
      <c r="ISN2646" s="251"/>
      <c r="ISO2646" s="251"/>
      <c r="ISP2646" s="251"/>
      <c r="ISQ2646" s="52"/>
      <c r="ISR2646" s="250"/>
      <c r="ISS2646" s="65"/>
      <c r="IST2646" s="251"/>
      <c r="ISU2646" s="251"/>
      <c r="ISV2646" s="251"/>
      <c r="ISW2646" s="52"/>
      <c r="ISX2646" s="250"/>
      <c r="ISY2646" s="65"/>
      <c r="ISZ2646" s="251"/>
      <c r="ITA2646" s="251"/>
      <c r="ITB2646" s="251"/>
      <c r="ITC2646" s="52"/>
      <c r="ITD2646" s="250"/>
      <c r="ITE2646" s="65"/>
      <c r="ITF2646" s="251"/>
      <c r="ITG2646" s="251"/>
      <c r="ITH2646" s="251"/>
      <c r="ITI2646" s="52"/>
      <c r="ITJ2646" s="250"/>
      <c r="ITK2646" s="65"/>
      <c r="ITL2646" s="251"/>
      <c r="ITM2646" s="251"/>
      <c r="ITN2646" s="251"/>
      <c r="ITO2646" s="52"/>
      <c r="ITP2646" s="250"/>
      <c r="ITQ2646" s="65"/>
      <c r="ITR2646" s="251"/>
      <c r="ITS2646" s="251"/>
      <c r="ITT2646" s="251"/>
      <c r="ITU2646" s="52"/>
      <c r="ITV2646" s="250"/>
      <c r="ITW2646" s="65"/>
      <c r="ITX2646" s="251"/>
      <c r="ITY2646" s="251"/>
      <c r="ITZ2646" s="251"/>
      <c r="IUA2646" s="52"/>
      <c r="IUB2646" s="250"/>
      <c r="IUC2646" s="65"/>
      <c r="IUD2646" s="251"/>
      <c r="IUE2646" s="251"/>
      <c r="IUF2646" s="251"/>
      <c r="IUG2646" s="52"/>
      <c r="IUH2646" s="250"/>
      <c r="IUI2646" s="65"/>
      <c r="IUJ2646" s="251"/>
      <c r="IUK2646" s="251"/>
      <c r="IUL2646" s="251"/>
      <c r="IUM2646" s="52"/>
      <c r="IUN2646" s="250"/>
      <c r="IUO2646" s="65"/>
      <c r="IUP2646" s="251"/>
      <c r="IUQ2646" s="251"/>
      <c r="IUR2646" s="251"/>
      <c r="IUS2646" s="52"/>
      <c r="IUT2646" s="250"/>
      <c r="IUU2646" s="65"/>
      <c r="IUV2646" s="251"/>
      <c r="IUW2646" s="251"/>
      <c r="IUX2646" s="251"/>
      <c r="IUY2646" s="52"/>
      <c r="IUZ2646" s="250"/>
      <c r="IVA2646" s="65"/>
      <c r="IVB2646" s="251"/>
      <c r="IVC2646" s="251"/>
      <c r="IVD2646" s="251"/>
      <c r="IVE2646" s="52"/>
      <c r="IVF2646" s="250"/>
      <c r="IVG2646" s="65"/>
      <c r="IVH2646" s="251"/>
      <c r="IVI2646" s="251"/>
      <c r="IVJ2646" s="251"/>
      <c r="IVK2646" s="52"/>
      <c r="IVL2646" s="250"/>
      <c r="IVM2646" s="65"/>
      <c r="IVN2646" s="251"/>
      <c r="IVO2646" s="251"/>
      <c r="IVP2646" s="251"/>
      <c r="IVQ2646" s="52"/>
      <c r="IVR2646" s="250"/>
      <c r="IVS2646" s="65"/>
      <c r="IVT2646" s="251"/>
      <c r="IVU2646" s="251"/>
      <c r="IVV2646" s="251"/>
      <c r="IVW2646" s="52"/>
      <c r="IVX2646" s="250"/>
      <c r="IVY2646" s="65"/>
      <c r="IVZ2646" s="251"/>
      <c r="IWA2646" s="251"/>
      <c r="IWB2646" s="251"/>
      <c r="IWC2646" s="52"/>
      <c r="IWD2646" s="250"/>
      <c r="IWE2646" s="65"/>
      <c r="IWF2646" s="251"/>
      <c r="IWG2646" s="251"/>
      <c r="IWH2646" s="251"/>
      <c r="IWI2646" s="52"/>
      <c r="IWJ2646" s="250"/>
      <c r="IWK2646" s="65"/>
      <c r="IWL2646" s="251"/>
      <c r="IWM2646" s="251"/>
      <c r="IWN2646" s="251"/>
      <c r="IWO2646" s="52"/>
      <c r="IWP2646" s="250"/>
      <c r="IWQ2646" s="65"/>
      <c r="IWR2646" s="251"/>
      <c r="IWS2646" s="251"/>
      <c r="IWT2646" s="251"/>
      <c r="IWU2646" s="52"/>
      <c r="IWV2646" s="250"/>
      <c r="IWW2646" s="65"/>
      <c r="IWX2646" s="251"/>
      <c r="IWY2646" s="251"/>
      <c r="IWZ2646" s="251"/>
      <c r="IXA2646" s="52"/>
      <c r="IXB2646" s="250"/>
      <c r="IXC2646" s="65"/>
      <c r="IXD2646" s="251"/>
      <c r="IXE2646" s="251"/>
      <c r="IXF2646" s="251"/>
      <c r="IXG2646" s="52"/>
      <c r="IXH2646" s="250"/>
      <c r="IXI2646" s="65"/>
      <c r="IXJ2646" s="251"/>
      <c r="IXK2646" s="251"/>
      <c r="IXL2646" s="251"/>
      <c r="IXM2646" s="52"/>
      <c r="IXN2646" s="250"/>
      <c r="IXO2646" s="65"/>
      <c r="IXP2646" s="251"/>
      <c r="IXQ2646" s="251"/>
      <c r="IXR2646" s="251"/>
      <c r="IXS2646" s="52"/>
      <c r="IXT2646" s="250"/>
      <c r="IXU2646" s="65"/>
      <c r="IXV2646" s="251"/>
      <c r="IXW2646" s="251"/>
      <c r="IXX2646" s="251"/>
      <c r="IXY2646" s="52"/>
      <c r="IXZ2646" s="250"/>
      <c r="IYA2646" s="65"/>
      <c r="IYB2646" s="251"/>
      <c r="IYC2646" s="251"/>
      <c r="IYD2646" s="251"/>
      <c r="IYE2646" s="52"/>
      <c r="IYF2646" s="250"/>
      <c r="IYG2646" s="65"/>
      <c r="IYH2646" s="251"/>
      <c r="IYI2646" s="251"/>
      <c r="IYJ2646" s="251"/>
      <c r="IYK2646" s="52"/>
      <c r="IYL2646" s="250"/>
      <c r="IYM2646" s="65"/>
      <c r="IYN2646" s="251"/>
      <c r="IYO2646" s="251"/>
      <c r="IYP2646" s="251"/>
      <c r="IYQ2646" s="52"/>
      <c r="IYR2646" s="250"/>
      <c r="IYS2646" s="65"/>
      <c r="IYT2646" s="251"/>
      <c r="IYU2646" s="251"/>
      <c r="IYV2646" s="251"/>
      <c r="IYW2646" s="52"/>
      <c r="IYX2646" s="250"/>
      <c r="IYY2646" s="65"/>
      <c r="IYZ2646" s="251"/>
      <c r="IZA2646" s="251"/>
      <c r="IZB2646" s="251"/>
      <c r="IZC2646" s="52"/>
      <c r="IZD2646" s="250"/>
      <c r="IZE2646" s="65"/>
      <c r="IZF2646" s="251"/>
      <c r="IZG2646" s="251"/>
      <c r="IZH2646" s="251"/>
      <c r="IZI2646" s="52"/>
      <c r="IZJ2646" s="250"/>
      <c r="IZK2646" s="65"/>
      <c r="IZL2646" s="251"/>
      <c r="IZM2646" s="251"/>
      <c r="IZN2646" s="251"/>
      <c r="IZO2646" s="52"/>
      <c r="IZP2646" s="250"/>
      <c r="IZQ2646" s="65"/>
      <c r="IZR2646" s="251"/>
      <c r="IZS2646" s="251"/>
      <c r="IZT2646" s="251"/>
      <c r="IZU2646" s="52"/>
      <c r="IZV2646" s="250"/>
      <c r="IZW2646" s="65"/>
      <c r="IZX2646" s="251"/>
      <c r="IZY2646" s="251"/>
      <c r="IZZ2646" s="251"/>
      <c r="JAA2646" s="52"/>
      <c r="JAB2646" s="250"/>
      <c r="JAC2646" s="65"/>
      <c r="JAD2646" s="251"/>
      <c r="JAE2646" s="251"/>
      <c r="JAF2646" s="251"/>
      <c r="JAG2646" s="52"/>
      <c r="JAH2646" s="250"/>
      <c r="JAI2646" s="65"/>
      <c r="JAJ2646" s="251"/>
      <c r="JAK2646" s="251"/>
      <c r="JAL2646" s="251"/>
      <c r="JAM2646" s="52"/>
      <c r="JAN2646" s="250"/>
      <c r="JAO2646" s="65"/>
      <c r="JAP2646" s="251"/>
      <c r="JAQ2646" s="251"/>
      <c r="JAR2646" s="251"/>
      <c r="JAS2646" s="52"/>
      <c r="JAT2646" s="250"/>
      <c r="JAU2646" s="65"/>
      <c r="JAV2646" s="251"/>
      <c r="JAW2646" s="251"/>
      <c r="JAX2646" s="251"/>
      <c r="JAY2646" s="52"/>
      <c r="JAZ2646" s="250"/>
      <c r="JBA2646" s="65"/>
      <c r="JBB2646" s="251"/>
      <c r="JBC2646" s="251"/>
      <c r="JBD2646" s="251"/>
      <c r="JBE2646" s="52"/>
      <c r="JBF2646" s="250"/>
      <c r="JBG2646" s="65"/>
      <c r="JBH2646" s="251"/>
      <c r="JBI2646" s="251"/>
      <c r="JBJ2646" s="251"/>
      <c r="JBK2646" s="52"/>
      <c r="JBL2646" s="250"/>
      <c r="JBM2646" s="65"/>
      <c r="JBN2646" s="251"/>
      <c r="JBO2646" s="251"/>
      <c r="JBP2646" s="251"/>
      <c r="JBQ2646" s="52"/>
      <c r="JBR2646" s="250"/>
      <c r="JBS2646" s="65"/>
      <c r="JBT2646" s="251"/>
      <c r="JBU2646" s="251"/>
      <c r="JBV2646" s="251"/>
      <c r="JBW2646" s="52"/>
      <c r="JBX2646" s="250"/>
      <c r="JBY2646" s="65"/>
      <c r="JBZ2646" s="251"/>
      <c r="JCA2646" s="251"/>
      <c r="JCB2646" s="251"/>
      <c r="JCC2646" s="52"/>
      <c r="JCD2646" s="250"/>
      <c r="JCE2646" s="65"/>
      <c r="JCF2646" s="251"/>
      <c r="JCG2646" s="251"/>
      <c r="JCH2646" s="251"/>
      <c r="JCI2646" s="52"/>
      <c r="JCJ2646" s="250"/>
      <c r="JCK2646" s="65"/>
      <c r="JCL2646" s="251"/>
      <c r="JCM2646" s="251"/>
      <c r="JCN2646" s="251"/>
      <c r="JCO2646" s="52"/>
      <c r="JCP2646" s="250"/>
      <c r="JCQ2646" s="65"/>
      <c r="JCR2646" s="251"/>
      <c r="JCS2646" s="251"/>
      <c r="JCT2646" s="251"/>
      <c r="JCU2646" s="52"/>
      <c r="JCV2646" s="250"/>
      <c r="JCW2646" s="65"/>
      <c r="JCX2646" s="251"/>
      <c r="JCY2646" s="251"/>
      <c r="JCZ2646" s="251"/>
      <c r="JDA2646" s="52"/>
      <c r="JDB2646" s="250"/>
      <c r="JDC2646" s="65"/>
      <c r="JDD2646" s="251"/>
      <c r="JDE2646" s="251"/>
      <c r="JDF2646" s="251"/>
      <c r="JDG2646" s="52"/>
      <c r="JDH2646" s="250"/>
      <c r="JDI2646" s="65"/>
      <c r="JDJ2646" s="251"/>
      <c r="JDK2646" s="251"/>
      <c r="JDL2646" s="251"/>
      <c r="JDM2646" s="52"/>
      <c r="JDN2646" s="250"/>
      <c r="JDO2646" s="65"/>
      <c r="JDP2646" s="251"/>
      <c r="JDQ2646" s="251"/>
      <c r="JDR2646" s="251"/>
      <c r="JDS2646" s="52"/>
      <c r="JDT2646" s="250"/>
      <c r="JDU2646" s="65"/>
      <c r="JDV2646" s="251"/>
      <c r="JDW2646" s="251"/>
      <c r="JDX2646" s="251"/>
      <c r="JDY2646" s="52"/>
      <c r="JDZ2646" s="250"/>
      <c r="JEA2646" s="65"/>
      <c r="JEB2646" s="251"/>
      <c r="JEC2646" s="251"/>
      <c r="JED2646" s="251"/>
      <c r="JEE2646" s="52"/>
      <c r="JEF2646" s="250"/>
      <c r="JEG2646" s="65"/>
      <c r="JEH2646" s="251"/>
      <c r="JEI2646" s="251"/>
      <c r="JEJ2646" s="251"/>
      <c r="JEK2646" s="52"/>
      <c r="JEL2646" s="250"/>
      <c r="JEM2646" s="65"/>
      <c r="JEN2646" s="251"/>
      <c r="JEO2646" s="251"/>
      <c r="JEP2646" s="251"/>
      <c r="JEQ2646" s="52"/>
      <c r="JER2646" s="250"/>
      <c r="JES2646" s="65"/>
      <c r="JET2646" s="251"/>
      <c r="JEU2646" s="251"/>
      <c r="JEV2646" s="251"/>
      <c r="JEW2646" s="52"/>
      <c r="JEX2646" s="250"/>
      <c r="JEY2646" s="65"/>
      <c r="JEZ2646" s="251"/>
      <c r="JFA2646" s="251"/>
      <c r="JFB2646" s="251"/>
      <c r="JFC2646" s="52"/>
      <c r="JFD2646" s="250"/>
      <c r="JFE2646" s="65"/>
      <c r="JFF2646" s="251"/>
      <c r="JFG2646" s="251"/>
      <c r="JFH2646" s="251"/>
      <c r="JFI2646" s="52"/>
      <c r="JFJ2646" s="250"/>
      <c r="JFK2646" s="65"/>
      <c r="JFL2646" s="251"/>
      <c r="JFM2646" s="251"/>
      <c r="JFN2646" s="251"/>
      <c r="JFO2646" s="52"/>
      <c r="JFP2646" s="250"/>
      <c r="JFQ2646" s="65"/>
      <c r="JFR2646" s="251"/>
      <c r="JFS2646" s="251"/>
      <c r="JFT2646" s="251"/>
      <c r="JFU2646" s="52"/>
      <c r="JFV2646" s="250"/>
      <c r="JFW2646" s="65"/>
      <c r="JFX2646" s="251"/>
      <c r="JFY2646" s="251"/>
      <c r="JFZ2646" s="251"/>
      <c r="JGA2646" s="52"/>
      <c r="JGB2646" s="250"/>
      <c r="JGC2646" s="65"/>
      <c r="JGD2646" s="251"/>
      <c r="JGE2646" s="251"/>
      <c r="JGF2646" s="251"/>
      <c r="JGG2646" s="52"/>
      <c r="JGH2646" s="250"/>
      <c r="JGI2646" s="65"/>
      <c r="JGJ2646" s="251"/>
      <c r="JGK2646" s="251"/>
      <c r="JGL2646" s="251"/>
      <c r="JGM2646" s="52"/>
      <c r="JGN2646" s="250"/>
      <c r="JGO2646" s="65"/>
      <c r="JGP2646" s="251"/>
      <c r="JGQ2646" s="251"/>
      <c r="JGR2646" s="251"/>
      <c r="JGS2646" s="52"/>
      <c r="JGT2646" s="250"/>
      <c r="JGU2646" s="65"/>
      <c r="JGV2646" s="251"/>
      <c r="JGW2646" s="251"/>
      <c r="JGX2646" s="251"/>
      <c r="JGY2646" s="52"/>
      <c r="JGZ2646" s="250"/>
      <c r="JHA2646" s="65"/>
      <c r="JHB2646" s="251"/>
      <c r="JHC2646" s="251"/>
      <c r="JHD2646" s="251"/>
      <c r="JHE2646" s="52"/>
      <c r="JHF2646" s="250"/>
      <c r="JHG2646" s="65"/>
      <c r="JHH2646" s="251"/>
      <c r="JHI2646" s="251"/>
      <c r="JHJ2646" s="251"/>
      <c r="JHK2646" s="52"/>
      <c r="JHL2646" s="250"/>
      <c r="JHM2646" s="65"/>
      <c r="JHN2646" s="251"/>
      <c r="JHO2646" s="251"/>
      <c r="JHP2646" s="251"/>
      <c r="JHQ2646" s="52"/>
      <c r="JHR2646" s="250"/>
      <c r="JHS2646" s="65"/>
      <c r="JHT2646" s="251"/>
      <c r="JHU2646" s="251"/>
      <c r="JHV2646" s="251"/>
      <c r="JHW2646" s="52"/>
      <c r="JHX2646" s="250"/>
      <c r="JHY2646" s="65"/>
      <c r="JHZ2646" s="251"/>
      <c r="JIA2646" s="251"/>
      <c r="JIB2646" s="251"/>
      <c r="JIC2646" s="52"/>
      <c r="JID2646" s="250"/>
      <c r="JIE2646" s="65"/>
      <c r="JIF2646" s="251"/>
      <c r="JIG2646" s="251"/>
      <c r="JIH2646" s="251"/>
      <c r="JII2646" s="52"/>
      <c r="JIJ2646" s="250"/>
      <c r="JIK2646" s="65"/>
      <c r="JIL2646" s="251"/>
      <c r="JIM2646" s="251"/>
      <c r="JIN2646" s="251"/>
      <c r="JIO2646" s="52"/>
      <c r="JIP2646" s="250"/>
      <c r="JIQ2646" s="65"/>
      <c r="JIR2646" s="251"/>
      <c r="JIS2646" s="251"/>
      <c r="JIT2646" s="251"/>
      <c r="JIU2646" s="52"/>
      <c r="JIV2646" s="250"/>
      <c r="JIW2646" s="65"/>
      <c r="JIX2646" s="251"/>
      <c r="JIY2646" s="251"/>
      <c r="JIZ2646" s="251"/>
      <c r="JJA2646" s="52"/>
      <c r="JJB2646" s="250"/>
      <c r="JJC2646" s="65"/>
      <c r="JJD2646" s="251"/>
      <c r="JJE2646" s="251"/>
      <c r="JJF2646" s="251"/>
      <c r="JJG2646" s="52"/>
      <c r="JJH2646" s="250"/>
      <c r="JJI2646" s="65"/>
      <c r="JJJ2646" s="251"/>
      <c r="JJK2646" s="251"/>
      <c r="JJL2646" s="251"/>
      <c r="JJM2646" s="52"/>
      <c r="JJN2646" s="250"/>
      <c r="JJO2646" s="65"/>
      <c r="JJP2646" s="251"/>
      <c r="JJQ2646" s="251"/>
      <c r="JJR2646" s="251"/>
      <c r="JJS2646" s="52"/>
      <c r="JJT2646" s="250"/>
      <c r="JJU2646" s="65"/>
      <c r="JJV2646" s="251"/>
      <c r="JJW2646" s="251"/>
      <c r="JJX2646" s="251"/>
      <c r="JJY2646" s="52"/>
      <c r="JJZ2646" s="250"/>
      <c r="JKA2646" s="65"/>
      <c r="JKB2646" s="251"/>
      <c r="JKC2646" s="251"/>
      <c r="JKD2646" s="251"/>
      <c r="JKE2646" s="52"/>
      <c r="JKF2646" s="250"/>
      <c r="JKG2646" s="65"/>
      <c r="JKH2646" s="251"/>
      <c r="JKI2646" s="251"/>
      <c r="JKJ2646" s="251"/>
      <c r="JKK2646" s="52"/>
      <c r="JKL2646" s="250"/>
      <c r="JKM2646" s="65"/>
      <c r="JKN2646" s="251"/>
      <c r="JKO2646" s="251"/>
      <c r="JKP2646" s="251"/>
      <c r="JKQ2646" s="52"/>
      <c r="JKR2646" s="250"/>
      <c r="JKS2646" s="65"/>
      <c r="JKT2646" s="251"/>
      <c r="JKU2646" s="251"/>
      <c r="JKV2646" s="251"/>
      <c r="JKW2646" s="52"/>
      <c r="JKX2646" s="250"/>
      <c r="JKY2646" s="65"/>
      <c r="JKZ2646" s="251"/>
      <c r="JLA2646" s="251"/>
      <c r="JLB2646" s="251"/>
      <c r="JLC2646" s="52"/>
      <c r="JLD2646" s="250"/>
      <c r="JLE2646" s="65"/>
      <c r="JLF2646" s="251"/>
      <c r="JLG2646" s="251"/>
      <c r="JLH2646" s="251"/>
      <c r="JLI2646" s="52"/>
      <c r="JLJ2646" s="250"/>
      <c r="JLK2646" s="65"/>
      <c r="JLL2646" s="251"/>
      <c r="JLM2646" s="251"/>
      <c r="JLN2646" s="251"/>
      <c r="JLO2646" s="52"/>
      <c r="JLP2646" s="250"/>
      <c r="JLQ2646" s="65"/>
      <c r="JLR2646" s="251"/>
      <c r="JLS2646" s="251"/>
      <c r="JLT2646" s="251"/>
      <c r="JLU2646" s="52"/>
      <c r="JLV2646" s="250"/>
      <c r="JLW2646" s="65"/>
      <c r="JLX2646" s="251"/>
      <c r="JLY2646" s="251"/>
      <c r="JLZ2646" s="251"/>
      <c r="JMA2646" s="52"/>
      <c r="JMB2646" s="250"/>
      <c r="JMC2646" s="65"/>
      <c r="JMD2646" s="251"/>
      <c r="JME2646" s="251"/>
      <c r="JMF2646" s="251"/>
      <c r="JMG2646" s="52"/>
      <c r="JMH2646" s="250"/>
      <c r="JMI2646" s="65"/>
      <c r="JMJ2646" s="251"/>
      <c r="JMK2646" s="251"/>
      <c r="JML2646" s="251"/>
      <c r="JMM2646" s="52"/>
      <c r="JMN2646" s="250"/>
      <c r="JMO2646" s="65"/>
      <c r="JMP2646" s="251"/>
      <c r="JMQ2646" s="251"/>
      <c r="JMR2646" s="251"/>
      <c r="JMS2646" s="52"/>
      <c r="JMT2646" s="250"/>
      <c r="JMU2646" s="65"/>
      <c r="JMV2646" s="251"/>
      <c r="JMW2646" s="251"/>
      <c r="JMX2646" s="251"/>
      <c r="JMY2646" s="52"/>
      <c r="JMZ2646" s="250"/>
      <c r="JNA2646" s="65"/>
      <c r="JNB2646" s="251"/>
      <c r="JNC2646" s="251"/>
      <c r="JND2646" s="251"/>
      <c r="JNE2646" s="52"/>
      <c r="JNF2646" s="250"/>
      <c r="JNG2646" s="65"/>
      <c r="JNH2646" s="251"/>
      <c r="JNI2646" s="251"/>
      <c r="JNJ2646" s="251"/>
      <c r="JNK2646" s="52"/>
      <c r="JNL2646" s="250"/>
      <c r="JNM2646" s="65"/>
      <c r="JNN2646" s="251"/>
      <c r="JNO2646" s="251"/>
      <c r="JNP2646" s="251"/>
      <c r="JNQ2646" s="52"/>
      <c r="JNR2646" s="250"/>
      <c r="JNS2646" s="65"/>
      <c r="JNT2646" s="251"/>
      <c r="JNU2646" s="251"/>
      <c r="JNV2646" s="251"/>
      <c r="JNW2646" s="52"/>
      <c r="JNX2646" s="250"/>
      <c r="JNY2646" s="65"/>
      <c r="JNZ2646" s="251"/>
      <c r="JOA2646" s="251"/>
      <c r="JOB2646" s="251"/>
      <c r="JOC2646" s="52"/>
      <c r="JOD2646" s="250"/>
      <c r="JOE2646" s="65"/>
      <c r="JOF2646" s="251"/>
      <c r="JOG2646" s="251"/>
      <c r="JOH2646" s="251"/>
      <c r="JOI2646" s="52"/>
      <c r="JOJ2646" s="250"/>
      <c r="JOK2646" s="65"/>
      <c r="JOL2646" s="251"/>
      <c r="JOM2646" s="251"/>
      <c r="JON2646" s="251"/>
      <c r="JOO2646" s="52"/>
      <c r="JOP2646" s="250"/>
      <c r="JOQ2646" s="65"/>
      <c r="JOR2646" s="251"/>
      <c r="JOS2646" s="251"/>
      <c r="JOT2646" s="251"/>
      <c r="JOU2646" s="52"/>
      <c r="JOV2646" s="250"/>
      <c r="JOW2646" s="65"/>
      <c r="JOX2646" s="251"/>
      <c r="JOY2646" s="251"/>
      <c r="JOZ2646" s="251"/>
      <c r="JPA2646" s="52"/>
      <c r="JPB2646" s="250"/>
      <c r="JPC2646" s="65"/>
      <c r="JPD2646" s="251"/>
      <c r="JPE2646" s="251"/>
      <c r="JPF2646" s="251"/>
      <c r="JPG2646" s="52"/>
      <c r="JPH2646" s="250"/>
      <c r="JPI2646" s="65"/>
      <c r="JPJ2646" s="251"/>
      <c r="JPK2646" s="251"/>
      <c r="JPL2646" s="251"/>
      <c r="JPM2646" s="52"/>
      <c r="JPN2646" s="250"/>
      <c r="JPO2646" s="65"/>
      <c r="JPP2646" s="251"/>
      <c r="JPQ2646" s="251"/>
      <c r="JPR2646" s="251"/>
      <c r="JPS2646" s="52"/>
      <c r="JPT2646" s="250"/>
      <c r="JPU2646" s="65"/>
      <c r="JPV2646" s="251"/>
      <c r="JPW2646" s="251"/>
      <c r="JPX2646" s="251"/>
      <c r="JPY2646" s="52"/>
      <c r="JPZ2646" s="250"/>
      <c r="JQA2646" s="65"/>
      <c r="JQB2646" s="251"/>
      <c r="JQC2646" s="251"/>
      <c r="JQD2646" s="251"/>
      <c r="JQE2646" s="52"/>
      <c r="JQF2646" s="250"/>
      <c r="JQG2646" s="65"/>
      <c r="JQH2646" s="251"/>
      <c r="JQI2646" s="251"/>
      <c r="JQJ2646" s="251"/>
      <c r="JQK2646" s="52"/>
      <c r="JQL2646" s="250"/>
      <c r="JQM2646" s="65"/>
      <c r="JQN2646" s="251"/>
      <c r="JQO2646" s="251"/>
      <c r="JQP2646" s="251"/>
      <c r="JQQ2646" s="52"/>
      <c r="JQR2646" s="250"/>
      <c r="JQS2646" s="65"/>
      <c r="JQT2646" s="251"/>
      <c r="JQU2646" s="251"/>
      <c r="JQV2646" s="251"/>
      <c r="JQW2646" s="52"/>
      <c r="JQX2646" s="250"/>
      <c r="JQY2646" s="65"/>
      <c r="JQZ2646" s="251"/>
      <c r="JRA2646" s="251"/>
      <c r="JRB2646" s="251"/>
      <c r="JRC2646" s="52"/>
      <c r="JRD2646" s="250"/>
      <c r="JRE2646" s="65"/>
      <c r="JRF2646" s="251"/>
      <c r="JRG2646" s="251"/>
      <c r="JRH2646" s="251"/>
      <c r="JRI2646" s="52"/>
      <c r="JRJ2646" s="250"/>
      <c r="JRK2646" s="65"/>
      <c r="JRL2646" s="251"/>
      <c r="JRM2646" s="251"/>
      <c r="JRN2646" s="251"/>
      <c r="JRO2646" s="52"/>
      <c r="JRP2646" s="250"/>
      <c r="JRQ2646" s="65"/>
      <c r="JRR2646" s="251"/>
      <c r="JRS2646" s="251"/>
      <c r="JRT2646" s="251"/>
      <c r="JRU2646" s="52"/>
      <c r="JRV2646" s="250"/>
      <c r="JRW2646" s="65"/>
      <c r="JRX2646" s="251"/>
      <c r="JRY2646" s="251"/>
      <c r="JRZ2646" s="251"/>
      <c r="JSA2646" s="52"/>
      <c r="JSB2646" s="250"/>
      <c r="JSC2646" s="65"/>
      <c r="JSD2646" s="251"/>
      <c r="JSE2646" s="251"/>
      <c r="JSF2646" s="251"/>
      <c r="JSG2646" s="52"/>
      <c r="JSH2646" s="250"/>
      <c r="JSI2646" s="65"/>
      <c r="JSJ2646" s="251"/>
      <c r="JSK2646" s="251"/>
      <c r="JSL2646" s="251"/>
      <c r="JSM2646" s="52"/>
      <c r="JSN2646" s="250"/>
      <c r="JSO2646" s="65"/>
      <c r="JSP2646" s="251"/>
      <c r="JSQ2646" s="251"/>
      <c r="JSR2646" s="251"/>
      <c r="JSS2646" s="52"/>
      <c r="JST2646" s="250"/>
      <c r="JSU2646" s="65"/>
      <c r="JSV2646" s="251"/>
      <c r="JSW2646" s="251"/>
      <c r="JSX2646" s="251"/>
      <c r="JSY2646" s="52"/>
      <c r="JSZ2646" s="250"/>
      <c r="JTA2646" s="65"/>
      <c r="JTB2646" s="251"/>
      <c r="JTC2646" s="251"/>
      <c r="JTD2646" s="251"/>
      <c r="JTE2646" s="52"/>
      <c r="JTF2646" s="250"/>
      <c r="JTG2646" s="65"/>
      <c r="JTH2646" s="251"/>
      <c r="JTI2646" s="251"/>
      <c r="JTJ2646" s="251"/>
      <c r="JTK2646" s="52"/>
      <c r="JTL2646" s="250"/>
      <c r="JTM2646" s="65"/>
      <c r="JTN2646" s="251"/>
      <c r="JTO2646" s="251"/>
      <c r="JTP2646" s="251"/>
      <c r="JTQ2646" s="52"/>
      <c r="JTR2646" s="250"/>
      <c r="JTS2646" s="65"/>
      <c r="JTT2646" s="251"/>
      <c r="JTU2646" s="251"/>
      <c r="JTV2646" s="251"/>
      <c r="JTW2646" s="52"/>
      <c r="JTX2646" s="250"/>
      <c r="JTY2646" s="65"/>
      <c r="JTZ2646" s="251"/>
      <c r="JUA2646" s="251"/>
      <c r="JUB2646" s="251"/>
      <c r="JUC2646" s="52"/>
      <c r="JUD2646" s="250"/>
      <c r="JUE2646" s="65"/>
      <c r="JUF2646" s="251"/>
      <c r="JUG2646" s="251"/>
      <c r="JUH2646" s="251"/>
      <c r="JUI2646" s="52"/>
      <c r="JUJ2646" s="250"/>
      <c r="JUK2646" s="65"/>
      <c r="JUL2646" s="251"/>
      <c r="JUM2646" s="251"/>
      <c r="JUN2646" s="251"/>
      <c r="JUO2646" s="52"/>
      <c r="JUP2646" s="250"/>
      <c r="JUQ2646" s="65"/>
      <c r="JUR2646" s="251"/>
      <c r="JUS2646" s="251"/>
      <c r="JUT2646" s="251"/>
      <c r="JUU2646" s="52"/>
      <c r="JUV2646" s="250"/>
      <c r="JUW2646" s="65"/>
      <c r="JUX2646" s="251"/>
      <c r="JUY2646" s="251"/>
      <c r="JUZ2646" s="251"/>
      <c r="JVA2646" s="52"/>
      <c r="JVB2646" s="250"/>
      <c r="JVC2646" s="65"/>
      <c r="JVD2646" s="251"/>
      <c r="JVE2646" s="251"/>
      <c r="JVF2646" s="251"/>
      <c r="JVG2646" s="52"/>
      <c r="JVH2646" s="250"/>
      <c r="JVI2646" s="65"/>
      <c r="JVJ2646" s="251"/>
      <c r="JVK2646" s="251"/>
      <c r="JVL2646" s="251"/>
      <c r="JVM2646" s="52"/>
      <c r="JVN2646" s="250"/>
      <c r="JVO2646" s="65"/>
      <c r="JVP2646" s="251"/>
      <c r="JVQ2646" s="251"/>
      <c r="JVR2646" s="251"/>
      <c r="JVS2646" s="52"/>
      <c r="JVT2646" s="250"/>
      <c r="JVU2646" s="65"/>
      <c r="JVV2646" s="251"/>
      <c r="JVW2646" s="251"/>
      <c r="JVX2646" s="251"/>
      <c r="JVY2646" s="52"/>
      <c r="JVZ2646" s="250"/>
      <c r="JWA2646" s="65"/>
      <c r="JWB2646" s="251"/>
      <c r="JWC2646" s="251"/>
      <c r="JWD2646" s="251"/>
      <c r="JWE2646" s="52"/>
      <c r="JWF2646" s="250"/>
      <c r="JWG2646" s="65"/>
      <c r="JWH2646" s="251"/>
      <c r="JWI2646" s="251"/>
      <c r="JWJ2646" s="251"/>
      <c r="JWK2646" s="52"/>
      <c r="JWL2646" s="250"/>
      <c r="JWM2646" s="65"/>
      <c r="JWN2646" s="251"/>
      <c r="JWO2646" s="251"/>
      <c r="JWP2646" s="251"/>
      <c r="JWQ2646" s="52"/>
      <c r="JWR2646" s="250"/>
      <c r="JWS2646" s="65"/>
      <c r="JWT2646" s="251"/>
      <c r="JWU2646" s="251"/>
      <c r="JWV2646" s="251"/>
      <c r="JWW2646" s="52"/>
      <c r="JWX2646" s="250"/>
      <c r="JWY2646" s="65"/>
      <c r="JWZ2646" s="251"/>
      <c r="JXA2646" s="251"/>
      <c r="JXB2646" s="251"/>
      <c r="JXC2646" s="52"/>
      <c r="JXD2646" s="250"/>
      <c r="JXE2646" s="65"/>
      <c r="JXF2646" s="251"/>
      <c r="JXG2646" s="251"/>
      <c r="JXH2646" s="251"/>
      <c r="JXI2646" s="52"/>
      <c r="JXJ2646" s="250"/>
      <c r="JXK2646" s="65"/>
      <c r="JXL2646" s="251"/>
      <c r="JXM2646" s="251"/>
      <c r="JXN2646" s="251"/>
      <c r="JXO2646" s="52"/>
      <c r="JXP2646" s="250"/>
      <c r="JXQ2646" s="65"/>
      <c r="JXR2646" s="251"/>
      <c r="JXS2646" s="251"/>
      <c r="JXT2646" s="251"/>
      <c r="JXU2646" s="52"/>
      <c r="JXV2646" s="250"/>
      <c r="JXW2646" s="65"/>
      <c r="JXX2646" s="251"/>
      <c r="JXY2646" s="251"/>
      <c r="JXZ2646" s="251"/>
      <c r="JYA2646" s="52"/>
      <c r="JYB2646" s="250"/>
      <c r="JYC2646" s="65"/>
      <c r="JYD2646" s="251"/>
      <c r="JYE2646" s="251"/>
      <c r="JYF2646" s="251"/>
      <c r="JYG2646" s="52"/>
      <c r="JYH2646" s="250"/>
      <c r="JYI2646" s="65"/>
      <c r="JYJ2646" s="251"/>
      <c r="JYK2646" s="251"/>
      <c r="JYL2646" s="251"/>
      <c r="JYM2646" s="52"/>
      <c r="JYN2646" s="250"/>
      <c r="JYO2646" s="65"/>
      <c r="JYP2646" s="251"/>
      <c r="JYQ2646" s="251"/>
      <c r="JYR2646" s="251"/>
      <c r="JYS2646" s="52"/>
      <c r="JYT2646" s="250"/>
      <c r="JYU2646" s="65"/>
      <c r="JYV2646" s="251"/>
      <c r="JYW2646" s="251"/>
      <c r="JYX2646" s="251"/>
      <c r="JYY2646" s="52"/>
      <c r="JYZ2646" s="250"/>
      <c r="JZA2646" s="65"/>
      <c r="JZB2646" s="251"/>
      <c r="JZC2646" s="251"/>
      <c r="JZD2646" s="251"/>
      <c r="JZE2646" s="52"/>
      <c r="JZF2646" s="250"/>
      <c r="JZG2646" s="65"/>
      <c r="JZH2646" s="251"/>
      <c r="JZI2646" s="251"/>
      <c r="JZJ2646" s="251"/>
      <c r="JZK2646" s="52"/>
      <c r="JZL2646" s="250"/>
      <c r="JZM2646" s="65"/>
      <c r="JZN2646" s="251"/>
      <c r="JZO2646" s="251"/>
      <c r="JZP2646" s="251"/>
      <c r="JZQ2646" s="52"/>
      <c r="JZR2646" s="250"/>
      <c r="JZS2646" s="65"/>
      <c r="JZT2646" s="251"/>
      <c r="JZU2646" s="251"/>
      <c r="JZV2646" s="251"/>
      <c r="JZW2646" s="52"/>
      <c r="JZX2646" s="250"/>
      <c r="JZY2646" s="65"/>
      <c r="JZZ2646" s="251"/>
      <c r="KAA2646" s="251"/>
      <c r="KAB2646" s="251"/>
      <c r="KAC2646" s="52"/>
      <c r="KAD2646" s="250"/>
      <c r="KAE2646" s="65"/>
      <c r="KAF2646" s="251"/>
      <c r="KAG2646" s="251"/>
      <c r="KAH2646" s="251"/>
      <c r="KAI2646" s="52"/>
      <c r="KAJ2646" s="250"/>
      <c r="KAK2646" s="65"/>
      <c r="KAL2646" s="251"/>
      <c r="KAM2646" s="251"/>
      <c r="KAN2646" s="251"/>
      <c r="KAO2646" s="52"/>
      <c r="KAP2646" s="250"/>
      <c r="KAQ2646" s="65"/>
      <c r="KAR2646" s="251"/>
      <c r="KAS2646" s="251"/>
      <c r="KAT2646" s="251"/>
      <c r="KAU2646" s="52"/>
      <c r="KAV2646" s="250"/>
      <c r="KAW2646" s="65"/>
      <c r="KAX2646" s="251"/>
      <c r="KAY2646" s="251"/>
      <c r="KAZ2646" s="251"/>
      <c r="KBA2646" s="52"/>
      <c r="KBB2646" s="250"/>
      <c r="KBC2646" s="65"/>
      <c r="KBD2646" s="251"/>
      <c r="KBE2646" s="251"/>
      <c r="KBF2646" s="251"/>
      <c r="KBG2646" s="52"/>
      <c r="KBH2646" s="250"/>
      <c r="KBI2646" s="65"/>
      <c r="KBJ2646" s="251"/>
      <c r="KBK2646" s="251"/>
      <c r="KBL2646" s="251"/>
      <c r="KBM2646" s="52"/>
      <c r="KBN2646" s="250"/>
      <c r="KBO2646" s="65"/>
      <c r="KBP2646" s="251"/>
      <c r="KBQ2646" s="251"/>
      <c r="KBR2646" s="251"/>
      <c r="KBS2646" s="52"/>
      <c r="KBT2646" s="250"/>
      <c r="KBU2646" s="65"/>
      <c r="KBV2646" s="251"/>
      <c r="KBW2646" s="251"/>
      <c r="KBX2646" s="251"/>
      <c r="KBY2646" s="52"/>
      <c r="KBZ2646" s="250"/>
      <c r="KCA2646" s="65"/>
      <c r="KCB2646" s="251"/>
      <c r="KCC2646" s="251"/>
      <c r="KCD2646" s="251"/>
      <c r="KCE2646" s="52"/>
      <c r="KCF2646" s="250"/>
      <c r="KCG2646" s="65"/>
      <c r="KCH2646" s="251"/>
      <c r="KCI2646" s="251"/>
      <c r="KCJ2646" s="251"/>
      <c r="KCK2646" s="52"/>
      <c r="KCL2646" s="250"/>
      <c r="KCM2646" s="65"/>
      <c r="KCN2646" s="251"/>
      <c r="KCO2646" s="251"/>
      <c r="KCP2646" s="251"/>
      <c r="KCQ2646" s="52"/>
      <c r="KCR2646" s="250"/>
      <c r="KCS2646" s="65"/>
      <c r="KCT2646" s="251"/>
      <c r="KCU2646" s="251"/>
      <c r="KCV2646" s="251"/>
      <c r="KCW2646" s="52"/>
      <c r="KCX2646" s="250"/>
      <c r="KCY2646" s="65"/>
      <c r="KCZ2646" s="251"/>
      <c r="KDA2646" s="251"/>
      <c r="KDB2646" s="251"/>
      <c r="KDC2646" s="52"/>
      <c r="KDD2646" s="250"/>
      <c r="KDE2646" s="65"/>
      <c r="KDF2646" s="251"/>
      <c r="KDG2646" s="251"/>
      <c r="KDH2646" s="251"/>
      <c r="KDI2646" s="52"/>
      <c r="KDJ2646" s="250"/>
      <c r="KDK2646" s="65"/>
      <c r="KDL2646" s="251"/>
      <c r="KDM2646" s="251"/>
      <c r="KDN2646" s="251"/>
      <c r="KDO2646" s="52"/>
      <c r="KDP2646" s="250"/>
      <c r="KDQ2646" s="65"/>
      <c r="KDR2646" s="251"/>
      <c r="KDS2646" s="251"/>
      <c r="KDT2646" s="251"/>
      <c r="KDU2646" s="52"/>
      <c r="KDV2646" s="250"/>
      <c r="KDW2646" s="65"/>
      <c r="KDX2646" s="251"/>
      <c r="KDY2646" s="251"/>
      <c r="KDZ2646" s="251"/>
      <c r="KEA2646" s="52"/>
      <c r="KEB2646" s="250"/>
      <c r="KEC2646" s="65"/>
      <c r="KED2646" s="251"/>
      <c r="KEE2646" s="251"/>
      <c r="KEF2646" s="251"/>
      <c r="KEG2646" s="52"/>
      <c r="KEH2646" s="250"/>
      <c r="KEI2646" s="65"/>
      <c r="KEJ2646" s="251"/>
      <c r="KEK2646" s="251"/>
      <c r="KEL2646" s="251"/>
      <c r="KEM2646" s="52"/>
      <c r="KEN2646" s="250"/>
      <c r="KEO2646" s="65"/>
      <c r="KEP2646" s="251"/>
      <c r="KEQ2646" s="251"/>
      <c r="KER2646" s="251"/>
      <c r="KES2646" s="52"/>
      <c r="KET2646" s="250"/>
      <c r="KEU2646" s="65"/>
      <c r="KEV2646" s="251"/>
      <c r="KEW2646" s="251"/>
      <c r="KEX2646" s="251"/>
      <c r="KEY2646" s="52"/>
      <c r="KEZ2646" s="250"/>
      <c r="KFA2646" s="65"/>
      <c r="KFB2646" s="251"/>
      <c r="KFC2646" s="251"/>
      <c r="KFD2646" s="251"/>
      <c r="KFE2646" s="52"/>
      <c r="KFF2646" s="250"/>
      <c r="KFG2646" s="65"/>
      <c r="KFH2646" s="251"/>
      <c r="KFI2646" s="251"/>
      <c r="KFJ2646" s="251"/>
      <c r="KFK2646" s="52"/>
      <c r="KFL2646" s="250"/>
      <c r="KFM2646" s="65"/>
      <c r="KFN2646" s="251"/>
      <c r="KFO2646" s="251"/>
      <c r="KFP2646" s="251"/>
      <c r="KFQ2646" s="52"/>
      <c r="KFR2646" s="250"/>
      <c r="KFS2646" s="65"/>
      <c r="KFT2646" s="251"/>
      <c r="KFU2646" s="251"/>
      <c r="KFV2646" s="251"/>
      <c r="KFW2646" s="52"/>
      <c r="KFX2646" s="250"/>
      <c r="KFY2646" s="65"/>
      <c r="KFZ2646" s="251"/>
      <c r="KGA2646" s="251"/>
      <c r="KGB2646" s="251"/>
      <c r="KGC2646" s="52"/>
      <c r="KGD2646" s="250"/>
      <c r="KGE2646" s="65"/>
      <c r="KGF2646" s="251"/>
      <c r="KGG2646" s="251"/>
      <c r="KGH2646" s="251"/>
      <c r="KGI2646" s="52"/>
      <c r="KGJ2646" s="250"/>
      <c r="KGK2646" s="65"/>
      <c r="KGL2646" s="251"/>
      <c r="KGM2646" s="251"/>
      <c r="KGN2646" s="251"/>
      <c r="KGO2646" s="52"/>
      <c r="KGP2646" s="250"/>
      <c r="KGQ2646" s="65"/>
      <c r="KGR2646" s="251"/>
      <c r="KGS2646" s="251"/>
      <c r="KGT2646" s="251"/>
      <c r="KGU2646" s="52"/>
      <c r="KGV2646" s="250"/>
      <c r="KGW2646" s="65"/>
      <c r="KGX2646" s="251"/>
      <c r="KGY2646" s="251"/>
      <c r="KGZ2646" s="251"/>
      <c r="KHA2646" s="52"/>
      <c r="KHB2646" s="250"/>
      <c r="KHC2646" s="65"/>
      <c r="KHD2646" s="251"/>
      <c r="KHE2646" s="251"/>
      <c r="KHF2646" s="251"/>
      <c r="KHG2646" s="52"/>
      <c r="KHH2646" s="250"/>
      <c r="KHI2646" s="65"/>
      <c r="KHJ2646" s="251"/>
      <c r="KHK2646" s="251"/>
      <c r="KHL2646" s="251"/>
      <c r="KHM2646" s="52"/>
      <c r="KHN2646" s="250"/>
      <c r="KHO2646" s="65"/>
      <c r="KHP2646" s="251"/>
      <c r="KHQ2646" s="251"/>
      <c r="KHR2646" s="251"/>
      <c r="KHS2646" s="52"/>
      <c r="KHT2646" s="250"/>
      <c r="KHU2646" s="65"/>
      <c r="KHV2646" s="251"/>
      <c r="KHW2646" s="251"/>
      <c r="KHX2646" s="251"/>
      <c r="KHY2646" s="52"/>
      <c r="KHZ2646" s="250"/>
      <c r="KIA2646" s="65"/>
      <c r="KIB2646" s="251"/>
      <c r="KIC2646" s="251"/>
      <c r="KID2646" s="251"/>
      <c r="KIE2646" s="52"/>
      <c r="KIF2646" s="250"/>
      <c r="KIG2646" s="65"/>
      <c r="KIH2646" s="251"/>
      <c r="KII2646" s="251"/>
      <c r="KIJ2646" s="251"/>
      <c r="KIK2646" s="52"/>
      <c r="KIL2646" s="250"/>
      <c r="KIM2646" s="65"/>
      <c r="KIN2646" s="251"/>
      <c r="KIO2646" s="251"/>
      <c r="KIP2646" s="251"/>
      <c r="KIQ2646" s="52"/>
      <c r="KIR2646" s="250"/>
      <c r="KIS2646" s="65"/>
      <c r="KIT2646" s="251"/>
      <c r="KIU2646" s="251"/>
      <c r="KIV2646" s="251"/>
      <c r="KIW2646" s="52"/>
      <c r="KIX2646" s="250"/>
      <c r="KIY2646" s="65"/>
      <c r="KIZ2646" s="251"/>
      <c r="KJA2646" s="251"/>
      <c r="KJB2646" s="251"/>
      <c r="KJC2646" s="52"/>
      <c r="KJD2646" s="250"/>
      <c r="KJE2646" s="65"/>
      <c r="KJF2646" s="251"/>
      <c r="KJG2646" s="251"/>
      <c r="KJH2646" s="251"/>
      <c r="KJI2646" s="52"/>
      <c r="KJJ2646" s="250"/>
      <c r="KJK2646" s="65"/>
      <c r="KJL2646" s="251"/>
      <c r="KJM2646" s="251"/>
      <c r="KJN2646" s="251"/>
      <c r="KJO2646" s="52"/>
      <c r="KJP2646" s="250"/>
      <c r="KJQ2646" s="65"/>
      <c r="KJR2646" s="251"/>
      <c r="KJS2646" s="251"/>
      <c r="KJT2646" s="251"/>
      <c r="KJU2646" s="52"/>
      <c r="KJV2646" s="250"/>
      <c r="KJW2646" s="65"/>
      <c r="KJX2646" s="251"/>
      <c r="KJY2646" s="251"/>
      <c r="KJZ2646" s="251"/>
      <c r="KKA2646" s="52"/>
      <c r="KKB2646" s="250"/>
      <c r="KKC2646" s="65"/>
      <c r="KKD2646" s="251"/>
      <c r="KKE2646" s="251"/>
      <c r="KKF2646" s="251"/>
      <c r="KKG2646" s="52"/>
      <c r="KKH2646" s="250"/>
      <c r="KKI2646" s="65"/>
      <c r="KKJ2646" s="251"/>
      <c r="KKK2646" s="251"/>
      <c r="KKL2646" s="251"/>
      <c r="KKM2646" s="52"/>
      <c r="KKN2646" s="250"/>
      <c r="KKO2646" s="65"/>
      <c r="KKP2646" s="251"/>
      <c r="KKQ2646" s="251"/>
      <c r="KKR2646" s="251"/>
      <c r="KKS2646" s="52"/>
      <c r="KKT2646" s="250"/>
      <c r="KKU2646" s="65"/>
      <c r="KKV2646" s="251"/>
      <c r="KKW2646" s="251"/>
      <c r="KKX2646" s="251"/>
      <c r="KKY2646" s="52"/>
      <c r="KKZ2646" s="250"/>
      <c r="KLA2646" s="65"/>
      <c r="KLB2646" s="251"/>
      <c r="KLC2646" s="251"/>
      <c r="KLD2646" s="251"/>
      <c r="KLE2646" s="52"/>
      <c r="KLF2646" s="250"/>
      <c r="KLG2646" s="65"/>
      <c r="KLH2646" s="251"/>
      <c r="KLI2646" s="251"/>
      <c r="KLJ2646" s="251"/>
      <c r="KLK2646" s="52"/>
      <c r="KLL2646" s="250"/>
      <c r="KLM2646" s="65"/>
      <c r="KLN2646" s="251"/>
      <c r="KLO2646" s="251"/>
      <c r="KLP2646" s="251"/>
      <c r="KLQ2646" s="52"/>
      <c r="KLR2646" s="250"/>
      <c r="KLS2646" s="65"/>
      <c r="KLT2646" s="251"/>
      <c r="KLU2646" s="251"/>
      <c r="KLV2646" s="251"/>
      <c r="KLW2646" s="52"/>
      <c r="KLX2646" s="250"/>
      <c r="KLY2646" s="65"/>
      <c r="KLZ2646" s="251"/>
      <c r="KMA2646" s="251"/>
      <c r="KMB2646" s="251"/>
      <c r="KMC2646" s="52"/>
      <c r="KMD2646" s="250"/>
      <c r="KME2646" s="65"/>
      <c r="KMF2646" s="251"/>
      <c r="KMG2646" s="251"/>
      <c r="KMH2646" s="251"/>
      <c r="KMI2646" s="52"/>
      <c r="KMJ2646" s="250"/>
      <c r="KMK2646" s="65"/>
      <c r="KML2646" s="251"/>
      <c r="KMM2646" s="251"/>
      <c r="KMN2646" s="251"/>
      <c r="KMO2646" s="52"/>
      <c r="KMP2646" s="250"/>
      <c r="KMQ2646" s="65"/>
      <c r="KMR2646" s="251"/>
      <c r="KMS2646" s="251"/>
      <c r="KMT2646" s="251"/>
      <c r="KMU2646" s="52"/>
      <c r="KMV2646" s="250"/>
      <c r="KMW2646" s="65"/>
      <c r="KMX2646" s="251"/>
      <c r="KMY2646" s="251"/>
      <c r="KMZ2646" s="251"/>
      <c r="KNA2646" s="52"/>
      <c r="KNB2646" s="250"/>
      <c r="KNC2646" s="65"/>
      <c r="KND2646" s="251"/>
      <c r="KNE2646" s="251"/>
      <c r="KNF2646" s="251"/>
      <c r="KNG2646" s="52"/>
      <c r="KNH2646" s="250"/>
      <c r="KNI2646" s="65"/>
      <c r="KNJ2646" s="251"/>
      <c r="KNK2646" s="251"/>
      <c r="KNL2646" s="251"/>
      <c r="KNM2646" s="52"/>
      <c r="KNN2646" s="250"/>
      <c r="KNO2646" s="65"/>
      <c r="KNP2646" s="251"/>
      <c r="KNQ2646" s="251"/>
      <c r="KNR2646" s="251"/>
      <c r="KNS2646" s="52"/>
      <c r="KNT2646" s="250"/>
      <c r="KNU2646" s="65"/>
      <c r="KNV2646" s="251"/>
      <c r="KNW2646" s="251"/>
      <c r="KNX2646" s="251"/>
      <c r="KNY2646" s="52"/>
      <c r="KNZ2646" s="250"/>
      <c r="KOA2646" s="65"/>
      <c r="KOB2646" s="251"/>
      <c r="KOC2646" s="251"/>
      <c r="KOD2646" s="251"/>
      <c r="KOE2646" s="52"/>
      <c r="KOF2646" s="250"/>
      <c r="KOG2646" s="65"/>
      <c r="KOH2646" s="251"/>
      <c r="KOI2646" s="251"/>
      <c r="KOJ2646" s="251"/>
      <c r="KOK2646" s="52"/>
      <c r="KOL2646" s="250"/>
      <c r="KOM2646" s="65"/>
      <c r="KON2646" s="251"/>
      <c r="KOO2646" s="251"/>
      <c r="KOP2646" s="251"/>
      <c r="KOQ2646" s="52"/>
      <c r="KOR2646" s="250"/>
      <c r="KOS2646" s="65"/>
      <c r="KOT2646" s="251"/>
      <c r="KOU2646" s="251"/>
      <c r="KOV2646" s="251"/>
      <c r="KOW2646" s="52"/>
      <c r="KOX2646" s="250"/>
      <c r="KOY2646" s="65"/>
      <c r="KOZ2646" s="251"/>
      <c r="KPA2646" s="251"/>
      <c r="KPB2646" s="251"/>
      <c r="KPC2646" s="52"/>
      <c r="KPD2646" s="250"/>
      <c r="KPE2646" s="65"/>
      <c r="KPF2646" s="251"/>
      <c r="KPG2646" s="251"/>
      <c r="KPH2646" s="251"/>
      <c r="KPI2646" s="52"/>
      <c r="KPJ2646" s="250"/>
      <c r="KPK2646" s="65"/>
      <c r="KPL2646" s="251"/>
      <c r="KPM2646" s="251"/>
      <c r="KPN2646" s="251"/>
      <c r="KPO2646" s="52"/>
      <c r="KPP2646" s="250"/>
      <c r="KPQ2646" s="65"/>
      <c r="KPR2646" s="251"/>
      <c r="KPS2646" s="251"/>
      <c r="KPT2646" s="251"/>
      <c r="KPU2646" s="52"/>
      <c r="KPV2646" s="250"/>
      <c r="KPW2646" s="65"/>
      <c r="KPX2646" s="251"/>
      <c r="KPY2646" s="251"/>
      <c r="KPZ2646" s="251"/>
      <c r="KQA2646" s="52"/>
      <c r="KQB2646" s="250"/>
      <c r="KQC2646" s="65"/>
      <c r="KQD2646" s="251"/>
      <c r="KQE2646" s="251"/>
      <c r="KQF2646" s="251"/>
      <c r="KQG2646" s="52"/>
      <c r="KQH2646" s="250"/>
      <c r="KQI2646" s="65"/>
      <c r="KQJ2646" s="251"/>
      <c r="KQK2646" s="251"/>
      <c r="KQL2646" s="251"/>
      <c r="KQM2646" s="52"/>
      <c r="KQN2646" s="250"/>
      <c r="KQO2646" s="65"/>
      <c r="KQP2646" s="251"/>
      <c r="KQQ2646" s="251"/>
      <c r="KQR2646" s="251"/>
      <c r="KQS2646" s="52"/>
      <c r="KQT2646" s="250"/>
      <c r="KQU2646" s="65"/>
      <c r="KQV2646" s="251"/>
      <c r="KQW2646" s="251"/>
      <c r="KQX2646" s="251"/>
      <c r="KQY2646" s="52"/>
      <c r="KQZ2646" s="250"/>
      <c r="KRA2646" s="65"/>
      <c r="KRB2646" s="251"/>
      <c r="KRC2646" s="251"/>
      <c r="KRD2646" s="251"/>
      <c r="KRE2646" s="52"/>
      <c r="KRF2646" s="250"/>
      <c r="KRG2646" s="65"/>
      <c r="KRH2646" s="251"/>
      <c r="KRI2646" s="251"/>
      <c r="KRJ2646" s="251"/>
      <c r="KRK2646" s="52"/>
      <c r="KRL2646" s="250"/>
      <c r="KRM2646" s="65"/>
      <c r="KRN2646" s="251"/>
      <c r="KRO2646" s="251"/>
      <c r="KRP2646" s="251"/>
      <c r="KRQ2646" s="52"/>
      <c r="KRR2646" s="250"/>
      <c r="KRS2646" s="65"/>
      <c r="KRT2646" s="251"/>
      <c r="KRU2646" s="251"/>
      <c r="KRV2646" s="251"/>
      <c r="KRW2646" s="52"/>
      <c r="KRX2646" s="250"/>
      <c r="KRY2646" s="65"/>
      <c r="KRZ2646" s="251"/>
      <c r="KSA2646" s="251"/>
      <c r="KSB2646" s="251"/>
      <c r="KSC2646" s="52"/>
      <c r="KSD2646" s="250"/>
      <c r="KSE2646" s="65"/>
      <c r="KSF2646" s="251"/>
      <c r="KSG2646" s="251"/>
      <c r="KSH2646" s="251"/>
      <c r="KSI2646" s="52"/>
      <c r="KSJ2646" s="250"/>
      <c r="KSK2646" s="65"/>
      <c r="KSL2646" s="251"/>
      <c r="KSM2646" s="251"/>
      <c r="KSN2646" s="251"/>
      <c r="KSO2646" s="52"/>
      <c r="KSP2646" s="250"/>
      <c r="KSQ2646" s="65"/>
      <c r="KSR2646" s="251"/>
      <c r="KSS2646" s="251"/>
      <c r="KST2646" s="251"/>
      <c r="KSU2646" s="52"/>
      <c r="KSV2646" s="250"/>
      <c r="KSW2646" s="65"/>
      <c r="KSX2646" s="251"/>
      <c r="KSY2646" s="251"/>
      <c r="KSZ2646" s="251"/>
      <c r="KTA2646" s="52"/>
      <c r="KTB2646" s="250"/>
      <c r="KTC2646" s="65"/>
      <c r="KTD2646" s="251"/>
      <c r="KTE2646" s="251"/>
      <c r="KTF2646" s="251"/>
      <c r="KTG2646" s="52"/>
      <c r="KTH2646" s="250"/>
      <c r="KTI2646" s="65"/>
      <c r="KTJ2646" s="251"/>
      <c r="KTK2646" s="251"/>
      <c r="KTL2646" s="251"/>
      <c r="KTM2646" s="52"/>
      <c r="KTN2646" s="250"/>
      <c r="KTO2646" s="65"/>
      <c r="KTP2646" s="251"/>
      <c r="KTQ2646" s="251"/>
      <c r="KTR2646" s="251"/>
      <c r="KTS2646" s="52"/>
      <c r="KTT2646" s="250"/>
      <c r="KTU2646" s="65"/>
      <c r="KTV2646" s="251"/>
      <c r="KTW2646" s="251"/>
      <c r="KTX2646" s="251"/>
      <c r="KTY2646" s="52"/>
      <c r="KTZ2646" s="250"/>
      <c r="KUA2646" s="65"/>
      <c r="KUB2646" s="251"/>
      <c r="KUC2646" s="251"/>
      <c r="KUD2646" s="251"/>
      <c r="KUE2646" s="52"/>
      <c r="KUF2646" s="250"/>
      <c r="KUG2646" s="65"/>
      <c r="KUH2646" s="251"/>
      <c r="KUI2646" s="251"/>
      <c r="KUJ2646" s="251"/>
      <c r="KUK2646" s="52"/>
      <c r="KUL2646" s="250"/>
      <c r="KUM2646" s="65"/>
      <c r="KUN2646" s="251"/>
      <c r="KUO2646" s="251"/>
      <c r="KUP2646" s="251"/>
      <c r="KUQ2646" s="52"/>
      <c r="KUR2646" s="250"/>
      <c r="KUS2646" s="65"/>
      <c r="KUT2646" s="251"/>
      <c r="KUU2646" s="251"/>
      <c r="KUV2646" s="251"/>
      <c r="KUW2646" s="52"/>
      <c r="KUX2646" s="250"/>
      <c r="KUY2646" s="65"/>
      <c r="KUZ2646" s="251"/>
      <c r="KVA2646" s="251"/>
      <c r="KVB2646" s="251"/>
      <c r="KVC2646" s="52"/>
      <c r="KVD2646" s="250"/>
      <c r="KVE2646" s="65"/>
      <c r="KVF2646" s="251"/>
      <c r="KVG2646" s="251"/>
      <c r="KVH2646" s="251"/>
      <c r="KVI2646" s="52"/>
      <c r="KVJ2646" s="250"/>
      <c r="KVK2646" s="65"/>
      <c r="KVL2646" s="251"/>
      <c r="KVM2646" s="251"/>
      <c r="KVN2646" s="251"/>
      <c r="KVO2646" s="52"/>
      <c r="KVP2646" s="250"/>
      <c r="KVQ2646" s="65"/>
      <c r="KVR2646" s="251"/>
      <c r="KVS2646" s="251"/>
      <c r="KVT2646" s="251"/>
      <c r="KVU2646" s="52"/>
      <c r="KVV2646" s="250"/>
      <c r="KVW2646" s="65"/>
      <c r="KVX2646" s="251"/>
      <c r="KVY2646" s="251"/>
      <c r="KVZ2646" s="251"/>
      <c r="KWA2646" s="52"/>
      <c r="KWB2646" s="250"/>
      <c r="KWC2646" s="65"/>
      <c r="KWD2646" s="251"/>
      <c r="KWE2646" s="251"/>
      <c r="KWF2646" s="251"/>
      <c r="KWG2646" s="52"/>
      <c r="KWH2646" s="250"/>
      <c r="KWI2646" s="65"/>
      <c r="KWJ2646" s="251"/>
      <c r="KWK2646" s="251"/>
      <c r="KWL2646" s="251"/>
      <c r="KWM2646" s="52"/>
      <c r="KWN2646" s="250"/>
      <c r="KWO2646" s="65"/>
      <c r="KWP2646" s="251"/>
      <c r="KWQ2646" s="251"/>
      <c r="KWR2646" s="251"/>
      <c r="KWS2646" s="52"/>
      <c r="KWT2646" s="250"/>
      <c r="KWU2646" s="65"/>
      <c r="KWV2646" s="251"/>
      <c r="KWW2646" s="251"/>
      <c r="KWX2646" s="251"/>
      <c r="KWY2646" s="52"/>
      <c r="KWZ2646" s="250"/>
      <c r="KXA2646" s="65"/>
      <c r="KXB2646" s="251"/>
      <c r="KXC2646" s="251"/>
      <c r="KXD2646" s="251"/>
      <c r="KXE2646" s="52"/>
      <c r="KXF2646" s="250"/>
      <c r="KXG2646" s="65"/>
      <c r="KXH2646" s="251"/>
      <c r="KXI2646" s="251"/>
      <c r="KXJ2646" s="251"/>
      <c r="KXK2646" s="52"/>
      <c r="KXL2646" s="250"/>
      <c r="KXM2646" s="65"/>
      <c r="KXN2646" s="251"/>
      <c r="KXO2646" s="251"/>
      <c r="KXP2646" s="251"/>
      <c r="KXQ2646" s="52"/>
      <c r="KXR2646" s="250"/>
      <c r="KXS2646" s="65"/>
      <c r="KXT2646" s="251"/>
      <c r="KXU2646" s="251"/>
      <c r="KXV2646" s="251"/>
      <c r="KXW2646" s="52"/>
      <c r="KXX2646" s="250"/>
      <c r="KXY2646" s="65"/>
      <c r="KXZ2646" s="251"/>
      <c r="KYA2646" s="251"/>
      <c r="KYB2646" s="251"/>
      <c r="KYC2646" s="52"/>
      <c r="KYD2646" s="250"/>
      <c r="KYE2646" s="65"/>
      <c r="KYF2646" s="251"/>
      <c r="KYG2646" s="251"/>
      <c r="KYH2646" s="251"/>
      <c r="KYI2646" s="52"/>
      <c r="KYJ2646" s="250"/>
      <c r="KYK2646" s="65"/>
      <c r="KYL2646" s="251"/>
      <c r="KYM2646" s="251"/>
      <c r="KYN2646" s="251"/>
      <c r="KYO2646" s="52"/>
      <c r="KYP2646" s="250"/>
      <c r="KYQ2646" s="65"/>
      <c r="KYR2646" s="251"/>
      <c r="KYS2646" s="251"/>
      <c r="KYT2646" s="251"/>
      <c r="KYU2646" s="52"/>
      <c r="KYV2646" s="250"/>
      <c r="KYW2646" s="65"/>
      <c r="KYX2646" s="251"/>
      <c r="KYY2646" s="251"/>
      <c r="KYZ2646" s="251"/>
      <c r="KZA2646" s="52"/>
      <c r="KZB2646" s="250"/>
      <c r="KZC2646" s="65"/>
      <c r="KZD2646" s="251"/>
      <c r="KZE2646" s="251"/>
      <c r="KZF2646" s="251"/>
      <c r="KZG2646" s="52"/>
      <c r="KZH2646" s="250"/>
      <c r="KZI2646" s="65"/>
      <c r="KZJ2646" s="251"/>
      <c r="KZK2646" s="251"/>
      <c r="KZL2646" s="251"/>
      <c r="KZM2646" s="52"/>
      <c r="KZN2646" s="250"/>
      <c r="KZO2646" s="65"/>
      <c r="KZP2646" s="251"/>
      <c r="KZQ2646" s="251"/>
      <c r="KZR2646" s="251"/>
      <c r="KZS2646" s="52"/>
      <c r="KZT2646" s="250"/>
      <c r="KZU2646" s="65"/>
      <c r="KZV2646" s="251"/>
      <c r="KZW2646" s="251"/>
      <c r="KZX2646" s="251"/>
      <c r="KZY2646" s="52"/>
      <c r="KZZ2646" s="250"/>
      <c r="LAA2646" s="65"/>
      <c r="LAB2646" s="251"/>
      <c r="LAC2646" s="251"/>
      <c r="LAD2646" s="251"/>
      <c r="LAE2646" s="52"/>
      <c r="LAF2646" s="250"/>
      <c r="LAG2646" s="65"/>
      <c r="LAH2646" s="251"/>
      <c r="LAI2646" s="251"/>
      <c r="LAJ2646" s="251"/>
      <c r="LAK2646" s="52"/>
      <c r="LAL2646" s="250"/>
      <c r="LAM2646" s="65"/>
      <c r="LAN2646" s="251"/>
      <c r="LAO2646" s="251"/>
      <c r="LAP2646" s="251"/>
      <c r="LAQ2646" s="52"/>
      <c r="LAR2646" s="250"/>
      <c r="LAS2646" s="65"/>
      <c r="LAT2646" s="251"/>
      <c r="LAU2646" s="251"/>
      <c r="LAV2646" s="251"/>
      <c r="LAW2646" s="52"/>
      <c r="LAX2646" s="250"/>
      <c r="LAY2646" s="65"/>
      <c r="LAZ2646" s="251"/>
      <c r="LBA2646" s="251"/>
      <c r="LBB2646" s="251"/>
      <c r="LBC2646" s="52"/>
      <c r="LBD2646" s="250"/>
      <c r="LBE2646" s="65"/>
      <c r="LBF2646" s="251"/>
      <c r="LBG2646" s="251"/>
      <c r="LBH2646" s="251"/>
      <c r="LBI2646" s="52"/>
      <c r="LBJ2646" s="250"/>
      <c r="LBK2646" s="65"/>
      <c r="LBL2646" s="251"/>
      <c r="LBM2646" s="251"/>
      <c r="LBN2646" s="251"/>
      <c r="LBO2646" s="52"/>
      <c r="LBP2646" s="250"/>
      <c r="LBQ2646" s="65"/>
      <c r="LBR2646" s="251"/>
      <c r="LBS2646" s="251"/>
      <c r="LBT2646" s="251"/>
      <c r="LBU2646" s="52"/>
      <c r="LBV2646" s="250"/>
      <c r="LBW2646" s="65"/>
      <c r="LBX2646" s="251"/>
      <c r="LBY2646" s="251"/>
      <c r="LBZ2646" s="251"/>
      <c r="LCA2646" s="52"/>
      <c r="LCB2646" s="250"/>
      <c r="LCC2646" s="65"/>
      <c r="LCD2646" s="251"/>
      <c r="LCE2646" s="251"/>
      <c r="LCF2646" s="251"/>
      <c r="LCG2646" s="52"/>
      <c r="LCH2646" s="250"/>
      <c r="LCI2646" s="65"/>
      <c r="LCJ2646" s="251"/>
      <c r="LCK2646" s="251"/>
      <c r="LCL2646" s="251"/>
      <c r="LCM2646" s="52"/>
      <c r="LCN2646" s="250"/>
      <c r="LCO2646" s="65"/>
      <c r="LCP2646" s="251"/>
      <c r="LCQ2646" s="251"/>
      <c r="LCR2646" s="251"/>
      <c r="LCS2646" s="52"/>
      <c r="LCT2646" s="250"/>
      <c r="LCU2646" s="65"/>
      <c r="LCV2646" s="251"/>
      <c r="LCW2646" s="251"/>
      <c r="LCX2646" s="251"/>
      <c r="LCY2646" s="52"/>
      <c r="LCZ2646" s="250"/>
      <c r="LDA2646" s="65"/>
      <c r="LDB2646" s="251"/>
      <c r="LDC2646" s="251"/>
      <c r="LDD2646" s="251"/>
      <c r="LDE2646" s="52"/>
      <c r="LDF2646" s="250"/>
      <c r="LDG2646" s="65"/>
      <c r="LDH2646" s="251"/>
      <c r="LDI2646" s="251"/>
      <c r="LDJ2646" s="251"/>
      <c r="LDK2646" s="52"/>
      <c r="LDL2646" s="250"/>
      <c r="LDM2646" s="65"/>
      <c r="LDN2646" s="251"/>
      <c r="LDO2646" s="251"/>
      <c r="LDP2646" s="251"/>
      <c r="LDQ2646" s="52"/>
      <c r="LDR2646" s="250"/>
      <c r="LDS2646" s="65"/>
      <c r="LDT2646" s="251"/>
      <c r="LDU2646" s="251"/>
      <c r="LDV2646" s="251"/>
      <c r="LDW2646" s="52"/>
      <c r="LDX2646" s="250"/>
      <c r="LDY2646" s="65"/>
      <c r="LDZ2646" s="251"/>
      <c r="LEA2646" s="251"/>
      <c r="LEB2646" s="251"/>
      <c r="LEC2646" s="52"/>
      <c r="LED2646" s="250"/>
      <c r="LEE2646" s="65"/>
      <c r="LEF2646" s="251"/>
      <c r="LEG2646" s="251"/>
      <c r="LEH2646" s="251"/>
      <c r="LEI2646" s="52"/>
      <c r="LEJ2646" s="250"/>
      <c r="LEK2646" s="65"/>
      <c r="LEL2646" s="251"/>
      <c r="LEM2646" s="251"/>
      <c r="LEN2646" s="251"/>
      <c r="LEO2646" s="52"/>
      <c r="LEP2646" s="250"/>
      <c r="LEQ2646" s="65"/>
      <c r="LER2646" s="251"/>
      <c r="LES2646" s="251"/>
      <c r="LET2646" s="251"/>
      <c r="LEU2646" s="52"/>
      <c r="LEV2646" s="250"/>
      <c r="LEW2646" s="65"/>
      <c r="LEX2646" s="251"/>
      <c r="LEY2646" s="251"/>
      <c r="LEZ2646" s="251"/>
      <c r="LFA2646" s="52"/>
      <c r="LFB2646" s="250"/>
      <c r="LFC2646" s="65"/>
      <c r="LFD2646" s="251"/>
      <c r="LFE2646" s="251"/>
      <c r="LFF2646" s="251"/>
      <c r="LFG2646" s="52"/>
      <c r="LFH2646" s="250"/>
      <c r="LFI2646" s="65"/>
      <c r="LFJ2646" s="251"/>
      <c r="LFK2646" s="251"/>
      <c r="LFL2646" s="251"/>
      <c r="LFM2646" s="52"/>
      <c r="LFN2646" s="250"/>
      <c r="LFO2646" s="65"/>
      <c r="LFP2646" s="251"/>
      <c r="LFQ2646" s="251"/>
      <c r="LFR2646" s="251"/>
      <c r="LFS2646" s="52"/>
      <c r="LFT2646" s="250"/>
      <c r="LFU2646" s="65"/>
      <c r="LFV2646" s="251"/>
      <c r="LFW2646" s="251"/>
      <c r="LFX2646" s="251"/>
      <c r="LFY2646" s="52"/>
      <c r="LFZ2646" s="250"/>
      <c r="LGA2646" s="65"/>
      <c r="LGB2646" s="251"/>
      <c r="LGC2646" s="251"/>
      <c r="LGD2646" s="251"/>
      <c r="LGE2646" s="52"/>
      <c r="LGF2646" s="250"/>
      <c r="LGG2646" s="65"/>
      <c r="LGH2646" s="251"/>
      <c r="LGI2646" s="251"/>
      <c r="LGJ2646" s="251"/>
      <c r="LGK2646" s="52"/>
      <c r="LGL2646" s="250"/>
      <c r="LGM2646" s="65"/>
      <c r="LGN2646" s="251"/>
      <c r="LGO2646" s="251"/>
      <c r="LGP2646" s="251"/>
      <c r="LGQ2646" s="52"/>
      <c r="LGR2646" s="250"/>
      <c r="LGS2646" s="65"/>
      <c r="LGT2646" s="251"/>
      <c r="LGU2646" s="251"/>
      <c r="LGV2646" s="251"/>
      <c r="LGW2646" s="52"/>
      <c r="LGX2646" s="250"/>
      <c r="LGY2646" s="65"/>
      <c r="LGZ2646" s="251"/>
      <c r="LHA2646" s="251"/>
      <c r="LHB2646" s="251"/>
      <c r="LHC2646" s="52"/>
      <c r="LHD2646" s="250"/>
      <c r="LHE2646" s="65"/>
      <c r="LHF2646" s="251"/>
      <c r="LHG2646" s="251"/>
      <c r="LHH2646" s="251"/>
      <c r="LHI2646" s="52"/>
      <c r="LHJ2646" s="250"/>
      <c r="LHK2646" s="65"/>
      <c r="LHL2646" s="251"/>
      <c r="LHM2646" s="251"/>
      <c r="LHN2646" s="251"/>
      <c r="LHO2646" s="52"/>
      <c r="LHP2646" s="250"/>
      <c r="LHQ2646" s="65"/>
      <c r="LHR2646" s="251"/>
      <c r="LHS2646" s="251"/>
      <c r="LHT2646" s="251"/>
      <c r="LHU2646" s="52"/>
      <c r="LHV2646" s="250"/>
      <c r="LHW2646" s="65"/>
      <c r="LHX2646" s="251"/>
      <c r="LHY2646" s="251"/>
      <c r="LHZ2646" s="251"/>
      <c r="LIA2646" s="52"/>
      <c r="LIB2646" s="250"/>
      <c r="LIC2646" s="65"/>
      <c r="LID2646" s="251"/>
      <c r="LIE2646" s="251"/>
      <c r="LIF2646" s="251"/>
      <c r="LIG2646" s="52"/>
      <c r="LIH2646" s="250"/>
      <c r="LII2646" s="65"/>
      <c r="LIJ2646" s="251"/>
      <c r="LIK2646" s="251"/>
      <c r="LIL2646" s="251"/>
      <c r="LIM2646" s="52"/>
      <c r="LIN2646" s="250"/>
      <c r="LIO2646" s="65"/>
      <c r="LIP2646" s="251"/>
      <c r="LIQ2646" s="251"/>
      <c r="LIR2646" s="251"/>
      <c r="LIS2646" s="52"/>
      <c r="LIT2646" s="250"/>
      <c r="LIU2646" s="65"/>
      <c r="LIV2646" s="251"/>
      <c r="LIW2646" s="251"/>
      <c r="LIX2646" s="251"/>
      <c r="LIY2646" s="52"/>
      <c r="LIZ2646" s="250"/>
      <c r="LJA2646" s="65"/>
      <c r="LJB2646" s="251"/>
      <c r="LJC2646" s="251"/>
      <c r="LJD2646" s="251"/>
      <c r="LJE2646" s="52"/>
      <c r="LJF2646" s="250"/>
      <c r="LJG2646" s="65"/>
      <c r="LJH2646" s="251"/>
      <c r="LJI2646" s="251"/>
      <c r="LJJ2646" s="251"/>
      <c r="LJK2646" s="52"/>
      <c r="LJL2646" s="250"/>
      <c r="LJM2646" s="65"/>
      <c r="LJN2646" s="251"/>
      <c r="LJO2646" s="251"/>
      <c r="LJP2646" s="251"/>
      <c r="LJQ2646" s="52"/>
      <c r="LJR2646" s="250"/>
      <c r="LJS2646" s="65"/>
      <c r="LJT2646" s="251"/>
      <c r="LJU2646" s="251"/>
      <c r="LJV2646" s="251"/>
      <c r="LJW2646" s="52"/>
      <c r="LJX2646" s="250"/>
      <c r="LJY2646" s="65"/>
      <c r="LJZ2646" s="251"/>
      <c r="LKA2646" s="251"/>
      <c r="LKB2646" s="251"/>
      <c r="LKC2646" s="52"/>
      <c r="LKD2646" s="250"/>
      <c r="LKE2646" s="65"/>
      <c r="LKF2646" s="251"/>
      <c r="LKG2646" s="251"/>
      <c r="LKH2646" s="251"/>
      <c r="LKI2646" s="52"/>
      <c r="LKJ2646" s="250"/>
      <c r="LKK2646" s="65"/>
      <c r="LKL2646" s="251"/>
      <c r="LKM2646" s="251"/>
      <c r="LKN2646" s="251"/>
      <c r="LKO2646" s="52"/>
      <c r="LKP2646" s="250"/>
      <c r="LKQ2646" s="65"/>
      <c r="LKR2646" s="251"/>
      <c r="LKS2646" s="251"/>
      <c r="LKT2646" s="251"/>
      <c r="LKU2646" s="52"/>
      <c r="LKV2646" s="250"/>
      <c r="LKW2646" s="65"/>
      <c r="LKX2646" s="251"/>
      <c r="LKY2646" s="251"/>
      <c r="LKZ2646" s="251"/>
      <c r="LLA2646" s="52"/>
      <c r="LLB2646" s="250"/>
      <c r="LLC2646" s="65"/>
      <c r="LLD2646" s="251"/>
      <c r="LLE2646" s="251"/>
      <c r="LLF2646" s="251"/>
      <c r="LLG2646" s="52"/>
      <c r="LLH2646" s="250"/>
      <c r="LLI2646" s="65"/>
      <c r="LLJ2646" s="251"/>
      <c r="LLK2646" s="251"/>
      <c r="LLL2646" s="251"/>
      <c r="LLM2646" s="52"/>
      <c r="LLN2646" s="250"/>
      <c r="LLO2646" s="65"/>
      <c r="LLP2646" s="251"/>
      <c r="LLQ2646" s="251"/>
      <c r="LLR2646" s="251"/>
      <c r="LLS2646" s="52"/>
      <c r="LLT2646" s="250"/>
      <c r="LLU2646" s="65"/>
      <c r="LLV2646" s="251"/>
      <c r="LLW2646" s="251"/>
      <c r="LLX2646" s="251"/>
      <c r="LLY2646" s="52"/>
      <c r="LLZ2646" s="250"/>
      <c r="LMA2646" s="65"/>
      <c r="LMB2646" s="251"/>
      <c r="LMC2646" s="251"/>
      <c r="LMD2646" s="251"/>
      <c r="LME2646" s="52"/>
      <c r="LMF2646" s="250"/>
      <c r="LMG2646" s="65"/>
      <c r="LMH2646" s="251"/>
      <c r="LMI2646" s="251"/>
      <c r="LMJ2646" s="251"/>
      <c r="LMK2646" s="52"/>
      <c r="LML2646" s="250"/>
      <c r="LMM2646" s="65"/>
      <c r="LMN2646" s="251"/>
      <c r="LMO2646" s="251"/>
      <c r="LMP2646" s="251"/>
      <c r="LMQ2646" s="52"/>
      <c r="LMR2646" s="250"/>
      <c r="LMS2646" s="65"/>
      <c r="LMT2646" s="251"/>
      <c r="LMU2646" s="251"/>
      <c r="LMV2646" s="251"/>
      <c r="LMW2646" s="52"/>
      <c r="LMX2646" s="250"/>
      <c r="LMY2646" s="65"/>
      <c r="LMZ2646" s="251"/>
      <c r="LNA2646" s="251"/>
      <c r="LNB2646" s="251"/>
      <c r="LNC2646" s="52"/>
      <c r="LND2646" s="250"/>
      <c r="LNE2646" s="65"/>
      <c r="LNF2646" s="251"/>
      <c r="LNG2646" s="251"/>
      <c r="LNH2646" s="251"/>
      <c r="LNI2646" s="52"/>
      <c r="LNJ2646" s="250"/>
      <c r="LNK2646" s="65"/>
      <c r="LNL2646" s="251"/>
      <c r="LNM2646" s="251"/>
      <c r="LNN2646" s="251"/>
      <c r="LNO2646" s="52"/>
      <c r="LNP2646" s="250"/>
      <c r="LNQ2646" s="65"/>
      <c r="LNR2646" s="251"/>
      <c r="LNS2646" s="251"/>
      <c r="LNT2646" s="251"/>
      <c r="LNU2646" s="52"/>
      <c r="LNV2646" s="250"/>
      <c r="LNW2646" s="65"/>
      <c r="LNX2646" s="251"/>
      <c r="LNY2646" s="251"/>
      <c r="LNZ2646" s="251"/>
      <c r="LOA2646" s="52"/>
      <c r="LOB2646" s="250"/>
      <c r="LOC2646" s="65"/>
      <c r="LOD2646" s="251"/>
      <c r="LOE2646" s="251"/>
      <c r="LOF2646" s="251"/>
      <c r="LOG2646" s="52"/>
      <c r="LOH2646" s="250"/>
      <c r="LOI2646" s="65"/>
      <c r="LOJ2646" s="251"/>
      <c r="LOK2646" s="251"/>
      <c r="LOL2646" s="251"/>
      <c r="LOM2646" s="52"/>
      <c r="LON2646" s="250"/>
      <c r="LOO2646" s="65"/>
      <c r="LOP2646" s="251"/>
      <c r="LOQ2646" s="251"/>
      <c r="LOR2646" s="251"/>
      <c r="LOS2646" s="52"/>
      <c r="LOT2646" s="250"/>
      <c r="LOU2646" s="65"/>
      <c r="LOV2646" s="251"/>
      <c r="LOW2646" s="251"/>
      <c r="LOX2646" s="251"/>
      <c r="LOY2646" s="52"/>
      <c r="LOZ2646" s="250"/>
      <c r="LPA2646" s="65"/>
      <c r="LPB2646" s="251"/>
      <c r="LPC2646" s="251"/>
      <c r="LPD2646" s="251"/>
      <c r="LPE2646" s="52"/>
      <c r="LPF2646" s="250"/>
      <c r="LPG2646" s="65"/>
      <c r="LPH2646" s="251"/>
      <c r="LPI2646" s="251"/>
      <c r="LPJ2646" s="251"/>
      <c r="LPK2646" s="52"/>
      <c r="LPL2646" s="250"/>
      <c r="LPM2646" s="65"/>
      <c r="LPN2646" s="251"/>
      <c r="LPO2646" s="251"/>
      <c r="LPP2646" s="251"/>
      <c r="LPQ2646" s="52"/>
      <c r="LPR2646" s="250"/>
      <c r="LPS2646" s="65"/>
      <c r="LPT2646" s="251"/>
      <c r="LPU2646" s="251"/>
      <c r="LPV2646" s="251"/>
      <c r="LPW2646" s="52"/>
      <c r="LPX2646" s="250"/>
      <c r="LPY2646" s="65"/>
      <c r="LPZ2646" s="251"/>
      <c r="LQA2646" s="251"/>
      <c r="LQB2646" s="251"/>
      <c r="LQC2646" s="52"/>
      <c r="LQD2646" s="250"/>
      <c r="LQE2646" s="65"/>
      <c r="LQF2646" s="251"/>
      <c r="LQG2646" s="251"/>
      <c r="LQH2646" s="251"/>
      <c r="LQI2646" s="52"/>
      <c r="LQJ2646" s="250"/>
      <c r="LQK2646" s="65"/>
      <c r="LQL2646" s="251"/>
      <c r="LQM2646" s="251"/>
      <c r="LQN2646" s="251"/>
      <c r="LQO2646" s="52"/>
      <c r="LQP2646" s="250"/>
      <c r="LQQ2646" s="65"/>
      <c r="LQR2646" s="251"/>
      <c r="LQS2646" s="251"/>
      <c r="LQT2646" s="251"/>
      <c r="LQU2646" s="52"/>
      <c r="LQV2646" s="250"/>
      <c r="LQW2646" s="65"/>
      <c r="LQX2646" s="251"/>
      <c r="LQY2646" s="251"/>
      <c r="LQZ2646" s="251"/>
      <c r="LRA2646" s="52"/>
      <c r="LRB2646" s="250"/>
      <c r="LRC2646" s="65"/>
      <c r="LRD2646" s="251"/>
      <c r="LRE2646" s="251"/>
      <c r="LRF2646" s="251"/>
      <c r="LRG2646" s="52"/>
      <c r="LRH2646" s="250"/>
      <c r="LRI2646" s="65"/>
      <c r="LRJ2646" s="251"/>
      <c r="LRK2646" s="251"/>
      <c r="LRL2646" s="251"/>
      <c r="LRM2646" s="52"/>
      <c r="LRN2646" s="250"/>
      <c r="LRO2646" s="65"/>
      <c r="LRP2646" s="251"/>
      <c r="LRQ2646" s="251"/>
      <c r="LRR2646" s="251"/>
      <c r="LRS2646" s="52"/>
      <c r="LRT2646" s="250"/>
      <c r="LRU2646" s="65"/>
      <c r="LRV2646" s="251"/>
      <c r="LRW2646" s="251"/>
      <c r="LRX2646" s="251"/>
      <c r="LRY2646" s="52"/>
      <c r="LRZ2646" s="250"/>
      <c r="LSA2646" s="65"/>
      <c r="LSB2646" s="251"/>
      <c r="LSC2646" s="251"/>
      <c r="LSD2646" s="251"/>
      <c r="LSE2646" s="52"/>
      <c r="LSF2646" s="250"/>
      <c r="LSG2646" s="65"/>
      <c r="LSH2646" s="251"/>
      <c r="LSI2646" s="251"/>
      <c r="LSJ2646" s="251"/>
      <c r="LSK2646" s="52"/>
      <c r="LSL2646" s="250"/>
      <c r="LSM2646" s="65"/>
      <c r="LSN2646" s="251"/>
      <c r="LSO2646" s="251"/>
      <c r="LSP2646" s="251"/>
      <c r="LSQ2646" s="52"/>
      <c r="LSR2646" s="250"/>
      <c r="LSS2646" s="65"/>
      <c r="LST2646" s="251"/>
      <c r="LSU2646" s="251"/>
      <c r="LSV2646" s="251"/>
      <c r="LSW2646" s="52"/>
      <c r="LSX2646" s="250"/>
      <c r="LSY2646" s="65"/>
      <c r="LSZ2646" s="251"/>
      <c r="LTA2646" s="251"/>
      <c r="LTB2646" s="251"/>
      <c r="LTC2646" s="52"/>
      <c r="LTD2646" s="250"/>
      <c r="LTE2646" s="65"/>
      <c r="LTF2646" s="251"/>
      <c r="LTG2646" s="251"/>
      <c r="LTH2646" s="251"/>
      <c r="LTI2646" s="52"/>
      <c r="LTJ2646" s="250"/>
      <c r="LTK2646" s="65"/>
      <c r="LTL2646" s="251"/>
      <c r="LTM2646" s="251"/>
      <c r="LTN2646" s="251"/>
      <c r="LTO2646" s="52"/>
      <c r="LTP2646" s="250"/>
      <c r="LTQ2646" s="65"/>
      <c r="LTR2646" s="251"/>
      <c r="LTS2646" s="251"/>
      <c r="LTT2646" s="251"/>
      <c r="LTU2646" s="52"/>
      <c r="LTV2646" s="250"/>
      <c r="LTW2646" s="65"/>
      <c r="LTX2646" s="251"/>
      <c r="LTY2646" s="251"/>
      <c r="LTZ2646" s="251"/>
      <c r="LUA2646" s="52"/>
      <c r="LUB2646" s="250"/>
      <c r="LUC2646" s="65"/>
      <c r="LUD2646" s="251"/>
      <c r="LUE2646" s="251"/>
      <c r="LUF2646" s="251"/>
      <c r="LUG2646" s="52"/>
      <c r="LUH2646" s="250"/>
      <c r="LUI2646" s="65"/>
      <c r="LUJ2646" s="251"/>
      <c r="LUK2646" s="251"/>
      <c r="LUL2646" s="251"/>
      <c r="LUM2646" s="52"/>
      <c r="LUN2646" s="250"/>
      <c r="LUO2646" s="65"/>
      <c r="LUP2646" s="251"/>
      <c r="LUQ2646" s="251"/>
      <c r="LUR2646" s="251"/>
      <c r="LUS2646" s="52"/>
      <c r="LUT2646" s="250"/>
      <c r="LUU2646" s="65"/>
      <c r="LUV2646" s="251"/>
      <c r="LUW2646" s="251"/>
      <c r="LUX2646" s="251"/>
      <c r="LUY2646" s="52"/>
      <c r="LUZ2646" s="250"/>
      <c r="LVA2646" s="65"/>
      <c r="LVB2646" s="251"/>
      <c r="LVC2646" s="251"/>
      <c r="LVD2646" s="251"/>
      <c r="LVE2646" s="52"/>
      <c r="LVF2646" s="250"/>
      <c r="LVG2646" s="65"/>
      <c r="LVH2646" s="251"/>
      <c r="LVI2646" s="251"/>
      <c r="LVJ2646" s="251"/>
      <c r="LVK2646" s="52"/>
      <c r="LVL2646" s="250"/>
      <c r="LVM2646" s="65"/>
      <c r="LVN2646" s="251"/>
      <c r="LVO2646" s="251"/>
      <c r="LVP2646" s="251"/>
      <c r="LVQ2646" s="52"/>
      <c r="LVR2646" s="250"/>
      <c r="LVS2646" s="65"/>
      <c r="LVT2646" s="251"/>
      <c r="LVU2646" s="251"/>
      <c r="LVV2646" s="251"/>
      <c r="LVW2646" s="52"/>
      <c r="LVX2646" s="250"/>
      <c r="LVY2646" s="65"/>
      <c r="LVZ2646" s="251"/>
      <c r="LWA2646" s="251"/>
      <c r="LWB2646" s="251"/>
      <c r="LWC2646" s="52"/>
      <c r="LWD2646" s="250"/>
      <c r="LWE2646" s="65"/>
      <c r="LWF2646" s="251"/>
      <c r="LWG2646" s="251"/>
      <c r="LWH2646" s="251"/>
      <c r="LWI2646" s="52"/>
      <c r="LWJ2646" s="250"/>
      <c r="LWK2646" s="65"/>
      <c r="LWL2646" s="251"/>
      <c r="LWM2646" s="251"/>
      <c r="LWN2646" s="251"/>
      <c r="LWO2646" s="52"/>
      <c r="LWP2646" s="250"/>
      <c r="LWQ2646" s="65"/>
      <c r="LWR2646" s="251"/>
      <c r="LWS2646" s="251"/>
      <c r="LWT2646" s="251"/>
      <c r="LWU2646" s="52"/>
      <c r="LWV2646" s="250"/>
      <c r="LWW2646" s="65"/>
      <c r="LWX2646" s="251"/>
      <c r="LWY2646" s="251"/>
      <c r="LWZ2646" s="251"/>
      <c r="LXA2646" s="52"/>
      <c r="LXB2646" s="250"/>
      <c r="LXC2646" s="65"/>
      <c r="LXD2646" s="251"/>
      <c r="LXE2646" s="251"/>
      <c r="LXF2646" s="251"/>
      <c r="LXG2646" s="52"/>
      <c r="LXH2646" s="250"/>
      <c r="LXI2646" s="65"/>
      <c r="LXJ2646" s="251"/>
      <c r="LXK2646" s="251"/>
      <c r="LXL2646" s="251"/>
      <c r="LXM2646" s="52"/>
      <c r="LXN2646" s="250"/>
      <c r="LXO2646" s="65"/>
      <c r="LXP2646" s="251"/>
      <c r="LXQ2646" s="251"/>
      <c r="LXR2646" s="251"/>
      <c r="LXS2646" s="52"/>
      <c r="LXT2646" s="250"/>
      <c r="LXU2646" s="65"/>
      <c r="LXV2646" s="251"/>
      <c r="LXW2646" s="251"/>
      <c r="LXX2646" s="251"/>
      <c r="LXY2646" s="52"/>
      <c r="LXZ2646" s="250"/>
      <c r="LYA2646" s="65"/>
      <c r="LYB2646" s="251"/>
      <c r="LYC2646" s="251"/>
      <c r="LYD2646" s="251"/>
      <c r="LYE2646" s="52"/>
      <c r="LYF2646" s="250"/>
      <c r="LYG2646" s="65"/>
      <c r="LYH2646" s="251"/>
      <c r="LYI2646" s="251"/>
      <c r="LYJ2646" s="251"/>
      <c r="LYK2646" s="52"/>
      <c r="LYL2646" s="250"/>
      <c r="LYM2646" s="65"/>
      <c r="LYN2646" s="251"/>
      <c r="LYO2646" s="251"/>
      <c r="LYP2646" s="251"/>
      <c r="LYQ2646" s="52"/>
      <c r="LYR2646" s="250"/>
      <c r="LYS2646" s="65"/>
      <c r="LYT2646" s="251"/>
      <c r="LYU2646" s="251"/>
      <c r="LYV2646" s="251"/>
      <c r="LYW2646" s="52"/>
      <c r="LYX2646" s="250"/>
      <c r="LYY2646" s="65"/>
      <c r="LYZ2646" s="251"/>
      <c r="LZA2646" s="251"/>
      <c r="LZB2646" s="251"/>
      <c r="LZC2646" s="52"/>
      <c r="LZD2646" s="250"/>
      <c r="LZE2646" s="65"/>
      <c r="LZF2646" s="251"/>
      <c r="LZG2646" s="251"/>
      <c r="LZH2646" s="251"/>
      <c r="LZI2646" s="52"/>
      <c r="LZJ2646" s="250"/>
      <c r="LZK2646" s="65"/>
      <c r="LZL2646" s="251"/>
      <c r="LZM2646" s="251"/>
      <c r="LZN2646" s="251"/>
      <c r="LZO2646" s="52"/>
      <c r="LZP2646" s="250"/>
      <c r="LZQ2646" s="65"/>
      <c r="LZR2646" s="251"/>
      <c r="LZS2646" s="251"/>
      <c r="LZT2646" s="251"/>
      <c r="LZU2646" s="52"/>
      <c r="LZV2646" s="250"/>
      <c r="LZW2646" s="65"/>
      <c r="LZX2646" s="251"/>
      <c r="LZY2646" s="251"/>
      <c r="LZZ2646" s="251"/>
      <c r="MAA2646" s="52"/>
      <c r="MAB2646" s="250"/>
      <c r="MAC2646" s="65"/>
      <c r="MAD2646" s="251"/>
      <c r="MAE2646" s="251"/>
      <c r="MAF2646" s="251"/>
      <c r="MAG2646" s="52"/>
      <c r="MAH2646" s="250"/>
      <c r="MAI2646" s="65"/>
      <c r="MAJ2646" s="251"/>
      <c r="MAK2646" s="251"/>
      <c r="MAL2646" s="251"/>
      <c r="MAM2646" s="52"/>
      <c r="MAN2646" s="250"/>
      <c r="MAO2646" s="65"/>
      <c r="MAP2646" s="251"/>
      <c r="MAQ2646" s="251"/>
      <c r="MAR2646" s="251"/>
      <c r="MAS2646" s="52"/>
      <c r="MAT2646" s="250"/>
      <c r="MAU2646" s="65"/>
      <c r="MAV2646" s="251"/>
      <c r="MAW2646" s="251"/>
      <c r="MAX2646" s="251"/>
      <c r="MAY2646" s="52"/>
      <c r="MAZ2646" s="250"/>
      <c r="MBA2646" s="65"/>
      <c r="MBB2646" s="251"/>
      <c r="MBC2646" s="251"/>
      <c r="MBD2646" s="251"/>
      <c r="MBE2646" s="52"/>
      <c r="MBF2646" s="250"/>
      <c r="MBG2646" s="65"/>
      <c r="MBH2646" s="251"/>
      <c r="MBI2646" s="251"/>
      <c r="MBJ2646" s="251"/>
      <c r="MBK2646" s="52"/>
      <c r="MBL2646" s="250"/>
      <c r="MBM2646" s="65"/>
      <c r="MBN2646" s="251"/>
      <c r="MBO2646" s="251"/>
      <c r="MBP2646" s="251"/>
      <c r="MBQ2646" s="52"/>
      <c r="MBR2646" s="250"/>
      <c r="MBS2646" s="65"/>
      <c r="MBT2646" s="251"/>
      <c r="MBU2646" s="251"/>
      <c r="MBV2646" s="251"/>
      <c r="MBW2646" s="52"/>
      <c r="MBX2646" s="250"/>
      <c r="MBY2646" s="65"/>
      <c r="MBZ2646" s="251"/>
      <c r="MCA2646" s="251"/>
      <c r="MCB2646" s="251"/>
      <c r="MCC2646" s="52"/>
      <c r="MCD2646" s="250"/>
      <c r="MCE2646" s="65"/>
      <c r="MCF2646" s="251"/>
      <c r="MCG2646" s="251"/>
      <c r="MCH2646" s="251"/>
      <c r="MCI2646" s="52"/>
      <c r="MCJ2646" s="250"/>
      <c r="MCK2646" s="65"/>
      <c r="MCL2646" s="251"/>
      <c r="MCM2646" s="251"/>
      <c r="MCN2646" s="251"/>
      <c r="MCO2646" s="52"/>
      <c r="MCP2646" s="250"/>
      <c r="MCQ2646" s="65"/>
      <c r="MCR2646" s="251"/>
      <c r="MCS2646" s="251"/>
      <c r="MCT2646" s="251"/>
      <c r="MCU2646" s="52"/>
      <c r="MCV2646" s="250"/>
      <c r="MCW2646" s="65"/>
      <c r="MCX2646" s="251"/>
      <c r="MCY2646" s="251"/>
      <c r="MCZ2646" s="251"/>
      <c r="MDA2646" s="52"/>
      <c r="MDB2646" s="250"/>
      <c r="MDC2646" s="65"/>
      <c r="MDD2646" s="251"/>
      <c r="MDE2646" s="251"/>
      <c r="MDF2646" s="251"/>
      <c r="MDG2646" s="52"/>
      <c r="MDH2646" s="250"/>
      <c r="MDI2646" s="65"/>
      <c r="MDJ2646" s="251"/>
      <c r="MDK2646" s="251"/>
      <c r="MDL2646" s="251"/>
      <c r="MDM2646" s="52"/>
      <c r="MDN2646" s="250"/>
      <c r="MDO2646" s="65"/>
      <c r="MDP2646" s="251"/>
      <c r="MDQ2646" s="251"/>
      <c r="MDR2646" s="251"/>
      <c r="MDS2646" s="52"/>
      <c r="MDT2646" s="250"/>
      <c r="MDU2646" s="65"/>
      <c r="MDV2646" s="251"/>
      <c r="MDW2646" s="251"/>
      <c r="MDX2646" s="251"/>
      <c r="MDY2646" s="52"/>
      <c r="MDZ2646" s="250"/>
      <c r="MEA2646" s="65"/>
      <c r="MEB2646" s="251"/>
      <c r="MEC2646" s="251"/>
      <c r="MED2646" s="251"/>
      <c r="MEE2646" s="52"/>
      <c r="MEF2646" s="250"/>
      <c r="MEG2646" s="65"/>
      <c r="MEH2646" s="251"/>
      <c r="MEI2646" s="251"/>
      <c r="MEJ2646" s="251"/>
      <c r="MEK2646" s="52"/>
      <c r="MEL2646" s="250"/>
      <c r="MEM2646" s="65"/>
      <c r="MEN2646" s="251"/>
      <c r="MEO2646" s="251"/>
      <c r="MEP2646" s="251"/>
      <c r="MEQ2646" s="52"/>
      <c r="MER2646" s="250"/>
      <c r="MES2646" s="65"/>
      <c r="MET2646" s="251"/>
      <c r="MEU2646" s="251"/>
      <c r="MEV2646" s="251"/>
      <c r="MEW2646" s="52"/>
      <c r="MEX2646" s="250"/>
      <c r="MEY2646" s="65"/>
      <c r="MEZ2646" s="251"/>
      <c r="MFA2646" s="251"/>
      <c r="MFB2646" s="251"/>
      <c r="MFC2646" s="52"/>
      <c r="MFD2646" s="250"/>
      <c r="MFE2646" s="65"/>
      <c r="MFF2646" s="251"/>
      <c r="MFG2646" s="251"/>
      <c r="MFH2646" s="251"/>
      <c r="MFI2646" s="52"/>
      <c r="MFJ2646" s="250"/>
      <c r="MFK2646" s="65"/>
      <c r="MFL2646" s="251"/>
      <c r="MFM2646" s="251"/>
      <c r="MFN2646" s="251"/>
      <c r="MFO2646" s="52"/>
      <c r="MFP2646" s="250"/>
      <c r="MFQ2646" s="65"/>
      <c r="MFR2646" s="251"/>
      <c r="MFS2646" s="251"/>
      <c r="MFT2646" s="251"/>
      <c r="MFU2646" s="52"/>
      <c r="MFV2646" s="250"/>
      <c r="MFW2646" s="65"/>
      <c r="MFX2646" s="251"/>
      <c r="MFY2646" s="251"/>
      <c r="MFZ2646" s="251"/>
      <c r="MGA2646" s="52"/>
      <c r="MGB2646" s="250"/>
      <c r="MGC2646" s="65"/>
      <c r="MGD2646" s="251"/>
      <c r="MGE2646" s="251"/>
      <c r="MGF2646" s="251"/>
      <c r="MGG2646" s="52"/>
      <c r="MGH2646" s="250"/>
      <c r="MGI2646" s="65"/>
      <c r="MGJ2646" s="251"/>
      <c r="MGK2646" s="251"/>
      <c r="MGL2646" s="251"/>
      <c r="MGM2646" s="52"/>
      <c r="MGN2646" s="250"/>
      <c r="MGO2646" s="65"/>
      <c r="MGP2646" s="251"/>
      <c r="MGQ2646" s="251"/>
      <c r="MGR2646" s="251"/>
      <c r="MGS2646" s="52"/>
      <c r="MGT2646" s="250"/>
      <c r="MGU2646" s="65"/>
      <c r="MGV2646" s="251"/>
      <c r="MGW2646" s="251"/>
      <c r="MGX2646" s="251"/>
      <c r="MGY2646" s="52"/>
      <c r="MGZ2646" s="250"/>
      <c r="MHA2646" s="65"/>
      <c r="MHB2646" s="251"/>
      <c r="MHC2646" s="251"/>
      <c r="MHD2646" s="251"/>
      <c r="MHE2646" s="52"/>
      <c r="MHF2646" s="250"/>
      <c r="MHG2646" s="65"/>
      <c r="MHH2646" s="251"/>
      <c r="MHI2646" s="251"/>
      <c r="MHJ2646" s="251"/>
      <c r="MHK2646" s="52"/>
      <c r="MHL2646" s="250"/>
      <c r="MHM2646" s="65"/>
      <c r="MHN2646" s="251"/>
      <c r="MHO2646" s="251"/>
      <c r="MHP2646" s="251"/>
      <c r="MHQ2646" s="52"/>
      <c r="MHR2646" s="250"/>
      <c r="MHS2646" s="65"/>
      <c r="MHT2646" s="251"/>
      <c r="MHU2646" s="251"/>
      <c r="MHV2646" s="251"/>
      <c r="MHW2646" s="52"/>
      <c r="MHX2646" s="250"/>
      <c r="MHY2646" s="65"/>
      <c r="MHZ2646" s="251"/>
      <c r="MIA2646" s="251"/>
      <c r="MIB2646" s="251"/>
      <c r="MIC2646" s="52"/>
      <c r="MID2646" s="250"/>
      <c r="MIE2646" s="65"/>
      <c r="MIF2646" s="251"/>
      <c r="MIG2646" s="251"/>
      <c r="MIH2646" s="251"/>
      <c r="MII2646" s="52"/>
      <c r="MIJ2646" s="250"/>
      <c r="MIK2646" s="65"/>
      <c r="MIL2646" s="251"/>
      <c r="MIM2646" s="251"/>
      <c r="MIN2646" s="251"/>
      <c r="MIO2646" s="52"/>
      <c r="MIP2646" s="250"/>
      <c r="MIQ2646" s="65"/>
      <c r="MIR2646" s="251"/>
      <c r="MIS2646" s="251"/>
      <c r="MIT2646" s="251"/>
      <c r="MIU2646" s="52"/>
      <c r="MIV2646" s="250"/>
      <c r="MIW2646" s="65"/>
      <c r="MIX2646" s="251"/>
      <c r="MIY2646" s="251"/>
      <c r="MIZ2646" s="251"/>
      <c r="MJA2646" s="52"/>
      <c r="MJB2646" s="250"/>
      <c r="MJC2646" s="65"/>
      <c r="MJD2646" s="251"/>
      <c r="MJE2646" s="251"/>
      <c r="MJF2646" s="251"/>
      <c r="MJG2646" s="52"/>
      <c r="MJH2646" s="250"/>
      <c r="MJI2646" s="65"/>
      <c r="MJJ2646" s="251"/>
      <c r="MJK2646" s="251"/>
      <c r="MJL2646" s="251"/>
      <c r="MJM2646" s="52"/>
      <c r="MJN2646" s="250"/>
      <c r="MJO2646" s="65"/>
      <c r="MJP2646" s="251"/>
      <c r="MJQ2646" s="251"/>
      <c r="MJR2646" s="251"/>
      <c r="MJS2646" s="52"/>
      <c r="MJT2646" s="250"/>
      <c r="MJU2646" s="65"/>
      <c r="MJV2646" s="251"/>
      <c r="MJW2646" s="251"/>
      <c r="MJX2646" s="251"/>
      <c r="MJY2646" s="52"/>
      <c r="MJZ2646" s="250"/>
      <c r="MKA2646" s="65"/>
      <c r="MKB2646" s="251"/>
      <c r="MKC2646" s="251"/>
      <c r="MKD2646" s="251"/>
      <c r="MKE2646" s="52"/>
      <c r="MKF2646" s="250"/>
      <c r="MKG2646" s="65"/>
      <c r="MKH2646" s="251"/>
      <c r="MKI2646" s="251"/>
      <c r="MKJ2646" s="251"/>
      <c r="MKK2646" s="52"/>
      <c r="MKL2646" s="250"/>
      <c r="MKM2646" s="65"/>
      <c r="MKN2646" s="251"/>
      <c r="MKO2646" s="251"/>
      <c r="MKP2646" s="251"/>
      <c r="MKQ2646" s="52"/>
      <c r="MKR2646" s="250"/>
      <c r="MKS2646" s="65"/>
      <c r="MKT2646" s="251"/>
      <c r="MKU2646" s="251"/>
      <c r="MKV2646" s="251"/>
      <c r="MKW2646" s="52"/>
      <c r="MKX2646" s="250"/>
      <c r="MKY2646" s="65"/>
      <c r="MKZ2646" s="251"/>
      <c r="MLA2646" s="251"/>
      <c r="MLB2646" s="251"/>
      <c r="MLC2646" s="52"/>
      <c r="MLD2646" s="250"/>
      <c r="MLE2646" s="65"/>
      <c r="MLF2646" s="251"/>
      <c r="MLG2646" s="251"/>
      <c r="MLH2646" s="251"/>
      <c r="MLI2646" s="52"/>
      <c r="MLJ2646" s="250"/>
      <c r="MLK2646" s="65"/>
      <c r="MLL2646" s="251"/>
      <c r="MLM2646" s="251"/>
      <c r="MLN2646" s="251"/>
      <c r="MLO2646" s="52"/>
      <c r="MLP2646" s="250"/>
      <c r="MLQ2646" s="65"/>
      <c r="MLR2646" s="251"/>
      <c r="MLS2646" s="251"/>
      <c r="MLT2646" s="251"/>
      <c r="MLU2646" s="52"/>
      <c r="MLV2646" s="250"/>
      <c r="MLW2646" s="65"/>
      <c r="MLX2646" s="251"/>
      <c r="MLY2646" s="251"/>
      <c r="MLZ2646" s="251"/>
      <c r="MMA2646" s="52"/>
      <c r="MMB2646" s="250"/>
      <c r="MMC2646" s="65"/>
      <c r="MMD2646" s="251"/>
      <c r="MME2646" s="251"/>
      <c r="MMF2646" s="251"/>
      <c r="MMG2646" s="52"/>
      <c r="MMH2646" s="250"/>
      <c r="MMI2646" s="65"/>
      <c r="MMJ2646" s="251"/>
      <c r="MMK2646" s="251"/>
      <c r="MML2646" s="251"/>
      <c r="MMM2646" s="52"/>
      <c r="MMN2646" s="250"/>
      <c r="MMO2646" s="65"/>
      <c r="MMP2646" s="251"/>
      <c r="MMQ2646" s="251"/>
      <c r="MMR2646" s="251"/>
      <c r="MMS2646" s="52"/>
      <c r="MMT2646" s="250"/>
      <c r="MMU2646" s="65"/>
      <c r="MMV2646" s="251"/>
      <c r="MMW2646" s="251"/>
      <c r="MMX2646" s="251"/>
      <c r="MMY2646" s="52"/>
      <c r="MMZ2646" s="250"/>
      <c r="MNA2646" s="65"/>
      <c r="MNB2646" s="251"/>
      <c r="MNC2646" s="251"/>
      <c r="MND2646" s="251"/>
      <c r="MNE2646" s="52"/>
      <c r="MNF2646" s="250"/>
      <c r="MNG2646" s="65"/>
      <c r="MNH2646" s="251"/>
      <c r="MNI2646" s="251"/>
      <c r="MNJ2646" s="251"/>
      <c r="MNK2646" s="52"/>
      <c r="MNL2646" s="250"/>
      <c r="MNM2646" s="65"/>
      <c r="MNN2646" s="251"/>
      <c r="MNO2646" s="251"/>
      <c r="MNP2646" s="251"/>
      <c r="MNQ2646" s="52"/>
      <c r="MNR2646" s="250"/>
      <c r="MNS2646" s="65"/>
      <c r="MNT2646" s="251"/>
      <c r="MNU2646" s="251"/>
      <c r="MNV2646" s="251"/>
      <c r="MNW2646" s="52"/>
      <c r="MNX2646" s="250"/>
      <c r="MNY2646" s="65"/>
      <c r="MNZ2646" s="251"/>
      <c r="MOA2646" s="251"/>
      <c r="MOB2646" s="251"/>
      <c r="MOC2646" s="52"/>
      <c r="MOD2646" s="250"/>
      <c r="MOE2646" s="65"/>
      <c r="MOF2646" s="251"/>
      <c r="MOG2646" s="251"/>
      <c r="MOH2646" s="251"/>
      <c r="MOI2646" s="52"/>
      <c r="MOJ2646" s="250"/>
      <c r="MOK2646" s="65"/>
      <c r="MOL2646" s="251"/>
      <c r="MOM2646" s="251"/>
      <c r="MON2646" s="251"/>
      <c r="MOO2646" s="52"/>
      <c r="MOP2646" s="250"/>
      <c r="MOQ2646" s="65"/>
      <c r="MOR2646" s="251"/>
      <c r="MOS2646" s="251"/>
      <c r="MOT2646" s="251"/>
      <c r="MOU2646" s="52"/>
      <c r="MOV2646" s="250"/>
      <c r="MOW2646" s="65"/>
      <c r="MOX2646" s="251"/>
      <c r="MOY2646" s="251"/>
      <c r="MOZ2646" s="251"/>
      <c r="MPA2646" s="52"/>
      <c r="MPB2646" s="250"/>
      <c r="MPC2646" s="65"/>
      <c r="MPD2646" s="251"/>
      <c r="MPE2646" s="251"/>
      <c r="MPF2646" s="251"/>
      <c r="MPG2646" s="52"/>
      <c r="MPH2646" s="250"/>
      <c r="MPI2646" s="65"/>
      <c r="MPJ2646" s="251"/>
      <c r="MPK2646" s="251"/>
      <c r="MPL2646" s="251"/>
      <c r="MPM2646" s="52"/>
      <c r="MPN2646" s="250"/>
      <c r="MPO2646" s="65"/>
      <c r="MPP2646" s="251"/>
      <c r="MPQ2646" s="251"/>
      <c r="MPR2646" s="251"/>
      <c r="MPS2646" s="52"/>
      <c r="MPT2646" s="250"/>
      <c r="MPU2646" s="65"/>
      <c r="MPV2646" s="251"/>
      <c r="MPW2646" s="251"/>
      <c r="MPX2646" s="251"/>
      <c r="MPY2646" s="52"/>
      <c r="MPZ2646" s="250"/>
      <c r="MQA2646" s="65"/>
      <c r="MQB2646" s="251"/>
      <c r="MQC2646" s="251"/>
      <c r="MQD2646" s="251"/>
      <c r="MQE2646" s="52"/>
      <c r="MQF2646" s="250"/>
      <c r="MQG2646" s="65"/>
      <c r="MQH2646" s="251"/>
      <c r="MQI2646" s="251"/>
      <c r="MQJ2646" s="251"/>
      <c r="MQK2646" s="52"/>
      <c r="MQL2646" s="250"/>
      <c r="MQM2646" s="65"/>
      <c r="MQN2646" s="251"/>
      <c r="MQO2646" s="251"/>
      <c r="MQP2646" s="251"/>
      <c r="MQQ2646" s="52"/>
      <c r="MQR2646" s="250"/>
      <c r="MQS2646" s="65"/>
      <c r="MQT2646" s="251"/>
      <c r="MQU2646" s="251"/>
      <c r="MQV2646" s="251"/>
      <c r="MQW2646" s="52"/>
      <c r="MQX2646" s="250"/>
      <c r="MQY2646" s="65"/>
      <c r="MQZ2646" s="251"/>
      <c r="MRA2646" s="251"/>
      <c r="MRB2646" s="251"/>
      <c r="MRC2646" s="52"/>
      <c r="MRD2646" s="250"/>
      <c r="MRE2646" s="65"/>
      <c r="MRF2646" s="251"/>
      <c r="MRG2646" s="251"/>
      <c r="MRH2646" s="251"/>
      <c r="MRI2646" s="52"/>
      <c r="MRJ2646" s="250"/>
      <c r="MRK2646" s="65"/>
      <c r="MRL2646" s="251"/>
      <c r="MRM2646" s="251"/>
      <c r="MRN2646" s="251"/>
      <c r="MRO2646" s="52"/>
      <c r="MRP2646" s="250"/>
      <c r="MRQ2646" s="65"/>
      <c r="MRR2646" s="251"/>
      <c r="MRS2646" s="251"/>
      <c r="MRT2646" s="251"/>
      <c r="MRU2646" s="52"/>
      <c r="MRV2646" s="250"/>
      <c r="MRW2646" s="65"/>
      <c r="MRX2646" s="251"/>
      <c r="MRY2646" s="251"/>
      <c r="MRZ2646" s="251"/>
      <c r="MSA2646" s="52"/>
      <c r="MSB2646" s="250"/>
      <c r="MSC2646" s="65"/>
      <c r="MSD2646" s="251"/>
      <c r="MSE2646" s="251"/>
      <c r="MSF2646" s="251"/>
      <c r="MSG2646" s="52"/>
      <c r="MSH2646" s="250"/>
      <c r="MSI2646" s="65"/>
      <c r="MSJ2646" s="251"/>
      <c r="MSK2646" s="251"/>
      <c r="MSL2646" s="251"/>
      <c r="MSM2646" s="52"/>
      <c r="MSN2646" s="250"/>
      <c r="MSO2646" s="65"/>
      <c r="MSP2646" s="251"/>
      <c r="MSQ2646" s="251"/>
      <c r="MSR2646" s="251"/>
      <c r="MSS2646" s="52"/>
      <c r="MST2646" s="250"/>
      <c r="MSU2646" s="65"/>
      <c r="MSV2646" s="251"/>
      <c r="MSW2646" s="251"/>
      <c r="MSX2646" s="251"/>
      <c r="MSY2646" s="52"/>
      <c r="MSZ2646" s="250"/>
      <c r="MTA2646" s="65"/>
      <c r="MTB2646" s="251"/>
      <c r="MTC2646" s="251"/>
      <c r="MTD2646" s="251"/>
      <c r="MTE2646" s="52"/>
      <c r="MTF2646" s="250"/>
      <c r="MTG2646" s="65"/>
      <c r="MTH2646" s="251"/>
      <c r="MTI2646" s="251"/>
      <c r="MTJ2646" s="251"/>
      <c r="MTK2646" s="52"/>
      <c r="MTL2646" s="250"/>
      <c r="MTM2646" s="65"/>
      <c r="MTN2646" s="251"/>
      <c r="MTO2646" s="251"/>
      <c r="MTP2646" s="251"/>
      <c r="MTQ2646" s="52"/>
      <c r="MTR2646" s="250"/>
      <c r="MTS2646" s="65"/>
      <c r="MTT2646" s="251"/>
      <c r="MTU2646" s="251"/>
      <c r="MTV2646" s="251"/>
      <c r="MTW2646" s="52"/>
      <c r="MTX2646" s="250"/>
      <c r="MTY2646" s="65"/>
      <c r="MTZ2646" s="251"/>
      <c r="MUA2646" s="251"/>
      <c r="MUB2646" s="251"/>
      <c r="MUC2646" s="52"/>
      <c r="MUD2646" s="250"/>
      <c r="MUE2646" s="65"/>
      <c r="MUF2646" s="251"/>
      <c r="MUG2646" s="251"/>
      <c r="MUH2646" s="251"/>
      <c r="MUI2646" s="52"/>
      <c r="MUJ2646" s="250"/>
      <c r="MUK2646" s="65"/>
      <c r="MUL2646" s="251"/>
      <c r="MUM2646" s="251"/>
      <c r="MUN2646" s="251"/>
      <c r="MUO2646" s="52"/>
      <c r="MUP2646" s="250"/>
      <c r="MUQ2646" s="65"/>
      <c r="MUR2646" s="251"/>
      <c r="MUS2646" s="251"/>
      <c r="MUT2646" s="251"/>
      <c r="MUU2646" s="52"/>
      <c r="MUV2646" s="250"/>
      <c r="MUW2646" s="65"/>
      <c r="MUX2646" s="251"/>
      <c r="MUY2646" s="251"/>
      <c r="MUZ2646" s="251"/>
      <c r="MVA2646" s="52"/>
      <c r="MVB2646" s="250"/>
      <c r="MVC2646" s="65"/>
      <c r="MVD2646" s="251"/>
      <c r="MVE2646" s="251"/>
      <c r="MVF2646" s="251"/>
      <c r="MVG2646" s="52"/>
      <c r="MVH2646" s="250"/>
      <c r="MVI2646" s="65"/>
      <c r="MVJ2646" s="251"/>
      <c r="MVK2646" s="251"/>
      <c r="MVL2646" s="251"/>
      <c r="MVM2646" s="52"/>
      <c r="MVN2646" s="250"/>
      <c r="MVO2646" s="65"/>
      <c r="MVP2646" s="251"/>
      <c r="MVQ2646" s="251"/>
      <c r="MVR2646" s="251"/>
      <c r="MVS2646" s="52"/>
      <c r="MVT2646" s="250"/>
      <c r="MVU2646" s="65"/>
      <c r="MVV2646" s="251"/>
      <c r="MVW2646" s="251"/>
      <c r="MVX2646" s="251"/>
      <c r="MVY2646" s="52"/>
      <c r="MVZ2646" s="250"/>
      <c r="MWA2646" s="65"/>
      <c r="MWB2646" s="251"/>
      <c r="MWC2646" s="251"/>
      <c r="MWD2646" s="251"/>
      <c r="MWE2646" s="52"/>
      <c r="MWF2646" s="250"/>
      <c r="MWG2646" s="65"/>
      <c r="MWH2646" s="251"/>
      <c r="MWI2646" s="251"/>
      <c r="MWJ2646" s="251"/>
      <c r="MWK2646" s="52"/>
      <c r="MWL2646" s="250"/>
      <c r="MWM2646" s="65"/>
      <c r="MWN2646" s="251"/>
      <c r="MWO2646" s="251"/>
      <c r="MWP2646" s="251"/>
      <c r="MWQ2646" s="52"/>
      <c r="MWR2646" s="250"/>
      <c r="MWS2646" s="65"/>
      <c r="MWT2646" s="251"/>
      <c r="MWU2646" s="251"/>
      <c r="MWV2646" s="251"/>
      <c r="MWW2646" s="52"/>
      <c r="MWX2646" s="250"/>
      <c r="MWY2646" s="65"/>
      <c r="MWZ2646" s="251"/>
      <c r="MXA2646" s="251"/>
      <c r="MXB2646" s="251"/>
      <c r="MXC2646" s="52"/>
      <c r="MXD2646" s="250"/>
      <c r="MXE2646" s="65"/>
      <c r="MXF2646" s="251"/>
      <c r="MXG2646" s="251"/>
      <c r="MXH2646" s="251"/>
      <c r="MXI2646" s="52"/>
      <c r="MXJ2646" s="250"/>
      <c r="MXK2646" s="65"/>
      <c r="MXL2646" s="251"/>
      <c r="MXM2646" s="251"/>
      <c r="MXN2646" s="251"/>
      <c r="MXO2646" s="52"/>
      <c r="MXP2646" s="250"/>
      <c r="MXQ2646" s="65"/>
      <c r="MXR2646" s="251"/>
      <c r="MXS2646" s="251"/>
      <c r="MXT2646" s="251"/>
      <c r="MXU2646" s="52"/>
      <c r="MXV2646" s="250"/>
      <c r="MXW2646" s="65"/>
      <c r="MXX2646" s="251"/>
      <c r="MXY2646" s="251"/>
      <c r="MXZ2646" s="251"/>
      <c r="MYA2646" s="52"/>
      <c r="MYB2646" s="250"/>
      <c r="MYC2646" s="65"/>
      <c r="MYD2646" s="251"/>
      <c r="MYE2646" s="251"/>
      <c r="MYF2646" s="251"/>
      <c r="MYG2646" s="52"/>
      <c r="MYH2646" s="250"/>
      <c r="MYI2646" s="65"/>
      <c r="MYJ2646" s="251"/>
      <c r="MYK2646" s="251"/>
      <c r="MYL2646" s="251"/>
      <c r="MYM2646" s="52"/>
      <c r="MYN2646" s="250"/>
      <c r="MYO2646" s="65"/>
      <c r="MYP2646" s="251"/>
      <c r="MYQ2646" s="251"/>
      <c r="MYR2646" s="251"/>
      <c r="MYS2646" s="52"/>
      <c r="MYT2646" s="250"/>
      <c r="MYU2646" s="65"/>
      <c r="MYV2646" s="251"/>
      <c r="MYW2646" s="251"/>
      <c r="MYX2646" s="251"/>
      <c r="MYY2646" s="52"/>
      <c r="MYZ2646" s="250"/>
      <c r="MZA2646" s="65"/>
      <c r="MZB2646" s="251"/>
      <c r="MZC2646" s="251"/>
      <c r="MZD2646" s="251"/>
      <c r="MZE2646" s="52"/>
      <c r="MZF2646" s="250"/>
      <c r="MZG2646" s="65"/>
      <c r="MZH2646" s="251"/>
      <c r="MZI2646" s="251"/>
      <c r="MZJ2646" s="251"/>
      <c r="MZK2646" s="52"/>
      <c r="MZL2646" s="250"/>
      <c r="MZM2646" s="65"/>
      <c r="MZN2646" s="251"/>
      <c r="MZO2646" s="251"/>
      <c r="MZP2646" s="251"/>
      <c r="MZQ2646" s="52"/>
      <c r="MZR2646" s="250"/>
      <c r="MZS2646" s="65"/>
      <c r="MZT2646" s="251"/>
      <c r="MZU2646" s="251"/>
      <c r="MZV2646" s="251"/>
      <c r="MZW2646" s="52"/>
      <c r="MZX2646" s="250"/>
      <c r="MZY2646" s="65"/>
      <c r="MZZ2646" s="251"/>
      <c r="NAA2646" s="251"/>
      <c r="NAB2646" s="251"/>
      <c r="NAC2646" s="52"/>
      <c r="NAD2646" s="250"/>
      <c r="NAE2646" s="65"/>
      <c r="NAF2646" s="251"/>
      <c r="NAG2646" s="251"/>
      <c r="NAH2646" s="251"/>
      <c r="NAI2646" s="52"/>
      <c r="NAJ2646" s="250"/>
      <c r="NAK2646" s="65"/>
      <c r="NAL2646" s="251"/>
      <c r="NAM2646" s="251"/>
      <c r="NAN2646" s="251"/>
      <c r="NAO2646" s="52"/>
      <c r="NAP2646" s="250"/>
      <c r="NAQ2646" s="65"/>
      <c r="NAR2646" s="251"/>
      <c r="NAS2646" s="251"/>
      <c r="NAT2646" s="251"/>
      <c r="NAU2646" s="52"/>
      <c r="NAV2646" s="250"/>
      <c r="NAW2646" s="65"/>
      <c r="NAX2646" s="251"/>
      <c r="NAY2646" s="251"/>
      <c r="NAZ2646" s="251"/>
      <c r="NBA2646" s="52"/>
      <c r="NBB2646" s="250"/>
      <c r="NBC2646" s="65"/>
      <c r="NBD2646" s="251"/>
      <c r="NBE2646" s="251"/>
      <c r="NBF2646" s="251"/>
      <c r="NBG2646" s="52"/>
      <c r="NBH2646" s="250"/>
      <c r="NBI2646" s="65"/>
      <c r="NBJ2646" s="251"/>
      <c r="NBK2646" s="251"/>
      <c r="NBL2646" s="251"/>
      <c r="NBM2646" s="52"/>
      <c r="NBN2646" s="250"/>
      <c r="NBO2646" s="65"/>
      <c r="NBP2646" s="251"/>
      <c r="NBQ2646" s="251"/>
      <c r="NBR2646" s="251"/>
      <c r="NBS2646" s="52"/>
      <c r="NBT2646" s="250"/>
      <c r="NBU2646" s="65"/>
      <c r="NBV2646" s="251"/>
      <c r="NBW2646" s="251"/>
      <c r="NBX2646" s="251"/>
      <c r="NBY2646" s="52"/>
      <c r="NBZ2646" s="250"/>
      <c r="NCA2646" s="65"/>
      <c r="NCB2646" s="251"/>
      <c r="NCC2646" s="251"/>
      <c r="NCD2646" s="251"/>
      <c r="NCE2646" s="52"/>
      <c r="NCF2646" s="250"/>
      <c r="NCG2646" s="65"/>
      <c r="NCH2646" s="251"/>
      <c r="NCI2646" s="251"/>
      <c r="NCJ2646" s="251"/>
      <c r="NCK2646" s="52"/>
      <c r="NCL2646" s="250"/>
      <c r="NCM2646" s="65"/>
      <c r="NCN2646" s="251"/>
      <c r="NCO2646" s="251"/>
      <c r="NCP2646" s="251"/>
      <c r="NCQ2646" s="52"/>
      <c r="NCR2646" s="250"/>
      <c r="NCS2646" s="65"/>
      <c r="NCT2646" s="251"/>
      <c r="NCU2646" s="251"/>
      <c r="NCV2646" s="251"/>
      <c r="NCW2646" s="52"/>
      <c r="NCX2646" s="250"/>
      <c r="NCY2646" s="65"/>
      <c r="NCZ2646" s="251"/>
      <c r="NDA2646" s="251"/>
      <c r="NDB2646" s="251"/>
      <c r="NDC2646" s="52"/>
      <c r="NDD2646" s="250"/>
      <c r="NDE2646" s="65"/>
      <c r="NDF2646" s="251"/>
      <c r="NDG2646" s="251"/>
      <c r="NDH2646" s="251"/>
      <c r="NDI2646" s="52"/>
      <c r="NDJ2646" s="250"/>
      <c r="NDK2646" s="65"/>
      <c r="NDL2646" s="251"/>
      <c r="NDM2646" s="251"/>
      <c r="NDN2646" s="251"/>
      <c r="NDO2646" s="52"/>
      <c r="NDP2646" s="250"/>
      <c r="NDQ2646" s="65"/>
      <c r="NDR2646" s="251"/>
      <c r="NDS2646" s="251"/>
      <c r="NDT2646" s="251"/>
      <c r="NDU2646" s="52"/>
      <c r="NDV2646" s="250"/>
      <c r="NDW2646" s="65"/>
      <c r="NDX2646" s="251"/>
      <c r="NDY2646" s="251"/>
      <c r="NDZ2646" s="251"/>
      <c r="NEA2646" s="52"/>
      <c r="NEB2646" s="250"/>
      <c r="NEC2646" s="65"/>
      <c r="NED2646" s="251"/>
      <c r="NEE2646" s="251"/>
      <c r="NEF2646" s="251"/>
      <c r="NEG2646" s="52"/>
      <c r="NEH2646" s="250"/>
      <c r="NEI2646" s="65"/>
      <c r="NEJ2646" s="251"/>
      <c r="NEK2646" s="251"/>
      <c r="NEL2646" s="251"/>
      <c r="NEM2646" s="52"/>
      <c r="NEN2646" s="250"/>
      <c r="NEO2646" s="65"/>
      <c r="NEP2646" s="251"/>
      <c r="NEQ2646" s="251"/>
      <c r="NER2646" s="251"/>
      <c r="NES2646" s="52"/>
      <c r="NET2646" s="250"/>
      <c r="NEU2646" s="65"/>
      <c r="NEV2646" s="251"/>
      <c r="NEW2646" s="251"/>
      <c r="NEX2646" s="251"/>
      <c r="NEY2646" s="52"/>
      <c r="NEZ2646" s="250"/>
      <c r="NFA2646" s="65"/>
      <c r="NFB2646" s="251"/>
      <c r="NFC2646" s="251"/>
      <c r="NFD2646" s="251"/>
      <c r="NFE2646" s="52"/>
      <c r="NFF2646" s="250"/>
      <c r="NFG2646" s="65"/>
      <c r="NFH2646" s="251"/>
      <c r="NFI2646" s="251"/>
      <c r="NFJ2646" s="251"/>
      <c r="NFK2646" s="52"/>
      <c r="NFL2646" s="250"/>
      <c r="NFM2646" s="65"/>
      <c r="NFN2646" s="251"/>
      <c r="NFO2646" s="251"/>
      <c r="NFP2646" s="251"/>
      <c r="NFQ2646" s="52"/>
      <c r="NFR2646" s="250"/>
      <c r="NFS2646" s="65"/>
      <c r="NFT2646" s="251"/>
      <c r="NFU2646" s="251"/>
      <c r="NFV2646" s="251"/>
      <c r="NFW2646" s="52"/>
      <c r="NFX2646" s="250"/>
      <c r="NFY2646" s="65"/>
      <c r="NFZ2646" s="251"/>
      <c r="NGA2646" s="251"/>
      <c r="NGB2646" s="251"/>
      <c r="NGC2646" s="52"/>
      <c r="NGD2646" s="250"/>
      <c r="NGE2646" s="65"/>
      <c r="NGF2646" s="251"/>
      <c r="NGG2646" s="251"/>
      <c r="NGH2646" s="251"/>
      <c r="NGI2646" s="52"/>
      <c r="NGJ2646" s="250"/>
      <c r="NGK2646" s="65"/>
      <c r="NGL2646" s="251"/>
      <c r="NGM2646" s="251"/>
      <c r="NGN2646" s="251"/>
      <c r="NGO2646" s="52"/>
      <c r="NGP2646" s="250"/>
      <c r="NGQ2646" s="65"/>
      <c r="NGR2646" s="251"/>
      <c r="NGS2646" s="251"/>
      <c r="NGT2646" s="251"/>
      <c r="NGU2646" s="52"/>
      <c r="NGV2646" s="250"/>
      <c r="NGW2646" s="65"/>
      <c r="NGX2646" s="251"/>
      <c r="NGY2646" s="251"/>
      <c r="NGZ2646" s="251"/>
      <c r="NHA2646" s="52"/>
      <c r="NHB2646" s="250"/>
      <c r="NHC2646" s="65"/>
      <c r="NHD2646" s="251"/>
      <c r="NHE2646" s="251"/>
      <c r="NHF2646" s="251"/>
      <c r="NHG2646" s="52"/>
      <c r="NHH2646" s="250"/>
      <c r="NHI2646" s="65"/>
      <c r="NHJ2646" s="251"/>
      <c r="NHK2646" s="251"/>
      <c r="NHL2646" s="251"/>
      <c r="NHM2646" s="52"/>
      <c r="NHN2646" s="250"/>
      <c r="NHO2646" s="65"/>
      <c r="NHP2646" s="251"/>
      <c r="NHQ2646" s="251"/>
      <c r="NHR2646" s="251"/>
      <c r="NHS2646" s="52"/>
      <c r="NHT2646" s="250"/>
      <c r="NHU2646" s="65"/>
      <c r="NHV2646" s="251"/>
      <c r="NHW2646" s="251"/>
      <c r="NHX2646" s="251"/>
      <c r="NHY2646" s="52"/>
      <c r="NHZ2646" s="250"/>
      <c r="NIA2646" s="65"/>
      <c r="NIB2646" s="251"/>
      <c r="NIC2646" s="251"/>
      <c r="NID2646" s="251"/>
      <c r="NIE2646" s="52"/>
      <c r="NIF2646" s="250"/>
      <c r="NIG2646" s="65"/>
      <c r="NIH2646" s="251"/>
      <c r="NII2646" s="251"/>
      <c r="NIJ2646" s="251"/>
      <c r="NIK2646" s="52"/>
      <c r="NIL2646" s="250"/>
      <c r="NIM2646" s="65"/>
      <c r="NIN2646" s="251"/>
      <c r="NIO2646" s="251"/>
      <c r="NIP2646" s="251"/>
      <c r="NIQ2646" s="52"/>
      <c r="NIR2646" s="250"/>
      <c r="NIS2646" s="65"/>
      <c r="NIT2646" s="251"/>
      <c r="NIU2646" s="251"/>
      <c r="NIV2646" s="251"/>
      <c r="NIW2646" s="52"/>
      <c r="NIX2646" s="250"/>
      <c r="NIY2646" s="65"/>
      <c r="NIZ2646" s="251"/>
      <c r="NJA2646" s="251"/>
      <c r="NJB2646" s="251"/>
      <c r="NJC2646" s="52"/>
      <c r="NJD2646" s="250"/>
      <c r="NJE2646" s="65"/>
      <c r="NJF2646" s="251"/>
      <c r="NJG2646" s="251"/>
      <c r="NJH2646" s="251"/>
      <c r="NJI2646" s="52"/>
      <c r="NJJ2646" s="250"/>
      <c r="NJK2646" s="65"/>
      <c r="NJL2646" s="251"/>
      <c r="NJM2646" s="251"/>
      <c r="NJN2646" s="251"/>
      <c r="NJO2646" s="52"/>
      <c r="NJP2646" s="250"/>
      <c r="NJQ2646" s="65"/>
      <c r="NJR2646" s="251"/>
      <c r="NJS2646" s="251"/>
      <c r="NJT2646" s="251"/>
      <c r="NJU2646" s="52"/>
      <c r="NJV2646" s="250"/>
      <c r="NJW2646" s="65"/>
      <c r="NJX2646" s="251"/>
      <c r="NJY2646" s="251"/>
      <c r="NJZ2646" s="251"/>
      <c r="NKA2646" s="52"/>
      <c r="NKB2646" s="250"/>
      <c r="NKC2646" s="65"/>
      <c r="NKD2646" s="251"/>
      <c r="NKE2646" s="251"/>
      <c r="NKF2646" s="251"/>
      <c r="NKG2646" s="52"/>
      <c r="NKH2646" s="250"/>
      <c r="NKI2646" s="65"/>
      <c r="NKJ2646" s="251"/>
      <c r="NKK2646" s="251"/>
      <c r="NKL2646" s="251"/>
      <c r="NKM2646" s="52"/>
      <c r="NKN2646" s="250"/>
      <c r="NKO2646" s="65"/>
      <c r="NKP2646" s="251"/>
      <c r="NKQ2646" s="251"/>
      <c r="NKR2646" s="251"/>
      <c r="NKS2646" s="52"/>
      <c r="NKT2646" s="250"/>
      <c r="NKU2646" s="65"/>
      <c r="NKV2646" s="251"/>
      <c r="NKW2646" s="251"/>
      <c r="NKX2646" s="251"/>
      <c r="NKY2646" s="52"/>
      <c r="NKZ2646" s="250"/>
      <c r="NLA2646" s="65"/>
      <c r="NLB2646" s="251"/>
      <c r="NLC2646" s="251"/>
      <c r="NLD2646" s="251"/>
      <c r="NLE2646" s="52"/>
      <c r="NLF2646" s="250"/>
      <c r="NLG2646" s="65"/>
      <c r="NLH2646" s="251"/>
      <c r="NLI2646" s="251"/>
      <c r="NLJ2646" s="251"/>
      <c r="NLK2646" s="52"/>
      <c r="NLL2646" s="250"/>
      <c r="NLM2646" s="65"/>
      <c r="NLN2646" s="251"/>
      <c r="NLO2646" s="251"/>
      <c r="NLP2646" s="251"/>
      <c r="NLQ2646" s="52"/>
      <c r="NLR2646" s="250"/>
      <c r="NLS2646" s="65"/>
      <c r="NLT2646" s="251"/>
      <c r="NLU2646" s="251"/>
      <c r="NLV2646" s="251"/>
      <c r="NLW2646" s="52"/>
      <c r="NLX2646" s="250"/>
      <c r="NLY2646" s="65"/>
      <c r="NLZ2646" s="251"/>
      <c r="NMA2646" s="251"/>
      <c r="NMB2646" s="251"/>
      <c r="NMC2646" s="52"/>
      <c r="NMD2646" s="250"/>
      <c r="NME2646" s="65"/>
      <c r="NMF2646" s="251"/>
      <c r="NMG2646" s="251"/>
      <c r="NMH2646" s="251"/>
      <c r="NMI2646" s="52"/>
      <c r="NMJ2646" s="250"/>
      <c r="NMK2646" s="65"/>
      <c r="NML2646" s="251"/>
      <c r="NMM2646" s="251"/>
      <c r="NMN2646" s="251"/>
      <c r="NMO2646" s="52"/>
      <c r="NMP2646" s="250"/>
      <c r="NMQ2646" s="65"/>
      <c r="NMR2646" s="251"/>
      <c r="NMS2646" s="251"/>
      <c r="NMT2646" s="251"/>
      <c r="NMU2646" s="52"/>
      <c r="NMV2646" s="250"/>
      <c r="NMW2646" s="65"/>
      <c r="NMX2646" s="251"/>
      <c r="NMY2646" s="251"/>
      <c r="NMZ2646" s="251"/>
      <c r="NNA2646" s="52"/>
      <c r="NNB2646" s="250"/>
      <c r="NNC2646" s="65"/>
      <c r="NND2646" s="251"/>
      <c r="NNE2646" s="251"/>
      <c r="NNF2646" s="251"/>
      <c r="NNG2646" s="52"/>
      <c r="NNH2646" s="250"/>
      <c r="NNI2646" s="65"/>
      <c r="NNJ2646" s="251"/>
      <c r="NNK2646" s="251"/>
      <c r="NNL2646" s="251"/>
      <c r="NNM2646" s="52"/>
      <c r="NNN2646" s="250"/>
      <c r="NNO2646" s="65"/>
      <c r="NNP2646" s="251"/>
      <c r="NNQ2646" s="251"/>
      <c r="NNR2646" s="251"/>
      <c r="NNS2646" s="52"/>
      <c r="NNT2646" s="250"/>
      <c r="NNU2646" s="65"/>
      <c r="NNV2646" s="251"/>
      <c r="NNW2646" s="251"/>
      <c r="NNX2646" s="251"/>
      <c r="NNY2646" s="52"/>
      <c r="NNZ2646" s="250"/>
      <c r="NOA2646" s="65"/>
      <c r="NOB2646" s="251"/>
      <c r="NOC2646" s="251"/>
      <c r="NOD2646" s="251"/>
      <c r="NOE2646" s="52"/>
      <c r="NOF2646" s="250"/>
      <c r="NOG2646" s="65"/>
      <c r="NOH2646" s="251"/>
      <c r="NOI2646" s="251"/>
      <c r="NOJ2646" s="251"/>
      <c r="NOK2646" s="52"/>
      <c r="NOL2646" s="250"/>
      <c r="NOM2646" s="65"/>
      <c r="NON2646" s="251"/>
      <c r="NOO2646" s="251"/>
      <c r="NOP2646" s="251"/>
      <c r="NOQ2646" s="52"/>
      <c r="NOR2646" s="250"/>
      <c r="NOS2646" s="65"/>
      <c r="NOT2646" s="251"/>
      <c r="NOU2646" s="251"/>
      <c r="NOV2646" s="251"/>
      <c r="NOW2646" s="52"/>
      <c r="NOX2646" s="250"/>
      <c r="NOY2646" s="65"/>
      <c r="NOZ2646" s="251"/>
      <c r="NPA2646" s="251"/>
      <c r="NPB2646" s="251"/>
      <c r="NPC2646" s="52"/>
      <c r="NPD2646" s="250"/>
      <c r="NPE2646" s="65"/>
      <c r="NPF2646" s="251"/>
      <c r="NPG2646" s="251"/>
      <c r="NPH2646" s="251"/>
      <c r="NPI2646" s="52"/>
      <c r="NPJ2646" s="250"/>
      <c r="NPK2646" s="65"/>
      <c r="NPL2646" s="251"/>
      <c r="NPM2646" s="251"/>
      <c r="NPN2646" s="251"/>
      <c r="NPO2646" s="52"/>
      <c r="NPP2646" s="250"/>
      <c r="NPQ2646" s="65"/>
      <c r="NPR2646" s="251"/>
      <c r="NPS2646" s="251"/>
      <c r="NPT2646" s="251"/>
      <c r="NPU2646" s="52"/>
      <c r="NPV2646" s="250"/>
      <c r="NPW2646" s="65"/>
      <c r="NPX2646" s="251"/>
      <c r="NPY2646" s="251"/>
      <c r="NPZ2646" s="251"/>
      <c r="NQA2646" s="52"/>
      <c r="NQB2646" s="250"/>
      <c r="NQC2646" s="65"/>
      <c r="NQD2646" s="251"/>
      <c r="NQE2646" s="251"/>
      <c r="NQF2646" s="251"/>
      <c r="NQG2646" s="52"/>
      <c r="NQH2646" s="250"/>
      <c r="NQI2646" s="65"/>
      <c r="NQJ2646" s="251"/>
      <c r="NQK2646" s="251"/>
      <c r="NQL2646" s="251"/>
      <c r="NQM2646" s="52"/>
      <c r="NQN2646" s="250"/>
      <c r="NQO2646" s="65"/>
      <c r="NQP2646" s="251"/>
      <c r="NQQ2646" s="251"/>
      <c r="NQR2646" s="251"/>
      <c r="NQS2646" s="52"/>
      <c r="NQT2646" s="250"/>
      <c r="NQU2646" s="65"/>
      <c r="NQV2646" s="251"/>
      <c r="NQW2646" s="251"/>
      <c r="NQX2646" s="251"/>
      <c r="NQY2646" s="52"/>
      <c r="NQZ2646" s="250"/>
      <c r="NRA2646" s="65"/>
      <c r="NRB2646" s="251"/>
      <c r="NRC2646" s="251"/>
      <c r="NRD2646" s="251"/>
      <c r="NRE2646" s="52"/>
      <c r="NRF2646" s="250"/>
      <c r="NRG2646" s="65"/>
      <c r="NRH2646" s="251"/>
      <c r="NRI2646" s="251"/>
      <c r="NRJ2646" s="251"/>
      <c r="NRK2646" s="52"/>
      <c r="NRL2646" s="250"/>
      <c r="NRM2646" s="65"/>
      <c r="NRN2646" s="251"/>
      <c r="NRO2646" s="251"/>
      <c r="NRP2646" s="251"/>
      <c r="NRQ2646" s="52"/>
      <c r="NRR2646" s="250"/>
      <c r="NRS2646" s="65"/>
      <c r="NRT2646" s="251"/>
      <c r="NRU2646" s="251"/>
      <c r="NRV2646" s="251"/>
      <c r="NRW2646" s="52"/>
      <c r="NRX2646" s="250"/>
      <c r="NRY2646" s="65"/>
      <c r="NRZ2646" s="251"/>
      <c r="NSA2646" s="251"/>
      <c r="NSB2646" s="251"/>
      <c r="NSC2646" s="52"/>
      <c r="NSD2646" s="250"/>
      <c r="NSE2646" s="65"/>
      <c r="NSF2646" s="251"/>
      <c r="NSG2646" s="251"/>
      <c r="NSH2646" s="251"/>
      <c r="NSI2646" s="52"/>
      <c r="NSJ2646" s="250"/>
      <c r="NSK2646" s="65"/>
      <c r="NSL2646" s="251"/>
      <c r="NSM2646" s="251"/>
      <c r="NSN2646" s="251"/>
      <c r="NSO2646" s="52"/>
      <c r="NSP2646" s="250"/>
      <c r="NSQ2646" s="65"/>
      <c r="NSR2646" s="251"/>
      <c r="NSS2646" s="251"/>
      <c r="NST2646" s="251"/>
      <c r="NSU2646" s="52"/>
      <c r="NSV2646" s="250"/>
      <c r="NSW2646" s="65"/>
      <c r="NSX2646" s="251"/>
      <c r="NSY2646" s="251"/>
      <c r="NSZ2646" s="251"/>
      <c r="NTA2646" s="52"/>
      <c r="NTB2646" s="250"/>
      <c r="NTC2646" s="65"/>
      <c r="NTD2646" s="251"/>
      <c r="NTE2646" s="251"/>
      <c r="NTF2646" s="251"/>
      <c r="NTG2646" s="52"/>
      <c r="NTH2646" s="250"/>
      <c r="NTI2646" s="65"/>
      <c r="NTJ2646" s="251"/>
      <c r="NTK2646" s="251"/>
      <c r="NTL2646" s="251"/>
      <c r="NTM2646" s="52"/>
      <c r="NTN2646" s="250"/>
      <c r="NTO2646" s="65"/>
      <c r="NTP2646" s="251"/>
      <c r="NTQ2646" s="251"/>
      <c r="NTR2646" s="251"/>
      <c r="NTS2646" s="52"/>
      <c r="NTT2646" s="250"/>
      <c r="NTU2646" s="65"/>
      <c r="NTV2646" s="251"/>
      <c r="NTW2646" s="251"/>
      <c r="NTX2646" s="251"/>
      <c r="NTY2646" s="52"/>
      <c r="NTZ2646" s="250"/>
      <c r="NUA2646" s="65"/>
      <c r="NUB2646" s="251"/>
      <c r="NUC2646" s="251"/>
      <c r="NUD2646" s="251"/>
      <c r="NUE2646" s="52"/>
      <c r="NUF2646" s="250"/>
      <c r="NUG2646" s="65"/>
      <c r="NUH2646" s="251"/>
      <c r="NUI2646" s="251"/>
      <c r="NUJ2646" s="251"/>
      <c r="NUK2646" s="52"/>
      <c r="NUL2646" s="250"/>
      <c r="NUM2646" s="65"/>
      <c r="NUN2646" s="251"/>
      <c r="NUO2646" s="251"/>
      <c r="NUP2646" s="251"/>
      <c r="NUQ2646" s="52"/>
      <c r="NUR2646" s="250"/>
      <c r="NUS2646" s="65"/>
      <c r="NUT2646" s="251"/>
      <c r="NUU2646" s="251"/>
      <c r="NUV2646" s="251"/>
      <c r="NUW2646" s="52"/>
      <c r="NUX2646" s="250"/>
      <c r="NUY2646" s="65"/>
      <c r="NUZ2646" s="251"/>
      <c r="NVA2646" s="251"/>
      <c r="NVB2646" s="251"/>
      <c r="NVC2646" s="52"/>
      <c r="NVD2646" s="250"/>
      <c r="NVE2646" s="65"/>
      <c r="NVF2646" s="251"/>
      <c r="NVG2646" s="251"/>
      <c r="NVH2646" s="251"/>
      <c r="NVI2646" s="52"/>
      <c r="NVJ2646" s="250"/>
      <c r="NVK2646" s="65"/>
      <c r="NVL2646" s="251"/>
      <c r="NVM2646" s="251"/>
      <c r="NVN2646" s="251"/>
      <c r="NVO2646" s="52"/>
      <c r="NVP2646" s="250"/>
      <c r="NVQ2646" s="65"/>
      <c r="NVR2646" s="251"/>
      <c r="NVS2646" s="251"/>
      <c r="NVT2646" s="251"/>
      <c r="NVU2646" s="52"/>
      <c r="NVV2646" s="250"/>
      <c r="NVW2646" s="65"/>
      <c r="NVX2646" s="251"/>
      <c r="NVY2646" s="251"/>
      <c r="NVZ2646" s="251"/>
      <c r="NWA2646" s="52"/>
      <c r="NWB2646" s="250"/>
      <c r="NWC2646" s="65"/>
      <c r="NWD2646" s="251"/>
      <c r="NWE2646" s="251"/>
      <c r="NWF2646" s="251"/>
      <c r="NWG2646" s="52"/>
      <c r="NWH2646" s="250"/>
      <c r="NWI2646" s="65"/>
      <c r="NWJ2646" s="251"/>
      <c r="NWK2646" s="251"/>
      <c r="NWL2646" s="251"/>
      <c r="NWM2646" s="52"/>
      <c r="NWN2646" s="250"/>
      <c r="NWO2646" s="65"/>
      <c r="NWP2646" s="251"/>
      <c r="NWQ2646" s="251"/>
      <c r="NWR2646" s="251"/>
      <c r="NWS2646" s="52"/>
      <c r="NWT2646" s="250"/>
      <c r="NWU2646" s="65"/>
      <c r="NWV2646" s="251"/>
      <c r="NWW2646" s="251"/>
      <c r="NWX2646" s="251"/>
      <c r="NWY2646" s="52"/>
      <c r="NWZ2646" s="250"/>
      <c r="NXA2646" s="65"/>
      <c r="NXB2646" s="251"/>
      <c r="NXC2646" s="251"/>
      <c r="NXD2646" s="251"/>
      <c r="NXE2646" s="52"/>
      <c r="NXF2646" s="250"/>
      <c r="NXG2646" s="65"/>
      <c r="NXH2646" s="251"/>
      <c r="NXI2646" s="251"/>
      <c r="NXJ2646" s="251"/>
      <c r="NXK2646" s="52"/>
      <c r="NXL2646" s="250"/>
      <c r="NXM2646" s="65"/>
      <c r="NXN2646" s="251"/>
      <c r="NXO2646" s="251"/>
      <c r="NXP2646" s="251"/>
      <c r="NXQ2646" s="52"/>
      <c r="NXR2646" s="250"/>
      <c r="NXS2646" s="65"/>
      <c r="NXT2646" s="251"/>
      <c r="NXU2646" s="251"/>
      <c r="NXV2646" s="251"/>
      <c r="NXW2646" s="52"/>
      <c r="NXX2646" s="250"/>
      <c r="NXY2646" s="65"/>
      <c r="NXZ2646" s="251"/>
      <c r="NYA2646" s="251"/>
      <c r="NYB2646" s="251"/>
      <c r="NYC2646" s="52"/>
      <c r="NYD2646" s="250"/>
      <c r="NYE2646" s="65"/>
      <c r="NYF2646" s="251"/>
      <c r="NYG2646" s="251"/>
      <c r="NYH2646" s="251"/>
      <c r="NYI2646" s="52"/>
      <c r="NYJ2646" s="250"/>
      <c r="NYK2646" s="65"/>
      <c r="NYL2646" s="251"/>
      <c r="NYM2646" s="251"/>
      <c r="NYN2646" s="251"/>
      <c r="NYO2646" s="52"/>
      <c r="NYP2646" s="250"/>
      <c r="NYQ2646" s="65"/>
      <c r="NYR2646" s="251"/>
      <c r="NYS2646" s="251"/>
      <c r="NYT2646" s="251"/>
      <c r="NYU2646" s="52"/>
      <c r="NYV2646" s="250"/>
      <c r="NYW2646" s="65"/>
      <c r="NYX2646" s="251"/>
      <c r="NYY2646" s="251"/>
      <c r="NYZ2646" s="251"/>
      <c r="NZA2646" s="52"/>
      <c r="NZB2646" s="250"/>
      <c r="NZC2646" s="65"/>
      <c r="NZD2646" s="251"/>
      <c r="NZE2646" s="251"/>
      <c r="NZF2646" s="251"/>
      <c r="NZG2646" s="52"/>
      <c r="NZH2646" s="250"/>
      <c r="NZI2646" s="65"/>
      <c r="NZJ2646" s="251"/>
      <c r="NZK2646" s="251"/>
      <c r="NZL2646" s="251"/>
      <c r="NZM2646" s="52"/>
      <c r="NZN2646" s="250"/>
      <c r="NZO2646" s="65"/>
      <c r="NZP2646" s="251"/>
      <c r="NZQ2646" s="251"/>
      <c r="NZR2646" s="251"/>
      <c r="NZS2646" s="52"/>
      <c r="NZT2646" s="250"/>
      <c r="NZU2646" s="65"/>
      <c r="NZV2646" s="251"/>
      <c r="NZW2646" s="251"/>
      <c r="NZX2646" s="251"/>
      <c r="NZY2646" s="52"/>
      <c r="NZZ2646" s="250"/>
      <c r="OAA2646" s="65"/>
      <c r="OAB2646" s="251"/>
      <c r="OAC2646" s="251"/>
      <c r="OAD2646" s="251"/>
      <c r="OAE2646" s="52"/>
      <c r="OAF2646" s="250"/>
      <c r="OAG2646" s="65"/>
      <c r="OAH2646" s="251"/>
      <c r="OAI2646" s="251"/>
      <c r="OAJ2646" s="251"/>
      <c r="OAK2646" s="52"/>
      <c r="OAL2646" s="250"/>
      <c r="OAM2646" s="65"/>
      <c r="OAN2646" s="251"/>
      <c r="OAO2646" s="251"/>
      <c r="OAP2646" s="251"/>
      <c r="OAQ2646" s="52"/>
      <c r="OAR2646" s="250"/>
      <c r="OAS2646" s="65"/>
      <c r="OAT2646" s="251"/>
      <c r="OAU2646" s="251"/>
      <c r="OAV2646" s="251"/>
      <c r="OAW2646" s="52"/>
      <c r="OAX2646" s="250"/>
      <c r="OAY2646" s="65"/>
      <c r="OAZ2646" s="251"/>
      <c r="OBA2646" s="251"/>
      <c r="OBB2646" s="251"/>
      <c r="OBC2646" s="52"/>
      <c r="OBD2646" s="250"/>
      <c r="OBE2646" s="65"/>
      <c r="OBF2646" s="251"/>
      <c r="OBG2646" s="251"/>
      <c r="OBH2646" s="251"/>
      <c r="OBI2646" s="52"/>
      <c r="OBJ2646" s="250"/>
      <c r="OBK2646" s="65"/>
      <c r="OBL2646" s="251"/>
      <c r="OBM2646" s="251"/>
      <c r="OBN2646" s="251"/>
      <c r="OBO2646" s="52"/>
      <c r="OBP2646" s="250"/>
      <c r="OBQ2646" s="65"/>
      <c r="OBR2646" s="251"/>
      <c r="OBS2646" s="251"/>
      <c r="OBT2646" s="251"/>
      <c r="OBU2646" s="52"/>
      <c r="OBV2646" s="250"/>
      <c r="OBW2646" s="65"/>
      <c r="OBX2646" s="251"/>
      <c r="OBY2646" s="251"/>
      <c r="OBZ2646" s="251"/>
      <c r="OCA2646" s="52"/>
      <c r="OCB2646" s="250"/>
      <c r="OCC2646" s="65"/>
      <c r="OCD2646" s="251"/>
      <c r="OCE2646" s="251"/>
      <c r="OCF2646" s="251"/>
      <c r="OCG2646" s="52"/>
      <c r="OCH2646" s="250"/>
      <c r="OCI2646" s="65"/>
      <c r="OCJ2646" s="251"/>
      <c r="OCK2646" s="251"/>
      <c r="OCL2646" s="251"/>
      <c r="OCM2646" s="52"/>
      <c r="OCN2646" s="250"/>
      <c r="OCO2646" s="65"/>
      <c r="OCP2646" s="251"/>
      <c r="OCQ2646" s="251"/>
      <c r="OCR2646" s="251"/>
      <c r="OCS2646" s="52"/>
      <c r="OCT2646" s="250"/>
      <c r="OCU2646" s="65"/>
      <c r="OCV2646" s="251"/>
      <c r="OCW2646" s="251"/>
      <c r="OCX2646" s="251"/>
      <c r="OCY2646" s="52"/>
      <c r="OCZ2646" s="250"/>
      <c r="ODA2646" s="65"/>
      <c r="ODB2646" s="251"/>
      <c r="ODC2646" s="251"/>
      <c r="ODD2646" s="251"/>
      <c r="ODE2646" s="52"/>
      <c r="ODF2646" s="250"/>
      <c r="ODG2646" s="65"/>
      <c r="ODH2646" s="251"/>
      <c r="ODI2646" s="251"/>
      <c r="ODJ2646" s="251"/>
      <c r="ODK2646" s="52"/>
      <c r="ODL2646" s="250"/>
      <c r="ODM2646" s="65"/>
      <c r="ODN2646" s="251"/>
      <c r="ODO2646" s="251"/>
      <c r="ODP2646" s="251"/>
      <c r="ODQ2646" s="52"/>
      <c r="ODR2646" s="250"/>
      <c r="ODS2646" s="65"/>
      <c r="ODT2646" s="251"/>
      <c r="ODU2646" s="251"/>
      <c r="ODV2646" s="251"/>
      <c r="ODW2646" s="52"/>
      <c r="ODX2646" s="250"/>
      <c r="ODY2646" s="65"/>
      <c r="ODZ2646" s="251"/>
      <c r="OEA2646" s="251"/>
      <c r="OEB2646" s="251"/>
      <c r="OEC2646" s="52"/>
      <c r="OED2646" s="250"/>
      <c r="OEE2646" s="65"/>
      <c r="OEF2646" s="251"/>
      <c r="OEG2646" s="251"/>
      <c r="OEH2646" s="251"/>
      <c r="OEI2646" s="52"/>
      <c r="OEJ2646" s="250"/>
      <c r="OEK2646" s="65"/>
      <c r="OEL2646" s="251"/>
      <c r="OEM2646" s="251"/>
      <c r="OEN2646" s="251"/>
      <c r="OEO2646" s="52"/>
      <c r="OEP2646" s="250"/>
      <c r="OEQ2646" s="65"/>
      <c r="OER2646" s="251"/>
      <c r="OES2646" s="251"/>
      <c r="OET2646" s="251"/>
      <c r="OEU2646" s="52"/>
      <c r="OEV2646" s="250"/>
      <c r="OEW2646" s="65"/>
      <c r="OEX2646" s="251"/>
      <c r="OEY2646" s="251"/>
      <c r="OEZ2646" s="251"/>
      <c r="OFA2646" s="52"/>
      <c r="OFB2646" s="250"/>
      <c r="OFC2646" s="65"/>
      <c r="OFD2646" s="251"/>
      <c r="OFE2646" s="251"/>
      <c r="OFF2646" s="251"/>
      <c r="OFG2646" s="52"/>
      <c r="OFH2646" s="250"/>
      <c r="OFI2646" s="65"/>
      <c r="OFJ2646" s="251"/>
      <c r="OFK2646" s="251"/>
      <c r="OFL2646" s="251"/>
      <c r="OFM2646" s="52"/>
      <c r="OFN2646" s="250"/>
      <c r="OFO2646" s="65"/>
      <c r="OFP2646" s="251"/>
      <c r="OFQ2646" s="251"/>
      <c r="OFR2646" s="251"/>
      <c r="OFS2646" s="52"/>
      <c r="OFT2646" s="250"/>
      <c r="OFU2646" s="65"/>
      <c r="OFV2646" s="251"/>
      <c r="OFW2646" s="251"/>
      <c r="OFX2646" s="251"/>
      <c r="OFY2646" s="52"/>
      <c r="OFZ2646" s="250"/>
      <c r="OGA2646" s="65"/>
      <c r="OGB2646" s="251"/>
      <c r="OGC2646" s="251"/>
      <c r="OGD2646" s="251"/>
      <c r="OGE2646" s="52"/>
      <c r="OGF2646" s="250"/>
      <c r="OGG2646" s="65"/>
      <c r="OGH2646" s="251"/>
      <c r="OGI2646" s="251"/>
      <c r="OGJ2646" s="251"/>
      <c r="OGK2646" s="52"/>
      <c r="OGL2646" s="250"/>
      <c r="OGM2646" s="65"/>
      <c r="OGN2646" s="251"/>
      <c r="OGO2646" s="251"/>
      <c r="OGP2646" s="251"/>
      <c r="OGQ2646" s="52"/>
      <c r="OGR2646" s="250"/>
      <c r="OGS2646" s="65"/>
      <c r="OGT2646" s="251"/>
      <c r="OGU2646" s="251"/>
      <c r="OGV2646" s="251"/>
      <c r="OGW2646" s="52"/>
      <c r="OGX2646" s="250"/>
      <c r="OGY2646" s="65"/>
      <c r="OGZ2646" s="251"/>
      <c r="OHA2646" s="251"/>
      <c r="OHB2646" s="251"/>
      <c r="OHC2646" s="52"/>
      <c r="OHD2646" s="250"/>
      <c r="OHE2646" s="65"/>
      <c r="OHF2646" s="251"/>
      <c r="OHG2646" s="251"/>
      <c r="OHH2646" s="251"/>
      <c r="OHI2646" s="52"/>
      <c r="OHJ2646" s="250"/>
      <c r="OHK2646" s="65"/>
      <c r="OHL2646" s="251"/>
      <c r="OHM2646" s="251"/>
      <c r="OHN2646" s="251"/>
      <c r="OHO2646" s="52"/>
      <c r="OHP2646" s="250"/>
      <c r="OHQ2646" s="65"/>
      <c r="OHR2646" s="251"/>
      <c r="OHS2646" s="251"/>
      <c r="OHT2646" s="251"/>
      <c r="OHU2646" s="52"/>
      <c r="OHV2646" s="250"/>
      <c r="OHW2646" s="65"/>
      <c r="OHX2646" s="251"/>
      <c r="OHY2646" s="251"/>
      <c r="OHZ2646" s="251"/>
      <c r="OIA2646" s="52"/>
      <c r="OIB2646" s="250"/>
      <c r="OIC2646" s="65"/>
      <c r="OID2646" s="251"/>
      <c r="OIE2646" s="251"/>
      <c r="OIF2646" s="251"/>
      <c r="OIG2646" s="52"/>
      <c r="OIH2646" s="250"/>
      <c r="OII2646" s="65"/>
      <c r="OIJ2646" s="251"/>
      <c r="OIK2646" s="251"/>
      <c r="OIL2646" s="251"/>
      <c r="OIM2646" s="52"/>
      <c r="OIN2646" s="250"/>
      <c r="OIO2646" s="65"/>
      <c r="OIP2646" s="251"/>
      <c r="OIQ2646" s="251"/>
      <c r="OIR2646" s="251"/>
      <c r="OIS2646" s="52"/>
      <c r="OIT2646" s="250"/>
      <c r="OIU2646" s="65"/>
      <c r="OIV2646" s="251"/>
      <c r="OIW2646" s="251"/>
      <c r="OIX2646" s="251"/>
      <c r="OIY2646" s="52"/>
      <c r="OIZ2646" s="250"/>
      <c r="OJA2646" s="65"/>
      <c r="OJB2646" s="251"/>
      <c r="OJC2646" s="251"/>
      <c r="OJD2646" s="251"/>
      <c r="OJE2646" s="52"/>
      <c r="OJF2646" s="250"/>
      <c r="OJG2646" s="65"/>
      <c r="OJH2646" s="251"/>
      <c r="OJI2646" s="251"/>
      <c r="OJJ2646" s="251"/>
      <c r="OJK2646" s="52"/>
      <c r="OJL2646" s="250"/>
      <c r="OJM2646" s="65"/>
      <c r="OJN2646" s="251"/>
      <c r="OJO2646" s="251"/>
      <c r="OJP2646" s="251"/>
      <c r="OJQ2646" s="52"/>
      <c r="OJR2646" s="250"/>
      <c r="OJS2646" s="65"/>
      <c r="OJT2646" s="251"/>
      <c r="OJU2646" s="251"/>
      <c r="OJV2646" s="251"/>
      <c r="OJW2646" s="52"/>
      <c r="OJX2646" s="250"/>
      <c r="OJY2646" s="65"/>
      <c r="OJZ2646" s="251"/>
      <c r="OKA2646" s="251"/>
      <c r="OKB2646" s="251"/>
      <c r="OKC2646" s="52"/>
      <c r="OKD2646" s="250"/>
      <c r="OKE2646" s="65"/>
      <c r="OKF2646" s="251"/>
      <c r="OKG2646" s="251"/>
      <c r="OKH2646" s="251"/>
      <c r="OKI2646" s="52"/>
      <c r="OKJ2646" s="250"/>
      <c r="OKK2646" s="65"/>
      <c r="OKL2646" s="251"/>
      <c r="OKM2646" s="251"/>
      <c r="OKN2646" s="251"/>
      <c r="OKO2646" s="52"/>
      <c r="OKP2646" s="250"/>
      <c r="OKQ2646" s="65"/>
      <c r="OKR2646" s="251"/>
      <c r="OKS2646" s="251"/>
      <c r="OKT2646" s="251"/>
      <c r="OKU2646" s="52"/>
      <c r="OKV2646" s="250"/>
      <c r="OKW2646" s="65"/>
      <c r="OKX2646" s="251"/>
      <c r="OKY2646" s="251"/>
      <c r="OKZ2646" s="251"/>
      <c r="OLA2646" s="52"/>
      <c r="OLB2646" s="250"/>
      <c r="OLC2646" s="65"/>
      <c r="OLD2646" s="251"/>
      <c r="OLE2646" s="251"/>
      <c r="OLF2646" s="251"/>
      <c r="OLG2646" s="52"/>
      <c r="OLH2646" s="250"/>
      <c r="OLI2646" s="65"/>
      <c r="OLJ2646" s="251"/>
      <c r="OLK2646" s="251"/>
      <c r="OLL2646" s="251"/>
      <c r="OLM2646" s="52"/>
      <c r="OLN2646" s="250"/>
      <c r="OLO2646" s="65"/>
      <c r="OLP2646" s="251"/>
      <c r="OLQ2646" s="251"/>
      <c r="OLR2646" s="251"/>
      <c r="OLS2646" s="52"/>
      <c r="OLT2646" s="250"/>
      <c r="OLU2646" s="65"/>
      <c r="OLV2646" s="251"/>
      <c r="OLW2646" s="251"/>
      <c r="OLX2646" s="251"/>
      <c r="OLY2646" s="52"/>
      <c r="OLZ2646" s="250"/>
      <c r="OMA2646" s="65"/>
      <c r="OMB2646" s="251"/>
      <c r="OMC2646" s="251"/>
      <c r="OMD2646" s="251"/>
      <c r="OME2646" s="52"/>
      <c r="OMF2646" s="250"/>
      <c r="OMG2646" s="65"/>
      <c r="OMH2646" s="251"/>
      <c r="OMI2646" s="251"/>
      <c r="OMJ2646" s="251"/>
      <c r="OMK2646" s="52"/>
      <c r="OML2646" s="250"/>
      <c r="OMM2646" s="65"/>
      <c r="OMN2646" s="251"/>
      <c r="OMO2646" s="251"/>
      <c r="OMP2646" s="251"/>
      <c r="OMQ2646" s="52"/>
      <c r="OMR2646" s="250"/>
      <c r="OMS2646" s="65"/>
      <c r="OMT2646" s="251"/>
      <c r="OMU2646" s="251"/>
      <c r="OMV2646" s="251"/>
      <c r="OMW2646" s="52"/>
      <c r="OMX2646" s="250"/>
      <c r="OMY2646" s="65"/>
      <c r="OMZ2646" s="251"/>
      <c r="ONA2646" s="251"/>
      <c r="ONB2646" s="251"/>
      <c r="ONC2646" s="52"/>
      <c r="OND2646" s="250"/>
      <c r="ONE2646" s="65"/>
      <c r="ONF2646" s="251"/>
      <c r="ONG2646" s="251"/>
      <c r="ONH2646" s="251"/>
      <c r="ONI2646" s="52"/>
      <c r="ONJ2646" s="250"/>
      <c r="ONK2646" s="65"/>
      <c r="ONL2646" s="251"/>
      <c r="ONM2646" s="251"/>
      <c r="ONN2646" s="251"/>
      <c r="ONO2646" s="52"/>
      <c r="ONP2646" s="250"/>
      <c r="ONQ2646" s="65"/>
      <c r="ONR2646" s="251"/>
      <c r="ONS2646" s="251"/>
      <c r="ONT2646" s="251"/>
      <c r="ONU2646" s="52"/>
      <c r="ONV2646" s="250"/>
      <c r="ONW2646" s="65"/>
      <c r="ONX2646" s="251"/>
      <c r="ONY2646" s="251"/>
      <c r="ONZ2646" s="251"/>
      <c r="OOA2646" s="52"/>
      <c r="OOB2646" s="250"/>
      <c r="OOC2646" s="65"/>
      <c r="OOD2646" s="251"/>
      <c r="OOE2646" s="251"/>
      <c r="OOF2646" s="251"/>
      <c r="OOG2646" s="52"/>
      <c r="OOH2646" s="250"/>
      <c r="OOI2646" s="65"/>
      <c r="OOJ2646" s="251"/>
      <c r="OOK2646" s="251"/>
      <c r="OOL2646" s="251"/>
      <c r="OOM2646" s="52"/>
      <c r="OON2646" s="250"/>
      <c r="OOO2646" s="65"/>
      <c r="OOP2646" s="251"/>
      <c r="OOQ2646" s="251"/>
      <c r="OOR2646" s="251"/>
      <c r="OOS2646" s="52"/>
      <c r="OOT2646" s="250"/>
      <c r="OOU2646" s="65"/>
      <c r="OOV2646" s="251"/>
      <c r="OOW2646" s="251"/>
      <c r="OOX2646" s="251"/>
      <c r="OOY2646" s="52"/>
      <c r="OOZ2646" s="250"/>
      <c r="OPA2646" s="65"/>
      <c r="OPB2646" s="251"/>
      <c r="OPC2646" s="251"/>
      <c r="OPD2646" s="251"/>
      <c r="OPE2646" s="52"/>
      <c r="OPF2646" s="250"/>
      <c r="OPG2646" s="65"/>
      <c r="OPH2646" s="251"/>
      <c r="OPI2646" s="251"/>
      <c r="OPJ2646" s="251"/>
      <c r="OPK2646" s="52"/>
      <c r="OPL2646" s="250"/>
      <c r="OPM2646" s="65"/>
      <c r="OPN2646" s="251"/>
      <c r="OPO2646" s="251"/>
      <c r="OPP2646" s="251"/>
      <c r="OPQ2646" s="52"/>
      <c r="OPR2646" s="250"/>
      <c r="OPS2646" s="65"/>
      <c r="OPT2646" s="251"/>
      <c r="OPU2646" s="251"/>
      <c r="OPV2646" s="251"/>
      <c r="OPW2646" s="52"/>
      <c r="OPX2646" s="250"/>
      <c r="OPY2646" s="65"/>
      <c r="OPZ2646" s="251"/>
      <c r="OQA2646" s="251"/>
      <c r="OQB2646" s="251"/>
      <c r="OQC2646" s="52"/>
      <c r="OQD2646" s="250"/>
      <c r="OQE2646" s="65"/>
      <c r="OQF2646" s="251"/>
      <c r="OQG2646" s="251"/>
      <c r="OQH2646" s="251"/>
      <c r="OQI2646" s="52"/>
      <c r="OQJ2646" s="250"/>
      <c r="OQK2646" s="65"/>
      <c r="OQL2646" s="251"/>
      <c r="OQM2646" s="251"/>
      <c r="OQN2646" s="251"/>
      <c r="OQO2646" s="52"/>
      <c r="OQP2646" s="250"/>
      <c r="OQQ2646" s="65"/>
      <c r="OQR2646" s="251"/>
      <c r="OQS2646" s="251"/>
      <c r="OQT2646" s="251"/>
      <c r="OQU2646" s="52"/>
      <c r="OQV2646" s="250"/>
      <c r="OQW2646" s="65"/>
      <c r="OQX2646" s="251"/>
      <c r="OQY2646" s="251"/>
      <c r="OQZ2646" s="251"/>
      <c r="ORA2646" s="52"/>
      <c r="ORB2646" s="250"/>
      <c r="ORC2646" s="65"/>
      <c r="ORD2646" s="251"/>
      <c r="ORE2646" s="251"/>
      <c r="ORF2646" s="251"/>
      <c r="ORG2646" s="52"/>
      <c r="ORH2646" s="250"/>
      <c r="ORI2646" s="65"/>
      <c r="ORJ2646" s="251"/>
      <c r="ORK2646" s="251"/>
      <c r="ORL2646" s="251"/>
      <c r="ORM2646" s="52"/>
      <c r="ORN2646" s="250"/>
      <c r="ORO2646" s="65"/>
      <c r="ORP2646" s="251"/>
      <c r="ORQ2646" s="251"/>
      <c r="ORR2646" s="251"/>
      <c r="ORS2646" s="52"/>
      <c r="ORT2646" s="250"/>
      <c r="ORU2646" s="65"/>
      <c r="ORV2646" s="251"/>
      <c r="ORW2646" s="251"/>
      <c r="ORX2646" s="251"/>
      <c r="ORY2646" s="52"/>
      <c r="ORZ2646" s="250"/>
      <c r="OSA2646" s="65"/>
      <c r="OSB2646" s="251"/>
      <c r="OSC2646" s="251"/>
      <c r="OSD2646" s="251"/>
      <c r="OSE2646" s="52"/>
      <c r="OSF2646" s="250"/>
      <c r="OSG2646" s="65"/>
      <c r="OSH2646" s="251"/>
      <c r="OSI2646" s="251"/>
      <c r="OSJ2646" s="251"/>
      <c r="OSK2646" s="52"/>
      <c r="OSL2646" s="250"/>
      <c r="OSM2646" s="65"/>
      <c r="OSN2646" s="251"/>
      <c r="OSO2646" s="251"/>
      <c r="OSP2646" s="251"/>
      <c r="OSQ2646" s="52"/>
      <c r="OSR2646" s="250"/>
      <c r="OSS2646" s="65"/>
      <c r="OST2646" s="251"/>
      <c r="OSU2646" s="251"/>
      <c r="OSV2646" s="251"/>
      <c r="OSW2646" s="52"/>
      <c r="OSX2646" s="250"/>
      <c r="OSY2646" s="65"/>
      <c r="OSZ2646" s="251"/>
      <c r="OTA2646" s="251"/>
      <c r="OTB2646" s="251"/>
      <c r="OTC2646" s="52"/>
      <c r="OTD2646" s="250"/>
      <c r="OTE2646" s="65"/>
      <c r="OTF2646" s="251"/>
      <c r="OTG2646" s="251"/>
      <c r="OTH2646" s="251"/>
      <c r="OTI2646" s="52"/>
      <c r="OTJ2646" s="250"/>
      <c r="OTK2646" s="65"/>
      <c r="OTL2646" s="251"/>
      <c r="OTM2646" s="251"/>
      <c r="OTN2646" s="251"/>
      <c r="OTO2646" s="52"/>
      <c r="OTP2646" s="250"/>
      <c r="OTQ2646" s="65"/>
      <c r="OTR2646" s="251"/>
      <c r="OTS2646" s="251"/>
      <c r="OTT2646" s="251"/>
      <c r="OTU2646" s="52"/>
      <c r="OTV2646" s="250"/>
      <c r="OTW2646" s="65"/>
      <c r="OTX2646" s="251"/>
      <c r="OTY2646" s="251"/>
      <c r="OTZ2646" s="251"/>
      <c r="OUA2646" s="52"/>
      <c r="OUB2646" s="250"/>
      <c r="OUC2646" s="65"/>
      <c r="OUD2646" s="251"/>
      <c r="OUE2646" s="251"/>
      <c r="OUF2646" s="251"/>
      <c r="OUG2646" s="52"/>
      <c r="OUH2646" s="250"/>
      <c r="OUI2646" s="65"/>
      <c r="OUJ2646" s="251"/>
      <c r="OUK2646" s="251"/>
      <c r="OUL2646" s="251"/>
      <c r="OUM2646" s="52"/>
      <c r="OUN2646" s="250"/>
      <c r="OUO2646" s="65"/>
      <c r="OUP2646" s="251"/>
      <c r="OUQ2646" s="251"/>
      <c r="OUR2646" s="251"/>
      <c r="OUS2646" s="52"/>
      <c r="OUT2646" s="250"/>
      <c r="OUU2646" s="65"/>
      <c r="OUV2646" s="251"/>
      <c r="OUW2646" s="251"/>
      <c r="OUX2646" s="251"/>
      <c r="OUY2646" s="52"/>
      <c r="OUZ2646" s="250"/>
      <c r="OVA2646" s="65"/>
      <c r="OVB2646" s="251"/>
      <c r="OVC2646" s="251"/>
      <c r="OVD2646" s="251"/>
      <c r="OVE2646" s="52"/>
      <c r="OVF2646" s="250"/>
      <c r="OVG2646" s="65"/>
      <c r="OVH2646" s="251"/>
      <c r="OVI2646" s="251"/>
      <c r="OVJ2646" s="251"/>
      <c r="OVK2646" s="52"/>
      <c r="OVL2646" s="250"/>
      <c r="OVM2646" s="65"/>
      <c r="OVN2646" s="251"/>
      <c r="OVO2646" s="251"/>
      <c r="OVP2646" s="251"/>
      <c r="OVQ2646" s="52"/>
      <c r="OVR2646" s="250"/>
      <c r="OVS2646" s="65"/>
      <c r="OVT2646" s="251"/>
      <c r="OVU2646" s="251"/>
      <c r="OVV2646" s="251"/>
      <c r="OVW2646" s="52"/>
      <c r="OVX2646" s="250"/>
      <c r="OVY2646" s="65"/>
      <c r="OVZ2646" s="251"/>
      <c r="OWA2646" s="251"/>
      <c r="OWB2646" s="251"/>
      <c r="OWC2646" s="52"/>
      <c r="OWD2646" s="250"/>
      <c r="OWE2646" s="65"/>
      <c r="OWF2646" s="251"/>
      <c r="OWG2646" s="251"/>
      <c r="OWH2646" s="251"/>
      <c r="OWI2646" s="52"/>
      <c r="OWJ2646" s="250"/>
      <c r="OWK2646" s="65"/>
      <c r="OWL2646" s="251"/>
      <c r="OWM2646" s="251"/>
      <c r="OWN2646" s="251"/>
      <c r="OWO2646" s="52"/>
      <c r="OWP2646" s="250"/>
      <c r="OWQ2646" s="65"/>
      <c r="OWR2646" s="251"/>
      <c r="OWS2646" s="251"/>
      <c r="OWT2646" s="251"/>
      <c r="OWU2646" s="52"/>
      <c r="OWV2646" s="250"/>
      <c r="OWW2646" s="65"/>
      <c r="OWX2646" s="251"/>
      <c r="OWY2646" s="251"/>
      <c r="OWZ2646" s="251"/>
      <c r="OXA2646" s="52"/>
      <c r="OXB2646" s="250"/>
      <c r="OXC2646" s="65"/>
      <c r="OXD2646" s="251"/>
      <c r="OXE2646" s="251"/>
      <c r="OXF2646" s="251"/>
      <c r="OXG2646" s="52"/>
      <c r="OXH2646" s="250"/>
      <c r="OXI2646" s="65"/>
      <c r="OXJ2646" s="251"/>
      <c r="OXK2646" s="251"/>
      <c r="OXL2646" s="251"/>
      <c r="OXM2646" s="52"/>
      <c r="OXN2646" s="250"/>
      <c r="OXO2646" s="65"/>
      <c r="OXP2646" s="251"/>
      <c r="OXQ2646" s="251"/>
      <c r="OXR2646" s="251"/>
      <c r="OXS2646" s="52"/>
      <c r="OXT2646" s="250"/>
      <c r="OXU2646" s="65"/>
      <c r="OXV2646" s="251"/>
      <c r="OXW2646" s="251"/>
      <c r="OXX2646" s="251"/>
      <c r="OXY2646" s="52"/>
      <c r="OXZ2646" s="250"/>
      <c r="OYA2646" s="65"/>
      <c r="OYB2646" s="251"/>
      <c r="OYC2646" s="251"/>
      <c r="OYD2646" s="251"/>
      <c r="OYE2646" s="52"/>
      <c r="OYF2646" s="250"/>
      <c r="OYG2646" s="65"/>
      <c r="OYH2646" s="251"/>
      <c r="OYI2646" s="251"/>
      <c r="OYJ2646" s="251"/>
      <c r="OYK2646" s="52"/>
      <c r="OYL2646" s="250"/>
      <c r="OYM2646" s="65"/>
      <c r="OYN2646" s="251"/>
      <c r="OYO2646" s="251"/>
      <c r="OYP2646" s="251"/>
      <c r="OYQ2646" s="52"/>
      <c r="OYR2646" s="250"/>
      <c r="OYS2646" s="65"/>
      <c r="OYT2646" s="251"/>
      <c r="OYU2646" s="251"/>
      <c r="OYV2646" s="251"/>
      <c r="OYW2646" s="52"/>
      <c r="OYX2646" s="250"/>
      <c r="OYY2646" s="65"/>
      <c r="OYZ2646" s="251"/>
      <c r="OZA2646" s="251"/>
      <c r="OZB2646" s="251"/>
      <c r="OZC2646" s="52"/>
      <c r="OZD2646" s="250"/>
      <c r="OZE2646" s="65"/>
      <c r="OZF2646" s="251"/>
      <c r="OZG2646" s="251"/>
      <c r="OZH2646" s="251"/>
      <c r="OZI2646" s="52"/>
      <c r="OZJ2646" s="250"/>
      <c r="OZK2646" s="65"/>
      <c r="OZL2646" s="251"/>
      <c r="OZM2646" s="251"/>
      <c r="OZN2646" s="251"/>
      <c r="OZO2646" s="52"/>
      <c r="OZP2646" s="250"/>
      <c r="OZQ2646" s="65"/>
      <c r="OZR2646" s="251"/>
      <c r="OZS2646" s="251"/>
      <c r="OZT2646" s="251"/>
      <c r="OZU2646" s="52"/>
      <c r="OZV2646" s="250"/>
      <c r="OZW2646" s="65"/>
      <c r="OZX2646" s="251"/>
      <c r="OZY2646" s="251"/>
      <c r="OZZ2646" s="251"/>
      <c r="PAA2646" s="52"/>
      <c r="PAB2646" s="250"/>
      <c r="PAC2646" s="65"/>
      <c r="PAD2646" s="251"/>
      <c r="PAE2646" s="251"/>
      <c r="PAF2646" s="251"/>
      <c r="PAG2646" s="52"/>
      <c r="PAH2646" s="250"/>
      <c r="PAI2646" s="65"/>
      <c r="PAJ2646" s="251"/>
      <c r="PAK2646" s="251"/>
      <c r="PAL2646" s="251"/>
      <c r="PAM2646" s="52"/>
      <c r="PAN2646" s="250"/>
      <c r="PAO2646" s="65"/>
      <c r="PAP2646" s="251"/>
      <c r="PAQ2646" s="251"/>
      <c r="PAR2646" s="251"/>
      <c r="PAS2646" s="52"/>
      <c r="PAT2646" s="250"/>
      <c r="PAU2646" s="65"/>
      <c r="PAV2646" s="251"/>
      <c r="PAW2646" s="251"/>
      <c r="PAX2646" s="251"/>
      <c r="PAY2646" s="52"/>
      <c r="PAZ2646" s="250"/>
      <c r="PBA2646" s="65"/>
      <c r="PBB2646" s="251"/>
      <c r="PBC2646" s="251"/>
      <c r="PBD2646" s="251"/>
      <c r="PBE2646" s="52"/>
      <c r="PBF2646" s="250"/>
      <c r="PBG2646" s="65"/>
      <c r="PBH2646" s="251"/>
      <c r="PBI2646" s="251"/>
      <c r="PBJ2646" s="251"/>
      <c r="PBK2646" s="52"/>
      <c r="PBL2646" s="250"/>
      <c r="PBM2646" s="65"/>
      <c r="PBN2646" s="251"/>
      <c r="PBO2646" s="251"/>
      <c r="PBP2646" s="251"/>
      <c r="PBQ2646" s="52"/>
      <c r="PBR2646" s="250"/>
      <c r="PBS2646" s="65"/>
      <c r="PBT2646" s="251"/>
      <c r="PBU2646" s="251"/>
      <c r="PBV2646" s="251"/>
      <c r="PBW2646" s="52"/>
      <c r="PBX2646" s="250"/>
      <c r="PBY2646" s="65"/>
      <c r="PBZ2646" s="251"/>
      <c r="PCA2646" s="251"/>
      <c r="PCB2646" s="251"/>
      <c r="PCC2646" s="52"/>
      <c r="PCD2646" s="250"/>
      <c r="PCE2646" s="65"/>
      <c r="PCF2646" s="251"/>
      <c r="PCG2646" s="251"/>
      <c r="PCH2646" s="251"/>
      <c r="PCI2646" s="52"/>
      <c r="PCJ2646" s="250"/>
      <c r="PCK2646" s="65"/>
      <c r="PCL2646" s="251"/>
      <c r="PCM2646" s="251"/>
      <c r="PCN2646" s="251"/>
      <c r="PCO2646" s="52"/>
      <c r="PCP2646" s="250"/>
      <c r="PCQ2646" s="65"/>
      <c r="PCR2646" s="251"/>
      <c r="PCS2646" s="251"/>
      <c r="PCT2646" s="251"/>
      <c r="PCU2646" s="52"/>
      <c r="PCV2646" s="250"/>
      <c r="PCW2646" s="65"/>
      <c r="PCX2646" s="251"/>
      <c r="PCY2646" s="251"/>
      <c r="PCZ2646" s="251"/>
      <c r="PDA2646" s="52"/>
      <c r="PDB2646" s="250"/>
      <c r="PDC2646" s="65"/>
      <c r="PDD2646" s="251"/>
      <c r="PDE2646" s="251"/>
      <c r="PDF2646" s="251"/>
      <c r="PDG2646" s="52"/>
      <c r="PDH2646" s="250"/>
      <c r="PDI2646" s="65"/>
      <c r="PDJ2646" s="251"/>
      <c r="PDK2646" s="251"/>
      <c r="PDL2646" s="251"/>
      <c r="PDM2646" s="52"/>
      <c r="PDN2646" s="250"/>
      <c r="PDO2646" s="65"/>
      <c r="PDP2646" s="251"/>
      <c r="PDQ2646" s="251"/>
      <c r="PDR2646" s="251"/>
      <c r="PDS2646" s="52"/>
      <c r="PDT2646" s="250"/>
      <c r="PDU2646" s="65"/>
      <c r="PDV2646" s="251"/>
      <c r="PDW2646" s="251"/>
      <c r="PDX2646" s="251"/>
      <c r="PDY2646" s="52"/>
      <c r="PDZ2646" s="250"/>
      <c r="PEA2646" s="65"/>
      <c r="PEB2646" s="251"/>
      <c r="PEC2646" s="251"/>
      <c r="PED2646" s="251"/>
      <c r="PEE2646" s="52"/>
      <c r="PEF2646" s="250"/>
      <c r="PEG2646" s="65"/>
      <c r="PEH2646" s="251"/>
      <c r="PEI2646" s="251"/>
      <c r="PEJ2646" s="251"/>
      <c r="PEK2646" s="52"/>
      <c r="PEL2646" s="250"/>
      <c r="PEM2646" s="65"/>
      <c r="PEN2646" s="251"/>
      <c r="PEO2646" s="251"/>
      <c r="PEP2646" s="251"/>
      <c r="PEQ2646" s="52"/>
      <c r="PER2646" s="250"/>
      <c r="PES2646" s="65"/>
      <c r="PET2646" s="251"/>
      <c r="PEU2646" s="251"/>
      <c r="PEV2646" s="251"/>
      <c r="PEW2646" s="52"/>
      <c r="PEX2646" s="250"/>
      <c r="PEY2646" s="65"/>
      <c r="PEZ2646" s="251"/>
      <c r="PFA2646" s="251"/>
      <c r="PFB2646" s="251"/>
      <c r="PFC2646" s="52"/>
      <c r="PFD2646" s="250"/>
      <c r="PFE2646" s="65"/>
      <c r="PFF2646" s="251"/>
      <c r="PFG2646" s="251"/>
      <c r="PFH2646" s="251"/>
      <c r="PFI2646" s="52"/>
      <c r="PFJ2646" s="250"/>
      <c r="PFK2646" s="65"/>
      <c r="PFL2646" s="251"/>
      <c r="PFM2646" s="251"/>
      <c r="PFN2646" s="251"/>
      <c r="PFO2646" s="52"/>
      <c r="PFP2646" s="250"/>
      <c r="PFQ2646" s="65"/>
      <c r="PFR2646" s="251"/>
      <c r="PFS2646" s="251"/>
      <c r="PFT2646" s="251"/>
      <c r="PFU2646" s="52"/>
      <c r="PFV2646" s="250"/>
      <c r="PFW2646" s="65"/>
      <c r="PFX2646" s="251"/>
      <c r="PFY2646" s="251"/>
      <c r="PFZ2646" s="251"/>
      <c r="PGA2646" s="52"/>
      <c r="PGB2646" s="250"/>
      <c r="PGC2646" s="65"/>
      <c r="PGD2646" s="251"/>
      <c r="PGE2646" s="251"/>
      <c r="PGF2646" s="251"/>
      <c r="PGG2646" s="52"/>
      <c r="PGH2646" s="250"/>
      <c r="PGI2646" s="65"/>
      <c r="PGJ2646" s="251"/>
      <c r="PGK2646" s="251"/>
      <c r="PGL2646" s="251"/>
      <c r="PGM2646" s="52"/>
      <c r="PGN2646" s="250"/>
      <c r="PGO2646" s="65"/>
      <c r="PGP2646" s="251"/>
      <c r="PGQ2646" s="251"/>
      <c r="PGR2646" s="251"/>
      <c r="PGS2646" s="52"/>
      <c r="PGT2646" s="250"/>
      <c r="PGU2646" s="65"/>
      <c r="PGV2646" s="251"/>
      <c r="PGW2646" s="251"/>
      <c r="PGX2646" s="251"/>
      <c r="PGY2646" s="52"/>
      <c r="PGZ2646" s="250"/>
      <c r="PHA2646" s="65"/>
      <c r="PHB2646" s="251"/>
      <c r="PHC2646" s="251"/>
      <c r="PHD2646" s="251"/>
      <c r="PHE2646" s="52"/>
      <c r="PHF2646" s="250"/>
      <c r="PHG2646" s="65"/>
      <c r="PHH2646" s="251"/>
      <c r="PHI2646" s="251"/>
      <c r="PHJ2646" s="251"/>
      <c r="PHK2646" s="52"/>
      <c r="PHL2646" s="250"/>
      <c r="PHM2646" s="65"/>
      <c r="PHN2646" s="251"/>
      <c r="PHO2646" s="251"/>
      <c r="PHP2646" s="251"/>
      <c r="PHQ2646" s="52"/>
      <c r="PHR2646" s="250"/>
      <c r="PHS2646" s="65"/>
      <c r="PHT2646" s="251"/>
      <c r="PHU2646" s="251"/>
      <c r="PHV2646" s="251"/>
      <c r="PHW2646" s="52"/>
      <c r="PHX2646" s="250"/>
      <c r="PHY2646" s="65"/>
      <c r="PHZ2646" s="251"/>
      <c r="PIA2646" s="251"/>
      <c r="PIB2646" s="251"/>
      <c r="PIC2646" s="52"/>
      <c r="PID2646" s="250"/>
      <c r="PIE2646" s="65"/>
      <c r="PIF2646" s="251"/>
      <c r="PIG2646" s="251"/>
      <c r="PIH2646" s="251"/>
      <c r="PII2646" s="52"/>
      <c r="PIJ2646" s="250"/>
      <c r="PIK2646" s="65"/>
      <c r="PIL2646" s="251"/>
      <c r="PIM2646" s="251"/>
      <c r="PIN2646" s="251"/>
      <c r="PIO2646" s="52"/>
      <c r="PIP2646" s="250"/>
      <c r="PIQ2646" s="65"/>
      <c r="PIR2646" s="251"/>
      <c r="PIS2646" s="251"/>
      <c r="PIT2646" s="251"/>
      <c r="PIU2646" s="52"/>
      <c r="PIV2646" s="250"/>
      <c r="PIW2646" s="65"/>
      <c r="PIX2646" s="251"/>
      <c r="PIY2646" s="251"/>
      <c r="PIZ2646" s="251"/>
      <c r="PJA2646" s="52"/>
      <c r="PJB2646" s="250"/>
      <c r="PJC2646" s="65"/>
      <c r="PJD2646" s="251"/>
      <c r="PJE2646" s="251"/>
      <c r="PJF2646" s="251"/>
      <c r="PJG2646" s="52"/>
      <c r="PJH2646" s="250"/>
      <c r="PJI2646" s="65"/>
      <c r="PJJ2646" s="251"/>
      <c r="PJK2646" s="251"/>
      <c r="PJL2646" s="251"/>
      <c r="PJM2646" s="52"/>
      <c r="PJN2646" s="250"/>
      <c r="PJO2646" s="65"/>
      <c r="PJP2646" s="251"/>
      <c r="PJQ2646" s="251"/>
      <c r="PJR2646" s="251"/>
      <c r="PJS2646" s="52"/>
      <c r="PJT2646" s="250"/>
      <c r="PJU2646" s="65"/>
      <c r="PJV2646" s="251"/>
      <c r="PJW2646" s="251"/>
      <c r="PJX2646" s="251"/>
      <c r="PJY2646" s="52"/>
      <c r="PJZ2646" s="250"/>
      <c r="PKA2646" s="65"/>
      <c r="PKB2646" s="251"/>
      <c r="PKC2646" s="251"/>
      <c r="PKD2646" s="251"/>
      <c r="PKE2646" s="52"/>
      <c r="PKF2646" s="250"/>
      <c r="PKG2646" s="65"/>
      <c r="PKH2646" s="251"/>
      <c r="PKI2646" s="251"/>
      <c r="PKJ2646" s="251"/>
      <c r="PKK2646" s="52"/>
      <c r="PKL2646" s="250"/>
      <c r="PKM2646" s="65"/>
      <c r="PKN2646" s="251"/>
      <c r="PKO2646" s="251"/>
      <c r="PKP2646" s="251"/>
      <c r="PKQ2646" s="52"/>
      <c r="PKR2646" s="250"/>
      <c r="PKS2646" s="65"/>
      <c r="PKT2646" s="251"/>
      <c r="PKU2646" s="251"/>
      <c r="PKV2646" s="251"/>
      <c r="PKW2646" s="52"/>
      <c r="PKX2646" s="250"/>
      <c r="PKY2646" s="65"/>
      <c r="PKZ2646" s="251"/>
      <c r="PLA2646" s="251"/>
      <c r="PLB2646" s="251"/>
      <c r="PLC2646" s="52"/>
      <c r="PLD2646" s="250"/>
      <c r="PLE2646" s="65"/>
      <c r="PLF2646" s="251"/>
      <c r="PLG2646" s="251"/>
      <c r="PLH2646" s="251"/>
      <c r="PLI2646" s="52"/>
      <c r="PLJ2646" s="250"/>
      <c r="PLK2646" s="65"/>
      <c r="PLL2646" s="251"/>
      <c r="PLM2646" s="251"/>
      <c r="PLN2646" s="251"/>
      <c r="PLO2646" s="52"/>
      <c r="PLP2646" s="250"/>
      <c r="PLQ2646" s="65"/>
      <c r="PLR2646" s="251"/>
      <c r="PLS2646" s="251"/>
      <c r="PLT2646" s="251"/>
      <c r="PLU2646" s="52"/>
      <c r="PLV2646" s="250"/>
      <c r="PLW2646" s="65"/>
      <c r="PLX2646" s="251"/>
      <c r="PLY2646" s="251"/>
      <c r="PLZ2646" s="251"/>
      <c r="PMA2646" s="52"/>
      <c r="PMB2646" s="250"/>
      <c r="PMC2646" s="65"/>
      <c r="PMD2646" s="251"/>
      <c r="PME2646" s="251"/>
      <c r="PMF2646" s="251"/>
      <c r="PMG2646" s="52"/>
      <c r="PMH2646" s="250"/>
      <c r="PMI2646" s="65"/>
      <c r="PMJ2646" s="251"/>
      <c r="PMK2646" s="251"/>
      <c r="PML2646" s="251"/>
      <c r="PMM2646" s="52"/>
      <c r="PMN2646" s="250"/>
      <c r="PMO2646" s="65"/>
      <c r="PMP2646" s="251"/>
      <c r="PMQ2646" s="251"/>
      <c r="PMR2646" s="251"/>
      <c r="PMS2646" s="52"/>
      <c r="PMT2646" s="250"/>
      <c r="PMU2646" s="65"/>
      <c r="PMV2646" s="251"/>
      <c r="PMW2646" s="251"/>
      <c r="PMX2646" s="251"/>
      <c r="PMY2646" s="52"/>
      <c r="PMZ2646" s="250"/>
      <c r="PNA2646" s="65"/>
      <c r="PNB2646" s="251"/>
      <c r="PNC2646" s="251"/>
      <c r="PND2646" s="251"/>
      <c r="PNE2646" s="52"/>
      <c r="PNF2646" s="250"/>
      <c r="PNG2646" s="65"/>
      <c r="PNH2646" s="251"/>
      <c r="PNI2646" s="251"/>
      <c r="PNJ2646" s="251"/>
      <c r="PNK2646" s="52"/>
      <c r="PNL2646" s="250"/>
      <c r="PNM2646" s="65"/>
      <c r="PNN2646" s="251"/>
      <c r="PNO2646" s="251"/>
      <c r="PNP2646" s="251"/>
      <c r="PNQ2646" s="52"/>
      <c r="PNR2646" s="250"/>
      <c r="PNS2646" s="65"/>
      <c r="PNT2646" s="251"/>
      <c r="PNU2646" s="251"/>
      <c r="PNV2646" s="251"/>
      <c r="PNW2646" s="52"/>
      <c r="PNX2646" s="250"/>
      <c r="PNY2646" s="65"/>
      <c r="PNZ2646" s="251"/>
      <c r="POA2646" s="251"/>
      <c r="POB2646" s="251"/>
      <c r="POC2646" s="52"/>
      <c r="POD2646" s="250"/>
      <c r="POE2646" s="65"/>
      <c r="POF2646" s="251"/>
      <c r="POG2646" s="251"/>
      <c r="POH2646" s="251"/>
      <c r="POI2646" s="52"/>
      <c r="POJ2646" s="250"/>
      <c r="POK2646" s="65"/>
      <c r="POL2646" s="251"/>
      <c r="POM2646" s="251"/>
      <c r="PON2646" s="251"/>
      <c r="POO2646" s="52"/>
      <c r="POP2646" s="250"/>
      <c r="POQ2646" s="65"/>
      <c r="POR2646" s="251"/>
      <c r="POS2646" s="251"/>
      <c r="POT2646" s="251"/>
      <c r="POU2646" s="52"/>
      <c r="POV2646" s="250"/>
      <c r="POW2646" s="65"/>
      <c r="POX2646" s="251"/>
      <c r="POY2646" s="251"/>
      <c r="POZ2646" s="251"/>
      <c r="PPA2646" s="52"/>
      <c r="PPB2646" s="250"/>
      <c r="PPC2646" s="65"/>
      <c r="PPD2646" s="251"/>
      <c r="PPE2646" s="251"/>
      <c r="PPF2646" s="251"/>
      <c r="PPG2646" s="52"/>
      <c r="PPH2646" s="250"/>
      <c r="PPI2646" s="65"/>
      <c r="PPJ2646" s="251"/>
      <c r="PPK2646" s="251"/>
      <c r="PPL2646" s="251"/>
      <c r="PPM2646" s="52"/>
      <c r="PPN2646" s="250"/>
      <c r="PPO2646" s="65"/>
      <c r="PPP2646" s="251"/>
      <c r="PPQ2646" s="251"/>
      <c r="PPR2646" s="251"/>
      <c r="PPS2646" s="52"/>
      <c r="PPT2646" s="250"/>
      <c r="PPU2646" s="65"/>
      <c r="PPV2646" s="251"/>
      <c r="PPW2646" s="251"/>
      <c r="PPX2646" s="251"/>
      <c r="PPY2646" s="52"/>
      <c r="PPZ2646" s="250"/>
      <c r="PQA2646" s="65"/>
      <c r="PQB2646" s="251"/>
      <c r="PQC2646" s="251"/>
      <c r="PQD2646" s="251"/>
      <c r="PQE2646" s="52"/>
      <c r="PQF2646" s="250"/>
      <c r="PQG2646" s="65"/>
      <c r="PQH2646" s="251"/>
      <c r="PQI2646" s="251"/>
      <c r="PQJ2646" s="251"/>
      <c r="PQK2646" s="52"/>
      <c r="PQL2646" s="250"/>
      <c r="PQM2646" s="65"/>
      <c r="PQN2646" s="251"/>
      <c r="PQO2646" s="251"/>
      <c r="PQP2646" s="251"/>
      <c r="PQQ2646" s="52"/>
      <c r="PQR2646" s="250"/>
      <c r="PQS2646" s="65"/>
      <c r="PQT2646" s="251"/>
      <c r="PQU2646" s="251"/>
      <c r="PQV2646" s="251"/>
      <c r="PQW2646" s="52"/>
      <c r="PQX2646" s="250"/>
      <c r="PQY2646" s="65"/>
      <c r="PQZ2646" s="251"/>
      <c r="PRA2646" s="251"/>
      <c r="PRB2646" s="251"/>
      <c r="PRC2646" s="52"/>
      <c r="PRD2646" s="250"/>
      <c r="PRE2646" s="65"/>
      <c r="PRF2646" s="251"/>
      <c r="PRG2646" s="251"/>
      <c r="PRH2646" s="251"/>
      <c r="PRI2646" s="52"/>
      <c r="PRJ2646" s="250"/>
      <c r="PRK2646" s="65"/>
      <c r="PRL2646" s="251"/>
      <c r="PRM2646" s="251"/>
      <c r="PRN2646" s="251"/>
      <c r="PRO2646" s="52"/>
      <c r="PRP2646" s="250"/>
      <c r="PRQ2646" s="65"/>
      <c r="PRR2646" s="251"/>
      <c r="PRS2646" s="251"/>
      <c r="PRT2646" s="251"/>
      <c r="PRU2646" s="52"/>
      <c r="PRV2646" s="250"/>
      <c r="PRW2646" s="65"/>
      <c r="PRX2646" s="251"/>
      <c r="PRY2646" s="251"/>
      <c r="PRZ2646" s="251"/>
      <c r="PSA2646" s="52"/>
      <c r="PSB2646" s="250"/>
      <c r="PSC2646" s="65"/>
      <c r="PSD2646" s="251"/>
      <c r="PSE2646" s="251"/>
      <c r="PSF2646" s="251"/>
      <c r="PSG2646" s="52"/>
      <c r="PSH2646" s="250"/>
      <c r="PSI2646" s="65"/>
      <c r="PSJ2646" s="251"/>
      <c r="PSK2646" s="251"/>
      <c r="PSL2646" s="251"/>
      <c r="PSM2646" s="52"/>
      <c r="PSN2646" s="250"/>
      <c r="PSO2646" s="65"/>
      <c r="PSP2646" s="251"/>
      <c r="PSQ2646" s="251"/>
      <c r="PSR2646" s="251"/>
      <c r="PSS2646" s="52"/>
      <c r="PST2646" s="250"/>
      <c r="PSU2646" s="65"/>
      <c r="PSV2646" s="251"/>
      <c r="PSW2646" s="251"/>
      <c r="PSX2646" s="251"/>
      <c r="PSY2646" s="52"/>
      <c r="PSZ2646" s="250"/>
      <c r="PTA2646" s="65"/>
      <c r="PTB2646" s="251"/>
      <c r="PTC2646" s="251"/>
      <c r="PTD2646" s="251"/>
      <c r="PTE2646" s="52"/>
      <c r="PTF2646" s="250"/>
      <c r="PTG2646" s="65"/>
      <c r="PTH2646" s="251"/>
      <c r="PTI2646" s="251"/>
      <c r="PTJ2646" s="251"/>
      <c r="PTK2646" s="52"/>
      <c r="PTL2646" s="250"/>
      <c r="PTM2646" s="65"/>
      <c r="PTN2646" s="251"/>
      <c r="PTO2646" s="251"/>
      <c r="PTP2646" s="251"/>
      <c r="PTQ2646" s="52"/>
      <c r="PTR2646" s="250"/>
      <c r="PTS2646" s="65"/>
      <c r="PTT2646" s="251"/>
      <c r="PTU2646" s="251"/>
      <c r="PTV2646" s="251"/>
      <c r="PTW2646" s="52"/>
      <c r="PTX2646" s="250"/>
      <c r="PTY2646" s="65"/>
      <c r="PTZ2646" s="251"/>
      <c r="PUA2646" s="251"/>
      <c r="PUB2646" s="251"/>
      <c r="PUC2646" s="52"/>
      <c r="PUD2646" s="250"/>
      <c r="PUE2646" s="65"/>
      <c r="PUF2646" s="251"/>
      <c r="PUG2646" s="251"/>
      <c r="PUH2646" s="251"/>
      <c r="PUI2646" s="52"/>
      <c r="PUJ2646" s="250"/>
      <c r="PUK2646" s="65"/>
      <c r="PUL2646" s="251"/>
      <c r="PUM2646" s="251"/>
      <c r="PUN2646" s="251"/>
      <c r="PUO2646" s="52"/>
      <c r="PUP2646" s="250"/>
      <c r="PUQ2646" s="65"/>
      <c r="PUR2646" s="251"/>
      <c r="PUS2646" s="251"/>
      <c r="PUT2646" s="251"/>
      <c r="PUU2646" s="52"/>
      <c r="PUV2646" s="250"/>
      <c r="PUW2646" s="65"/>
      <c r="PUX2646" s="251"/>
      <c r="PUY2646" s="251"/>
      <c r="PUZ2646" s="251"/>
      <c r="PVA2646" s="52"/>
      <c r="PVB2646" s="250"/>
      <c r="PVC2646" s="65"/>
      <c r="PVD2646" s="251"/>
      <c r="PVE2646" s="251"/>
      <c r="PVF2646" s="251"/>
      <c r="PVG2646" s="52"/>
      <c r="PVH2646" s="250"/>
      <c r="PVI2646" s="65"/>
      <c r="PVJ2646" s="251"/>
      <c r="PVK2646" s="251"/>
      <c r="PVL2646" s="251"/>
      <c r="PVM2646" s="52"/>
      <c r="PVN2646" s="250"/>
      <c r="PVO2646" s="65"/>
      <c r="PVP2646" s="251"/>
      <c r="PVQ2646" s="251"/>
      <c r="PVR2646" s="251"/>
      <c r="PVS2646" s="52"/>
      <c r="PVT2646" s="250"/>
      <c r="PVU2646" s="65"/>
      <c r="PVV2646" s="251"/>
      <c r="PVW2646" s="251"/>
      <c r="PVX2646" s="251"/>
      <c r="PVY2646" s="52"/>
      <c r="PVZ2646" s="250"/>
      <c r="PWA2646" s="65"/>
      <c r="PWB2646" s="251"/>
      <c r="PWC2646" s="251"/>
      <c r="PWD2646" s="251"/>
      <c r="PWE2646" s="52"/>
      <c r="PWF2646" s="250"/>
      <c r="PWG2646" s="65"/>
      <c r="PWH2646" s="251"/>
      <c r="PWI2646" s="251"/>
      <c r="PWJ2646" s="251"/>
      <c r="PWK2646" s="52"/>
      <c r="PWL2646" s="250"/>
      <c r="PWM2646" s="65"/>
      <c r="PWN2646" s="251"/>
      <c r="PWO2646" s="251"/>
      <c r="PWP2646" s="251"/>
      <c r="PWQ2646" s="52"/>
      <c r="PWR2646" s="250"/>
      <c r="PWS2646" s="65"/>
      <c r="PWT2646" s="251"/>
      <c r="PWU2646" s="251"/>
      <c r="PWV2646" s="251"/>
      <c r="PWW2646" s="52"/>
      <c r="PWX2646" s="250"/>
      <c r="PWY2646" s="65"/>
      <c r="PWZ2646" s="251"/>
      <c r="PXA2646" s="251"/>
      <c r="PXB2646" s="251"/>
      <c r="PXC2646" s="52"/>
      <c r="PXD2646" s="250"/>
      <c r="PXE2646" s="65"/>
      <c r="PXF2646" s="251"/>
      <c r="PXG2646" s="251"/>
      <c r="PXH2646" s="251"/>
      <c r="PXI2646" s="52"/>
      <c r="PXJ2646" s="250"/>
      <c r="PXK2646" s="65"/>
      <c r="PXL2646" s="251"/>
      <c r="PXM2646" s="251"/>
      <c r="PXN2646" s="251"/>
      <c r="PXO2646" s="52"/>
      <c r="PXP2646" s="250"/>
      <c r="PXQ2646" s="65"/>
      <c r="PXR2646" s="251"/>
      <c r="PXS2646" s="251"/>
      <c r="PXT2646" s="251"/>
      <c r="PXU2646" s="52"/>
      <c r="PXV2646" s="250"/>
      <c r="PXW2646" s="65"/>
      <c r="PXX2646" s="251"/>
      <c r="PXY2646" s="251"/>
      <c r="PXZ2646" s="251"/>
      <c r="PYA2646" s="52"/>
      <c r="PYB2646" s="250"/>
      <c r="PYC2646" s="65"/>
      <c r="PYD2646" s="251"/>
      <c r="PYE2646" s="251"/>
      <c r="PYF2646" s="251"/>
      <c r="PYG2646" s="52"/>
      <c r="PYH2646" s="250"/>
      <c r="PYI2646" s="65"/>
      <c r="PYJ2646" s="251"/>
      <c r="PYK2646" s="251"/>
      <c r="PYL2646" s="251"/>
      <c r="PYM2646" s="52"/>
      <c r="PYN2646" s="250"/>
      <c r="PYO2646" s="65"/>
      <c r="PYP2646" s="251"/>
      <c r="PYQ2646" s="251"/>
      <c r="PYR2646" s="251"/>
      <c r="PYS2646" s="52"/>
      <c r="PYT2646" s="250"/>
      <c r="PYU2646" s="65"/>
      <c r="PYV2646" s="251"/>
      <c r="PYW2646" s="251"/>
      <c r="PYX2646" s="251"/>
      <c r="PYY2646" s="52"/>
      <c r="PYZ2646" s="250"/>
      <c r="PZA2646" s="65"/>
      <c r="PZB2646" s="251"/>
      <c r="PZC2646" s="251"/>
      <c r="PZD2646" s="251"/>
      <c r="PZE2646" s="52"/>
      <c r="PZF2646" s="250"/>
      <c r="PZG2646" s="65"/>
      <c r="PZH2646" s="251"/>
      <c r="PZI2646" s="251"/>
      <c r="PZJ2646" s="251"/>
      <c r="PZK2646" s="52"/>
      <c r="PZL2646" s="250"/>
      <c r="PZM2646" s="65"/>
      <c r="PZN2646" s="251"/>
      <c r="PZO2646" s="251"/>
      <c r="PZP2646" s="251"/>
      <c r="PZQ2646" s="52"/>
      <c r="PZR2646" s="250"/>
      <c r="PZS2646" s="65"/>
      <c r="PZT2646" s="251"/>
      <c r="PZU2646" s="251"/>
      <c r="PZV2646" s="251"/>
      <c r="PZW2646" s="52"/>
      <c r="PZX2646" s="250"/>
      <c r="PZY2646" s="65"/>
      <c r="PZZ2646" s="251"/>
      <c r="QAA2646" s="251"/>
      <c r="QAB2646" s="251"/>
      <c r="QAC2646" s="52"/>
      <c r="QAD2646" s="250"/>
      <c r="QAE2646" s="65"/>
      <c r="QAF2646" s="251"/>
      <c r="QAG2646" s="251"/>
      <c r="QAH2646" s="251"/>
      <c r="QAI2646" s="52"/>
      <c r="QAJ2646" s="250"/>
      <c r="QAK2646" s="65"/>
      <c r="QAL2646" s="251"/>
      <c r="QAM2646" s="251"/>
      <c r="QAN2646" s="251"/>
      <c r="QAO2646" s="52"/>
      <c r="QAP2646" s="250"/>
      <c r="QAQ2646" s="65"/>
      <c r="QAR2646" s="251"/>
      <c r="QAS2646" s="251"/>
      <c r="QAT2646" s="251"/>
      <c r="QAU2646" s="52"/>
      <c r="QAV2646" s="250"/>
      <c r="QAW2646" s="65"/>
      <c r="QAX2646" s="251"/>
      <c r="QAY2646" s="251"/>
      <c r="QAZ2646" s="251"/>
      <c r="QBA2646" s="52"/>
      <c r="QBB2646" s="250"/>
      <c r="QBC2646" s="65"/>
      <c r="QBD2646" s="251"/>
      <c r="QBE2646" s="251"/>
      <c r="QBF2646" s="251"/>
      <c r="QBG2646" s="52"/>
      <c r="QBH2646" s="250"/>
      <c r="QBI2646" s="65"/>
      <c r="QBJ2646" s="251"/>
      <c r="QBK2646" s="251"/>
      <c r="QBL2646" s="251"/>
      <c r="QBM2646" s="52"/>
      <c r="QBN2646" s="250"/>
      <c r="QBO2646" s="65"/>
      <c r="QBP2646" s="251"/>
      <c r="QBQ2646" s="251"/>
      <c r="QBR2646" s="251"/>
      <c r="QBS2646" s="52"/>
      <c r="QBT2646" s="250"/>
      <c r="QBU2646" s="65"/>
      <c r="QBV2646" s="251"/>
      <c r="QBW2646" s="251"/>
      <c r="QBX2646" s="251"/>
      <c r="QBY2646" s="52"/>
      <c r="QBZ2646" s="250"/>
      <c r="QCA2646" s="65"/>
      <c r="QCB2646" s="251"/>
      <c r="QCC2646" s="251"/>
      <c r="QCD2646" s="251"/>
      <c r="QCE2646" s="52"/>
      <c r="QCF2646" s="250"/>
      <c r="QCG2646" s="65"/>
      <c r="QCH2646" s="251"/>
      <c r="QCI2646" s="251"/>
      <c r="QCJ2646" s="251"/>
      <c r="QCK2646" s="52"/>
      <c r="QCL2646" s="250"/>
      <c r="QCM2646" s="65"/>
      <c r="QCN2646" s="251"/>
      <c r="QCO2646" s="251"/>
      <c r="QCP2646" s="251"/>
      <c r="QCQ2646" s="52"/>
      <c r="QCR2646" s="250"/>
      <c r="QCS2646" s="65"/>
      <c r="QCT2646" s="251"/>
      <c r="QCU2646" s="251"/>
      <c r="QCV2646" s="251"/>
      <c r="QCW2646" s="52"/>
      <c r="QCX2646" s="250"/>
      <c r="QCY2646" s="65"/>
      <c r="QCZ2646" s="251"/>
      <c r="QDA2646" s="251"/>
      <c r="QDB2646" s="251"/>
      <c r="QDC2646" s="52"/>
      <c r="QDD2646" s="250"/>
      <c r="QDE2646" s="65"/>
      <c r="QDF2646" s="251"/>
      <c r="QDG2646" s="251"/>
      <c r="QDH2646" s="251"/>
      <c r="QDI2646" s="52"/>
      <c r="QDJ2646" s="250"/>
      <c r="QDK2646" s="65"/>
      <c r="QDL2646" s="251"/>
      <c r="QDM2646" s="251"/>
      <c r="QDN2646" s="251"/>
      <c r="QDO2646" s="52"/>
      <c r="QDP2646" s="250"/>
      <c r="QDQ2646" s="65"/>
      <c r="QDR2646" s="251"/>
      <c r="QDS2646" s="251"/>
      <c r="QDT2646" s="251"/>
      <c r="QDU2646" s="52"/>
      <c r="QDV2646" s="250"/>
      <c r="QDW2646" s="65"/>
      <c r="QDX2646" s="251"/>
      <c r="QDY2646" s="251"/>
      <c r="QDZ2646" s="251"/>
      <c r="QEA2646" s="52"/>
      <c r="QEB2646" s="250"/>
      <c r="QEC2646" s="65"/>
      <c r="QED2646" s="251"/>
      <c r="QEE2646" s="251"/>
      <c r="QEF2646" s="251"/>
      <c r="QEG2646" s="52"/>
      <c r="QEH2646" s="250"/>
      <c r="QEI2646" s="65"/>
      <c r="QEJ2646" s="251"/>
      <c r="QEK2646" s="251"/>
      <c r="QEL2646" s="251"/>
      <c r="QEM2646" s="52"/>
      <c r="QEN2646" s="250"/>
      <c r="QEO2646" s="65"/>
      <c r="QEP2646" s="251"/>
      <c r="QEQ2646" s="251"/>
      <c r="QER2646" s="251"/>
      <c r="QES2646" s="52"/>
      <c r="QET2646" s="250"/>
      <c r="QEU2646" s="65"/>
      <c r="QEV2646" s="251"/>
      <c r="QEW2646" s="251"/>
      <c r="QEX2646" s="251"/>
      <c r="QEY2646" s="52"/>
      <c r="QEZ2646" s="250"/>
      <c r="QFA2646" s="65"/>
      <c r="QFB2646" s="251"/>
      <c r="QFC2646" s="251"/>
      <c r="QFD2646" s="251"/>
      <c r="QFE2646" s="52"/>
      <c r="QFF2646" s="250"/>
      <c r="QFG2646" s="65"/>
      <c r="QFH2646" s="251"/>
      <c r="QFI2646" s="251"/>
      <c r="QFJ2646" s="251"/>
      <c r="QFK2646" s="52"/>
      <c r="QFL2646" s="250"/>
      <c r="QFM2646" s="65"/>
      <c r="QFN2646" s="251"/>
      <c r="QFO2646" s="251"/>
      <c r="QFP2646" s="251"/>
      <c r="QFQ2646" s="52"/>
      <c r="QFR2646" s="250"/>
      <c r="QFS2646" s="65"/>
      <c r="QFT2646" s="251"/>
      <c r="QFU2646" s="251"/>
      <c r="QFV2646" s="251"/>
      <c r="QFW2646" s="52"/>
      <c r="QFX2646" s="250"/>
      <c r="QFY2646" s="65"/>
      <c r="QFZ2646" s="251"/>
      <c r="QGA2646" s="251"/>
      <c r="QGB2646" s="251"/>
      <c r="QGC2646" s="52"/>
      <c r="QGD2646" s="250"/>
      <c r="QGE2646" s="65"/>
      <c r="QGF2646" s="251"/>
      <c r="QGG2646" s="251"/>
      <c r="QGH2646" s="251"/>
      <c r="QGI2646" s="52"/>
      <c r="QGJ2646" s="250"/>
      <c r="QGK2646" s="65"/>
      <c r="QGL2646" s="251"/>
      <c r="QGM2646" s="251"/>
      <c r="QGN2646" s="251"/>
      <c r="QGO2646" s="52"/>
      <c r="QGP2646" s="250"/>
      <c r="QGQ2646" s="65"/>
      <c r="QGR2646" s="251"/>
      <c r="QGS2646" s="251"/>
      <c r="QGT2646" s="251"/>
      <c r="QGU2646" s="52"/>
      <c r="QGV2646" s="250"/>
      <c r="QGW2646" s="65"/>
      <c r="QGX2646" s="251"/>
      <c r="QGY2646" s="251"/>
      <c r="QGZ2646" s="251"/>
      <c r="QHA2646" s="52"/>
      <c r="QHB2646" s="250"/>
      <c r="QHC2646" s="65"/>
      <c r="QHD2646" s="251"/>
      <c r="QHE2646" s="251"/>
      <c r="QHF2646" s="251"/>
      <c r="QHG2646" s="52"/>
      <c r="QHH2646" s="250"/>
      <c r="QHI2646" s="65"/>
      <c r="QHJ2646" s="251"/>
      <c r="QHK2646" s="251"/>
      <c r="QHL2646" s="251"/>
      <c r="QHM2646" s="52"/>
      <c r="QHN2646" s="250"/>
      <c r="QHO2646" s="65"/>
      <c r="QHP2646" s="251"/>
      <c r="QHQ2646" s="251"/>
      <c r="QHR2646" s="251"/>
      <c r="QHS2646" s="52"/>
      <c r="QHT2646" s="250"/>
      <c r="QHU2646" s="65"/>
      <c r="QHV2646" s="251"/>
      <c r="QHW2646" s="251"/>
      <c r="QHX2646" s="251"/>
      <c r="QHY2646" s="52"/>
      <c r="QHZ2646" s="250"/>
      <c r="QIA2646" s="65"/>
      <c r="QIB2646" s="251"/>
      <c r="QIC2646" s="251"/>
      <c r="QID2646" s="251"/>
      <c r="QIE2646" s="52"/>
      <c r="QIF2646" s="250"/>
      <c r="QIG2646" s="65"/>
      <c r="QIH2646" s="251"/>
      <c r="QII2646" s="251"/>
      <c r="QIJ2646" s="251"/>
      <c r="QIK2646" s="52"/>
      <c r="QIL2646" s="250"/>
      <c r="QIM2646" s="65"/>
      <c r="QIN2646" s="251"/>
      <c r="QIO2646" s="251"/>
      <c r="QIP2646" s="251"/>
      <c r="QIQ2646" s="52"/>
      <c r="QIR2646" s="250"/>
      <c r="QIS2646" s="65"/>
      <c r="QIT2646" s="251"/>
      <c r="QIU2646" s="251"/>
      <c r="QIV2646" s="251"/>
      <c r="QIW2646" s="52"/>
      <c r="QIX2646" s="250"/>
      <c r="QIY2646" s="65"/>
      <c r="QIZ2646" s="251"/>
      <c r="QJA2646" s="251"/>
      <c r="QJB2646" s="251"/>
      <c r="QJC2646" s="52"/>
      <c r="QJD2646" s="250"/>
      <c r="QJE2646" s="65"/>
      <c r="QJF2646" s="251"/>
      <c r="QJG2646" s="251"/>
      <c r="QJH2646" s="251"/>
      <c r="QJI2646" s="52"/>
      <c r="QJJ2646" s="250"/>
      <c r="QJK2646" s="65"/>
      <c r="QJL2646" s="251"/>
      <c r="QJM2646" s="251"/>
      <c r="QJN2646" s="251"/>
      <c r="QJO2646" s="52"/>
      <c r="QJP2646" s="250"/>
      <c r="QJQ2646" s="65"/>
      <c r="QJR2646" s="251"/>
      <c r="QJS2646" s="251"/>
      <c r="QJT2646" s="251"/>
      <c r="QJU2646" s="52"/>
      <c r="QJV2646" s="250"/>
      <c r="QJW2646" s="65"/>
      <c r="QJX2646" s="251"/>
      <c r="QJY2646" s="251"/>
      <c r="QJZ2646" s="251"/>
      <c r="QKA2646" s="52"/>
      <c r="QKB2646" s="250"/>
      <c r="QKC2646" s="65"/>
      <c r="QKD2646" s="251"/>
      <c r="QKE2646" s="251"/>
      <c r="QKF2646" s="251"/>
      <c r="QKG2646" s="52"/>
      <c r="QKH2646" s="250"/>
      <c r="QKI2646" s="65"/>
      <c r="QKJ2646" s="251"/>
      <c r="QKK2646" s="251"/>
      <c r="QKL2646" s="251"/>
      <c r="QKM2646" s="52"/>
      <c r="QKN2646" s="250"/>
      <c r="QKO2646" s="65"/>
      <c r="QKP2646" s="251"/>
      <c r="QKQ2646" s="251"/>
      <c r="QKR2646" s="251"/>
      <c r="QKS2646" s="52"/>
      <c r="QKT2646" s="250"/>
      <c r="QKU2646" s="65"/>
      <c r="QKV2646" s="251"/>
      <c r="QKW2646" s="251"/>
      <c r="QKX2646" s="251"/>
      <c r="QKY2646" s="52"/>
      <c r="QKZ2646" s="250"/>
      <c r="QLA2646" s="65"/>
      <c r="QLB2646" s="251"/>
      <c r="QLC2646" s="251"/>
      <c r="QLD2646" s="251"/>
      <c r="QLE2646" s="52"/>
      <c r="QLF2646" s="250"/>
      <c r="QLG2646" s="65"/>
      <c r="QLH2646" s="251"/>
      <c r="QLI2646" s="251"/>
      <c r="QLJ2646" s="251"/>
      <c r="QLK2646" s="52"/>
      <c r="QLL2646" s="250"/>
      <c r="QLM2646" s="65"/>
      <c r="QLN2646" s="251"/>
      <c r="QLO2646" s="251"/>
      <c r="QLP2646" s="251"/>
      <c r="QLQ2646" s="52"/>
      <c r="QLR2646" s="250"/>
      <c r="QLS2646" s="65"/>
      <c r="QLT2646" s="251"/>
      <c r="QLU2646" s="251"/>
      <c r="QLV2646" s="251"/>
      <c r="QLW2646" s="52"/>
      <c r="QLX2646" s="250"/>
      <c r="QLY2646" s="65"/>
      <c r="QLZ2646" s="251"/>
      <c r="QMA2646" s="251"/>
      <c r="QMB2646" s="251"/>
      <c r="QMC2646" s="52"/>
      <c r="QMD2646" s="250"/>
      <c r="QME2646" s="65"/>
      <c r="QMF2646" s="251"/>
      <c r="QMG2646" s="251"/>
      <c r="QMH2646" s="251"/>
      <c r="QMI2646" s="52"/>
      <c r="QMJ2646" s="250"/>
      <c r="QMK2646" s="65"/>
      <c r="QML2646" s="251"/>
      <c r="QMM2646" s="251"/>
      <c r="QMN2646" s="251"/>
      <c r="QMO2646" s="52"/>
      <c r="QMP2646" s="250"/>
      <c r="QMQ2646" s="65"/>
      <c r="QMR2646" s="251"/>
      <c r="QMS2646" s="251"/>
      <c r="QMT2646" s="251"/>
      <c r="QMU2646" s="52"/>
      <c r="QMV2646" s="250"/>
      <c r="QMW2646" s="65"/>
      <c r="QMX2646" s="251"/>
      <c r="QMY2646" s="251"/>
      <c r="QMZ2646" s="251"/>
      <c r="QNA2646" s="52"/>
      <c r="QNB2646" s="250"/>
      <c r="QNC2646" s="65"/>
      <c r="QND2646" s="251"/>
      <c r="QNE2646" s="251"/>
      <c r="QNF2646" s="251"/>
      <c r="QNG2646" s="52"/>
      <c r="QNH2646" s="250"/>
      <c r="QNI2646" s="65"/>
      <c r="QNJ2646" s="251"/>
      <c r="QNK2646" s="251"/>
      <c r="QNL2646" s="251"/>
      <c r="QNM2646" s="52"/>
      <c r="QNN2646" s="250"/>
      <c r="QNO2646" s="65"/>
      <c r="QNP2646" s="251"/>
      <c r="QNQ2646" s="251"/>
      <c r="QNR2646" s="251"/>
      <c r="QNS2646" s="52"/>
      <c r="QNT2646" s="250"/>
      <c r="QNU2646" s="65"/>
      <c r="QNV2646" s="251"/>
      <c r="QNW2646" s="251"/>
      <c r="QNX2646" s="251"/>
      <c r="QNY2646" s="52"/>
      <c r="QNZ2646" s="250"/>
      <c r="QOA2646" s="65"/>
      <c r="QOB2646" s="251"/>
      <c r="QOC2646" s="251"/>
      <c r="QOD2646" s="251"/>
      <c r="QOE2646" s="52"/>
      <c r="QOF2646" s="250"/>
      <c r="QOG2646" s="65"/>
      <c r="QOH2646" s="251"/>
      <c r="QOI2646" s="251"/>
      <c r="QOJ2646" s="251"/>
      <c r="QOK2646" s="52"/>
      <c r="QOL2646" s="250"/>
      <c r="QOM2646" s="65"/>
      <c r="QON2646" s="251"/>
      <c r="QOO2646" s="251"/>
      <c r="QOP2646" s="251"/>
      <c r="QOQ2646" s="52"/>
      <c r="QOR2646" s="250"/>
      <c r="QOS2646" s="65"/>
      <c r="QOT2646" s="251"/>
      <c r="QOU2646" s="251"/>
      <c r="QOV2646" s="251"/>
      <c r="QOW2646" s="52"/>
      <c r="QOX2646" s="250"/>
      <c r="QOY2646" s="65"/>
      <c r="QOZ2646" s="251"/>
      <c r="QPA2646" s="251"/>
      <c r="QPB2646" s="251"/>
      <c r="QPC2646" s="52"/>
      <c r="QPD2646" s="250"/>
      <c r="QPE2646" s="65"/>
      <c r="QPF2646" s="251"/>
      <c r="QPG2646" s="251"/>
      <c r="QPH2646" s="251"/>
      <c r="QPI2646" s="52"/>
      <c r="QPJ2646" s="250"/>
      <c r="QPK2646" s="65"/>
      <c r="QPL2646" s="251"/>
      <c r="QPM2646" s="251"/>
      <c r="QPN2646" s="251"/>
      <c r="QPO2646" s="52"/>
      <c r="QPP2646" s="250"/>
      <c r="QPQ2646" s="65"/>
      <c r="QPR2646" s="251"/>
      <c r="QPS2646" s="251"/>
      <c r="QPT2646" s="251"/>
      <c r="QPU2646" s="52"/>
      <c r="QPV2646" s="250"/>
      <c r="QPW2646" s="65"/>
      <c r="QPX2646" s="251"/>
      <c r="QPY2646" s="251"/>
      <c r="QPZ2646" s="251"/>
      <c r="QQA2646" s="52"/>
      <c r="QQB2646" s="250"/>
      <c r="QQC2646" s="65"/>
      <c r="QQD2646" s="251"/>
      <c r="QQE2646" s="251"/>
      <c r="QQF2646" s="251"/>
      <c r="QQG2646" s="52"/>
      <c r="QQH2646" s="250"/>
      <c r="QQI2646" s="65"/>
      <c r="QQJ2646" s="251"/>
      <c r="QQK2646" s="251"/>
      <c r="QQL2646" s="251"/>
      <c r="QQM2646" s="52"/>
      <c r="QQN2646" s="250"/>
      <c r="QQO2646" s="65"/>
      <c r="QQP2646" s="251"/>
      <c r="QQQ2646" s="251"/>
      <c r="QQR2646" s="251"/>
      <c r="QQS2646" s="52"/>
      <c r="QQT2646" s="250"/>
      <c r="QQU2646" s="65"/>
      <c r="QQV2646" s="251"/>
      <c r="QQW2646" s="251"/>
      <c r="QQX2646" s="251"/>
      <c r="QQY2646" s="52"/>
      <c r="QQZ2646" s="250"/>
      <c r="QRA2646" s="65"/>
      <c r="QRB2646" s="251"/>
      <c r="QRC2646" s="251"/>
      <c r="QRD2646" s="251"/>
      <c r="QRE2646" s="52"/>
      <c r="QRF2646" s="250"/>
      <c r="QRG2646" s="65"/>
      <c r="QRH2646" s="251"/>
      <c r="QRI2646" s="251"/>
      <c r="QRJ2646" s="251"/>
      <c r="QRK2646" s="52"/>
      <c r="QRL2646" s="250"/>
      <c r="QRM2646" s="65"/>
      <c r="QRN2646" s="251"/>
      <c r="QRO2646" s="251"/>
      <c r="QRP2646" s="251"/>
      <c r="QRQ2646" s="52"/>
      <c r="QRR2646" s="250"/>
      <c r="QRS2646" s="65"/>
      <c r="QRT2646" s="251"/>
      <c r="QRU2646" s="251"/>
      <c r="QRV2646" s="251"/>
      <c r="QRW2646" s="52"/>
      <c r="QRX2646" s="250"/>
      <c r="QRY2646" s="65"/>
      <c r="QRZ2646" s="251"/>
      <c r="QSA2646" s="251"/>
      <c r="QSB2646" s="251"/>
      <c r="QSC2646" s="52"/>
      <c r="QSD2646" s="250"/>
      <c r="QSE2646" s="65"/>
      <c r="QSF2646" s="251"/>
      <c r="QSG2646" s="251"/>
      <c r="QSH2646" s="251"/>
      <c r="QSI2646" s="52"/>
      <c r="QSJ2646" s="250"/>
      <c r="QSK2646" s="65"/>
      <c r="QSL2646" s="251"/>
      <c r="QSM2646" s="251"/>
      <c r="QSN2646" s="251"/>
      <c r="QSO2646" s="52"/>
      <c r="QSP2646" s="250"/>
      <c r="QSQ2646" s="65"/>
      <c r="QSR2646" s="251"/>
      <c r="QSS2646" s="251"/>
      <c r="QST2646" s="251"/>
      <c r="QSU2646" s="52"/>
      <c r="QSV2646" s="250"/>
      <c r="QSW2646" s="65"/>
      <c r="QSX2646" s="251"/>
      <c r="QSY2646" s="251"/>
      <c r="QSZ2646" s="251"/>
      <c r="QTA2646" s="52"/>
      <c r="QTB2646" s="250"/>
      <c r="QTC2646" s="65"/>
      <c r="QTD2646" s="251"/>
      <c r="QTE2646" s="251"/>
      <c r="QTF2646" s="251"/>
      <c r="QTG2646" s="52"/>
      <c r="QTH2646" s="250"/>
      <c r="QTI2646" s="65"/>
      <c r="QTJ2646" s="251"/>
      <c r="QTK2646" s="251"/>
      <c r="QTL2646" s="251"/>
      <c r="QTM2646" s="52"/>
      <c r="QTN2646" s="250"/>
      <c r="QTO2646" s="65"/>
      <c r="QTP2646" s="251"/>
      <c r="QTQ2646" s="251"/>
      <c r="QTR2646" s="251"/>
      <c r="QTS2646" s="52"/>
      <c r="QTT2646" s="250"/>
      <c r="QTU2646" s="65"/>
      <c r="QTV2646" s="251"/>
      <c r="QTW2646" s="251"/>
      <c r="QTX2646" s="251"/>
      <c r="QTY2646" s="52"/>
      <c r="QTZ2646" s="250"/>
      <c r="QUA2646" s="65"/>
      <c r="QUB2646" s="251"/>
      <c r="QUC2646" s="251"/>
      <c r="QUD2646" s="251"/>
      <c r="QUE2646" s="52"/>
      <c r="QUF2646" s="250"/>
      <c r="QUG2646" s="65"/>
      <c r="QUH2646" s="251"/>
      <c r="QUI2646" s="251"/>
      <c r="QUJ2646" s="251"/>
      <c r="QUK2646" s="52"/>
      <c r="QUL2646" s="250"/>
      <c r="QUM2646" s="65"/>
      <c r="QUN2646" s="251"/>
      <c r="QUO2646" s="251"/>
      <c r="QUP2646" s="251"/>
      <c r="QUQ2646" s="52"/>
      <c r="QUR2646" s="250"/>
      <c r="QUS2646" s="65"/>
      <c r="QUT2646" s="251"/>
      <c r="QUU2646" s="251"/>
      <c r="QUV2646" s="251"/>
      <c r="QUW2646" s="52"/>
      <c r="QUX2646" s="250"/>
      <c r="QUY2646" s="65"/>
      <c r="QUZ2646" s="251"/>
      <c r="QVA2646" s="251"/>
      <c r="QVB2646" s="251"/>
      <c r="QVC2646" s="52"/>
      <c r="QVD2646" s="250"/>
      <c r="QVE2646" s="65"/>
      <c r="QVF2646" s="251"/>
      <c r="QVG2646" s="251"/>
      <c r="QVH2646" s="251"/>
      <c r="QVI2646" s="52"/>
      <c r="QVJ2646" s="250"/>
      <c r="QVK2646" s="65"/>
      <c r="QVL2646" s="251"/>
      <c r="QVM2646" s="251"/>
      <c r="QVN2646" s="251"/>
      <c r="QVO2646" s="52"/>
      <c r="QVP2646" s="250"/>
      <c r="QVQ2646" s="65"/>
      <c r="QVR2646" s="251"/>
      <c r="QVS2646" s="251"/>
      <c r="QVT2646" s="251"/>
      <c r="QVU2646" s="52"/>
      <c r="QVV2646" s="250"/>
      <c r="QVW2646" s="65"/>
      <c r="QVX2646" s="251"/>
      <c r="QVY2646" s="251"/>
      <c r="QVZ2646" s="251"/>
      <c r="QWA2646" s="52"/>
      <c r="QWB2646" s="250"/>
      <c r="QWC2646" s="65"/>
      <c r="QWD2646" s="251"/>
      <c r="QWE2646" s="251"/>
      <c r="QWF2646" s="251"/>
      <c r="QWG2646" s="52"/>
      <c r="QWH2646" s="250"/>
      <c r="QWI2646" s="65"/>
      <c r="QWJ2646" s="251"/>
      <c r="QWK2646" s="251"/>
      <c r="QWL2646" s="251"/>
      <c r="QWM2646" s="52"/>
      <c r="QWN2646" s="250"/>
      <c r="QWO2646" s="65"/>
      <c r="QWP2646" s="251"/>
      <c r="QWQ2646" s="251"/>
      <c r="QWR2646" s="251"/>
      <c r="QWS2646" s="52"/>
      <c r="QWT2646" s="250"/>
      <c r="QWU2646" s="65"/>
      <c r="QWV2646" s="251"/>
      <c r="QWW2646" s="251"/>
      <c r="QWX2646" s="251"/>
      <c r="QWY2646" s="52"/>
      <c r="QWZ2646" s="250"/>
      <c r="QXA2646" s="65"/>
      <c r="QXB2646" s="251"/>
      <c r="QXC2646" s="251"/>
      <c r="QXD2646" s="251"/>
      <c r="QXE2646" s="52"/>
      <c r="QXF2646" s="250"/>
      <c r="QXG2646" s="65"/>
      <c r="QXH2646" s="251"/>
      <c r="QXI2646" s="251"/>
      <c r="QXJ2646" s="251"/>
      <c r="QXK2646" s="52"/>
      <c r="QXL2646" s="250"/>
      <c r="QXM2646" s="65"/>
      <c r="QXN2646" s="251"/>
      <c r="QXO2646" s="251"/>
      <c r="QXP2646" s="251"/>
      <c r="QXQ2646" s="52"/>
      <c r="QXR2646" s="250"/>
      <c r="QXS2646" s="65"/>
      <c r="QXT2646" s="251"/>
      <c r="QXU2646" s="251"/>
      <c r="QXV2646" s="251"/>
      <c r="QXW2646" s="52"/>
      <c r="QXX2646" s="250"/>
      <c r="QXY2646" s="65"/>
      <c r="QXZ2646" s="251"/>
      <c r="QYA2646" s="251"/>
      <c r="QYB2646" s="251"/>
      <c r="QYC2646" s="52"/>
      <c r="QYD2646" s="250"/>
      <c r="QYE2646" s="65"/>
      <c r="QYF2646" s="251"/>
      <c r="QYG2646" s="251"/>
      <c r="QYH2646" s="251"/>
      <c r="QYI2646" s="52"/>
      <c r="QYJ2646" s="250"/>
      <c r="QYK2646" s="65"/>
      <c r="QYL2646" s="251"/>
      <c r="QYM2646" s="251"/>
      <c r="QYN2646" s="251"/>
      <c r="QYO2646" s="52"/>
      <c r="QYP2646" s="250"/>
      <c r="QYQ2646" s="65"/>
      <c r="QYR2646" s="251"/>
      <c r="QYS2646" s="251"/>
      <c r="QYT2646" s="251"/>
      <c r="QYU2646" s="52"/>
      <c r="QYV2646" s="250"/>
      <c r="QYW2646" s="65"/>
      <c r="QYX2646" s="251"/>
      <c r="QYY2646" s="251"/>
      <c r="QYZ2646" s="251"/>
      <c r="QZA2646" s="52"/>
      <c r="QZB2646" s="250"/>
      <c r="QZC2646" s="65"/>
      <c r="QZD2646" s="251"/>
      <c r="QZE2646" s="251"/>
      <c r="QZF2646" s="251"/>
      <c r="QZG2646" s="52"/>
      <c r="QZH2646" s="250"/>
      <c r="QZI2646" s="65"/>
      <c r="QZJ2646" s="251"/>
      <c r="QZK2646" s="251"/>
      <c r="QZL2646" s="251"/>
      <c r="QZM2646" s="52"/>
      <c r="QZN2646" s="250"/>
      <c r="QZO2646" s="65"/>
      <c r="QZP2646" s="251"/>
      <c r="QZQ2646" s="251"/>
      <c r="QZR2646" s="251"/>
      <c r="QZS2646" s="52"/>
      <c r="QZT2646" s="250"/>
      <c r="QZU2646" s="65"/>
      <c r="QZV2646" s="251"/>
      <c r="QZW2646" s="251"/>
      <c r="QZX2646" s="251"/>
      <c r="QZY2646" s="52"/>
      <c r="QZZ2646" s="250"/>
      <c r="RAA2646" s="65"/>
      <c r="RAB2646" s="251"/>
      <c r="RAC2646" s="251"/>
      <c r="RAD2646" s="251"/>
      <c r="RAE2646" s="52"/>
      <c r="RAF2646" s="250"/>
      <c r="RAG2646" s="65"/>
      <c r="RAH2646" s="251"/>
      <c r="RAI2646" s="251"/>
      <c r="RAJ2646" s="251"/>
      <c r="RAK2646" s="52"/>
      <c r="RAL2646" s="250"/>
      <c r="RAM2646" s="65"/>
      <c r="RAN2646" s="251"/>
      <c r="RAO2646" s="251"/>
      <c r="RAP2646" s="251"/>
      <c r="RAQ2646" s="52"/>
      <c r="RAR2646" s="250"/>
      <c r="RAS2646" s="65"/>
      <c r="RAT2646" s="251"/>
      <c r="RAU2646" s="251"/>
      <c r="RAV2646" s="251"/>
      <c r="RAW2646" s="52"/>
      <c r="RAX2646" s="250"/>
      <c r="RAY2646" s="65"/>
      <c r="RAZ2646" s="251"/>
      <c r="RBA2646" s="251"/>
      <c r="RBB2646" s="251"/>
      <c r="RBC2646" s="52"/>
      <c r="RBD2646" s="250"/>
      <c r="RBE2646" s="65"/>
      <c r="RBF2646" s="251"/>
      <c r="RBG2646" s="251"/>
      <c r="RBH2646" s="251"/>
      <c r="RBI2646" s="52"/>
      <c r="RBJ2646" s="250"/>
      <c r="RBK2646" s="65"/>
      <c r="RBL2646" s="251"/>
      <c r="RBM2646" s="251"/>
      <c r="RBN2646" s="251"/>
      <c r="RBO2646" s="52"/>
      <c r="RBP2646" s="250"/>
      <c r="RBQ2646" s="65"/>
      <c r="RBR2646" s="251"/>
      <c r="RBS2646" s="251"/>
      <c r="RBT2646" s="251"/>
      <c r="RBU2646" s="52"/>
      <c r="RBV2646" s="250"/>
      <c r="RBW2646" s="65"/>
      <c r="RBX2646" s="251"/>
      <c r="RBY2646" s="251"/>
      <c r="RBZ2646" s="251"/>
      <c r="RCA2646" s="52"/>
      <c r="RCB2646" s="250"/>
      <c r="RCC2646" s="65"/>
      <c r="RCD2646" s="251"/>
      <c r="RCE2646" s="251"/>
      <c r="RCF2646" s="251"/>
      <c r="RCG2646" s="52"/>
      <c r="RCH2646" s="250"/>
      <c r="RCI2646" s="65"/>
      <c r="RCJ2646" s="251"/>
      <c r="RCK2646" s="251"/>
      <c r="RCL2646" s="251"/>
      <c r="RCM2646" s="52"/>
      <c r="RCN2646" s="250"/>
      <c r="RCO2646" s="65"/>
      <c r="RCP2646" s="251"/>
      <c r="RCQ2646" s="251"/>
      <c r="RCR2646" s="251"/>
      <c r="RCS2646" s="52"/>
      <c r="RCT2646" s="250"/>
      <c r="RCU2646" s="65"/>
      <c r="RCV2646" s="251"/>
      <c r="RCW2646" s="251"/>
      <c r="RCX2646" s="251"/>
      <c r="RCY2646" s="52"/>
      <c r="RCZ2646" s="250"/>
      <c r="RDA2646" s="65"/>
      <c r="RDB2646" s="251"/>
      <c r="RDC2646" s="251"/>
      <c r="RDD2646" s="251"/>
      <c r="RDE2646" s="52"/>
      <c r="RDF2646" s="250"/>
      <c r="RDG2646" s="65"/>
      <c r="RDH2646" s="251"/>
      <c r="RDI2646" s="251"/>
      <c r="RDJ2646" s="251"/>
      <c r="RDK2646" s="52"/>
      <c r="RDL2646" s="250"/>
      <c r="RDM2646" s="65"/>
      <c r="RDN2646" s="251"/>
      <c r="RDO2646" s="251"/>
      <c r="RDP2646" s="251"/>
      <c r="RDQ2646" s="52"/>
      <c r="RDR2646" s="250"/>
      <c r="RDS2646" s="65"/>
      <c r="RDT2646" s="251"/>
      <c r="RDU2646" s="251"/>
      <c r="RDV2646" s="251"/>
      <c r="RDW2646" s="52"/>
      <c r="RDX2646" s="250"/>
      <c r="RDY2646" s="65"/>
      <c r="RDZ2646" s="251"/>
      <c r="REA2646" s="251"/>
      <c r="REB2646" s="251"/>
      <c r="REC2646" s="52"/>
      <c r="RED2646" s="250"/>
      <c r="REE2646" s="65"/>
      <c r="REF2646" s="251"/>
      <c r="REG2646" s="251"/>
      <c r="REH2646" s="251"/>
      <c r="REI2646" s="52"/>
      <c r="REJ2646" s="250"/>
      <c r="REK2646" s="65"/>
      <c r="REL2646" s="251"/>
      <c r="REM2646" s="251"/>
      <c r="REN2646" s="251"/>
      <c r="REO2646" s="52"/>
      <c r="REP2646" s="250"/>
      <c r="REQ2646" s="65"/>
      <c r="RER2646" s="251"/>
      <c r="RES2646" s="251"/>
      <c r="RET2646" s="251"/>
      <c r="REU2646" s="52"/>
      <c r="REV2646" s="250"/>
      <c r="REW2646" s="65"/>
      <c r="REX2646" s="251"/>
      <c r="REY2646" s="251"/>
      <c r="REZ2646" s="251"/>
      <c r="RFA2646" s="52"/>
      <c r="RFB2646" s="250"/>
      <c r="RFC2646" s="65"/>
      <c r="RFD2646" s="251"/>
      <c r="RFE2646" s="251"/>
      <c r="RFF2646" s="251"/>
      <c r="RFG2646" s="52"/>
      <c r="RFH2646" s="250"/>
      <c r="RFI2646" s="65"/>
      <c r="RFJ2646" s="251"/>
      <c r="RFK2646" s="251"/>
      <c r="RFL2646" s="251"/>
      <c r="RFM2646" s="52"/>
      <c r="RFN2646" s="250"/>
      <c r="RFO2646" s="65"/>
      <c r="RFP2646" s="251"/>
      <c r="RFQ2646" s="251"/>
      <c r="RFR2646" s="251"/>
      <c r="RFS2646" s="52"/>
      <c r="RFT2646" s="250"/>
      <c r="RFU2646" s="65"/>
      <c r="RFV2646" s="251"/>
      <c r="RFW2646" s="251"/>
      <c r="RFX2646" s="251"/>
      <c r="RFY2646" s="52"/>
      <c r="RFZ2646" s="250"/>
      <c r="RGA2646" s="65"/>
      <c r="RGB2646" s="251"/>
      <c r="RGC2646" s="251"/>
      <c r="RGD2646" s="251"/>
      <c r="RGE2646" s="52"/>
      <c r="RGF2646" s="250"/>
      <c r="RGG2646" s="65"/>
      <c r="RGH2646" s="251"/>
      <c r="RGI2646" s="251"/>
      <c r="RGJ2646" s="251"/>
      <c r="RGK2646" s="52"/>
      <c r="RGL2646" s="250"/>
      <c r="RGM2646" s="65"/>
      <c r="RGN2646" s="251"/>
      <c r="RGO2646" s="251"/>
      <c r="RGP2646" s="251"/>
      <c r="RGQ2646" s="52"/>
      <c r="RGR2646" s="250"/>
      <c r="RGS2646" s="65"/>
      <c r="RGT2646" s="251"/>
      <c r="RGU2646" s="251"/>
      <c r="RGV2646" s="251"/>
      <c r="RGW2646" s="52"/>
      <c r="RGX2646" s="250"/>
      <c r="RGY2646" s="65"/>
      <c r="RGZ2646" s="251"/>
      <c r="RHA2646" s="251"/>
      <c r="RHB2646" s="251"/>
      <c r="RHC2646" s="52"/>
      <c r="RHD2646" s="250"/>
      <c r="RHE2646" s="65"/>
      <c r="RHF2646" s="251"/>
      <c r="RHG2646" s="251"/>
      <c r="RHH2646" s="251"/>
      <c r="RHI2646" s="52"/>
      <c r="RHJ2646" s="250"/>
      <c r="RHK2646" s="65"/>
      <c r="RHL2646" s="251"/>
      <c r="RHM2646" s="251"/>
      <c r="RHN2646" s="251"/>
      <c r="RHO2646" s="52"/>
      <c r="RHP2646" s="250"/>
      <c r="RHQ2646" s="65"/>
      <c r="RHR2646" s="251"/>
      <c r="RHS2646" s="251"/>
      <c r="RHT2646" s="251"/>
      <c r="RHU2646" s="52"/>
      <c r="RHV2646" s="250"/>
      <c r="RHW2646" s="65"/>
      <c r="RHX2646" s="251"/>
      <c r="RHY2646" s="251"/>
      <c r="RHZ2646" s="251"/>
      <c r="RIA2646" s="52"/>
      <c r="RIB2646" s="250"/>
      <c r="RIC2646" s="65"/>
      <c r="RID2646" s="251"/>
      <c r="RIE2646" s="251"/>
      <c r="RIF2646" s="251"/>
      <c r="RIG2646" s="52"/>
      <c r="RIH2646" s="250"/>
      <c r="RII2646" s="65"/>
      <c r="RIJ2646" s="251"/>
      <c r="RIK2646" s="251"/>
      <c r="RIL2646" s="251"/>
      <c r="RIM2646" s="52"/>
      <c r="RIN2646" s="250"/>
      <c r="RIO2646" s="65"/>
      <c r="RIP2646" s="251"/>
      <c r="RIQ2646" s="251"/>
      <c r="RIR2646" s="251"/>
      <c r="RIS2646" s="52"/>
      <c r="RIT2646" s="250"/>
      <c r="RIU2646" s="65"/>
      <c r="RIV2646" s="251"/>
      <c r="RIW2646" s="251"/>
      <c r="RIX2646" s="251"/>
      <c r="RIY2646" s="52"/>
      <c r="RIZ2646" s="250"/>
      <c r="RJA2646" s="65"/>
      <c r="RJB2646" s="251"/>
      <c r="RJC2646" s="251"/>
      <c r="RJD2646" s="251"/>
      <c r="RJE2646" s="52"/>
      <c r="RJF2646" s="250"/>
      <c r="RJG2646" s="65"/>
      <c r="RJH2646" s="251"/>
      <c r="RJI2646" s="251"/>
      <c r="RJJ2646" s="251"/>
      <c r="RJK2646" s="52"/>
      <c r="RJL2646" s="250"/>
      <c r="RJM2646" s="65"/>
      <c r="RJN2646" s="251"/>
      <c r="RJO2646" s="251"/>
      <c r="RJP2646" s="251"/>
      <c r="RJQ2646" s="52"/>
      <c r="RJR2646" s="250"/>
      <c r="RJS2646" s="65"/>
      <c r="RJT2646" s="251"/>
      <c r="RJU2646" s="251"/>
      <c r="RJV2646" s="251"/>
      <c r="RJW2646" s="52"/>
      <c r="RJX2646" s="250"/>
      <c r="RJY2646" s="65"/>
      <c r="RJZ2646" s="251"/>
      <c r="RKA2646" s="251"/>
      <c r="RKB2646" s="251"/>
      <c r="RKC2646" s="52"/>
      <c r="RKD2646" s="250"/>
      <c r="RKE2646" s="65"/>
      <c r="RKF2646" s="251"/>
      <c r="RKG2646" s="251"/>
      <c r="RKH2646" s="251"/>
      <c r="RKI2646" s="52"/>
      <c r="RKJ2646" s="250"/>
      <c r="RKK2646" s="65"/>
      <c r="RKL2646" s="251"/>
      <c r="RKM2646" s="251"/>
      <c r="RKN2646" s="251"/>
      <c r="RKO2646" s="52"/>
      <c r="RKP2646" s="250"/>
      <c r="RKQ2646" s="65"/>
      <c r="RKR2646" s="251"/>
      <c r="RKS2646" s="251"/>
      <c r="RKT2646" s="251"/>
      <c r="RKU2646" s="52"/>
      <c r="RKV2646" s="250"/>
      <c r="RKW2646" s="65"/>
      <c r="RKX2646" s="251"/>
      <c r="RKY2646" s="251"/>
      <c r="RKZ2646" s="251"/>
      <c r="RLA2646" s="52"/>
      <c r="RLB2646" s="250"/>
      <c r="RLC2646" s="65"/>
      <c r="RLD2646" s="251"/>
      <c r="RLE2646" s="251"/>
      <c r="RLF2646" s="251"/>
      <c r="RLG2646" s="52"/>
      <c r="RLH2646" s="250"/>
      <c r="RLI2646" s="65"/>
      <c r="RLJ2646" s="251"/>
      <c r="RLK2646" s="251"/>
      <c r="RLL2646" s="251"/>
      <c r="RLM2646" s="52"/>
      <c r="RLN2646" s="250"/>
      <c r="RLO2646" s="65"/>
      <c r="RLP2646" s="251"/>
      <c r="RLQ2646" s="251"/>
      <c r="RLR2646" s="251"/>
      <c r="RLS2646" s="52"/>
      <c r="RLT2646" s="250"/>
      <c r="RLU2646" s="65"/>
      <c r="RLV2646" s="251"/>
      <c r="RLW2646" s="251"/>
      <c r="RLX2646" s="251"/>
      <c r="RLY2646" s="52"/>
      <c r="RLZ2646" s="250"/>
      <c r="RMA2646" s="65"/>
      <c r="RMB2646" s="251"/>
      <c r="RMC2646" s="251"/>
      <c r="RMD2646" s="251"/>
      <c r="RME2646" s="52"/>
      <c r="RMF2646" s="250"/>
      <c r="RMG2646" s="65"/>
      <c r="RMH2646" s="251"/>
      <c r="RMI2646" s="251"/>
      <c r="RMJ2646" s="251"/>
      <c r="RMK2646" s="52"/>
      <c r="RML2646" s="250"/>
      <c r="RMM2646" s="65"/>
      <c r="RMN2646" s="251"/>
      <c r="RMO2646" s="251"/>
      <c r="RMP2646" s="251"/>
      <c r="RMQ2646" s="52"/>
      <c r="RMR2646" s="250"/>
      <c r="RMS2646" s="65"/>
      <c r="RMT2646" s="251"/>
      <c r="RMU2646" s="251"/>
      <c r="RMV2646" s="251"/>
      <c r="RMW2646" s="52"/>
      <c r="RMX2646" s="250"/>
      <c r="RMY2646" s="65"/>
      <c r="RMZ2646" s="251"/>
      <c r="RNA2646" s="251"/>
      <c r="RNB2646" s="251"/>
      <c r="RNC2646" s="52"/>
      <c r="RND2646" s="250"/>
      <c r="RNE2646" s="65"/>
      <c r="RNF2646" s="251"/>
      <c r="RNG2646" s="251"/>
      <c r="RNH2646" s="251"/>
      <c r="RNI2646" s="52"/>
      <c r="RNJ2646" s="250"/>
      <c r="RNK2646" s="65"/>
      <c r="RNL2646" s="251"/>
      <c r="RNM2646" s="251"/>
      <c r="RNN2646" s="251"/>
      <c r="RNO2646" s="52"/>
      <c r="RNP2646" s="250"/>
      <c r="RNQ2646" s="65"/>
      <c r="RNR2646" s="251"/>
      <c r="RNS2646" s="251"/>
      <c r="RNT2646" s="251"/>
      <c r="RNU2646" s="52"/>
      <c r="RNV2646" s="250"/>
      <c r="RNW2646" s="65"/>
      <c r="RNX2646" s="251"/>
      <c r="RNY2646" s="251"/>
      <c r="RNZ2646" s="251"/>
      <c r="ROA2646" s="52"/>
      <c r="ROB2646" s="250"/>
      <c r="ROC2646" s="65"/>
      <c r="ROD2646" s="251"/>
      <c r="ROE2646" s="251"/>
      <c r="ROF2646" s="251"/>
      <c r="ROG2646" s="52"/>
      <c r="ROH2646" s="250"/>
      <c r="ROI2646" s="65"/>
      <c r="ROJ2646" s="251"/>
      <c r="ROK2646" s="251"/>
      <c r="ROL2646" s="251"/>
      <c r="ROM2646" s="52"/>
      <c r="RON2646" s="250"/>
      <c r="ROO2646" s="65"/>
      <c r="ROP2646" s="251"/>
      <c r="ROQ2646" s="251"/>
      <c r="ROR2646" s="251"/>
      <c r="ROS2646" s="52"/>
      <c r="ROT2646" s="250"/>
      <c r="ROU2646" s="65"/>
      <c r="ROV2646" s="251"/>
      <c r="ROW2646" s="251"/>
      <c r="ROX2646" s="251"/>
      <c r="ROY2646" s="52"/>
      <c r="ROZ2646" s="250"/>
      <c r="RPA2646" s="65"/>
      <c r="RPB2646" s="251"/>
      <c r="RPC2646" s="251"/>
      <c r="RPD2646" s="251"/>
      <c r="RPE2646" s="52"/>
      <c r="RPF2646" s="250"/>
      <c r="RPG2646" s="65"/>
      <c r="RPH2646" s="251"/>
      <c r="RPI2646" s="251"/>
      <c r="RPJ2646" s="251"/>
      <c r="RPK2646" s="52"/>
      <c r="RPL2646" s="250"/>
      <c r="RPM2646" s="65"/>
      <c r="RPN2646" s="251"/>
      <c r="RPO2646" s="251"/>
      <c r="RPP2646" s="251"/>
      <c r="RPQ2646" s="52"/>
      <c r="RPR2646" s="250"/>
      <c r="RPS2646" s="65"/>
      <c r="RPT2646" s="251"/>
      <c r="RPU2646" s="251"/>
      <c r="RPV2646" s="251"/>
      <c r="RPW2646" s="52"/>
      <c r="RPX2646" s="250"/>
      <c r="RPY2646" s="65"/>
      <c r="RPZ2646" s="251"/>
      <c r="RQA2646" s="251"/>
      <c r="RQB2646" s="251"/>
      <c r="RQC2646" s="52"/>
      <c r="RQD2646" s="250"/>
      <c r="RQE2646" s="65"/>
      <c r="RQF2646" s="251"/>
      <c r="RQG2646" s="251"/>
      <c r="RQH2646" s="251"/>
      <c r="RQI2646" s="52"/>
      <c r="RQJ2646" s="250"/>
      <c r="RQK2646" s="65"/>
      <c r="RQL2646" s="251"/>
      <c r="RQM2646" s="251"/>
      <c r="RQN2646" s="251"/>
      <c r="RQO2646" s="52"/>
      <c r="RQP2646" s="250"/>
      <c r="RQQ2646" s="65"/>
      <c r="RQR2646" s="251"/>
      <c r="RQS2646" s="251"/>
      <c r="RQT2646" s="251"/>
      <c r="RQU2646" s="52"/>
      <c r="RQV2646" s="250"/>
      <c r="RQW2646" s="65"/>
      <c r="RQX2646" s="251"/>
      <c r="RQY2646" s="251"/>
      <c r="RQZ2646" s="251"/>
      <c r="RRA2646" s="52"/>
      <c r="RRB2646" s="250"/>
      <c r="RRC2646" s="65"/>
      <c r="RRD2646" s="251"/>
      <c r="RRE2646" s="251"/>
      <c r="RRF2646" s="251"/>
      <c r="RRG2646" s="52"/>
      <c r="RRH2646" s="250"/>
      <c r="RRI2646" s="65"/>
      <c r="RRJ2646" s="251"/>
      <c r="RRK2646" s="251"/>
      <c r="RRL2646" s="251"/>
      <c r="RRM2646" s="52"/>
      <c r="RRN2646" s="250"/>
      <c r="RRO2646" s="65"/>
      <c r="RRP2646" s="251"/>
      <c r="RRQ2646" s="251"/>
      <c r="RRR2646" s="251"/>
      <c r="RRS2646" s="52"/>
      <c r="RRT2646" s="250"/>
      <c r="RRU2646" s="65"/>
      <c r="RRV2646" s="251"/>
      <c r="RRW2646" s="251"/>
      <c r="RRX2646" s="251"/>
      <c r="RRY2646" s="52"/>
      <c r="RRZ2646" s="250"/>
      <c r="RSA2646" s="65"/>
      <c r="RSB2646" s="251"/>
      <c r="RSC2646" s="251"/>
      <c r="RSD2646" s="251"/>
      <c r="RSE2646" s="52"/>
      <c r="RSF2646" s="250"/>
      <c r="RSG2646" s="65"/>
      <c r="RSH2646" s="251"/>
      <c r="RSI2646" s="251"/>
      <c r="RSJ2646" s="251"/>
      <c r="RSK2646" s="52"/>
      <c r="RSL2646" s="250"/>
      <c r="RSM2646" s="65"/>
      <c r="RSN2646" s="251"/>
      <c r="RSO2646" s="251"/>
      <c r="RSP2646" s="251"/>
      <c r="RSQ2646" s="52"/>
      <c r="RSR2646" s="250"/>
      <c r="RSS2646" s="65"/>
      <c r="RST2646" s="251"/>
      <c r="RSU2646" s="251"/>
      <c r="RSV2646" s="251"/>
      <c r="RSW2646" s="52"/>
      <c r="RSX2646" s="250"/>
      <c r="RSY2646" s="65"/>
      <c r="RSZ2646" s="251"/>
      <c r="RTA2646" s="251"/>
      <c r="RTB2646" s="251"/>
      <c r="RTC2646" s="52"/>
      <c r="RTD2646" s="250"/>
      <c r="RTE2646" s="65"/>
      <c r="RTF2646" s="251"/>
      <c r="RTG2646" s="251"/>
      <c r="RTH2646" s="251"/>
      <c r="RTI2646" s="52"/>
      <c r="RTJ2646" s="250"/>
      <c r="RTK2646" s="65"/>
      <c r="RTL2646" s="251"/>
      <c r="RTM2646" s="251"/>
      <c r="RTN2646" s="251"/>
      <c r="RTO2646" s="52"/>
      <c r="RTP2646" s="250"/>
      <c r="RTQ2646" s="65"/>
      <c r="RTR2646" s="251"/>
      <c r="RTS2646" s="251"/>
      <c r="RTT2646" s="251"/>
      <c r="RTU2646" s="52"/>
      <c r="RTV2646" s="250"/>
      <c r="RTW2646" s="65"/>
      <c r="RTX2646" s="251"/>
      <c r="RTY2646" s="251"/>
      <c r="RTZ2646" s="251"/>
      <c r="RUA2646" s="52"/>
      <c r="RUB2646" s="250"/>
      <c r="RUC2646" s="65"/>
      <c r="RUD2646" s="251"/>
      <c r="RUE2646" s="251"/>
      <c r="RUF2646" s="251"/>
      <c r="RUG2646" s="52"/>
      <c r="RUH2646" s="250"/>
      <c r="RUI2646" s="65"/>
      <c r="RUJ2646" s="251"/>
      <c r="RUK2646" s="251"/>
      <c r="RUL2646" s="251"/>
      <c r="RUM2646" s="52"/>
      <c r="RUN2646" s="250"/>
      <c r="RUO2646" s="65"/>
      <c r="RUP2646" s="251"/>
      <c r="RUQ2646" s="251"/>
      <c r="RUR2646" s="251"/>
      <c r="RUS2646" s="52"/>
      <c r="RUT2646" s="250"/>
      <c r="RUU2646" s="65"/>
      <c r="RUV2646" s="251"/>
      <c r="RUW2646" s="251"/>
      <c r="RUX2646" s="251"/>
      <c r="RUY2646" s="52"/>
      <c r="RUZ2646" s="250"/>
      <c r="RVA2646" s="65"/>
      <c r="RVB2646" s="251"/>
      <c r="RVC2646" s="251"/>
      <c r="RVD2646" s="251"/>
      <c r="RVE2646" s="52"/>
      <c r="RVF2646" s="250"/>
      <c r="RVG2646" s="65"/>
      <c r="RVH2646" s="251"/>
      <c r="RVI2646" s="251"/>
      <c r="RVJ2646" s="251"/>
      <c r="RVK2646" s="52"/>
      <c r="RVL2646" s="250"/>
      <c r="RVM2646" s="65"/>
      <c r="RVN2646" s="251"/>
      <c r="RVO2646" s="251"/>
      <c r="RVP2646" s="251"/>
      <c r="RVQ2646" s="52"/>
      <c r="RVR2646" s="250"/>
      <c r="RVS2646" s="65"/>
      <c r="RVT2646" s="251"/>
      <c r="RVU2646" s="251"/>
      <c r="RVV2646" s="251"/>
      <c r="RVW2646" s="52"/>
      <c r="RVX2646" s="250"/>
      <c r="RVY2646" s="65"/>
      <c r="RVZ2646" s="251"/>
      <c r="RWA2646" s="251"/>
      <c r="RWB2646" s="251"/>
      <c r="RWC2646" s="52"/>
      <c r="RWD2646" s="250"/>
      <c r="RWE2646" s="65"/>
      <c r="RWF2646" s="251"/>
      <c r="RWG2646" s="251"/>
      <c r="RWH2646" s="251"/>
      <c r="RWI2646" s="52"/>
      <c r="RWJ2646" s="250"/>
      <c r="RWK2646" s="65"/>
      <c r="RWL2646" s="251"/>
      <c r="RWM2646" s="251"/>
      <c r="RWN2646" s="251"/>
      <c r="RWO2646" s="52"/>
      <c r="RWP2646" s="250"/>
      <c r="RWQ2646" s="65"/>
      <c r="RWR2646" s="251"/>
      <c r="RWS2646" s="251"/>
      <c r="RWT2646" s="251"/>
      <c r="RWU2646" s="52"/>
      <c r="RWV2646" s="250"/>
      <c r="RWW2646" s="65"/>
      <c r="RWX2646" s="251"/>
      <c r="RWY2646" s="251"/>
      <c r="RWZ2646" s="251"/>
      <c r="RXA2646" s="52"/>
      <c r="RXB2646" s="250"/>
      <c r="RXC2646" s="65"/>
      <c r="RXD2646" s="251"/>
      <c r="RXE2646" s="251"/>
      <c r="RXF2646" s="251"/>
      <c r="RXG2646" s="52"/>
      <c r="RXH2646" s="250"/>
      <c r="RXI2646" s="65"/>
      <c r="RXJ2646" s="251"/>
      <c r="RXK2646" s="251"/>
      <c r="RXL2646" s="251"/>
      <c r="RXM2646" s="52"/>
      <c r="RXN2646" s="250"/>
      <c r="RXO2646" s="65"/>
      <c r="RXP2646" s="251"/>
      <c r="RXQ2646" s="251"/>
      <c r="RXR2646" s="251"/>
      <c r="RXS2646" s="52"/>
      <c r="RXT2646" s="250"/>
      <c r="RXU2646" s="65"/>
      <c r="RXV2646" s="251"/>
      <c r="RXW2646" s="251"/>
      <c r="RXX2646" s="251"/>
      <c r="RXY2646" s="52"/>
      <c r="RXZ2646" s="250"/>
      <c r="RYA2646" s="65"/>
      <c r="RYB2646" s="251"/>
      <c r="RYC2646" s="251"/>
      <c r="RYD2646" s="251"/>
      <c r="RYE2646" s="52"/>
      <c r="RYF2646" s="250"/>
      <c r="RYG2646" s="65"/>
      <c r="RYH2646" s="251"/>
      <c r="RYI2646" s="251"/>
      <c r="RYJ2646" s="251"/>
      <c r="RYK2646" s="52"/>
      <c r="RYL2646" s="250"/>
      <c r="RYM2646" s="65"/>
      <c r="RYN2646" s="251"/>
      <c r="RYO2646" s="251"/>
      <c r="RYP2646" s="251"/>
      <c r="RYQ2646" s="52"/>
      <c r="RYR2646" s="250"/>
      <c r="RYS2646" s="65"/>
      <c r="RYT2646" s="251"/>
      <c r="RYU2646" s="251"/>
      <c r="RYV2646" s="251"/>
      <c r="RYW2646" s="52"/>
      <c r="RYX2646" s="250"/>
      <c r="RYY2646" s="65"/>
      <c r="RYZ2646" s="251"/>
      <c r="RZA2646" s="251"/>
      <c r="RZB2646" s="251"/>
      <c r="RZC2646" s="52"/>
      <c r="RZD2646" s="250"/>
      <c r="RZE2646" s="65"/>
      <c r="RZF2646" s="251"/>
      <c r="RZG2646" s="251"/>
      <c r="RZH2646" s="251"/>
      <c r="RZI2646" s="52"/>
      <c r="RZJ2646" s="250"/>
      <c r="RZK2646" s="65"/>
      <c r="RZL2646" s="251"/>
      <c r="RZM2646" s="251"/>
      <c r="RZN2646" s="251"/>
      <c r="RZO2646" s="52"/>
      <c r="RZP2646" s="250"/>
      <c r="RZQ2646" s="65"/>
      <c r="RZR2646" s="251"/>
      <c r="RZS2646" s="251"/>
      <c r="RZT2646" s="251"/>
      <c r="RZU2646" s="52"/>
      <c r="RZV2646" s="250"/>
      <c r="RZW2646" s="65"/>
      <c r="RZX2646" s="251"/>
      <c r="RZY2646" s="251"/>
      <c r="RZZ2646" s="251"/>
      <c r="SAA2646" s="52"/>
      <c r="SAB2646" s="250"/>
      <c r="SAC2646" s="65"/>
      <c r="SAD2646" s="251"/>
      <c r="SAE2646" s="251"/>
      <c r="SAF2646" s="251"/>
      <c r="SAG2646" s="52"/>
      <c r="SAH2646" s="250"/>
      <c r="SAI2646" s="65"/>
      <c r="SAJ2646" s="251"/>
      <c r="SAK2646" s="251"/>
      <c r="SAL2646" s="251"/>
      <c r="SAM2646" s="52"/>
      <c r="SAN2646" s="250"/>
      <c r="SAO2646" s="65"/>
      <c r="SAP2646" s="251"/>
      <c r="SAQ2646" s="251"/>
      <c r="SAR2646" s="251"/>
      <c r="SAS2646" s="52"/>
      <c r="SAT2646" s="250"/>
      <c r="SAU2646" s="65"/>
      <c r="SAV2646" s="251"/>
      <c r="SAW2646" s="251"/>
      <c r="SAX2646" s="251"/>
      <c r="SAY2646" s="52"/>
      <c r="SAZ2646" s="250"/>
      <c r="SBA2646" s="65"/>
      <c r="SBB2646" s="251"/>
      <c r="SBC2646" s="251"/>
      <c r="SBD2646" s="251"/>
      <c r="SBE2646" s="52"/>
      <c r="SBF2646" s="250"/>
      <c r="SBG2646" s="65"/>
      <c r="SBH2646" s="251"/>
      <c r="SBI2646" s="251"/>
      <c r="SBJ2646" s="251"/>
      <c r="SBK2646" s="52"/>
      <c r="SBL2646" s="250"/>
      <c r="SBM2646" s="65"/>
      <c r="SBN2646" s="251"/>
      <c r="SBO2646" s="251"/>
      <c r="SBP2646" s="251"/>
      <c r="SBQ2646" s="52"/>
      <c r="SBR2646" s="250"/>
      <c r="SBS2646" s="65"/>
      <c r="SBT2646" s="251"/>
      <c r="SBU2646" s="251"/>
      <c r="SBV2646" s="251"/>
      <c r="SBW2646" s="52"/>
      <c r="SBX2646" s="250"/>
      <c r="SBY2646" s="65"/>
      <c r="SBZ2646" s="251"/>
      <c r="SCA2646" s="251"/>
      <c r="SCB2646" s="251"/>
      <c r="SCC2646" s="52"/>
      <c r="SCD2646" s="250"/>
      <c r="SCE2646" s="65"/>
      <c r="SCF2646" s="251"/>
      <c r="SCG2646" s="251"/>
      <c r="SCH2646" s="251"/>
      <c r="SCI2646" s="52"/>
      <c r="SCJ2646" s="250"/>
      <c r="SCK2646" s="65"/>
      <c r="SCL2646" s="251"/>
      <c r="SCM2646" s="251"/>
      <c r="SCN2646" s="251"/>
      <c r="SCO2646" s="52"/>
      <c r="SCP2646" s="250"/>
      <c r="SCQ2646" s="65"/>
      <c r="SCR2646" s="251"/>
      <c r="SCS2646" s="251"/>
      <c r="SCT2646" s="251"/>
      <c r="SCU2646" s="52"/>
      <c r="SCV2646" s="250"/>
      <c r="SCW2646" s="65"/>
      <c r="SCX2646" s="251"/>
      <c r="SCY2646" s="251"/>
      <c r="SCZ2646" s="251"/>
      <c r="SDA2646" s="52"/>
      <c r="SDB2646" s="250"/>
      <c r="SDC2646" s="65"/>
      <c r="SDD2646" s="251"/>
      <c r="SDE2646" s="251"/>
      <c r="SDF2646" s="251"/>
      <c r="SDG2646" s="52"/>
      <c r="SDH2646" s="250"/>
      <c r="SDI2646" s="65"/>
      <c r="SDJ2646" s="251"/>
      <c r="SDK2646" s="251"/>
      <c r="SDL2646" s="251"/>
      <c r="SDM2646" s="52"/>
      <c r="SDN2646" s="250"/>
      <c r="SDO2646" s="65"/>
      <c r="SDP2646" s="251"/>
      <c r="SDQ2646" s="251"/>
      <c r="SDR2646" s="251"/>
      <c r="SDS2646" s="52"/>
      <c r="SDT2646" s="250"/>
      <c r="SDU2646" s="65"/>
      <c r="SDV2646" s="251"/>
      <c r="SDW2646" s="251"/>
      <c r="SDX2646" s="251"/>
      <c r="SDY2646" s="52"/>
      <c r="SDZ2646" s="250"/>
      <c r="SEA2646" s="65"/>
      <c r="SEB2646" s="251"/>
      <c r="SEC2646" s="251"/>
      <c r="SED2646" s="251"/>
      <c r="SEE2646" s="52"/>
      <c r="SEF2646" s="250"/>
      <c r="SEG2646" s="65"/>
      <c r="SEH2646" s="251"/>
      <c r="SEI2646" s="251"/>
      <c r="SEJ2646" s="251"/>
      <c r="SEK2646" s="52"/>
      <c r="SEL2646" s="250"/>
      <c r="SEM2646" s="65"/>
      <c r="SEN2646" s="251"/>
      <c r="SEO2646" s="251"/>
      <c r="SEP2646" s="251"/>
      <c r="SEQ2646" s="52"/>
      <c r="SER2646" s="250"/>
      <c r="SES2646" s="65"/>
      <c r="SET2646" s="251"/>
      <c r="SEU2646" s="251"/>
      <c r="SEV2646" s="251"/>
      <c r="SEW2646" s="52"/>
      <c r="SEX2646" s="250"/>
      <c r="SEY2646" s="65"/>
      <c r="SEZ2646" s="251"/>
      <c r="SFA2646" s="251"/>
      <c r="SFB2646" s="251"/>
      <c r="SFC2646" s="52"/>
      <c r="SFD2646" s="250"/>
      <c r="SFE2646" s="65"/>
      <c r="SFF2646" s="251"/>
      <c r="SFG2646" s="251"/>
      <c r="SFH2646" s="251"/>
      <c r="SFI2646" s="52"/>
      <c r="SFJ2646" s="250"/>
      <c r="SFK2646" s="65"/>
      <c r="SFL2646" s="251"/>
      <c r="SFM2646" s="251"/>
      <c r="SFN2646" s="251"/>
      <c r="SFO2646" s="52"/>
      <c r="SFP2646" s="250"/>
      <c r="SFQ2646" s="65"/>
      <c r="SFR2646" s="251"/>
      <c r="SFS2646" s="251"/>
      <c r="SFT2646" s="251"/>
      <c r="SFU2646" s="52"/>
      <c r="SFV2646" s="250"/>
      <c r="SFW2646" s="65"/>
      <c r="SFX2646" s="251"/>
      <c r="SFY2646" s="251"/>
      <c r="SFZ2646" s="251"/>
      <c r="SGA2646" s="52"/>
      <c r="SGB2646" s="250"/>
      <c r="SGC2646" s="65"/>
      <c r="SGD2646" s="251"/>
      <c r="SGE2646" s="251"/>
      <c r="SGF2646" s="251"/>
      <c r="SGG2646" s="52"/>
      <c r="SGH2646" s="250"/>
      <c r="SGI2646" s="65"/>
      <c r="SGJ2646" s="251"/>
      <c r="SGK2646" s="251"/>
      <c r="SGL2646" s="251"/>
      <c r="SGM2646" s="52"/>
      <c r="SGN2646" s="250"/>
      <c r="SGO2646" s="65"/>
      <c r="SGP2646" s="251"/>
      <c r="SGQ2646" s="251"/>
      <c r="SGR2646" s="251"/>
      <c r="SGS2646" s="52"/>
      <c r="SGT2646" s="250"/>
      <c r="SGU2646" s="65"/>
      <c r="SGV2646" s="251"/>
      <c r="SGW2646" s="251"/>
      <c r="SGX2646" s="251"/>
      <c r="SGY2646" s="52"/>
      <c r="SGZ2646" s="250"/>
      <c r="SHA2646" s="65"/>
      <c r="SHB2646" s="251"/>
      <c r="SHC2646" s="251"/>
      <c r="SHD2646" s="251"/>
      <c r="SHE2646" s="52"/>
      <c r="SHF2646" s="250"/>
      <c r="SHG2646" s="65"/>
      <c r="SHH2646" s="251"/>
      <c r="SHI2646" s="251"/>
      <c r="SHJ2646" s="251"/>
      <c r="SHK2646" s="52"/>
      <c r="SHL2646" s="250"/>
      <c r="SHM2646" s="65"/>
      <c r="SHN2646" s="251"/>
      <c r="SHO2646" s="251"/>
      <c r="SHP2646" s="251"/>
      <c r="SHQ2646" s="52"/>
      <c r="SHR2646" s="250"/>
      <c r="SHS2646" s="65"/>
      <c r="SHT2646" s="251"/>
      <c r="SHU2646" s="251"/>
      <c r="SHV2646" s="251"/>
      <c r="SHW2646" s="52"/>
      <c r="SHX2646" s="250"/>
      <c r="SHY2646" s="65"/>
      <c r="SHZ2646" s="251"/>
      <c r="SIA2646" s="251"/>
      <c r="SIB2646" s="251"/>
      <c r="SIC2646" s="52"/>
      <c r="SID2646" s="250"/>
      <c r="SIE2646" s="65"/>
      <c r="SIF2646" s="251"/>
      <c r="SIG2646" s="251"/>
      <c r="SIH2646" s="251"/>
      <c r="SII2646" s="52"/>
      <c r="SIJ2646" s="250"/>
      <c r="SIK2646" s="65"/>
      <c r="SIL2646" s="251"/>
      <c r="SIM2646" s="251"/>
      <c r="SIN2646" s="251"/>
      <c r="SIO2646" s="52"/>
      <c r="SIP2646" s="250"/>
      <c r="SIQ2646" s="65"/>
      <c r="SIR2646" s="251"/>
      <c r="SIS2646" s="251"/>
      <c r="SIT2646" s="251"/>
      <c r="SIU2646" s="52"/>
      <c r="SIV2646" s="250"/>
      <c r="SIW2646" s="65"/>
      <c r="SIX2646" s="251"/>
      <c r="SIY2646" s="251"/>
      <c r="SIZ2646" s="251"/>
      <c r="SJA2646" s="52"/>
      <c r="SJB2646" s="250"/>
      <c r="SJC2646" s="65"/>
      <c r="SJD2646" s="251"/>
      <c r="SJE2646" s="251"/>
      <c r="SJF2646" s="251"/>
      <c r="SJG2646" s="52"/>
      <c r="SJH2646" s="250"/>
      <c r="SJI2646" s="65"/>
      <c r="SJJ2646" s="251"/>
      <c r="SJK2646" s="251"/>
      <c r="SJL2646" s="251"/>
      <c r="SJM2646" s="52"/>
      <c r="SJN2646" s="250"/>
      <c r="SJO2646" s="65"/>
      <c r="SJP2646" s="251"/>
      <c r="SJQ2646" s="251"/>
      <c r="SJR2646" s="251"/>
      <c r="SJS2646" s="52"/>
      <c r="SJT2646" s="250"/>
      <c r="SJU2646" s="65"/>
      <c r="SJV2646" s="251"/>
      <c r="SJW2646" s="251"/>
      <c r="SJX2646" s="251"/>
      <c r="SJY2646" s="52"/>
      <c r="SJZ2646" s="250"/>
      <c r="SKA2646" s="65"/>
      <c r="SKB2646" s="251"/>
      <c r="SKC2646" s="251"/>
      <c r="SKD2646" s="251"/>
      <c r="SKE2646" s="52"/>
      <c r="SKF2646" s="250"/>
      <c r="SKG2646" s="65"/>
      <c r="SKH2646" s="251"/>
      <c r="SKI2646" s="251"/>
      <c r="SKJ2646" s="251"/>
      <c r="SKK2646" s="52"/>
      <c r="SKL2646" s="250"/>
      <c r="SKM2646" s="65"/>
      <c r="SKN2646" s="251"/>
      <c r="SKO2646" s="251"/>
      <c r="SKP2646" s="251"/>
      <c r="SKQ2646" s="52"/>
      <c r="SKR2646" s="250"/>
      <c r="SKS2646" s="65"/>
      <c r="SKT2646" s="251"/>
      <c r="SKU2646" s="251"/>
      <c r="SKV2646" s="251"/>
      <c r="SKW2646" s="52"/>
      <c r="SKX2646" s="250"/>
      <c r="SKY2646" s="65"/>
      <c r="SKZ2646" s="251"/>
      <c r="SLA2646" s="251"/>
      <c r="SLB2646" s="251"/>
      <c r="SLC2646" s="52"/>
      <c r="SLD2646" s="250"/>
      <c r="SLE2646" s="65"/>
      <c r="SLF2646" s="251"/>
      <c r="SLG2646" s="251"/>
      <c r="SLH2646" s="251"/>
      <c r="SLI2646" s="52"/>
      <c r="SLJ2646" s="250"/>
      <c r="SLK2646" s="65"/>
      <c r="SLL2646" s="251"/>
      <c r="SLM2646" s="251"/>
      <c r="SLN2646" s="251"/>
      <c r="SLO2646" s="52"/>
      <c r="SLP2646" s="250"/>
      <c r="SLQ2646" s="65"/>
      <c r="SLR2646" s="251"/>
      <c r="SLS2646" s="251"/>
      <c r="SLT2646" s="251"/>
      <c r="SLU2646" s="52"/>
      <c r="SLV2646" s="250"/>
      <c r="SLW2646" s="65"/>
      <c r="SLX2646" s="251"/>
      <c r="SLY2646" s="251"/>
      <c r="SLZ2646" s="251"/>
      <c r="SMA2646" s="52"/>
      <c r="SMB2646" s="250"/>
      <c r="SMC2646" s="65"/>
      <c r="SMD2646" s="251"/>
      <c r="SME2646" s="251"/>
      <c r="SMF2646" s="251"/>
      <c r="SMG2646" s="52"/>
      <c r="SMH2646" s="250"/>
      <c r="SMI2646" s="65"/>
      <c r="SMJ2646" s="251"/>
      <c r="SMK2646" s="251"/>
      <c r="SML2646" s="251"/>
      <c r="SMM2646" s="52"/>
      <c r="SMN2646" s="250"/>
      <c r="SMO2646" s="65"/>
      <c r="SMP2646" s="251"/>
      <c r="SMQ2646" s="251"/>
      <c r="SMR2646" s="251"/>
      <c r="SMS2646" s="52"/>
      <c r="SMT2646" s="250"/>
      <c r="SMU2646" s="65"/>
      <c r="SMV2646" s="251"/>
      <c r="SMW2646" s="251"/>
      <c r="SMX2646" s="251"/>
      <c r="SMY2646" s="52"/>
      <c r="SMZ2646" s="250"/>
      <c r="SNA2646" s="65"/>
      <c r="SNB2646" s="251"/>
      <c r="SNC2646" s="251"/>
      <c r="SND2646" s="251"/>
      <c r="SNE2646" s="52"/>
      <c r="SNF2646" s="250"/>
      <c r="SNG2646" s="65"/>
      <c r="SNH2646" s="251"/>
      <c r="SNI2646" s="251"/>
      <c r="SNJ2646" s="251"/>
      <c r="SNK2646" s="52"/>
      <c r="SNL2646" s="250"/>
      <c r="SNM2646" s="65"/>
      <c r="SNN2646" s="251"/>
      <c r="SNO2646" s="251"/>
      <c r="SNP2646" s="251"/>
      <c r="SNQ2646" s="52"/>
      <c r="SNR2646" s="250"/>
      <c r="SNS2646" s="65"/>
      <c r="SNT2646" s="251"/>
      <c r="SNU2646" s="251"/>
      <c r="SNV2646" s="251"/>
      <c r="SNW2646" s="52"/>
      <c r="SNX2646" s="250"/>
      <c r="SNY2646" s="65"/>
      <c r="SNZ2646" s="251"/>
      <c r="SOA2646" s="251"/>
      <c r="SOB2646" s="251"/>
      <c r="SOC2646" s="52"/>
      <c r="SOD2646" s="250"/>
      <c r="SOE2646" s="65"/>
      <c r="SOF2646" s="251"/>
      <c r="SOG2646" s="251"/>
      <c r="SOH2646" s="251"/>
      <c r="SOI2646" s="52"/>
      <c r="SOJ2646" s="250"/>
      <c r="SOK2646" s="65"/>
      <c r="SOL2646" s="251"/>
      <c r="SOM2646" s="251"/>
      <c r="SON2646" s="251"/>
      <c r="SOO2646" s="52"/>
      <c r="SOP2646" s="250"/>
      <c r="SOQ2646" s="65"/>
      <c r="SOR2646" s="251"/>
      <c r="SOS2646" s="251"/>
      <c r="SOT2646" s="251"/>
      <c r="SOU2646" s="52"/>
      <c r="SOV2646" s="250"/>
      <c r="SOW2646" s="65"/>
      <c r="SOX2646" s="251"/>
      <c r="SOY2646" s="251"/>
      <c r="SOZ2646" s="251"/>
      <c r="SPA2646" s="52"/>
      <c r="SPB2646" s="250"/>
      <c r="SPC2646" s="65"/>
      <c r="SPD2646" s="251"/>
      <c r="SPE2646" s="251"/>
      <c r="SPF2646" s="251"/>
      <c r="SPG2646" s="52"/>
      <c r="SPH2646" s="250"/>
      <c r="SPI2646" s="65"/>
      <c r="SPJ2646" s="251"/>
      <c r="SPK2646" s="251"/>
      <c r="SPL2646" s="251"/>
      <c r="SPM2646" s="52"/>
      <c r="SPN2646" s="250"/>
      <c r="SPO2646" s="65"/>
      <c r="SPP2646" s="251"/>
      <c r="SPQ2646" s="251"/>
      <c r="SPR2646" s="251"/>
      <c r="SPS2646" s="52"/>
      <c r="SPT2646" s="250"/>
      <c r="SPU2646" s="65"/>
      <c r="SPV2646" s="251"/>
      <c r="SPW2646" s="251"/>
      <c r="SPX2646" s="251"/>
      <c r="SPY2646" s="52"/>
      <c r="SPZ2646" s="250"/>
      <c r="SQA2646" s="65"/>
      <c r="SQB2646" s="251"/>
      <c r="SQC2646" s="251"/>
      <c r="SQD2646" s="251"/>
      <c r="SQE2646" s="52"/>
      <c r="SQF2646" s="250"/>
      <c r="SQG2646" s="65"/>
      <c r="SQH2646" s="251"/>
      <c r="SQI2646" s="251"/>
      <c r="SQJ2646" s="251"/>
      <c r="SQK2646" s="52"/>
      <c r="SQL2646" s="250"/>
      <c r="SQM2646" s="65"/>
      <c r="SQN2646" s="251"/>
      <c r="SQO2646" s="251"/>
      <c r="SQP2646" s="251"/>
      <c r="SQQ2646" s="52"/>
      <c r="SQR2646" s="250"/>
      <c r="SQS2646" s="65"/>
      <c r="SQT2646" s="251"/>
      <c r="SQU2646" s="251"/>
      <c r="SQV2646" s="251"/>
      <c r="SQW2646" s="52"/>
      <c r="SQX2646" s="250"/>
      <c r="SQY2646" s="65"/>
      <c r="SQZ2646" s="251"/>
      <c r="SRA2646" s="251"/>
      <c r="SRB2646" s="251"/>
      <c r="SRC2646" s="52"/>
      <c r="SRD2646" s="250"/>
      <c r="SRE2646" s="65"/>
      <c r="SRF2646" s="251"/>
      <c r="SRG2646" s="251"/>
      <c r="SRH2646" s="251"/>
      <c r="SRI2646" s="52"/>
      <c r="SRJ2646" s="250"/>
      <c r="SRK2646" s="65"/>
      <c r="SRL2646" s="251"/>
      <c r="SRM2646" s="251"/>
      <c r="SRN2646" s="251"/>
      <c r="SRO2646" s="52"/>
      <c r="SRP2646" s="250"/>
      <c r="SRQ2646" s="65"/>
      <c r="SRR2646" s="251"/>
      <c r="SRS2646" s="251"/>
      <c r="SRT2646" s="251"/>
      <c r="SRU2646" s="52"/>
      <c r="SRV2646" s="250"/>
      <c r="SRW2646" s="65"/>
      <c r="SRX2646" s="251"/>
      <c r="SRY2646" s="251"/>
      <c r="SRZ2646" s="251"/>
      <c r="SSA2646" s="52"/>
      <c r="SSB2646" s="250"/>
      <c r="SSC2646" s="65"/>
      <c r="SSD2646" s="251"/>
      <c r="SSE2646" s="251"/>
      <c r="SSF2646" s="251"/>
      <c r="SSG2646" s="52"/>
      <c r="SSH2646" s="250"/>
      <c r="SSI2646" s="65"/>
      <c r="SSJ2646" s="251"/>
      <c r="SSK2646" s="251"/>
      <c r="SSL2646" s="251"/>
      <c r="SSM2646" s="52"/>
      <c r="SSN2646" s="250"/>
      <c r="SSO2646" s="65"/>
      <c r="SSP2646" s="251"/>
      <c r="SSQ2646" s="251"/>
      <c r="SSR2646" s="251"/>
      <c r="SSS2646" s="52"/>
      <c r="SST2646" s="250"/>
      <c r="SSU2646" s="65"/>
      <c r="SSV2646" s="251"/>
      <c r="SSW2646" s="251"/>
      <c r="SSX2646" s="251"/>
      <c r="SSY2646" s="52"/>
      <c r="SSZ2646" s="250"/>
      <c r="STA2646" s="65"/>
      <c r="STB2646" s="251"/>
      <c r="STC2646" s="251"/>
      <c r="STD2646" s="251"/>
      <c r="STE2646" s="52"/>
      <c r="STF2646" s="250"/>
      <c r="STG2646" s="65"/>
      <c r="STH2646" s="251"/>
      <c r="STI2646" s="251"/>
      <c r="STJ2646" s="251"/>
      <c r="STK2646" s="52"/>
      <c r="STL2646" s="250"/>
      <c r="STM2646" s="65"/>
      <c r="STN2646" s="251"/>
      <c r="STO2646" s="251"/>
      <c r="STP2646" s="251"/>
      <c r="STQ2646" s="52"/>
      <c r="STR2646" s="250"/>
      <c r="STS2646" s="65"/>
      <c r="STT2646" s="251"/>
      <c r="STU2646" s="251"/>
      <c r="STV2646" s="251"/>
      <c r="STW2646" s="52"/>
      <c r="STX2646" s="250"/>
      <c r="STY2646" s="65"/>
      <c r="STZ2646" s="251"/>
      <c r="SUA2646" s="251"/>
      <c r="SUB2646" s="251"/>
      <c r="SUC2646" s="52"/>
      <c r="SUD2646" s="250"/>
      <c r="SUE2646" s="65"/>
      <c r="SUF2646" s="251"/>
      <c r="SUG2646" s="251"/>
      <c r="SUH2646" s="251"/>
      <c r="SUI2646" s="52"/>
      <c r="SUJ2646" s="250"/>
      <c r="SUK2646" s="65"/>
      <c r="SUL2646" s="251"/>
      <c r="SUM2646" s="251"/>
      <c r="SUN2646" s="251"/>
      <c r="SUO2646" s="52"/>
      <c r="SUP2646" s="250"/>
      <c r="SUQ2646" s="65"/>
      <c r="SUR2646" s="251"/>
      <c r="SUS2646" s="251"/>
      <c r="SUT2646" s="251"/>
      <c r="SUU2646" s="52"/>
      <c r="SUV2646" s="250"/>
      <c r="SUW2646" s="65"/>
      <c r="SUX2646" s="251"/>
      <c r="SUY2646" s="251"/>
      <c r="SUZ2646" s="251"/>
      <c r="SVA2646" s="52"/>
      <c r="SVB2646" s="250"/>
      <c r="SVC2646" s="65"/>
      <c r="SVD2646" s="251"/>
      <c r="SVE2646" s="251"/>
      <c r="SVF2646" s="251"/>
      <c r="SVG2646" s="52"/>
      <c r="SVH2646" s="250"/>
      <c r="SVI2646" s="65"/>
      <c r="SVJ2646" s="251"/>
      <c r="SVK2646" s="251"/>
      <c r="SVL2646" s="251"/>
      <c r="SVM2646" s="52"/>
      <c r="SVN2646" s="250"/>
      <c r="SVO2646" s="65"/>
      <c r="SVP2646" s="251"/>
      <c r="SVQ2646" s="251"/>
      <c r="SVR2646" s="251"/>
      <c r="SVS2646" s="52"/>
      <c r="SVT2646" s="250"/>
      <c r="SVU2646" s="65"/>
      <c r="SVV2646" s="251"/>
      <c r="SVW2646" s="251"/>
      <c r="SVX2646" s="251"/>
      <c r="SVY2646" s="52"/>
      <c r="SVZ2646" s="250"/>
      <c r="SWA2646" s="65"/>
      <c r="SWB2646" s="251"/>
      <c r="SWC2646" s="251"/>
      <c r="SWD2646" s="251"/>
      <c r="SWE2646" s="52"/>
      <c r="SWF2646" s="250"/>
      <c r="SWG2646" s="65"/>
      <c r="SWH2646" s="251"/>
      <c r="SWI2646" s="251"/>
      <c r="SWJ2646" s="251"/>
      <c r="SWK2646" s="52"/>
      <c r="SWL2646" s="250"/>
      <c r="SWM2646" s="65"/>
      <c r="SWN2646" s="251"/>
      <c r="SWO2646" s="251"/>
      <c r="SWP2646" s="251"/>
      <c r="SWQ2646" s="52"/>
      <c r="SWR2646" s="250"/>
      <c r="SWS2646" s="65"/>
      <c r="SWT2646" s="251"/>
      <c r="SWU2646" s="251"/>
      <c r="SWV2646" s="251"/>
      <c r="SWW2646" s="52"/>
      <c r="SWX2646" s="250"/>
      <c r="SWY2646" s="65"/>
      <c r="SWZ2646" s="251"/>
      <c r="SXA2646" s="251"/>
      <c r="SXB2646" s="251"/>
      <c r="SXC2646" s="52"/>
      <c r="SXD2646" s="250"/>
      <c r="SXE2646" s="65"/>
      <c r="SXF2646" s="251"/>
      <c r="SXG2646" s="251"/>
      <c r="SXH2646" s="251"/>
      <c r="SXI2646" s="52"/>
      <c r="SXJ2646" s="250"/>
      <c r="SXK2646" s="65"/>
      <c r="SXL2646" s="251"/>
      <c r="SXM2646" s="251"/>
      <c r="SXN2646" s="251"/>
      <c r="SXO2646" s="52"/>
      <c r="SXP2646" s="250"/>
      <c r="SXQ2646" s="65"/>
      <c r="SXR2646" s="251"/>
      <c r="SXS2646" s="251"/>
      <c r="SXT2646" s="251"/>
      <c r="SXU2646" s="52"/>
      <c r="SXV2646" s="250"/>
      <c r="SXW2646" s="65"/>
      <c r="SXX2646" s="251"/>
      <c r="SXY2646" s="251"/>
      <c r="SXZ2646" s="251"/>
      <c r="SYA2646" s="52"/>
      <c r="SYB2646" s="250"/>
      <c r="SYC2646" s="65"/>
      <c r="SYD2646" s="251"/>
      <c r="SYE2646" s="251"/>
      <c r="SYF2646" s="251"/>
      <c r="SYG2646" s="52"/>
      <c r="SYH2646" s="250"/>
      <c r="SYI2646" s="65"/>
      <c r="SYJ2646" s="251"/>
      <c r="SYK2646" s="251"/>
      <c r="SYL2646" s="251"/>
      <c r="SYM2646" s="52"/>
      <c r="SYN2646" s="250"/>
      <c r="SYO2646" s="65"/>
      <c r="SYP2646" s="251"/>
      <c r="SYQ2646" s="251"/>
      <c r="SYR2646" s="251"/>
      <c r="SYS2646" s="52"/>
      <c r="SYT2646" s="250"/>
      <c r="SYU2646" s="65"/>
      <c r="SYV2646" s="251"/>
      <c r="SYW2646" s="251"/>
      <c r="SYX2646" s="251"/>
      <c r="SYY2646" s="52"/>
      <c r="SYZ2646" s="250"/>
      <c r="SZA2646" s="65"/>
      <c r="SZB2646" s="251"/>
      <c r="SZC2646" s="251"/>
      <c r="SZD2646" s="251"/>
      <c r="SZE2646" s="52"/>
      <c r="SZF2646" s="250"/>
      <c r="SZG2646" s="65"/>
      <c r="SZH2646" s="251"/>
      <c r="SZI2646" s="251"/>
      <c r="SZJ2646" s="251"/>
      <c r="SZK2646" s="52"/>
      <c r="SZL2646" s="250"/>
      <c r="SZM2646" s="65"/>
      <c r="SZN2646" s="251"/>
      <c r="SZO2646" s="251"/>
      <c r="SZP2646" s="251"/>
      <c r="SZQ2646" s="52"/>
      <c r="SZR2646" s="250"/>
      <c r="SZS2646" s="65"/>
      <c r="SZT2646" s="251"/>
      <c r="SZU2646" s="251"/>
      <c r="SZV2646" s="251"/>
      <c r="SZW2646" s="52"/>
      <c r="SZX2646" s="250"/>
      <c r="SZY2646" s="65"/>
      <c r="SZZ2646" s="251"/>
      <c r="TAA2646" s="251"/>
      <c r="TAB2646" s="251"/>
      <c r="TAC2646" s="52"/>
      <c r="TAD2646" s="250"/>
      <c r="TAE2646" s="65"/>
      <c r="TAF2646" s="251"/>
      <c r="TAG2646" s="251"/>
      <c r="TAH2646" s="251"/>
      <c r="TAI2646" s="52"/>
      <c r="TAJ2646" s="250"/>
      <c r="TAK2646" s="65"/>
      <c r="TAL2646" s="251"/>
      <c r="TAM2646" s="251"/>
      <c r="TAN2646" s="251"/>
      <c r="TAO2646" s="52"/>
      <c r="TAP2646" s="250"/>
      <c r="TAQ2646" s="65"/>
      <c r="TAR2646" s="251"/>
      <c r="TAS2646" s="251"/>
      <c r="TAT2646" s="251"/>
      <c r="TAU2646" s="52"/>
      <c r="TAV2646" s="250"/>
      <c r="TAW2646" s="65"/>
      <c r="TAX2646" s="251"/>
      <c r="TAY2646" s="251"/>
      <c r="TAZ2646" s="251"/>
      <c r="TBA2646" s="52"/>
      <c r="TBB2646" s="250"/>
      <c r="TBC2646" s="65"/>
      <c r="TBD2646" s="251"/>
      <c r="TBE2646" s="251"/>
      <c r="TBF2646" s="251"/>
      <c r="TBG2646" s="52"/>
      <c r="TBH2646" s="250"/>
      <c r="TBI2646" s="65"/>
      <c r="TBJ2646" s="251"/>
      <c r="TBK2646" s="251"/>
      <c r="TBL2646" s="251"/>
      <c r="TBM2646" s="52"/>
      <c r="TBN2646" s="250"/>
      <c r="TBO2646" s="65"/>
      <c r="TBP2646" s="251"/>
      <c r="TBQ2646" s="251"/>
      <c r="TBR2646" s="251"/>
      <c r="TBS2646" s="52"/>
      <c r="TBT2646" s="250"/>
      <c r="TBU2646" s="65"/>
      <c r="TBV2646" s="251"/>
      <c r="TBW2646" s="251"/>
      <c r="TBX2646" s="251"/>
      <c r="TBY2646" s="52"/>
      <c r="TBZ2646" s="250"/>
      <c r="TCA2646" s="65"/>
      <c r="TCB2646" s="251"/>
      <c r="TCC2646" s="251"/>
      <c r="TCD2646" s="251"/>
      <c r="TCE2646" s="52"/>
      <c r="TCF2646" s="250"/>
      <c r="TCG2646" s="65"/>
      <c r="TCH2646" s="251"/>
      <c r="TCI2646" s="251"/>
      <c r="TCJ2646" s="251"/>
      <c r="TCK2646" s="52"/>
      <c r="TCL2646" s="250"/>
      <c r="TCM2646" s="65"/>
      <c r="TCN2646" s="251"/>
      <c r="TCO2646" s="251"/>
      <c r="TCP2646" s="251"/>
      <c r="TCQ2646" s="52"/>
      <c r="TCR2646" s="250"/>
      <c r="TCS2646" s="65"/>
      <c r="TCT2646" s="251"/>
      <c r="TCU2646" s="251"/>
      <c r="TCV2646" s="251"/>
      <c r="TCW2646" s="52"/>
      <c r="TCX2646" s="250"/>
      <c r="TCY2646" s="65"/>
      <c r="TCZ2646" s="251"/>
      <c r="TDA2646" s="251"/>
      <c r="TDB2646" s="251"/>
      <c r="TDC2646" s="52"/>
      <c r="TDD2646" s="250"/>
      <c r="TDE2646" s="65"/>
      <c r="TDF2646" s="251"/>
      <c r="TDG2646" s="251"/>
      <c r="TDH2646" s="251"/>
      <c r="TDI2646" s="52"/>
      <c r="TDJ2646" s="250"/>
      <c r="TDK2646" s="65"/>
      <c r="TDL2646" s="251"/>
      <c r="TDM2646" s="251"/>
      <c r="TDN2646" s="251"/>
      <c r="TDO2646" s="52"/>
      <c r="TDP2646" s="250"/>
      <c r="TDQ2646" s="65"/>
      <c r="TDR2646" s="251"/>
      <c r="TDS2646" s="251"/>
      <c r="TDT2646" s="251"/>
      <c r="TDU2646" s="52"/>
      <c r="TDV2646" s="250"/>
      <c r="TDW2646" s="65"/>
      <c r="TDX2646" s="251"/>
      <c r="TDY2646" s="251"/>
      <c r="TDZ2646" s="251"/>
      <c r="TEA2646" s="52"/>
      <c r="TEB2646" s="250"/>
      <c r="TEC2646" s="65"/>
      <c r="TED2646" s="251"/>
      <c r="TEE2646" s="251"/>
      <c r="TEF2646" s="251"/>
      <c r="TEG2646" s="52"/>
      <c r="TEH2646" s="250"/>
      <c r="TEI2646" s="65"/>
      <c r="TEJ2646" s="251"/>
      <c r="TEK2646" s="251"/>
      <c r="TEL2646" s="251"/>
      <c r="TEM2646" s="52"/>
      <c r="TEN2646" s="250"/>
      <c r="TEO2646" s="65"/>
      <c r="TEP2646" s="251"/>
      <c r="TEQ2646" s="251"/>
      <c r="TER2646" s="251"/>
      <c r="TES2646" s="52"/>
      <c r="TET2646" s="250"/>
      <c r="TEU2646" s="65"/>
      <c r="TEV2646" s="251"/>
      <c r="TEW2646" s="251"/>
      <c r="TEX2646" s="251"/>
      <c r="TEY2646" s="52"/>
      <c r="TEZ2646" s="250"/>
      <c r="TFA2646" s="65"/>
      <c r="TFB2646" s="251"/>
      <c r="TFC2646" s="251"/>
      <c r="TFD2646" s="251"/>
      <c r="TFE2646" s="52"/>
      <c r="TFF2646" s="250"/>
      <c r="TFG2646" s="65"/>
      <c r="TFH2646" s="251"/>
      <c r="TFI2646" s="251"/>
      <c r="TFJ2646" s="251"/>
      <c r="TFK2646" s="52"/>
      <c r="TFL2646" s="250"/>
      <c r="TFM2646" s="65"/>
      <c r="TFN2646" s="251"/>
      <c r="TFO2646" s="251"/>
      <c r="TFP2646" s="251"/>
      <c r="TFQ2646" s="52"/>
      <c r="TFR2646" s="250"/>
      <c r="TFS2646" s="65"/>
      <c r="TFT2646" s="251"/>
      <c r="TFU2646" s="251"/>
      <c r="TFV2646" s="251"/>
      <c r="TFW2646" s="52"/>
      <c r="TFX2646" s="250"/>
      <c r="TFY2646" s="65"/>
      <c r="TFZ2646" s="251"/>
      <c r="TGA2646" s="251"/>
      <c r="TGB2646" s="251"/>
      <c r="TGC2646" s="52"/>
      <c r="TGD2646" s="250"/>
      <c r="TGE2646" s="65"/>
      <c r="TGF2646" s="251"/>
      <c r="TGG2646" s="251"/>
      <c r="TGH2646" s="251"/>
      <c r="TGI2646" s="52"/>
      <c r="TGJ2646" s="250"/>
      <c r="TGK2646" s="65"/>
      <c r="TGL2646" s="251"/>
      <c r="TGM2646" s="251"/>
      <c r="TGN2646" s="251"/>
      <c r="TGO2646" s="52"/>
      <c r="TGP2646" s="250"/>
      <c r="TGQ2646" s="65"/>
      <c r="TGR2646" s="251"/>
      <c r="TGS2646" s="251"/>
      <c r="TGT2646" s="251"/>
      <c r="TGU2646" s="52"/>
      <c r="TGV2646" s="250"/>
      <c r="TGW2646" s="65"/>
      <c r="TGX2646" s="251"/>
      <c r="TGY2646" s="251"/>
      <c r="TGZ2646" s="251"/>
      <c r="THA2646" s="52"/>
      <c r="THB2646" s="250"/>
      <c r="THC2646" s="65"/>
      <c r="THD2646" s="251"/>
      <c r="THE2646" s="251"/>
      <c r="THF2646" s="251"/>
      <c r="THG2646" s="52"/>
      <c r="THH2646" s="250"/>
      <c r="THI2646" s="65"/>
      <c r="THJ2646" s="251"/>
      <c r="THK2646" s="251"/>
      <c r="THL2646" s="251"/>
      <c r="THM2646" s="52"/>
      <c r="THN2646" s="250"/>
      <c r="THO2646" s="65"/>
      <c r="THP2646" s="251"/>
      <c r="THQ2646" s="251"/>
      <c r="THR2646" s="251"/>
      <c r="THS2646" s="52"/>
      <c r="THT2646" s="250"/>
      <c r="THU2646" s="65"/>
      <c r="THV2646" s="251"/>
      <c r="THW2646" s="251"/>
      <c r="THX2646" s="251"/>
      <c r="THY2646" s="52"/>
      <c r="THZ2646" s="250"/>
      <c r="TIA2646" s="65"/>
      <c r="TIB2646" s="251"/>
      <c r="TIC2646" s="251"/>
      <c r="TID2646" s="251"/>
      <c r="TIE2646" s="52"/>
      <c r="TIF2646" s="250"/>
      <c r="TIG2646" s="65"/>
      <c r="TIH2646" s="251"/>
      <c r="TII2646" s="251"/>
      <c r="TIJ2646" s="251"/>
      <c r="TIK2646" s="52"/>
      <c r="TIL2646" s="250"/>
      <c r="TIM2646" s="65"/>
      <c r="TIN2646" s="251"/>
      <c r="TIO2646" s="251"/>
      <c r="TIP2646" s="251"/>
      <c r="TIQ2646" s="52"/>
      <c r="TIR2646" s="250"/>
      <c r="TIS2646" s="65"/>
      <c r="TIT2646" s="251"/>
      <c r="TIU2646" s="251"/>
      <c r="TIV2646" s="251"/>
      <c r="TIW2646" s="52"/>
      <c r="TIX2646" s="250"/>
      <c r="TIY2646" s="65"/>
      <c r="TIZ2646" s="251"/>
      <c r="TJA2646" s="251"/>
      <c r="TJB2646" s="251"/>
      <c r="TJC2646" s="52"/>
      <c r="TJD2646" s="250"/>
      <c r="TJE2646" s="65"/>
      <c r="TJF2646" s="251"/>
      <c r="TJG2646" s="251"/>
      <c r="TJH2646" s="251"/>
      <c r="TJI2646" s="52"/>
      <c r="TJJ2646" s="250"/>
      <c r="TJK2646" s="65"/>
      <c r="TJL2646" s="251"/>
      <c r="TJM2646" s="251"/>
      <c r="TJN2646" s="251"/>
      <c r="TJO2646" s="52"/>
      <c r="TJP2646" s="250"/>
      <c r="TJQ2646" s="65"/>
      <c r="TJR2646" s="251"/>
      <c r="TJS2646" s="251"/>
      <c r="TJT2646" s="251"/>
      <c r="TJU2646" s="52"/>
      <c r="TJV2646" s="250"/>
      <c r="TJW2646" s="65"/>
      <c r="TJX2646" s="251"/>
      <c r="TJY2646" s="251"/>
      <c r="TJZ2646" s="251"/>
      <c r="TKA2646" s="52"/>
      <c r="TKB2646" s="250"/>
      <c r="TKC2646" s="65"/>
      <c r="TKD2646" s="251"/>
      <c r="TKE2646" s="251"/>
      <c r="TKF2646" s="251"/>
      <c r="TKG2646" s="52"/>
      <c r="TKH2646" s="250"/>
      <c r="TKI2646" s="65"/>
      <c r="TKJ2646" s="251"/>
      <c r="TKK2646" s="251"/>
      <c r="TKL2646" s="251"/>
      <c r="TKM2646" s="52"/>
      <c r="TKN2646" s="250"/>
      <c r="TKO2646" s="65"/>
      <c r="TKP2646" s="251"/>
      <c r="TKQ2646" s="251"/>
      <c r="TKR2646" s="251"/>
      <c r="TKS2646" s="52"/>
      <c r="TKT2646" s="250"/>
      <c r="TKU2646" s="65"/>
      <c r="TKV2646" s="251"/>
      <c r="TKW2646" s="251"/>
      <c r="TKX2646" s="251"/>
      <c r="TKY2646" s="52"/>
      <c r="TKZ2646" s="250"/>
      <c r="TLA2646" s="65"/>
      <c r="TLB2646" s="251"/>
      <c r="TLC2646" s="251"/>
      <c r="TLD2646" s="251"/>
      <c r="TLE2646" s="52"/>
      <c r="TLF2646" s="250"/>
      <c r="TLG2646" s="65"/>
      <c r="TLH2646" s="251"/>
      <c r="TLI2646" s="251"/>
      <c r="TLJ2646" s="251"/>
      <c r="TLK2646" s="52"/>
      <c r="TLL2646" s="250"/>
      <c r="TLM2646" s="65"/>
      <c r="TLN2646" s="251"/>
      <c r="TLO2646" s="251"/>
      <c r="TLP2646" s="251"/>
      <c r="TLQ2646" s="52"/>
      <c r="TLR2646" s="250"/>
      <c r="TLS2646" s="65"/>
      <c r="TLT2646" s="251"/>
      <c r="TLU2646" s="251"/>
      <c r="TLV2646" s="251"/>
      <c r="TLW2646" s="52"/>
      <c r="TLX2646" s="250"/>
      <c r="TLY2646" s="65"/>
      <c r="TLZ2646" s="251"/>
      <c r="TMA2646" s="251"/>
      <c r="TMB2646" s="251"/>
      <c r="TMC2646" s="52"/>
      <c r="TMD2646" s="250"/>
      <c r="TME2646" s="65"/>
      <c r="TMF2646" s="251"/>
      <c r="TMG2646" s="251"/>
      <c r="TMH2646" s="251"/>
      <c r="TMI2646" s="52"/>
      <c r="TMJ2646" s="250"/>
      <c r="TMK2646" s="65"/>
      <c r="TML2646" s="251"/>
      <c r="TMM2646" s="251"/>
      <c r="TMN2646" s="251"/>
      <c r="TMO2646" s="52"/>
      <c r="TMP2646" s="250"/>
      <c r="TMQ2646" s="65"/>
      <c r="TMR2646" s="251"/>
      <c r="TMS2646" s="251"/>
      <c r="TMT2646" s="251"/>
      <c r="TMU2646" s="52"/>
      <c r="TMV2646" s="250"/>
      <c r="TMW2646" s="65"/>
      <c r="TMX2646" s="251"/>
      <c r="TMY2646" s="251"/>
      <c r="TMZ2646" s="251"/>
      <c r="TNA2646" s="52"/>
      <c r="TNB2646" s="250"/>
      <c r="TNC2646" s="65"/>
      <c r="TND2646" s="251"/>
      <c r="TNE2646" s="251"/>
      <c r="TNF2646" s="251"/>
      <c r="TNG2646" s="52"/>
      <c r="TNH2646" s="250"/>
      <c r="TNI2646" s="65"/>
      <c r="TNJ2646" s="251"/>
      <c r="TNK2646" s="251"/>
      <c r="TNL2646" s="251"/>
      <c r="TNM2646" s="52"/>
      <c r="TNN2646" s="250"/>
      <c r="TNO2646" s="65"/>
      <c r="TNP2646" s="251"/>
      <c r="TNQ2646" s="251"/>
      <c r="TNR2646" s="251"/>
      <c r="TNS2646" s="52"/>
      <c r="TNT2646" s="250"/>
      <c r="TNU2646" s="65"/>
      <c r="TNV2646" s="251"/>
      <c r="TNW2646" s="251"/>
      <c r="TNX2646" s="251"/>
      <c r="TNY2646" s="52"/>
      <c r="TNZ2646" s="250"/>
      <c r="TOA2646" s="65"/>
      <c r="TOB2646" s="251"/>
      <c r="TOC2646" s="251"/>
      <c r="TOD2646" s="251"/>
      <c r="TOE2646" s="52"/>
      <c r="TOF2646" s="250"/>
      <c r="TOG2646" s="65"/>
      <c r="TOH2646" s="251"/>
      <c r="TOI2646" s="251"/>
      <c r="TOJ2646" s="251"/>
      <c r="TOK2646" s="52"/>
      <c r="TOL2646" s="250"/>
      <c r="TOM2646" s="65"/>
      <c r="TON2646" s="251"/>
      <c r="TOO2646" s="251"/>
      <c r="TOP2646" s="251"/>
      <c r="TOQ2646" s="52"/>
      <c r="TOR2646" s="250"/>
      <c r="TOS2646" s="65"/>
      <c r="TOT2646" s="251"/>
      <c r="TOU2646" s="251"/>
      <c r="TOV2646" s="251"/>
      <c r="TOW2646" s="52"/>
      <c r="TOX2646" s="250"/>
      <c r="TOY2646" s="65"/>
      <c r="TOZ2646" s="251"/>
      <c r="TPA2646" s="251"/>
      <c r="TPB2646" s="251"/>
      <c r="TPC2646" s="52"/>
      <c r="TPD2646" s="250"/>
      <c r="TPE2646" s="65"/>
      <c r="TPF2646" s="251"/>
      <c r="TPG2646" s="251"/>
      <c r="TPH2646" s="251"/>
      <c r="TPI2646" s="52"/>
      <c r="TPJ2646" s="250"/>
      <c r="TPK2646" s="65"/>
      <c r="TPL2646" s="251"/>
      <c r="TPM2646" s="251"/>
      <c r="TPN2646" s="251"/>
      <c r="TPO2646" s="52"/>
      <c r="TPP2646" s="250"/>
      <c r="TPQ2646" s="65"/>
      <c r="TPR2646" s="251"/>
      <c r="TPS2646" s="251"/>
      <c r="TPT2646" s="251"/>
      <c r="TPU2646" s="52"/>
      <c r="TPV2646" s="250"/>
      <c r="TPW2646" s="65"/>
      <c r="TPX2646" s="251"/>
      <c r="TPY2646" s="251"/>
      <c r="TPZ2646" s="251"/>
      <c r="TQA2646" s="52"/>
      <c r="TQB2646" s="250"/>
      <c r="TQC2646" s="65"/>
      <c r="TQD2646" s="251"/>
      <c r="TQE2646" s="251"/>
      <c r="TQF2646" s="251"/>
      <c r="TQG2646" s="52"/>
      <c r="TQH2646" s="250"/>
      <c r="TQI2646" s="65"/>
      <c r="TQJ2646" s="251"/>
      <c r="TQK2646" s="251"/>
      <c r="TQL2646" s="251"/>
      <c r="TQM2646" s="52"/>
      <c r="TQN2646" s="250"/>
      <c r="TQO2646" s="65"/>
      <c r="TQP2646" s="251"/>
      <c r="TQQ2646" s="251"/>
      <c r="TQR2646" s="251"/>
      <c r="TQS2646" s="52"/>
      <c r="TQT2646" s="250"/>
      <c r="TQU2646" s="65"/>
      <c r="TQV2646" s="251"/>
      <c r="TQW2646" s="251"/>
      <c r="TQX2646" s="251"/>
      <c r="TQY2646" s="52"/>
      <c r="TQZ2646" s="250"/>
      <c r="TRA2646" s="65"/>
      <c r="TRB2646" s="251"/>
      <c r="TRC2646" s="251"/>
      <c r="TRD2646" s="251"/>
      <c r="TRE2646" s="52"/>
      <c r="TRF2646" s="250"/>
      <c r="TRG2646" s="65"/>
      <c r="TRH2646" s="251"/>
      <c r="TRI2646" s="251"/>
      <c r="TRJ2646" s="251"/>
      <c r="TRK2646" s="52"/>
      <c r="TRL2646" s="250"/>
      <c r="TRM2646" s="65"/>
      <c r="TRN2646" s="251"/>
      <c r="TRO2646" s="251"/>
      <c r="TRP2646" s="251"/>
      <c r="TRQ2646" s="52"/>
      <c r="TRR2646" s="250"/>
      <c r="TRS2646" s="65"/>
      <c r="TRT2646" s="251"/>
      <c r="TRU2646" s="251"/>
      <c r="TRV2646" s="251"/>
      <c r="TRW2646" s="52"/>
      <c r="TRX2646" s="250"/>
      <c r="TRY2646" s="65"/>
      <c r="TRZ2646" s="251"/>
      <c r="TSA2646" s="251"/>
      <c r="TSB2646" s="251"/>
      <c r="TSC2646" s="52"/>
      <c r="TSD2646" s="250"/>
      <c r="TSE2646" s="65"/>
      <c r="TSF2646" s="251"/>
      <c r="TSG2646" s="251"/>
      <c r="TSH2646" s="251"/>
      <c r="TSI2646" s="52"/>
      <c r="TSJ2646" s="250"/>
      <c r="TSK2646" s="65"/>
      <c r="TSL2646" s="251"/>
      <c r="TSM2646" s="251"/>
      <c r="TSN2646" s="251"/>
      <c r="TSO2646" s="52"/>
      <c r="TSP2646" s="250"/>
      <c r="TSQ2646" s="65"/>
      <c r="TSR2646" s="251"/>
      <c r="TSS2646" s="251"/>
      <c r="TST2646" s="251"/>
      <c r="TSU2646" s="52"/>
      <c r="TSV2646" s="250"/>
      <c r="TSW2646" s="65"/>
      <c r="TSX2646" s="251"/>
      <c r="TSY2646" s="251"/>
      <c r="TSZ2646" s="251"/>
      <c r="TTA2646" s="52"/>
      <c r="TTB2646" s="250"/>
      <c r="TTC2646" s="65"/>
      <c r="TTD2646" s="251"/>
      <c r="TTE2646" s="251"/>
      <c r="TTF2646" s="251"/>
      <c r="TTG2646" s="52"/>
      <c r="TTH2646" s="250"/>
      <c r="TTI2646" s="65"/>
      <c r="TTJ2646" s="251"/>
      <c r="TTK2646" s="251"/>
      <c r="TTL2646" s="251"/>
      <c r="TTM2646" s="52"/>
      <c r="TTN2646" s="250"/>
      <c r="TTO2646" s="65"/>
      <c r="TTP2646" s="251"/>
      <c r="TTQ2646" s="251"/>
      <c r="TTR2646" s="251"/>
      <c r="TTS2646" s="52"/>
      <c r="TTT2646" s="250"/>
      <c r="TTU2646" s="65"/>
      <c r="TTV2646" s="251"/>
      <c r="TTW2646" s="251"/>
      <c r="TTX2646" s="251"/>
      <c r="TTY2646" s="52"/>
      <c r="TTZ2646" s="250"/>
      <c r="TUA2646" s="65"/>
      <c r="TUB2646" s="251"/>
      <c r="TUC2646" s="251"/>
      <c r="TUD2646" s="251"/>
      <c r="TUE2646" s="52"/>
      <c r="TUF2646" s="250"/>
      <c r="TUG2646" s="65"/>
      <c r="TUH2646" s="251"/>
      <c r="TUI2646" s="251"/>
      <c r="TUJ2646" s="251"/>
      <c r="TUK2646" s="52"/>
      <c r="TUL2646" s="250"/>
      <c r="TUM2646" s="65"/>
      <c r="TUN2646" s="251"/>
      <c r="TUO2646" s="251"/>
      <c r="TUP2646" s="251"/>
      <c r="TUQ2646" s="52"/>
      <c r="TUR2646" s="250"/>
      <c r="TUS2646" s="65"/>
      <c r="TUT2646" s="251"/>
      <c r="TUU2646" s="251"/>
      <c r="TUV2646" s="251"/>
      <c r="TUW2646" s="52"/>
      <c r="TUX2646" s="250"/>
      <c r="TUY2646" s="65"/>
      <c r="TUZ2646" s="251"/>
      <c r="TVA2646" s="251"/>
      <c r="TVB2646" s="251"/>
      <c r="TVC2646" s="52"/>
      <c r="TVD2646" s="250"/>
      <c r="TVE2646" s="65"/>
      <c r="TVF2646" s="251"/>
      <c r="TVG2646" s="251"/>
      <c r="TVH2646" s="251"/>
      <c r="TVI2646" s="52"/>
      <c r="TVJ2646" s="250"/>
      <c r="TVK2646" s="65"/>
      <c r="TVL2646" s="251"/>
      <c r="TVM2646" s="251"/>
      <c r="TVN2646" s="251"/>
      <c r="TVO2646" s="52"/>
      <c r="TVP2646" s="250"/>
      <c r="TVQ2646" s="65"/>
      <c r="TVR2646" s="251"/>
      <c r="TVS2646" s="251"/>
      <c r="TVT2646" s="251"/>
      <c r="TVU2646" s="52"/>
      <c r="TVV2646" s="250"/>
      <c r="TVW2646" s="65"/>
      <c r="TVX2646" s="251"/>
      <c r="TVY2646" s="251"/>
      <c r="TVZ2646" s="251"/>
      <c r="TWA2646" s="52"/>
      <c r="TWB2646" s="250"/>
      <c r="TWC2646" s="65"/>
      <c r="TWD2646" s="251"/>
      <c r="TWE2646" s="251"/>
      <c r="TWF2646" s="251"/>
      <c r="TWG2646" s="52"/>
      <c r="TWH2646" s="250"/>
      <c r="TWI2646" s="65"/>
      <c r="TWJ2646" s="251"/>
      <c r="TWK2646" s="251"/>
      <c r="TWL2646" s="251"/>
      <c r="TWM2646" s="52"/>
      <c r="TWN2646" s="250"/>
      <c r="TWO2646" s="65"/>
      <c r="TWP2646" s="251"/>
      <c r="TWQ2646" s="251"/>
      <c r="TWR2646" s="251"/>
      <c r="TWS2646" s="52"/>
      <c r="TWT2646" s="250"/>
      <c r="TWU2646" s="65"/>
      <c r="TWV2646" s="251"/>
      <c r="TWW2646" s="251"/>
      <c r="TWX2646" s="251"/>
      <c r="TWY2646" s="52"/>
      <c r="TWZ2646" s="250"/>
      <c r="TXA2646" s="65"/>
      <c r="TXB2646" s="251"/>
      <c r="TXC2646" s="251"/>
      <c r="TXD2646" s="251"/>
      <c r="TXE2646" s="52"/>
      <c r="TXF2646" s="250"/>
      <c r="TXG2646" s="65"/>
      <c r="TXH2646" s="251"/>
      <c r="TXI2646" s="251"/>
      <c r="TXJ2646" s="251"/>
      <c r="TXK2646" s="52"/>
      <c r="TXL2646" s="250"/>
      <c r="TXM2646" s="65"/>
      <c r="TXN2646" s="251"/>
      <c r="TXO2646" s="251"/>
      <c r="TXP2646" s="251"/>
      <c r="TXQ2646" s="52"/>
      <c r="TXR2646" s="250"/>
      <c r="TXS2646" s="65"/>
      <c r="TXT2646" s="251"/>
      <c r="TXU2646" s="251"/>
      <c r="TXV2646" s="251"/>
      <c r="TXW2646" s="52"/>
      <c r="TXX2646" s="250"/>
      <c r="TXY2646" s="65"/>
      <c r="TXZ2646" s="251"/>
      <c r="TYA2646" s="251"/>
      <c r="TYB2646" s="251"/>
      <c r="TYC2646" s="52"/>
      <c r="TYD2646" s="250"/>
      <c r="TYE2646" s="65"/>
      <c r="TYF2646" s="251"/>
      <c r="TYG2646" s="251"/>
      <c r="TYH2646" s="251"/>
      <c r="TYI2646" s="52"/>
      <c r="TYJ2646" s="250"/>
      <c r="TYK2646" s="65"/>
      <c r="TYL2646" s="251"/>
      <c r="TYM2646" s="251"/>
      <c r="TYN2646" s="251"/>
      <c r="TYO2646" s="52"/>
      <c r="TYP2646" s="250"/>
      <c r="TYQ2646" s="65"/>
      <c r="TYR2646" s="251"/>
      <c r="TYS2646" s="251"/>
      <c r="TYT2646" s="251"/>
      <c r="TYU2646" s="52"/>
      <c r="TYV2646" s="250"/>
      <c r="TYW2646" s="65"/>
      <c r="TYX2646" s="251"/>
      <c r="TYY2646" s="251"/>
      <c r="TYZ2646" s="251"/>
      <c r="TZA2646" s="52"/>
      <c r="TZB2646" s="250"/>
      <c r="TZC2646" s="65"/>
      <c r="TZD2646" s="251"/>
      <c r="TZE2646" s="251"/>
      <c r="TZF2646" s="251"/>
      <c r="TZG2646" s="52"/>
      <c r="TZH2646" s="250"/>
      <c r="TZI2646" s="65"/>
      <c r="TZJ2646" s="251"/>
      <c r="TZK2646" s="251"/>
      <c r="TZL2646" s="251"/>
      <c r="TZM2646" s="52"/>
      <c r="TZN2646" s="250"/>
      <c r="TZO2646" s="65"/>
      <c r="TZP2646" s="251"/>
      <c r="TZQ2646" s="251"/>
      <c r="TZR2646" s="251"/>
      <c r="TZS2646" s="52"/>
      <c r="TZT2646" s="250"/>
      <c r="TZU2646" s="65"/>
      <c r="TZV2646" s="251"/>
      <c r="TZW2646" s="251"/>
      <c r="TZX2646" s="251"/>
      <c r="TZY2646" s="52"/>
      <c r="TZZ2646" s="250"/>
      <c r="UAA2646" s="65"/>
      <c r="UAB2646" s="251"/>
      <c r="UAC2646" s="251"/>
      <c r="UAD2646" s="251"/>
      <c r="UAE2646" s="52"/>
      <c r="UAF2646" s="250"/>
      <c r="UAG2646" s="65"/>
      <c r="UAH2646" s="251"/>
      <c r="UAI2646" s="251"/>
      <c r="UAJ2646" s="251"/>
      <c r="UAK2646" s="52"/>
      <c r="UAL2646" s="250"/>
      <c r="UAM2646" s="65"/>
      <c r="UAN2646" s="251"/>
      <c r="UAO2646" s="251"/>
      <c r="UAP2646" s="251"/>
      <c r="UAQ2646" s="52"/>
      <c r="UAR2646" s="250"/>
      <c r="UAS2646" s="65"/>
      <c r="UAT2646" s="251"/>
      <c r="UAU2646" s="251"/>
      <c r="UAV2646" s="251"/>
      <c r="UAW2646" s="52"/>
      <c r="UAX2646" s="250"/>
      <c r="UAY2646" s="65"/>
      <c r="UAZ2646" s="251"/>
      <c r="UBA2646" s="251"/>
      <c r="UBB2646" s="251"/>
      <c r="UBC2646" s="52"/>
      <c r="UBD2646" s="250"/>
      <c r="UBE2646" s="65"/>
      <c r="UBF2646" s="251"/>
      <c r="UBG2646" s="251"/>
      <c r="UBH2646" s="251"/>
      <c r="UBI2646" s="52"/>
      <c r="UBJ2646" s="250"/>
      <c r="UBK2646" s="65"/>
      <c r="UBL2646" s="251"/>
      <c r="UBM2646" s="251"/>
      <c r="UBN2646" s="251"/>
      <c r="UBO2646" s="52"/>
      <c r="UBP2646" s="250"/>
      <c r="UBQ2646" s="65"/>
      <c r="UBR2646" s="251"/>
      <c r="UBS2646" s="251"/>
      <c r="UBT2646" s="251"/>
      <c r="UBU2646" s="52"/>
      <c r="UBV2646" s="250"/>
      <c r="UBW2646" s="65"/>
      <c r="UBX2646" s="251"/>
      <c r="UBY2646" s="251"/>
      <c r="UBZ2646" s="251"/>
      <c r="UCA2646" s="52"/>
      <c r="UCB2646" s="250"/>
      <c r="UCC2646" s="65"/>
      <c r="UCD2646" s="251"/>
      <c r="UCE2646" s="251"/>
      <c r="UCF2646" s="251"/>
      <c r="UCG2646" s="52"/>
      <c r="UCH2646" s="250"/>
      <c r="UCI2646" s="65"/>
      <c r="UCJ2646" s="251"/>
      <c r="UCK2646" s="251"/>
      <c r="UCL2646" s="251"/>
      <c r="UCM2646" s="52"/>
      <c r="UCN2646" s="250"/>
      <c r="UCO2646" s="65"/>
      <c r="UCP2646" s="251"/>
      <c r="UCQ2646" s="251"/>
      <c r="UCR2646" s="251"/>
      <c r="UCS2646" s="52"/>
      <c r="UCT2646" s="250"/>
      <c r="UCU2646" s="65"/>
      <c r="UCV2646" s="251"/>
      <c r="UCW2646" s="251"/>
      <c r="UCX2646" s="251"/>
      <c r="UCY2646" s="52"/>
      <c r="UCZ2646" s="250"/>
      <c r="UDA2646" s="65"/>
      <c r="UDB2646" s="251"/>
      <c r="UDC2646" s="251"/>
      <c r="UDD2646" s="251"/>
      <c r="UDE2646" s="52"/>
      <c r="UDF2646" s="250"/>
      <c r="UDG2646" s="65"/>
      <c r="UDH2646" s="251"/>
      <c r="UDI2646" s="251"/>
      <c r="UDJ2646" s="251"/>
      <c r="UDK2646" s="52"/>
      <c r="UDL2646" s="250"/>
      <c r="UDM2646" s="65"/>
      <c r="UDN2646" s="251"/>
      <c r="UDO2646" s="251"/>
      <c r="UDP2646" s="251"/>
      <c r="UDQ2646" s="52"/>
      <c r="UDR2646" s="250"/>
      <c r="UDS2646" s="65"/>
      <c r="UDT2646" s="251"/>
      <c r="UDU2646" s="251"/>
      <c r="UDV2646" s="251"/>
      <c r="UDW2646" s="52"/>
      <c r="UDX2646" s="250"/>
      <c r="UDY2646" s="65"/>
      <c r="UDZ2646" s="251"/>
      <c r="UEA2646" s="251"/>
      <c r="UEB2646" s="251"/>
      <c r="UEC2646" s="52"/>
      <c r="UED2646" s="250"/>
      <c r="UEE2646" s="65"/>
      <c r="UEF2646" s="251"/>
      <c r="UEG2646" s="251"/>
      <c r="UEH2646" s="251"/>
      <c r="UEI2646" s="52"/>
      <c r="UEJ2646" s="250"/>
      <c r="UEK2646" s="65"/>
      <c r="UEL2646" s="251"/>
      <c r="UEM2646" s="251"/>
      <c r="UEN2646" s="251"/>
      <c r="UEO2646" s="52"/>
      <c r="UEP2646" s="250"/>
      <c r="UEQ2646" s="65"/>
      <c r="UER2646" s="251"/>
      <c r="UES2646" s="251"/>
      <c r="UET2646" s="251"/>
      <c r="UEU2646" s="52"/>
      <c r="UEV2646" s="250"/>
      <c r="UEW2646" s="65"/>
      <c r="UEX2646" s="251"/>
      <c r="UEY2646" s="251"/>
      <c r="UEZ2646" s="251"/>
      <c r="UFA2646" s="52"/>
      <c r="UFB2646" s="250"/>
      <c r="UFC2646" s="65"/>
      <c r="UFD2646" s="251"/>
      <c r="UFE2646" s="251"/>
      <c r="UFF2646" s="251"/>
      <c r="UFG2646" s="52"/>
      <c r="UFH2646" s="250"/>
      <c r="UFI2646" s="65"/>
      <c r="UFJ2646" s="251"/>
      <c r="UFK2646" s="251"/>
      <c r="UFL2646" s="251"/>
      <c r="UFM2646" s="52"/>
      <c r="UFN2646" s="250"/>
      <c r="UFO2646" s="65"/>
      <c r="UFP2646" s="251"/>
      <c r="UFQ2646" s="251"/>
      <c r="UFR2646" s="251"/>
      <c r="UFS2646" s="52"/>
      <c r="UFT2646" s="250"/>
      <c r="UFU2646" s="65"/>
      <c r="UFV2646" s="251"/>
      <c r="UFW2646" s="251"/>
      <c r="UFX2646" s="251"/>
      <c r="UFY2646" s="52"/>
      <c r="UFZ2646" s="250"/>
      <c r="UGA2646" s="65"/>
      <c r="UGB2646" s="251"/>
      <c r="UGC2646" s="251"/>
      <c r="UGD2646" s="251"/>
      <c r="UGE2646" s="52"/>
      <c r="UGF2646" s="250"/>
      <c r="UGG2646" s="65"/>
      <c r="UGH2646" s="251"/>
      <c r="UGI2646" s="251"/>
      <c r="UGJ2646" s="251"/>
      <c r="UGK2646" s="52"/>
      <c r="UGL2646" s="250"/>
      <c r="UGM2646" s="65"/>
      <c r="UGN2646" s="251"/>
      <c r="UGO2646" s="251"/>
      <c r="UGP2646" s="251"/>
      <c r="UGQ2646" s="52"/>
      <c r="UGR2646" s="250"/>
      <c r="UGS2646" s="65"/>
      <c r="UGT2646" s="251"/>
      <c r="UGU2646" s="251"/>
      <c r="UGV2646" s="251"/>
      <c r="UGW2646" s="52"/>
      <c r="UGX2646" s="250"/>
      <c r="UGY2646" s="65"/>
      <c r="UGZ2646" s="251"/>
      <c r="UHA2646" s="251"/>
      <c r="UHB2646" s="251"/>
      <c r="UHC2646" s="52"/>
      <c r="UHD2646" s="250"/>
      <c r="UHE2646" s="65"/>
      <c r="UHF2646" s="251"/>
      <c r="UHG2646" s="251"/>
      <c r="UHH2646" s="251"/>
      <c r="UHI2646" s="52"/>
      <c r="UHJ2646" s="250"/>
      <c r="UHK2646" s="65"/>
      <c r="UHL2646" s="251"/>
      <c r="UHM2646" s="251"/>
      <c r="UHN2646" s="251"/>
      <c r="UHO2646" s="52"/>
      <c r="UHP2646" s="250"/>
      <c r="UHQ2646" s="65"/>
      <c r="UHR2646" s="251"/>
      <c r="UHS2646" s="251"/>
      <c r="UHT2646" s="251"/>
      <c r="UHU2646" s="52"/>
      <c r="UHV2646" s="250"/>
      <c r="UHW2646" s="65"/>
      <c r="UHX2646" s="251"/>
      <c r="UHY2646" s="251"/>
      <c r="UHZ2646" s="251"/>
      <c r="UIA2646" s="52"/>
      <c r="UIB2646" s="250"/>
      <c r="UIC2646" s="65"/>
      <c r="UID2646" s="251"/>
      <c r="UIE2646" s="251"/>
      <c r="UIF2646" s="251"/>
      <c r="UIG2646" s="52"/>
      <c r="UIH2646" s="250"/>
      <c r="UII2646" s="65"/>
      <c r="UIJ2646" s="251"/>
      <c r="UIK2646" s="251"/>
      <c r="UIL2646" s="251"/>
      <c r="UIM2646" s="52"/>
      <c r="UIN2646" s="250"/>
      <c r="UIO2646" s="65"/>
      <c r="UIP2646" s="251"/>
      <c r="UIQ2646" s="251"/>
      <c r="UIR2646" s="251"/>
      <c r="UIS2646" s="52"/>
      <c r="UIT2646" s="250"/>
      <c r="UIU2646" s="65"/>
      <c r="UIV2646" s="251"/>
      <c r="UIW2646" s="251"/>
      <c r="UIX2646" s="251"/>
      <c r="UIY2646" s="52"/>
      <c r="UIZ2646" s="250"/>
      <c r="UJA2646" s="65"/>
      <c r="UJB2646" s="251"/>
      <c r="UJC2646" s="251"/>
      <c r="UJD2646" s="251"/>
      <c r="UJE2646" s="52"/>
      <c r="UJF2646" s="250"/>
      <c r="UJG2646" s="65"/>
      <c r="UJH2646" s="251"/>
      <c r="UJI2646" s="251"/>
      <c r="UJJ2646" s="251"/>
      <c r="UJK2646" s="52"/>
      <c r="UJL2646" s="250"/>
      <c r="UJM2646" s="65"/>
      <c r="UJN2646" s="251"/>
      <c r="UJO2646" s="251"/>
      <c r="UJP2646" s="251"/>
      <c r="UJQ2646" s="52"/>
      <c r="UJR2646" s="250"/>
      <c r="UJS2646" s="65"/>
      <c r="UJT2646" s="251"/>
      <c r="UJU2646" s="251"/>
      <c r="UJV2646" s="251"/>
      <c r="UJW2646" s="52"/>
      <c r="UJX2646" s="250"/>
      <c r="UJY2646" s="65"/>
      <c r="UJZ2646" s="251"/>
      <c r="UKA2646" s="251"/>
      <c r="UKB2646" s="251"/>
      <c r="UKC2646" s="52"/>
      <c r="UKD2646" s="250"/>
      <c r="UKE2646" s="65"/>
      <c r="UKF2646" s="251"/>
      <c r="UKG2646" s="251"/>
      <c r="UKH2646" s="251"/>
      <c r="UKI2646" s="52"/>
      <c r="UKJ2646" s="250"/>
      <c r="UKK2646" s="65"/>
      <c r="UKL2646" s="251"/>
      <c r="UKM2646" s="251"/>
      <c r="UKN2646" s="251"/>
      <c r="UKO2646" s="52"/>
      <c r="UKP2646" s="250"/>
      <c r="UKQ2646" s="65"/>
      <c r="UKR2646" s="251"/>
      <c r="UKS2646" s="251"/>
      <c r="UKT2646" s="251"/>
      <c r="UKU2646" s="52"/>
      <c r="UKV2646" s="250"/>
      <c r="UKW2646" s="65"/>
      <c r="UKX2646" s="251"/>
      <c r="UKY2646" s="251"/>
      <c r="UKZ2646" s="251"/>
      <c r="ULA2646" s="52"/>
      <c r="ULB2646" s="250"/>
      <c r="ULC2646" s="65"/>
      <c r="ULD2646" s="251"/>
      <c r="ULE2646" s="251"/>
      <c r="ULF2646" s="251"/>
      <c r="ULG2646" s="52"/>
      <c r="ULH2646" s="250"/>
      <c r="ULI2646" s="65"/>
      <c r="ULJ2646" s="251"/>
      <c r="ULK2646" s="251"/>
      <c r="ULL2646" s="251"/>
      <c r="ULM2646" s="52"/>
      <c r="ULN2646" s="250"/>
      <c r="ULO2646" s="65"/>
      <c r="ULP2646" s="251"/>
      <c r="ULQ2646" s="251"/>
      <c r="ULR2646" s="251"/>
      <c r="ULS2646" s="52"/>
      <c r="ULT2646" s="250"/>
      <c r="ULU2646" s="65"/>
      <c r="ULV2646" s="251"/>
      <c r="ULW2646" s="251"/>
      <c r="ULX2646" s="251"/>
      <c r="ULY2646" s="52"/>
      <c r="ULZ2646" s="250"/>
      <c r="UMA2646" s="65"/>
      <c r="UMB2646" s="251"/>
      <c r="UMC2646" s="251"/>
      <c r="UMD2646" s="251"/>
      <c r="UME2646" s="52"/>
      <c r="UMF2646" s="250"/>
      <c r="UMG2646" s="65"/>
      <c r="UMH2646" s="251"/>
      <c r="UMI2646" s="251"/>
      <c r="UMJ2646" s="251"/>
      <c r="UMK2646" s="52"/>
      <c r="UML2646" s="250"/>
      <c r="UMM2646" s="65"/>
      <c r="UMN2646" s="251"/>
      <c r="UMO2646" s="251"/>
      <c r="UMP2646" s="251"/>
      <c r="UMQ2646" s="52"/>
      <c r="UMR2646" s="250"/>
      <c r="UMS2646" s="65"/>
      <c r="UMT2646" s="251"/>
      <c r="UMU2646" s="251"/>
      <c r="UMV2646" s="251"/>
      <c r="UMW2646" s="52"/>
      <c r="UMX2646" s="250"/>
      <c r="UMY2646" s="65"/>
      <c r="UMZ2646" s="251"/>
      <c r="UNA2646" s="251"/>
      <c r="UNB2646" s="251"/>
      <c r="UNC2646" s="52"/>
      <c r="UND2646" s="250"/>
      <c r="UNE2646" s="65"/>
      <c r="UNF2646" s="251"/>
      <c r="UNG2646" s="251"/>
      <c r="UNH2646" s="251"/>
      <c r="UNI2646" s="52"/>
      <c r="UNJ2646" s="250"/>
      <c r="UNK2646" s="65"/>
      <c r="UNL2646" s="251"/>
      <c r="UNM2646" s="251"/>
      <c r="UNN2646" s="251"/>
      <c r="UNO2646" s="52"/>
      <c r="UNP2646" s="250"/>
      <c r="UNQ2646" s="65"/>
      <c r="UNR2646" s="251"/>
      <c r="UNS2646" s="251"/>
      <c r="UNT2646" s="251"/>
      <c r="UNU2646" s="52"/>
      <c r="UNV2646" s="250"/>
      <c r="UNW2646" s="65"/>
      <c r="UNX2646" s="251"/>
      <c r="UNY2646" s="251"/>
      <c r="UNZ2646" s="251"/>
      <c r="UOA2646" s="52"/>
      <c r="UOB2646" s="250"/>
      <c r="UOC2646" s="65"/>
      <c r="UOD2646" s="251"/>
      <c r="UOE2646" s="251"/>
      <c r="UOF2646" s="251"/>
      <c r="UOG2646" s="52"/>
      <c r="UOH2646" s="250"/>
      <c r="UOI2646" s="65"/>
      <c r="UOJ2646" s="251"/>
      <c r="UOK2646" s="251"/>
      <c r="UOL2646" s="251"/>
      <c r="UOM2646" s="52"/>
      <c r="UON2646" s="250"/>
      <c r="UOO2646" s="65"/>
      <c r="UOP2646" s="251"/>
      <c r="UOQ2646" s="251"/>
      <c r="UOR2646" s="251"/>
      <c r="UOS2646" s="52"/>
      <c r="UOT2646" s="250"/>
      <c r="UOU2646" s="65"/>
      <c r="UOV2646" s="251"/>
      <c r="UOW2646" s="251"/>
      <c r="UOX2646" s="251"/>
      <c r="UOY2646" s="52"/>
      <c r="UOZ2646" s="250"/>
      <c r="UPA2646" s="65"/>
      <c r="UPB2646" s="251"/>
      <c r="UPC2646" s="251"/>
      <c r="UPD2646" s="251"/>
      <c r="UPE2646" s="52"/>
      <c r="UPF2646" s="250"/>
      <c r="UPG2646" s="65"/>
      <c r="UPH2646" s="251"/>
      <c r="UPI2646" s="251"/>
      <c r="UPJ2646" s="251"/>
      <c r="UPK2646" s="52"/>
      <c r="UPL2646" s="250"/>
      <c r="UPM2646" s="65"/>
      <c r="UPN2646" s="251"/>
      <c r="UPO2646" s="251"/>
      <c r="UPP2646" s="251"/>
      <c r="UPQ2646" s="52"/>
      <c r="UPR2646" s="250"/>
      <c r="UPS2646" s="65"/>
      <c r="UPT2646" s="251"/>
      <c r="UPU2646" s="251"/>
      <c r="UPV2646" s="251"/>
      <c r="UPW2646" s="52"/>
      <c r="UPX2646" s="250"/>
      <c r="UPY2646" s="65"/>
      <c r="UPZ2646" s="251"/>
      <c r="UQA2646" s="251"/>
      <c r="UQB2646" s="251"/>
      <c r="UQC2646" s="52"/>
      <c r="UQD2646" s="250"/>
      <c r="UQE2646" s="65"/>
      <c r="UQF2646" s="251"/>
      <c r="UQG2646" s="251"/>
      <c r="UQH2646" s="251"/>
      <c r="UQI2646" s="52"/>
      <c r="UQJ2646" s="250"/>
      <c r="UQK2646" s="65"/>
      <c r="UQL2646" s="251"/>
      <c r="UQM2646" s="251"/>
      <c r="UQN2646" s="251"/>
      <c r="UQO2646" s="52"/>
      <c r="UQP2646" s="250"/>
      <c r="UQQ2646" s="65"/>
      <c r="UQR2646" s="251"/>
      <c r="UQS2646" s="251"/>
      <c r="UQT2646" s="251"/>
      <c r="UQU2646" s="52"/>
      <c r="UQV2646" s="250"/>
      <c r="UQW2646" s="65"/>
      <c r="UQX2646" s="251"/>
      <c r="UQY2646" s="251"/>
      <c r="UQZ2646" s="251"/>
      <c r="URA2646" s="52"/>
      <c r="URB2646" s="250"/>
      <c r="URC2646" s="65"/>
      <c r="URD2646" s="251"/>
      <c r="URE2646" s="251"/>
      <c r="URF2646" s="251"/>
      <c r="URG2646" s="52"/>
      <c r="URH2646" s="250"/>
      <c r="URI2646" s="65"/>
      <c r="URJ2646" s="251"/>
      <c r="URK2646" s="251"/>
      <c r="URL2646" s="251"/>
      <c r="URM2646" s="52"/>
      <c r="URN2646" s="250"/>
      <c r="URO2646" s="65"/>
      <c r="URP2646" s="251"/>
      <c r="URQ2646" s="251"/>
      <c r="URR2646" s="251"/>
      <c r="URS2646" s="52"/>
      <c r="URT2646" s="250"/>
      <c r="URU2646" s="65"/>
      <c r="URV2646" s="251"/>
      <c r="URW2646" s="251"/>
      <c r="URX2646" s="251"/>
      <c r="URY2646" s="52"/>
      <c r="URZ2646" s="250"/>
      <c r="USA2646" s="65"/>
      <c r="USB2646" s="251"/>
      <c r="USC2646" s="251"/>
      <c r="USD2646" s="251"/>
      <c r="USE2646" s="52"/>
      <c r="USF2646" s="250"/>
      <c r="USG2646" s="65"/>
      <c r="USH2646" s="251"/>
      <c r="USI2646" s="251"/>
      <c r="USJ2646" s="251"/>
      <c r="USK2646" s="52"/>
      <c r="USL2646" s="250"/>
      <c r="USM2646" s="65"/>
      <c r="USN2646" s="251"/>
      <c r="USO2646" s="251"/>
      <c r="USP2646" s="251"/>
      <c r="USQ2646" s="52"/>
      <c r="USR2646" s="250"/>
      <c r="USS2646" s="65"/>
      <c r="UST2646" s="251"/>
      <c r="USU2646" s="251"/>
      <c r="USV2646" s="251"/>
      <c r="USW2646" s="52"/>
      <c r="USX2646" s="250"/>
      <c r="USY2646" s="65"/>
      <c r="USZ2646" s="251"/>
      <c r="UTA2646" s="251"/>
      <c r="UTB2646" s="251"/>
      <c r="UTC2646" s="52"/>
      <c r="UTD2646" s="250"/>
      <c r="UTE2646" s="65"/>
      <c r="UTF2646" s="251"/>
      <c r="UTG2646" s="251"/>
      <c r="UTH2646" s="251"/>
      <c r="UTI2646" s="52"/>
      <c r="UTJ2646" s="250"/>
      <c r="UTK2646" s="65"/>
      <c r="UTL2646" s="251"/>
      <c r="UTM2646" s="251"/>
      <c r="UTN2646" s="251"/>
      <c r="UTO2646" s="52"/>
      <c r="UTP2646" s="250"/>
      <c r="UTQ2646" s="65"/>
      <c r="UTR2646" s="251"/>
      <c r="UTS2646" s="251"/>
      <c r="UTT2646" s="251"/>
      <c r="UTU2646" s="52"/>
      <c r="UTV2646" s="250"/>
      <c r="UTW2646" s="65"/>
      <c r="UTX2646" s="251"/>
      <c r="UTY2646" s="251"/>
      <c r="UTZ2646" s="251"/>
      <c r="UUA2646" s="52"/>
      <c r="UUB2646" s="250"/>
      <c r="UUC2646" s="65"/>
      <c r="UUD2646" s="251"/>
      <c r="UUE2646" s="251"/>
      <c r="UUF2646" s="251"/>
      <c r="UUG2646" s="52"/>
      <c r="UUH2646" s="250"/>
      <c r="UUI2646" s="65"/>
      <c r="UUJ2646" s="251"/>
      <c r="UUK2646" s="251"/>
      <c r="UUL2646" s="251"/>
      <c r="UUM2646" s="52"/>
      <c r="UUN2646" s="250"/>
      <c r="UUO2646" s="65"/>
      <c r="UUP2646" s="251"/>
      <c r="UUQ2646" s="251"/>
      <c r="UUR2646" s="251"/>
      <c r="UUS2646" s="52"/>
      <c r="UUT2646" s="250"/>
      <c r="UUU2646" s="65"/>
      <c r="UUV2646" s="251"/>
      <c r="UUW2646" s="251"/>
      <c r="UUX2646" s="251"/>
      <c r="UUY2646" s="52"/>
      <c r="UUZ2646" s="250"/>
      <c r="UVA2646" s="65"/>
      <c r="UVB2646" s="251"/>
      <c r="UVC2646" s="251"/>
      <c r="UVD2646" s="251"/>
      <c r="UVE2646" s="52"/>
      <c r="UVF2646" s="250"/>
      <c r="UVG2646" s="65"/>
      <c r="UVH2646" s="251"/>
      <c r="UVI2646" s="251"/>
      <c r="UVJ2646" s="251"/>
      <c r="UVK2646" s="52"/>
      <c r="UVL2646" s="250"/>
      <c r="UVM2646" s="65"/>
      <c r="UVN2646" s="251"/>
      <c r="UVO2646" s="251"/>
      <c r="UVP2646" s="251"/>
      <c r="UVQ2646" s="52"/>
      <c r="UVR2646" s="250"/>
      <c r="UVS2646" s="65"/>
      <c r="UVT2646" s="251"/>
      <c r="UVU2646" s="251"/>
      <c r="UVV2646" s="251"/>
      <c r="UVW2646" s="52"/>
      <c r="UVX2646" s="250"/>
      <c r="UVY2646" s="65"/>
      <c r="UVZ2646" s="251"/>
      <c r="UWA2646" s="251"/>
      <c r="UWB2646" s="251"/>
      <c r="UWC2646" s="52"/>
      <c r="UWD2646" s="250"/>
      <c r="UWE2646" s="65"/>
      <c r="UWF2646" s="251"/>
      <c r="UWG2646" s="251"/>
      <c r="UWH2646" s="251"/>
      <c r="UWI2646" s="52"/>
      <c r="UWJ2646" s="250"/>
      <c r="UWK2646" s="65"/>
      <c r="UWL2646" s="251"/>
      <c r="UWM2646" s="251"/>
      <c r="UWN2646" s="251"/>
      <c r="UWO2646" s="52"/>
      <c r="UWP2646" s="250"/>
      <c r="UWQ2646" s="65"/>
      <c r="UWR2646" s="251"/>
      <c r="UWS2646" s="251"/>
      <c r="UWT2646" s="251"/>
      <c r="UWU2646" s="52"/>
      <c r="UWV2646" s="250"/>
      <c r="UWW2646" s="65"/>
      <c r="UWX2646" s="251"/>
      <c r="UWY2646" s="251"/>
      <c r="UWZ2646" s="251"/>
      <c r="UXA2646" s="52"/>
      <c r="UXB2646" s="250"/>
      <c r="UXC2646" s="65"/>
      <c r="UXD2646" s="251"/>
      <c r="UXE2646" s="251"/>
      <c r="UXF2646" s="251"/>
      <c r="UXG2646" s="52"/>
      <c r="UXH2646" s="250"/>
      <c r="UXI2646" s="65"/>
      <c r="UXJ2646" s="251"/>
      <c r="UXK2646" s="251"/>
      <c r="UXL2646" s="251"/>
      <c r="UXM2646" s="52"/>
      <c r="UXN2646" s="250"/>
      <c r="UXO2646" s="65"/>
      <c r="UXP2646" s="251"/>
      <c r="UXQ2646" s="251"/>
      <c r="UXR2646" s="251"/>
      <c r="UXS2646" s="52"/>
      <c r="UXT2646" s="250"/>
      <c r="UXU2646" s="65"/>
      <c r="UXV2646" s="251"/>
      <c r="UXW2646" s="251"/>
      <c r="UXX2646" s="251"/>
      <c r="UXY2646" s="52"/>
      <c r="UXZ2646" s="250"/>
      <c r="UYA2646" s="65"/>
      <c r="UYB2646" s="251"/>
      <c r="UYC2646" s="251"/>
      <c r="UYD2646" s="251"/>
      <c r="UYE2646" s="52"/>
      <c r="UYF2646" s="250"/>
      <c r="UYG2646" s="65"/>
      <c r="UYH2646" s="251"/>
      <c r="UYI2646" s="251"/>
      <c r="UYJ2646" s="251"/>
      <c r="UYK2646" s="52"/>
      <c r="UYL2646" s="250"/>
      <c r="UYM2646" s="65"/>
      <c r="UYN2646" s="251"/>
      <c r="UYO2646" s="251"/>
      <c r="UYP2646" s="251"/>
      <c r="UYQ2646" s="52"/>
      <c r="UYR2646" s="250"/>
      <c r="UYS2646" s="65"/>
      <c r="UYT2646" s="251"/>
      <c r="UYU2646" s="251"/>
      <c r="UYV2646" s="251"/>
      <c r="UYW2646" s="52"/>
      <c r="UYX2646" s="250"/>
      <c r="UYY2646" s="65"/>
      <c r="UYZ2646" s="251"/>
      <c r="UZA2646" s="251"/>
      <c r="UZB2646" s="251"/>
      <c r="UZC2646" s="52"/>
      <c r="UZD2646" s="250"/>
      <c r="UZE2646" s="65"/>
      <c r="UZF2646" s="251"/>
      <c r="UZG2646" s="251"/>
      <c r="UZH2646" s="251"/>
      <c r="UZI2646" s="52"/>
      <c r="UZJ2646" s="250"/>
      <c r="UZK2646" s="65"/>
      <c r="UZL2646" s="251"/>
      <c r="UZM2646" s="251"/>
      <c r="UZN2646" s="251"/>
      <c r="UZO2646" s="52"/>
      <c r="UZP2646" s="250"/>
      <c r="UZQ2646" s="65"/>
      <c r="UZR2646" s="251"/>
      <c r="UZS2646" s="251"/>
      <c r="UZT2646" s="251"/>
      <c r="UZU2646" s="52"/>
      <c r="UZV2646" s="250"/>
      <c r="UZW2646" s="65"/>
      <c r="UZX2646" s="251"/>
      <c r="UZY2646" s="251"/>
      <c r="UZZ2646" s="251"/>
      <c r="VAA2646" s="52"/>
      <c r="VAB2646" s="250"/>
      <c r="VAC2646" s="65"/>
      <c r="VAD2646" s="251"/>
      <c r="VAE2646" s="251"/>
      <c r="VAF2646" s="251"/>
      <c r="VAG2646" s="52"/>
      <c r="VAH2646" s="250"/>
      <c r="VAI2646" s="65"/>
      <c r="VAJ2646" s="251"/>
      <c r="VAK2646" s="251"/>
      <c r="VAL2646" s="251"/>
      <c r="VAM2646" s="52"/>
      <c r="VAN2646" s="250"/>
      <c r="VAO2646" s="65"/>
      <c r="VAP2646" s="251"/>
      <c r="VAQ2646" s="251"/>
      <c r="VAR2646" s="251"/>
      <c r="VAS2646" s="52"/>
      <c r="VAT2646" s="250"/>
      <c r="VAU2646" s="65"/>
      <c r="VAV2646" s="251"/>
      <c r="VAW2646" s="251"/>
      <c r="VAX2646" s="251"/>
      <c r="VAY2646" s="52"/>
      <c r="VAZ2646" s="250"/>
      <c r="VBA2646" s="65"/>
      <c r="VBB2646" s="251"/>
      <c r="VBC2646" s="251"/>
      <c r="VBD2646" s="251"/>
      <c r="VBE2646" s="52"/>
      <c r="VBF2646" s="250"/>
      <c r="VBG2646" s="65"/>
      <c r="VBH2646" s="251"/>
      <c r="VBI2646" s="251"/>
      <c r="VBJ2646" s="251"/>
      <c r="VBK2646" s="52"/>
      <c r="VBL2646" s="250"/>
      <c r="VBM2646" s="65"/>
      <c r="VBN2646" s="251"/>
      <c r="VBO2646" s="251"/>
      <c r="VBP2646" s="251"/>
      <c r="VBQ2646" s="52"/>
      <c r="VBR2646" s="250"/>
      <c r="VBS2646" s="65"/>
      <c r="VBT2646" s="251"/>
      <c r="VBU2646" s="251"/>
      <c r="VBV2646" s="251"/>
      <c r="VBW2646" s="52"/>
      <c r="VBX2646" s="250"/>
      <c r="VBY2646" s="65"/>
      <c r="VBZ2646" s="251"/>
      <c r="VCA2646" s="251"/>
      <c r="VCB2646" s="251"/>
      <c r="VCC2646" s="52"/>
      <c r="VCD2646" s="250"/>
      <c r="VCE2646" s="65"/>
      <c r="VCF2646" s="251"/>
      <c r="VCG2646" s="251"/>
      <c r="VCH2646" s="251"/>
      <c r="VCI2646" s="52"/>
      <c r="VCJ2646" s="250"/>
      <c r="VCK2646" s="65"/>
      <c r="VCL2646" s="251"/>
      <c r="VCM2646" s="251"/>
      <c r="VCN2646" s="251"/>
      <c r="VCO2646" s="52"/>
      <c r="VCP2646" s="250"/>
      <c r="VCQ2646" s="65"/>
      <c r="VCR2646" s="251"/>
      <c r="VCS2646" s="251"/>
      <c r="VCT2646" s="251"/>
      <c r="VCU2646" s="52"/>
      <c r="VCV2646" s="250"/>
      <c r="VCW2646" s="65"/>
      <c r="VCX2646" s="251"/>
      <c r="VCY2646" s="251"/>
      <c r="VCZ2646" s="251"/>
      <c r="VDA2646" s="52"/>
      <c r="VDB2646" s="250"/>
      <c r="VDC2646" s="65"/>
      <c r="VDD2646" s="251"/>
      <c r="VDE2646" s="251"/>
      <c r="VDF2646" s="251"/>
      <c r="VDG2646" s="52"/>
      <c r="VDH2646" s="250"/>
      <c r="VDI2646" s="65"/>
      <c r="VDJ2646" s="251"/>
      <c r="VDK2646" s="251"/>
      <c r="VDL2646" s="251"/>
      <c r="VDM2646" s="52"/>
      <c r="VDN2646" s="250"/>
      <c r="VDO2646" s="65"/>
      <c r="VDP2646" s="251"/>
      <c r="VDQ2646" s="251"/>
      <c r="VDR2646" s="251"/>
      <c r="VDS2646" s="52"/>
      <c r="VDT2646" s="250"/>
      <c r="VDU2646" s="65"/>
      <c r="VDV2646" s="251"/>
      <c r="VDW2646" s="251"/>
      <c r="VDX2646" s="251"/>
      <c r="VDY2646" s="52"/>
      <c r="VDZ2646" s="250"/>
      <c r="VEA2646" s="65"/>
      <c r="VEB2646" s="251"/>
      <c r="VEC2646" s="251"/>
      <c r="VED2646" s="251"/>
      <c r="VEE2646" s="52"/>
      <c r="VEF2646" s="250"/>
      <c r="VEG2646" s="65"/>
      <c r="VEH2646" s="251"/>
      <c r="VEI2646" s="251"/>
      <c r="VEJ2646" s="251"/>
      <c r="VEK2646" s="52"/>
      <c r="VEL2646" s="250"/>
      <c r="VEM2646" s="65"/>
      <c r="VEN2646" s="251"/>
      <c r="VEO2646" s="251"/>
      <c r="VEP2646" s="251"/>
      <c r="VEQ2646" s="52"/>
      <c r="VER2646" s="250"/>
      <c r="VES2646" s="65"/>
      <c r="VET2646" s="251"/>
      <c r="VEU2646" s="251"/>
      <c r="VEV2646" s="251"/>
      <c r="VEW2646" s="52"/>
      <c r="VEX2646" s="250"/>
      <c r="VEY2646" s="65"/>
      <c r="VEZ2646" s="251"/>
      <c r="VFA2646" s="251"/>
      <c r="VFB2646" s="251"/>
      <c r="VFC2646" s="52"/>
      <c r="VFD2646" s="250"/>
      <c r="VFE2646" s="65"/>
      <c r="VFF2646" s="251"/>
      <c r="VFG2646" s="251"/>
      <c r="VFH2646" s="251"/>
      <c r="VFI2646" s="52"/>
      <c r="VFJ2646" s="250"/>
      <c r="VFK2646" s="65"/>
      <c r="VFL2646" s="251"/>
      <c r="VFM2646" s="251"/>
      <c r="VFN2646" s="251"/>
      <c r="VFO2646" s="52"/>
      <c r="VFP2646" s="250"/>
      <c r="VFQ2646" s="65"/>
      <c r="VFR2646" s="251"/>
      <c r="VFS2646" s="251"/>
      <c r="VFT2646" s="251"/>
      <c r="VFU2646" s="52"/>
      <c r="VFV2646" s="250"/>
      <c r="VFW2646" s="65"/>
      <c r="VFX2646" s="251"/>
      <c r="VFY2646" s="251"/>
      <c r="VFZ2646" s="251"/>
      <c r="VGA2646" s="52"/>
      <c r="VGB2646" s="250"/>
      <c r="VGC2646" s="65"/>
      <c r="VGD2646" s="251"/>
      <c r="VGE2646" s="251"/>
      <c r="VGF2646" s="251"/>
      <c r="VGG2646" s="52"/>
      <c r="VGH2646" s="250"/>
      <c r="VGI2646" s="65"/>
      <c r="VGJ2646" s="251"/>
      <c r="VGK2646" s="251"/>
      <c r="VGL2646" s="251"/>
      <c r="VGM2646" s="52"/>
      <c r="VGN2646" s="250"/>
      <c r="VGO2646" s="65"/>
      <c r="VGP2646" s="251"/>
      <c r="VGQ2646" s="251"/>
      <c r="VGR2646" s="251"/>
      <c r="VGS2646" s="52"/>
      <c r="VGT2646" s="250"/>
      <c r="VGU2646" s="65"/>
      <c r="VGV2646" s="251"/>
      <c r="VGW2646" s="251"/>
      <c r="VGX2646" s="251"/>
      <c r="VGY2646" s="52"/>
      <c r="VGZ2646" s="250"/>
      <c r="VHA2646" s="65"/>
      <c r="VHB2646" s="251"/>
      <c r="VHC2646" s="251"/>
      <c r="VHD2646" s="251"/>
      <c r="VHE2646" s="52"/>
      <c r="VHF2646" s="250"/>
      <c r="VHG2646" s="65"/>
      <c r="VHH2646" s="251"/>
      <c r="VHI2646" s="251"/>
      <c r="VHJ2646" s="251"/>
      <c r="VHK2646" s="52"/>
      <c r="VHL2646" s="250"/>
      <c r="VHM2646" s="65"/>
      <c r="VHN2646" s="251"/>
      <c r="VHO2646" s="251"/>
      <c r="VHP2646" s="251"/>
      <c r="VHQ2646" s="52"/>
      <c r="VHR2646" s="250"/>
      <c r="VHS2646" s="65"/>
      <c r="VHT2646" s="251"/>
      <c r="VHU2646" s="251"/>
      <c r="VHV2646" s="251"/>
      <c r="VHW2646" s="52"/>
      <c r="VHX2646" s="250"/>
      <c r="VHY2646" s="65"/>
      <c r="VHZ2646" s="251"/>
      <c r="VIA2646" s="251"/>
      <c r="VIB2646" s="251"/>
      <c r="VIC2646" s="52"/>
      <c r="VID2646" s="250"/>
      <c r="VIE2646" s="65"/>
      <c r="VIF2646" s="251"/>
      <c r="VIG2646" s="251"/>
      <c r="VIH2646" s="251"/>
      <c r="VII2646" s="52"/>
      <c r="VIJ2646" s="250"/>
      <c r="VIK2646" s="65"/>
      <c r="VIL2646" s="251"/>
      <c r="VIM2646" s="251"/>
      <c r="VIN2646" s="251"/>
      <c r="VIO2646" s="52"/>
      <c r="VIP2646" s="250"/>
      <c r="VIQ2646" s="65"/>
      <c r="VIR2646" s="251"/>
      <c r="VIS2646" s="251"/>
      <c r="VIT2646" s="251"/>
      <c r="VIU2646" s="52"/>
      <c r="VIV2646" s="250"/>
      <c r="VIW2646" s="65"/>
      <c r="VIX2646" s="251"/>
      <c r="VIY2646" s="251"/>
      <c r="VIZ2646" s="251"/>
      <c r="VJA2646" s="52"/>
      <c r="VJB2646" s="250"/>
      <c r="VJC2646" s="65"/>
      <c r="VJD2646" s="251"/>
      <c r="VJE2646" s="251"/>
      <c r="VJF2646" s="251"/>
      <c r="VJG2646" s="52"/>
      <c r="VJH2646" s="250"/>
      <c r="VJI2646" s="65"/>
      <c r="VJJ2646" s="251"/>
      <c r="VJK2646" s="251"/>
      <c r="VJL2646" s="251"/>
      <c r="VJM2646" s="52"/>
      <c r="VJN2646" s="250"/>
      <c r="VJO2646" s="65"/>
      <c r="VJP2646" s="251"/>
      <c r="VJQ2646" s="251"/>
      <c r="VJR2646" s="251"/>
      <c r="VJS2646" s="52"/>
      <c r="VJT2646" s="250"/>
      <c r="VJU2646" s="65"/>
      <c r="VJV2646" s="251"/>
      <c r="VJW2646" s="251"/>
      <c r="VJX2646" s="251"/>
      <c r="VJY2646" s="52"/>
      <c r="VJZ2646" s="250"/>
      <c r="VKA2646" s="65"/>
      <c r="VKB2646" s="251"/>
      <c r="VKC2646" s="251"/>
      <c r="VKD2646" s="251"/>
      <c r="VKE2646" s="52"/>
      <c r="VKF2646" s="250"/>
      <c r="VKG2646" s="65"/>
      <c r="VKH2646" s="251"/>
      <c r="VKI2646" s="251"/>
      <c r="VKJ2646" s="251"/>
      <c r="VKK2646" s="52"/>
      <c r="VKL2646" s="250"/>
      <c r="VKM2646" s="65"/>
      <c r="VKN2646" s="251"/>
      <c r="VKO2646" s="251"/>
      <c r="VKP2646" s="251"/>
      <c r="VKQ2646" s="52"/>
      <c r="VKR2646" s="250"/>
      <c r="VKS2646" s="65"/>
      <c r="VKT2646" s="251"/>
      <c r="VKU2646" s="251"/>
      <c r="VKV2646" s="251"/>
      <c r="VKW2646" s="52"/>
      <c r="VKX2646" s="250"/>
      <c r="VKY2646" s="65"/>
      <c r="VKZ2646" s="251"/>
      <c r="VLA2646" s="251"/>
      <c r="VLB2646" s="251"/>
      <c r="VLC2646" s="52"/>
      <c r="VLD2646" s="250"/>
      <c r="VLE2646" s="65"/>
      <c r="VLF2646" s="251"/>
      <c r="VLG2646" s="251"/>
      <c r="VLH2646" s="251"/>
      <c r="VLI2646" s="52"/>
      <c r="VLJ2646" s="250"/>
      <c r="VLK2646" s="65"/>
      <c r="VLL2646" s="251"/>
      <c r="VLM2646" s="251"/>
      <c r="VLN2646" s="251"/>
      <c r="VLO2646" s="52"/>
      <c r="VLP2646" s="250"/>
      <c r="VLQ2646" s="65"/>
      <c r="VLR2646" s="251"/>
      <c r="VLS2646" s="251"/>
      <c r="VLT2646" s="251"/>
      <c r="VLU2646" s="52"/>
      <c r="VLV2646" s="250"/>
      <c r="VLW2646" s="65"/>
      <c r="VLX2646" s="251"/>
      <c r="VLY2646" s="251"/>
      <c r="VLZ2646" s="251"/>
      <c r="VMA2646" s="52"/>
      <c r="VMB2646" s="250"/>
      <c r="VMC2646" s="65"/>
      <c r="VMD2646" s="251"/>
      <c r="VME2646" s="251"/>
      <c r="VMF2646" s="251"/>
      <c r="VMG2646" s="52"/>
      <c r="VMH2646" s="250"/>
      <c r="VMI2646" s="65"/>
      <c r="VMJ2646" s="251"/>
      <c r="VMK2646" s="251"/>
      <c r="VML2646" s="251"/>
      <c r="VMM2646" s="52"/>
      <c r="VMN2646" s="250"/>
      <c r="VMO2646" s="65"/>
      <c r="VMP2646" s="251"/>
      <c r="VMQ2646" s="251"/>
      <c r="VMR2646" s="251"/>
      <c r="VMS2646" s="52"/>
      <c r="VMT2646" s="250"/>
      <c r="VMU2646" s="65"/>
      <c r="VMV2646" s="251"/>
      <c r="VMW2646" s="251"/>
      <c r="VMX2646" s="251"/>
      <c r="VMY2646" s="52"/>
      <c r="VMZ2646" s="250"/>
      <c r="VNA2646" s="65"/>
      <c r="VNB2646" s="251"/>
      <c r="VNC2646" s="251"/>
      <c r="VND2646" s="251"/>
      <c r="VNE2646" s="52"/>
      <c r="VNF2646" s="250"/>
      <c r="VNG2646" s="65"/>
      <c r="VNH2646" s="251"/>
      <c r="VNI2646" s="251"/>
      <c r="VNJ2646" s="251"/>
      <c r="VNK2646" s="52"/>
      <c r="VNL2646" s="250"/>
      <c r="VNM2646" s="65"/>
      <c r="VNN2646" s="251"/>
      <c r="VNO2646" s="251"/>
      <c r="VNP2646" s="251"/>
      <c r="VNQ2646" s="52"/>
      <c r="VNR2646" s="250"/>
      <c r="VNS2646" s="65"/>
      <c r="VNT2646" s="251"/>
      <c r="VNU2646" s="251"/>
      <c r="VNV2646" s="251"/>
      <c r="VNW2646" s="52"/>
      <c r="VNX2646" s="250"/>
      <c r="VNY2646" s="65"/>
      <c r="VNZ2646" s="251"/>
      <c r="VOA2646" s="251"/>
      <c r="VOB2646" s="251"/>
      <c r="VOC2646" s="52"/>
      <c r="VOD2646" s="250"/>
      <c r="VOE2646" s="65"/>
      <c r="VOF2646" s="251"/>
      <c r="VOG2646" s="251"/>
      <c r="VOH2646" s="251"/>
      <c r="VOI2646" s="52"/>
      <c r="VOJ2646" s="250"/>
      <c r="VOK2646" s="65"/>
      <c r="VOL2646" s="251"/>
      <c r="VOM2646" s="251"/>
      <c r="VON2646" s="251"/>
      <c r="VOO2646" s="52"/>
      <c r="VOP2646" s="250"/>
      <c r="VOQ2646" s="65"/>
      <c r="VOR2646" s="251"/>
      <c r="VOS2646" s="251"/>
      <c r="VOT2646" s="251"/>
      <c r="VOU2646" s="52"/>
      <c r="VOV2646" s="250"/>
      <c r="VOW2646" s="65"/>
      <c r="VOX2646" s="251"/>
      <c r="VOY2646" s="251"/>
      <c r="VOZ2646" s="251"/>
      <c r="VPA2646" s="52"/>
      <c r="VPB2646" s="250"/>
      <c r="VPC2646" s="65"/>
      <c r="VPD2646" s="251"/>
      <c r="VPE2646" s="251"/>
      <c r="VPF2646" s="251"/>
      <c r="VPG2646" s="52"/>
      <c r="VPH2646" s="250"/>
      <c r="VPI2646" s="65"/>
      <c r="VPJ2646" s="251"/>
      <c r="VPK2646" s="251"/>
      <c r="VPL2646" s="251"/>
      <c r="VPM2646" s="52"/>
      <c r="VPN2646" s="250"/>
      <c r="VPO2646" s="65"/>
      <c r="VPP2646" s="251"/>
      <c r="VPQ2646" s="251"/>
      <c r="VPR2646" s="251"/>
      <c r="VPS2646" s="52"/>
      <c r="VPT2646" s="250"/>
      <c r="VPU2646" s="65"/>
      <c r="VPV2646" s="251"/>
      <c r="VPW2646" s="251"/>
      <c r="VPX2646" s="251"/>
      <c r="VPY2646" s="52"/>
      <c r="VPZ2646" s="250"/>
      <c r="VQA2646" s="65"/>
      <c r="VQB2646" s="251"/>
      <c r="VQC2646" s="251"/>
      <c r="VQD2646" s="251"/>
      <c r="VQE2646" s="52"/>
      <c r="VQF2646" s="250"/>
      <c r="VQG2646" s="65"/>
      <c r="VQH2646" s="251"/>
      <c r="VQI2646" s="251"/>
      <c r="VQJ2646" s="251"/>
      <c r="VQK2646" s="52"/>
      <c r="VQL2646" s="250"/>
      <c r="VQM2646" s="65"/>
      <c r="VQN2646" s="251"/>
      <c r="VQO2646" s="251"/>
      <c r="VQP2646" s="251"/>
      <c r="VQQ2646" s="52"/>
      <c r="VQR2646" s="250"/>
      <c r="VQS2646" s="65"/>
      <c r="VQT2646" s="251"/>
      <c r="VQU2646" s="251"/>
      <c r="VQV2646" s="251"/>
      <c r="VQW2646" s="52"/>
      <c r="VQX2646" s="250"/>
      <c r="VQY2646" s="65"/>
      <c r="VQZ2646" s="251"/>
      <c r="VRA2646" s="251"/>
      <c r="VRB2646" s="251"/>
      <c r="VRC2646" s="52"/>
      <c r="VRD2646" s="250"/>
      <c r="VRE2646" s="65"/>
      <c r="VRF2646" s="251"/>
      <c r="VRG2646" s="251"/>
      <c r="VRH2646" s="251"/>
      <c r="VRI2646" s="52"/>
      <c r="VRJ2646" s="250"/>
      <c r="VRK2646" s="65"/>
      <c r="VRL2646" s="251"/>
      <c r="VRM2646" s="251"/>
      <c r="VRN2646" s="251"/>
      <c r="VRO2646" s="52"/>
      <c r="VRP2646" s="250"/>
      <c r="VRQ2646" s="65"/>
      <c r="VRR2646" s="251"/>
      <c r="VRS2646" s="251"/>
      <c r="VRT2646" s="251"/>
      <c r="VRU2646" s="52"/>
      <c r="VRV2646" s="250"/>
      <c r="VRW2646" s="65"/>
      <c r="VRX2646" s="251"/>
      <c r="VRY2646" s="251"/>
      <c r="VRZ2646" s="251"/>
      <c r="VSA2646" s="52"/>
      <c r="VSB2646" s="250"/>
      <c r="VSC2646" s="65"/>
      <c r="VSD2646" s="251"/>
      <c r="VSE2646" s="251"/>
      <c r="VSF2646" s="251"/>
      <c r="VSG2646" s="52"/>
      <c r="VSH2646" s="250"/>
      <c r="VSI2646" s="65"/>
      <c r="VSJ2646" s="251"/>
      <c r="VSK2646" s="251"/>
      <c r="VSL2646" s="251"/>
      <c r="VSM2646" s="52"/>
      <c r="VSN2646" s="250"/>
      <c r="VSO2646" s="65"/>
      <c r="VSP2646" s="251"/>
      <c r="VSQ2646" s="251"/>
      <c r="VSR2646" s="251"/>
      <c r="VSS2646" s="52"/>
      <c r="VST2646" s="250"/>
      <c r="VSU2646" s="65"/>
      <c r="VSV2646" s="251"/>
      <c r="VSW2646" s="251"/>
      <c r="VSX2646" s="251"/>
      <c r="VSY2646" s="52"/>
      <c r="VSZ2646" s="250"/>
      <c r="VTA2646" s="65"/>
      <c r="VTB2646" s="251"/>
      <c r="VTC2646" s="251"/>
      <c r="VTD2646" s="251"/>
      <c r="VTE2646" s="52"/>
      <c r="VTF2646" s="250"/>
      <c r="VTG2646" s="65"/>
      <c r="VTH2646" s="251"/>
      <c r="VTI2646" s="251"/>
      <c r="VTJ2646" s="251"/>
      <c r="VTK2646" s="52"/>
      <c r="VTL2646" s="250"/>
      <c r="VTM2646" s="65"/>
      <c r="VTN2646" s="251"/>
      <c r="VTO2646" s="251"/>
      <c r="VTP2646" s="251"/>
      <c r="VTQ2646" s="52"/>
      <c r="VTR2646" s="250"/>
      <c r="VTS2646" s="65"/>
      <c r="VTT2646" s="251"/>
      <c r="VTU2646" s="251"/>
      <c r="VTV2646" s="251"/>
      <c r="VTW2646" s="52"/>
      <c r="VTX2646" s="250"/>
      <c r="VTY2646" s="65"/>
      <c r="VTZ2646" s="251"/>
      <c r="VUA2646" s="251"/>
      <c r="VUB2646" s="251"/>
      <c r="VUC2646" s="52"/>
      <c r="VUD2646" s="250"/>
      <c r="VUE2646" s="65"/>
      <c r="VUF2646" s="251"/>
      <c r="VUG2646" s="251"/>
      <c r="VUH2646" s="251"/>
      <c r="VUI2646" s="52"/>
      <c r="VUJ2646" s="250"/>
      <c r="VUK2646" s="65"/>
      <c r="VUL2646" s="251"/>
      <c r="VUM2646" s="251"/>
      <c r="VUN2646" s="251"/>
      <c r="VUO2646" s="52"/>
      <c r="VUP2646" s="250"/>
      <c r="VUQ2646" s="65"/>
      <c r="VUR2646" s="251"/>
      <c r="VUS2646" s="251"/>
      <c r="VUT2646" s="251"/>
      <c r="VUU2646" s="52"/>
      <c r="VUV2646" s="250"/>
      <c r="VUW2646" s="65"/>
      <c r="VUX2646" s="251"/>
      <c r="VUY2646" s="251"/>
      <c r="VUZ2646" s="251"/>
      <c r="VVA2646" s="52"/>
      <c r="VVB2646" s="250"/>
      <c r="VVC2646" s="65"/>
      <c r="VVD2646" s="251"/>
      <c r="VVE2646" s="251"/>
      <c r="VVF2646" s="251"/>
      <c r="VVG2646" s="52"/>
      <c r="VVH2646" s="250"/>
      <c r="VVI2646" s="65"/>
      <c r="VVJ2646" s="251"/>
      <c r="VVK2646" s="251"/>
      <c r="VVL2646" s="251"/>
      <c r="VVM2646" s="52"/>
      <c r="VVN2646" s="250"/>
      <c r="VVO2646" s="65"/>
      <c r="VVP2646" s="251"/>
      <c r="VVQ2646" s="251"/>
      <c r="VVR2646" s="251"/>
      <c r="VVS2646" s="52"/>
      <c r="VVT2646" s="250"/>
      <c r="VVU2646" s="65"/>
      <c r="VVV2646" s="251"/>
      <c r="VVW2646" s="251"/>
      <c r="VVX2646" s="251"/>
      <c r="VVY2646" s="52"/>
      <c r="VVZ2646" s="250"/>
      <c r="VWA2646" s="65"/>
      <c r="VWB2646" s="251"/>
      <c r="VWC2646" s="251"/>
      <c r="VWD2646" s="251"/>
      <c r="VWE2646" s="52"/>
      <c r="VWF2646" s="250"/>
      <c r="VWG2646" s="65"/>
      <c r="VWH2646" s="251"/>
      <c r="VWI2646" s="251"/>
      <c r="VWJ2646" s="251"/>
      <c r="VWK2646" s="52"/>
      <c r="VWL2646" s="250"/>
      <c r="VWM2646" s="65"/>
      <c r="VWN2646" s="251"/>
      <c r="VWO2646" s="251"/>
      <c r="VWP2646" s="251"/>
      <c r="VWQ2646" s="52"/>
      <c r="VWR2646" s="250"/>
      <c r="VWS2646" s="65"/>
      <c r="VWT2646" s="251"/>
      <c r="VWU2646" s="251"/>
      <c r="VWV2646" s="251"/>
      <c r="VWW2646" s="52"/>
      <c r="VWX2646" s="250"/>
      <c r="VWY2646" s="65"/>
      <c r="VWZ2646" s="251"/>
      <c r="VXA2646" s="251"/>
      <c r="VXB2646" s="251"/>
      <c r="VXC2646" s="52"/>
      <c r="VXD2646" s="250"/>
      <c r="VXE2646" s="65"/>
      <c r="VXF2646" s="251"/>
      <c r="VXG2646" s="251"/>
      <c r="VXH2646" s="251"/>
      <c r="VXI2646" s="52"/>
      <c r="VXJ2646" s="250"/>
      <c r="VXK2646" s="65"/>
      <c r="VXL2646" s="251"/>
      <c r="VXM2646" s="251"/>
      <c r="VXN2646" s="251"/>
      <c r="VXO2646" s="52"/>
      <c r="VXP2646" s="250"/>
      <c r="VXQ2646" s="65"/>
      <c r="VXR2646" s="251"/>
      <c r="VXS2646" s="251"/>
      <c r="VXT2646" s="251"/>
      <c r="VXU2646" s="52"/>
      <c r="VXV2646" s="250"/>
      <c r="VXW2646" s="65"/>
      <c r="VXX2646" s="251"/>
      <c r="VXY2646" s="251"/>
      <c r="VXZ2646" s="251"/>
      <c r="VYA2646" s="52"/>
      <c r="VYB2646" s="250"/>
      <c r="VYC2646" s="65"/>
      <c r="VYD2646" s="251"/>
      <c r="VYE2646" s="251"/>
      <c r="VYF2646" s="251"/>
      <c r="VYG2646" s="52"/>
      <c r="VYH2646" s="250"/>
      <c r="VYI2646" s="65"/>
      <c r="VYJ2646" s="251"/>
      <c r="VYK2646" s="251"/>
      <c r="VYL2646" s="251"/>
      <c r="VYM2646" s="52"/>
      <c r="VYN2646" s="250"/>
      <c r="VYO2646" s="65"/>
      <c r="VYP2646" s="251"/>
      <c r="VYQ2646" s="251"/>
      <c r="VYR2646" s="251"/>
      <c r="VYS2646" s="52"/>
      <c r="VYT2646" s="250"/>
      <c r="VYU2646" s="65"/>
      <c r="VYV2646" s="251"/>
      <c r="VYW2646" s="251"/>
      <c r="VYX2646" s="251"/>
      <c r="VYY2646" s="52"/>
      <c r="VYZ2646" s="250"/>
      <c r="VZA2646" s="65"/>
      <c r="VZB2646" s="251"/>
      <c r="VZC2646" s="251"/>
      <c r="VZD2646" s="251"/>
      <c r="VZE2646" s="52"/>
      <c r="VZF2646" s="250"/>
      <c r="VZG2646" s="65"/>
      <c r="VZH2646" s="251"/>
      <c r="VZI2646" s="251"/>
      <c r="VZJ2646" s="251"/>
      <c r="VZK2646" s="52"/>
      <c r="VZL2646" s="250"/>
      <c r="VZM2646" s="65"/>
      <c r="VZN2646" s="251"/>
      <c r="VZO2646" s="251"/>
      <c r="VZP2646" s="251"/>
      <c r="VZQ2646" s="52"/>
      <c r="VZR2646" s="250"/>
      <c r="VZS2646" s="65"/>
      <c r="VZT2646" s="251"/>
      <c r="VZU2646" s="251"/>
      <c r="VZV2646" s="251"/>
      <c r="VZW2646" s="52"/>
      <c r="VZX2646" s="250"/>
      <c r="VZY2646" s="65"/>
      <c r="VZZ2646" s="251"/>
      <c r="WAA2646" s="251"/>
      <c r="WAB2646" s="251"/>
      <c r="WAC2646" s="52"/>
      <c r="WAD2646" s="250"/>
      <c r="WAE2646" s="65"/>
      <c r="WAF2646" s="251"/>
      <c r="WAG2646" s="251"/>
      <c r="WAH2646" s="251"/>
      <c r="WAI2646" s="52"/>
      <c r="WAJ2646" s="250"/>
      <c r="WAK2646" s="65"/>
      <c r="WAL2646" s="251"/>
      <c r="WAM2646" s="251"/>
      <c r="WAN2646" s="251"/>
      <c r="WAO2646" s="52"/>
      <c r="WAP2646" s="250"/>
      <c r="WAQ2646" s="65"/>
      <c r="WAR2646" s="251"/>
      <c r="WAS2646" s="251"/>
      <c r="WAT2646" s="251"/>
      <c r="WAU2646" s="52"/>
      <c r="WAV2646" s="250"/>
      <c r="WAW2646" s="65"/>
      <c r="WAX2646" s="251"/>
      <c r="WAY2646" s="251"/>
      <c r="WAZ2646" s="251"/>
      <c r="WBA2646" s="52"/>
      <c r="WBB2646" s="250"/>
      <c r="WBC2646" s="65"/>
      <c r="WBD2646" s="251"/>
      <c r="WBE2646" s="251"/>
      <c r="WBF2646" s="251"/>
      <c r="WBG2646" s="52"/>
      <c r="WBH2646" s="250"/>
      <c r="WBI2646" s="65"/>
      <c r="WBJ2646" s="251"/>
      <c r="WBK2646" s="251"/>
      <c r="WBL2646" s="251"/>
      <c r="WBM2646" s="52"/>
      <c r="WBN2646" s="250"/>
      <c r="WBO2646" s="65"/>
      <c r="WBP2646" s="251"/>
      <c r="WBQ2646" s="251"/>
      <c r="WBR2646" s="251"/>
      <c r="WBS2646" s="52"/>
      <c r="WBT2646" s="250"/>
      <c r="WBU2646" s="65"/>
      <c r="WBV2646" s="251"/>
      <c r="WBW2646" s="251"/>
      <c r="WBX2646" s="251"/>
      <c r="WBY2646" s="52"/>
      <c r="WBZ2646" s="250"/>
      <c r="WCA2646" s="65"/>
      <c r="WCB2646" s="251"/>
      <c r="WCC2646" s="251"/>
      <c r="WCD2646" s="251"/>
      <c r="WCE2646" s="52"/>
      <c r="WCF2646" s="250"/>
      <c r="WCG2646" s="65"/>
      <c r="WCH2646" s="251"/>
      <c r="WCI2646" s="251"/>
      <c r="WCJ2646" s="251"/>
      <c r="WCK2646" s="52"/>
      <c r="WCL2646" s="250"/>
      <c r="WCM2646" s="65"/>
      <c r="WCN2646" s="251"/>
      <c r="WCO2646" s="251"/>
      <c r="WCP2646" s="251"/>
      <c r="WCQ2646" s="52"/>
      <c r="WCR2646" s="250"/>
      <c r="WCS2646" s="65"/>
      <c r="WCT2646" s="251"/>
      <c r="WCU2646" s="251"/>
      <c r="WCV2646" s="251"/>
      <c r="WCW2646" s="52"/>
      <c r="WCX2646" s="250"/>
      <c r="WCY2646" s="65"/>
      <c r="WCZ2646" s="251"/>
      <c r="WDA2646" s="251"/>
      <c r="WDB2646" s="251"/>
      <c r="WDC2646" s="52"/>
      <c r="WDD2646" s="250"/>
      <c r="WDE2646" s="65"/>
      <c r="WDF2646" s="251"/>
      <c r="WDG2646" s="251"/>
      <c r="WDH2646" s="251"/>
      <c r="WDI2646" s="52"/>
      <c r="WDJ2646" s="250"/>
      <c r="WDK2646" s="65"/>
      <c r="WDL2646" s="251"/>
      <c r="WDM2646" s="251"/>
      <c r="WDN2646" s="251"/>
      <c r="WDO2646" s="52"/>
      <c r="WDP2646" s="250"/>
      <c r="WDQ2646" s="65"/>
      <c r="WDR2646" s="251"/>
      <c r="WDS2646" s="251"/>
      <c r="WDT2646" s="251"/>
      <c r="WDU2646" s="52"/>
      <c r="WDV2646" s="250"/>
      <c r="WDW2646" s="65"/>
      <c r="WDX2646" s="251"/>
      <c r="WDY2646" s="251"/>
      <c r="WDZ2646" s="251"/>
      <c r="WEA2646" s="52"/>
      <c r="WEB2646" s="250"/>
      <c r="WEC2646" s="65"/>
      <c r="WED2646" s="251"/>
      <c r="WEE2646" s="251"/>
      <c r="WEF2646" s="251"/>
      <c r="WEG2646" s="52"/>
      <c r="WEH2646" s="250"/>
      <c r="WEI2646" s="65"/>
      <c r="WEJ2646" s="251"/>
      <c r="WEK2646" s="251"/>
      <c r="WEL2646" s="251"/>
      <c r="WEM2646" s="52"/>
      <c r="WEN2646" s="250"/>
      <c r="WEO2646" s="65"/>
      <c r="WEP2646" s="251"/>
      <c r="WEQ2646" s="251"/>
      <c r="WER2646" s="251"/>
      <c r="WES2646" s="52"/>
      <c r="WET2646" s="250"/>
      <c r="WEU2646" s="65"/>
      <c r="WEV2646" s="251"/>
      <c r="WEW2646" s="251"/>
      <c r="WEX2646" s="251"/>
      <c r="WEY2646" s="52"/>
      <c r="WEZ2646" s="250"/>
      <c r="WFA2646" s="65"/>
      <c r="WFB2646" s="251"/>
      <c r="WFC2646" s="251"/>
      <c r="WFD2646" s="251"/>
      <c r="WFE2646" s="52"/>
      <c r="WFF2646" s="250"/>
      <c r="WFG2646" s="65"/>
      <c r="WFH2646" s="251"/>
      <c r="WFI2646" s="251"/>
      <c r="WFJ2646" s="251"/>
      <c r="WFK2646" s="52"/>
      <c r="WFL2646" s="250"/>
      <c r="WFM2646" s="65"/>
      <c r="WFN2646" s="251"/>
      <c r="WFO2646" s="251"/>
      <c r="WFP2646" s="251"/>
      <c r="WFQ2646" s="52"/>
      <c r="WFR2646" s="250"/>
      <c r="WFS2646" s="65"/>
      <c r="WFT2646" s="251"/>
      <c r="WFU2646" s="251"/>
      <c r="WFV2646" s="251"/>
      <c r="WFW2646" s="52"/>
      <c r="WFX2646" s="250"/>
      <c r="WFY2646" s="65"/>
      <c r="WFZ2646" s="251"/>
      <c r="WGA2646" s="251"/>
      <c r="WGB2646" s="251"/>
      <c r="WGC2646" s="52"/>
      <c r="WGD2646" s="250"/>
      <c r="WGE2646" s="65"/>
      <c r="WGF2646" s="251"/>
      <c r="WGG2646" s="251"/>
      <c r="WGH2646" s="251"/>
      <c r="WGI2646" s="52"/>
      <c r="WGJ2646" s="250"/>
      <c r="WGK2646" s="65"/>
      <c r="WGL2646" s="251"/>
      <c r="WGM2646" s="251"/>
      <c r="WGN2646" s="251"/>
      <c r="WGO2646" s="52"/>
      <c r="WGP2646" s="250"/>
      <c r="WGQ2646" s="65"/>
      <c r="WGR2646" s="251"/>
      <c r="WGS2646" s="251"/>
      <c r="WGT2646" s="251"/>
      <c r="WGU2646" s="52"/>
      <c r="WGV2646" s="250"/>
      <c r="WGW2646" s="65"/>
      <c r="WGX2646" s="251"/>
      <c r="WGY2646" s="251"/>
      <c r="WGZ2646" s="251"/>
      <c r="WHA2646" s="52"/>
      <c r="WHB2646" s="250"/>
      <c r="WHC2646" s="65"/>
      <c r="WHD2646" s="251"/>
      <c r="WHE2646" s="251"/>
      <c r="WHF2646" s="251"/>
      <c r="WHG2646" s="52"/>
      <c r="WHH2646" s="250"/>
      <c r="WHI2646" s="65"/>
      <c r="WHJ2646" s="251"/>
      <c r="WHK2646" s="251"/>
      <c r="WHL2646" s="251"/>
      <c r="WHM2646" s="52"/>
      <c r="WHN2646" s="250"/>
      <c r="WHO2646" s="65"/>
      <c r="WHP2646" s="251"/>
      <c r="WHQ2646" s="251"/>
      <c r="WHR2646" s="251"/>
      <c r="WHS2646" s="52"/>
      <c r="WHT2646" s="250"/>
      <c r="WHU2646" s="65"/>
      <c r="WHV2646" s="251"/>
      <c r="WHW2646" s="251"/>
      <c r="WHX2646" s="251"/>
      <c r="WHY2646" s="52"/>
      <c r="WHZ2646" s="250"/>
      <c r="WIA2646" s="65"/>
      <c r="WIB2646" s="251"/>
      <c r="WIC2646" s="251"/>
      <c r="WID2646" s="251"/>
      <c r="WIE2646" s="52"/>
      <c r="WIF2646" s="250"/>
      <c r="WIG2646" s="65"/>
      <c r="WIH2646" s="251"/>
      <c r="WII2646" s="251"/>
      <c r="WIJ2646" s="251"/>
      <c r="WIK2646" s="52"/>
      <c r="WIL2646" s="250"/>
      <c r="WIM2646" s="65"/>
      <c r="WIN2646" s="251"/>
      <c r="WIO2646" s="251"/>
      <c r="WIP2646" s="251"/>
      <c r="WIQ2646" s="52"/>
      <c r="WIR2646" s="250"/>
      <c r="WIS2646" s="65"/>
      <c r="WIT2646" s="251"/>
      <c r="WIU2646" s="251"/>
      <c r="WIV2646" s="251"/>
      <c r="WIW2646" s="52"/>
      <c r="WIX2646" s="250"/>
      <c r="WIY2646" s="65"/>
      <c r="WIZ2646" s="251"/>
      <c r="WJA2646" s="251"/>
      <c r="WJB2646" s="251"/>
      <c r="WJC2646" s="52"/>
      <c r="WJD2646" s="250"/>
      <c r="WJE2646" s="65"/>
      <c r="WJF2646" s="251"/>
      <c r="WJG2646" s="251"/>
      <c r="WJH2646" s="251"/>
      <c r="WJI2646" s="52"/>
      <c r="WJJ2646" s="250"/>
      <c r="WJK2646" s="65"/>
      <c r="WJL2646" s="251"/>
      <c r="WJM2646" s="251"/>
      <c r="WJN2646" s="251"/>
      <c r="WJO2646" s="52"/>
      <c r="WJP2646" s="250"/>
      <c r="WJQ2646" s="65"/>
      <c r="WJR2646" s="251"/>
      <c r="WJS2646" s="251"/>
      <c r="WJT2646" s="251"/>
      <c r="WJU2646" s="52"/>
      <c r="WJV2646" s="250"/>
      <c r="WJW2646" s="65"/>
      <c r="WJX2646" s="251"/>
      <c r="WJY2646" s="251"/>
      <c r="WJZ2646" s="251"/>
      <c r="WKA2646" s="52"/>
      <c r="WKB2646" s="250"/>
      <c r="WKC2646" s="65"/>
      <c r="WKD2646" s="251"/>
      <c r="WKE2646" s="251"/>
      <c r="WKF2646" s="251"/>
      <c r="WKG2646" s="52"/>
      <c r="WKH2646" s="250"/>
      <c r="WKI2646" s="65"/>
      <c r="WKJ2646" s="251"/>
      <c r="WKK2646" s="251"/>
      <c r="WKL2646" s="251"/>
      <c r="WKM2646" s="52"/>
      <c r="WKN2646" s="250"/>
      <c r="WKO2646" s="65"/>
      <c r="WKP2646" s="251"/>
      <c r="WKQ2646" s="251"/>
      <c r="WKR2646" s="251"/>
      <c r="WKS2646" s="52"/>
      <c r="WKT2646" s="250"/>
      <c r="WKU2646" s="65"/>
      <c r="WKV2646" s="251"/>
      <c r="WKW2646" s="251"/>
      <c r="WKX2646" s="251"/>
      <c r="WKY2646" s="52"/>
      <c r="WKZ2646" s="250"/>
      <c r="WLA2646" s="65"/>
      <c r="WLB2646" s="251"/>
      <c r="WLC2646" s="251"/>
      <c r="WLD2646" s="251"/>
      <c r="WLE2646" s="52"/>
      <c r="WLF2646" s="250"/>
      <c r="WLG2646" s="65"/>
      <c r="WLH2646" s="251"/>
      <c r="WLI2646" s="251"/>
      <c r="WLJ2646" s="251"/>
      <c r="WLK2646" s="52"/>
      <c r="WLL2646" s="250"/>
      <c r="WLM2646" s="65"/>
      <c r="WLN2646" s="251"/>
      <c r="WLO2646" s="251"/>
      <c r="WLP2646" s="251"/>
      <c r="WLQ2646" s="52"/>
      <c r="WLR2646" s="250"/>
      <c r="WLS2646" s="65"/>
      <c r="WLT2646" s="251"/>
      <c r="WLU2646" s="251"/>
      <c r="WLV2646" s="251"/>
      <c r="WLW2646" s="52"/>
      <c r="WLX2646" s="250"/>
      <c r="WLY2646" s="65"/>
      <c r="WLZ2646" s="251"/>
      <c r="WMA2646" s="251"/>
      <c r="WMB2646" s="251"/>
      <c r="WMC2646" s="52"/>
      <c r="WMD2646" s="250"/>
      <c r="WME2646" s="65"/>
      <c r="WMF2646" s="251"/>
      <c r="WMG2646" s="251"/>
      <c r="WMH2646" s="251"/>
      <c r="WMI2646" s="52"/>
      <c r="WMJ2646" s="250"/>
      <c r="WMK2646" s="65"/>
      <c r="WML2646" s="251"/>
      <c r="WMM2646" s="251"/>
      <c r="WMN2646" s="251"/>
      <c r="WMO2646" s="52"/>
      <c r="WMP2646" s="250"/>
      <c r="WMQ2646" s="65"/>
      <c r="WMR2646" s="251"/>
      <c r="WMS2646" s="251"/>
      <c r="WMT2646" s="251"/>
      <c r="WMU2646" s="52"/>
      <c r="WMV2646" s="250"/>
      <c r="WMW2646" s="65"/>
      <c r="WMX2646" s="251"/>
      <c r="WMY2646" s="251"/>
      <c r="WMZ2646" s="251"/>
      <c r="WNA2646" s="52"/>
      <c r="WNB2646" s="250"/>
      <c r="WNC2646" s="65"/>
      <c r="WND2646" s="251"/>
      <c r="WNE2646" s="251"/>
      <c r="WNF2646" s="251"/>
      <c r="WNG2646" s="52"/>
      <c r="WNH2646" s="250"/>
      <c r="WNI2646" s="65"/>
      <c r="WNJ2646" s="251"/>
      <c r="WNK2646" s="251"/>
      <c r="WNL2646" s="251"/>
      <c r="WNM2646" s="52"/>
      <c r="WNN2646" s="250"/>
      <c r="WNO2646" s="65"/>
      <c r="WNP2646" s="251"/>
      <c r="WNQ2646" s="251"/>
      <c r="WNR2646" s="251"/>
      <c r="WNS2646" s="52"/>
      <c r="WNT2646" s="250"/>
      <c r="WNU2646" s="65"/>
      <c r="WNV2646" s="251"/>
      <c r="WNW2646" s="251"/>
      <c r="WNX2646" s="251"/>
      <c r="WNY2646" s="52"/>
      <c r="WNZ2646" s="250"/>
      <c r="WOA2646" s="65"/>
      <c r="WOB2646" s="251"/>
      <c r="WOC2646" s="251"/>
      <c r="WOD2646" s="251"/>
      <c r="WOE2646" s="52"/>
      <c r="WOF2646" s="250"/>
      <c r="WOG2646" s="65"/>
      <c r="WOH2646" s="251"/>
      <c r="WOI2646" s="251"/>
      <c r="WOJ2646" s="251"/>
      <c r="WOK2646" s="52"/>
      <c r="WOL2646" s="250"/>
      <c r="WOM2646" s="65"/>
      <c r="WON2646" s="251"/>
      <c r="WOO2646" s="251"/>
      <c r="WOP2646" s="251"/>
      <c r="WOQ2646" s="52"/>
      <c r="WOR2646" s="250"/>
      <c r="WOS2646" s="65"/>
      <c r="WOT2646" s="251"/>
      <c r="WOU2646" s="251"/>
      <c r="WOV2646" s="251"/>
      <c r="WOW2646" s="52"/>
      <c r="WOX2646" s="250"/>
      <c r="WOY2646" s="65"/>
      <c r="WOZ2646" s="251"/>
      <c r="WPA2646" s="251"/>
      <c r="WPB2646" s="251"/>
      <c r="WPC2646" s="52"/>
      <c r="WPD2646" s="250"/>
      <c r="WPE2646" s="65"/>
      <c r="WPF2646" s="251"/>
      <c r="WPG2646" s="251"/>
      <c r="WPH2646" s="251"/>
      <c r="WPI2646" s="52"/>
      <c r="WPJ2646" s="250"/>
      <c r="WPK2646" s="65"/>
      <c r="WPL2646" s="251"/>
      <c r="WPM2646" s="251"/>
      <c r="WPN2646" s="251"/>
      <c r="WPO2646" s="52"/>
      <c r="WPP2646" s="250"/>
      <c r="WPQ2646" s="65"/>
      <c r="WPR2646" s="251"/>
      <c r="WPS2646" s="251"/>
      <c r="WPT2646" s="251"/>
      <c r="WPU2646" s="52"/>
      <c r="WPV2646" s="250"/>
      <c r="WPW2646" s="65"/>
      <c r="WPX2646" s="251"/>
      <c r="WPY2646" s="251"/>
      <c r="WPZ2646" s="251"/>
      <c r="WQA2646" s="52"/>
      <c r="WQB2646" s="250"/>
      <c r="WQC2646" s="65"/>
      <c r="WQD2646" s="251"/>
      <c r="WQE2646" s="251"/>
      <c r="WQF2646" s="251"/>
      <c r="WQG2646" s="52"/>
      <c r="WQH2646" s="250"/>
      <c r="WQI2646" s="65"/>
      <c r="WQJ2646" s="251"/>
      <c r="WQK2646" s="251"/>
      <c r="WQL2646" s="251"/>
      <c r="WQM2646" s="52"/>
      <c r="WQN2646" s="250"/>
      <c r="WQO2646" s="65"/>
      <c r="WQP2646" s="251"/>
      <c r="WQQ2646" s="251"/>
      <c r="WQR2646" s="251"/>
      <c r="WQS2646" s="52"/>
      <c r="WQT2646" s="250"/>
      <c r="WQU2646" s="65"/>
      <c r="WQV2646" s="251"/>
      <c r="WQW2646" s="251"/>
      <c r="WQX2646" s="251"/>
      <c r="WQY2646" s="52"/>
      <c r="WQZ2646" s="250"/>
      <c r="WRA2646" s="65"/>
      <c r="WRB2646" s="251"/>
      <c r="WRC2646" s="251"/>
      <c r="WRD2646" s="251"/>
      <c r="WRE2646" s="52"/>
      <c r="WRF2646" s="250"/>
      <c r="WRG2646" s="65"/>
      <c r="WRH2646" s="251"/>
      <c r="WRI2646" s="251"/>
      <c r="WRJ2646" s="251"/>
      <c r="WRK2646" s="52"/>
      <c r="WRL2646" s="250"/>
      <c r="WRM2646" s="65"/>
      <c r="WRN2646" s="251"/>
      <c r="WRO2646" s="251"/>
      <c r="WRP2646" s="251"/>
      <c r="WRQ2646" s="52"/>
      <c r="WRR2646" s="250"/>
      <c r="WRS2646" s="65"/>
      <c r="WRT2646" s="251"/>
      <c r="WRU2646" s="251"/>
      <c r="WRV2646" s="251"/>
      <c r="WRW2646" s="52"/>
      <c r="WRX2646" s="250"/>
      <c r="WRY2646" s="65"/>
      <c r="WRZ2646" s="251"/>
      <c r="WSA2646" s="251"/>
      <c r="WSB2646" s="251"/>
      <c r="WSC2646" s="52"/>
      <c r="WSD2646" s="250"/>
      <c r="WSE2646" s="65"/>
      <c r="WSF2646" s="251"/>
      <c r="WSG2646" s="251"/>
      <c r="WSH2646" s="251"/>
      <c r="WSI2646" s="52"/>
      <c r="WSJ2646" s="250"/>
      <c r="WSK2646" s="65"/>
      <c r="WSL2646" s="251"/>
      <c r="WSM2646" s="251"/>
      <c r="WSN2646" s="251"/>
      <c r="WSO2646" s="52"/>
      <c r="WSP2646" s="250"/>
      <c r="WSQ2646" s="65"/>
      <c r="WSR2646" s="251"/>
      <c r="WSS2646" s="251"/>
      <c r="WST2646" s="251"/>
      <c r="WSU2646" s="52"/>
      <c r="WSV2646" s="250"/>
      <c r="WSW2646" s="65"/>
      <c r="WSX2646" s="251"/>
      <c r="WSY2646" s="251"/>
      <c r="WSZ2646" s="251"/>
      <c r="WTA2646" s="52"/>
      <c r="WTB2646" s="250"/>
      <c r="WTC2646" s="65"/>
      <c r="WTD2646" s="251"/>
      <c r="WTE2646" s="251"/>
      <c r="WTF2646" s="251"/>
      <c r="WTG2646" s="52"/>
      <c r="WTH2646" s="250"/>
      <c r="WTI2646" s="65"/>
      <c r="WTJ2646" s="251"/>
      <c r="WTK2646" s="251"/>
      <c r="WTL2646" s="251"/>
      <c r="WTM2646" s="52"/>
      <c r="WTN2646" s="250"/>
      <c r="WTO2646" s="65"/>
      <c r="WTP2646" s="251"/>
      <c r="WTQ2646" s="251"/>
      <c r="WTR2646" s="251"/>
      <c r="WTS2646" s="52"/>
      <c r="WTT2646" s="250"/>
      <c r="WTU2646" s="65"/>
      <c r="WTV2646" s="251"/>
      <c r="WTW2646" s="251"/>
      <c r="WTX2646" s="251"/>
      <c r="WTY2646" s="52"/>
      <c r="WTZ2646" s="250"/>
      <c r="WUA2646" s="65"/>
      <c r="WUB2646" s="251"/>
      <c r="WUC2646" s="251"/>
      <c r="WUD2646" s="251"/>
      <c r="WUE2646" s="52"/>
      <c r="WUF2646" s="250"/>
      <c r="WUG2646" s="65"/>
      <c r="WUH2646" s="251"/>
      <c r="WUI2646" s="251"/>
      <c r="WUJ2646" s="251"/>
      <c r="WUK2646" s="52"/>
      <c r="WUL2646" s="250"/>
      <c r="WUM2646" s="65"/>
      <c r="WUN2646" s="251"/>
      <c r="WUO2646" s="251"/>
      <c r="WUP2646" s="251"/>
      <c r="WUQ2646" s="52"/>
      <c r="WUR2646" s="250"/>
      <c r="WUS2646" s="65"/>
      <c r="WUT2646" s="251"/>
      <c r="WUU2646" s="251"/>
      <c r="WUV2646" s="251"/>
      <c r="WUW2646" s="52"/>
      <c r="WUX2646" s="250"/>
      <c r="WUY2646" s="65"/>
      <c r="WUZ2646" s="251"/>
      <c r="WVA2646" s="251"/>
      <c r="WVB2646" s="251"/>
      <c r="WVC2646" s="52"/>
      <c r="WVD2646" s="250"/>
      <c r="WVE2646" s="65"/>
      <c r="WVF2646" s="251"/>
      <c r="WVG2646" s="251"/>
      <c r="WVH2646" s="251"/>
      <c r="WVI2646" s="52"/>
      <c r="WVJ2646" s="250"/>
      <c r="WVK2646" s="65"/>
      <c r="WVL2646" s="251"/>
      <c r="WVM2646" s="251"/>
      <c r="WVN2646" s="251"/>
      <c r="WVO2646" s="52"/>
      <c r="WVP2646" s="250"/>
      <c r="WVQ2646" s="65"/>
      <c r="WVR2646" s="251"/>
      <c r="WVS2646" s="251"/>
      <c r="WVT2646" s="251"/>
      <c r="WVU2646" s="52"/>
      <c r="WVV2646" s="250"/>
      <c r="WVW2646" s="65"/>
      <c r="WVX2646" s="251"/>
      <c r="WVY2646" s="251"/>
      <c r="WVZ2646" s="251"/>
      <c r="WWA2646" s="52"/>
      <c r="WWB2646" s="250"/>
      <c r="WWC2646" s="65"/>
      <c r="WWD2646" s="251"/>
      <c r="WWE2646" s="251"/>
      <c r="WWF2646" s="251"/>
      <c r="WWG2646" s="52"/>
      <c r="WWH2646" s="250"/>
      <c r="WWI2646" s="65"/>
      <c r="WWJ2646" s="251"/>
      <c r="WWK2646" s="251"/>
      <c r="WWL2646" s="251"/>
      <c r="WWM2646" s="52"/>
      <c r="WWN2646" s="250"/>
      <c r="WWO2646" s="65"/>
      <c r="WWP2646" s="251"/>
      <c r="WWQ2646" s="251"/>
      <c r="WWR2646" s="251"/>
      <c r="WWS2646" s="52"/>
      <c r="WWT2646" s="250"/>
      <c r="WWU2646" s="65"/>
      <c r="WWV2646" s="251"/>
      <c r="WWW2646" s="251"/>
      <c r="WWX2646" s="251"/>
      <c r="WWY2646" s="52"/>
      <c r="WWZ2646" s="250"/>
      <c r="WXA2646" s="65"/>
      <c r="WXB2646" s="251"/>
      <c r="WXC2646" s="251"/>
      <c r="WXD2646" s="251"/>
      <c r="WXE2646" s="52"/>
      <c r="WXF2646" s="250"/>
      <c r="WXG2646" s="65"/>
      <c r="WXH2646" s="251"/>
      <c r="WXI2646" s="251"/>
      <c r="WXJ2646" s="251"/>
      <c r="WXK2646" s="52"/>
      <c r="WXL2646" s="250"/>
      <c r="WXM2646" s="65"/>
      <c r="WXN2646" s="251"/>
      <c r="WXO2646" s="251"/>
      <c r="WXP2646" s="251"/>
      <c r="WXQ2646" s="52"/>
      <c r="WXR2646" s="250"/>
      <c r="WXS2646" s="65"/>
      <c r="WXT2646" s="251"/>
      <c r="WXU2646" s="251"/>
      <c r="WXV2646" s="251"/>
      <c r="WXW2646" s="52"/>
      <c r="WXX2646" s="250"/>
      <c r="WXY2646" s="65"/>
      <c r="WXZ2646" s="251"/>
      <c r="WYA2646" s="251"/>
      <c r="WYB2646" s="251"/>
      <c r="WYC2646" s="52"/>
      <c r="WYD2646" s="250"/>
      <c r="WYE2646" s="65"/>
      <c r="WYF2646" s="251"/>
      <c r="WYG2646" s="251"/>
      <c r="WYH2646" s="251"/>
      <c r="WYI2646" s="52"/>
      <c r="WYJ2646" s="250"/>
      <c r="WYK2646" s="65"/>
      <c r="WYL2646" s="251"/>
      <c r="WYM2646" s="251"/>
      <c r="WYN2646" s="251"/>
      <c r="WYO2646" s="52"/>
      <c r="WYP2646" s="250"/>
      <c r="WYQ2646" s="65"/>
      <c r="WYR2646" s="251"/>
      <c r="WYS2646" s="251"/>
      <c r="WYT2646" s="251"/>
      <c r="WYU2646" s="52"/>
      <c r="WYV2646" s="250"/>
      <c r="WYW2646" s="65"/>
      <c r="WYX2646" s="251"/>
      <c r="WYY2646" s="251"/>
      <c r="WYZ2646" s="251"/>
      <c r="WZA2646" s="52"/>
      <c r="WZB2646" s="250"/>
      <c r="WZC2646" s="65"/>
      <c r="WZD2646" s="251"/>
      <c r="WZE2646" s="251"/>
      <c r="WZF2646" s="251"/>
      <c r="WZG2646" s="52"/>
      <c r="WZH2646" s="250"/>
      <c r="WZI2646" s="65"/>
      <c r="WZJ2646" s="251"/>
      <c r="WZK2646" s="251"/>
      <c r="WZL2646" s="251"/>
      <c r="WZM2646" s="52"/>
      <c r="WZN2646" s="250"/>
      <c r="WZO2646" s="65"/>
      <c r="WZP2646" s="251"/>
      <c r="WZQ2646" s="251"/>
      <c r="WZR2646" s="251"/>
      <c r="WZS2646" s="52"/>
      <c r="WZT2646" s="250"/>
      <c r="WZU2646" s="65"/>
      <c r="WZV2646" s="251"/>
      <c r="WZW2646" s="251"/>
      <c r="WZX2646" s="251"/>
      <c r="WZY2646" s="52"/>
      <c r="WZZ2646" s="250"/>
      <c r="XAA2646" s="65"/>
      <c r="XAB2646" s="251"/>
      <c r="XAC2646" s="251"/>
      <c r="XAD2646" s="251"/>
      <c r="XAE2646" s="52"/>
      <c r="XAF2646" s="250"/>
      <c r="XAG2646" s="65"/>
      <c r="XAH2646" s="251"/>
      <c r="XAI2646" s="251"/>
      <c r="XAJ2646" s="251"/>
      <c r="XAK2646" s="52"/>
      <c r="XAL2646" s="250"/>
      <c r="XAM2646" s="65"/>
      <c r="XAN2646" s="251"/>
      <c r="XAO2646" s="251"/>
      <c r="XAP2646" s="251"/>
      <c r="XAQ2646" s="52"/>
      <c r="XAR2646" s="250"/>
      <c r="XAS2646" s="65"/>
      <c r="XAT2646" s="251"/>
      <c r="XAU2646" s="251"/>
      <c r="XAV2646" s="251"/>
      <c r="XAW2646" s="52"/>
      <c r="XAX2646" s="250"/>
      <c r="XAY2646" s="65"/>
      <c r="XAZ2646" s="251"/>
      <c r="XBA2646" s="251"/>
      <c r="XBB2646" s="251"/>
      <c r="XBC2646" s="52"/>
      <c r="XBD2646" s="250"/>
      <c r="XBE2646" s="65"/>
      <c r="XBF2646" s="251"/>
      <c r="XBG2646" s="251"/>
      <c r="XBH2646" s="251"/>
      <c r="XBI2646" s="52"/>
      <c r="XBJ2646" s="250"/>
      <c r="XBK2646" s="65"/>
      <c r="XBL2646" s="251"/>
      <c r="XBM2646" s="251"/>
      <c r="XBN2646" s="251"/>
      <c r="XBO2646" s="52"/>
      <c r="XBP2646" s="250"/>
      <c r="XBQ2646" s="65"/>
      <c r="XBR2646" s="251"/>
      <c r="XBS2646" s="251"/>
      <c r="XBT2646" s="251"/>
      <c r="XBU2646" s="52"/>
      <c r="XBV2646" s="250"/>
      <c r="XBW2646" s="65"/>
      <c r="XBX2646" s="251"/>
      <c r="XBY2646" s="251"/>
      <c r="XBZ2646" s="251"/>
      <c r="XCA2646" s="52"/>
      <c r="XCB2646" s="250"/>
      <c r="XCC2646" s="65"/>
      <c r="XCD2646" s="251"/>
      <c r="XCE2646" s="251"/>
      <c r="XCF2646" s="251"/>
      <c r="XCG2646" s="52"/>
      <c r="XCH2646" s="250"/>
      <c r="XCI2646" s="65"/>
      <c r="XCJ2646" s="251"/>
      <c r="XCK2646" s="251"/>
      <c r="XCL2646" s="251"/>
      <c r="XCM2646" s="52"/>
      <c r="XCN2646" s="250"/>
      <c r="XCO2646" s="65"/>
      <c r="XCP2646" s="251"/>
      <c r="XCQ2646" s="251"/>
      <c r="XCR2646" s="251"/>
      <c r="XCS2646" s="52"/>
      <c r="XCT2646" s="250"/>
      <c r="XCU2646" s="65"/>
      <c r="XCV2646" s="251"/>
      <c r="XCW2646" s="251"/>
      <c r="XCX2646" s="251"/>
      <c r="XCY2646" s="52"/>
      <c r="XCZ2646" s="250"/>
      <c r="XDA2646" s="65"/>
      <c r="XDB2646" s="251"/>
      <c r="XDC2646" s="251"/>
      <c r="XDD2646" s="251"/>
      <c r="XDE2646" s="52"/>
      <c r="XDF2646" s="250"/>
      <c r="XDG2646" s="65"/>
      <c r="XDH2646" s="251"/>
      <c r="XDI2646" s="251"/>
      <c r="XDJ2646" s="251"/>
      <c r="XDK2646" s="52"/>
      <c r="XDL2646" s="250"/>
      <c r="XDM2646" s="65"/>
      <c r="XDN2646" s="251"/>
      <c r="XDO2646" s="251"/>
      <c r="XDP2646" s="251"/>
      <c r="XDQ2646" s="52"/>
      <c r="XDR2646" s="250"/>
      <c r="XDS2646" s="65"/>
      <c r="XDT2646" s="251"/>
      <c r="XDU2646" s="251"/>
      <c r="XDV2646" s="251"/>
      <c r="XDW2646" s="52"/>
      <c r="XDX2646" s="250"/>
      <c r="XDY2646" s="65"/>
      <c r="XDZ2646" s="251"/>
      <c r="XEA2646" s="251"/>
      <c r="XEB2646" s="251"/>
      <c r="XEC2646" s="52"/>
      <c r="XED2646" s="250"/>
      <c r="XEE2646" s="65"/>
      <c r="XEF2646" s="251"/>
      <c r="XEG2646" s="251"/>
      <c r="XEH2646" s="251"/>
      <c r="XEI2646" s="52"/>
      <c r="XEJ2646" s="250"/>
      <c r="XEK2646" s="65"/>
      <c r="XEL2646" s="251"/>
      <c r="XEM2646" s="251"/>
      <c r="XEN2646" s="251"/>
      <c r="XEO2646" s="52"/>
      <c r="XEP2646" s="250"/>
      <c r="XEQ2646" s="65"/>
      <c r="XER2646" s="251"/>
      <c r="XES2646" s="251"/>
      <c r="XET2646" s="251"/>
      <c r="XEU2646" s="52"/>
      <c r="XEV2646" s="250"/>
      <c r="XEW2646" s="65"/>
      <c r="XEX2646" s="251"/>
      <c r="XEY2646" s="251"/>
      <c r="XEZ2646" s="251"/>
      <c r="XFA2646" s="52"/>
      <c r="XFB2646" s="250"/>
      <c r="XFC2646" s="65"/>
      <c r="XFD2646" s="251"/>
    </row>
    <row r="2647" spans="1:16384">
      <c r="A2647" s="52">
        <v>42466</v>
      </c>
      <c r="B2647" s="250">
        <v>3359.3478260869565</v>
      </c>
      <c r="C2647" s="65">
        <v>3369.3478260869565</v>
      </c>
      <c r="D2647" s="251">
        <v>3364.3478260869565</v>
      </c>
      <c r="E2647" s="251">
        <v>10</v>
      </c>
      <c r="F2647" s="251">
        <v>-1.7101449275364757</v>
      </c>
      <c r="G2647" s="52"/>
      <c r="H2647" s="250"/>
      <c r="I2647" s="65"/>
      <c r="J2647" s="277"/>
      <c r="K2647" s="277"/>
      <c r="L2647" s="277"/>
      <c r="M2647" s="52"/>
      <c r="N2647" s="250"/>
      <c r="O2647" s="65"/>
      <c r="P2647" s="251"/>
      <c r="Q2647" s="251"/>
      <c r="R2647" s="251"/>
      <c r="S2647" s="52"/>
      <c r="T2647" s="250"/>
      <c r="U2647" s="65"/>
      <c r="V2647" s="251"/>
      <c r="W2647" s="251"/>
      <c r="X2647" s="251"/>
      <c r="Y2647" s="52"/>
      <c r="Z2647" s="250"/>
      <c r="AA2647" s="65"/>
      <c r="AB2647" s="251"/>
      <c r="AC2647" s="251"/>
      <c r="AD2647" s="251"/>
      <c r="AE2647" s="52"/>
      <c r="AF2647" s="250"/>
      <c r="AG2647" s="65"/>
      <c r="AH2647" s="251"/>
      <c r="AI2647" s="251"/>
      <c r="AJ2647" s="251"/>
      <c r="AK2647" s="52"/>
      <c r="AL2647" s="250"/>
      <c r="AM2647" s="65"/>
      <c r="AN2647" s="251"/>
      <c r="AO2647" s="251"/>
      <c r="AP2647" s="251"/>
      <c r="AQ2647" s="52"/>
      <c r="AR2647" s="250"/>
      <c r="AS2647" s="65"/>
      <c r="AT2647" s="251"/>
      <c r="AU2647" s="251"/>
      <c r="AV2647" s="251"/>
      <c r="AW2647" s="52"/>
      <c r="AX2647" s="250"/>
      <c r="AY2647" s="65"/>
      <c r="AZ2647" s="251"/>
      <c r="BA2647" s="251"/>
      <c r="BB2647" s="251"/>
      <c r="BC2647" s="52"/>
      <c r="BD2647" s="250"/>
      <c r="BE2647" s="65"/>
      <c r="BF2647" s="251"/>
      <c r="BG2647" s="251"/>
      <c r="BH2647" s="251"/>
      <c r="BI2647" s="52"/>
      <c r="BJ2647" s="250"/>
      <c r="BK2647" s="65"/>
      <c r="BL2647" s="251"/>
      <c r="BM2647" s="251"/>
      <c r="BN2647" s="251"/>
      <c r="BO2647" s="52"/>
      <c r="BP2647" s="250"/>
      <c r="BQ2647" s="65"/>
      <c r="BR2647" s="251"/>
      <c r="BS2647" s="251"/>
      <c r="BT2647" s="251"/>
      <c r="BU2647" s="52"/>
      <c r="BV2647" s="250"/>
      <c r="BW2647" s="65"/>
      <c r="BX2647" s="251"/>
      <c r="BY2647" s="251"/>
      <c r="BZ2647" s="251"/>
      <c r="CA2647" s="52"/>
      <c r="CB2647" s="250"/>
      <c r="CC2647" s="65"/>
      <c r="CD2647" s="251"/>
      <c r="CE2647" s="251"/>
      <c r="CF2647" s="251"/>
      <c r="CG2647" s="52"/>
      <c r="CH2647" s="250"/>
      <c r="CI2647" s="65"/>
      <c r="CJ2647" s="251"/>
      <c r="CK2647" s="251"/>
      <c r="CL2647" s="251"/>
      <c r="CM2647" s="52"/>
      <c r="CN2647" s="250"/>
      <c r="CO2647" s="65"/>
      <c r="CP2647" s="251"/>
      <c r="CQ2647" s="251"/>
      <c r="CR2647" s="251"/>
      <c r="CS2647" s="52"/>
      <c r="CT2647" s="250"/>
      <c r="CU2647" s="65"/>
      <c r="CV2647" s="251"/>
      <c r="CW2647" s="251"/>
      <c r="CX2647" s="251"/>
      <c r="CY2647" s="52"/>
      <c r="CZ2647" s="250"/>
      <c r="DA2647" s="65"/>
      <c r="DB2647" s="251"/>
      <c r="DC2647" s="251"/>
      <c r="DD2647" s="251"/>
      <c r="DE2647" s="52"/>
      <c r="DF2647" s="250"/>
      <c r="DG2647" s="65"/>
      <c r="DH2647" s="251"/>
      <c r="DI2647" s="251"/>
      <c r="DJ2647" s="251"/>
      <c r="DK2647" s="52"/>
      <c r="DL2647" s="250"/>
      <c r="DM2647" s="65"/>
      <c r="DN2647" s="251"/>
      <c r="DO2647" s="251"/>
      <c r="DP2647" s="251"/>
      <c r="DQ2647" s="52"/>
      <c r="DR2647" s="250"/>
      <c r="DS2647" s="65"/>
      <c r="DT2647" s="251"/>
      <c r="DU2647" s="251"/>
      <c r="DV2647" s="251"/>
      <c r="DW2647" s="52"/>
      <c r="DX2647" s="250"/>
      <c r="DY2647" s="65"/>
      <c r="DZ2647" s="251"/>
      <c r="EA2647" s="251"/>
      <c r="EB2647" s="251"/>
      <c r="EC2647" s="52"/>
      <c r="ED2647" s="250"/>
      <c r="EE2647" s="65"/>
      <c r="EF2647" s="251"/>
      <c r="EG2647" s="251"/>
      <c r="EH2647" s="251"/>
      <c r="EI2647" s="52"/>
      <c r="EJ2647" s="250"/>
      <c r="EK2647" s="65"/>
      <c r="EL2647" s="251"/>
      <c r="EM2647" s="251"/>
      <c r="EN2647" s="251"/>
      <c r="EO2647" s="52"/>
      <c r="EP2647" s="250"/>
      <c r="EQ2647" s="65"/>
      <c r="ER2647" s="251"/>
      <c r="ES2647" s="251"/>
      <c r="ET2647" s="251"/>
      <c r="EU2647" s="52"/>
      <c r="EV2647" s="250"/>
      <c r="EW2647" s="65"/>
      <c r="EX2647" s="251"/>
      <c r="EY2647" s="251"/>
      <c r="EZ2647" s="251"/>
      <c r="FA2647" s="52"/>
      <c r="FB2647" s="250"/>
      <c r="FC2647" s="65"/>
      <c r="FD2647" s="251"/>
      <c r="FE2647" s="251"/>
      <c r="FF2647" s="251"/>
      <c r="FG2647" s="52"/>
      <c r="FH2647" s="250"/>
      <c r="FI2647" s="65"/>
      <c r="FJ2647" s="251"/>
      <c r="FK2647" s="251"/>
      <c r="FL2647" s="251"/>
      <c r="FM2647" s="52"/>
      <c r="FN2647" s="250"/>
      <c r="FO2647" s="65"/>
      <c r="FP2647" s="251"/>
      <c r="FQ2647" s="251"/>
      <c r="FR2647" s="251"/>
      <c r="FS2647" s="52"/>
      <c r="FT2647" s="250"/>
      <c r="FU2647" s="65"/>
      <c r="FV2647" s="251"/>
      <c r="FW2647" s="251"/>
      <c r="FX2647" s="251"/>
      <c r="FY2647" s="52"/>
      <c r="FZ2647" s="250"/>
      <c r="GA2647" s="65"/>
      <c r="GB2647" s="251"/>
      <c r="GC2647" s="251"/>
      <c r="GD2647" s="251"/>
      <c r="GE2647" s="52"/>
      <c r="GF2647" s="250"/>
      <c r="GG2647" s="65"/>
      <c r="GH2647" s="251"/>
      <c r="GI2647" s="251"/>
      <c r="GJ2647" s="251"/>
      <c r="GK2647" s="52"/>
      <c r="GL2647" s="250"/>
      <c r="GM2647" s="65"/>
      <c r="GN2647" s="251"/>
      <c r="GO2647" s="251"/>
      <c r="GP2647" s="251"/>
      <c r="GQ2647" s="52"/>
      <c r="GR2647" s="250"/>
      <c r="GS2647" s="65"/>
      <c r="GT2647" s="251"/>
      <c r="GU2647" s="251"/>
      <c r="GV2647" s="251"/>
      <c r="GW2647" s="52"/>
      <c r="GX2647" s="250"/>
      <c r="GY2647" s="65"/>
      <c r="GZ2647" s="251"/>
      <c r="HA2647" s="251"/>
      <c r="HB2647" s="251"/>
      <c r="HC2647" s="52"/>
      <c r="HD2647" s="250"/>
      <c r="HE2647" s="65"/>
      <c r="HF2647" s="251"/>
      <c r="HG2647" s="251"/>
      <c r="HH2647" s="251"/>
      <c r="HI2647" s="52"/>
      <c r="HJ2647" s="250"/>
      <c r="HK2647" s="65"/>
      <c r="HL2647" s="251"/>
      <c r="HM2647" s="251"/>
      <c r="HN2647" s="251"/>
      <c r="HO2647" s="52"/>
      <c r="HP2647" s="250"/>
      <c r="HQ2647" s="65"/>
      <c r="HR2647" s="251"/>
      <c r="HS2647" s="251"/>
      <c r="HT2647" s="251"/>
      <c r="HU2647" s="52"/>
      <c r="HV2647" s="250"/>
      <c r="HW2647" s="65"/>
      <c r="HX2647" s="251"/>
      <c r="HY2647" s="251"/>
      <c r="HZ2647" s="251"/>
      <c r="IA2647" s="52"/>
      <c r="IB2647" s="250"/>
      <c r="IC2647" s="65"/>
      <c r="ID2647" s="251"/>
      <c r="IE2647" s="251"/>
      <c r="IF2647" s="251"/>
      <c r="IG2647" s="52"/>
      <c r="IH2647" s="250"/>
      <c r="II2647" s="65"/>
      <c r="IJ2647" s="251"/>
      <c r="IK2647" s="251"/>
      <c r="IL2647" s="251"/>
      <c r="IM2647" s="52"/>
      <c r="IN2647" s="250"/>
      <c r="IO2647" s="65"/>
      <c r="IP2647" s="251"/>
      <c r="IQ2647" s="251"/>
      <c r="IR2647" s="251"/>
      <c r="IS2647" s="52"/>
      <c r="IT2647" s="250"/>
      <c r="IU2647" s="65"/>
      <c r="IV2647" s="251"/>
      <c r="IW2647" s="251"/>
      <c r="IX2647" s="251"/>
      <c r="IY2647" s="52"/>
      <c r="IZ2647" s="250"/>
      <c r="JA2647" s="65"/>
      <c r="JB2647" s="251"/>
      <c r="JC2647" s="251"/>
      <c r="JD2647" s="251"/>
      <c r="JE2647" s="52"/>
      <c r="JF2647" s="250"/>
      <c r="JG2647" s="65"/>
      <c r="JH2647" s="251"/>
      <c r="JI2647" s="251"/>
      <c r="JJ2647" s="251"/>
      <c r="JK2647" s="52"/>
      <c r="JL2647" s="250"/>
      <c r="JM2647" s="65"/>
      <c r="JN2647" s="251"/>
      <c r="JO2647" s="251"/>
      <c r="JP2647" s="251"/>
      <c r="JQ2647" s="52"/>
      <c r="JR2647" s="250"/>
      <c r="JS2647" s="65"/>
      <c r="JT2647" s="251"/>
      <c r="JU2647" s="251"/>
      <c r="JV2647" s="251"/>
      <c r="JW2647" s="52"/>
      <c r="JX2647" s="250"/>
      <c r="JY2647" s="65"/>
      <c r="JZ2647" s="251"/>
      <c r="KA2647" s="251"/>
      <c r="KB2647" s="251"/>
      <c r="KC2647" s="52"/>
      <c r="KD2647" s="250"/>
      <c r="KE2647" s="65"/>
      <c r="KF2647" s="251"/>
      <c r="KG2647" s="251"/>
      <c r="KH2647" s="251"/>
      <c r="KI2647" s="52"/>
      <c r="KJ2647" s="250"/>
      <c r="KK2647" s="65"/>
      <c r="KL2647" s="251"/>
      <c r="KM2647" s="251"/>
      <c r="KN2647" s="251"/>
      <c r="KO2647" s="52"/>
      <c r="KP2647" s="250"/>
      <c r="KQ2647" s="65"/>
      <c r="KR2647" s="251"/>
      <c r="KS2647" s="251"/>
      <c r="KT2647" s="251"/>
      <c r="KU2647" s="52"/>
      <c r="KV2647" s="250"/>
      <c r="KW2647" s="65"/>
      <c r="KX2647" s="251"/>
      <c r="KY2647" s="251"/>
      <c r="KZ2647" s="251"/>
      <c r="LA2647" s="52"/>
      <c r="LB2647" s="250"/>
      <c r="LC2647" s="65"/>
      <c r="LD2647" s="251"/>
      <c r="LE2647" s="251"/>
      <c r="LF2647" s="251"/>
      <c r="LG2647" s="52"/>
      <c r="LH2647" s="250"/>
      <c r="LI2647" s="65"/>
      <c r="LJ2647" s="251"/>
      <c r="LK2647" s="251"/>
      <c r="LL2647" s="251"/>
      <c r="LM2647" s="52"/>
      <c r="LN2647" s="250"/>
      <c r="LO2647" s="65"/>
      <c r="LP2647" s="251"/>
      <c r="LQ2647" s="251"/>
      <c r="LR2647" s="251"/>
      <c r="LS2647" s="52"/>
      <c r="LT2647" s="250"/>
      <c r="LU2647" s="65"/>
      <c r="LV2647" s="251"/>
      <c r="LW2647" s="251"/>
      <c r="LX2647" s="251"/>
      <c r="LY2647" s="52"/>
      <c r="LZ2647" s="250"/>
      <c r="MA2647" s="65"/>
      <c r="MB2647" s="251"/>
      <c r="MC2647" s="251"/>
      <c r="MD2647" s="251"/>
      <c r="ME2647" s="52"/>
      <c r="MF2647" s="250"/>
      <c r="MG2647" s="65"/>
      <c r="MH2647" s="251"/>
      <c r="MI2647" s="251"/>
      <c r="MJ2647" s="251"/>
      <c r="MK2647" s="52"/>
      <c r="ML2647" s="250"/>
      <c r="MM2647" s="65"/>
      <c r="MN2647" s="251"/>
      <c r="MO2647" s="251"/>
      <c r="MP2647" s="251"/>
      <c r="MQ2647" s="52"/>
      <c r="MR2647" s="250"/>
      <c r="MS2647" s="65"/>
      <c r="MT2647" s="251"/>
      <c r="MU2647" s="251"/>
      <c r="MV2647" s="251"/>
      <c r="MW2647" s="52"/>
      <c r="MX2647" s="250"/>
      <c r="MY2647" s="65"/>
      <c r="MZ2647" s="251"/>
      <c r="NA2647" s="251"/>
      <c r="NB2647" s="251"/>
      <c r="NC2647" s="52"/>
      <c r="ND2647" s="250"/>
      <c r="NE2647" s="65"/>
      <c r="NF2647" s="251"/>
      <c r="NG2647" s="251"/>
      <c r="NH2647" s="251"/>
      <c r="NI2647" s="52"/>
      <c r="NJ2647" s="250"/>
      <c r="NK2647" s="65"/>
      <c r="NL2647" s="251"/>
      <c r="NM2647" s="251"/>
      <c r="NN2647" s="251"/>
      <c r="NO2647" s="52"/>
      <c r="NP2647" s="250"/>
      <c r="NQ2647" s="65"/>
      <c r="NR2647" s="251"/>
      <c r="NS2647" s="251"/>
      <c r="NT2647" s="251"/>
      <c r="NU2647" s="52"/>
      <c r="NV2647" s="250"/>
      <c r="NW2647" s="65"/>
      <c r="NX2647" s="251"/>
      <c r="NY2647" s="251"/>
      <c r="NZ2647" s="251"/>
      <c r="OA2647" s="52"/>
      <c r="OB2647" s="250"/>
      <c r="OC2647" s="65"/>
      <c r="OD2647" s="251"/>
      <c r="OE2647" s="251"/>
      <c r="OF2647" s="251"/>
      <c r="OG2647" s="52"/>
      <c r="OH2647" s="250"/>
      <c r="OI2647" s="65"/>
      <c r="OJ2647" s="251"/>
      <c r="OK2647" s="251"/>
      <c r="OL2647" s="251"/>
      <c r="OM2647" s="52"/>
      <c r="ON2647" s="250"/>
      <c r="OO2647" s="65"/>
      <c r="OP2647" s="251"/>
      <c r="OQ2647" s="251"/>
      <c r="OR2647" s="251"/>
      <c r="OS2647" s="52"/>
      <c r="OT2647" s="250"/>
      <c r="OU2647" s="65"/>
      <c r="OV2647" s="251"/>
      <c r="OW2647" s="251"/>
      <c r="OX2647" s="251"/>
      <c r="OY2647" s="52"/>
      <c r="OZ2647" s="250"/>
      <c r="PA2647" s="65"/>
      <c r="PB2647" s="251"/>
      <c r="PC2647" s="251"/>
      <c r="PD2647" s="251"/>
      <c r="PE2647" s="52"/>
      <c r="PF2647" s="250"/>
      <c r="PG2647" s="65"/>
      <c r="PH2647" s="251"/>
      <c r="PI2647" s="251"/>
      <c r="PJ2647" s="251"/>
      <c r="PK2647" s="52"/>
      <c r="PL2647" s="250"/>
      <c r="PM2647" s="65"/>
      <c r="PN2647" s="251"/>
      <c r="PO2647" s="251"/>
      <c r="PP2647" s="251"/>
      <c r="PQ2647" s="52"/>
      <c r="PR2647" s="250"/>
      <c r="PS2647" s="65"/>
      <c r="PT2647" s="251"/>
      <c r="PU2647" s="251"/>
      <c r="PV2647" s="251"/>
      <c r="PW2647" s="52"/>
      <c r="PX2647" s="250"/>
      <c r="PY2647" s="65"/>
      <c r="PZ2647" s="251"/>
      <c r="QA2647" s="251"/>
      <c r="QB2647" s="251"/>
      <c r="QC2647" s="52"/>
      <c r="QD2647" s="250"/>
      <c r="QE2647" s="65"/>
      <c r="QF2647" s="251"/>
      <c r="QG2647" s="251"/>
      <c r="QH2647" s="251"/>
      <c r="QI2647" s="52"/>
      <c r="QJ2647" s="250"/>
      <c r="QK2647" s="65"/>
      <c r="QL2647" s="251"/>
      <c r="QM2647" s="251"/>
      <c r="QN2647" s="251"/>
      <c r="QO2647" s="52"/>
      <c r="QP2647" s="250"/>
      <c r="QQ2647" s="65"/>
      <c r="QR2647" s="251"/>
      <c r="QS2647" s="251"/>
      <c r="QT2647" s="251"/>
      <c r="QU2647" s="52"/>
      <c r="QV2647" s="250"/>
      <c r="QW2647" s="65"/>
      <c r="QX2647" s="251"/>
      <c r="QY2647" s="251"/>
      <c r="QZ2647" s="251"/>
      <c r="RA2647" s="52"/>
      <c r="RB2647" s="250"/>
      <c r="RC2647" s="65"/>
      <c r="RD2647" s="251"/>
      <c r="RE2647" s="251"/>
      <c r="RF2647" s="251"/>
      <c r="RG2647" s="52"/>
      <c r="RH2647" s="250"/>
      <c r="RI2647" s="65"/>
      <c r="RJ2647" s="251"/>
      <c r="RK2647" s="251"/>
      <c r="RL2647" s="251"/>
      <c r="RM2647" s="52"/>
      <c r="RN2647" s="250"/>
      <c r="RO2647" s="65"/>
      <c r="RP2647" s="251"/>
      <c r="RQ2647" s="251"/>
      <c r="RR2647" s="251"/>
      <c r="RS2647" s="52"/>
      <c r="RT2647" s="250"/>
      <c r="RU2647" s="65"/>
      <c r="RV2647" s="251"/>
      <c r="RW2647" s="251"/>
      <c r="RX2647" s="251"/>
      <c r="RY2647" s="52"/>
      <c r="RZ2647" s="250"/>
      <c r="SA2647" s="65"/>
      <c r="SB2647" s="251"/>
      <c r="SC2647" s="251"/>
      <c r="SD2647" s="251"/>
      <c r="SE2647" s="52"/>
      <c r="SF2647" s="250"/>
      <c r="SG2647" s="65"/>
      <c r="SH2647" s="251"/>
      <c r="SI2647" s="251"/>
      <c r="SJ2647" s="251"/>
      <c r="SK2647" s="52"/>
      <c r="SL2647" s="250"/>
      <c r="SM2647" s="65"/>
      <c r="SN2647" s="251"/>
      <c r="SO2647" s="251"/>
      <c r="SP2647" s="251"/>
      <c r="SQ2647" s="52"/>
      <c r="SR2647" s="250"/>
      <c r="SS2647" s="65"/>
      <c r="ST2647" s="251"/>
      <c r="SU2647" s="251"/>
      <c r="SV2647" s="251"/>
      <c r="SW2647" s="52"/>
      <c r="SX2647" s="250"/>
      <c r="SY2647" s="65"/>
      <c r="SZ2647" s="251"/>
      <c r="TA2647" s="251"/>
      <c r="TB2647" s="251"/>
      <c r="TC2647" s="52"/>
      <c r="TD2647" s="250"/>
      <c r="TE2647" s="65"/>
      <c r="TF2647" s="251"/>
      <c r="TG2647" s="251"/>
      <c r="TH2647" s="251"/>
      <c r="TI2647" s="52"/>
      <c r="TJ2647" s="250"/>
      <c r="TK2647" s="65"/>
      <c r="TL2647" s="251"/>
      <c r="TM2647" s="251"/>
      <c r="TN2647" s="251"/>
      <c r="TO2647" s="52"/>
      <c r="TP2647" s="250"/>
      <c r="TQ2647" s="65"/>
      <c r="TR2647" s="251"/>
      <c r="TS2647" s="251"/>
      <c r="TT2647" s="251"/>
      <c r="TU2647" s="52"/>
      <c r="TV2647" s="250"/>
      <c r="TW2647" s="65"/>
      <c r="TX2647" s="251"/>
      <c r="TY2647" s="251"/>
      <c r="TZ2647" s="251"/>
      <c r="UA2647" s="52"/>
      <c r="UB2647" s="250"/>
      <c r="UC2647" s="65"/>
      <c r="UD2647" s="251"/>
      <c r="UE2647" s="251"/>
      <c r="UF2647" s="251"/>
      <c r="UG2647" s="52"/>
      <c r="UH2647" s="250"/>
      <c r="UI2647" s="65"/>
      <c r="UJ2647" s="251"/>
      <c r="UK2647" s="251"/>
      <c r="UL2647" s="251"/>
      <c r="UM2647" s="52"/>
      <c r="UN2647" s="250"/>
      <c r="UO2647" s="65"/>
      <c r="UP2647" s="251"/>
      <c r="UQ2647" s="251"/>
      <c r="UR2647" s="251"/>
      <c r="US2647" s="52"/>
      <c r="UT2647" s="250"/>
      <c r="UU2647" s="65"/>
      <c r="UV2647" s="251"/>
      <c r="UW2647" s="251"/>
      <c r="UX2647" s="251"/>
      <c r="UY2647" s="52"/>
      <c r="UZ2647" s="250"/>
      <c r="VA2647" s="65"/>
      <c r="VB2647" s="251"/>
      <c r="VC2647" s="251"/>
      <c r="VD2647" s="251"/>
      <c r="VE2647" s="52"/>
      <c r="VF2647" s="250"/>
      <c r="VG2647" s="65"/>
      <c r="VH2647" s="251"/>
      <c r="VI2647" s="251"/>
      <c r="VJ2647" s="251"/>
      <c r="VK2647" s="52"/>
      <c r="VL2647" s="250"/>
      <c r="VM2647" s="65"/>
      <c r="VN2647" s="251"/>
      <c r="VO2647" s="251"/>
      <c r="VP2647" s="251"/>
      <c r="VQ2647" s="52"/>
      <c r="VR2647" s="250"/>
      <c r="VS2647" s="65"/>
      <c r="VT2647" s="251"/>
      <c r="VU2647" s="251"/>
      <c r="VV2647" s="251"/>
      <c r="VW2647" s="52"/>
      <c r="VX2647" s="250"/>
      <c r="VY2647" s="65"/>
      <c r="VZ2647" s="251"/>
      <c r="WA2647" s="251"/>
      <c r="WB2647" s="251"/>
      <c r="WC2647" s="52"/>
      <c r="WD2647" s="250"/>
      <c r="WE2647" s="65"/>
      <c r="WF2647" s="251"/>
      <c r="WG2647" s="251"/>
      <c r="WH2647" s="251"/>
      <c r="WI2647" s="52"/>
      <c r="WJ2647" s="250"/>
      <c r="WK2647" s="65"/>
      <c r="WL2647" s="251"/>
      <c r="WM2647" s="251"/>
      <c r="WN2647" s="251"/>
      <c r="WO2647" s="52"/>
      <c r="WP2647" s="250"/>
      <c r="WQ2647" s="65"/>
      <c r="WR2647" s="251"/>
      <c r="WS2647" s="251"/>
      <c r="WT2647" s="251"/>
      <c r="WU2647" s="52"/>
      <c r="WV2647" s="250"/>
      <c r="WW2647" s="65"/>
      <c r="WX2647" s="251"/>
      <c r="WY2647" s="251"/>
      <c r="WZ2647" s="251"/>
      <c r="XA2647" s="52"/>
      <c r="XB2647" s="250"/>
      <c r="XC2647" s="65"/>
      <c r="XD2647" s="251"/>
      <c r="XE2647" s="251"/>
      <c r="XF2647" s="251"/>
      <c r="XG2647" s="52"/>
      <c r="XH2647" s="250"/>
      <c r="XI2647" s="65"/>
      <c r="XJ2647" s="251"/>
      <c r="XK2647" s="251"/>
      <c r="XL2647" s="251"/>
      <c r="XM2647" s="52"/>
      <c r="XN2647" s="250"/>
      <c r="XO2647" s="65"/>
      <c r="XP2647" s="251"/>
      <c r="XQ2647" s="251"/>
      <c r="XR2647" s="251"/>
      <c r="XS2647" s="52"/>
      <c r="XT2647" s="250"/>
      <c r="XU2647" s="65"/>
      <c r="XV2647" s="251"/>
      <c r="XW2647" s="251"/>
      <c r="XX2647" s="251"/>
      <c r="XY2647" s="52"/>
      <c r="XZ2647" s="250"/>
      <c r="YA2647" s="65"/>
      <c r="YB2647" s="251"/>
      <c r="YC2647" s="251"/>
      <c r="YD2647" s="251"/>
      <c r="YE2647" s="52"/>
      <c r="YF2647" s="250"/>
      <c r="YG2647" s="65"/>
      <c r="YH2647" s="251"/>
      <c r="YI2647" s="251"/>
      <c r="YJ2647" s="251"/>
      <c r="YK2647" s="52"/>
      <c r="YL2647" s="250"/>
      <c r="YM2647" s="65"/>
      <c r="YN2647" s="251"/>
      <c r="YO2647" s="251"/>
      <c r="YP2647" s="251"/>
      <c r="YQ2647" s="52"/>
      <c r="YR2647" s="250"/>
      <c r="YS2647" s="65"/>
      <c r="YT2647" s="251"/>
      <c r="YU2647" s="251"/>
      <c r="YV2647" s="251"/>
      <c r="YW2647" s="52"/>
      <c r="YX2647" s="250"/>
      <c r="YY2647" s="65"/>
      <c r="YZ2647" s="251"/>
      <c r="ZA2647" s="251"/>
      <c r="ZB2647" s="251"/>
      <c r="ZC2647" s="52"/>
      <c r="ZD2647" s="250"/>
      <c r="ZE2647" s="65"/>
      <c r="ZF2647" s="251"/>
      <c r="ZG2647" s="251"/>
      <c r="ZH2647" s="251"/>
      <c r="ZI2647" s="52"/>
      <c r="ZJ2647" s="250"/>
      <c r="ZK2647" s="65"/>
      <c r="ZL2647" s="251"/>
      <c r="ZM2647" s="251"/>
      <c r="ZN2647" s="251"/>
      <c r="ZO2647" s="52"/>
      <c r="ZP2647" s="250"/>
      <c r="ZQ2647" s="65"/>
      <c r="ZR2647" s="251"/>
      <c r="ZS2647" s="251"/>
      <c r="ZT2647" s="251"/>
      <c r="ZU2647" s="52"/>
      <c r="ZV2647" s="250"/>
      <c r="ZW2647" s="65"/>
      <c r="ZX2647" s="251"/>
      <c r="ZY2647" s="251"/>
      <c r="ZZ2647" s="251"/>
      <c r="AAA2647" s="52"/>
      <c r="AAB2647" s="250"/>
      <c r="AAC2647" s="65"/>
      <c r="AAD2647" s="251"/>
      <c r="AAE2647" s="251"/>
      <c r="AAF2647" s="251"/>
      <c r="AAG2647" s="52"/>
      <c r="AAH2647" s="250"/>
      <c r="AAI2647" s="65"/>
      <c r="AAJ2647" s="251"/>
      <c r="AAK2647" s="251"/>
      <c r="AAL2647" s="251"/>
      <c r="AAM2647" s="52"/>
      <c r="AAN2647" s="250"/>
      <c r="AAO2647" s="65"/>
      <c r="AAP2647" s="251"/>
      <c r="AAQ2647" s="251"/>
      <c r="AAR2647" s="251"/>
      <c r="AAS2647" s="52"/>
      <c r="AAT2647" s="250"/>
      <c r="AAU2647" s="65"/>
      <c r="AAV2647" s="251"/>
      <c r="AAW2647" s="251"/>
      <c r="AAX2647" s="251"/>
      <c r="AAY2647" s="52"/>
      <c r="AAZ2647" s="250"/>
      <c r="ABA2647" s="65"/>
      <c r="ABB2647" s="251"/>
      <c r="ABC2647" s="251"/>
      <c r="ABD2647" s="251"/>
      <c r="ABE2647" s="52"/>
      <c r="ABF2647" s="250"/>
      <c r="ABG2647" s="65"/>
      <c r="ABH2647" s="251"/>
      <c r="ABI2647" s="251"/>
      <c r="ABJ2647" s="251"/>
      <c r="ABK2647" s="52"/>
      <c r="ABL2647" s="250"/>
      <c r="ABM2647" s="65"/>
      <c r="ABN2647" s="251"/>
      <c r="ABO2647" s="251"/>
      <c r="ABP2647" s="251"/>
      <c r="ABQ2647" s="52"/>
      <c r="ABR2647" s="250"/>
      <c r="ABS2647" s="65"/>
      <c r="ABT2647" s="251"/>
      <c r="ABU2647" s="251"/>
      <c r="ABV2647" s="251"/>
      <c r="ABW2647" s="52"/>
      <c r="ABX2647" s="250"/>
      <c r="ABY2647" s="65"/>
      <c r="ABZ2647" s="251"/>
      <c r="ACA2647" s="251"/>
      <c r="ACB2647" s="251"/>
      <c r="ACC2647" s="52"/>
      <c r="ACD2647" s="250"/>
      <c r="ACE2647" s="65"/>
      <c r="ACF2647" s="251"/>
      <c r="ACG2647" s="251"/>
      <c r="ACH2647" s="251"/>
      <c r="ACI2647" s="52"/>
      <c r="ACJ2647" s="250"/>
      <c r="ACK2647" s="65"/>
      <c r="ACL2647" s="251"/>
      <c r="ACM2647" s="251"/>
      <c r="ACN2647" s="251"/>
      <c r="ACO2647" s="52"/>
      <c r="ACP2647" s="250"/>
      <c r="ACQ2647" s="65"/>
      <c r="ACR2647" s="251"/>
      <c r="ACS2647" s="251"/>
      <c r="ACT2647" s="251"/>
      <c r="ACU2647" s="52"/>
      <c r="ACV2647" s="250"/>
      <c r="ACW2647" s="65"/>
      <c r="ACX2647" s="251"/>
      <c r="ACY2647" s="251"/>
      <c r="ACZ2647" s="251"/>
      <c r="ADA2647" s="52"/>
      <c r="ADB2647" s="250"/>
      <c r="ADC2647" s="65"/>
      <c r="ADD2647" s="251"/>
      <c r="ADE2647" s="251"/>
      <c r="ADF2647" s="251"/>
      <c r="ADG2647" s="52"/>
      <c r="ADH2647" s="250"/>
      <c r="ADI2647" s="65"/>
      <c r="ADJ2647" s="251"/>
      <c r="ADK2647" s="251"/>
      <c r="ADL2647" s="251"/>
      <c r="ADM2647" s="52"/>
      <c r="ADN2647" s="250"/>
      <c r="ADO2647" s="65"/>
      <c r="ADP2647" s="251"/>
      <c r="ADQ2647" s="251"/>
      <c r="ADR2647" s="251"/>
      <c r="ADS2647" s="52"/>
      <c r="ADT2647" s="250"/>
      <c r="ADU2647" s="65"/>
      <c r="ADV2647" s="251"/>
      <c r="ADW2647" s="251"/>
      <c r="ADX2647" s="251"/>
      <c r="ADY2647" s="52"/>
      <c r="ADZ2647" s="250"/>
      <c r="AEA2647" s="65"/>
      <c r="AEB2647" s="251"/>
      <c r="AEC2647" s="251"/>
      <c r="AED2647" s="251"/>
      <c r="AEE2647" s="52"/>
      <c r="AEF2647" s="250"/>
      <c r="AEG2647" s="65"/>
      <c r="AEH2647" s="251"/>
      <c r="AEI2647" s="251"/>
      <c r="AEJ2647" s="251"/>
      <c r="AEK2647" s="52"/>
      <c r="AEL2647" s="250"/>
      <c r="AEM2647" s="65"/>
      <c r="AEN2647" s="251"/>
      <c r="AEO2647" s="251"/>
      <c r="AEP2647" s="251"/>
      <c r="AEQ2647" s="52"/>
      <c r="AER2647" s="250"/>
      <c r="AES2647" s="65"/>
      <c r="AET2647" s="251"/>
      <c r="AEU2647" s="251"/>
      <c r="AEV2647" s="251"/>
      <c r="AEW2647" s="52"/>
      <c r="AEX2647" s="250"/>
      <c r="AEY2647" s="65"/>
      <c r="AEZ2647" s="251"/>
      <c r="AFA2647" s="251"/>
      <c r="AFB2647" s="251"/>
      <c r="AFC2647" s="52"/>
      <c r="AFD2647" s="250"/>
      <c r="AFE2647" s="65"/>
      <c r="AFF2647" s="251"/>
      <c r="AFG2647" s="251"/>
      <c r="AFH2647" s="251"/>
      <c r="AFI2647" s="52"/>
      <c r="AFJ2647" s="250"/>
      <c r="AFK2647" s="65"/>
      <c r="AFL2647" s="251"/>
      <c r="AFM2647" s="251"/>
      <c r="AFN2647" s="251"/>
      <c r="AFO2647" s="52"/>
      <c r="AFP2647" s="250"/>
      <c r="AFQ2647" s="65"/>
      <c r="AFR2647" s="251"/>
      <c r="AFS2647" s="251"/>
      <c r="AFT2647" s="251"/>
      <c r="AFU2647" s="52"/>
      <c r="AFV2647" s="250"/>
      <c r="AFW2647" s="65"/>
      <c r="AFX2647" s="251"/>
      <c r="AFY2647" s="251"/>
      <c r="AFZ2647" s="251"/>
      <c r="AGA2647" s="52"/>
      <c r="AGB2647" s="250"/>
      <c r="AGC2647" s="65"/>
      <c r="AGD2647" s="251"/>
      <c r="AGE2647" s="251"/>
      <c r="AGF2647" s="251"/>
      <c r="AGG2647" s="52"/>
      <c r="AGH2647" s="250"/>
      <c r="AGI2647" s="65"/>
      <c r="AGJ2647" s="251"/>
      <c r="AGK2647" s="251"/>
      <c r="AGL2647" s="251"/>
      <c r="AGM2647" s="52"/>
      <c r="AGN2647" s="250"/>
      <c r="AGO2647" s="65"/>
      <c r="AGP2647" s="251"/>
      <c r="AGQ2647" s="251"/>
      <c r="AGR2647" s="251"/>
      <c r="AGS2647" s="52"/>
      <c r="AGT2647" s="250"/>
      <c r="AGU2647" s="65"/>
      <c r="AGV2647" s="251"/>
      <c r="AGW2647" s="251"/>
      <c r="AGX2647" s="251"/>
      <c r="AGY2647" s="52"/>
      <c r="AGZ2647" s="250"/>
      <c r="AHA2647" s="65"/>
      <c r="AHB2647" s="251"/>
      <c r="AHC2647" s="251"/>
      <c r="AHD2647" s="251"/>
      <c r="AHE2647" s="52"/>
      <c r="AHF2647" s="250"/>
      <c r="AHG2647" s="65"/>
      <c r="AHH2647" s="251"/>
      <c r="AHI2647" s="251"/>
      <c r="AHJ2647" s="251"/>
      <c r="AHK2647" s="52"/>
      <c r="AHL2647" s="250"/>
      <c r="AHM2647" s="65"/>
      <c r="AHN2647" s="251"/>
      <c r="AHO2647" s="251"/>
      <c r="AHP2647" s="251"/>
      <c r="AHQ2647" s="52"/>
      <c r="AHR2647" s="250"/>
      <c r="AHS2647" s="65"/>
      <c r="AHT2647" s="251"/>
      <c r="AHU2647" s="251"/>
      <c r="AHV2647" s="251"/>
      <c r="AHW2647" s="52"/>
      <c r="AHX2647" s="250"/>
      <c r="AHY2647" s="65"/>
      <c r="AHZ2647" s="251"/>
      <c r="AIA2647" s="251"/>
      <c r="AIB2647" s="251"/>
      <c r="AIC2647" s="52"/>
      <c r="AID2647" s="250"/>
      <c r="AIE2647" s="65"/>
      <c r="AIF2647" s="251"/>
      <c r="AIG2647" s="251"/>
      <c r="AIH2647" s="251"/>
      <c r="AII2647" s="52"/>
      <c r="AIJ2647" s="250"/>
      <c r="AIK2647" s="65"/>
      <c r="AIL2647" s="251"/>
      <c r="AIM2647" s="251"/>
      <c r="AIN2647" s="251"/>
      <c r="AIO2647" s="52"/>
      <c r="AIP2647" s="250"/>
      <c r="AIQ2647" s="65"/>
      <c r="AIR2647" s="251"/>
      <c r="AIS2647" s="251"/>
      <c r="AIT2647" s="251"/>
      <c r="AIU2647" s="52"/>
      <c r="AIV2647" s="250"/>
      <c r="AIW2647" s="65"/>
      <c r="AIX2647" s="251"/>
      <c r="AIY2647" s="251"/>
      <c r="AIZ2647" s="251"/>
      <c r="AJA2647" s="52"/>
      <c r="AJB2647" s="250"/>
      <c r="AJC2647" s="65"/>
      <c r="AJD2647" s="251"/>
      <c r="AJE2647" s="251"/>
      <c r="AJF2647" s="251"/>
      <c r="AJG2647" s="52"/>
      <c r="AJH2647" s="250"/>
      <c r="AJI2647" s="65"/>
      <c r="AJJ2647" s="251"/>
      <c r="AJK2647" s="251"/>
      <c r="AJL2647" s="251"/>
      <c r="AJM2647" s="52"/>
      <c r="AJN2647" s="250"/>
      <c r="AJO2647" s="65"/>
      <c r="AJP2647" s="251"/>
      <c r="AJQ2647" s="251"/>
      <c r="AJR2647" s="251"/>
      <c r="AJS2647" s="52"/>
      <c r="AJT2647" s="250"/>
      <c r="AJU2647" s="65"/>
      <c r="AJV2647" s="251"/>
      <c r="AJW2647" s="251"/>
      <c r="AJX2647" s="251"/>
      <c r="AJY2647" s="52"/>
      <c r="AJZ2647" s="250"/>
      <c r="AKA2647" s="65"/>
      <c r="AKB2647" s="251"/>
      <c r="AKC2647" s="251"/>
      <c r="AKD2647" s="251"/>
      <c r="AKE2647" s="52"/>
      <c r="AKF2647" s="250"/>
      <c r="AKG2647" s="65"/>
      <c r="AKH2647" s="251"/>
      <c r="AKI2647" s="251"/>
      <c r="AKJ2647" s="251"/>
      <c r="AKK2647" s="52"/>
      <c r="AKL2647" s="250"/>
      <c r="AKM2647" s="65"/>
      <c r="AKN2647" s="251"/>
      <c r="AKO2647" s="251"/>
      <c r="AKP2647" s="251"/>
      <c r="AKQ2647" s="52"/>
      <c r="AKR2647" s="250"/>
      <c r="AKS2647" s="65"/>
      <c r="AKT2647" s="251"/>
      <c r="AKU2647" s="251"/>
      <c r="AKV2647" s="251"/>
      <c r="AKW2647" s="52"/>
      <c r="AKX2647" s="250"/>
      <c r="AKY2647" s="65"/>
      <c r="AKZ2647" s="251"/>
      <c r="ALA2647" s="251"/>
      <c r="ALB2647" s="251"/>
      <c r="ALC2647" s="52"/>
      <c r="ALD2647" s="250"/>
      <c r="ALE2647" s="65"/>
      <c r="ALF2647" s="251"/>
      <c r="ALG2647" s="251"/>
      <c r="ALH2647" s="251"/>
      <c r="ALI2647" s="52"/>
      <c r="ALJ2647" s="250"/>
      <c r="ALK2647" s="65"/>
      <c r="ALL2647" s="251"/>
      <c r="ALM2647" s="251"/>
      <c r="ALN2647" s="251"/>
      <c r="ALO2647" s="52"/>
      <c r="ALP2647" s="250"/>
      <c r="ALQ2647" s="65"/>
      <c r="ALR2647" s="251"/>
      <c r="ALS2647" s="251"/>
      <c r="ALT2647" s="251"/>
      <c r="ALU2647" s="52"/>
      <c r="ALV2647" s="250"/>
      <c r="ALW2647" s="65"/>
      <c r="ALX2647" s="251"/>
      <c r="ALY2647" s="251"/>
      <c r="ALZ2647" s="251"/>
      <c r="AMA2647" s="52"/>
      <c r="AMB2647" s="250"/>
      <c r="AMC2647" s="65"/>
      <c r="AMD2647" s="251"/>
      <c r="AME2647" s="251"/>
      <c r="AMF2647" s="251"/>
      <c r="AMG2647" s="52"/>
      <c r="AMH2647" s="250"/>
      <c r="AMI2647" s="65"/>
      <c r="AMJ2647" s="251"/>
      <c r="AMK2647" s="251"/>
      <c r="AML2647" s="251"/>
      <c r="AMM2647" s="52"/>
      <c r="AMN2647" s="250"/>
      <c r="AMO2647" s="65"/>
      <c r="AMP2647" s="251"/>
      <c r="AMQ2647" s="251"/>
      <c r="AMR2647" s="251"/>
      <c r="AMS2647" s="52"/>
      <c r="AMT2647" s="250"/>
      <c r="AMU2647" s="65"/>
      <c r="AMV2647" s="251"/>
      <c r="AMW2647" s="251"/>
      <c r="AMX2647" s="251"/>
      <c r="AMY2647" s="52"/>
      <c r="AMZ2647" s="250"/>
      <c r="ANA2647" s="65"/>
      <c r="ANB2647" s="251"/>
      <c r="ANC2647" s="251"/>
      <c r="AND2647" s="251"/>
      <c r="ANE2647" s="52"/>
      <c r="ANF2647" s="250"/>
      <c r="ANG2647" s="65"/>
      <c r="ANH2647" s="251"/>
      <c r="ANI2647" s="251"/>
      <c r="ANJ2647" s="251"/>
      <c r="ANK2647" s="52"/>
      <c r="ANL2647" s="250"/>
      <c r="ANM2647" s="65"/>
      <c r="ANN2647" s="251"/>
      <c r="ANO2647" s="251"/>
      <c r="ANP2647" s="251"/>
      <c r="ANQ2647" s="52"/>
      <c r="ANR2647" s="250"/>
      <c r="ANS2647" s="65"/>
      <c r="ANT2647" s="251"/>
      <c r="ANU2647" s="251"/>
      <c r="ANV2647" s="251"/>
      <c r="ANW2647" s="52"/>
      <c r="ANX2647" s="250"/>
      <c r="ANY2647" s="65"/>
      <c r="ANZ2647" s="251"/>
      <c r="AOA2647" s="251"/>
      <c r="AOB2647" s="251"/>
      <c r="AOC2647" s="52"/>
      <c r="AOD2647" s="250"/>
      <c r="AOE2647" s="65"/>
      <c r="AOF2647" s="251"/>
      <c r="AOG2647" s="251"/>
      <c r="AOH2647" s="251"/>
      <c r="AOI2647" s="52"/>
      <c r="AOJ2647" s="250"/>
      <c r="AOK2647" s="65"/>
      <c r="AOL2647" s="251"/>
      <c r="AOM2647" s="251"/>
      <c r="AON2647" s="251"/>
      <c r="AOO2647" s="52"/>
      <c r="AOP2647" s="250"/>
      <c r="AOQ2647" s="65"/>
      <c r="AOR2647" s="251"/>
      <c r="AOS2647" s="251"/>
      <c r="AOT2647" s="251"/>
      <c r="AOU2647" s="52"/>
      <c r="AOV2647" s="250"/>
      <c r="AOW2647" s="65"/>
      <c r="AOX2647" s="251"/>
      <c r="AOY2647" s="251"/>
      <c r="AOZ2647" s="251"/>
      <c r="APA2647" s="52"/>
      <c r="APB2647" s="250"/>
      <c r="APC2647" s="65"/>
      <c r="APD2647" s="251"/>
      <c r="APE2647" s="251"/>
      <c r="APF2647" s="251"/>
      <c r="APG2647" s="52"/>
      <c r="APH2647" s="250"/>
      <c r="API2647" s="65"/>
      <c r="APJ2647" s="251"/>
      <c r="APK2647" s="251"/>
      <c r="APL2647" s="251"/>
      <c r="APM2647" s="52"/>
      <c r="APN2647" s="250"/>
      <c r="APO2647" s="65"/>
      <c r="APP2647" s="251"/>
      <c r="APQ2647" s="251"/>
      <c r="APR2647" s="251"/>
      <c r="APS2647" s="52"/>
      <c r="APT2647" s="250"/>
      <c r="APU2647" s="65"/>
      <c r="APV2647" s="251"/>
      <c r="APW2647" s="251"/>
      <c r="APX2647" s="251"/>
      <c r="APY2647" s="52"/>
      <c r="APZ2647" s="250"/>
      <c r="AQA2647" s="65"/>
      <c r="AQB2647" s="251"/>
      <c r="AQC2647" s="251"/>
      <c r="AQD2647" s="251"/>
      <c r="AQE2647" s="52"/>
      <c r="AQF2647" s="250"/>
      <c r="AQG2647" s="65"/>
      <c r="AQH2647" s="251"/>
      <c r="AQI2647" s="251"/>
      <c r="AQJ2647" s="251"/>
      <c r="AQK2647" s="52"/>
      <c r="AQL2647" s="250"/>
      <c r="AQM2647" s="65"/>
      <c r="AQN2647" s="251"/>
      <c r="AQO2647" s="251"/>
      <c r="AQP2647" s="251"/>
      <c r="AQQ2647" s="52"/>
      <c r="AQR2647" s="250"/>
      <c r="AQS2647" s="65"/>
      <c r="AQT2647" s="251"/>
      <c r="AQU2647" s="251"/>
      <c r="AQV2647" s="251"/>
      <c r="AQW2647" s="52"/>
      <c r="AQX2647" s="250"/>
      <c r="AQY2647" s="65"/>
      <c r="AQZ2647" s="251"/>
      <c r="ARA2647" s="251"/>
      <c r="ARB2647" s="251"/>
      <c r="ARC2647" s="52"/>
      <c r="ARD2647" s="250"/>
      <c r="ARE2647" s="65"/>
      <c r="ARF2647" s="251"/>
      <c r="ARG2647" s="251"/>
      <c r="ARH2647" s="251"/>
      <c r="ARI2647" s="52"/>
      <c r="ARJ2647" s="250"/>
      <c r="ARK2647" s="65"/>
      <c r="ARL2647" s="251"/>
      <c r="ARM2647" s="251"/>
      <c r="ARN2647" s="251"/>
      <c r="ARO2647" s="52"/>
      <c r="ARP2647" s="250"/>
      <c r="ARQ2647" s="65"/>
      <c r="ARR2647" s="251"/>
      <c r="ARS2647" s="251"/>
      <c r="ART2647" s="251"/>
      <c r="ARU2647" s="52"/>
      <c r="ARV2647" s="250"/>
      <c r="ARW2647" s="65"/>
      <c r="ARX2647" s="251"/>
      <c r="ARY2647" s="251"/>
      <c r="ARZ2647" s="251"/>
      <c r="ASA2647" s="52"/>
      <c r="ASB2647" s="250"/>
      <c r="ASC2647" s="65"/>
      <c r="ASD2647" s="251"/>
      <c r="ASE2647" s="251"/>
      <c r="ASF2647" s="251"/>
      <c r="ASG2647" s="52"/>
      <c r="ASH2647" s="250"/>
      <c r="ASI2647" s="65"/>
      <c r="ASJ2647" s="251"/>
      <c r="ASK2647" s="251"/>
      <c r="ASL2647" s="251"/>
      <c r="ASM2647" s="52"/>
      <c r="ASN2647" s="250"/>
      <c r="ASO2647" s="65"/>
      <c r="ASP2647" s="251"/>
      <c r="ASQ2647" s="251"/>
      <c r="ASR2647" s="251"/>
      <c r="ASS2647" s="52"/>
      <c r="AST2647" s="250"/>
      <c r="ASU2647" s="65"/>
      <c r="ASV2647" s="251"/>
      <c r="ASW2647" s="251"/>
      <c r="ASX2647" s="251"/>
      <c r="ASY2647" s="52"/>
      <c r="ASZ2647" s="250"/>
      <c r="ATA2647" s="65"/>
      <c r="ATB2647" s="251"/>
      <c r="ATC2647" s="251"/>
      <c r="ATD2647" s="251"/>
      <c r="ATE2647" s="52"/>
      <c r="ATF2647" s="250"/>
      <c r="ATG2647" s="65"/>
      <c r="ATH2647" s="251"/>
      <c r="ATI2647" s="251"/>
      <c r="ATJ2647" s="251"/>
      <c r="ATK2647" s="52"/>
      <c r="ATL2647" s="250"/>
      <c r="ATM2647" s="65"/>
      <c r="ATN2647" s="251"/>
      <c r="ATO2647" s="251"/>
      <c r="ATP2647" s="251"/>
      <c r="ATQ2647" s="52"/>
      <c r="ATR2647" s="250"/>
      <c r="ATS2647" s="65"/>
      <c r="ATT2647" s="251"/>
      <c r="ATU2647" s="251"/>
      <c r="ATV2647" s="251"/>
      <c r="ATW2647" s="52"/>
      <c r="ATX2647" s="250"/>
      <c r="ATY2647" s="65"/>
      <c r="ATZ2647" s="251"/>
      <c r="AUA2647" s="251"/>
      <c r="AUB2647" s="251"/>
      <c r="AUC2647" s="52"/>
      <c r="AUD2647" s="250"/>
      <c r="AUE2647" s="65"/>
      <c r="AUF2647" s="251"/>
      <c r="AUG2647" s="251"/>
      <c r="AUH2647" s="251"/>
      <c r="AUI2647" s="52"/>
      <c r="AUJ2647" s="250"/>
      <c r="AUK2647" s="65"/>
      <c r="AUL2647" s="251"/>
      <c r="AUM2647" s="251"/>
      <c r="AUN2647" s="251"/>
      <c r="AUO2647" s="52"/>
      <c r="AUP2647" s="250"/>
      <c r="AUQ2647" s="65"/>
      <c r="AUR2647" s="251"/>
      <c r="AUS2647" s="251"/>
      <c r="AUT2647" s="251"/>
      <c r="AUU2647" s="52"/>
      <c r="AUV2647" s="250"/>
      <c r="AUW2647" s="65"/>
      <c r="AUX2647" s="251"/>
      <c r="AUY2647" s="251"/>
      <c r="AUZ2647" s="251"/>
      <c r="AVA2647" s="52"/>
      <c r="AVB2647" s="250"/>
      <c r="AVC2647" s="65"/>
      <c r="AVD2647" s="251"/>
      <c r="AVE2647" s="251"/>
      <c r="AVF2647" s="251"/>
      <c r="AVG2647" s="52"/>
      <c r="AVH2647" s="250"/>
      <c r="AVI2647" s="65"/>
      <c r="AVJ2647" s="251"/>
      <c r="AVK2647" s="251"/>
      <c r="AVL2647" s="251"/>
      <c r="AVM2647" s="52"/>
      <c r="AVN2647" s="250"/>
      <c r="AVO2647" s="65"/>
      <c r="AVP2647" s="251"/>
      <c r="AVQ2647" s="251"/>
      <c r="AVR2647" s="251"/>
      <c r="AVS2647" s="52"/>
      <c r="AVT2647" s="250"/>
      <c r="AVU2647" s="65"/>
      <c r="AVV2647" s="251"/>
      <c r="AVW2647" s="251"/>
      <c r="AVX2647" s="251"/>
      <c r="AVY2647" s="52"/>
      <c r="AVZ2647" s="250"/>
      <c r="AWA2647" s="65"/>
      <c r="AWB2647" s="251"/>
      <c r="AWC2647" s="251"/>
      <c r="AWD2647" s="251"/>
      <c r="AWE2647" s="52"/>
      <c r="AWF2647" s="250"/>
      <c r="AWG2647" s="65"/>
      <c r="AWH2647" s="251"/>
      <c r="AWI2647" s="251"/>
      <c r="AWJ2647" s="251"/>
      <c r="AWK2647" s="52"/>
      <c r="AWL2647" s="250"/>
      <c r="AWM2647" s="65"/>
      <c r="AWN2647" s="251"/>
      <c r="AWO2647" s="251"/>
      <c r="AWP2647" s="251"/>
      <c r="AWQ2647" s="52"/>
      <c r="AWR2647" s="250"/>
      <c r="AWS2647" s="65"/>
      <c r="AWT2647" s="251"/>
      <c r="AWU2647" s="251"/>
      <c r="AWV2647" s="251"/>
      <c r="AWW2647" s="52"/>
      <c r="AWX2647" s="250"/>
      <c r="AWY2647" s="65"/>
      <c r="AWZ2647" s="251"/>
      <c r="AXA2647" s="251"/>
      <c r="AXB2647" s="251"/>
      <c r="AXC2647" s="52"/>
      <c r="AXD2647" s="250"/>
      <c r="AXE2647" s="65"/>
      <c r="AXF2647" s="251"/>
      <c r="AXG2647" s="251"/>
      <c r="AXH2647" s="251"/>
      <c r="AXI2647" s="52"/>
      <c r="AXJ2647" s="250"/>
      <c r="AXK2647" s="65"/>
      <c r="AXL2647" s="251"/>
      <c r="AXM2647" s="251"/>
      <c r="AXN2647" s="251"/>
      <c r="AXO2647" s="52"/>
      <c r="AXP2647" s="250"/>
      <c r="AXQ2647" s="65"/>
      <c r="AXR2647" s="251"/>
      <c r="AXS2647" s="251"/>
      <c r="AXT2647" s="251"/>
      <c r="AXU2647" s="52"/>
      <c r="AXV2647" s="250"/>
      <c r="AXW2647" s="65"/>
      <c r="AXX2647" s="251"/>
      <c r="AXY2647" s="251"/>
      <c r="AXZ2647" s="251"/>
      <c r="AYA2647" s="52"/>
      <c r="AYB2647" s="250"/>
      <c r="AYC2647" s="65"/>
      <c r="AYD2647" s="251"/>
      <c r="AYE2647" s="251"/>
      <c r="AYF2647" s="251"/>
      <c r="AYG2647" s="52"/>
      <c r="AYH2647" s="250"/>
      <c r="AYI2647" s="65"/>
      <c r="AYJ2647" s="251"/>
      <c r="AYK2647" s="251"/>
      <c r="AYL2647" s="251"/>
      <c r="AYM2647" s="52"/>
      <c r="AYN2647" s="250"/>
      <c r="AYO2647" s="65"/>
      <c r="AYP2647" s="251"/>
      <c r="AYQ2647" s="251"/>
      <c r="AYR2647" s="251"/>
      <c r="AYS2647" s="52"/>
      <c r="AYT2647" s="250"/>
      <c r="AYU2647" s="65"/>
      <c r="AYV2647" s="251"/>
      <c r="AYW2647" s="251"/>
      <c r="AYX2647" s="251"/>
      <c r="AYY2647" s="52"/>
      <c r="AYZ2647" s="250"/>
      <c r="AZA2647" s="65"/>
      <c r="AZB2647" s="251"/>
      <c r="AZC2647" s="251"/>
      <c r="AZD2647" s="251"/>
      <c r="AZE2647" s="52"/>
      <c r="AZF2647" s="250"/>
      <c r="AZG2647" s="65"/>
      <c r="AZH2647" s="251"/>
      <c r="AZI2647" s="251"/>
      <c r="AZJ2647" s="251"/>
      <c r="AZK2647" s="52"/>
      <c r="AZL2647" s="250"/>
      <c r="AZM2647" s="65"/>
      <c r="AZN2647" s="251"/>
      <c r="AZO2647" s="251"/>
      <c r="AZP2647" s="251"/>
      <c r="AZQ2647" s="52"/>
      <c r="AZR2647" s="250"/>
      <c r="AZS2647" s="65"/>
      <c r="AZT2647" s="251"/>
      <c r="AZU2647" s="251"/>
      <c r="AZV2647" s="251"/>
      <c r="AZW2647" s="52"/>
      <c r="AZX2647" s="250"/>
      <c r="AZY2647" s="65"/>
      <c r="AZZ2647" s="251"/>
      <c r="BAA2647" s="251"/>
      <c r="BAB2647" s="251"/>
      <c r="BAC2647" s="52"/>
      <c r="BAD2647" s="250"/>
      <c r="BAE2647" s="65"/>
      <c r="BAF2647" s="251"/>
      <c r="BAG2647" s="251"/>
      <c r="BAH2647" s="251"/>
      <c r="BAI2647" s="52"/>
      <c r="BAJ2647" s="250"/>
      <c r="BAK2647" s="65"/>
      <c r="BAL2647" s="251"/>
      <c r="BAM2647" s="251"/>
      <c r="BAN2647" s="251"/>
      <c r="BAO2647" s="52"/>
      <c r="BAP2647" s="250"/>
      <c r="BAQ2647" s="65"/>
      <c r="BAR2647" s="251"/>
      <c r="BAS2647" s="251"/>
      <c r="BAT2647" s="251"/>
      <c r="BAU2647" s="52"/>
      <c r="BAV2647" s="250"/>
      <c r="BAW2647" s="65"/>
      <c r="BAX2647" s="251"/>
      <c r="BAY2647" s="251"/>
      <c r="BAZ2647" s="251"/>
      <c r="BBA2647" s="52"/>
      <c r="BBB2647" s="250"/>
      <c r="BBC2647" s="65"/>
      <c r="BBD2647" s="251"/>
      <c r="BBE2647" s="251"/>
      <c r="BBF2647" s="251"/>
      <c r="BBG2647" s="52"/>
      <c r="BBH2647" s="250"/>
      <c r="BBI2647" s="65"/>
      <c r="BBJ2647" s="251"/>
      <c r="BBK2647" s="251"/>
      <c r="BBL2647" s="251"/>
      <c r="BBM2647" s="52"/>
      <c r="BBN2647" s="250"/>
      <c r="BBO2647" s="65"/>
      <c r="BBP2647" s="251"/>
      <c r="BBQ2647" s="251"/>
      <c r="BBR2647" s="251"/>
      <c r="BBS2647" s="52"/>
      <c r="BBT2647" s="250"/>
      <c r="BBU2647" s="65"/>
      <c r="BBV2647" s="251"/>
      <c r="BBW2647" s="251"/>
      <c r="BBX2647" s="251"/>
      <c r="BBY2647" s="52"/>
      <c r="BBZ2647" s="250"/>
      <c r="BCA2647" s="65"/>
      <c r="BCB2647" s="251"/>
      <c r="BCC2647" s="251"/>
      <c r="BCD2647" s="251"/>
      <c r="BCE2647" s="52"/>
      <c r="BCF2647" s="250"/>
      <c r="BCG2647" s="65"/>
      <c r="BCH2647" s="251"/>
      <c r="BCI2647" s="251"/>
      <c r="BCJ2647" s="251"/>
      <c r="BCK2647" s="52"/>
      <c r="BCL2647" s="250"/>
      <c r="BCM2647" s="65"/>
      <c r="BCN2647" s="251"/>
      <c r="BCO2647" s="251"/>
      <c r="BCP2647" s="251"/>
      <c r="BCQ2647" s="52"/>
      <c r="BCR2647" s="250"/>
      <c r="BCS2647" s="65"/>
      <c r="BCT2647" s="251"/>
      <c r="BCU2647" s="251"/>
      <c r="BCV2647" s="251"/>
      <c r="BCW2647" s="52"/>
      <c r="BCX2647" s="250"/>
      <c r="BCY2647" s="65"/>
      <c r="BCZ2647" s="251"/>
      <c r="BDA2647" s="251"/>
      <c r="BDB2647" s="251"/>
      <c r="BDC2647" s="52"/>
      <c r="BDD2647" s="250"/>
      <c r="BDE2647" s="65"/>
      <c r="BDF2647" s="251"/>
      <c r="BDG2647" s="251"/>
      <c r="BDH2647" s="251"/>
      <c r="BDI2647" s="52"/>
      <c r="BDJ2647" s="250"/>
      <c r="BDK2647" s="65"/>
      <c r="BDL2647" s="251"/>
      <c r="BDM2647" s="251"/>
      <c r="BDN2647" s="251"/>
      <c r="BDO2647" s="52"/>
      <c r="BDP2647" s="250"/>
      <c r="BDQ2647" s="65"/>
      <c r="BDR2647" s="251"/>
      <c r="BDS2647" s="251"/>
      <c r="BDT2647" s="251"/>
      <c r="BDU2647" s="52"/>
      <c r="BDV2647" s="250"/>
      <c r="BDW2647" s="65"/>
      <c r="BDX2647" s="251"/>
      <c r="BDY2647" s="251"/>
      <c r="BDZ2647" s="251"/>
      <c r="BEA2647" s="52"/>
      <c r="BEB2647" s="250"/>
      <c r="BEC2647" s="65"/>
      <c r="BED2647" s="251"/>
      <c r="BEE2647" s="251"/>
      <c r="BEF2647" s="251"/>
      <c r="BEG2647" s="52"/>
      <c r="BEH2647" s="250"/>
      <c r="BEI2647" s="65"/>
      <c r="BEJ2647" s="251"/>
      <c r="BEK2647" s="251"/>
      <c r="BEL2647" s="251"/>
      <c r="BEM2647" s="52"/>
      <c r="BEN2647" s="250"/>
      <c r="BEO2647" s="65"/>
      <c r="BEP2647" s="251"/>
      <c r="BEQ2647" s="251"/>
      <c r="BER2647" s="251"/>
      <c r="BES2647" s="52"/>
      <c r="BET2647" s="250"/>
      <c r="BEU2647" s="65"/>
      <c r="BEV2647" s="251"/>
      <c r="BEW2647" s="251"/>
      <c r="BEX2647" s="251"/>
      <c r="BEY2647" s="52"/>
      <c r="BEZ2647" s="250"/>
      <c r="BFA2647" s="65"/>
      <c r="BFB2647" s="251"/>
      <c r="BFC2647" s="251"/>
      <c r="BFD2647" s="251"/>
      <c r="BFE2647" s="52"/>
      <c r="BFF2647" s="250"/>
      <c r="BFG2647" s="65"/>
      <c r="BFH2647" s="251"/>
      <c r="BFI2647" s="251"/>
      <c r="BFJ2647" s="251"/>
      <c r="BFK2647" s="52"/>
      <c r="BFL2647" s="250"/>
      <c r="BFM2647" s="65"/>
      <c r="BFN2647" s="251"/>
      <c r="BFO2647" s="251"/>
      <c r="BFP2647" s="251"/>
      <c r="BFQ2647" s="52"/>
      <c r="BFR2647" s="250"/>
      <c r="BFS2647" s="65"/>
      <c r="BFT2647" s="251"/>
      <c r="BFU2647" s="251"/>
      <c r="BFV2647" s="251"/>
      <c r="BFW2647" s="52"/>
      <c r="BFX2647" s="250"/>
      <c r="BFY2647" s="65"/>
      <c r="BFZ2647" s="251"/>
      <c r="BGA2647" s="251"/>
      <c r="BGB2647" s="251"/>
      <c r="BGC2647" s="52"/>
      <c r="BGD2647" s="250"/>
      <c r="BGE2647" s="65"/>
      <c r="BGF2647" s="251"/>
      <c r="BGG2647" s="251"/>
      <c r="BGH2647" s="251"/>
      <c r="BGI2647" s="52"/>
      <c r="BGJ2647" s="250"/>
      <c r="BGK2647" s="65"/>
      <c r="BGL2647" s="251"/>
      <c r="BGM2647" s="251"/>
      <c r="BGN2647" s="251"/>
      <c r="BGO2647" s="52"/>
      <c r="BGP2647" s="250"/>
      <c r="BGQ2647" s="65"/>
      <c r="BGR2647" s="251"/>
      <c r="BGS2647" s="251"/>
      <c r="BGT2647" s="251"/>
      <c r="BGU2647" s="52"/>
      <c r="BGV2647" s="250"/>
      <c r="BGW2647" s="65"/>
      <c r="BGX2647" s="251"/>
      <c r="BGY2647" s="251"/>
      <c r="BGZ2647" s="251"/>
      <c r="BHA2647" s="52"/>
      <c r="BHB2647" s="250"/>
      <c r="BHC2647" s="65"/>
      <c r="BHD2647" s="251"/>
      <c r="BHE2647" s="251"/>
      <c r="BHF2647" s="251"/>
      <c r="BHG2647" s="52"/>
      <c r="BHH2647" s="250"/>
      <c r="BHI2647" s="65"/>
      <c r="BHJ2647" s="251"/>
      <c r="BHK2647" s="251"/>
      <c r="BHL2647" s="251"/>
      <c r="BHM2647" s="52"/>
      <c r="BHN2647" s="250"/>
      <c r="BHO2647" s="65"/>
      <c r="BHP2647" s="251"/>
      <c r="BHQ2647" s="251"/>
      <c r="BHR2647" s="251"/>
      <c r="BHS2647" s="52"/>
      <c r="BHT2647" s="250"/>
      <c r="BHU2647" s="65"/>
      <c r="BHV2647" s="251"/>
      <c r="BHW2647" s="251"/>
      <c r="BHX2647" s="251"/>
      <c r="BHY2647" s="52"/>
      <c r="BHZ2647" s="250"/>
      <c r="BIA2647" s="65"/>
      <c r="BIB2647" s="251"/>
      <c r="BIC2647" s="251"/>
      <c r="BID2647" s="251"/>
      <c r="BIE2647" s="52"/>
      <c r="BIF2647" s="250"/>
      <c r="BIG2647" s="65"/>
      <c r="BIH2647" s="251"/>
      <c r="BII2647" s="251"/>
      <c r="BIJ2647" s="251"/>
      <c r="BIK2647" s="52"/>
      <c r="BIL2647" s="250"/>
      <c r="BIM2647" s="65"/>
      <c r="BIN2647" s="251"/>
      <c r="BIO2647" s="251"/>
      <c r="BIP2647" s="251"/>
      <c r="BIQ2647" s="52"/>
      <c r="BIR2647" s="250"/>
      <c r="BIS2647" s="65"/>
      <c r="BIT2647" s="251"/>
      <c r="BIU2647" s="251"/>
      <c r="BIV2647" s="251"/>
      <c r="BIW2647" s="52"/>
      <c r="BIX2647" s="250"/>
      <c r="BIY2647" s="65"/>
      <c r="BIZ2647" s="251"/>
      <c r="BJA2647" s="251"/>
      <c r="BJB2647" s="251"/>
      <c r="BJC2647" s="52"/>
      <c r="BJD2647" s="250"/>
      <c r="BJE2647" s="65"/>
      <c r="BJF2647" s="251"/>
      <c r="BJG2647" s="251"/>
      <c r="BJH2647" s="251"/>
      <c r="BJI2647" s="52"/>
      <c r="BJJ2647" s="250"/>
      <c r="BJK2647" s="65"/>
      <c r="BJL2647" s="251"/>
      <c r="BJM2647" s="251"/>
      <c r="BJN2647" s="251"/>
      <c r="BJO2647" s="52"/>
      <c r="BJP2647" s="250"/>
      <c r="BJQ2647" s="65"/>
      <c r="BJR2647" s="251"/>
      <c r="BJS2647" s="251"/>
      <c r="BJT2647" s="251"/>
      <c r="BJU2647" s="52"/>
      <c r="BJV2647" s="250"/>
      <c r="BJW2647" s="65"/>
      <c r="BJX2647" s="251"/>
      <c r="BJY2647" s="251"/>
      <c r="BJZ2647" s="251"/>
      <c r="BKA2647" s="52"/>
      <c r="BKB2647" s="250"/>
      <c r="BKC2647" s="65"/>
      <c r="BKD2647" s="251"/>
      <c r="BKE2647" s="251"/>
      <c r="BKF2647" s="251"/>
      <c r="BKG2647" s="52"/>
      <c r="BKH2647" s="250"/>
      <c r="BKI2647" s="65"/>
      <c r="BKJ2647" s="251"/>
      <c r="BKK2647" s="251"/>
      <c r="BKL2647" s="251"/>
      <c r="BKM2647" s="52"/>
      <c r="BKN2647" s="250"/>
      <c r="BKO2647" s="65"/>
      <c r="BKP2647" s="251"/>
      <c r="BKQ2647" s="251"/>
      <c r="BKR2647" s="251"/>
      <c r="BKS2647" s="52"/>
      <c r="BKT2647" s="250"/>
      <c r="BKU2647" s="65"/>
      <c r="BKV2647" s="251"/>
      <c r="BKW2647" s="251"/>
      <c r="BKX2647" s="251"/>
      <c r="BKY2647" s="52"/>
      <c r="BKZ2647" s="250"/>
      <c r="BLA2647" s="65"/>
      <c r="BLB2647" s="251"/>
      <c r="BLC2647" s="251"/>
      <c r="BLD2647" s="251"/>
      <c r="BLE2647" s="52"/>
      <c r="BLF2647" s="250"/>
      <c r="BLG2647" s="65"/>
      <c r="BLH2647" s="251"/>
      <c r="BLI2647" s="251"/>
      <c r="BLJ2647" s="251"/>
      <c r="BLK2647" s="52"/>
      <c r="BLL2647" s="250"/>
      <c r="BLM2647" s="65"/>
      <c r="BLN2647" s="251"/>
      <c r="BLO2647" s="251"/>
      <c r="BLP2647" s="251"/>
      <c r="BLQ2647" s="52"/>
      <c r="BLR2647" s="250"/>
      <c r="BLS2647" s="65"/>
      <c r="BLT2647" s="251"/>
      <c r="BLU2647" s="251"/>
      <c r="BLV2647" s="251"/>
      <c r="BLW2647" s="52"/>
      <c r="BLX2647" s="250"/>
      <c r="BLY2647" s="65"/>
      <c r="BLZ2647" s="251"/>
      <c r="BMA2647" s="251"/>
      <c r="BMB2647" s="251"/>
      <c r="BMC2647" s="52"/>
      <c r="BMD2647" s="250"/>
      <c r="BME2647" s="65"/>
      <c r="BMF2647" s="251"/>
      <c r="BMG2647" s="251"/>
      <c r="BMH2647" s="251"/>
      <c r="BMI2647" s="52"/>
      <c r="BMJ2647" s="250"/>
      <c r="BMK2647" s="65"/>
      <c r="BML2647" s="251"/>
      <c r="BMM2647" s="251"/>
      <c r="BMN2647" s="251"/>
      <c r="BMO2647" s="52"/>
      <c r="BMP2647" s="250"/>
      <c r="BMQ2647" s="65"/>
      <c r="BMR2647" s="251"/>
      <c r="BMS2647" s="251"/>
      <c r="BMT2647" s="251"/>
      <c r="BMU2647" s="52"/>
      <c r="BMV2647" s="250"/>
      <c r="BMW2647" s="65"/>
      <c r="BMX2647" s="251"/>
      <c r="BMY2647" s="251"/>
      <c r="BMZ2647" s="251"/>
      <c r="BNA2647" s="52"/>
      <c r="BNB2647" s="250"/>
      <c r="BNC2647" s="65"/>
      <c r="BND2647" s="251"/>
      <c r="BNE2647" s="251"/>
      <c r="BNF2647" s="251"/>
      <c r="BNG2647" s="52"/>
      <c r="BNH2647" s="250"/>
      <c r="BNI2647" s="65"/>
      <c r="BNJ2647" s="251"/>
      <c r="BNK2647" s="251"/>
      <c r="BNL2647" s="251"/>
      <c r="BNM2647" s="52"/>
      <c r="BNN2647" s="250"/>
      <c r="BNO2647" s="65"/>
      <c r="BNP2647" s="251"/>
      <c r="BNQ2647" s="251"/>
      <c r="BNR2647" s="251"/>
      <c r="BNS2647" s="52"/>
      <c r="BNT2647" s="250"/>
      <c r="BNU2647" s="65"/>
      <c r="BNV2647" s="251"/>
      <c r="BNW2647" s="251"/>
      <c r="BNX2647" s="251"/>
      <c r="BNY2647" s="52"/>
      <c r="BNZ2647" s="250"/>
      <c r="BOA2647" s="65"/>
      <c r="BOB2647" s="251"/>
      <c r="BOC2647" s="251"/>
      <c r="BOD2647" s="251"/>
      <c r="BOE2647" s="52"/>
      <c r="BOF2647" s="250"/>
      <c r="BOG2647" s="65"/>
      <c r="BOH2647" s="251"/>
      <c r="BOI2647" s="251"/>
      <c r="BOJ2647" s="251"/>
      <c r="BOK2647" s="52"/>
      <c r="BOL2647" s="250"/>
      <c r="BOM2647" s="65"/>
      <c r="BON2647" s="251"/>
      <c r="BOO2647" s="251"/>
      <c r="BOP2647" s="251"/>
      <c r="BOQ2647" s="52"/>
      <c r="BOR2647" s="250"/>
      <c r="BOS2647" s="65"/>
      <c r="BOT2647" s="251"/>
      <c r="BOU2647" s="251"/>
      <c r="BOV2647" s="251"/>
      <c r="BOW2647" s="52"/>
      <c r="BOX2647" s="250"/>
      <c r="BOY2647" s="65"/>
      <c r="BOZ2647" s="251"/>
      <c r="BPA2647" s="251"/>
      <c r="BPB2647" s="251"/>
      <c r="BPC2647" s="52"/>
      <c r="BPD2647" s="250"/>
      <c r="BPE2647" s="65"/>
      <c r="BPF2647" s="251"/>
      <c r="BPG2647" s="251"/>
      <c r="BPH2647" s="251"/>
      <c r="BPI2647" s="52"/>
      <c r="BPJ2647" s="250"/>
      <c r="BPK2647" s="65"/>
      <c r="BPL2647" s="251"/>
      <c r="BPM2647" s="251"/>
      <c r="BPN2647" s="251"/>
      <c r="BPO2647" s="52"/>
      <c r="BPP2647" s="250"/>
      <c r="BPQ2647" s="65"/>
      <c r="BPR2647" s="251"/>
      <c r="BPS2647" s="251"/>
      <c r="BPT2647" s="251"/>
      <c r="BPU2647" s="52"/>
      <c r="BPV2647" s="250"/>
      <c r="BPW2647" s="65"/>
      <c r="BPX2647" s="251"/>
      <c r="BPY2647" s="251"/>
      <c r="BPZ2647" s="251"/>
      <c r="BQA2647" s="52"/>
      <c r="BQB2647" s="250"/>
      <c r="BQC2647" s="65"/>
      <c r="BQD2647" s="251"/>
      <c r="BQE2647" s="251"/>
      <c r="BQF2647" s="251"/>
      <c r="BQG2647" s="52"/>
      <c r="BQH2647" s="250"/>
      <c r="BQI2647" s="65"/>
      <c r="BQJ2647" s="251"/>
      <c r="BQK2647" s="251"/>
      <c r="BQL2647" s="251"/>
      <c r="BQM2647" s="52"/>
      <c r="BQN2647" s="250"/>
      <c r="BQO2647" s="65"/>
      <c r="BQP2647" s="251"/>
      <c r="BQQ2647" s="251"/>
      <c r="BQR2647" s="251"/>
      <c r="BQS2647" s="52"/>
      <c r="BQT2647" s="250"/>
      <c r="BQU2647" s="65"/>
      <c r="BQV2647" s="251"/>
      <c r="BQW2647" s="251"/>
      <c r="BQX2647" s="251"/>
      <c r="BQY2647" s="52"/>
      <c r="BQZ2647" s="250"/>
      <c r="BRA2647" s="65"/>
      <c r="BRB2647" s="251"/>
      <c r="BRC2647" s="251"/>
      <c r="BRD2647" s="251"/>
      <c r="BRE2647" s="52"/>
      <c r="BRF2647" s="250"/>
      <c r="BRG2647" s="65"/>
      <c r="BRH2647" s="251"/>
      <c r="BRI2647" s="251"/>
      <c r="BRJ2647" s="251"/>
      <c r="BRK2647" s="52"/>
      <c r="BRL2647" s="250"/>
      <c r="BRM2647" s="65"/>
      <c r="BRN2647" s="251"/>
      <c r="BRO2647" s="251"/>
      <c r="BRP2647" s="251"/>
      <c r="BRQ2647" s="52"/>
      <c r="BRR2647" s="250"/>
      <c r="BRS2647" s="65"/>
      <c r="BRT2647" s="251"/>
      <c r="BRU2647" s="251"/>
      <c r="BRV2647" s="251"/>
      <c r="BRW2647" s="52"/>
      <c r="BRX2647" s="250"/>
      <c r="BRY2647" s="65"/>
      <c r="BRZ2647" s="251"/>
      <c r="BSA2647" s="251"/>
      <c r="BSB2647" s="251"/>
      <c r="BSC2647" s="52"/>
      <c r="BSD2647" s="250"/>
      <c r="BSE2647" s="65"/>
      <c r="BSF2647" s="251"/>
      <c r="BSG2647" s="251"/>
      <c r="BSH2647" s="251"/>
      <c r="BSI2647" s="52"/>
      <c r="BSJ2647" s="250"/>
      <c r="BSK2647" s="65"/>
      <c r="BSL2647" s="251"/>
      <c r="BSM2647" s="251"/>
      <c r="BSN2647" s="251"/>
      <c r="BSO2647" s="52"/>
      <c r="BSP2647" s="250"/>
      <c r="BSQ2647" s="65"/>
      <c r="BSR2647" s="251"/>
      <c r="BSS2647" s="251"/>
      <c r="BST2647" s="251"/>
      <c r="BSU2647" s="52"/>
      <c r="BSV2647" s="250"/>
      <c r="BSW2647" s="65"/>
      <c r="BSX2647" s="251"/>
      <c r="BSY2647" s="251"/>
      <c r="BSZ2647" s="251"/>
      <c r="BTA2647" s="52"/>
      <c r="BTB2647" s="250"/>
      <c r="BTC2647" s="65"/>
      <c r="BTD2647" s="251"/>
      <c r="BTE2647" s="251"/>
      <c r="BTF2647" s="251"/>
      <c r="BTG2647" s="52"/>
      <c r="BTH2647" s="250"/>
      <c r="BTI2647" s="65"/>
      <c r="BTJ2647" s="251"/>
      <c r="BTK2647" s="251"/>
      <c r="BTL2647" s="251"/>
      <c r="BTM2647" s="52"/>
      <c r="BTN2647" s="250"/>
      <c r="BTO2647" s="65"/>
      <c r="BTP2647" s="251"/>
      <c r="BTQ2647" s="251"/>
      <c r="BTR2647" s="251"/>
      <c r="BTS2647" s="52"/>
      <c r="BTT2647" s="250"/>
      <c r="BTU2647" s="65"/>
      <c r="BTV2647" s="251"/>
      <c r="BTW2647" s="251"/>
      <c r="BTX2647" s="251"/>
      <c r="BTY2647" s="52"/>
      <c r="BTZ2647" s="250"/>
      <c r="BUA2647" s="65"/>
      <c r="BUB2647" s="251"/>
      <c r="BUC2647" s="251"/>
      <c r="BUD2647" s="251"/>
      <c r="BUE2647" s="52"/>
      <c r="BUF2647" s="250"/>
      <c r="BUG2647" s="65"/>
      <c r="BUH2647" s="251"/>
      <c r="BUI2647" s="251"/>
      <c r="BUJ2647" s="251"/>
      <c r="BUK2647" s="52"/>
      <c r="BUL2647" s="250"/>
      <c r="BUM2647" s="65"/>
      <c r="BUN2647" s="251"/>
      <c r="BUO2647" s="251"/>
      <c r="BUP2647" s="251"/>
      <c r="BUQ2647" s="52"/>
      <c r="BUR2647" s="250"/>
      <c r="BUS2647" s="65"/>
      <c r="BUT2647" s="251"/>
      <c r="BUU2647" s="251"/>
      <c r="BUV2647" s="251"/>
      <c r="BUW2647" s="52"/>
      <c r="BUX2647" s="250"/>
      <c r="BUY2647" s="65"/>
      <c r="BUZ2647" s="251"/>
      <c r="BVA2647" s="251"/>
      <c r="BVB2647" s="251"/>
      <c r="BVC2647" s="52"/>
      <c r="BVD2647" s="250"/>
      <c r="BVE2647" s="65"/>
      <c r="BVF2647" s="251"/>
      <c r="BVG2647" s="251"/>
      <c r="BVH2647" s="251"/>
      <c r="BVI2647" s="52"/>
      <c r="BVJ2647" s="250"/>
      <c r="BVK2647" s="65"/>
      <c r="BVL2647" s="251"/>
      <c r="BVM2647" s="251"/>
      <c r="BVN2647" s="251"/>
      <c r="BVO2647" s="52"/>
      <c r="BVP2647" s="250"/>
      <c r="BVQ2647" s="65"/>
      <c r="BVR2647" s="251"/>
      <c r="BVS2647" s="251"/>
      <c r="BVT2647" s="251"/>
      <c r="BVU2647" s="52"/>
      <c r="BVV2647" s="250"/>
      <c r="BVW2647" s="65"/>
      <c r="BVX2647" s="251"/>
      <c r="BVY2647" s="251"/>
      <c r="BVZ2647" s="251"/>
      <c r="BWA2647" s="52"/>
      <c r="BWB2647" s="250"/>
      <c r="BWC2647" s="65"/>
      <c r="BWD2647" s="251"/>
      <c r="BWE2647" s="251"/>
      <c r="BWF2647" s="251"/>
      <c r="BWG2647" s="52"/>
      <c r="BWH2647" s="250"/>
      <c r="BWI2647" s="65"/>
      <c r="BWJ2647" s="251"/>
      <c r="BWK2647" s="251"/>
      <c r="BWL2647" s="251"/>
      <c r="BWM2647" s="52"/>
      <c r="BWN2647" s="250"/>
      <c r="BWO2647" s="65"/>
      <c r="BWP2647" s="251"/>
      <c r="BWQ2647" s="251"/>
      <c r="BWR2647" s="251"/>
      <c r="BWS2647" s="52"/>
      <c r="BWT2647" s="250"/>
      <c r="BWU2647" s="65"/>
      <c r="BWV2647" s="251"/>
      <c r="BWW2647" s="251"/>
      <c r="BWX2647" s="251"/>
      <c r="BWY2647" s="52"/>
      <c r="BWZ2647" s="250"/>
      <c r="BXA2647" s="65"/>
      <c r="BXB2647" s="251"/>
      <c r="BXC2647" s="251"/>
      <c r="BXD2647" s="251"/>
      <c r="BXE2647" s="52"/>
      <c r="BXF2647" s="250"/>
      <c r="BXG2647" s="65"/>
      <c r="BXH2647" s="251"/>
      <c r="BXI2647" s="251"/>
      <c r="BXJ2647" s="251"/>
      <c r="BXK2647" s="52"/>
      <c r="BXL2647" s="250"/>
      <c r="BXM2647" s="65"/>
      <c r="BXN2647" s="251"/>
      <c r="BXO2647" s="251"/>
      <c r="BXP2647" s="251"/>
      <c r="BXQ2647" s="52"/>
      <c r="BXR2647" s="250"/>
      <c r="BXS2647" s="65"/>
      <c r="BXT2647" s="251"/>
      <c r="BXU2647" s="251"/>
      <c r="BXV2647" s="251"/>
      <c r="BXW2647" s="52"/>
      <c r="BXX2647" s="250"/>
      <c r="BXY2647" s="65"/>
      <c r="BXZ2647" s="251"/>
      <c r="BYA2647" s="251"/>
      <c r="BYB2647" s="251"/>
      <c r="BYC2647" s="52"/>
      <c r="BYD2647" s="250"/>
      <c r="BYE2647" s="65"/>
      <c r="BYF2647" s="251"/>
      <c r="BYG2647" s="251"/>
      <c r="BYH2647" s="251"/>
      <c r="BYI2647" s="52"/>
      <c r="BYJ2647" s="250"/>
      <c r="BYK2647" s="65"/>
      <c r="BYL2647" s="251"/>
      <c r="BYM2647" s="251"/>
      <c r="BYN2647" s="251"/>
      <c r="BYO2647" s="52"/>
      <c r="BYP2647" s="250"/>
      <c r="BYQ2647" s="65"/>
      <c r="BYR2647" s="251"/>
      <c r="BYS2647" s="251"/>
      <c r="BYT2647" s="251"/>
      <c r="BYU2647" s="52"/>
      <c r="BYV2647" s="250"/>
      <c r="BYW2647" s="65"/>
      <c r="BYX2647" s="251"/>
      <c r="BYY2647" s="251"/>
      <c r="BYZ2647" s="251"/>
      <c r="BZA2647" s="52"/>
      <c r="BZB2647" s="250"/>
      <c r="BZC2647" s="65"/>
      <c r="BZD2647" s="251"/>
      <c r="BZE2647" s="251"/>
      <c r="BZF2647" s="251"/>
      <c r="BZG2647" s="52"/>
      <c r="BZH2647" s="250"/>
      <c r="BZI2647" s="65"/>
      <c r="BZJ2647" s="251"/>
      <c r="BZK2647" s="251"/>
      <c r="BZL2647" s="251"/>
      <c r="BZM2647" s="52"/>
      <c r="BZN2647" s="250"/>
      <c r="BZO2647" s="65"/>
      <c r="BZP2647" s="251"/>
      <c r="BZQ2647" s="251"/>
      <c r="BZR2647" s="251"/>
      <c r="BZS2647" s="52"/>
      <c r="BZT2647" s="250"/>
      <c r="BZU2647" s="65"/>
      <c r="BZV2647" s="251"/>
      <c r="BZW2647" s="251"/>
      <c r="BZX2647" s="251"/>
      <c r="BZY2647" s="52"/>
      <c r="BZZ2647" s="250"/>
      <c r="CAA2647" s="65"/>
      <c r="CAB2647" s="251"/>
      <c r="CAC2647" s="251"/>
      <c r="CAD2647" s="251"/>
      <c r="CAE2647" s="52"/>
      <c r="CAF2647" s="250"/>
      <c r="CAG2647" s="65"/>
      <c r="CAH2647" s="251"/>
      <c r="CAI2647" s="251"/>
      <c r="CAJ2647" s="251"/>
      <c r="CAK2647" s="52"/>
      <c r="CAL2647" s="250"/>
      <c r="CAM2647" s="65"/>
      <c r="CAN2647" s="251"/>
      <c r="CAO2647" s="251"/>
      <c r="CAP2647" s="251"/>
      <c r="CAQ2647" s="52"/>
      <c r="CAR2647" s="250"/>
      <c r="CAS2647" s="65"/>
      <c r="CAT2647" s="251"/>
      <c r="CAU2647" s="251"/>
      <c r="CAV2647" s="251"/>
      <c r="CAW2647" s="52"/>
      <c r="CAX2647" s="250"/>
      <c r="CAY2647" s="65"/>
      <c r="CAZ2647" s="251"/>
      <c r="CBA2647" s="251"/>
      <c r="CBB2647" s="251"/>
      <c r="CBC2647" s="52"/>
      <c r="CBD2647" s="250"/>
      <c r="CBE2647" s="65"/>
      <c r="CBF2647" s="251"/>
      <c r="CBG2647" s="251"/>
      <c r="CBH2647" s="251"/>
      <c r="CBI2647" s="52"/>
      <c r="CBJ2647" s="250"/>
      <c r="CBK2647" s="65"/>
      <c r="CBL2647" s="251"/>
      <c r="CBM2647" s="251"/>
      <c r="CBN2647" s="251"/>
      <c r="CBO2647" s="52"/>
      <c r="CBP2647" s="250"/>
      <c r="CBQ2647" s="65"/>
      <c r="CBR2647" s="251"/>
      <c r="CBS2647" s="251"/>
      <c r="CBT2647" s="251"/>
      <c r="CBU2647" s="52"/>
      <c r="CBV2647" s="250"/>
      <c r="CBW2647" s="65"/>
      <c r="CBX2647" s="251"/>
      <c r="CBY2647" s="251"/>
      <c r="CBZ2647" s="251"/>
      <c r="CCA2647" s="52"/>
      <c r="CCB2647" s="250"/>
      <c r="CCC2647" s="65"/>
      <c r="CCD2647" s="251"/>
      <c r="CCE2647" s="251"/>
      <c r="CCF2647" s="251"/>
      <c r="CCG2647" s="52"/>
      <c r="CCH2647" s="250"/>
      <c r="CCI2647" s="65"/>
      <c r="CCJ2647" s="251"/>
      <c r="CCK2647" s="251"/>
      <c r="CCL2647" s="251"/>
      <c r="CCM2647" s="52"/>
      <c r="CCN2647" s="250"/>
      <c r="CCO2647" s="65"/>
      <c r="CCP2647" s="251"/>
      <c r="CCQ2647" s="251"/>
      <c r="CCR2647" s="251"/>
      <c r="CCS2647" s="52"/>
      <c r="CCT2647" s="250"/>
      <c r="CCU2647" s="65"/>
      <c r="CCV2647" s="251"/>
      <c r="CCW2647" s="251"/>
      <c r="CCX2647" s="251"/>
      <c r="CCY2647" s="52"/>
      <c r="CCZ2647" s="250"/>
      <c r="CDA2647" s="65"/>
      <c r="CDB2647" s="251"/>
      <c r="CDC2647" s="251"/>
      <c r="CDD2647" s="251"/>
      <c r="CDE2647" s="52"/>
      <c r="CDF2647" s="250"/>
      <c r="CDG2647" s="65"/>
      <c r="CDH2647" s="251"/>
      <c r="CDI2647" s="251"/>
      <c r="CDJ2647" s="251"/>
      <c r="CDK2647" s="52"/>
      <c r="CDL2647" s="250"/>
      <c r="CDM2647" s="65"/>
      <c r="CDN2647" s="251"/>
      <c r="CDO2647" s="251"/>
      <c r="CDP2647" s="251"/>
      <c r="CDQ2647" s="52"/>
      <c r="CDR2647" s="250"/>
      <c r="CDS2647" s="65"/>
      <c r="CDT2647" s="251"/>
      <c r="CDU2647" s="251"/>
      <c r="CDV2647" s="251"/>
      <c r="CDW2647" s="52"/>
      <c r="CDX2647" s="250"/>
      <c r="CDY2647" s="65"/>
      <c r="CDZ2647" s="251"/>
      <c r="CEA2647" s="251"/>
      <c r="CEB2647" s="251"/>
      <c r="CEC2647" s="52"/>
      <c r="CED2647" s="250"/>
      <c r="CEE2647" s="65"/>
      <c r="CEF2647" s="251"/>
      <c r="CEG2647" s="251"/>
      <c r="CEH2647" s="251"/>
      <c r="CEI2647" s="52"/>
      <c r="CEJ2647" s="250"/>
      <c r="CEK2647" s="65"/>
      <c r="CEL2647" s="251"/>
      <c r="CEM2647" s="251"/>
      <c r="CEN2647" s="251"/>
      <c r="CEO2647" s="52"/>
      <c r="CEP2647" s="250"/>
      <c r="CEQ2647" s="65"/>
      <c r="CER2647" s="251"/>
      <c r="CES2647" s="251"/>
      <c r="CET2647" s="251"/>
      <c r="CEU2647" s="52"/>
      <c r="CEV2647" s="250"/>
      <c r="CEW2647" s="65"/>
      <c r="CEX2647" s="251"/>
      <c r="CEY2647" s="251"/>
      <c r="CEZ2647" s="251"/>
      <c r="CFA2647" s="52"/>
      <c r="CFB2647" s="250"/>
      <c r="CFC2647" s="65"/>
      <c r="CFD2647" s="251"/>
      <c r="CFE2647" s="251"/>
      <c r="CFF2647" s="251"/>
      <c r="CFG2647" s="52"/>
      <c r="CFH2647" s="250"/>
      <c r="CFI2647" s="65"/>
      <c r="CFJ2647" s="251"/>
      <c r="CFK2647" s="251"/>
      <c r="CFL2647" s="251"/>
      <c r="CFM2647" s="52"/>
      <c r="CFN2647" s="250"/>
      <c r="CFO2647" s="65"/>
      <c r="CFP2647" s="251"/>
      <c r="CFQ2647" s="251"/>
      <c r="CFR2647" s="251"/>
      <c r="CFS2647" s="52"/>
      <c r="CFT2647" s="250"/>
      <c r="CFU2647" s="65"/>
      <c r="CFV2647" s="251"/>
      <c r="CFW2647" s="251"/>
      <c r="CFX2647" s="251"/>
      <c r="CFY2647" s="52"/>
      <c r="CFZ2647" s="250"/>
      <c r="CGA2647" s="65"/>
      <c r="CGB2647" s="251"/>
      <c r="CGC2647" s="251"/>
      <c r="CGD2647" s="251"/>
      <c r="CGE2647" s="52"/>
      <c r="CGF2647" s="250"/>
      <c r="CGG2647" s="65"/>
      <c r="CGH2647" s="251"/>
      <c r="CGI2647" s="251"/>
      <c r="CGJ2647" s="251"/>
      <c r="CGK2647" s="52"/>
      <c r="CGL2647" s="250"/>
      <c r="CGM2647" s="65"/>
      <c r="CGN2647" s="251"/>
      <c r="CGO2647" s="251"/>
      <c r="CGP2647" s="251"/>
      <c r="CGQ2647" s="52"/>
      <c r="CGR2647" s="250"/>
      <c r="CGS2647" s="65"/>
      <c r="CGT2647" s="251"/>
      <c r="CGU2647" s="251"/>
      <c r="CGV2647" s="251"/>
      <c r="CGW2647" s="52"/>
      <c r="CGX2647" s="250"/>
      <c r="CGY2647" s="65"/>
      <c r="CGZ2647" s="251"/>
      <c r="CHA2647" s="251"/>
      <c r="CHB2647" s="251"/>
      <c r="CHC2647" s="52"/>
      <c r="CHD2647" s="250"/>
      <c r="CHE2647" s="65"/>
      <c r="CHF2647" s="251"/>
      <c r="CHG2647" s="251"/>
      <c r="CHH2647" s="251"/>
      <c r="CHI2647" s="52"/>
      <c r="CHJ2647" s="250"/>
      <c r="CHK2647" s="65"/>
      <c r="CHL2647" s="251"/>
      <c r="CHM2647" s="251"/>
      <c r="CHN2647" s="251"/>
      <c r="CHO2647" s="52"/>
      <c r="CHP2647" s="250"/>
      <c r="CHQ2647" s="65"/>
      <c r="CHR2647" s="251"/>
      <c r="CHS2647" s="251"/>
      <c r="CHT2647" s="251"/>
      <c r="CHU2647" s="52"/>
      <c r="CHV2647" s="250"/>
      <c r="CHW2647" s="65"/>
      <c r="CHX2647" s="251"/>
      <c r="CHY2647" s="251"/>
      <c r="CHZ2647" s="251"/>
      <c r="CIA2647" s="52"/>
      <c r="CIB2647" s="250"/>
      <c r="CIC2647" s="65"/>
      <c r="CID2647" s="251"/>
      <c r="CIE2647" s="251"/>
      <c r="CIF2647" s="251"/>
      <c r="CIG2647" s="52"/>
      <c r="CIH2647" s="250"/>
      <c r="CII2647" s="65"/>
      <c r="CIJ2647" s="251"/>
      <c r="CIK2647" s="251"/>
      <c r="CIL2647" s="251"/>
      <c r="CIM2647" s="52"/>
      <c r="CIN2647" s="250"/>
      <c r="CIO2647" s="65"/>
      <c r="CIP2647" s="251"/>
      <c r="CIQ2647" s="251"/>
      <c r="CIR2647" s="251"/>
      <c r="CIS2647" s="52"/>
      <c r="CIT2647" s="250"/>
      <c r="CIU2647" s="65"/>
      <c r="CIV2647" s="251"/>
      <c r="CIW2647" s="251"/>
      <c r="CIX2647" s="251"/>
      <c r="CIY2647" s="52"/>
      <c r="CIZ2647" s="250"/>
      <c r="CJA2647" s="65"/>
      <c r="CJB2647" s="251"/>
      <c r="CJC2647" s="251"/>
      <c r="CJD2647" s="251"/>
      <c r="CJE2647" s="52"/>
      <c r="CJF2647" s="250"/>
      <c r="CJG2647" s="65"/>
      <c r="CJH2647" s="251"/>
      <c r="CJI2647" s="251"/>
      <c r="CJJ2647" s="251"/>
      <c r="CJK2647" s="52"/>
      <c r="CJL2647" s="250"/>
      <c r="CJM2647" s="65"/>
      <c r="CJN2647" s="251"/>
      <c r="CJO2647" s="251"/>
      <c r="CJP2647" s="251"/>
      <c r="CJQ2647" s="52"/>
      <c r="CJR2647" s="250"/>
      <c r="CJS2647" s="65"/>
      <c r="CJT2647" s="251"/>
      <c r="CJU2647" s="251"/>
      <c r="CJV2647" s="251"/>
      <c r="CJW2647" s="52"/>
      <c r="CJX2647" s="250"/>
      <c r="CJY2647" s="65"/>
      <c r="CJZ2647" s="251"/>
      <c r="CKA2647" s="251"/>
      <c r="CKB2647" s="251"/>
      <c r="CKC2647" s="52"/>
      <c r="CKD2647" s="250"/>
      <c r="CKE2647" s="65"/>
      <c r="CKF2647" s="251"/>
      <c r="CKG2647" s="251"/>
      <c r="CKH2647" s="251"/>
      <c r="CKI2647" s="52"/>
      <c r="CKJ2647" s="250"/>
      <c r="CKK2647" s="65"/>
      <c r="CKL2647" s="251"/>
      <c r="CKM2647" s="251"/>
      <c r="CKN2647" s="251"/>
      <c r="CKO2647" s="52"/>
      <c r="CKP2647" s="250"/>
      <c r="CKQ2647" s="65"/>
      <c r="CKR2647" s="251"/>
      <c r="CKS2647" s="251"/>
      <c r="CKT2647" s="251"/>
      <c r="CKU2647" s="52"/>
      <c r="CKV2647" s="250"/>
      <c r="CKW2647" s="65"/>
      <c r="CKX2647" s="251"/>
      <c r="CKY2647" s="251"/>
      <c r="CKZ2647" s="251"/>
      <c r="CLA2647" s="52"/>
      <c r="CLB2647" s="250"/>
      <c r="CLC2647" s="65"/>
      <c r="CLD2647" s="251"/>
      <c r="CLE2647" s="251"/>
      <c r="CLF2647" s="251"/>
      <c r="CLG2647" s="52"/>
      <c r="CLH2647" s="250"/>
      <c r="CLI2647" s="65"/>
      <c r="CLJ2647" s="251"/>
      <c r="CLK2647" s="251"/>
      <c r="CLL2647" s="251"/>
      <c r="CLM2647" s="52"/>
      <c r="CLN2647" s="250"/>
      <c r="CLO2647" s="65"/>
      <c r="CLP2647" s="251"/>
      <c r="CLQ2647" s="251"/>
      <c r="CLR2647" s="251"/>
      <c r="CLS2647" s="52"/>
      <c r="CLT2647" s="250"/>
      <c r="CLU2647" s="65"/>
      <c r="CLV2647" s="251"/>
      <c r="CLW2647" s="251"/>
      <c r="CLX2647" s="251"/>
      <c r="CLY2647" s="52"/>
      <c r="CLZ2647" s="250"/>
      <c r="CMA2647" s="65"/>
      <c r="CMB2647" s="251"/>
      <c r="CMC2647" s="251"/>
      <c r="CMD2647" s="251"/>
      <c r="CME2647" s="52"/>
      <c r="CMF2647" s="250"/>
      <c r="CMG2647" s="65"/>
      <c r="CMH2647" s="251"/>
      <c r="CMI2647" s="251"/>
      <c r="CMJ2647" s="251"/>
      <c r="CMK2647" s="52"/>
      <c r="CML2647" s="250"/>
      <c r="CMM2647" s="65"/>
      <c r="CMN2647" s="251"/>
      <c r="CMO2647" s="251"/>
      <c r="CMP2647" s="251"/>
      <c r="CMQ2647" s="52"/>
      <c r="CMR2647" s="250"/>
      <c r="CMS2647" s="65"/>
      <c r="CMT2647" s="251"/>
      <c r="CMU2647" s="251"/>
      <c r="CMV2647" s="251"/>
      <c r="CMW2647" s="52"/>
      <c r="CMX2647" s="250"/>
      <c r="CMY2647" s="65"/>
      <c r="CMZ2647" s="251"/>
      <c r="CNA2647" s="251"/>
      <c r="CNB2647" s="251"/>
      <c r="CNC2647" s="52"/>
      <c r="CND2647" s="250"/>
      <c r="CNE2647" s="65"/>
      <c r="CNF2647" s="251"/>
      <c r="CNG2647" s="251"/>
      <c r="CNH2647" s="251"/>
      <c r="CNI2647" s="52"/>
      <c r="CNJ2647" s="250"/>
      <c r="CNK2647" s="65"/>
      <c r="CNL2647" s="251"/>
      <c r="CNM2647" s="251"/>
      <c r="CNN2647" s="251"/>
      <c r="CNO2647" s="52"/>
      <c r="CNP2647" s="250"/>
      <c r="CNQ2647" s="65"/>
      <c r="CNR2647" s="251"/>
      <c r="CNS2647" s="251"/>
      <c r="CNT2647" s="251"/>
      <c r="CNU2647" s="52"/>
      <c r="CNV2647" s="250"/>
      <c r="CNW2647" s="65"/>
      <c r="CNX2647" s="251"/>
      <c r="CNY2647" s="251"/>
      <c r="CNZ2647" s="251"/>
      <c r="COA2647" s="52"/>
      <c r="COB2647" s="250"/>
      <c r="COC2647" s="65"/>
      <c r="COD2647" s="251"/>
      <c r="COE2647" s="251"/>
      <c r="COF2647" s="251"/>
      <c r="COG2647" s="52"/>
      <c r="COH2647" s="250"/>
      <c r="COI2647" s="65"/>
      <c r="COJ2647" s="251"/>
      <c r="COK2647" s="251"/>
      <c r="COL2647" s="251"/>
      <c r="COM2647" s="52"/>
      <c r="CON2647" s="250"/>
      <c r="COO2647" s="65"/>
      <c r="COP2647" s="251"/>
      <c r="COQ2647" s="251"/>
      <c r="COR2647" s="251"/>
      <c r="COS2647" s="52"/>
      <c r="COT2647" s="250"/>
      <c r="COU2647" s="65"/>
      <c r="COV2647" s="251"/>
      <c r="COW2647" s="251"/>
      <c r="COX2647" s="251"/>
      <c r="COY2647" s="52"/>
      <c r="COZ2647" s="250"/>
      <c r="CPA2647" s="65"/>
      <c r="CPB2647" s="251"/>
      <c r="CPC2647" s="251"/>
      <c r="CPD2647" s="251"/>
      <c r="CPE2647" s="52"/>
      <c r="CPF2647" s="250"/>
      <c r="CPG2647" s="65"/>
      <c r="CPH2647" s="251"/>
      <c r="CPI2647" s="251"/>
      <c r="CPJ2647" s="251"/>
      <c r="CPK2647" s="52"/>
      <c r="CPL2647" s="250"/>
      <c r="CPM2647" s="65"/>
      <c r="CPN2647" s="251"/>
      <c r="CPO2647" s="251"/>
      <c r="CPP2647" s="251"/>
      <c r="CPQ2647" s="52"/>
      <c r="CPR2647" s="250"/>
      <c r="CPS2647" s="65"/>
      <c r="CPT2647" s="251"/>
      <c r="CPU2647" s="251"/>
      <c r="CPV2647" s="251"/>
      <c r="CPW2647" s="52"/>
      <c r="CPX2647" s="250"/>
      <c r="CPY2647" s="65"/>
      <c r="CPZ2647" s="251"/>
      <c r="CQA2647" s="251"/>
      <c r="CQB2647" s="251"/>
      <c r="CQC2647" s="52"/>
      <c r="CQD2647" s="250"/>
      <c r="CQE2647" s="65"/>
      <c r="CQF2647" s="251"/>
      <c r="CQG2647" s="251"/>
      <c r="CQH2647" s="251"/>
      <c r="CQI2647" s="52"/>
      <c r="CQJ2647" s="250"/>
      <c r="CQK2647" s="65"/>
      <c r="CQL2647" s="251"/>
      <c r="CQM2647" s="251"/>
      <c r="CQN2647" s="251"/>
      <c r="CQO2647" s="52"/>
      <c r="CQP2647" s="250"/>
      <c r="CQQ2647" s="65"/>
      <c r="CQR2647" s="251"/>
      <c r="CQS2647" s="251"/>
      <c r="CQT2647" s="251"/>
      <c r="CQU2647" s="52"/>
      <c r="CQV2647" s="250"/>
      <c r="CQW2647" s="65"/>
      <c r="CQX2647" s="251"/>
      <c r="CQY2647" s="251"/>
      <c r="CQZ2647" s="251"/>
      <c r="CRA2647" s="52"/>
      <c r="CRB2647" s="250"/>
      <c r="CRC2647" s="65"/>
      <c r="CRD2647" s="251"/>
      <c r="CRE2647" s="251"/>
      <c r="CRF2647" s="251"/>
      <c r="CRG2647" s="52"/>
      <c r="CRH2647" s="250"/>
      <c r="CRI2647" s="65"/>
      <c r="CRJ2647" s="251"/>
      <c r="CRK2647" s="251"/>
      <c r="CRL2647" s="251"/>
      <c r="CRM2647" s="52"/>
      <c r="CRN2647" s="250"/>
      <c r="CRO2647" s="65"/>
      <c r="CRP2647" s="251"/>
      <c r="CRQ2647" s="251"/>
      <c r="CRR2647" s="251"/>
      <c r="CRS2647" s="52"/>
      <c r="CRT2647" s="250"/>
      <c r="CRU2647" s="65"/>
      <c r="CRV2647" s="251"/>
      <c r="CRW2647" s="251"/>
      <c r="CRX2647" s="251"/>
      <c r="CRY2647" s="52"/>
      <c r="CRZ2647" s="250"/>
      <c r="CSA2647" s="65"/>
      <c r="CSB2647" s="251"/>
      <c r="CSC2647" s="251"/>
      <c r="CSD2647" s="251"/>
      <c r="CSE2647" s="52"/>
      <c r="CSF2647" s="250"/>
      <c r="CSG2647" s="65"/>
      <c r="CSH2647" s="251"/>
      <c r="CSI2647" s="251"/>
      <c r="CSJ2647" s="251"/>
      <c r="CSK2647" s="52"/>
      <c r="CSL2647" s="250"/>
      <c r="CSM2647" s="65"/>
      <c r="CSN2647" s="251"/>
      <c r="CSO2647" s="251"/>
      <c r="CSP2647" s="251"/>
      <c r="CSQ2647" s="52"/>
      <c r="CSR2647" s="250"/>
      <c r="CSS2647" s="65"/>
      <c r="CST2647" s="251"/>
      <c r="CSU2647" s="251"/>
      <c r="CSV2647" s="251"/>
      <c r="CSW2647" s="52"/>
      <c r="CSX2647" s="250"/>
      <c r="CSY2647" s="65"/>
      <c r="CSZ2647" s="251"/>
      <c r="CTA2647" s="251"/>
      <c r="CTB2647" s="251"/>
      <c r="CTC2647" s="52"/>
      <c r="CTD2647" s="250"/>
      <c r="CTE2647" s="65"/>
      <c r="CTF2647" s="251"/>
      <c r="CTG2647" s="251"/>
      <c r="CTH2647" s="251"/>
      <c r="CTI2647" s="52"/>
      <c r="CTJ2647" s="250"/>
      <c r="CTK2647" s="65"/>
      <c r="CTL2647" s="251"/>
      <c r="CTM2647" s="251"/>
      <c r="CTN2647" s="251"/>
      <c r="CTO2647" s="52"/>
      <c r="CTP2647" s="250"/>
      <c r="CTQ2647" s="65"/>
      <c r="CTR2647" s="251"/>
      <c r="CTS2647" s="251"/>
      <c r="CTT2647" s="251"/>
      <c r="CTU2647" s="52"/>
      <c r="CTV2647" s="250"/>
      <c r="CTW2647" s="65"/>
      <c r="CTX2647" s="251"/>
      <c r="CTY2647" s="251"/>
      <c r="CTZ2647" s="251"/>
      <c r="CUA2647" s="52"/>
      <c r="CUB2647" s="250"/>
      <c r="CUC2647" s="65"/>
      <c r="CUD2647" s="251"/>
      <c r="CUE2647" s="251"/>
      <c r="CUF2647" s="251"/>
      <c r="CUG2647" s="52"/>
      <c r="CUH2647" s="250"/>
      <c r="CUI2647" s="65"/>
      <c r="CUJ2647" s="251"/>
      <c r="CUK2647" s="251"/>
      <c r="CUL2647" s="251"/>
      <c r="CUM2647" s="52"/>
      <c r="CUN2647" s="250"/>
      <c r="CUO2647" s="65"/>
      <c r="CUP2647" s="251"/>
      <c r="CUQ2647" s="251"/>
      <c r="CUR2647" s="251"/>
      <c r="CUS2647" s="52"/>
      <c r="CUT2647" s="250"/>
      <c r="CUU2647" s="65"/>
      <c r="CUV2647" s="251"/>
      <c r="CUW2647" s="251"/>
      <c r="CUX2647" s="251"/>
      <c r="CUY2647" s="52"/>
      <c r="CUZ2647" s="250"/>
      <c r="CVA2647" s="65"/>
      <c r="CVB2647" s="251"/>
      <c r="CVC2647" s="251"/>
      <c r="CVD2647" s="251"/>
      <c r="CVE2647" s="52"/>
      <c r="CVF2647" s="250"/>
      <c r="CVG2647" s="65"/>
      <c r="CVH2647" s="251"/>
      <c r="CVI2647" s="251"/>
      <c r="CVJ2647" s="251"/>
      <c r="CVK2647" s="52"/>
      <c r="CVL2647" s="250"/>
      <c r="CVM2647" s="65"/>
      <c r="CVN2647" s="251"/>
      <c r="CVO2647" s="251"/>
      <c r="CVP2647" s="251"/>
      <c r="CVQ2647" s="52"/>
      <c r="CVR2647" s="250"/>
      <c r="CVS2647" s="65"/>
      <c r="CVT2647" s="251"/>
      <c r="CVU2647" s="251"/>
      <c r="CVV2647" s="251"/>
      <c r="CVW2647" s="52"/>
      <c r="CVX2647" s="250"/>
      <c r="CVY2647" s="65"/>
      <c r="CVZ2647" s="251"/>
      <c r="CWA2647" s="251"/>
      <c r="CWB2647" s="251"/>
      <c r="CWC2647" s="52"/>
      <c r="CWD2647" s="250"/>
      <c r="CWE2647" s="65"/>
      <c r="CWF2647" s="251"/>
      <c r="CWG2647" s="251"/>
      <c r="CWH2647" s="251"/>
      <c r="CWI2647" s="52"/>
      <c r="CWJ2647" s="250"/>
      <c r="CWK2647" s="65"/>
      <c r="CWL2647" s="251"/>
      <c r="CWM2647" s="251"/>
      <c r="CWN2647" s="251"/>
      <c r="CWO2647" s="52"/>
      <c r="CWP2647" s="250"/>
      <c r="CWQ2647" s="65"/>
      <c r="CWR2647" s="251"/>
      <c r="CWS2647" s="251"/>
      <c r="CWT2647" s="251"/>
      <c r="CWU2647" s="52"/>
      <c r="CWV2647" s="250"/>
      <c r="CWW2647" s="65"/>
      <c r="CWX2647" s="251"/>
      <c r="CWY2647" s="251"/>
      <c r="CWZ2647" s="251"/>
      <c r="CXA2647" s="52"/>
      <c r="CXB2647" s="250"/>
      <c r="CXC2647" s="65"/>
      <c r="CXD2647" s="251"/>
      <c r="CXE2647" s="251"/>
      <c r="CXF2647" s="251"/>
      <c r="CXG2647" s="52"/>
      <c r="CXH2647" s="250"/>
      <c r="CXI2647" s="65"/>
      <c r="CXJ2647" s="251"/>
      <c r="CXK2647" s="251"/>
      <c r="CXL2647" s="251"/>
      <c r="CXM2647" s="52"/>
      <c r="CXN2647" s="250"/>
      <c r="CXO2647" s="65"/>
      <c r="CXP2647" s="251"/>
      <c r="CXQ2647" s="251"/>
      <c r="CXR2647" s="251"/>
      <c r="CXS2647" s="52"/>
      <c r="CXT2647" s="250"/>
      <c r="CXU2647" s="65"/>
      <c r="CXV2647" s="251"/>
      <c r="CXW2647" s="251"/>
      <c r="CXX2647" s="251"/>
      <c r="CXY2647" s="52"/>
      <c r="CXZ2647" s="250"/>
      <c r="CYA2647" s="65"/>
      <c r="CYB2647" s="251"/>
      <c r="CYC2647" s="251"/>
      <c r="CYD2647" s="251"/>
      <c r="CYE2647" s="52"/>
      <c r="CYF2647" s="250"/>
      <c r="CYG2647" s="65"/>
      <c r="CYH2647" s="251"/>
      <c r="CYI2647" s="251"/>
      <c r="CYJ2647" s="251"/>
      <c r="CYK2647" s="52"/>
      <c r="CYL2647" s="250"/>
      <c r="CYM2647" s="65"/>
      <c r="CYN2647" s="251"/>
      <c r="CYO2647" s="251"/>
      <c r="CYP2647" s="251"/>
      <c r="CYQ2647" s="52"/>
      <c r="CYR2647" s="250"/>
      <c r="CYS2647" s="65"/>
      <c r="CYT2647" s="251"/>
      <c r="CYU2647" s="251"/>
      <c r="CYV2647" s="251"/>
      <c r="CYW2647" s="52"/>
      <c r="CYX2647" s="250"/>
      <c r="CYY2647" s="65"/>
      <c r="CYZ2647" s="251"/>
      <c r="CZA2647" s="251"/>
      <c r="CZB2647" s="251"/>
      <c r="CZC2647" s="52"/>
      <c r="CZD2647" s="250"/>
      <c r="CZE2647" s="65"/>
      <c r="CZF2647" s="251"/>
      <c r="CZG2647" s="251"/>
      <c r="CZH2647" s="251"/>
      <c r="CZI2647" s="52"/>
      <c r="CZJ2647" s="250"/>
      <c r="CZK2647" s="65"/>
      <c r="CZL2647" s="251"/>
      <c r="CZM2647" s="251"/>
      <c r="CZN2647" s="251"/>
      <c r="CZO2647" s="52"/>
      <c r="CZP2647" s="250"/>
      <c r="CZQ2647" s="65"/>
      <c r="CZR2647" s="251"/>
      <c r="CZS2647" s="251"/>
      <c r="CZT2647" s="251"/>
      <c r="CZU2647" s="52"/>
      <c r="CZV2647" s="250"/>
      <c r="CZW2647" s="65"/>
      <c r="CZX2647" s="251"/>
      <c r="CZY2647" s="251"/>
      <c r="CZZ2647" s="251"/>
      <c r="DAA2647" s="52"/>
      <c r="DAB2647" s="250"/>
      <c r="DAC2647" s="65"/>
      <c r="DAD2647" s="251"/>
      <c r="DAE2647" s="251"/>
      <c r="DAF2647" s="251"/>
      <c r="DAG2647" s="52"/>
      <c r="DAH2647" s="250"/>
      <c r="DAI2647" s="65"/>
      <c r="DAJ2647" s="251"/>
      <c r="DAK2647" s="251"/>
      <c r="DAL2647" s="251"/>
      <c r="DAM2647" s="52"/>
      <c r="DAN2647" s="250"/>
      <c r="DAO2647" s="65"/>
      <c r="DAP2647" s="251"/>
      <c r="DAQ2647" s="251"/>
      <c r="DAR2647" s="251"/>
      <c r="DAS2647" s="52"/>
      <c r="DAT2647" s="250"/>
      <c r="DAU2647" s="65"/>
      <c r="DAV2647" s="251"/>
      <c r="DAW2647" s="251"/>
      <c r="DAX2647" s="251"/>
      <c r="DAY2647" s="52"/>
      <c r="DAZ2647" s="250"/>
      <c r="DBA2647" s="65"/>
      <c r="DBB2647" s="251"/>
      <c r="DBC2647" s="251"/>
      <c r="DBD2647" s="251"/>
      <c r="DBE2647" s="52"/>
      <c r="DBF2647" s="250"/>
      <c r="DBG2647" s="65"/>
      <c r="DBH2647" s="251"/>
      <c r="DBI2647" s="251"/>
      <c r="DBJ2647" s="251"/>
      <c r="DBK2647" s="52"/>
      <c r="DBL2647" s="250"/>
      <c r="DBM2647" s="65"/>
      <c r="DBN2647" s="251"/>
      <c r="DBO2647" s="251"/>
      <c r="DBP2647" s="251"/>
      <c r="DBQ2647" s="52"/>
      <c r="DBR2647" s="250"/>
      <c r="DBS2647" s="65"/>
      <c r="DBT2647" s="251"/>
      <c r="DBU2647" s="251"/>
      <c r="DBV2647" s="251"/>
      <c r="DBW2647" s="52"/>
      <c r="DBX2647" s="250"/>
      <c r="DBY2647" s="65"/>
      <c r="DBZ2647" s="251"/>
      <c r="DCA2647" s="251"/>
      <c r="DCB2647" s="251"/>
      <c r="DCC2647" s="52"/>
      <c r="DCD2647" s="250"/>
      <c r="DCE2647" s="65"/>
      <c r="DCF2647" s="251"/>
      <c r="DCG2647" s="251"/>
      <c r="DCH2647" s="251"/>
      <c r="DCI2647" s="52"/>
      <c r="DCJ2647" s="250"/>
      <c r="DCK2647" s="65"/>
      <c r="DCL2647" s="251"/>
      <c r="DCM2647" s="251"/>
      <c r="DCN2647" s="251"/>
      <c r="DCO2647" s="52"/>
      <c r="DCP2647" s="250"/>
      <c r="DCQ2647" s="65"/>
      <c r="DCR2647" s="251"/>
      <c r="DCS2647" s="251"/>
      <c r="DCT2647" s="251"/>
      <c r="DCU2647" s="52"/>
      <c r="DCV2647" s="250"/>
      <c r="DCW2647" s="65"/>
      <c r="DCX2647" s="251"/>
      <c r="DCY2647" s="251"/>
      <c r="DCZ2647" s="251"/>
      <c r="DDA2647" s="52"/>
      <c r="DDB2647" s="250"/>
      <c r="DDC2647" s="65"/>
      <c r="DDD2647" s="251"/>
      <c r="DDE2647" s="251"/>
      <c r="DDF2647" s="251"/>
      <c r="DDG2647" s="52"/>
      <c r="DDH2647" s="250"/>
      <c r="DDI2647" s="65"/>
      <c r="DDJ2647" s="251"/>
      <c r="DDK2647" s="251"/>
      <c r="DDL2647" s="251"/>
      <c r="DDM2647" s="52"/>
      <c r="DDN2647" s="250"/>
      <c r="DDO2647" s="65"/>
      <c r="DDP2647" s="251"/>
      <c r="DDQ2647" s="251"/>
      <c r="DDR2647" s="251"/>
      <c r="DDS2647" s="52"/>
      <c r="DDT2647" s="250"/>
      <c r="DDU2647" s="65"/>
      <c r="DDV2647" s="251"/>
      <c r="DDW2647" s="251"/>
      <c r="DDX2647" s="251"/>
      <c r="DDY2647" s="52"/>
      <c r="DDZ2647" s="250"/>
      <c r="DEA2647" s="65"/>
      <c r="DEB2647" s="251"/>
      <c r="DEC2647" s="251"/>
      <c r="DED2647" s="251"/>
      <c r="DEE2647" s="52"/>
      <c r="DEF2647" s="250"/>
      <c r="DEG2647" s="65"/>
      <c r="DEH2647" s="251"/>
      <c r="DEI2647" s="251"/>
      <c r="DEJ2647" s="251"/>
      <c r="DEK2647" s="52"/>
      <c r="DEL2647" s="250"/>
      <c r="DEM2647" s="65"/>
      <c r="DEN2647" s="251"/>
      <c r="DEO2647" s="251"/>
      <c r="DEP2647" s="251"/>
      <c r="DEQ2647" s="52"/>
      <c r="DER2647" s="250"/>
      <c r="DES2647" s="65"/>
      <c r="DET2647" s="251"/>
      <c r="DEU2647" s="251"/>
      <c r="DEV2647" s="251"/>
      <c r="DEW2647" s="52"/>
      <c r="DEX2647" s="250"/>
      <c r="DEY2647" s="65"/>
      <c r="DEZ2647" s="251"/>
      <c r="DFA2647" s="251"/>
      <c r="DFB2647" s="251"/>
      <c r="DFC2647" s="52"/>
      <c r="DFD2647" s="250"/>
      <c r="DFE2647" s="65"/>
      <c r="DFF2647" s="251"/>
      <c r="DFG2647" s="251"/>
      <c r="DFH2647" s="251"/>
      <c r="DFI2647" s="52"/>
      <c r="DFJ2647" s="250"/>
      <c r="DFK2647" s="65"/>
      <c r="DFL2647" s="251"/>
      <c r="DFM2647" s="251"/>
      <c r="DFN2647" s="251"/>
      <c r="DFO2647" s="52"/>
      <c r="DFP2647" s="250"/>
      <c r="DFQ2647" s="65"/>
      <c r="DFR2647" s="251"/>
      <c r="DFS2647" s="251"/>
      <c r="DFT2647" s="251"/>
      <c r="DFU2647" s="52"/>
      <c r="DFV2647" s="250"/>
      <c r="DFW2647" s="65"/>
      <c r="DFX2647" s="251"/>
      <c r="DFY2647" s="251"/>
      <c r="DFZ2647" s="251"/>
      <c r="DGA2647" s="52"/>
      <c r="DGB2647" s="250"/>
      <c r="DGC2647" s="65"/>
      <c r="DGD2647" s="251"/>
      <c r="DGE2647" s="251"/>
      <c r="DGF2647" s="251"/>
      <c r="DGG2647" s="52"/>
      <c r="DGH2647" s="250"/>
      <c r="DGI2647" s="65"/>
      <c r="DGJ2647" s="251"/>
      <c r="DGK2647" s="251"/>
      <c r="DGL2647" s="251"/>
      <c r="DGM2647" s="52"/>
      <c r="DGN2647" s="250"/>
      <c r="DGO2647" s="65"/>
      <c r="DGP2647" s="251"/>
      <c r="DGQ2647" s="251"/>
      <c r="DGR2647" s="251"/>
      <c r="DGS2647" s="52"/>
      <c r="DGT2647" s="250"/>
      <c r="DGU2647" s="65"/>
      <c r="DGV2647" s="251"/>
      <c r="DGW2647" s="251"/>
      <c r="DGX2647" s="251"/>
      <c r="DGY2647" s="52"/>
      <c r="DGZ2647" s="250"/>
      <c r="DHA2647" s="65"/>
      <c r="DHB2647" s="251"/>
      <c r="DHC2647" s="251"/>
      <c r="DHD2647" s="251"/>
      <c r="DHE2647" s="52"/>
      <c r="DHF2647" s="250"/>
      <c r="DHG2647" s="65"/>
      <c r="DHH2647" s="251"/>
      <c r="DHI2647" s="251"/>
      <c r="DHJ2647" s="251"/>
      <c r="DHK2647" s="52"/>
      <c r="DHL2647" s="250"/>
      <c r="DHM2647" s="65"/>
      <c r="DHN2647" s="251"/>
      <c r="DHO2647" s="251"/>
      <c r="DHP2647" s="251"/>
      <c r="DHQ2647" s="52"/>
      <c r="DHR2647" s="250"/>
      <c r="DHS2647" s="65"/>
      <c r="DHT2647" s="251"/>
      <c r="DHU2647" s="251"/>
      <c r="DHV2647" s="251"/>
      <c r="DHW2647" s="52"/>
      <c r="DHX2647" s="250"/>
      <c r="DHY2647" s="65"/>
      <c r="DHZ2647" s="251"/>
      <c r="DIA2647" s="251"/>
      <c r="DIB2647" s="251"/>
      <c r="DIC2647" s="52"/>
      <c r="DID2647" s="250"/>
      <c r="DIE2647" s="65"/>
      <c r="DIF2647" s="251"/>
      <c r="DIG2647" s="251"/>
      <c r="DIH2647" s="251"/>
      <c r="DII2647" s="52"/>
      <c r="DIJ2647" s="250"/>
      <c r="DIK2647" s="65"/>
      <c r="DIL2647" s="251"/>
      <c r="DIM2647" s="251"/>
      <c r="DIN2647" s="251"/>
      <c r="DIO2647" s="52"/>
      <c r="DIP2647" s="250"/>
      <c r="DIQ2647" s="65"/>
      <c r="DIR2647" s="251"/>
      <c r="DIS2647" s="251"/>
      <c r="DIT2647" s="251"/>
      <c r="DIU2647" s="52"/>
      <c r="DIV2647" s="250"/>
      <c r="DIW2647" s="65"/>
      <c r="DIX2647" s="251"/>
      <c r="DIY2647" s="251"/>
      <c r="DIZ2647" s="251"/>
      <c r="DJA2647" s="52"/>
      <c r="DJB2647" s="250"/>
      <c r="DJC2647" s="65"/>
      <c r="DJD2647" s="251"/>
      <c r="DJE2647" s="251"/>
      <c r="DJF2647" s="251"/>
      <c r="DJG2647" s="52"/>
      <c r="DJH2647" s="250"/>
      <c r="DJI2647" s="65"/>
      <c r="DJJ2647" s="251"/>
      <c r="DJK2647" s="251"/>
      <c r="DJL2647" s="251"/>
      <c r="DJM2647" s="52"/>
      <c r="DJN2647" s="250"/>
      <c r="DJO2647" s="65"/>
      <c r="DJP2647" s="251"/>
      <c r="DJQ2647" s="251"/>
      <c r="DJR2647" s="251"/>
      <c r="DJS2647" s="52"/>
      <c r="DJT2647" s="250"/>
      <c r="DJU2647" s="65"/>
      <c r="DJV2647" s="251"/>
      <c r="DJW2647" s="251"/>
      <c r="DJX2647" s="251"/>
      <c r="DJY2647" s="52"/>
      <c r="DJZ2647" s="250"/>
      <c r="DKA2647" s="65"/>
      <c r="DKB2647" s="251"/>
      <c r="DKC2647" s="251"/>
      <c r="DKD2647" s="251"/>
      <c r="DKE2647" s="52"/>
      <c r="DKF2647" s="250"/>
      <c r="DKG2647" s="65"/>
      <c r="DKH2647" s="251"/>
      <c r="DKI2647" s="251"/>
      <c r="DKJ2647" s="251"/>
      <c r="DKK2647" s="52"/>
      <c r="DKL2647" s="250"/>
      <c r="DKM2647" s="65"/>
      <c r="DKN2647" s="251"/>
      <c r="DKO2647" s="251"/>
      <c r="DKP2647" s="251"/>
      <c r="DKQ2647" s="52"/>
      <c r="DKR2647" s="250"/>
      <c r="DKS2647" s="65"/>
      <c r="DKT2647" s="251"/>
      <c r="DKU2647" s="251"/>
      <c r="DKV2647" s="251"/>
      <c r="DKW2647" s="52"/>
      <c r="DKX2647" s="250"/>
      <c r="DKY2647" s="65"/>
      <c r="DKZ2647" s="251"/>
      <c r="DLA2647" s="251"/>
      <c r="DLB2647" s="251"/>
      <c r="DLC2647" s="52"/>
      <c r="DLD2647" s="250"/>
      <c r="DLE2647" s="65"/>
      <c r="DLF2647" s="251"/>
      <c r="DLG2647" s="251"/>
      <c r="DLH2647" s="251"/>
      <c r="DLI2647" s="52"/>
      <c r="DLJ2647" s="250"/>
      <c r="DLK2647" s="65"/>
      <c r="DLL2647" s="251"/>
      <c r="DLM2647" s="251"/>
      <c r="DLN2647" s="251"/>
      <c r="DLO2647" s="52"/>
      <c r="DLP2647" s="250"/>
      <c r="DLQ2647" s="65"/>
      <c r="DLR2647" s="251"/>
      <c r="DLS2647" s="251"/>
      <c r="DLT2647" s="251"/>
      <c r="DLU2647" s="52"/>
      <c r="DLV2647" s="250"/>
      <c r="DLW2647" s="65"/>
      <c r="DLX2647" s="251"/>
      <c r="DLY2647" s="251"/>
      <c r="DLZ2647" s="251"/>
      <c r="DMA2647" s="52"/>
      <c r="DMB2647" s="250"/>
      <c r="DMC2647" s="65"/>
      <c r="DMD2647" s="251"/>
      <c r="DME2647" s="251"/>
      <c r="DMF2647" s="251"/>
      <c r="DMG2647" s="52"/>
      <c r="DMH2647" s="250"/>
      <c r="DMI2647" s="65"/>
      <c r="DMJ2647" s="251"/>
      <c r="DMK2647" s="251"/>
      <c r="DML2647" s="251"/>
      <c r="DMM2647" s="52"/>
      <c r="DMN2647" s="250"/>
      <c r="DMO2647" s="65"/>
      <c r="DMP2647" s="251"/>
      <c r="DMQ2647" s="251"/>
      <c r="DMR2647" s="251"/>
      <c r="DMS2647" s="52"/>
      <c r="DMT2647" s="250"/>
      <c r="DMU2647" s="65"/>
      <c r="DMV2647" s="251"/>
      <c r="DMW2647" s="251"/>
      <c r="DMX2647" s="251"/>
      <c r="DMY2647" s="52"/>
      <c r="DMZ2647" s="250"/>
      <c r="DNA2647" s="65"/>
      <c r="DNB2647" s="251"/>
      <c r="DNC2647" s="251"/>
      <c r="DND2647" s="251"/>
      <c r="DNE2647" s="52"/>
      <c r="DNF2647" s="250"/>
      <c r="DNG2647" s="65"/>
      <c r="DNH2647" s="251"/>
      <c r="DNI2647" s="251"/>
      <c r="DNJ2647" s="251"/>
      <c r="DNK2647" s="52"/>
      <c r="DNL2647" s="250"/>
      <c r="DNM2647" s="65"/>
      <c r="DNN2647" s="251"/>
      <c r="DNO2647" s="251"/>
      <c r="DNP2647" s="251"/>
      <c r="DNQ2647" s="52"/>
      <c r="DNR2647" s="250"/>
      <c r="DNS2647" s="65"/>
      <c r="DNT2647" s="251"/>
      <c r="DNU2647" s="251"/>
      <c r="DNV2647" s="251"/>
      <c r="DNW2647" s="52"/>
      <c r="DNX2647" s="250"/>
      <c r="DNY2647" s="65"/>
      <c r="DNZ2647" s="251"/>
      <c r="DOA2647" s="251"/>
      <c r="DOB2647" s="251"/>
      <c r="DOC2647" s="52"/>
      <c r="DOD2647" s="250"/>
      <c r="DOE2647" s="65"/>
      <c r="DOF2647" s="251"/>
      <c r="DOG2647" s="251"/>
      <c r="DOH2647" s="251"/>
      <c r="DOI2647" s="52"/>
      <c r="DOJ2647" s="250"/>
      <c r="DOK2647" s="65"/>
      <c r="DOL2647" s="251"/>
      <c r="DOM2647" s="251"/>
      <c r="DON2647" s="251"/>
      <c r="DOO2647" s="52"/>
      <c r="DOP2647" s="250"/>
      <c r="DOQ2647" s="65"/>
      <c r="DOR2647" s="251"/>
      <c r="DOS2647" s="251"/>
      <c r="DOT2647" s="251"/>
      <c r="DOU2647" s="52"/>
      <c r="DOV2647" s="250"/>
      <c r="DOW2647" s="65"/>
      <c r="DOX2647" s="251"/>
      <c r="DOY2647" s="251"/>
      <c r="DOZ2647" s="251"/>
      <c r="DPA2647" s="52"/>
      <c r="DPB2647" s="250"/>
      <c r="DPC2647" s="65"/>
      <c r="DPD2647" s="251"/>
      <c r="DPE2647" s="251"/>
      <c r="DPF2647" s="251"/>
      <c r="DPG2647" s="52"/>
      <c r="DPH2647" s="250"/>
      <c r="DPI2647" s="65"/>
      <c r="DPJ2647" s="251"/>
      <c r="DPK2647" s="251"/>
      <c r="DPL2647" s="251"/>
      <c r="DPM2647" s="52"/>
      <c r="DPN2647" s="250"/>
      <c r="DPO2647" s="65"/>
      <c r="DPP2647" s="251"/>
      <c r="DPQ2647" s="251"/>
      <c r="DPR2647" s="251"/>
      <c r="DPS2647" s="52"/>
      <c r="DPT2647" s="250"/>
      <c r="DPU2647" s="65"/>
      <c r="DPV2647" s="251"/>
      <c r="DPW2647" s="251"/>
      <c r="DPX2647" s="251"/>
      <c r="DPY2647" s="52"/>
      <c r="DPZ2647" s="250"/>
      <c r="DQA2647" s="65"/>
      <c r="DQB2647" s="251"/>
      <c r="DQC2647" s="251"/>
      <c r="DQD2647" s="251"/>
      <c r="DQE2647" s="52"/>
      <c r="DQF2647" s="250"/>
      <c r="DQG2647" s="65"/>
      <c r="DQH2647" s="251"/>
      <c r="DQI2647" s="251"/>
      <c r="DQJ2647" s="251"/>
      <c r="DQK2647" s="52"/>
      <c r="DQL2647" s="250"/>
      <c r="DQM2647" s="65"/>
      <c r="DQN2647" s="251"/>
      <c r="DQO2647" s="251"/>
      <c r="DQP2647" s="251"/>
      <c r="DQQ2647" s="52"/>
      <c r="DQR2647" s="250"/>
      <c r="DQS2647" s="65"/>
      <c r="DQT2647" s="251"/>
      <c r="DQU2647" s="251"/>
      <c r="DQV2647" s="251"/>
      <c r="DQW2647" s="52"/>
      <c r="DQX2647" s="250"/>
      <c r="DQY2647" s="65"/>
      <c r="DQZ2647" s="251"/>
      <c r="DRA2647" s="251"/>
      <c r="DRB2647" s="251"/>
      <c r="DRC2647" s="52"/>
      <c r="DRD2647" s="250"/>
      <c r="DRE2647" s="65"/>
      <c r="DRF2647" s="251"/>
      <c r="DRG2647" s="251"/>
      <c r="DRH2647" s="251"/>
      <c r="DRI2647" s="52"/>
      <c r="DRJ2647" s="250"/>
      <c r="DRK2647" s="65"/>
      <c r="DRL2647" s="251"/>
      <c r="DRM2647" s="251"/>
      <c r="DRN2647" s="251"/>
      <c r="DRO2647" s="52"/>
      <c r="DRP2647" s="250"/>
      <c r="DRQ2647" s="65"/>
      <c r="DRR2647" s="251"/>
      <c r="DRS2647" s="251"/>
      <c r="DRT2647" s="251"/>
      <c r="DRU2647" s="52"/>
      <c r="DRV2647" s="250"/>
      <c r="DRW2647" s="65"/>
      <c r="DRX2647" s="251"/>
      <c r="DRY2647" s="251"/>
      <c r="DRZ2647" s="251"/>
      <c r="DSA2647" s="52"/>
      <c r="DSB2647" s="250"/>
      <c r="DSC2647" s="65"/>
      <c r="DSD2647" s="251"/>
      <c r="DSE2647" s="251"/>
      <c r="DSF2647" s="251"/>
      <c r="DSG2647" s="52"/>
      <c r="DSH2647" s="250"/>
      <c r="DSI2647" s="65"/>
      <c r="DSJ2647" s="251"/>
      <c r="DSK2647" s="251"/>
      <c r="DSL2647" s="251"/>
      <c r="DSM2647" s="52"/>
      <c r="DSN2647" s="250"/>
      <c r="DSO2647" s="65"/>
      <c r="DSP2647" s="251"/>
      <c r="DSQ2647" s="251"/>
      <c r="DSR2647" s="251"/>
      <c r="DSS2647" s="52"/>
      <c r="DST2647" s="250"/>
      <c r="DSU2647" s="65"/>
      <c r="DSV2647" s="251"/>
      <c r="DSW2647" s="251"/>
      <c r="DSX2647" s="251"/>
      <c r="DSY2647" s="52"/>
      <c r="DSZ2647" s="250"/>
      <c r="DTA2647" s="65"/>
      <c r="DTB2647" s="251"/>
      <c r="DTC2647" s="251"/>
      <c r="DTD2647" s="251"/>
      <c r="DTE2647" s="52"/>
      <c r="DTF2647" s="250"/>
      <c r="DTG2647" s="65"/>
      <c r="DTH2647" s="251"/>
      <c r="DTI2647" s="251"/>
      <c r="DTJ2647" s="251"/>
      <c r="DTK2647" s="52"/>
      <c r="DTL2647" s="250"/>
      <c r="DTM2647" s="65"/>
      <c r="DTN2647" s="251"/>
      <c r="DTO2647" s="251"/>
      <c r="DTP2647" s="251"/>
      <c r="DTQ2647" s="52"/>
      <c r="DTR2647" s="250"/>
      <c r="DTS2647" s="65"/>
      <c r="DTT2647" s="251"/>
      <c r="DTU2647" s="251"/>
      <c r="DTV2647" s="251"/>
      <c r="DTW2647" s="52"/>
      <c r="DTX2647" s="250"/>
      <c r="DTY2647" s="65"/>
      <c r="DTZ2647" s="251"/>
      <c r="DUA2647" s="251"/>
      <c r="DUB2647" s="251"/>
      <c r="DUC2647" s="52"/>
      <c r="DUD2647" s="250"/>
      <c r="DUE2647" s="65"/>
      <c r="DUF2647" s="251"/>
      <c r="DUG2647" s="251"/>
      <c r="DUH2647" s="251"/>
      <c r="DUI2647" s="52"/>
      <c r="DUJ2647" s="250"/>
      <c r="DUK2647" s="65"/>
      <c r="DUL2647" s="251"/>
      <c r="DUM2647" s="251"/>
      <c r="DUN2647" s="251"/>
      <c r="DUO2647" s="52"/>
      <c r="DUP2647" s="250"/>
      <c r="DUQ2647" s="65"/>
      <c r="DUR2647" s="251"/>
      <c r="DUS2647" s="251"/>
      <c r="DUT2647" s="251"/>
      <c r="DUU2647" s="52"/>
      <c r="DUV2647" s="250"/>
      <c r="DUW2647" s="65"/>
      <c r="DUX2647" s="251"/>
      <c r="DUY2647" s="251"/>
      <c r="DUZ2647" s="251"/>
      <c r="DVA2647" s="52"/>
      <c r="DVB2647" s="250"/>
      <c r="DVC2647" s="65"/>
      <c r="DVD2647" s="251"/>
      <c r="DVE2647" s="251"/>
      <c r="DVF2647" s="251"/>
      <c r="DVG2647" s="52"/>
      <c r="DVH2647" s="250"/>
      <c r="DVI2647" s="65"/>
      <c r="DVJ2647" s="251"/>
      <c r="DVK2647" s="251"/>
      <c r="DVL2647" s="251"/>
      <c r="DVM2647" s="52"/>
      <c r="DVN2647" s="250"/>
      <c r="DVO2647" s="65"/>
      <c r="DVP2647" s="251"/>
      <c r="DVQ2647" s="251"/>
      <c r="DVR2647" s="251"/>
      <c r="DVS2647" s="52"/>
      <c r="DVT2647" s="250"/>
      <c r="DVU2647" s="65"/>
      <c r="DVV2647" s="251"/>
      <c r="DVW2647" s="251"/>
      <c r="DVX2647" s="251"/>
      <c r="DVY2647" s="52"/>
      <c r="DVZ2647" s="250"/>
      <c r="DWA2647" s="65"/>
      <c r="DWB2647" s="251"/>
      <c r="DWC2647" s="251"/>
      <c r="DWD2647" s="251"/>
      <c r="DWE2647" s="52"/>
      <c r="DWF2647" s="250"/>
      <c r="DWG2647" s="65"/>
      <c r="DWH2647" s="251"/>
      <c r="DWI2647" s="251"/>
      <c r="DWJ2647" s="251"/>
      <c r="DWK2647" s="52"/>
      <c r="DWL2647" s="250"/>
      <c r="DWM2647" s="65"/>
      <c r="DWN2647" s="251"/>
      <c r="DWO2647" s="251"/>
      <c r="DWP2647" s="251"/>
      <c r="DWQ2647" s="52"/>
      <c r="DWR2647" s="250"/>
      <c r="DWS2647" s="65"/>
      <c r="DWT2647" s="251"/>
      <c r="DWU2647" s="251"/>
      <c r="DWV2647" s="251"/>
      <c r="DWW2647" s="52"/>
      <c r="DWX2647" s="250"/>
      <c r="DWY2647" s="65"/>
      <c r="DWZ2647" s="251"/>
      <c r="DXA2647" s="251"/>
      <c r="DXB2647" s="251"/>
      <c r="DXC2647" s="52"/>
      <c r="DXD2647" s="250"/>
      <c r="DXE2647" s="65"/>
      <c r="DXF2647" s="251"/>
      <c r="DXG2647" s="251"/>
      <c r="DXH2647" s="251"/>
      <c r="DXI2647" s="52"/>
      <c r="DXJ2647" s="250"/>
      <c r="DXK2647" s="65"/>
      <c r="DXL2647" s="251"/>
      <c r="DXM2647" s="251"/>
      <c r="DXN2647" s="251"/>
      <c r="DXO2647" s="52"/>
      <c r="DXP2647" s="250"/>
      <c r="DXQ2647" s="65"/>
      <c r="DXR2647" s="251"/>
      <c r="DXS2647" s="251"/>
      <c r="DXT2647" s="251"/>
      <c r="DXU2647" s="52"/>
      <c r="DXV2647" s="250"/>
      <c r="DXW2647" s="65"/>
      <c r="DXX2647" s="251"/>
      <c r="DXY2647" s="251"/>
      <c r="DXZ2647" s="251"/>
      <c r="DYA2647" s="52"/>
      <c r="DYB2647" s="250"/>
      <c r="DYC2647" s="65"/>
      <c r="DYD2647" s="251"/>
      <c r="DYE2647" s="251"/>
      <c r="DYF2647" s="251"/>
      <c r="DYG2647" s="52"/>
      <c r="DYH2647" s="250"/>
      <c r="DYI2647" s="65"/>
      <c r="DYJ2647" s="251"/>
      <c r="DYK2647" s="251"/>
      <c r="DYL2647" s="251"/>
      <c r="DYM2647" s="52"/>
      <c r="DYN2647" s="250"/>
      <c r="DYO2647" s="65"/>
      <c r="DYP2647" s="251"/>
      <c r="DYQ2647" s="251"/>
      <c r="DYR2647" s="251"/>
      <c r="DYS2647" s="52"/>
      <c r="DYT2647" s="250"/>
      <c r="DYU2647" s="65"/>
      <c r="DYV2647" s="251"/>
      <c r="DYW2647" s="251"/>
      <c r="DYX2647" s="251"/>
      <c r="DYY2647" s="52"/>
      <c r="DYZ2647" s="250"/>
      <c r="DZA2647" s="65"/>
      <c r="DZB2647" s="251"/>
      <c r="DZC2647" s="251"/>
      <c r="DZD2647" s="251"/>
      <c r="DZE2647" s="52"/>
      <c r="DZF2647" s="250"/>
      <c r="DZG2647" s="65"/>
      <c r="DZH2647" s="251"/>
      <c r="DZI2647" s="251"/>
      <c r="DZJ2647" s="251"/>
      <c r="DZK2647" s="52"/>
      <c r="DZL2647" s="250"/>
      <c r="DZM2647" s="65"/>
      <c r="DZN2647" s="251"/>
      <c r="DZO2647" s="251"/>
      <c r="DZP2647" s="251"/>
      <c r="DZQ2647" s="52"/>
      <c r="DZR2647" s="250"/>
      <c r="DZS2647" s="65"/>
      <c r="DZT2647" s="251"/>
      <c r="DZU2647" s="251"/>
      <c r="DZV2647" s="251"/>
      <c r="DZW2647" s="52"/>
      <c r="DZX2647" s="250"/>
      <c r="DZY2647" s="65"/>
      <c r="DZZ2647" s="251"/>
      <c r="EAA2647" s="251"/>
      <c r="EAB2647" s="251"/>
      <c r="EAC2647" s="52"/>
      <c r="EAD2647" s="250"/>
      <c r="EAE2647" s="65"/>
      <c r="EAF2647" s="251"/>
      <c r="EAG2647" s="251"/>
      <c r="EAH2647" s="251"/>
      <c r="EAI2647" s="52"/>
      <c r="EAJ2647" s="250"/>
      <c r="EAK2647" s="65"/>
      <c r="EAL2647" s="251"/>
      <c r="EAM2647" s="251"/>
      <c r="EAN2647" s="251"/>
      <c r="EAO2647" s="52"/>
      <c r="EAP2647" s="250"/>
      <c r="EAQ2647" s="65"/>
      <c r="EAR2647" s="251"/>
      <c r="EAS2647" s="251"/>
      <c r="EAT2647" s="251"/>
      <c r="EAU2647" s="52"/>
      <c r="EAV2647" s="250"/>
      <c r="EAW2647" s="65"/>
      <c r="EAX2647" s="251"/>
      <c r="EAY2647" s="251"/>
      <c r="EAZ2647" s="251"/>
      <c r="EBA2647" s="52"/>
      <c r="EBB2647" s="250"/>
      <c r="EBC2647" s="65"/>
      <c r="EBD2647" s="251"/>
      <c r="EBE2647" s="251"/>
      <c r="EBF2647" s="251"/>
      <c r="EBG2647" s="52"/>
      <c r="EBH2647" s="250"/>
      <c r="EBI2647" s="65"/>
      <c r="EBJ2647" s="251"/>
      <c r="EBK2647" s="251"/>
      <c r="EBL2647" s="251"/>
      <c r="EBM2647" s="52"/>
      <c r="EBN2647" s="250"/>
      <c r="EBO2647" s="65"/>
      <c r="EBP2647" s="251"/>
      <c r="EBQ2647" s="251"/>
      <c r="EBR2647" s="251"/>
      <c r="EBS2647" s="52"/>
      <c r="EBT2647" s="250"/>
      <c r="EBU2647" s="65"/>
      <c r="EBV2647" s="251"/>
      <c r="EBW2647" s="251"/>
      <c r="EBX2647" s="251"/>
      <c r="EBY2647" s="52"/>
      <c r="EBZ2647" s="250"/>
      <c r="ECA2647" s="65"/>
      <c r="ECB2647" s="251"/>
      <c r="ECC2647" s="251"/>
      <c r="ECD2647" s="251"/>
      <c r="ECE2647" s="52"/>
      <c r="ECF2647" s="250"/>
      <c r="ECG2647" s="65"/>
      <c r="ECH2647" s="251"/>
      <c r="ECI2647" s="251"/>
      <c r="ECJ2647" s="251"/>
      <c r="ECK2647" s="52"/>
      <c r="ECL2647" s="250"/>
      <c r="ECM2647" s="65"/>
      <c r="ECN2647" s="251"/>
      <c r="ECO2647" s="251"/>
      <c r="ECP2647" s="251"/>
      <c r="ECQ2647" s="52"/>
      <c r="ECR2647" s="250"/>
      <c r="ECS2647" s="65"/>
      <c r="ECT2647" s="251"/>
      <c r="ECU2647" s="251"/>
      <c r="ECV2647" s="251"/>
      <c r="ECW2647" s="52"/>
      <c r="ECX2647" s="250"/>
      <c r="ECY2647" s="65"/>
      <c r="ECZ2647" s="251"/>
      <c r="EDA2647" s="251"/>
      <c r="EDB2647" s="251"/>
      <c r="EDC2647" s="52"/>
      <c r="EDD2647" s="250"/>
      <c r="EDE2647" s="65"/>
      <c r="EDF2647" s="251"/>
      <c r="EDG2647" s="251"/>
      <c r="EDH2647" s="251"/>
      <c r="EDI2647" s="52"/>
      <c r="EDJ2647" s="250"/>
      <c r="EDK2647" s="65"/>
      <c r="EDL2647" s="251"/>
      <c r="EDM2647" s="251"/>
      <c r="EDN2647" s="251"/>
      <c r="EDO2647" s="52"/>
      <c r="EDP2647" s="250"/>
      <c r="EDQ2647" s="65"/>
      <c r="EDR2647" s="251"/>
      <c r="EDS2647" s="251"/>
      <c r="EDT2647" s="251"/>
      <c r="EDU2647" s="52"/>
      <c r="EDV2647" s="250"/>
      <c r="EDW2647" s="65"/>
      <c r="EDX2647" s="251"/>
      <c r="EDY2647" s="251"/>
      <c r="EDZ2647" s="251"/>
      <c r="EEA2647" s="52"/>
      <c r="EEB2647" s="250"/>
      <c r="EEC2647" s="65"/>
      <c r="EED2647" s="251"/>
      <c r="EEE2647" s="251"/>
      <c r="EEF2647" s="251"/>
      <c r="EEG2647" s="52"/>
      <c r="EEH2647" s="250"/>
      <c r="EEI2647" s="65"/>
      <c r="EEJ2647" s="251"/>
      <c r="EEK2647" s="251"/>
      <c r="EEL2647" s="251"/>
      <c r="EEM2647" s="52"/>
      <c r="EEN2647" s="250"/>
      <c r="EEO2647" s="65"/>
      <c r="EEP2647" s="251"/>
      <c r="EEQ2647" s="251"/>
      <c r="EER2647" s="251"/>
      <c r="EES2647" s="52"/>
      <c r="EET2647" s="250"/>
      <c r="EEU2647" s="65"/>
      <c r="EEV2647" s="251"/>
      <c r="EEW2647" s="251"/>
      <c r="EEX2647" s="251"/>
      <c r="EEY2647" s="52"/>
      <c r="EEZ2647" s="250"/>
      <c r="EFA2647" s="65"/>
      <c r="EFB2647" s="251"/>
      <c r="EFC2647" s="251"/>
      <c r="EFD2647" s="251"/>
      <c r="EFE2647" s="52"/>
      <c r="EFF2647" s="250"/>
      <c r="EFG2647" s="65"/>
      <c r="EFH2647" s="251"/>
      <c r="EFI2647" s="251"/>
      <c r="EFJ2647" s="251"/>
      <c r="EFK2647" s="52"/>
      <c r="EFL2647" s="250"/>
      <c r="EFM2647" s="65"/>
      <c r="EFN2647" s="251"/>
      <c r="EFO2647" s="251"/>
      <c r="EFP2647" s="251"/>
      <c r="EFQ2647" s="52"/>
      <c r="EFR2647" s="250"/>
      <c r="EFS2647" s="65"/>
      <c r="EFT2647" s="251"/>
      <c r="EFU2647" s="251"/>
      <c r="EFV2647" s="251"/>
      <c r="EFW2647" s="52"/>
      <c r="EFX2647" s="250"/>
      <c r="EFY2647" s="65"/>
      <c r="EFZ2647" s="251"/>
      <c r="EGA2647" s="251"/>
      <c r="EGB2647" s="251"/>
      <c r="EGC2647" s="52"/>
      <c r="EGD2647" s="250"/>
      <c r="EGE2647" s="65"/>
      <c r="EGF2647" s="251"/>
      <c r="EGG2647" s="251"/>
      <c r="EGH2647" s="251"/>
      <c r="EGI2647" s="52"/>
      <c r="EGJ2647" s="250"/>
      <c r="EGK2647" s="65"/>
      <c r="EGL2647" s="251"/>
      <c r="EGM2647" s="251"/>
      <c r="EGN2647" s="251"/>
      <c r="EGO2647" s="52"/>
      <c r="EGP2647" s="250"/>
      <c r="EGQ2647" s="65"/>
      <c r="EGR2647" s="251"/>
      <c r="EGS2647" s="251"/>
      <c r="EGT2647" s="251"/>
      <c r="EGU2647" s="52"/>
      <c r="EGV2647" s="250"/>
      <c r="EGW2647" s="65"/>
      <c r="EGX2647" s="251"/>
      <c r="EGY2647" s="251"/>
      <c r="EGZ2647" s="251"/>
      <c r="EHA2647" s="52"/>
      <c r="EHB2647" s="250"/>
      <c r="EHC2647" s="65"/>
      <c r="EHD2647" s="251"/>
      <c r="EHE2647" s="251"/>
      <c r="EHF2647" s="251"/>
      <c r="EHG2647" s="52"/>
      <c r="EHH2647" s="250"/>
      <c r="EHI2647" s="65"/>
      <c r="EHJ2647" s="251"/>
      <c r="EHK2647" s="251"/>
      <c r="EHL2647" s="251"/>
      <c r="EHM2647" s="52"/>
      <c r="EHN2647" s="250"/>
      <c r="EHO2647" s="65"/>
      <c r="EHP2647" s="251"/>
      <c r="EHQ2647" s="251"/>
      <c r="EHR2647" s="251"/>
      <c r="EHS2647" s="52"/>
      <c r="EHT2647" s="250"/>
      <c r="EHU2647" s="65"/>
      <c r="EHV2647" s="251"/>
      <c r="EHW2647" s="251"/>
      <c r="EHX2647" s="251"/>
      <c r="EHY2647" s="52"/>
      <c r="EHZ2647" s="250"/>
      <c r="EIA2647" s="65"/>
      <c r="EIB2647" s="251"/>
      <c r="EIC2647" s="251"/>
      <c r="EID2647" s="251"/>
      <c r="EIE2647" s="52"/>
      <c r="EIF2647" s="250"/>
      <c r="EIG2647" s="65"/>
      <c r="EIH2647" s="251"/>
      <c r="EII2647" s="251"/>
      <c r="EIJ2647" s="251"/>
      <c r="EIK2647" s="52"/>
      <c r="EIL2647" s="250"/>
      <c r="EIM2647" s="65"/>
      <c r="EIN2647" s="251"/>
      <c r="EIO2647" s="251"/>
      <c r="EIP2647" s="251"/>
      <c r="EIQ2647" s="52"/>
      <c r="EIR2647" s="250"/>
      <c r="EIS2647" s="65"/>
      <c r="EIT2647" s="251"/>
      <c r="EIU2647" s="251"/>
      <c r="EIV2647" s="251"/>
      <c r="EIW2647" s="52"/>
      <c r="EIX2647" s="250"/>
      <c r="EIY2647" s="65"/>
      <c r="EIZ2647" s="251"/>
      <c r="EJA2647" s="251"/>
      <c r="EJB2647" s="251"/>
      <c r="EJC2647" s="52"/>
      <c r="EJD2647" s="250"/>
      <c r="EJE2647" s="65"/>
      <c r="EJF2647" s="251"/>
      <c r="EJG2647" s="251"/>
      <c r="EJH2647" s="251"/>
      <c r="EJI2647" s="52"/>
      <c r="EJJ2647" s="250"/>
      <c r="EJK2647" s="65"/>
      <c r="EJL2647" s="251"/>
      <c r="EJM2647" s="251"/>
      <c r="EJN2647" s="251"/>
      <c r="EJO2647" s="52"/>
      <c r="EJP2647" s="250"/>
      <c r="EJQ2647" s="65"/>
      <c r="EJR2647" s="251"/>
      <c r="EJS2647" s="251"/>
      <c r="EJT2647" s="251"/>
      <c r="EJU2647" s="52"/>
      <c r="EJV2647" s="250"/>
      <c r="EJW2647" s="65"/>
      <c r="EJX2647" s="251"/>
      <c r="EJY2647" s="251"/>
      <c r="EJZ2647" s="251"/>
      <c r="EKA2647" s="52"/>
      <c r="EKB2647" s="250"/>
      <c r="EKC2647" s="65"/>
      <c r="EKD2647" s="251"/>
      <c r="EKE2647" s="251"/>
      <c r="EKF2647" s="251"/>
      <c r="EKG2647" s="52"/>
      <c r="EKH2647" s="250"/>
      <c r="EKI2647" s="65"/>
      <c r="EKJ2647" s="251"/>
      <c r="EKK2647" s="251"/>
      <c r="EKL2647" s="251"/>
      <c r="EKM2647" s="52"/>
      <c r="EKN2647" s="250"/>
      <c r="EKO2647" s="65"/>
      <c r="EKP2647" s="251"/>
      <c r="EKQ2647" s="251"/>
      <c r="EKR2647" s="251"/>
      <c r="EKS2647" s="52"/>
      <c r="EKT2647" s="250"/>
      <c r="EKU2647" s="65"/>
      <c r="EKV2647" s="251"/>
      <c r="EKW2647" s="251"/>
      <c r="EKX2647" s="251"/>
      <c r="EKY2647" s="52"/>
      <c r="EKZ2647" s="250"/>
      <c r="ELA2647" s="65"/>
      <c r="ELB2647" s="251"/>
      <c r="ELC2647" s="251"/>
      <c r="ELD2647" s="251"/>
      <c r="ELE2647" s="52"/>
      <c r="ELF2647" s="250"/>
      <c r="ELG2647" s="65"/>
      <c r="ELH2647" s="251"/>
      <c r="ELI2647" s="251"/>
      <c r="ELJ2647" s="251"/>
      <c r="ELK2647" s="52"/>
      <c r="ELL2647" s="250"/>
      <c r="ELM2647" s="65"/>
      <c r="ELN2647" s="251"/>
      <c r="ELO2647" s="251"/>
      <c r="ELP2647" s="251"/>
      <c r="ELQ2647" s="52"/>
      <c r="ELR2647" s="250"/>
      <c r="ELS2647" s="65"/>
      <c r="ELT2647" s="251"/>
      <c r="ELU2647" s="251"/>
      <c r="ELV2647" s="251"/>
      <c r="ELW2647" s="52"/>
      <c r="ELX2647" s="250"/>
      <c r="ELY2647" s="65"/>
      <c r="ELZ2647" s="251"/>
      <c r="EMA2647" s="251"/>
      <c r="EMB2647" s="251"/>
      <c r="EMC2647" s="52"/>
      <c r="EMD2647" s="250"/>
      <c r="EME2647" s="65"/>
      <c r="EMF2647" s="251"/>
      <c r="EMG2647" s="251"/>
      <c r="EMH2647" s="251"/>
      <c r="EMI2647" s="52"/>
      <c r="EMJ2647" s="250"/>
      <c r="EMK2647" s="65"/>
      <c r="EML2647" s="251"/>
      <c r="EMM2647" s="251"/>
      <c r="EMN2647" s="251"/>
      <c r="EMO2647" s="52"/>
      <c r="EMP2647" s="250"/>
      <c r="EMQ2647" s="65"/>
      <c r="EMR2647" s="251"/>
      <c r="EMS2647" s="251"/>
      <c r="EMT2647" s="251"/>
      <c r="EMU2647" s="52"/>
      <c r="EMV2647" s="250"/>
      <c r="EMW2647" s="65"/>
      <c r="EMX2647" s="251"/>
      <c r="EMY2647" s="251"/>
      <c r="EMZ2647" s="251"/>
      <c r="ENA2647" s="52"/>
      <c r="ENB2647" s="250"/>
      <c r="ENC2647" s="65"/>
      <c r="END2647" s="251"/>
      <c r="ENE2647" s="251"/>
      <c r="ENF2647" s="251"/>
      <c r="ENG2647" s="52"/>
      <c r="ENH2647" s="250"/>
      <c r="ENI2647" s="65"/>
      <c r="ENJ2647" s="251"/>
      <c r="ENK2647" s="251"/>
      <c r="ENL2647" s="251"/>
      <c r="ENM2647" s="52"/>
      <c r="ENN2647" s="250"/>
      <c r="ENO2647" s="65"/>
      <c r="ENP2647" s="251"/>
      <c r="ENQ2647" s="251"/>
      <c r="ENR2647" s="251"/>
      <c r="ENS2647" s="52"/>
      <c r="ENT2647" s="250"/>
      <c r="ENU2647" s="65"/>
      <c r="ENV2647" s="251"/>
      <c r="ENW2647" s="251"/>
      <c r="ENX2647" s="251"/>
      <c r="ENY2647" s="52"/>
      <c r="ENZ2647" s="250"/>
      <c r="EOA2647" s="65"/>
      <c r="EOB2647" s="251"/>
      <c r="EOC2647" s="251"/>
      <c r="EOD2647" s="251"/>
      <c r="EOE2647" s="52"/>
      <c r="EOF2647" s="250"/>
      <c r="EOG2647" s="65"/>
      <c r="EOH2647" s="251"/>
      <c r="EOI2647" s="251"/>
      <c r="EOJ2647" s="251"/>
      <c r="EOK2647" s="52"/>
      <c r="EOL2647" s="250"/>
      <c r="EOM2647" s="65"/>
      <c r="EON2647" s="251"/>
      <c r="EOO2647" s="251"/>
      <c r="EOP2647" s="251"/>
      <c r="EOQ2647" s="52"/>
      <c r="EOR2647" s="250"/>
      <c r="EOS2647" s="65"/>
      <c r="EOT2647" s="251"/>
      <c r="EOU2647" s="251"/>
      <c r="EOV2647" s="251"/>
      <c r="EOW2647" s="52"/>
      <c r="EOX2647" s="250"/>
      <c r="EOY2647" s="65"/>
      <c r="EOZ2647" s="251"/>
      <c r="EPA2647" s="251"/>
      <c r="EPB2647" s="251"/>
      <c r="EPC2647" s="52"/>
      <c r="EPD2647" s="250"/>
      <c r="EPE2647" s="65"/>
      <c r="EPF2647" s="251"/>
      <c r="EPG2647" s="251"/>
      <c r="EPH2647" s="251"/>
      <c r="EPI2647" s="52"/>
      <c r="EPJ2647" s="250"/>
      <c r="EPK2647" s="65"/>
      <c r="EPL2647" s="251"/>
      <c r="EPM2647" s="251"/>
      <c r="EPN2647" s="251"/>
      <c r="EPO2647" s="52"/>
      <c r="EPP2647" s="250"/>
      <c r="EPQ2647" s="65"/>
      <c r="EPR2647" s="251"/>
      <c r="EPS2647" s="251"/>
      <c r="EPT2647" s="251"/>
      <c r="EPU2647" s="52"/>
      <c r="EPV2647" s="250"/>
      <c r="EPW2647" s="65"/>
      <c r="EPX2647" s="251"/>
      <c r="EPY2647" s="251"/>
      <c r="EPZ2647" s="251"/>
      <c r="EQA2647" s="52"/>
      <c r="EQB2647" s="250"/>
      <c r="EQC2647" s="65"/>
      <c r="EQD2647" s="251"/>
      <c r="EQE2647" s="251"/>
      <c r="EQF2647" s="251"/>
      <c r="EQG2647" s="52"/>
      <c r="EQH2647" s="250"/>
      <c r="EQI2647" s="65"/>
      <c r="EQJ2647" s="251"/>
      <c r="EQK2647" s="251"/>
      <c r="EQL2647" s="251"/>
      <c r="EQM2647" s="52"/>
      <c r="EQN2647" s="250"/>
      <c r="EQO2647" s="65"/>
      <c r="EQP2647" s="251"/>
      <c r="EQQ2647" s="251"/>
      <c r="EQR2647" s="251"/>
      <c r="EQS2647" s="52"/>
      <c r="EQT2647" s="250"/>
      <c r="EQU2647" s="65"/>
      <c r="EQV2647" s="251"/>
      <c r="EQW2647" s="251"/>
      <c r="EQX2647" s="251"/>
      <c r="EQY2647" s="52"/>
      <c r="EQZ2647" s="250"/>
      <c r="ERA2647" s="65"/>
      <c r="ERB2647" s="251"/>
      <c r="ERC2647" s="251"/>
      <c r="ERD2647" s="251"/>
      <c r="ERE2647" s="52"/>
      <c r="ERF2647" s="250"/>
      <c r="ERG2647" s="65"/>
      <c r="ERH2647" s="251"/>
      <c r="ERI2647" s="251"/>
      <c r="ERJ2647" s="251"/>
      <c r="ERK2647" s="52"/>
      <c r="ERL2647" s="250"/>
      <c r="ERM2647" s="65"/>
      <c r="ERN2647" s="251"/>
      <c r="ERO2647" s="251"/>
      <c r="ERP2647" s="251"/>
      <c r="ERQ2647" s="52"/>
      <c r="ERR2647" s="250"/>
      <c r="ERS2647" s="65"/>
      <c r="ERT2647" s="251"/>
      <c r="ERU2647" s="251"/>
      <c r="ERV2647" s="251"/>
      <c r="ERW2647" s="52"/>
      <c r="ERX2647" s="250"/>
      <c r="ERY2647" s="65"/>
      <c r="ERZ2647" s="251"/>
      <c r="ESA2647" s="251"/>
      <c r="ESB2647" s="251"/>
      <c r="ESC2647" s="52"/>
      <c r="ESD2647" s="250"/>
      <c r="ESE2647" s="65"/>
      <c r="ESF2647" s="251"/>
      <c r="ESG2647" s="251"/>
      <c r="ESH2647" s="251"/>
      <c r="ESI2647" s="52"/>
      <c r="ESJ2647" s="250"/>
      <c r="ESK2647" s="65"/>
      <c r="ESL2647" s="251"/>
      <c r="ESM2647" s="251"/>
      <c r="ESN2647" s="251"/>
      <c r="ESO2647" s="52"/>
      <c r="ESP2647" s="250"/>
      <c r="ESQ2647" s="65"/>
      <c r="ESR2647" s="251"/>
      <c r="ESS2647" s="251"/>
      <c r="EST2647" s="251"/>
      <c r="ESU2647" s="52"/>
      <c r="ESV2647" s="250"/>
      <c r="ESW2647" s="65"/>
      <c r="ESX2647" s="251"/>
      <c r="ESY2647" s="251"/>
      <c r="ESZ2647" s="251"/>
      <c r="ETA2647" s="52"/>
      <c r="ETB2647" s="250"/>
      <c r="ETC2647" s="65"/>
      <c r="ETD2647" s="251"/>
      <c r="ETE2647" s="251"/>
      <c r="ETF2647" s="251"/>
      <c r="ETG2647" s="52"/>
      <c r="ETH2647" s="250"/>
      <c r="ETI2647" s="65"/>
      <c r="ETJ2647" s="251"/>
      <c r="ETK2647" s="251"/>
      <c r="ETL2647" s="251"/>
      <c r="ETM2647" s="52"/>
      <c r="ETN2647" s="250"/>
      <c r="ETO2647" s="65"/>
      <c r="ETP2647" s="251"/>
      <c r="ETQ2647" s="251"/>
      <c r="ETR2647" s="251"/>
      <c r="ETS2647" s="52"/>
      <c r="ETT2647" s="250"/>
      <c r="ETU2647" s="65"/>
      <c r="ETV2647" s="251"/>
      <c r="ETW2647" s="251"/>
      <c r="ETX2647" s="251"/>
      <c r="ETY2647" s="52"/>
      <c r="ETZ2647" s="250"/>
      <c r="EUA2647" s="65"/>
      <c r="EUB2647" s="251"/>
      <c r="EUC2647" s="251"/>
      <c r="EUD2647" s="251"/>
      <c r="EUE2647" s="52"/>
      <c r="EUF2647" s="250"/>
      <c r="EUG2647" s="65"/>
      <c r="EUH2647" s="251"/>
      <c r="EUI2647" s="251"/>
      <c r="EUJ2647" s="251"/>
      <c r="EUK2647" s="52"/>
      <c r="EUL2647" s="250"/>
      <c r="EUM2647" s="65"/>
      <c r="EUN2647" s="251"/>
      <c r="EUO2647" s="251"/>
      <c r="EUP2647" s="251"/>
      <c r="EUQ2647" s="52"/>
      <c r="EUR2647" s="250"/>
      <c r="EUS2647" s="65"/>
      <c r="EUT2647" s="251"/>
      <c r="EUU2647" s="251"/>
      <c r="EUV2647" s="251"/>
      <c r="EUW2647" s="52"/>
      <c r="EUX2647" s="250"/>
      <c r="EUY2647" s="65"/>
      <c r="EUZ2647" s="251"/>
      <c r="EVA2647" s="251"/>
      <c r="EVB2647" s="251"/>
      <c r="EVC2647" s="52"/>
      <c r="EVD2647" s="250"/>
      <c r="EVE2647" s="65"/>
      <c r="EVF2647" s="251"/>
      <c r="EVG2647" s="251"/>
      <c r="EVH2647" s="251"/>
      <c r="EVI2647" s="52"/>
      <c r="EVJ2647" s="250"/>
      <c r="EVK2647" s="65"/>
      <c r="EVL2647" s="251"/>
      <c r="EVM2647" s="251"/>
      <c r="EVN2647" s="251"/>
      <c r="EVO2647" s="52"/>
      <c r="EVP2647" s="250"/>
      <c r="EVQ2647" s="65"/>
      <c r="EVR2647" s="251"/>
      <c r="EVS2647" s="251"/>
      <c r="EVT2647" s="251"/>
      <c r="EVU2647" s="52"/>
      <c r="EVV2647" s="250"/>
      <c r="EVW2647" s="65"/>
      <c r="EVX2647" s="251"/>
      <c r="EVY2647" s="251"/>
      <c r="EVZ2647" s="251"/>
      <c r="EWA2647" s="52"/>
      <c r="EWB2647" s="250"/>
      <c r="EWC2647" s="65"/>
      <c r="EWD2647" s="251"/>
      <c r="EWE2647" s="251"/>
      <c r="EWF2647" s="251"/>
      <c r="EWG2647" s="52"/>
      <c r="EWH2647" s="250"/>
      <c r="EWI2647" s="65"/>
      <c r="EWJ2647" s="251"/>
      <c r="EWK2647" s="251"/>
      <c r="EWL2647" s="251"/>
      <c r="EWM2647" s="52"/>
      <c r="EWN2647" s="250"/>
      <c r="EWO2647" s="65"/>
      <c r="EWP2647" s="251"/>
      <c r="EWQ2647" s="251"/>
      <c r="EWR2647" s="251"/>
      <c r="EWS2647" s="52"/>
      <c r="EWT2647" s="250"/>
      <c r="EWU2647" s="65"/>
      <c r="EWV2647" s="251"/>
      <c r="EWW2647" s="251"/>
      <c r="EWX2647" s="251"/>
      <c r="EWY2647" s="52"/>
      <c r="EWZ2647" s="250"/>
      <c r="EXA2647" s="65"/>
      <c r="EXB2647" s="251"/>
      <c r="EXC2647" s="251"/>
      <c r="EXD2647" s="251"/>
      <c r="EXE2647" s="52"/>
      <c r="EXF2647" s="250"/>
      <c r="EXG2647" s="65"/>
      <c r="EXH2647" s="251"/>
      <c r="EXI2647" s="251"/>
      <c r="EXJ2647" s="251"/>
      <c r="EXK2647" s="52"/>
      <c r="EXL2647" s="250"/>
      <c r="EXM2647" s="65"/>
      <c r="EXN2647" s="251"/>
      <c r="EXO2647" s="251"/>
      <c r="EXP2647" s="251"/>
      <c r="EXQ2647" s="52"/>
      <c r="EXR2647" s="250"/>
      <c r="EXS2647" s="65"/>
      <c r="EXT2647" s="251"/>
      <c r="EXU2647" s="251"/>
      <c r="EXV2647" s="251"/>
      <c r="EXW2647" s="52"/>
      <c r="EXX2647" s="250"/>
      <c r="EXY2647" s="65"/>
      <c r="EXZ2647" s="251"/>
      <c r="EYA2647" s="251"/>
      <c r="EYB2647" s="251"/>
      <c r="EYC2647" s="52"/>
      <c r="EYD2647" s="250"/>
      <c r="EYE2647" s="65"/>
      <c r="EYF2647" s="251"/>
      <c r="EYG2647" s="251"/>
      <c r="EYH2647" s="251"/>
      <c r="EYI2647" s="52"/>
      <c r="EYJ2647" s="250"/>
      <c r="EYK2647" s="65"/>
      <c r="EYL2647" s="251"/>
      <c r="EYM2647" s="251"/>
      <c r="EYN2647" s="251"/>
      <c r="EYO2647" s="52"/>
      <c r="EYP2647" s="250"/>
      <c r="EYQ2647" s="65"/>
      <c r="EYR2647" s="251"/>
      <c r="EYS2647" s="251"/>
      <c r="EYT2647" s="251"/>
      <c r="EYU2647" s="52"/>
      <c r="EYV2647" s="250"/>
      <c r="EYW2647" s="65"/>
      <c r="EYX2647" s="251"/>
      <c r="EYY2647" s="251"/>
      <c r="EYZ2647" s="251"/>
      <c r="EZA2647" s="52"/>
      <c r="EZB2647" s="250"/>
      <c r="EZC2647" s="65"/>
      <c r="EZD2647" s="251"/>
      <c r="EZE2647" s="251"/>
      <c r="EZF2647" s="251"/>
      <c r="EZG2647" s="52"/>
      <c r="EZH2647" s="250"/>
      <c r="EZI2647" s="65"/>
      <c r="EZJ2647" s="251"/>
      <c r="EZK2647" s="251"/>
      <c r="EZL2647" s="251"/>
      <c r="EZM2647" s="52"/>
      <c r="EZN2647" s="250"/>
      <c r="EZO2647" s="65"/>
      <c r="EZP2647" s="251"/>
      <c r="EZQ2647" s="251"/>
      <c r="EZR2647" s="251"/>
      <c r="EZS2647" s="52"/>
      <c r="EZT2647" s="250"/>
      <c r="EZU2647" s="65"/>
      <c r="EZV2647" s="251"/>
      <c r="EZW2647" s="251"/>
      <c r="EZX2647" s="251"/>
      <c r="EZY2647" s="52"/>
      <c r="EZZ2647" s="250"/>
      <c r="FAA2647" s="65"/>
      <c r="FAB2647" s="251"/>
      <c r="FAC2647" s="251"/>
      <c r="FAD2647" s="251"/>
      <c r="FAE2647" s="52"/>
      <c r="FAF2647" s="250"/>
      <c r="FAG2647" s="65"/>
      <c r="FAH2647" s="251"/>
      <c r="FAI2647" s="251"/>
      <c r="FAJ2647" s="251"/>
      <c r="FAK2647" s="52"/>
      <c r="FAL2647" s="250"/>
      <c r="FAM2647" s="65"/>
      <c r="FAN2647" s="251"/>
      <c r="FAO2647" s="251"/>
      <c r="FAP2647" s="251"/>
      <c r="FAQ2647" s="52"/>
      <c r="FAR2647" s="250"/>
      <c r="FAS2647" s="65"/>
      <c r="FAT2647" s="251"/>
      <c r="FAU2647" s="251"/>
      <c r="FAV2647" s="251"/>
      <c r="FAW2647" s="52"/>
      <c r="FAX2647" s="250"/>
      <c r="FAY2647" s="65"/>
      <c r="FAZ2647" s="251"/>
      <c r="FBA2647" s="251"/>
      <c r="FBB2647" s="251"/>
      <c r="FBC2647" s="52"/>
      <c r="FBD2647" s="250"/>
      <c r="FBE2647" s="65"/>
      <c r="FBF2647" s="251"/>
      <c r="FBG2647" s="251"/>
      <c r="FBH2647" s="251"/>
      <c r="FBI2647" s="52"/>
      <c r="FBJ2647" s="250"/>
      <c r="FBK2647" s="65"/>
      <c r="FBL2647" s="251"/>
      <c r="FBM2647" s="251"/>
      <c r="FBN2647" s="251"/>
      <c r="FBO2647" s="52"/>
      <c r="FBP2647" s="250"/>
      <c r="FBQ2647" s="65"/>
      <c r="FBR2647" s="251"/>
      <c r="FBS2647" s="251"/>
      <c r="FBT2647" s="251"/>
      <c r="FBU2647" s="52"/>
      <c r="FBV2647" s="250"/>
      <c r="FBW2647" s="65"/>
      <c r="FBX2647" s="251"/>
      <c r="FBY2647" s="251"/>
      <c r="FBZ2647" s="251"/>
      <c r="FCA2647" s="52"/>
      <c r="FCB2647" s="250"/>
      <c r="FCC2647" s="65"/>
      <c r="FCD2647" s="251"/>
      <c r="FCE2647" s="251"/>
      <c r="FCF2647" s="251"/>
      <c r="FCG2647" s="52"/>
      <c r="FCH2647" s="250"/>
      <c r="FCI2647" s="65"/>
      <c r="FCJ2647" s="251"/>
      <c r="FCK2647" s="251"/>
      <c r="FCL2647" s="251"/>
      <c r="FCM2647" s="52"/>
      <c r="FCN2647" s="250"/>
      <c r="FCO2647" s="65"/>
      <c r="FCP2647" s="251"/>
      <c r="FCQ2647" s="251"/>
      <c r="FCR2647" s="251"/>
      <c r="FCS2647" s="52"/>
      <c r="FCT2647" s="250"/>
      <c r="FCU2647" s="65"/>
      <c r="FCV2647" s="251"/>
      <c r="FCW2647" s="251"/>
      <c r="FCX2647" s="251"/>
      <c r="FCY2647" s="52"/>
      <c r="FCZ2647" s="250"/>
      <c r="FDA2647" s="65"/>
      <c r="FDB2647" s="251"/>
      <c r="FDC2647" s="251"/>
      <c r="FDD2647" s="251"/>
      <c r="FDE2647" s="52"/>
      <c r="FDF2647" s="250"/>
      <c r="FDG2647" s="65"/>
      <c r="FDH2647" s="251"/>
      <c r="FDI2647" s="251"/>
      <c r="FDJ2647" s="251"/>
      <c r="FDK2647" s="52"/>
      <c r="FDL2647" s="250"/>
      <c r="FDM2647" s="65"/>
      <c r="FDN2647" s="251"/>
      <c r="FDO2647" s="251"/>
      <c r="FDP2647" s="251"/>
      <c r="FDQ2647" s="52"/>
      <c r="FDR2647" s="250"/>
      <c r="FDS2647" s="65"/>
      <c r="FDT2647" s="251"/>
      <c r="FDU2647" s="251"/>
      <c r="FDV2647" s="251"/>
      <c r="FDW2647" s="52"/>
      <c r="FDX2647" s="250"/>
      <c r="FDY2647" s="65"/>
      <c r="FDZ2647" s="251"/>
      <c r="FEA2647" s="251"/>
      <c r="FEB2647" s="251"/>
      <c r="FEC2647" s="52"/>
      <c r="FED2647" s="250"/>
      <c r="FEE2647" s="65"/>
      <c r="FEF2647" s="251"/>
      <c r="FEG2647" s="251"/>
      <c r="FEH2647" s="251"/>
      <c r="FEI2647" s="52"/>
      <c r="FEJ2647" s="250"/>
      <c r="FEK2647" s="65"/>
      <c r="FEL2647" s="251"/>
      <c r="FEM2647" s="251"/>
      <c r="FEN2647" s="251"/>
      <c r="FEO2647" s="52"/>
      <c r="FEP2647" s="250"/>
      <c r="FEQ2647" s="65"/>
      <c r="FER2647" s="251"/>
      <c r="FES2647" s="251"/>
      <c r="FET2647" s="251"/>
      <c r="FEU2647" s="52"/>
      <c r="FEV2647" s="250"/>
      <c r="FEW2647" s="65"/>
      <c r="FEX2647" s="251"/>
      <c r="FEY2647" s="251"/>
      <c r="FEZ2647" s="251"/>
      <c r="FFA2647" s="52"/>
      <c r="FFB2647" s="250"/>
      <c r="FFC2647" s="65"/>
      <c r="FFD2647" s="251"/>
      <c r="FFE2647" s="251"/>
      <c r="FFF2647" s="251"/>
      <c r="FFG2647" s="52"/>
      <c r="FFH2647" s="250"/>
      <c r="FFI2647" s="65"/>
      <c r="FFJ2647" s="251"/>
      <c r="FFK2647" s="251"/>
      <c r="FFL2647" s="251"/>
      <c r="FFM2647" s="52"/>
      <c r="FFN2647" s="250"/>
      <c r="FFO2647" s="65"/>
      <c r="FFP2647" s="251"/>
      <c r="FFQ2647" s="251"/>
      <c r="FFR2647" s="251"/>
      <c r="FFS2647" s="52"/>
      <c r="FFT2647" s="250"/>
      <c r="FFU2647" s="65"/>
      <c r="FFV2647" s="251"/>
      <c r="FFW2647" s="251"/>
      <c r="FFX2647" s="251"/>
      <c r="FFY2647" s="52"/>
      <c r="FFZ2647" s="250"/>
      <c r="FGA2647" s="65"/>
      <c r="FGB2647" s="251"/>
      <c r="FGC2647" s="251"/>
      <c r="FGD2647" s="251"/>
      <c r="FGE2647" s="52"/>
      <c r="FGF2647" s="250"/>
      <c r="FGG2647" s="65"/>
      <c r="FGH2647" s="251"/>
      <c r="FGI2647" s="251"/>
      <c r="FGJ2647" s="251"/>
      <c r="FGK2647" s="52"/>
      <c r="FGL2647" s="250"/>
      <c r="FGM2647" s="65"/>
      <c r="FGN2647" s="251"/>
      <c r="FGO2647" s="251"/>
      <c r="FGP2647" s="251"/>
      <c r="FGQ2647" s="52"/>
      <c r="FGR2647" s="250"/>
      <c r="FGS2647" s="65"/>
      <c r="FGT2647" s="251"/>
      <c r="FGU2647" s="251"/>
      <c r="FGV2647" s="251"/>
      <c r="FGW2647" s="52"/>
      <c r="FGX2647" s="250"/>
      <c r="FGY2647" s="65"/>
      <c r="FGZ2647" s="251"/>
      <c r="FHA2647" s="251"/>
      <c r="FHB2647" s="251"/>
      <c r="FHC2647" s="52"/>
      <c r="FHD2647" s="250"/>
      <c r="FHE2647" s="65"/>
      <c r="FHF2647" s="251"/>
      <c r="FHG2647" s="251"/>
      <c r="FHH2647" s="251"/>
      <c r="FHI2647" s="52"/>
      <c r="FHJ2647" s="250"/>
      <c r="FHK2647" s="65"/>
      <c r="FHL2647" s="251"/>
      <c r="FHM2647" s="251"/>
      <c r="FHN2647" s="251"/>
      <c r="FHO2647" s="52"/>
      <c r="FHP2647" s="250"/>
      <c r="FHQ2647" s="65"/>
      <c r="FHR2647" s="251"/>
      <c r="FHS2647" s="251"/>
      <c r="FHT2647" s="251"/>
      <c r="FHU2647" s="52"/>
      <c r="FHV2647" s="250"/>
      <c r="FHW2647" s="65"/>
      <c r="FHX2647" s="251"/>
      <c r="FHY2647" s="251"/>
      <c r="FHZ2647" s="251"/>
      <c r="FIA2647" s="52"/>
      <c r="FIB2647" s="250"/>
      <c r="FIC2647" s="65"/>
      <c r="FID2647" s="251"/>
      <c r="FIE2647" s="251"/>
      <c r="FIF2647" s="251"/>
      <c r="FIG2647" s="52"/>
      <c r="FIH2647" s="250"/>
      <c r="FII2647" s="65"/>
      <c r="FIJ2647" s="251"/>
      <c r="FIK2647" s="251"/>
      <c r="FIL2647" s="251"/>
      <c r="FIM2647" s="52"/>
      <c r="FIN2647" s="250"/>
      <c r="FIO2647" s="65"/>
      <c r="FIP2647" s="251"/>
      <c r="FIQ2647" s="251"/>
      <c r="FIR2647" s="251"/>
      <c r="FIS2647" s="52"/>
      <c r="FIT2647" s="250"/>
      <c r="FIU2647" s="65"/>
      <c r="FIV2647" s="251"/>
      <c r="FIW2647" s="251"/>
      <c r="FIX2647" s="251"/>
      <c r="FIY2647" s="52"/>
      <c r="FIZ2647" s="250"/>
      <c r="FJA2647" s="65"/>
      <c r="FJB2647" s="251"/>
      <c r="FJC2647" s="251"/>
      <c r="FJD2647" s="251"/>
      <c r="FJE2647" s="52"/>
      <c r="FJF2647" s="250"/>
      <c r="FJG2647" s="65"/>
      <c r="FJH2647" s="251"/>
      <c r="FJI2647" s="251"/>
      <c r="FJJ2647" s="251"/>
      <c r="FJK2647" s="52"/>
      <c r="FJL2647" s="250"/>
      <c r="FJM2647" s="65"/>
      <c r="FJN2647" s="251"/>
      <c r="FJO2647" s="251"/>
      <c r="FJP2647" s="251"/>
      <c r="FJQ2647" s="52"/>
      <c r="FJR2647" s="250"/>
      <c r="FJS2647" s="65"/>
      <c r="FJT2647" s="251"/>
      <c r="FJU2647" s="251"/>
      <c r="FJV2647" s="251"/>
      <c r="FJW2647" s="52"/>
      <c r="FJX2647" s="250"/>
      <c r="FJY2647" s="65"/>
      <c r="FJZ2647" s="251"/>
      <c r="FKA2647" s="251"/>
      <c r="FKB2647" s="251"/>
      <c r="FKC2647" s="52"/>
      <c r="FKD2647" s="250"/>
      <c r="FKE2647" s="65"/>
      <c r="FKF2647" s="251"/>
      <c r="FKG2647" s="251"/>
      <c r="FKH2647" s="251"/>
      <c r="FKI2647" s="52"/>
      <c r="FKJ2647" s="250"/>
      <c r="FKK2647" s="65"/>
      <c r="FKL2647" s="251"/>
      <c r="FKM2647" s="251"/>
      <c r="FKN2647" s="251"/>
      <c r="FKO2647" s="52"/>
      <c r="FKP2647" s="250"/>
      <c r="FKQ2647" s="65"/>
      <c r="FKR2647" s="251"/>
      <c r="FKS2647" s="251"/>
      <c r="FKT2647" s="251"/>
      <c r="FKU2647" s="52"/>
      <c r="FKV2647" s="250"/>
      <c r="FKW2647" s="65"/>
      <c r="FKX2647" s="251"/>
      <c r="FKY2647" s="251"/>
      <c r="FKZ2647" s="251"/>
      <c r="FLA2647" s="52"/>
      <c r="FLB2647" s="250"/>
      <c r="FLC2647" s="65"/>
      <c r="FLD2647" s="251"/>
      <c r="FLE2647" s="251"/>
      <c r="FLF2647" s="251"/>
      <c r="FLG2647" s="52"/>
      <c r="FLH2647" s="250"/>
      <c r="FLI2647" s="65"/>
      <c r="FLJ2647" s="251"/>
      <c r="FLK2647" s="251"/>
      <c r="FLL2647" s="251"/>
      <c r="FLM2647" s="52"/>
      <c r="FLN2647" s="250"/>
      <c r="FLO2647" s="65"/>
      <c r="FLP2647" s="251"/>
      <c r="FLQ2647" s="251"/>
      <c r="FLR2647" s="251"/>
      <c r="FLS2647" s="52"/>
      <c r="FLT2647" s="250"/>
      <c r="FLU2647" s="65"/>
      <c r="FLV2647" s="251"/>
      <c r="FLW2647" s="251"/>
      <c r="FLX2647" s="251"/>
      <c r="FLY2647" s="52"/>
      <c r="FLZ2647" s="250"/>
      <c r="FMA2647" s="65"/>
      <c r="FMB2647" s="251"/>
      <c r="FMC2647" s="251"/>
      <c r="FMD2647" s="251"/>
      <c r="FME2647" s="52"/>
      <c r="FMF2647" s="250"/>
      <c r="FMG2647" s="65"/>
      <c r="FMH2647" s="251"/>
      <c r="FMI2647" s="251"/>
      <c r="FMJ2647" s="251"/>
      <c r="FMK2647" s="52"/>
      <c r="FML2647" s="250"/>
      <c r="FMM2647" s="65"/>
      <c r="FMN2647" s="251"/>
      <c r="FMO2647" s="251"/>
      <c r="FMP2647" s="251"/>
      <c r="FMQ2647" s="52"/>
      <c r="FMR2647" s="250"/>
      <c r="FMS2647" s="65"/>
      <c r="FMT2647" s="251"/>
      <c r="FMU2647" s="251"/>
      <c r="FMV2647" s="251"/>
      <c r="FMW2647" s="52"/>
      <c r="FMX2647" s="250"/>
      <c r="FMY2647" s="65"/>
      <c r="FMZ2647" s="251"/>
      <c r="FNA2647" s="251"/>
      <c r="FNB2647" s="251"/>
      <c r="FNC2647" s="52"/>
      <c r="FND2647" s="250"/>
      <c r="FNE2647" s="65"/>
      <c r="FNF2647" s="251"/>
      <c r="FNG2647" s="251"/>
      <c r="FNH2647" s="251"/>
      <c r="FNI2647" s="52"/>
      <c r="FNJ2647" s="250"/>
      <c r="FNK2647" s="65"/>
      <c r="FNL2647" s="251"/>
      <c r="FNM2647" s="251"/>
      <c r="FNN2647" s="251"/>
      <c r="FNO2647" s="52"/>
      <c r="FNP2647" s="250"/>
      <c r="FNQ2647" s="65"/>
      <c r="FNR2647" s="251"/>
      <c r="FNS2647" s="251"/>
      <c r="FNT2647" s="251"/>
      <c r="FNU2647" s="52"/>
      <c r="FNV2647" s="250"/>
      <c r="FNW2647" s="65"/>
      <c r="FNX2647" s="251"/>
      <c r="FNY2647" s="251"/>
      <c r="FNZ2647" s="251"/>
      <c r="FOA2647" s="52"/>
      <c r="FOB2647" s="250"/>
      <c r="FOC2647" s="65"/>
      <c r="FOD2647" s="251"/>
      <c r="FOE2647" s="251"/>
      <c r="FOF2647" s="251"/>
      <c r="FOG2647" s="52"/>
      <c r="FOH2647" s="250"/>
      <c r="FOI2647" s="65"/>
      <c r="FOJ2647" s="251"/>
      <c r="FOK2647" s="251"/>
      <c r="FOL2647" s="251"/>
      <c r="FOM2647" s="52"/>
      <c r="FON2647" s="250"/>
      <c r="FOO2647" s="65"/>
      <c r="FOP2647" s="251"/>
      <c r="FOQ2647" s="251"/>
      <c r="FOR2647" s="251"/>
      <c r="FOS2647" s="52"/>
      <c r="FOT2647" s="250"/>
      <c r="FOU2647" s="65"/>
      <c r="FOV2647" s="251"/>
      <c r="FOW2647" s="251"/>
      <c r="FOX2647" s="251"/>
      <c r="FOY2647" s="52"/>
      <c r="FOZ2647" s="250"/>
      <c r="FPA2647" s="65"/>
      <c r="FPB2647" s="251"/>
      <c r="FPC2647" s="251"/>
      <c r="FPD2647" s="251"/>
      <c r="FPE2647" s="52"/>
      <c r="FPF2647" s="250"/>
      <c r="FPG2647" s="65"/>
      <c r="FPH2647" s="251"/>
      <c r="FPI2647" s="251"/>
      <c r="FPJ2647" s="251"/>
      <c r="FPK2647" s="52"/>
      <c r="FPL2647" s="250"/>
      <c r="FPM2647" s="65"/>
      <c r="FPN2647" s="251"/>
      <c r="FPO2647" s="251"/>
      <c r="FPP2647" s="251"/>
      <c r="FPQ2647" s="52"/>
      <c r="FPR2647" s="250"/>
      <c r="FPS2647" s="65"/>
      <c r="FPT2647" s="251"/>
      <c r="FPU2647" s="251"/>
      <c r="FPV2647" s="251"/>
      <c r="FPW2647" s="52"/>
      <c r="FPX2647" s="250"/>
      <c r="FPY2647" s="65"/>
      <c r="FPZ2647" s="251"/>
      <c r="FQA2647" s="251"/>
      <c r="FQB2647" s="251"/>
      <c r="FQC2647" s="52"/>
      <c r="FQD2647" s="250"/>
      <c r="FQE2647" s="65"/>
      <c r="FQF2647" s="251"/>
      <c r="FQG2647" s="251"/>
      <c r="FQH2647" s="251"/>
      <c r="FQI2647" s="52"/>
      <c r="FQJ2647" s="250"/>
      <c r="FQK2647" s="65"/>
      <c r="FQL2647" s="251"/>
      <c r="FQM2647" s="251"/>
      <c r="FQN2647" s="251"/>
      <c r="FQO2647" s="52"/>
      <c r="FQP2647" s="250"/>
      <c r="FQQ2647" s="65"/>
      <c r="FQR2647" s="251"/>
      <c r="FQS2647" s="251"/>
      <c r="FQT2647" s="251"/>
      <c r="FQU2647" s="52"/>
      <c r="FQV2647" s="250"/>
      <c r="FQW2647" s="65"/>
      <c r="FQX2647" s="251"/>
      <c r="FQY2647" s="251"/>
      <c r="FQZ2647" s="251"/>
      <c r="FRA2647" s="52"/>
      <c r="FRB2647" s="250"/>
      <c r="FRC2647" s="65"/>
      <c r="FRD2647" s="251"/>
      <c r="FRE2647" s="251"/>
      <c r="FRF2647" s="251"/>
      <c r="FRG2647" s="52"/>
      <c r="FRH2647" s="250"/>
      <c r="FRI2647" s="65"/>
      <c r="FRJ2647" s="251"/>
      <c r="FRK2647" s="251"/>
      <c r="FRL2647" s="251"/>
      <c r="FRM2647" s="52"/>
      <c r="FRN2647" s="250"/>
      <c r="FRO2647" s="65"/>
      <c r="FRP2647" s="251"/>
      <c r="FRQ2647" s="251"/>
      <c r="FRR2647" s="251"/>
      <c r="FRS2647" s="52"/>
      <c r="FRT2647" s="250"/>
      <c r="FRU2647" s="65"/>
      <c r="FRV2647" s="251"/>
      <c r="FRW2647" s="251"/>
      <c r="FRX2647" s="251"/>
      <c r="FRY2647" s="52"/>
      <c r="FRZ2647" s="250"/>
      <c r="FSA2647" s="65"/>
      <c r="FSB2647" s="251"/>
      <c r="FSC2647" s="251"/>
      <c r="FSD2647" s="251"/>
      <c r="FSE2647" s="52"/>
      <c r="FSF2647" s="250"/>
      <c r="FSG2647" s="65"/>
      <c r="FSH2647" s="251"/>
      <c r="FSI2647" s="251"/>
      <c r="FSJ2647" s="251"/>
      <c r="FSK2647" s="52"/>
      <c r="FSL2647" s="250"/>
      <c r="FSM2647" s="65"/>
      <c r="FSN2647" s="251"/>
      <c r="FSO2647" s="251"/>
      <c r="FSP2647" s="251"/>
      <c r="FSQ2647" s="52"/>
      <c r="FSR2647" s="250"/>
      <c r="FSS2647" s="65"/>
      <c r="FST2647" s="251"/>
      <c r="FSU2647" s="251"/>
      <c r="FSV2647" s="251"/>
      <c r="FSW2647" s="52"/>
      <c r="FSX2647" s="250"/>
      <c r="FSY2647" s="65"/>
      <c r="FSZ2647" s="251"/>
      <c r="FTA2647" s="251"/>
      <c r="FTB2647" s="251"/>
      <c r="FTC2647" s="52"/>
      <c r="FTD2647" s="250"/>
      <c r="FTE2647" s="65"/>
      <c r="FTF2647" s="251"/>
      <c r="FTG2647" s="251"/>
      <c r="FTH2647" s="251"/>
      <c r="FTI2647" s="52"/>
      <c r="FTJ2647" s="250"/>
      <c r="FTK2647" s="65"/>
      <c r="FTL2647" s="251"/>
      <c r="FTM2647" s="251"/>
      <c r="FTN2647" s="251"/>
      <c r="FTO2647" s="52"/>
      <c r="FTP2647" s="250"/>
      <c r="FTQ2647" s="65"/>
      <c r="FTR2647" s="251"/>
      <c r="FTS2647" s="251"/>
      <c r="FTT2647" s="251"/>
      <c r="FTU2647" s="52"/>
      <c r="FTV2647" s="250"/>
      <c r="FTW2647" s="65"/>
      <c r="FTX2647" s="251"/>
      <c r="FTY2647" s="251"/>
      <c r="FTZ2647" s="251"/>
      <c r="FUA2647" s="52"/>
      <c r="FUB2647" s="250"/>
      <c r="FUC2647" s="65"/>
      <c r="FUD2647" s="251"/>
      <c r="FUE2647" s="251"/>
      <c r="FUF2647" s="251"/>
      <c r="FUG2647" s="52"/>
      <c r="FUH2647" s="250"/>
      <c r="FUI2647" s="65"/>
      <c r="FUJ2647" s="251"/>
      <c r="FUK2647" s="251"/>
      <c r="FUL2647" s="251"/>
      <c r="FUM2647" s="52"/>
      <c r="FUN2647" s="250"/>
      <c r="FUO2647" s="65"/>
      <c r="FUP2647" s="251"/>
      <c r="FUQ2647" s="251"/>
      <c r="FUR2647" s="251"/>
      <c r="FUS2647" s="52"/>
      <c r="FUT2647" s="250"/>
      <c r="FUU2647" s="65"/>
      <c r="FUV2647" s="251"/>
      <c r="FUW2647" s="251"/>
      <c r="FUX2647" s="251"/>
      <c r="FUY2647" s="52"/>
      <c r="FUZ2647" s="250"/>
      <c r="FVA2647" s="65"/>
      <c r="FVB2647" s="251"/>
      <c r="FVC2647" s="251"/>
      <c r="FVD2647" s="251"/>
      <c r="FVE2647" s="52"/>
      <c r="FVF2647" s="250"/>
      <c r="FVG2647" s="65"/>
      <c r="FVH2647" s="251"/>
      <c r="FVI2647" s="251"/>
      <c r="FVJ2647" s="251"/>
      <c r="FVK2647" s="52"/>
      <c r="FVL2647" s="250"/>
      <c r="FVM2647" s="65"/>
      <c r="FVN2647" s="251"/>
      <c r="FVO2647" s="251"/>
      <c r="FVP2647" s="251"/>
      <c r="FVQ2647" s="52"/>
      <c r="FVR2647" s="250"/>
      <c r="FVS2647" s="65"/>
      <c r="FVT2647" s="251"/>
      <c r="FVU2647" s="251"/>
      <c r="FVV2647" s="251"/>
      <c r="FVW2647" s="52"/>
      <c r="FVX2647" s="250"/>
      <c r="FVY2647" s="65"/>
      <c r="FVZ2647" s="251"/>
      <c r="FWA2647" s="251"/>
      <c r="FWB2647" s="251"/>
      <c r="FWC2647" s="52"/>
      <c r="FWD2647" s="250"/>
      <c r="FWE2647" s="65"/>
      <c r="FWF2647" s="251"/>
      <c r="FWG2647" s="251"/>
      <c r="FWH2647" s="251"/>
      <c r="FWI2647" s="52"/>
      <c r="FWJ2647" s="250"/>
      <c r="FWK2647" s="65"/>
      <c r="FWL2647" s="251"/>
      <c r="FWM2647" s="251"/>
      <c r="FWN2647" s="251"/>
      <c r="FWO2647" s="52"/>
      <c r="FWP2647" s="250"/>
      <c r="FWQ2647" s="65"/>
      <c r="FWR2647" s="251"/>
      <c r="FWS2647" s="251"/>
      <c r="FWT2647" s="251"/>
      <c r="FWU2647" s="52"/>
      <c r="FWV2647" s="250"/>
      <c r="FWW2647" s="65"/>
      <c r="FWX2647" s="251"/>
      <c r="FWY2647" s="251"/>
      <c r="FWZ2647" s="251"/>
      <c r="FXA2647" s="52"/>
      <c r="FXB2647" s="250"/>
      <c r="FXC2647" s="65"/>
      <c r="FXD2647" s="251"/>
      <c r="FXE2647" s="251"/>
      <c r="FXF2647" s="251"/>
      <c r="FXG2647" s="52"/>
      <c r="FXH2647" s="250"/>
      <c r="FXI2647" s="65"/>
      <c r="FXJ2647" s="251"/>
      <c r="FXK2647" s="251"/>
      <c r="FXL2647" s="251"/>
      <c r="FXM2647" s="52"/>
      <c r="FXN2647" s="250"/>
      <c r="FXO2647" s="65"/>
      <c r="FXP2647" s="251"/>
      <c r="FXQ2647" s="251"/>
      <c r="FXR2647" s="251"/>
      <c r="FXS2647" s="52"/>
      <c r="FXT2647" s="250"/>
      <c r="FXU2647" s="65"/>
      <c r="FXV2647" s="251"/>
      <c r="FXW2647" s="251"/>
      <c r="FXX2647" s="251"/>
      <c r="FXY2647" s="52"/>
      <c r="FXZ2647" s="250"/>
      <c r="FYA2647" s="65"/>
      <c r="FYB2647" s="251"/>
      <c r="FYC2647" s="251"/>
      <c r="FYD2647" s="251"/>
      <c r="FYE2647" s="52"/>
      <c r="FYF2647" s="250"/>
      <c r="FYG2647" s="65"/>
      <c r="FYH2647" s="251"/>
      <c r="FYI2647" s="251"/>
      <c r="FYJ2647" s="251"/>
      <c r="FYK2647" s="52"/>
      <c r="FYL2647" s="250"/>
      <c r="FYM2647" s="65"/>
      <c r="FYN2647" s="251"/>
      <c r="FYO2647" s="251"/>
      <c r="FYP2647" s="251"/>
      <c r="FYQ2647" s="52"/>
      <c r="FYR2647" s="250"/>
      <c r="FYS2647" s="65"/>
      <c r="FYT2647" s="251"/>
      <c r="FYU2647" s="251"/>
      <c r="FYV2647" s="251"/>
      <c r="FYW2647" s="52"/>
      <c r="FYX2647" s="250"/>
      <c r="FYY2647" s="65"/>
      <c r="FYZ2647" s="251"/>
      <c r="FZA2647" s="251"/>
      <c r="FZB2647" s="251"/>
      <c r="FZC2647" s="52"/>
      <c r="FZD2647" s="250"/>
      <c r="FZE2647" s="65"/>
      <c r="FZF2647" s="251"/>
      <c r="FZG2647" s="251"/>
      <c r="FZH2647" s="251"/>
      <c r="FZI2647" s="52"/>
      <c r="FZJ2647" s="250"/>
      <c r="FZK2647" s="65"/>
      <c r="FZL2647" s="251"/>
      <c r="FZM2647" s="251"/>
      <c r="FZN2647" s="251"/>
      <c r="FZO2647" s="52"/>
      <c r="FZP2647" s="250"/>
      <c r="FZQ2647" s="65"/>
      <c r="FZR2647" s="251"/>
      <c r="FZS2647" s="251"/>
      <c r="FZT2647" s="251"/>
      <c r="FZU2647" s="52"/>
      <c r="FZV2647" s="250"/>
      <c r="FZW2647" s="65"/>
      <c r="FZX2647" s="251"/>
      <c r="FZY2647" s="251"/>
      <c r="FZZ2647" s="251"/>
      <c r="GAA2647" s="52"/>
      <c r="GAB2647" s="250"/>
      <c r="GAC2647" s="65"/>
      <c r="GAD2647" s="251"/>
      <c r="GAE2647" s="251"/>
      <c r="GAF2647" s="251"/>
      <c r="GAG2647" s="52"/>
      <c r="GAH2647" s="250"/>
      <c r="GAI2647" s="65"/>
      <c r="GAJ2647" s="251"/>
      <c r="GAK2647" s="251"/>
      <c r="GAL2647" s="251"/>
      <c r="GAM2647" s="52"/>
      <c r="GAN2647" s="250"/>
      <c r="GAO2647" s="65"/>
      <c r="GAP2647" s="251"/>
      <c r="GAQ2647" s="251"/>
      <c r="GAR2647" s="251"/>
      <c r="GAS2647" s="52"/>
      <c r="GAT2647" s="250"/>
      <c r="GAU2647" s="65"/>
      <c r="GAV2647" s="251"/>
      <c r="GAW2647" s="251"/>
      <c r="GAX2647" s="251"/>
      <c r="GAY2647" s="52"/>
      <c r="GAZ2647" s="250"/>
      <c r="GBA2647" s="65"/>
      <c r="GBB2647" s="251"/>
      <c r="GBC2647" s="251"/>
      <c r="GBD2647" s="251"/>
      <c r="GBE2647" s="52"/>
      <c r="GBF2647" s="250"/>
      <c r="GBG2647" s="65"/>
      <c r="GBH2647" s="251"/>
      <c r="GBI2647" s="251"/>
      <c r="GBJ2647" s="251"/>
      <c r="GBK2647" s="52"/>
      <c r="GBL2647" s="250"/>
      <c r="GBM2647" s="65"/>
      <c r="GBN2647" s="251"/>
      <c r="GBO2647" s="251"/>
      <c r="GBP2647" s="251"/>
      <c r="GBQ2647" s="52"/>
      <c r="GBR2647" s="250"/>
      <c r="GBS2647" s="65"/>
      <c r="GBT2647" s="251"/>
      <c r="GBU2647" s="251"/>
      <c r="GBV2647" s="251"/>
      <c r="GBW2647" s="52"/>
      <c r="GBX2647" s="250"/>
      <c r="GBY2647" s="65"/>
      <c r="GBZ2647" s="251"/>
      <c r="GCA2647" s="251"/>
      <c r="GCB2647" s="251"/>
      <c r="GCC2647" s="52"/>
      <c r="GCD2647" s="250"/>
      <c r="GCE2647" s="65"/>
      <c r="GCF2647" s="251"/>
      <c r="GCG2647" s="251"/>
      <c r="GCH2647" s="251"/>
      <c r="GCI2647" s="52"/>
      <c r="GCJ2647" s="250"/>
      <c r="GCK2647" s="65"/>
      <c r="GCL2647" s="251"/>
      <c r="GCM2647" s="251"/>
      <c r="GCN2647" s="251"/>
      <c r="GCO2647" s="52"/>
      <c r="GCP2647" s="250"/>
      <c r="GCQ2647" s="65"/>
      <c r="GCR2647" s="251"/>
      <c r="GCS2647" s="251"/>
      <c r="GCT2647" s="251"/>
      <c r="GCU2647" s="52"/>
      <c r="GCV2647" s="250"/>
      <c r="GCW2647" s="65"/>
      <c r="GCX2647" s="251"/>
      <c r="GCY2647" s="251"/>
      <c r="GCZ2647" s="251"/>
      <c r="GDA2647" s="52"/>
      <c r="GDB2647" s="250"/>
      <c r="GDC2647" s="65"/>
      <c r="GDD2647" s="251"/>
      <c r="GDE2647" s="251"/>
      <c r="GDF2647" s="251"/>
      <c r="GDG2647" s="52"/>
      <c r="GDH2647" s="250"/>
      <c r="GDI2647" s="65"/>
      <c r="GDJ2647" s="251"/>
      <c r="GDK2647" s="251"/>
      <c r="GDL2647" s="251"/>
      <c r="GDM2647" s="52"/>
      <c r="GDN2647" s="250"/>
      <c r="GDO2647" s="65"/>
      <c r="GDP2647" s="251"/>
      <c r="GDQ2647" s="251"/>
      <c r="GDR2647" s="251"/>
      <c r="GDS2647" s="52"/>
      <c r="GDT2647" s="250"/>
      <c r="GDU2647" s="65"/>
      <c r="GDV2647" s="251"/>
      <c r="GDW2647" s="251"/>
      <c r="GDX2647" s="251"/>
      <c r="GDY2647" s="52"/>
      <c r="GDZ2647" s="250"/>
      <c r="GEA2647" s="65"/>
      <c r="GEB2647" s="251"/>
      <c r="GEC2647" s="251"/>
      <c r="GED2647" s="251"/>
      <c r="GEE2647" s="52"/>
      <c r="GEF2647" s="250"/>
      <c r="GEG2647" s="65"/>
      <c r="GEH2647" s="251"/>
      <c r="GEI2647" s="251"/>
      <c r="GEJ2647" s="251"/>
      <c r="GEK2647" s="52"/>
      <c r="GEL2647" s="250"/>
      <c r="GEM2647" s="65"/>
      <c r="GEN2647" s="251"/>
      <c r="GEO2647" s="251"/>
      <c r="GEP2647" s="251"/>
      <c r="GEQ2647" s="52"/>
      <c r="GER2647" s="250"/>
      <c r="GES2647" s="65"/>
      <c r="GET2647" s="251"/>
      <c r="GEU2647" s="251"/>
      <c r="GEV2647" s="251"/>
      <c r="GEW2647" s="52"/>
      <c r="GEX2647" s="250"/>
      <c r="GEY2647" s="65"/>
      <c r="GEZ2647" s="251"/>
      <c r="GFA2647" s="251"/>
      <c r="GFB2647" s="251"/>
      <c r="GFC2647" s="52"/>
      <c r="GFD2647" s="250"/>
      <c r="GFE2647" s="65"/>
      <c r="GFF2647" s="251"/>
      <c r="GFG2647" s="251"/>
      <c r="GFH2647" s="251"/>
      <c r="GFI2647" s="52"/>
      <c r="GFJ2647" s="250"/>
      <c r="GFK2647" s="65"/>
      <c r="GFL2647" s="251"/>
      <c r="GFM2647" s="251"/>
      <c r="GFN2647" s="251"/>
      <c r="GFO2647" s="52"/>
      <c r="GFP2647" s="250"/>
      <c r="GFQ2647" s="65"/>
      <c r="GFR2647" s="251"/>
      <c r="GFS2647" s="251"/>
      <c r="GFT2647" s="251"/>
      <c r="GFU2647" s="52"/>
      <c r="GFV2647" s="250"/>
      <c r="GFW2647" s="65"/>
      <c r="GFX2647" s="251"/>
      <c r="GFY2647" s="251"/>
      <c r="GFZ2647" s="251"/>
      <c r="GGA2647" s="52"/>
      <c r="GGB2647" s="250"/>
      <c r="GGC2647" s="65"/>
      <c r="GGD2647" s="251"/>
      <c r="GGE2647" s="251"/>
      <c r="GGF2647" s="251"/>
      <c r="GGG2647" s="52"/>
      <c r="GGH2647" s="250"/>
      <c r="GGI2647" s="65"/>
      <c r="GGJ2647" s="251"/>
      <c r="GGK2647" s="251"/>
      <c r="GGL2647" s="251"/>
      <c r="GGM2647" s="52"/>
      <c r="GGN2647" s="250"/>
      <c r="GGO2647" s="65"/>
      <c r="GGP2647" s="251"/>
      <c r="GGQ2647" s="251"/>
      <c r="GGR2647" s="251"/>
      <c r="GGS2647" s="52"/>
      <c r="GGT2647" s="250"/>
      <c r="GGU2647" s="65"/>
      <c r="GGV2647" s="251"/>
      <c r="GGW2647" s="251"/>
      <c r="GGX2647" s="251"/>
      <c r="GGY2647" s="52"/>
      <c r="GGZ2647" s="250"/>
      <c r="GHA2647" s="65"/>
      <c r="GHB2647" s="251"/>
      <c r="GHC2647" s="251"/>
      <c r="GHD2647" s="251"/>
      <c r="GHE2647" s="52"/>
      <c r="GHF2647" s="250"/>
      <c r="GHG2647" s="65"/>
      <c r="GHH2647" s="251"/>
      <c r="GHI2647" s="251"/>
      <c r="GHJ2647" s="251"/>
      <c r="GHK2647" s="52"/>
      <c r="GHL2647" s="250"/>
      <c r="GHM2647" s="65"/>
      <c r="GHN2647" s="251"/>
      <c r="GHO2647" s="251"/>
      <c r="GHP2647" s="251"/>
      <c r="GHQ2647" s="52"/>
      <c r="GHR2647" s="250"/>
      <c r="GHS2647" s="65"/>
      <c r="GHT2647" s="251"/>
      <c r="GHU2647" s="251"/>
      <c r="GHV2647" s="251"/>
      <c r="GHW2647" s="52"/>
      <c r="GHX2647" s="250"/>
      <c r="GHY2647" s="65"/>
      <c r="GHZ2647" s="251"/>
      <c r="GIA2647" s="251"/>
      <c r="GIB2647" s="251"/>
      <c r="GIC2647" s="52"/>
      <c r="GID2647" s="250"/>
      <c r="GIE2647" s="65"/>
      <c r="GIF2647" s="251"/>
      <c r="GIG2647" s="251"/>
      <c r="GIH2647" s="251"/>
      <c r="GII2647" s="52"/>
      <c r="GIJ2647" s="250"/>
      <c r="GIK2647" s="65"/>
      <c r="GIL2647" s="251"/>
      <c r="GIM2647" s="251"/>
      <c r="GIN2647" s="251"/>
      <c r="GIO2647" s="52"/>
      <c r="GIP2647" s="250"/>
      <c r="GIQ2647" s="65"/>
      <c r="GIR2647" s="251"/>
      <c r="GIS2647" s="251"/>
      <c r="GIT2647" s="251"/>
      <c r="GIU2647" s="52"/>
      <c r="GIV2647" s="250"/>
      <c r="GIW2647" s="65"/>
      <c r="GIX2647" s="251"/>
      <c r="GIY2647" s="251"/>
      <c r="GIZ2647" s="251"/>
      <c r="GJA2647" s="52"/>
      <c r="GJB2647" s="250"/>
      <c r="GJC2647" s="65"/>
      <c r="GJD2647" s="251"/>
      <c r="GJE2647" s="251"/>
      <c r="GJF2647" s="251"/>
      <c r="GJG2647" s="52"/>
      <c r="GJH2647" s="250"/>
      <c r="GJI2647" s="65"/>
      <c r="GJJ2647" s="251"/>
      <c r="GJK2647" s="251"/>
      <c r="GJL2647" s="251"/>
      <c r="GJM2647" s="52"/>
      <c r="GJN2647" s="250"/>
      <c r="GJO2647" s="65"/>
      <c r="GJP2647" s="251"/>
      <c r="GJQ2647" s="251"/>
      <c r="GJR2647" s="251"/>
      <c r="GJS2647" s="52"/>
      <c r="GJT2647" s="250"/>
      <c r="GJU2647" s="65"/>
      <c r="GJV2647" s="251"/>
      <c r="GJW2647" s="251"/>
      <c r="GJX2647" s="251"/>
      <c r="GJY2647" s="52"/>
      <c r="GJZ2647" s="250"/>
      <c r="GKA2647" s="65"/>
      <c r="GKB2647" s="251"/>
      <c r="GKC2647" s="251"/>
      <c r="GKD2647" s="251"/>
      <c r="GKE2647" s="52"/>
      <c r="GKF2647" s="250"/>
      <c r="GKG2647" s="65"/>
      <c r="GKH2647" s="251"/>
      <c r="GKI2647" s="251"/>
      <c r="GKJ2647" s="251"/>
      <c r="GKK2647" s="52"/>
      <c r="GKL2647" s="250"/>
      <c r="GKM2647" s="65"/>
      <c r="GKN2647" s="251"/>
      <c r="GKO2647" s="251"/>
      <c r="GKP2647" s="251"/>
      <c r="GKQ2647" s="52"/>
      <c r="GKR2647" s="250"/>
      <c r="GKS2647" s="65"/>
      <c r="GKT2647" s="251"/>
      <c r="GKU2647" s="251"/>
      <c r="GKV2647" s="251"/>
      <c r="GKW2647" s="52"/>
      <c r="GKX2647" s="250"/>
      <c r="GKY2647" s="65"/>
      <c r="GKZ2647" s="251"/>
      <c r="GLA2647" s="251"/>
      <c r="GLB2647" s="251"/>
      <c r="GLC2647" s="52"/>
      <c r="GLD2647" s="250"/>
      <c r="GLE2647" s="65"/>
      <c r="GLF2647" s="251"/>
      <c r="GLG2647" s="251"/>
      <c r="GLH2647" s="251"/>
      <c r="GLI2647" s="52"/>
      <c r="GLJ2647" s="250"/>
      <c r="GLK2647" s="65"/>
      <c r="GLL2647" s="251"/>
      <c r="GLM2647" s="251"/>
      <c r="GLN2647" s="251"/>
      <c r="GLO2647" s="52"/>
      <c r="GLP2647" s="250"/>
      <c r="GLQ2647" s="65"/>
      <c r="GLR2647" s="251"/>
      <c r="GLS2647" s="251"/>
      <c r="GLT2647" s="251"/>
      <c r="GLU2647" s="52"/>
      <c r="GLV2647" s="250"/>
      <c r="GLW2647" s="65"/>
      <c r="GLX2647" s="251"/>
      <c r="GLY2647" s="251"/>
      <c r="GLZ2647" s="251"/>
      <c r="GMA2647" s="52"/>
      <c r="GMB2647" s="250"/>
      <c r="GMC2647" s="65"/>
      <c r="GMD2647" s="251"/>
      <c r="GME2647" s="251"/>
      <c r="GMF2647" s="251"/>
      <c r="GMG2647" s="52"/>
      <c r="GMH2647" s="250"/>
      <c r="GMI2647" s="65"/>
      <c r="GMJ2647" s="251"/>
      <c r="GMK2647" s="251"/>
      <c r="GML2647" s="251"/>
      <c r="GMM2647" s="52"/>
      <c r="GMN2647" s="250"/>
      <c r="GMO2647" s="65"/>
      <c r="GMP2647" s="251"/>
      <c r="GMQ2647" s="251"/>
      <c r="GMR2647" s="251"/>
      <c r="GMS2647" s="52"/>
      <c r="GMT2647" s="250"/>
      <c r="GMU2647" s="65"/>
      <c r="GMV2647" s="251"/>
      <c r="GMW2647" s="251"/>
      <c r="GMX2647" s="251"/>
      <c r="GMY2647" s="52"/>
      <c r="GMZ2647" s="250"/>
      <c r="GNA2647" s="65"/>
      <c r="GNB2647" s="251"/>
      <c r="GNC2647" s="251"/>
      <c r="GND2647" s="251"/>
      <c r="GNE2647" s="52"/>
      <c r="GNF2647" s="250"/>
      <c r="GNG2647" s="65"/>
      <c r="GNH2647" s="251"/>
      <c r="GNI2647" s="251"/>
      <c r="GNJ2647" s="251"/>
      <c r="GNK2647" s="52"/>
      <c r="GNL2647" s="250"/>
      <c r="GNM2647" s="65"/>
      <c r="GNN2647" s="251"/>
      <c r="GNO2647" s="251"/>
      <c r="GNP2647" s="251"/>
      <c r="GNQ2647" s="52"/>
      <c r="GNR2647" s="250"/>
      <c r="GNS2647" s="65"/>
      <c r="GNT2647" s="251"/>
      <c r="GNU2647" s="251"/>
      <c r="GNV2647" s="251"/>
      <c r="GNW2647" s="52"/>
      <c r="GNX2647" s="250"/>
      <c r="GNY2647" s="65"/>
      <c r="GNZ2647" s="251"/>
      <c r="GOA2647" s="251"/>
      <c r="GOB2647" s="251"/>
      <c r="GOC2647" s="52"/>
      <c r="GOD2647" s="250"/>
      <c r="GOE2647" s="65"/>
      <c r="GOF2647" s="251"/>
      <c r="GOG2647" s="251"/>
      <c r="GOH2647" s="251"/>
      <c r="GOI2647" s="52"/>
      <c r="GOJ2647" s="250"/>
      <c r="GOK2647" s="65"/>
      <c r="GOL2647" s="251"/>
      <c r="GOM2647" s="251"/>
      <c r="GON2647" s="251"/>
      <c r="GOO2647" s="52"/>
      <c r="GOP2647" s="250"/>
      <c r="GOQ2647" s="65"/>
      <c r="GOR2647" s="251"/>
      <c r="GOS2647" s="251"/>
      <c r="GOT2647" s="251"/>
      <c r="GOU2647" s="52"/>
      <c r="GOV2647" s="250"/>
      <c r="GOW2647" s="65"/>
      <c r="GOX2647" s="251"/>
      <c r="GOY2647" s="251"/>
      <c r="GOZ2647" s="251"/>
      <c r="GPA2647" s="52"/>
      <c r="GPB2647" s="250"/>
      <c r="GPC2647" s="65"/>
      <c r="GPD2647" s="251"/>
      <c r="GPE2647" s="251"/>
      <c r="GPF2647" s="251"/>
      <c r="GPG2647" s="52"/>
      <c r="GPH2647" s="250"/>
      <c r="GPI2647" s="65"/>
      <c r="GPJ2647" s="251"/>
      <c r="GPK2647" s="251"/>
      <c r="GPL2647" s="251"/>
      <c r="GPM2647" s="52"/>
      <c r="GPN2647" s="250"/>
      <c r="GPO2647" s="65"/>
      <c r="GPP2647" s="251"/>
      <c r="GPQ2647" s="251"/>
      <c r="GPR2647" s="251"/>
      <c r="GPS2647" s="52"/>
      <c r="GPT2647" s="250"/>
      <c r="GPU2647" s="65"/>
      <c r="GPV2647" s="251"/>
      <c r="GPW2647" s="251"/>
      <c r="GPX2647" s="251"/>
      <c r="GPY2647" s="52"/>
      <c r="GPZ2647" s="250"/>
      <c r="GQA2647" s="65"/>
      <c r="GQB2647" s="251"/>
      <c r="GQC2647" s="251"/>
      <c r="GQD2647" s="251"/>
      <c r="GQE2647" s="52"/>
      <c r="GQF2647" s="250"/>
      <c r="GQG2647" s="65"/>
      <c r="GQH2647" s="251"/>
      <c r="GQI2647" s="251"/>
      <c r="GQJ2647" s="251"/>
      <c r="GQK2647" s="52"/>
      <c r="GQL2647" s="250"/>
      <c r="GQM2647" s="65"/>
      <c r="GQN2647" s="251"/>
      <c r="GQO2647" s="251"/>
      <c r="GQP2647" s="251"/>
      <c r="GQQ2647" s="52"/>
      <c r="GQR2647" s="250"/>
      <c r="GQS2647" s="65"/>
      <c r="GQT2647" s="251"/>
      <c r="GQU2647" s="251"/>
      <c r="GQV2647" s="251"/>
      <c r="GQW2647" s="52"/>
      <c r="GQX2647" s="250"/>
      <c r="GQY2647" s="65"/>
      <c r="GQZ2647" s="251"/>
      <c r="GRA2647" s="251"/>
      <c r="GRB2647" s="251"/>
      <c r="GRC2647" s="52"/>
      <c r="GRD2647" s="250"/>
      <c r="GRE2647" s="65"/>
      <c r="GRF2647" s="251"/>
      <c r="GRG2647" s="251"/>
      <c r="GRH2647" s="251"/>
      <c r="GRI2647" s="52"/>
      <c r="GRJ2647" s="250"/>
      <c r="GRK2647" s="65"/>
      <c r="GRL2647" s="251"/>
      <c r="GRM2647" s="251"/>
      <c r="GRN2647" s="251"/>
      <c r="GRO2647" s="52"/>
      <c r="GRP2647" s="250"/>
      <c r="GRQ2647" s="65"/>
      <c r="GRR2647" s="251"/>
      <c r="GRS2647" s="251"/>
      <c r="GRT2647" s="251"/>
      <c r="GRU2647" s="52"/>
      <c r="GRV2647" s="250"/>
      <c r="GRW2647" s="65"/>
      <c r="GRX2647" s="251"/>
      <c r="GRY2647" s="251"/>
      <c r="GRZ2647" s="251"/>
      <c r="GSA2647" s="52"/>
      <c r="GSB2647" s="250"/>
      <c r="GSC2647" s="65"/>
      <c r="GSD2647" s="251"/>
      <c r="GSE2647" s="251"/>
      <c r="GSF2647" s="251"/>
      <c r="GSG2647" s="52"/>
      <c r="GSH2647" s="250"/>
      <c r="GSI2647" s="65"/>
      <c r="GSJ2647" s="251"/>
      <c r="GSK2647" s="251"/>
      <c r="GSL2647" s="251"/>
      <c r="GSM2647" s="52"/>
      <c r="GSN2647" s="250"/>
      <c r="GSO2647" s="65"/>
      <c r="GSP2647" s="251"/>
      <c r="GSQ2647" s="251"/>
      <c r="GSR2647" s="251"/>
      <c r="GSS2647" s="52"/>
      <c r="GST2647" s="250"/>
      <c r="GSU2647" s="65"/>
      <c r="GSV2647" s="251"/>
      <c r="GSW2647" s="251"/>
      <c r="GSX2647" s="251"/>
      <c r="GSY2647" s="52"/>
      <c r="GSZ2647" s="250"/>
      <c r="GTA2647" s="65"/>
      <c r="GTB2647" s="251"/>
      <c r="GTC2647" s="251"/>
      <c r="GTD2647" s="251"/>
      <c r="GTE2647" s="52"/>
      <c r="GTF2647" s="250"/>
      <c r="GTG2647" s="65"/>
      <c r="GTH2647" s="251"/>
      <c r="GTI2647" s="251"/>
      <c r="GTJ2647" s="251"/>
      <c r="GTK2647" s="52"/>
      <c r="GTL2647" s="250"/>
      <c r="GTM2647" s="65"/>
      <c r="GTN2647" s="251"/>
      <c r="GTO2647" s="251"/>
      <c r="GTP2647" s="251"/>
      <c r="GTQ2647" s="52"/>
      <c r="GTR2647" s="250"/>
      <c r="GTS2647" s="65"/>
      <c r="GTT2647" s="251"/>
      <c r="GTU2647" s="251"/>
      <c r="GTV2647" s="251"/>
      <c r="GTW2647" s="52"/>
      <c r="GTX2647" s="250"/>
      <c r="GTY2647" s="65"/>
      <c r="GTZ2647" s="251"/>
      <c r="GUA2647" s="251"/>
      <c r="GUB2647" s="251"/>
      <c r="GUC2647" s="52"/>
      <c r="GUD2647" s="250"/>
      <c r="GUE2647" s="65"/>
      <c r="GUF2647" s="251"/>
      <c r="GUG2647" s="251"/>
      <c r="GUH2647" s="251"/>
      <c r="GUI2647" s="52"/>
      <c r="GUJ2647" s="250"/>
      <c r="GUK2647" s="65"/>
      <c r="GUL2647" s="251"/>
      <c r="GUM2647" s="251"/>
      <c r="GUN2647" s="251"/>
      <c r="GUO2647" s="52"/>
      <c r="GUP2647" s="250"/>
      <c r="GUQ2647" s="65"/>
      <c r="GUR2647" s="251"/>
      <c r="GUS2647" s="251"/>
      <c r="GUT2647" s="251"/>
      <c r="GUU2647" s="52"/>
      <c r="GUV2647" s="250"/>
      <c r="GUW2647" s="65"/>
      <c r="GUX2647" s="251"/>
      <c r="GUY2647" s="251"/>
      <c r="GUZ2647" s="251"/>
      <c r="GVA2647" s="52"/>
      <c r="GVB2647" s="250"/>
      <c r="GVC2647" s="65"/>
      <c r="GVD2647" s="251"/>
      <c r="GVE2647" s="251"/>
      <c r="GVF2647" s="251"/>
      <c r="GVG2647" s="52"/>
      <c r="GVH2647" s="250"/>
      <c r="GVI2647" s="65"/>
      <c r="GVJ2647" s="251"/>
      <c r="GVK2647" s="251"/>
      <c r="GVL2647" s="251"/>
      <c r="GVM2647" s="52"/>
      <c r="GVN2647" s="250"/>
      <c r="GVO2647" s="65"/>
      <c r="GVP2647" s="251"/>
      <c r="GVQ2647" s="251"/>
      <c r="GVR2647" s="251"/>
      <c r="GVS2647" s="52"/>
      <c r="GVT2647" s="250"/>
      <c r="GVU2647" s="65"/>
      <c r="GVV2647" s="251"/>
      <c r="GVW2647" s="251"/>
      <c r="GVX2647" s="251"/>
      <c r="GVY2647" s="52"/>
      <c r="GVZ2647" s="250"/>
      <c r="GWA2647" s="65"/>
      <c r="GWB2647" s="251"/>
      <c r="GWC2647" s="251"/>
      <c r="GWD2647" s="251"/>
      <c r="GWE2647" s="52"/>
      <c r="GWF2647" s="250"/>
      <c r="GWG2647" s="65"/>
      <c r="GWH2647" s="251"/>
      <c r="GWI2647" s="251"/>
      <c r="GWJ2647" s="251"/>
      <c r="GWK2647" s="52"/>
      <c r="GWL2647" s="250"/>
      <c r="GWM2647" s="65"/>
      <c r="GWN2647" s="251"/>
      <c r="GWO2647" s="251"/>
      <c r="GWP2647" s="251"/>
      <c r="GWQ2647" s="52"/>
      <c r="GWR2647" s="250"/>
      <c r="GWS2647" s="65"/>
      <c r="GWT2647" s="251"/>
      <c r="GWU2647" s="251"/>
      <c r="GWV2647" s="251"/>
      <c r="GWW2647" s="52"/>
      <c r="GWX2647" s="250"/>
      <c r="GWY2647" s="65"/>
      <c r="GWZ2647" s="251"/>
      <c r="GXA2647" s="251"/>
      <c r="GXB2647" s="251"/>
      <c r="GXC2647" s="52"/>
      <c r="GXD2647" s="250"/>
      <c r="GXE2647" s="65"/>
      <c r="GXF2647" s="251"/>
      <c r="GXG2647" s="251"/>
      <c r="GXH2647" s="251"/>
      <c r="GXI2647" s="52"/>
      <c r="GXJ2647" s="250"/>
      <c r="GXK2647" s="65"/>
      <c r="GXL2647" s="251"/>
      <c r="GXM2647" s="251"/>
      <c r="GXN2647" s="251"/>
      <c r="GXO2647" s="52"/>
      <c r="GXP2647" s="250"/>
      <c r="GXQ2647" s="65"/>
      <c r="GXR2647" s="251"/>
      <c r="GXS2647" s="251"/>
      <c r="GXT2647" s="251"/>
      <c r="GXU2647" s="52"/>
      <c r="GXV2647" s="250"/>
      <c r="GXW2647" s="65"/>
      <c r="GXX2647" s="251"/>
      <c r="GXY2647" s="251"/>
      <c r="GXZ2647" s="251"/>
      <c r="GYA2647" s="52"/>
      <c r="GYB2647" s="250"/>
      <c r="GYC2647" s="65"/>
      <c r="GYD2647" s="251"/>
      <c r="GYE2647" s="251"/>
      <c r="GYF2647" s="251"/>
      <c r="GYG2647" s="52"/>
      <c r="GYH2647" s="250"/>
      <c r="GYI2647" s="65"/>
      <c r="GYJ2647" s="251"/>
      <c r="GYK2647" s="251"/>
      <c r="GYL2647" s="251"/>
      <c r="GYM2647" s="52"/>
      <c r="GYN2647" s="250"/>
      <c r="GYO2647" s="65"/>
      <c r="GYP2647" s="251"/>
      <c r="GYQ2647" s="251"/>
      <c r="GYR2647" s="251"/>
      <c r="GYS2647" s="52"/>
      <c r="GYT2647" s="250"/>
      <c r="GYU2647" s="65"/>
      <c r="GYV2647" s="251"/>
      <c r="GYW2647" s="251"/>
      <c r="GYX2647" s="251"/>
      <c r="GYY2647" s="52"/>
      <c r="GYZ2647" s="250"/>
      <c r="GZA2647" s="65"/>
      <c r="GZB2647" s="251"/>
      <c r="GZC2647" s="251"/>
      <c r="GZD2647" s="251"/>
      <c r="GZE2647" s="52"/>
      <c r="GZF2647" s="250"/>
      <c r="GZG2647" s="65"/>
      <c r="GZH2647" s="251"/>
      <c r="GZI2647" s="251"/>
      <c r="GZJ2647" s="251"/>
      <c r="GZK2647" s="52"/>
      <c r="GZL2647" s="250"/>
      <c r="GZM2647" s="65"/>
      <c r="GZN2647" s="251"/>
      <c r="GZO2647" s="251"/>
      <c r="GZP2647" s="251"/>
      <c r="GZQ2647" s="52"/>
      <c r="GZR2647" s="250"/>
      <c r="GZS2647" s="65"/>
      <c r="GZT2647" s="251"/>
      <c r="GZU2647" s="251"/>
      <c r="GZV2647" s="251"/>
      <c r="GZW2647" s="52"/>
      <c r="GZX2647" s="250"/>
      <c r="GZY2647" s="65"/>
      <c r="GZZ2647" s="251"/>
      <c r="HAA2647" s="251"/>
      <c r="HAB2647" s="251"/>
      <c r="HAC2647" s="52"/>
      <c r="HAD2647" s="250"/>
      <c r="HAE2647" s="65"/>
      <c r="HAF2647" s="251"/>
      <c r="HAG2647" s="251"/>
      <c r="HAH2647" s="251"/>
      <c r="HAI2647" s="52"/>
      <c r="HAJ2647" s="250"/>
      <c r="HAK2647" s="65"/>
      <c r="HAL2647" s="251"/>
      <c r="HAM2647" s="251"/>
      <c r="HAN2647" s="251"/>
      <c r="HAO2647" s="52"/>
      <c r="HAP2647" s="250"/>
      <c r="HAQ2647" s="65"/>
      <c r="HAR2647" s="251"/>
      <c r="HAS2647" s="251"/>
      <c r="HAT2647" s="251"/>
      <c r="HAU2647" s="52"/>
      <c r="HAV2647" s="250"/>
      <c r="HAW2647" s="65"/>
      <c r="HAX2647" s="251"/>
      <c r="HAY2647" s="251"/>
      <c r="HAZ2647" s="251"/>
      <c r="HBA2647" s="52"/>
      <c r="HBB2647" s="250"/>
      <c r="HBC2647" s="65"/>
      <c r="HBD2647" s="251"/>
      <c r="HBE2647" s="251"/>
      <c r="HBF2647" s="251"/>
      <c r="HBG2647" s="52"/>
      <c r="HBH2647" s="250"/>
      <c r="HBI2647" s="65"/>
      <c r="HBJ2647" s="251"/>
      <c r="HBK2647" s="251"/>
      <c r="HBL2647" s="251"/>
      <c r="HBM2647" s="52"/>
      <c r="HBN2647" s="250"/>
      <c r="HBO2647" s="65"/>
      <c r="HBP2647" s="251"/>
      <c r="HBQ2647" s="251"/>
      <c r="HBR2647" s="251"/>
      <c r="HBS2647" s="52"/>
      <c r="HBT2647" s="250"/>
      <c r="HBU2647" s="65"/>
      <c r="HBV2647" s="251"/>
      <c r="HBW2647" s="251"/>
      <c r="HBX2647" s="251"/>
      <c r="HBY2647" s="52"/>
      <c r="HBZ2647" s="250"/>
      <c r="HCA2647" s="65"/>
      <c r="HCB2647" s="251"/>
      <c r="HCC2647" s="251"/>
      <c r="HCD2647" s="251"/>
      <c r="HCE2647" s="52"/>
      <c r="HCF2647" s="250"/>
      <c r="HCG2647" s="65"/>
      <c r="HCH2647" s="251"/>
      <c r="HCI2647" s="251"/>
      <c r="HCJ2647" s="251"/>
      <c r="HCK2647" s="52"/>
      <c r="HCL2647" s="250"/>
      <c r="HCM2647" s="65"/>
      <c r="HCN2647" s="251"/>
      <c r="HCO2647" s="251"/>
      <c r="HCP2647" s="251"/>
      <c r="HCQ2647" s="52"/>
      <c r="HCR2647" s="250"/>
      <c r="HCS2647" s="65"/>
      <c r="HCT2647" s="251"/>
      <c r="HCU2647" s="251"/>
      <c r="HCV2647" s="251"/>
      <c r="HCW2647" s="52"/>
      <c r="HCX2647" s="250"/>
      <c r="HCY2647" s="65"/>
      <c r="HCZ2647" s="251"/>
      <c r="HDA2647" s="251"/>
      <c r="HDB2647" s="251"/>
      <c r="HDC2647" s="52"/>
      <c r="HDD2647" s="250"/>
      <c r="HDE2647" s="65"/>
      <c r="HDF2647" s="251"/>
      <c r="HDG2647" s="251"/>
      <c r="HDH2647" s="251"/>
      <c r="HDI2647" s="52"/>
      <c r="HDJ2647" s="250"/>
      <c r="HDK2647" s="65"/>
      <c r="HDL2647" s="251"/>
      <c r="HDM2647" s="251"/>
      <c r="HDN2647" s="251"/>
      <c r="HDO2647" s="52"/>
      <c r="HDP2647" s="250"/>
      <c r="HDQ2647" s="65"/>
      <c r="HDR2647" s="251"/>
      <c r="HDS2647" s="251"/>
      <c r="HDT2647" s="251"/>
      <c r="HDU2647" s="52"/>
      <c r="HDV2647" s="250"/>
      <c r="HDW2647" s="65"/>
      <c r="HDX2647" s="251"/>
      <c r="HDY2647" s="251"/>
      <c r="HDZ2647" s="251"/>
      <c r="HEA2647" s="52"/>
      <c r="HEB2647" s="250"/>
      <c r="HEC2647" s="65"/>
      <c r="HED2647" s="251"/>
      <c r="HEE2647" s="251"/>
      <c r="HEF2647" s="251"/>
      <c r="HEG2647" s="52"/>
      <c r="HEH2647" s="250"/>
      <c r="HEI2647" s="65"/>
      <c r="HEJ2647" s="251"/>
      <c r="HEK2647" s="251"/>
      <c r="HEL2647" s="251"/>
      <c r="HEM2647" s="52"/>
      <c r="HEN2647" s="250"/>
      <c r="HEO2647" s="65"/>
      <c r="HEP2647" s="251"/>
      <c r="HEQ2647" s="251"/>
      <c r="HER2647" s="251"/>
      <c r="HES2647" s="52"/>
      <c r="HET2647" s="250"/>
      <c r="HEU2647" s="65"/>
      <c r="HEV2647" s="251"/>
      <c r="HEW2647" s="251"/>
      <c r="HEX2647" s="251"/>
      <c r="HEY2647" s="52"/>
      <c r="HEZ2647" s="250"/>
      <c r="HFA2647" s="65"/>
      <c r="HFB2647" s="251"/>
      <c r="HFC2647" s="251"/>
      <c r="HFD2647" s="251"/>
      <c r="HFE2647" s="52"/>
      <c r="HFF2647" s="250"/>
      <c r="HFG2647" s="65"/>
      <c r="HFH2647" s="251"/>
      <c r="HFI2647" s="251"/>
      <c r="HFJ2647" s="251"/>
      <c r="HFK2647" s="52"/>
      <c r="HFL2647" s="250"/>
      <c r="HFM2647" s="65"/>
      <c r="HFN2647" s="251"/>
      <c r="HFO2647" s="251"/>
      <c r="HFP2647" s="251"/>
      <c r="HFQ2647" s="52"/>
      <c r="HFR2647" s="250"/>
      <c r="HFS2647" s="65"/>
      <c r="HFT2647" s="251"/>
      <c r="HFU2647" s="251"/>
      <c r="HFV2647" s="251"/>
      <c r="HFW2647" s="52"/>
      <c r="HFX2647" s="250"/>
      <c r="HFY2647" s="65"/>
      <c r="HFZ2647" s="251"/>
      <c r="HGA2647" s="251"/>
      <c r="HGB2647" s="251"/>
      <c r="HGC2647" s="52"/>
      <c r="HGD2647" s="250"/>
      <c r="HGE2647" s="65"/>
      <c r="HGF2647" s="251"/>
      <c r="HGG2647" s="251"/>
      <c r="HGH2647" s="251"/>
      <c r="HGI2647" s="52"/>
      <c r="HGJ2647" s="250"/>
      <c r="HGK2647" s="65"/>
      <c r="HGL2647" s="251"/>
      <c r="HGM2647" s="251"/>
      <c r="HGN2647" s="251"/>
      <c r="HGO2647" s="52"/>
      <c r="HGP2647" s="250"/>
      <c r="HGQ2647" s="65"/>
      <c r="HGR2647" s="251"/>
      <c r="HGS2647" s="251"/>
      <c r="HGT2647" s="251"/>
      <c r="HGU2647" s="52"/>
      <c r="HGV2647" s="250"/>
      <c r="HGW2647" s="65"/>
      <c r="HGX2647" s="251"/>
      <c r="HGY2647" s="251"/>
      <c r="HGZ2647" s="251"/>
      <c r="HHA2647" s="52"/>
      <c r="HHB2647" s="250"/>
      <c r="HHC2647" s="65"/>
      <c r="HHD2647" s="251"/>
      <c r="HHE2647" s="251"/>
      <c r="HHF2647" s="251"/>
      <c r="HHG2647" s="52"/>
      <c r="HHH2647" s="250"/>
      <c r="HHI2647" s="65"/>
      <c r="HHJ2647" s="251"/>
      <c r="HHK2647" s="251"/>
      <c r="HHL2647" s="251"/>
      <c r="HHM2647" s="52"/>
      <c r="HHN2647" s="250"/>
      <c r="HHO2647" s="65"/>
      <c r="HHP2647" s="251"/>
      <c r="HHQ2647" s="251"/>
      <c r="HHR2647" s="251"/>
      <c r="HHS2647" s="52"/>
      <c r="HHT2647" s="250"/>
      <c r="HHU2647" s="65"/>
      <c r="HHV2647" s="251"/>
      <c r="HHW2647" s="251"/>
      <c r="HHX2647" s="251"/>
      <c r="HHY2647" s="52"/>
      <c r="HHZ2647" s="250"/>
      <c r="HIA2647" s="65"/>
      <c r="HIB2647" s="251"/>
      <c r="HIC2647" s="251"/>
      <c r="HID2647" s="251"/>
      <c r="HIE2647" s="52"/>
      <c r="HIF2647" s="250"/>
      <c r="HIG2647" s="65"/>
      <c r="HIH2647" s="251"/>
      <c r="HII2647" s="251"/>
      <c r="HIJ2647" s="251"/>
      <c r="HIK2647" s="52"/>
      <c r="HIL2647" s="250"/>
      <c r="HIM2647" s="65"/>
      <c r="HIN2647" s="251"/>
      <c r="HIO2647" s="251"/>
      <c r="HIP2647" s="251"/>
      <c r="HIQ2647" s="52"/>
      <c r="HIR2647" s="250"/>
      <c r="HIS2647" s="65"/>
      <c r="HIT2647" s="251"/>
      <c r="HIU2647" s="251"/>
      <c r="HIV2647" s="251"/>
      <c r="HIW2647" s="52"/>
      <c r="HIX2647" s="250"/>
      <c r="HIY2647" s="65"/>
      <c r="HIZ2647" s="251"/>
      <c r="HJA2647" s="251"/>
      <c r="HJB2647" s="251"/>
      <c r="HJC2647" s="52"/>
      <c r="HJD2647" s="250"/>
      <c r="HJE2647" s="65"/>
      <c r="HJF2647" s="251"/>
      <c r="HJG2647" s="251"/>
      <c r="HJH2647" s="251"/>
      <c r="HJI2647" s="52"/>
      <c r="HJJ2647" s="250"/>
      <c r="HJK2647" s="65"/>
      <c r="HJL2647" s="251"/>
      <c r="HJM2647" s="251"/>
      <c r="HJN2647" s="251"/>
      <c r="HJO2647" s="52"/>
      <c r="HJP2647" s="250"/>
      <c r="HJQ2647" s="65"/>
      <c r="HJR2647" s="251"/>
      <c r="HJS2647" s="251"/>
      <c r="HJT2647" s="251"/>
      <c r="HJU2647" s="52"/>
      <c r="HJV2647" s="250"/>
      <c r="HJW2647" s="65"/>
      <c r="HJX2647" s="251"/>
      <c r="HJY2647" s="251"/>
      <c r="HJZ2647" s="251"/>
      <c r="HKA2647" s="52"/>
      <c r="HKB2647" s="250"/>
      <c r="HKC2647" s="65"/>
      <c r="HKD2647" s="251"/>
      <c r="HKE2647" s="251"/>
      <c r="HKF2647" s="251"/>
      <c r="HKG2647" s="52"/>
      <c r="HKH2647" s="250"/>
      <c r="HKI2647" s="65"/>
      <c r="HKJ2647" s="251"/>
      <c r="HKK2647" s="251"/>
      <c r="HKL2647" s="251"/>
      <c r="HKM2647" s="52"/>
      <c r="HKN2647" s="250"/>
      <c r="HKO2647" s="65"/>
      <c r="HKP2647" s="251"/>
      <c r="HKQ2647" s="251"/>
      <c r="HKR2647" s="251"/>
      <c r="HKS2647" s="52"/>
      <c r="HKT2647" s="250"/>
      <c r="HKU2647" s="65"/>
      <c r="HKV2647" s="251"/>
      <c r="HKW2647" s="251"/>
      <c r="HKX2647" s="251"/>
      <c r="HKY2647" s="52"/>
      <c r="HKZ2647" s="250"/>
      <c r="HLA2647" s="65"/>
      <c r="HLB2647" s="251"/>
      <c r="HLC2647" s="251"/>
      <c r="HLD2647" s="251"/>
      <c r="HLE2647" s="52"/>
      <c r="HLF2647" s="250"/>
      <c r="HLG2647" s="65"/>
      <c r="HLH2647" s="251"/>
      <c r="HLI2647" s="251"/>
      <c r="HLJ2647" s="251"/>
      <c r="HLK2647" s="52"/>
      <c r="HLL2647" s="250"/>
      <c r="HLM2647" s="65"/>
      <c r="HLN2647" s="251"/>
      <c r="HLO2647" s="251"/>
      <c r="HLP2647" s="251"/>
      <c r="HLQ2647" s="52"/>
      <c r="HLR2647" s="250"/>
      <c r="HLS2647" s="65"/>
      <c r="HLT2647" s="251"/>
      <c r="HLU2647" s="251"/>
      <c r="HLV2647" s="251"/>
      <c r="HLW2647" s="52"/>
      <c r="HLX2647" s="250"/>
      <c r="HLY2647" s="65"/>
      <c r="HLZ2647" s="251"/>
      <c r="HMA2647" s="251"/>
      <c r="HMB2647" s="251"/>
      <c r="HMC2647" s="52"/>
      <c r="HMD2647" s="250"/>
      <c r="HME2647" s="65"/>
      <c r="HMF2647" s="251"/>
      <c r="HMG2647" s="251"/>
      <c r="HMH2647" s="251"/>
      <c r="HMI2647" s="52"/>
      <c r="HMJ2647" s="250"/>
      <c r="HMK2647" s="65"/>
      <c r="HML2647" s="251"/>
      <c r="HMM2647" s="251"/>
      <c r="HMN2647" s="251"/>
      <c r="HMO2647" s="52"/>
      <c r="HMP2647" s="250"/>
      <c r="HMQ2647" s="65"/>
      <c r="HMR2647" s="251"/>
      <c r="HMS2647" s="251"/>
      <c r="HMT2647" s="251"/>
      <c r="HMU2647" s="52"/>
      <c r="HMV2647" s="250"/>
      <c r="HMW2647" s="65"/>
      <c r="HMX2647" s="251"/>
      <c r="HMY2647" s="251"/>
      <c r="HMZ2647" s="251"/>
      <c r="HNA2647" s="52"/>
      <c r="HNB2647" s="250"/>
      <c r="HNC2647" s="65"/>
      <c r="HND2647" s="251"/>
      <c r="HNE2647" s="251"/>
      <c r="HNF2647" s="251"/>
      <c r="HNG2647" s="52"/>
      <c r="HNH2647" s="250"/>
      <c r="HNI2647" s="65"/>
      <c r="HNJ2647" s="251"/>
      <c r="HNK2647" s="251"/>
      <c r="HNL2647" s="251"/>
      <c r="HNM2647" s="52"/>
      <c r="HNN2647" s="250"/>
      <c r="HNO2647" s="65"/>
      <c r="HNP2647" s="251"/>
      <c r="HNQ2647" s="251"/>
      <c r="HNR2647" s="251"/>
      <c r="HNS2647" s="52"/>
      <c r="HNT2647" s="250"/>
      <c r="HNU2647" s="65"/>
      <c r="HNV2647" s="251"/>
      <c r="HNW2647" s="251"/>
      <c r="HNX2647" s="251"/>
      <c r="HNY2647" s="52"/>
      <c r="HNZ2647" s="250"/>
      <c r="HOA2647" s="65"/>
      <c r="HOB2647" s="251"/>
      <c r="HOC2647" s="251"/>
      <c r="HOD2647" s="251"/>
      <c r="HOE2647" s="52"/>
      <c r="HOF2647" s="250"/>
      <c r="HOG2647" s="65"/>
      <c r="HOH2647" s="251"/>
      <c r="HOI2647" s="251"/>
      <c r="HOJ2647" s="251"/>
      <c r="HOK2647" s="52"/>
      <c r="HOL2647" s="250"/>
      <c r="HOM2647" s="65"/>
      <c r="HON2647" s="251"/>
      <c r="HOO2647" s="251"/>
      <c r="HOP2647" s="251"/>
      <c r="HOQ2647" s="52"/>
      <c r="HOR2647" s="250"/>
      <c r="HOS2647" s="65"/>
      <c r="HOT2647" s="251"/>
      <c r="HOU2647" s="251"/>
      <c r="HOV2647" s="251"/>
      <c r="HOW2647" s="52"/>
      <c r="HOX2647" s="250"/>
      <c r="HOY2647" s="65"/>
      <c r="HOZ2647" s="251"/>
      <c r="HPA2647" s="251"/>
      <c r="HPB2647" s="251"/>
      <c r="HPC2647" s="52"/>
      <c r="HPD2647" s="250"/>
      <c r="HPE2647" s="65"/>
      <c r="HPF2647" s="251"/>
      <c r="HPG2647" s="251"/>
      <c r="HPH2647" s="251"/>
      <c r="HPI2647" s="52"/>
      <c r="HPJ2647" s="250"/>
      <c r="HPK2647" s="65"/>
      <c r="HPL2647" s="251"/>
      <c r="HPM2647" s="251"/>
      <c r="HPN2647" s="251"/>
      <c r="HPO2647" s="52"/>
      <c r="HPP2647" s="250"/>
      <c r="HPQ2647" s="65"/>
      <c r="HPR2647" s="251"/>
      <c r="HPS2647" s="251"/>
      <c r="HPT2647" s="251"/>
      <c r="HPU2647" s="52"/>
      <c r="HPV2647" s="250"/>
      <c r="HPW2647" s="65"/>
      <c r="HPX2647" s="251"/>
      <c r="HPY2647" s="251"/>
      <c r="HPZ2647" s="251"/>
      <c r="HQA2647" s="52"/>
      <c r="HQB2647" s="250"/>
      <c r="HQC2647" s="65"/>
      <c r="HQD2647" s="251"/>
      <c r="HQE2647" s="251"/>
      <c r="HQF2647" s="251"/>
      <c r="HQG2647" s="52"/>
      <c r="HQH2647" s="250"/>
      <c r="HQI2647" s="65"/>
      <c r="HQJ2647" s="251"/>
      <c r="HQK2647" s="251"/>
      <c r="HQL2647" s="251"/>
      <c r="HQM2647" s="52"/>
      <c r="HQN2647" s="250"/>
      <c r="HQO2647" s="65"/>
      <c r="HQP2647" s="251"/>
      <c r="HQQ2647" s="251"/>
      <c r="HQR2647" s="251"/>
      <c r="HQS2647" s="52"/>
      <c r="HQT2647" s="250"/>
      <c r="HQU2647" s="65"/>
      <c r="HQV2647" s="251"/>
      <c r="HQW2647" s="251"/>
      <c r="HQX2647" s="251"/>
      <c r="HQY2647" s="52"/>
      <c r="HQZ2647" s="250"/>
      <c r="HRA2647" s="65"/>
      <c r="HRB2647" s="251"/>
      <c r="HRC2647" s="251"/>
      <c r="HRD2647" s="251"/>
      <c r="HRE2647" s="52"/>
      <c r="HRF2647" s="250"/>
      <c r="HRG2647" s="65"/>
      <c r="HRH2647" s="251"/>
      <c r="HRI2647" s="251"/>
      <c r="HRJ2647" s="251"/>
      <c r="HRK2647" s="52"/>
      <c r="HRL2647" s="250"/>
      <c r="HRM2647" s="65"/>
      <c r="HRN2647" s="251"/>
      <c r="HRO2647" s="251"/>
      <c r="HRP2647" s="251"/>
      <c r="HRQ2647" s="52"/>
      <c r="HRR2647" s="250"/>
      <c r="HRS2647" s="65"/>
      <c r="HRT2647" s="251"/>
      <c r="HRU2647" s="251"/>
      <c r="HRV2647" s="251"/>
      <c r="HRW2647" s="52"/>
      <c r="HRX2647" s="250"/>
      <c r="HRY2647" s="65"/>
      <c r="HRZ2647" s="251"/>
      <c r="HSA2647" s="251"/>
      <c r="HSB2647" s="251"/>
      <c r="HSC2647" s="52"/>
      <c r="HSD2647" s="250"/>
      <c r="HSE2647" s="65"/>
      <c r="HSF2647" s="251"/>
      <c r="HSG2647" s="251"/>
      <c r="HSH2647" s="251"/>
      <c r="HSI2647" s="52"/>
      <c r="HSJ2647" s="250"/>
      <c r="HSK2647" s="65"/>
      <c r="HSL2647" s="251"/>
      <c r="HSM2647" s="251"/>
      <c r="HSN2647" s="251"/>
      <c r="HSO2647" s="52"/>
      <c r="HSP2647" s="250"/>
      <c r="HSQ2647" s="65"/>
      <c r="HSR2647" s="251"/>
      <c r="HSS2647" s="251"/>
      <c r="HST2647" s="251"/>
      <c r="HSU2647" s="52"/>
      <c r="HSV2647" s="250"/>
      <c r="HSW2647" s="65"/>
      <c r="HSX2647" s="251"/>
      <c r="HSY2647" s="251"/>
      <c r="HSZ2647" s="251"/>
      <c r="HTA2647" s="52"/>
      <c r="HTB2647" s="250"/>
      <c r="HTC2647" s="65"/>
      <c r="HTD2647" s="251"/>
      <c r="HTE2647" s="251"/>
      <c r="HTF2647" s="251"/>
      <c r="HTG2647" s="52"/>
      <c r="HTH2647" s="250"/>
      <c r="HTI2647" s="65"/>
      <c r="HTJ2647" s="251"/>
      <c r="HTK2647" s="251"/>
      <c r="HTL2647" s="251"/>
      <c r="HTM2647" s="52"/>
      <c r="HTN2647" s="250"/>
      <c r="HTO2647" s="65"/>
      <c r="HTP2647" s="251"/>
      <c r="HTQ2647" s="251"/>
      <c r="HTR2647" s="251"/>
      <c r="HTS2647" s="52"/>
      <c r="HTT2647" s="250"/>
      <c r="HTU2647" s="65"/>
      <c r="HTV2647" s="251"/>
      <c r="HTW2647" s="251"/>
      <c r="HTX2647" s="251"/>
      <c r="HTY2647" s="52"/>
      <c r="HTZ2647" s="250"/>
      <c r="HUA2647" s="65"/>
      <c r="HUB2647" s="251"/>
      <c r="HUC2647" s="251"/>
      <c r="HUD2647" s="251"/>
      <c r="HUE2647" s="52"/>
      <c r="HUF2647" s="250"/>
      <c r="HUG2647" s="65"/>
      <c r="HUH2647" s="251"/>
      <c r="HUI2647" s="251"/>
      <c r="HUJ2647" s="251"/>
      <c r="HUK2647" s="52"/>
      <c r="HUL2647" s="250"/>
      <c r="HUM2647" s="65"/>
      <c r="HUN2647" s="251"/>
      <c r="HUO2647" s="251"/>
      <c r="HUP2647" s="251"/>
      <c r="HUQ2647" s="52"/>
      <c r="HUR2647" s="250"/>
      <c r="HUS2647" s="65"/>
      <c r="HUT2647" s="251"/>
      <c r="HUU2647" s="251"/>
      <c r="HUV2647" s="251"/>
      <c r="HUW2647" s="52"/>
      <c r="HUX2647" s="250"/>
      <c r="HUY2647" s="65"/>
      <c r="HUZ2647" s="251"/>
      <c r="HVA2647" s="251"/>
      <c r="HVB2647" s="251"/>
      <c r="HVC2647" s="52"/>
      <c r="HVD2647" s="250"/>
      <c r="HVE2647" s="65"/>
      <c r="HVF2647" s="251"/>
      <c r="HVG2647" s="251"/>
      <c r="HVH2647" s="251"/>
      <c r="HVI2647" s="52"/>
      <c r="HVJ2647" s="250"/>
      <c r="HVK2647" s="65"/>
      <c r="HVL2647" s="251"/>
      <c r="HVM2647" s="251"/>
      <c r="HVN2647" s="251"/>
      <c r="HVO2647" s="52"/>
      <c r="HVP2647" s="250"/>
      <c r="HVQ2647" s="65"/>
      <c r="HVR2647" s="251"/>
      <c r="HVS2647" s="251"/>
      <c r="HVT2647" s="251"/>
      <c r="HVU2647" s="52"/>
      <c r="HVV2647" s="250"/>
      <c r="HVW2647" s="65"/>
      <c r="HVX2647" s="251"/>
      <c r="HVY2647" s="251"/>
      <c r="HVZ2647" s="251"/>
      <c r="HWA2647" s="52"/>
      <c r="HWB2647" s="250"/>
      <c r="HWC2647" s="65"/>
      <c r="HWD2647" s="251"/>
      <c r="HWE2647" s="251"/>
      <c r="HWF2647" s="251"/>
      <c r="HWG2647" s="52"/>
      <c r="HWH2647" s="250"/>
      <c r="HWI2647" s="65"/>
      <c r="HWJ2647" s="251"/>
      <c r="HWK2647" s="251"/>
      <c r="HWL2647" s="251"/>
      <c r="HWM2647" s="52"/>
      <c r="HWN2647" s="250"/>
      <c r="HWO2647" s="65"/>
      <c r="HWP2647" s="251"/>
      <c r="HWQ2647" s="251"/>
      <c r="HWR2647" s="251"/>
      <c r="HWS2647" s="52"/>
      <c r="HWT2647" s="250"/>
      <c r="HWU2647" s="65"/>
      <c r="HWV2647" s="251"/>
      <c r="HWW2647" s="251"/>
      <c r="HWX2647" s="251"/>
      <c r="HWY2647" s="52"/>
      <c r="HWZ2647" s="250"/>
      <c r="HXA2647" s="65"/>
      <c r="HXB2647" s="251"/>
      <c r="HXC2647" s="251"/>
      <c r="HXD2647" s="251"/>
      <c r="HXE2647" s="52"/>
      <c r="HXF2647" s="250"/>
      <c r="HXG2647" s="65"/>
      <c r="HXH2647" s="251"/>
      <c r="HXI2647" s="251"/>
      <c r="HXJ2647" s="251"/>
      <c r="HXK2647" s="52"/>
      <c r="HXL2647" s="250"/>
      <c r="HXM2647" s="65"/>
      <c r="HXN2647" s="251"/>
      <c r="HXO2647" s="251"/>
      <c r="HXP2647" s="251"/>
      <c r="HXQ2647" s="52"/>
      <c r="HXR2647" s="250"/>
      <c r="HXS2647" s="65"/>
      <c r="HXT2647" s="251"/>
      <c r="HXU2647" s="251"/>
      <c r="HXV2647" s="251"/>
      <c r="HXW2647" s="52"/>
      <c r="HXX2647" s="250"/>
      <c r="HXY2647" s="65"/>
      <c r="HXZ2647" s="251"/>
      <c r="HYA2647" s="251"/>
      <c r="HYB2647" s="251"/>
      <c r="HYC2647" s="52"/>
      <c r="HYD2647" s="250"/>
      <c r="HYE2647" s="65"/>
      <c r="HYF2647" s="251"/>
      <c r="HYG2647" s="251"/>
      <c r="HYH2647" s="251"/>
      <c r="HYI2647" s="52"/>
      <c r="HYJ2647" s="250"/>
      <c r="HYK2647" s="65"/>
      <c r="HYL2647" s="251"/>
      <c r="HYM2647" s="251"/>
      <c r="HYN2647" s="251"/>
      <c r="HYO2647" s="52"/>
      <c r="HYP2647" s="250"/>
      <c r="HYQ2647" s="65"/>
      <c r="HYR2647" s="251"/>
      <c r="HYS2647" s="251"/>
      <c r="HYT2647" s="251"/>
      <c r="HYU2647" s="52"/>
      <c r="HYV2647" s="250"/>
      <c r="HYW2647" s="65"/>
      <c r="HYX2647" s="251"/>
      <c r="HYY2647" s="251"/>
      <c r="HYZ2647" s="251"/>
      <c r="HZA2647" s="52"/>
      <c r="HZB2647" s="250"/>
      <c r="HZC2647" s="65"/>
      <c r="HZD2647" s="251"/>
      <c r="HZE2647" s="251"/>
      <c r="HZF2647" s="251"/>
      <c r="HZG2647" s="52"/>
      <c r="HZH2647" s="250"/>
      <c r="HZI2647" s="65"/>
      <c r="HZJ2647" s="251"/>
      <c r="HZK2647" s="251"/>
      <c r="HZL2647" s="251"/>
      <c r="HZM2647" s="52"/>
      <c r="HZN2647" s="250"/>
      <c r="HZO2647" s="65"/>
      <c r="HZP2647" s="251"/>
      <c r="HZQ2647" s="251"/>
      <c r="HZR2647" s="251"/>
      <c r="HZS2647" s="52"/>
      <c r="HZT2647" s="250"/>
      <c r="HZU2647" s="65"/>
      <c r="HZV2647" s="251"/>
      <c r="HZW2647" s="251"/>
      <c r="HZX2647" s="251"/>
      <c r="HZY2647" s="52"/>
      <c r="HZZ2647" s="250"/>
      <c r="IAA2647" s="65"/>
      <c r="IAB2647" s="251"/>
      <c r="IAC2647" s="251"/>
      <c r="IAD2647" s="251"/>
      <c r="IAE2647" s="52"/>
      <c r="IAF2647" s="250"/>
      <c r="IAG2647" s="65"/>
      <c r="IAH2647" s="251"/>
      <c r="IAI2647" s="251"/>
      <c r="IAJ2647" s="251"/>
      <c r="IAK2647" s="52"/>
      <c r="IAL2647" s="250"/>
      <c r="IAM2647" s="65"/>
      <c r="IAN2647" s="251"/>
      <c r="IAO2647" s="251"/>
      <c r="IAP2647" s="251"/>
      <c r="IAQ2647" s="52"/>
      <c r="IAR2647" s="250"/>
      <c r="IAS2647" s="65"/>
      <c r="IAT2647" s="251"/>
      <c r="IAU2647" s="251"/>
      <c r="IAV2647" s="251"/>
      <c r="IAW2647" s="52"/>
      <c r="IAX2647" s="250"/>
      <c r="IAY2647" s="65"/>
      <c r="IAZ2647" s="251"/>
      <c r="IBA2647" s="251"/>
      <c r="IBB2647" s="251"/>
      <c r="IBC2647" s="52"/>
      <c r="IBD2647" s="250"/>
      <c r="IBE2647" s="65"/>
      <c r="IBF2647" s="251"/>
      <c r="IBG2647" s="251"/>
      <c r="IBH2647" s="251"/>
      <c r="IBI2647" s="52"/>
      <c r="IBJ2647" s="250"/>
      <c r="IBK2647" s="65"/>
      <c r="IBL2647" s="251"/>
      <c r="IBM2647" s="251"/>
      <c r="IBN2647" s="251"/>
      <c r="IBO2647" s="52"/>
      <c r="IBP2647" s="250"/>
      <c r="IBQ2647" s="65"/>
      <c r="IBR2647" s="251"/>
      <c r="IBS2647" s="251"/>
      <c r="IBT2647" s="251"/>
      <c r="IBU2647" s="52"/>
      <c r="IBV2647" s="250"/>
      <c r="IBW2647" s="65"/>
      <c r="IBX2647" s="251"/>
      <c r="IBY2647" s="251"/>
      <c r="IBZ2647" s="251"/>
      <c r="ICA2647" s="52"/>
      <c r="ICB2647" s="250"/>
      <c r="ICC2647" s="65"/>
      <c r="ICD2647" s="251"/>
      <c r="ICE2647" s="251"/>
      <c r="ICF2647" s="251"/>
      <c r="ICG2647" s="52"/>
      <c r="ICH2647" s="250"/>
      <c r="ICI2647" s="65"/>
      <c r="ICJ2647" s="251"/>
      <c r="ICK2647" s="251"/>
      <c r="ICL2647" s="251"/>
      <c r="ICM2647" s="52"/>
      <c r="ICN2647" s="250"/>
      <c r="ICO2647" s="65"/>
      <c r="ICP2647" s="251"/>
      <c r="ICQ2647" s="251"/>
      <c r="ICR2647" s="251"/>
      <c r="ICS2647" s="52"/>
      <c r="ICT2647" s="250"/>
      <c r="ICU2647" s="65"/>
      <c r="ICV2647" s="251"/>
      <c r="ICW2647" s="251"/>
      <c r="ICX2647" s="251"/>
      <c r="ICY2647" s="52"/>
      <c r="ICZ2647" s="250"/>
      <c r="IDA2647" s="65"/>
      <c r="IDB2647" s="251"/>
      <c r="IDC2647" s="251"/>
      <c r="IDD2647" s="251"/>
      <c r="IDE2647" s="52"/>
      <c r="IDF2647" s="250"/>
      <c r="IDG2647" s="65"/>
      <c r="IDH2647" s="251"/>
      <c r="IDI2647" s="251"/>
      <c r="IDJ2647" s="251"/>
      <c r="IDK2647" s="52"/>
      <c r="IDL2647" s="250"/>
      <c r="IDM2647" s="65"/>
      <c r="IDN2647" s="251"/>
      <c r="IDO2647" s="251"/>
      <c r="IDP2647" s="251"/>
      <c r="IDQ2647" s="52"/>
      <c r="IDR2647" s="250"/>
      <c r="IDS2647" s="65"/>
      <c r="IDT2647" s="251"/>
      <c r="IDU2647" s="251"/>
      <c r="IDV2647" s="251"/>
      <c r="IDW2647" s="52"/>
      <c r="IDX2647" s="250"/>
      <c r="IDY2647" s="65"/>
      <c r="IDZ2647" s="251"/>
      <c r="IEA2647" s="251"/>
      <c r="IEB2647" s="251"/>
      <c r="IEC2647" s="52"/>
      <c r="IED2647" s="250"/>
      <c r="IEE2647" s="65"/>
      <c r="IEF2647" s="251"/>
      <c r="IEG2647" s="251"/>
      <c r="IEH2647" s="251"/>
      <c r="IEI2647" s="52"/>
      <c r="IEJ2647" s="250"/>
      <c r="IEK2647" s="65"/>
      <c r="IEL2647" s="251"/>
      <c r="IEM2647" s="251"/>
      <c r="IEN2647" s="251"/>
      <c r="IEO2647" s="52"/>
      <c r="IEP2647" s="250"/>
      <c r="IEQ2647" s="65"/>
      <c r="IER2647" s="251"/>
      <c r="IES2647" s="251"/>
      <c r="IET2647" s="251"/>
      <c r="IEU2647" s="52"/>
      <c r="IEV2647" s="250"/>
      <c r="IEW2647" s="65"/>
      <c r="IEX2647" s="251"/>
      <c r="IEY2647" s="251"/>
      <c r="IEZ2647" s="251"/>
      <c r="IFA2647" s="52"/>
      <c r="IFB2647" s="250"/>
      <c r="IFC2647" s="65"/>
      <c r="IFD2647" s="251"/>
      <c r="IFE2647" s="251"/>
      <c r="IFF2647" s="251"/>
      <c r="IFG2647" s="52"/>
      <c r="IFH2647" s="250"/>
      <c r="IFI2647" s="65"/>
      <c r="IFJ2647" s="251"/>
      <c r="IFK2647" s="251"/>
      <c r="IFL2647" s="251"/>
      <c r="IFM2647" s="52"/>
      <c r="IFN2647" s="250"/>
      <c r="IFO2647" s="65"/>
      <c r="IFP2647" s="251"/>
      <c r="IFQ2647" s="251"/>
      <c r="IFR2647" s="251"/>
      <c r="IFS2647" s="52"/>
      <c r="IFT2647" s="250"/>
      <c r="IFU2647" s="65"/>
      <c r="IFV2647" s="251"/>
      <c r="IFW2647" s="251"/>
      <c r="IFX2647" s="251"/>
      <c r="IFY2647" s="52"/>
      <c r="IFZ2647" s="250"/>
      <c r="IGA2647" s="65"/>
      <c r="IGB2647" s="251"/>
      <c r="IGC2647" s="251"/>
      <c r="IGD2647" s="251"/>
      <c r="IGE2647" s="52"/>
      <c r="IGF2647" s="250"/>
      <c r="IGG2647" s="65"/>
      <c r="IGH2647" s="251"/>
      <c r="IGI2647" s="251"/>
      <c r="IGJ2647" s="251"/>
      <c r="IGK2647" s="52"/>
      <c r="IGL2647" s="250"/>
      <c r="IGM2647" s="65"/>
      <c r="IGN2647" s="251"/>
      <c r="IGO2647" s="251"/>
      <c r="IGP2647" s="251"/>
      <c r="IGQ2647" s="52"/>
      <c r="IGR2647" s="250"/>
      <c r="IGS2647" s="65"/>
      <c r="IGT2647" s="251"/>
      <c r="IGU2647" s="251"/>
      <c r="IGV2647" s="251"/>
      <c r="IGW2647" s="52"/>
      <c r="IGX2647" s="250"/>
      <c r="IGY2647" s="65"/>
      <c r="IGZ2647" s="251"/>
      <c r="IHA2647" s="251"/>
      <c r="IHB2647" s="251"/>
      <c r="IHC2647" s="52"/>
      <c r="IHD2647" s="250"/>
      <c r="IHE2647" s="65"/>
      <c r="IHF2647" s="251"/>
      <c r="IHG2647" s="251"/>
      <c r="IHH2647" s="251"/>
      <c r="IHI2647" s="52"/>
      <c r="IHJ2647" s="250"/>
      <c r="IHK2647" s="65"/>
      <c r="IHL2647" s="251"/>
      <c r="IHM2647" s="251"/>
      <c r="IHN2647" s="251"/>
      <c r="IHO2647" s="52"/>
      <c r="IHP2647" s="250"/>
      <c r="IHQ2647" s="65"/>
      <c r="IHR2647" s="251"/>
      <c r="IHS2647" s="251"/>
      <c r="IHT2647" s="251"/>
      <c r="IHU2647" s="52"/>
      <c r="IHV2647" s="250"/>
      <c r="IHW2647" s="65"/>
      <c r="IHX2647" s="251"/>
      <c r="IHY2647" s="251"/>
      <c r="IHZ2647" s="251"/>
      <c r="IIA2647" s="52"/>
      <c r="IIB2647" s="250"/>
      <c r="IIC2647" s="65"/>
      <c r="IID2647" s="251"/>
      <c r="IIE2647" s="251"/>
      <c r="IIF2647" s="251"/>
      <c r="IIG2647" s="52"/>
      <c r="IIH2647" s="250"/>
      <c r="III2647" s="65"/>
      <c r="IIJ2647" s="251"/>
      <c r="IIK2647" s="251"/>
      <c r="IIL2647" s="251"/>
      <c r="IIM2647" s="52"/>
      <c r="IIN2647" s="250"/>
      <c r="IIO2647" s="65"/>
      <c r="IIP2647" s="251"/>
      <c r="IIQ2647" s="251"/>
      <c r="IIR2647" s="251"/>
      <c r="IIS2647" s="52"/>
      <c r="IIT2647" s="250"/>
      <c r="IIU2647" s="65"/>
      <c r="IIV2647" s="251"/>
      <c r="IIW2647" s="251"/>
      <c r="IIX2647" s="251"/>
      <c r="IIY2647" s="52"/>
      <c r="IIZ2647" s="250"/>
      <c r="IJA2647" s="65"/>
      <c r="IJB2647" s="251"/>
      <c r="IJC2647" s="251"/>
      <c r="IJD2647" s="251"/>
      <c r="IJE2647" s="52"/>
      <c r="IJF2647" s="250"/>
      <c r="IJG2647" s="65"/>
      <c r="IJH2647" s="251"/>
      <c r="IJI2647" s="251"/>
      <c r="IJJ2647" s="251"/>
      <c r="IJK2647" s="52"/>
      <c r="IJL2647" s="250"/>
      <c r="IJM2647" s="65"/>
      <c r="IJN2647" s="251"/>
      <c r="IJO2647" s="251"/>
      <c r="IJP2647" s="251"/>
      <c r="IJQ2647" s="52"/>
      <c r="IJR2647" s="250"/>
      <c r="IJS2647" s="65"/>
      <c r="IJT2647" s="251"/>
      <c r="IJU2647" s="251"/>
      <c r="IJV2647" s="251"/>
      <c r="IJW2647" s="52"/>
      <c r="IJX2647" s="250"/>
      <c r="IJY2647" s="65"/>
      <c r="IJZ2647" s="251"/>
      <c r="IKA2647" s="251"/>
      <c r="IKB2647" s="251"/>
      <c r="IKC2647" s="52"/>
      <c r="IKD2647" s="250"/>
      <c r="IKE2647" s="65"/>
      <c r="IKF2647" s="251"/>
      <c r="IKG2647" s="251"/>
      <c r="IKH2647" s="251"/>
      <c r="IKI2647" s="52"/>
      <c r="IKJ2647" s="250"/>
      <c r="IKK2647" s="65"/>
      <c r="IKL2647" s="251"/>
      <c r="IKM2647" s="251"/>
      <c r="IKN2647" s="251"/>
      <c r="IKO2647" s="52"/>
      <c r="IKP2647" s="250"/>
      <c r="IKQ2647" s="65"/>
      <c r="IKR2647" s="251"/>
      <c r="IKS2647" s="251"/>
      <c r="IKT2647" s="251"/>
      <c r="IKU2647" s="52"/>
      <c r="IKV2647" s="250"/>
      <c r="IKW2647" s="65"/>
      <c r="IKX2647" s="251"/>
      <c r="IKY2647" s="251"/>
      <c r="IKZ2647" s="251"/>
      <c r="ILA2647" s="52"/>
      <c r="ILB2647" s="250"/>
      <c r="ILC2647" s="65"/>
      <c r="ILD2647" s="251"/>
      <c r="ILE2647" s="251"/>
      <c r="ILF2647" s="251"/>
      <c r="ILG2647" s="52"/>
      <c r="ILH2647" s="250"/>
      <c r="ILI2647" s="65"/>
      <c r="ILJ2647" s="251"/>
      <c r="ILK2647" s="251"/>
      <c r="ILL2647" s="251"/>
      <c r="ILM2647" s="52"/>
      <c r="ILN2647" s="250"/>
      <c r="ILO2647" s="65"/>
      <c r="ILP2647" s="251"/>
      <c r="ILQ2647" s="251"/>
      <c r="ILR2647" s="251"/>
      <c r="ILS2647" s="52"/>
      <c r="ILT2647" s="250"/>
      <c r="ILU2647" s="65"/>
      <c r="ILV2647" s="251"/>
      <c r="ILW2647" s="251"/>
      <c r="ILX2647" s="251"/>
      <c r="ILY2647" s="52"/>
      <c r="ILZ2647" s="250"/>
      <c r="IMA2647" s="65"/>
      <c r="IMB2647" s="251"/>
      <c r="IMC2647" s="251"/>
      <c r="IMD2647" s="251"/>
      <c r="IME2647" s="52"/>
      <c r="IMF2647" s="250"/>
      <c r="IMG2647" s="65"/>
      <c r="IMH2647" s="251"/>
      <c r="IMI2647" s="251"/>
      <c r="IMJ2647" s="251"/>
      <c r="IMK2647" s="52"/>
      <c r="IML2647" s="250"/>
      <c r="IMM2647" s="65"/>
      <c r="IMN2647" s="251"/>
      <c r="IMO2647" s="251"/>
      <c r="IMP2647" s="251"/>
      <c r="IMQ2647" s="52"/>
      <c r="IMR2647" s="250"/>
      <c r="IMS2647" s="65"/>
      <c r="IMT2647" s="251"/>
      <c r="IMU2647" s="251"/>
      <c r="IMV2647" s="251"/>
      <c r="IMW2647" s="52"/>
      <c r="IMX2647" s="250"/>
      <c r="IMY2647" s="65"/>
      <c r="IMZ2647" s="251"/>
      <c r="INA2647" s="251"/>
      <c r="INB2647" s="251"/>
      <c r="INC2647" s="52"/>
      <c r="IND2647" s="250"/>
      <c r="INE2647" s="65"/>
      <c r="INF2647" s="251"/>
      <c r="ING2647" s="251"/>
      <c r="INH2647" s="251"/>
      <c r="INI2647" s="52"/>
      <c r="INJ2647" s="250"/>
      <c r="INK2647" s="65"/>
      <c r="INL2647" s="251"/>
      <c r="INM2647" s="251"/>
      <c r="INN2647" s="251"/>
      <c r="INO2647" s="52"/>
      <c r="INP2647" s="250"/>
      <c r="INQ2647" s="65"/>
      <c r="INR2647" s="251"/>
      <c r="INS2647" s="251"/>
      <c r="INT2647" s="251"/>
      <c r="INU2647" s="52"/>
      <c r="INV2647" s="250"/>
      <c r="INW2647" s="65"/>
      <c r="INX2647" s="251"/>
      <c r="INY2647" s="251"/>
      <c r="INZ2647" s="251"/>
      <c r="IOA2647" s="52"/>
      <c r="IOB2647" s="250"/>
      <c r="IOC2647" s="65"/>
      <c r="IOD2647" s="251"/>
      <c r="IOE2647" s="251"/>
      <c r="IOF2647" s="251"/>
      <c r="IOG2647" s="52"/>
      <c r="IOH2647" s="250"/>
      <c r="IOI2647" s="65"/>
      <c r="IOJ2647" s="251"/>
      <c r="IOK2647" s="251"/>
      <c r="IOL2647" s="251"/>
      <c r="IOM2647" s="52"/>
      <c r="ION2647" s="250"/>
      <c r="IOO2647" s="65"/>
      <c r="IOP2647" s="251"/>
      <c r="IOQ2647" s="251"/>
      <c r="IOR2647" s="251"/>
      <c r="IOS2647" s="52"/>
      <c r="IOT2647" s="250"/>
      <c r="IOU2647" s="65"/>
      <c r="IOV2647" s="251"/>
      <c r="IOW2647" s="251"/>
      <c r="IOX2647" s="251"/>
      <c r="IOY2647" s="52"/>
      <c r="IOZ2647" s="250"/>
      <c r="IPA2647" s="65"/>
      <c r="IPB2647" s="251"/>
      <c r="IPC2647" s="251"/>
      <c r="IPD2647" s="251"/>
      <c r="IPE2647" s="52"/>
      <c r="IPF2647" s="250"/>
      <c r="IPG2647" s="65"/>
      <c r="IPH2647" s="251"/>
      <c r="IPI2647" s="251"/>
      <c r="IPJ2647" s="251"/>
      <c r="IPK2647" s="52"/>
      <c r="IPL2647" s="250"/>
      <c r="IPM2647" s="65"/>
      <c r="IPN2647" s="251"/>
      <c r="IPO2647" s="251"/>
      <c r="IPP2647" s="251"/>
      <c r="IPQ2647" s="52"/>
      <c r="IPR2647" s="250"/>
      <c r="IPS2647" s="65"/>
      <c r="IPT2647" s="251"/>
      <c r="IPU2647" s="251"/>
      <c r="IPV2647" s="251"/>
      <c r="IPW2647" s="52"/>
      <c r="IPX2647" s="250"/>
      <c r="IPY2647" s="65"/>
      <c r="IPZ2647" s="251"/>
      <c r="IQA2647" s="251"/>
      <c r="IQB2647" s="251"/>
      <c r="IQC2647" s="52"/>
      <c r="IQD2647" s="250"/>
      <c r="IQE2647" s="65"/>
      <c r="IQF2647" s="251"/>
      <c r="IQG2647" s="251"/>
      <c r="IQH2647" s="251"/>
      <c r="IQI2647" s="52"/>
      <c r="IQJ2647" s="250"/>
      <c r="IQK2647" s="65"/>
      <c r="IQL2647" s="251"/>
      <c r="IQM2647" s="251"/>
      <c r="IQN2647" s="251"/>
      <c r="IQO2647" s="52"/>
      <c r="IQP2647" s="250"/>
      <c r="IQQ2647" s="65"/>
      <c r="IQR2647" s="251"/>
      <c r="IQS2647" s="251"/>
      <c r="IQT2647" s="251"/>
      <c r="IQU2647" s="52"/>
      <c r="IQV2647" s="250"/>
      <c r="IQW2647" s="65"/>
      <c r="IQX2647" s="251"/>
      <c r="IQY2647" s="251"/>
      <c r="IQZ2647" s="251"/>
      <c r="IRA2647" s="52"/>
      <c r="IRB2647" s="250"/>
      <c r="IRC2647" s="65"/>
      <c r="IRD2647" s="251"/>
      <c r="IRE2647" s="251"/>
      <c r="IRF2647" s="251"/>
      <c r="IRG2647" s="52"/>
      <c r="IRH2647" s="250"/>
      <c r="IRI2647" s="65"/>
      <c r="IRJ2647" s="251"/>
      <c r="IRK2647" s="251"/>
      <c r="IRL2647" s="251"/>
      <c r="IRM2647" s="52"/>
      <c r="IRN2647" s="250"/>
      <c r="IRO2647" s="65"/>
      <c r="IRP2647" s="251"/>
      <c r="IRQ2647" s="251"/>
      <c r="IRR2647" s="251"/>
      <c r="IRS2647" s="52"/>
      <c r="IRT2647" s="250"/>
      <c r="IRU2647" s="65"/>
      <c r="IRV2647" s="251"/>
      <c r="IRW2647" s="251"/>
      <c r="IRX2647" s="251"/>
      <c r="IRY2647" s="52"/>
      <c r="IRZ2647" s="250"/>
      <c r="ISA2647" s="65"/>
      <c r="ISB2647" s="251"/>
      <c r="ISC2647" s="251"/>
      <c r="ISD2647" s="251"/>
      <c r="ISE2647" s="52"/>
      <c r="ISF2647" s="250"/>
      <c r="ISG2647" s="65"/>
      <c r="ISH2647" s="251"/>
      <c r="ISI2647" s="251"/>
      <c r="ISJ2647" s="251"/>
      <c r="ISK2647" s="52"/>
      <c r="ISL2647" s="250"/>
      <c r="ISM2647" s="65"/>
      <c r="ISN2647" s="251"/>
      <c r="ISO2647" s="251"/>
      <c r="ISP2647" s="251"/>
      <c r="ISQ2647" s="52"/>
      <c r="ISR2647" s="250"/>
      <c r="ISS2647" s="65"/>
      <c r="IST2647" s="251"/>
      <c r="ISU2647" s="251"/>
      <c r="ISV2647" s="251"/>
      <c r="ISW2647" s="52"/>
      <c r="ISX2647" s="250"/>
      <c r="ISY2647" s="65"/>
      <c r="ISZ2647" s="251"/>
      <c r="ITA2647" s="251"/>
      <c r="ITB2647" s="251"/>
      <c r="ITC2647" s="52"/>
      <c r="ITD2647" s="250"/>
      <c r="ITE2647" s="65"/>
      <c r="ITF2647" s="251"/>
      <c r="ITG2647" s="251"/>
      <c r="ITH2647" s="251"/>
      <c r="ITI2647" s="52"/>
      <c r="ITJ2647" s="250"/>
      <c r="ITK2647" s="65"/>
      <c r="ITL2647" s="251"/>
      <c r="ITM2647" s="251"/>
      <c r="ITN2647" s="251"/>
      <c r="ITO2647" s="52"/>
      <c r="ITP2647" s="250"/>
      <c r="ITQ2647" s="65"/>
      <c r="ITR2647" s="251"/>
      <c r="ITS2647" s="251"/>
      <c r="ITT2647" s="251"/>
      <c r="ITU2647" s="52"/>
      <c r="ITV2647" s="250"/>
      <c r="ITW2647" s="65"/>
      <c r="ITX2647" s="251"/>
      <c r="ITY2647" s="251"/>
      <c r="ITZ2647" s="251"/>
      <c r="IUA2647" s="52"/>
      <c r="IUB2647" s="250"/>
      <c r="IUC2647" s="65"/>
      <c r="IUD2647" s="251"/>
      <c r="IUE2647" s="251"/>
      <c r="IUF2647" s="251"/>
      <c r="IUG2647" s="52"/>
      <c r="IUH2647" s="250"/>
      <c r="IUI2647" s="65"/>
      <c r="IUJ2647" s="251"/>
      <c r="IUK2647" s="251"/>
      <c r="IUL2647" s="251"/>
      <c r="IUM2647" s="52"/>
      <c r="IUN2647" s="250"/>
      <c r="IUO2647" s="65"/>
      <c r="IUP2647" s="251"/>
      <c r="IUQ2647" s="251"/>
      <c r="IUR2647" s="251"/>
      <c r="IUS2647" s="52"/>
      <c r="IUT2647" s="250"/>
      <c r="IUU2647" s="65"/>
      <c r="IUV2647" s="251"/>
      <c r="IUW2647" s="251"/>
      <c r="IUX2647" s="251"/>
      <c r="IUY2647" s="52"/>
      <c r="IUZ2647" s="250"/>
      <c r="IVA2647" s="65"/>
      <c r="IVB2647" s="251"/>
      <c r="IVC2647" s="251"/>
      <c r="IVD2647" s="251"/>
      <c r="IVE2647" s="52"/>
      <c r="IVF2647" s="250"/>
      <c r="IVG2647" s="65"/>
      <c r="IVH2647" s="251"/>
      <c r="IVI2647" s="251"/>
      <c r="IVJ2647" s="251"/>
      <c r="IVK2647" s="52"/>
      <c r="IVL2647" s="250"/>
      <c r="IVM2647" s="65"/>
      <c r="IVN2647" s="251"/>
      <c r="IVO2647" s="251"/>
      <c r="IVP2647" s="251"/>
      <c r="IVQ2647" s="52"/>
      <c r="IVR2647" s="250"/>
      <c r="IVS2647" s="65"/>
      <c r="IVT2647" s="251"/>
      <c r="IVU2647" s="251"/>
      <c r="IVV2647" s="251"/>
      <c r="IVW2647" s="52"/>
      <c r="IVX2647" s="250"/>
      <c r="IVY2647" s="65"/>
      <c r="IVZ2647" s="251"/>
      <c r="IWA2647" s="251"/>
      <c r="IWB2647" s="251"/>
      <c r="IWC2647" s="52"/>
      <c r="IWD2647" s="250"/>
      <c r="IWE2647" s="65"/>
      <c r="IWF2647" s="251"/>
      <c r="IWG2647" s="251"/>
      <c r="IWH2647" s="251"/>
      <c r="IWI2647" s="52"/>
      <c r="IWJ2647" s="250"/>
      <c r="IWK2647" s="65"/>
      <c r="IWL2647" s="251"/>
      <c r="IWM2647" s="251"/>
      <c r="IWN2647" s="251"/>
      <c r="IWO2647" s="52"/>
      <c r="IWP2647" s="250"/>
      <c r="IWQ2647" s="65"/>
      <c r="IWR2647" s="251"/>
      <c r="IWS2647" s="251"/>
      <c r="IWT2647" s="251"/>
      <c r="IWU2647" s="52"/>
      <c r="IWV2647" s="250"/>
      <c r="IWW2647" s="65"/>
      <c r="IWX2647" s="251"/>
      <c r="IWY2647" s="251"/>
      <c r="IWZ2647" s="251"/>
      <c r="IXA2647" s="52"/>
      <c r="IXB2647" s="250"/>
      <c r="IXC2647" s="65"/>
      <c r="IXD2647" s="251"/>
      <c r="IXE2647" s="251"/>
      <c r="IXF2647" s="251"/>
      <c r="IXG2647" s="52"/>
      <c r="IXH2647" s="250"/>
      <c r="IXI2647" s="65"/>
      <c r="IXJ2647" s="251"/>
      <c r="IXK2647" s="251"/>
      <c r="IXL2647" s="251"/>
      <c r="IXM2647" s="52"/>
      <c r="IXN2647" s="250"/>
      <c r="IXO2647" s="65"/>
      <c r="IXP2647" s="251"/>
      <c r="IXQ2647" s="251"/>
      <c r="IXR2647" s="251"/>
      <c r="IXS2647" s="52"/>
      <c r="IXT2647" s="250"/>
      <c r="IXU2647" s="65"/>
      <c r="IXV2647" s="251"/>
      <c r="IXW2647" s="251"/>
      <c r="IXX2647" s="251"/>
      <c r="IXY2647" s="52"/>
      <c r="IXZ2647" s="250"/>
      <c r="IYA2647" s="65"/>
      <c r="IYB2647" s="251"/>
      <c r="IYC2647" s="251"/>
      <c r="IYD2647" s="251"/>
      <c r="IYE2647" s="52"/>
      <c r="IYF2647" s="250"/>
      <c r="IYG2647" s="65"/>
      <c r="IYH2647" s="251"/>
      <c r="IYI2647" s="251"/>
      <c r="IYJ2647" s="251"/>
      <c r="IYK2647" s="52"/>
      <c r="IYL2647" s="250"/>
      <c r="IYM2647" s="65"/>
      <c r="IYN2647" s="251"/>
      <c r="IYO2647" s="251"/>
      <c r="IYP2647" s="251"/>
      <c r="IYQ2647" s="52"/>
      <c r="IYR2647" s="250"/>
      <c r="IYS2647" s="65"/>
      <c r="IYT2647" s="251"/>
      <c r="IYU2647" s="251"/>
      <c r="IYV2647" s="251"/>
      <c r="IYW2647" s="52"/>
      <c r="IYX2647" s="250"/>
      <c r="IYY2647" s="65"/>
      <c r="IYZ2647" s="251"/>
      <c r="IZA2647" s="251"/>
      <c r="IZB2647" s="251"/>
      <c r="IZC2647" s="52"/>
      <c r="IZD2647" s="250"/>
      <c r="IZE2647" s="65"/>
      <c r="IZF2647" s="251"/>
      <c r="IZG2647" s="251"/>
      <c r="IZH2647" s="251"/>
      <c r="IZI2647" s="52"/>
      <c r="IZJ2647" s="250"/>
      <c r="IZK2647" s="65"/>
      <c r="IZL2647" s="251"/>
      <c r="IZM2647" s="251"/>
      <c r="IZN2647" s="251"/>
      <c r="IZO2647" s="52"/>
      <c r="IZP2647" s="250"/>
      <c r="IZQ2647" s="65"/>
      <c r="IZR2647" s="251"/>
      <c r="IZS2647" s="251"/>
      <c r="IZT2647" s="251"/>
      <c r="IZU2647" s="52"/>
      <c r="IZV2647" s="250"/>
      <c r="IZW2647" s="65"/>
      <c r="IZX2647" s="251"/>
      <c r="IZY2647" s="251"/>
      <c r="IZZ2647" s="251"/>
      <c r="JAA2647" s="52"/>
      <c r="JAB2647" s="250"/>
      <c r="JAC2647" s="65"/>
      <c r="JAD2647" s="251"/>
      <c r="JAE2647" s="251"/>
      <c r="JAF2647" s="251"/>
      <c r="JAG2647" s="52"/>
      <c r="JAH2647" s="250"/>
      <c r="JAI2647" s="65"/>
      <c r="JAJ2647" s="251"/>
      <c r="JAK2647" s="251"/>
      <c r="JAL2647" s="251"/>
      <c r="JAM2647" s="52"/>
      <c r="JAN2647" s="250"/>
      <c r="JAO2647" s="65"/>
      <c r="JAP2647" s="251"/>
      <c r="JAQ2647" s="251"/>
      <c r="JAR2647" s="251"/>
      <c r="JAS2647" s="52"/>
      <c r="JAT2647" s="250"/>
      <c r="JAU2647" s="65"/>
      <c r="JAV2647" s="251"/>
      <c r="JAW2647" s="251"/>
      <c r="JAX2647" s="251"/>
      <c r="JAY2647" s="52"/>
      <c r="JAZ2647" s="250"/>
      <c r="JBA2647" s="65"/>
      <c r="JBB2647" s="251"/>
      <c r="JBC2647" s="251"/>
      <c r="JBD2647" s="251"/>
      <c r="JBE2647" s="52"/>
      <c r="JBF2647" s="250"/>
      <c r="JBG2647" s="65"/>
      <c r="JBH2647" s="251"/>
      <c r="JBI2647" s="251"/>
      <c r="JBJ2647" s="251"/>
      <c r="JBK2647" s="52"/>
      <c r="JBL2647" s="250"/>
      <c r="JBM2647" s="65"/>
      <c r="JBN2647" s="251"/>
      <c r="JBO2647" s="251"/>
      <c r="JBP2647" s="251"/>
      <c r="JBQ2647" s="52"/>
      <c r="JBR2647" s="250"/>
      <c r="JBS2647" s="65"/>
      <c r="JBT2647" s="251"/>
      <c r="JBU2647" s="251"/>
      <c r="JBV2647" s="251"/>
      <c r="JBW2647" s="52"/>
      <c r="JBX2647" s="250"/>
      <c r="JBY2647" s="65"/>
      <c r="JBZ2647" s="251"/>
      <c r="JCA2647" s="251"/>
      <c r="JCB2647" s="251"/>
      <c r="JCC2647" s="52"/>
      <c r="JCD2647" s="250"/>
      <c r="JCE2647" s="65"/>
      <c r="JCF2647" s="251"/>
      <c r="JCG2647" s="251"/>
      <c r="JCH2647" s="251"/>
      <c r="JCI2647" s="52"/>
      <c r="JCJ2647" s="250"/>
      <c r="JCK2647" s="65"/>
      <c r="JCL2647" s="251"/>
      <c r="JCM2647" s="251"/>
      <c r="JCN2647" s="251"/>
      <c r="JCO2647" s="52"/>
      <c r="JCP2647" s="250"/>
      <c r="JCQ2647" s="65"/>
      <c r="JCR2647" s="251"/>
      <c r="JCS2647" s="251"/>
      <c r="JCT2647" s="251"/>
      <c r="JCU2647" s="52"/>
      <c r="JCV2647" s="250"/>
      <c r="JCW2647" s="65"/>
      <c r="JCX2647" s="251"/>
      <c r="JCY2647" s="251"/>
      <c r="JCZ2647" s="251"/>
      <c r="JDA2647" s="52"/>
      <c r="JDB2647" s="250"/>
      <c r="JDC2647" s="65"/>
      <c r="JDD2647" s="251"/>
      <c r="JDE2647" s="251"/>
      <c r="JDF2647" s="251"/>
      <c r="JDG2647" s="52"/>
      <c r="JDH2647" s="250"/>
      <c r="JDI2647" s="65"/>
      <c r="JDJ2647" s="251"/>
      <c r="JDK2647" s="251"/>
      <c r="JDL2647" s="251"/>
      <c r="JDM2647" s="52"/>
      <c r="JDN2647" s="250"/>
      <c r="JDO2647" s="65"/>
      <c r="JDP2647" s="251"/>
      <c r="JDQ2647" s="251"/>
      <c r="JDR2647" s="251"/>
      <c r="JDS2647" s="52"/>
      <c r="JDT2647" s="250"/>
      <c r="JDU2647" s="65"/>
      <c r="JDV2647" s="251"/>
      <c r="JDW2647" s="251"/>
      <c r="JDX2647" s="251"/>
      <c r="JDY2647" s="52"/>
      <c r="JDZ2647" s="250"/>
      <c r="JEA2647" s="65"/>
      <c r="JEB2647" s="251"/>
      <c r="JEC2647" s="251"/>
      <c r="JED2647" s="251"/>
      <c r="JEE2647" s="52"/>
      <c r="JEF2647" s="250"/>
      <c r="JEG2647" s="65"/>
      <c r="JEH2647" s="251"/>
      <c r="JEI2647" s="251"/>
      <c r="JEJ2647" s="251"/>
      <c r="JEK2647" s="52"/>
      <c r="JEL2647" s="250"/>
      <c r="JEM2647" s="65"/>
      <c r="JEN2647" s="251"/>
      <c r="JEO2647" s="251"/>
      <c r="JEP2647" s="251"/>
      <c r="JEQ2647" s="52"/>
      <c r="JER2647" s="250"/>
      <c r="JES2647" s="65"/>
      <c r="JET2647" s="251"/>
      <c r="JEU2647" s="251"/>
      <c r="JEV2647" s="251"/>
      <c r="JEW2647" s="52"/>
      <c r="JEX2647" s="250"/>
      <c r="JEY2647" s="65"/>
      <c r="JEZ2647" s="251"/>
      <c r="JFA2647" s="251"/>
      <c r="JFB2647" s="251"/>
      <c r="JFC2647" s="52"/>
      <c r="JFD2647" s="250"/>
      <c r="JFE2647" s="65"/>
      <c r="JFF2647" s="251"/>
      <c r="JFG2647" s="251"/>
      <c r="JFH2647" s="251"/>
      <c r="JFI2647" s="52"/>
      <c r="JFJ2647" s="250"/>
      <c r="JFK2647" s="65"/>
      <c r="JFL2647" s="251"/>
      <c r="JFM2647" s="251"/>
      <c r="JFN2647" s="251"/>
      <c r="JFO2647" s="52"/>
      <c r="JFP2647" s="250"/>
      <c r="JFQ2647" s="65"/>
      <c r="JFR2647" s="251"/>
      <c r="JFS2647" s="251"/>
      <c r="JFT2647" s="251"/>
      <c r="JFU2647" s="52"/>
      <c r="JFV2647" s="250"/>
      <c r="JFW2647" s="65"/>
      <c r="JFX2647" s="251"/>
      <c r="JFY2647" s="251"/>
      <c r="JFZ2647" s="251"/>
      <c r="JGA2647" s="52"/>
      <c r="JGB2647" s="250"/>
      <c r="JGC2647" s="65"/>
      <c r="JGD2647" s="251"/>
      <c r="JGE2647" s="251"/>
      <c r="JGF2647" s="251"/>
      <c r="JGG2647" s="52"/>
      <c r="JGH2647" s="250"/>
      <c r="JGI2647" s="65"/>
      <c r="JGJ2647" s="251"/>
      <c r="JGK2647" s="251"/>
      <c r="JGL2647" s="251"/>
      <c r="JGM2647" s="52"/>
      <c r="JGN2647" s="250"/>
      <c r="JGO2647" s="65"/>
      <c r="JGP2647" s="251"/>
      <c r="JGQ2647" s="251"/>
      <c r="JGR2647" s="251"/>
      <c r="JGS2647" s="52"/>
      <c r="JGT2647" s="250"/>
      <c r="JGU2647" s="65"/>
      <c r="JGV2647" s="251"/>
      <c r="JGW2647" s="251"/>
      <c r="JGX2647" s="251"/>
      <c r="JGY2647" s="52"/>
      <c r="JGZ2647" s="250"/>
      <c r="JHA2647" s="65"/>
      <c r="JHB2647" s="251"/>
      <c r="JHC2647" s="251"/>
      <c r="JHD2647" s="251"/>
      <c r="JHE2647" s="52"/>
      <c r="JHF2647" s="250"/>
      <c r="JHG2647" s="65"/>
      <c r="JHH2647" s="251"/>
      <c r="JHI2647" s="251"/>
      <c r="JHJ2647" s="251"/>
      <c r="JHK2647" s="52"/>
      <c r="JHL2647" s="250"/>
      <c r="JHM2647" s="65"/>
      <c r="JHN2647" s="251"/>
      <c r="JHO2647" s="251"/>
      <c r="JHP2647" s="251"/>
      <c r="JHQ2647" s="52"/>
      <c r="JHR2647" s="250"/>
      <c r="JHS2647" s="65"/>
      <c r="JHT2647" s="251"/>
      <c r="JHU2647" s="251"/>
      <c r="JHV2647" s="251"/>
      <c r="JHW2647" s="52"/>
      <c r="JHX2647" s="250"/>
      <c r="JHY2647" s="65"/>
      <c r="JHZ2647" s="251"/>
      <c r="JIA2647" s="251"/>
      <c r="JIB2647" s="251"/>
      <c r="JIC2647" s="52"/>
      <c r="JID2647" s="250"/>
      <c r="JIE2647" s="65"/>
      <c r="JIF2647" s="251"/>
      <c r="JIG2647" s="251"/>
      <c r="JIH2647" s="251"/>
      <c r="JII2647" s="52"/>
      <c r="JIJ2647" s="250"/>
      <c r="JIK2647" s="65"/>
      <c r="JIL2647" s="251"/>
      <c r="JIM2647" s="251"/>
      <c r="JIN2647" s="251"/>
      <c r="JIO2647" s="52"/>
      <c r="JIP2647" s="250"/>
      <c r="JIQ2647" s="65"/>
      <c r="JIR2647" s="251"/>
      <c r="JIS2647" s="251"/>
      <c r="JIT2647" s="251"/>
      <c r="JIU2647" s="52"/>
      <c r="JIV2647" s="250"/>
      <c r="JIW2647" s="65"/>
      <c r="JIX2647" s="251"/>
      <c r="JIY2647" s="251"/>
      <c r="JIZ2647" s="251"/>
      <c r="JJA2647" s="52"/>
      <c r="JJB2647" s="250"/>
      <c r="JJC2647" s="65"/>
      <c r="JJD2647" s="251"/>
      <c r="JJE2647" s="251"/>
      <c r="JJF2647" s="251"/>
      <c r="JJG2647" s="52"/>
      <c r="JJH2647" s="250"/>
      <c r="JJI2647" s="65"/>
      <c r="JJJ2647" s="251"/>
      <c r="JJK2647" s="251"/>
      <c r="JJL2647" s="251"/>
      <c r="JJM2647" s="52"/>
      <c r="JJN2647" s="250"/>
      <c r="JJO2647" s="65"/>
      <c r="JJP2647" s="251"/>
      <c r="JJQ2647" s="251"/>
      <c r="JJR2647" s="251"/>
      <c r="JJS2647" s="52"/>
      <c r="JJT2647" s="250"/>
      <c r="JJU2647" s="65"/>
      <c r="JJV2647" s="251"/>
      <c r="JJW2647" s="251"/>
      <c r="JJX2647" s="251"/>
      <c r="JJY2647" s="52"/>
      <c r="JJZ2647" s="250"/>
      <c r="JKA2647" s="65"/>
      <c r="JKB2647" s="251"/>
      <c r="JKC2647" s="251"/>
      <c r="JKD2647" s="251"/>
      <c r="JKE2647" s="52"/>
      <c r="JKF2647" s="250"/>
      <c r="JKG2647" s="65"/>
      <c r="JKH2647" s="251"/>
      <c r="JKI2647" s="251"/>
      <c r="JKJ2647" s="251"/>
      <c r="JKK2647" s="52"/>
      <c r="JKL2647" s="250"/>
      <c r="JKM2647" s="65"/>
      <c r="JKN2647" s="251"/>
      <c r="JKO2647" s="251"/>
      <c r="JKP2647" s="251"/>
      <c r="JKQ2647" s="52"/>
      <c r="JKR2647" s="250"/>
      <c r="JKS2647" s="65"/>
      <c r="JKT2647" s="251"/>
      <c r="JKU2647" s="251"/>
      <c r="JKV2647" s="251"/>
      <c r="JKW2647" s="52"/>
      <c r="JKX2647" s="250"/>
      <c r="JKY2647" s="65"/>
      <c r="JKZ2647" s="251"/>
      <c r="JLA2647" s="251"/>
      <c r="JLB2647" s="251"/>
      <c r="JLC2647" s="52"/>
      <c r="JLD2647" s="250"/>
      <c r="JLE2647" s="65"/>
      <c r="JLF2647" s="251"/>
      <c r="JLG2647" s="251"/>
      <c r="JLH2647" s="251"/>
      <c r="JLI2647" s="52"/>
      <c r="JLJ2647" s="250"/>
      <c r="JLK2647" s="65"/>
      <c r="JLL2647" s="251"/>
      <c r="JLM2647" s="251"/>
      <c r="JLN2647" s="251"/>
      <c r="JLO2647" s="52"/>
      <c r="JLP2647" s="250"/>
      <c r="JLQ2647" s="65"/>
      <c r="JLR2647" s="251"/>
      <c r="JLS2647" s="251"/>
      <c r="JLT2647" s="251"/>
      <c r="JLU2647" s="52"/>
      <c r="JLV2647" s="250"/>
      <c r="JLW2647" s="65"/>
      <c r="JLX2647" s="251"/>
      <c r="JLY2647" s="251"/>
      <c r="JLZ2647" s="251"/>
      <c r="JMA2647" s="52"/>
      <c r="JMB2647" s="250"/>
      <c r="JMC2647" s="65"/>
      <c r="JMD2647" s="251"/>
      <c r="JME2647" s="251"/>
      <c r="JMF2647" s="251"/>
      <c r="JMG2647" s="52"/>
      <c r="JMH2647" s="250"/>
      <c r="JMI2647" s="65"/>
      <c r="JMJ2647" s="251"/>
      <c r="JMK2647" s="251"/>
      <c r="JML2647" s="251"/>
      <c r="JMM2647" s="52"/>
      <c r="JMN2647" s="250"/>
      <c r="JMO2647" s="65"/>
      <c r="JMP2647" s="251"/>
      <c r="JMQ2647" s="251"/>
      <c r="JMR2647" s="251"/>
      <c r="JMS2647" s="52"/>
      <c r="JMT2647" s="250"/>
      <c r="JMU2647" s="65"/>
      <c r="JMV2647" s="251"/>
      <c r="JMW2647" s="251"/>
      <c r="JMX2647" s="251"/>
      <c r="JMY2647" s="52"/>
      <c r="JMZ2647" s="250"/>
      <c r="JNA2647" s="65"/>
      <c r="JNB2647" s="251"/>
      <c r="JNC2647" s="251"/>
      <c r="JND2647" s="251"/>
      <c r="JNE2647" s="52"/>
      <c r="JNF2647" s="250"/>
      <c r="JNG2647" s="65"/>
      <c r="JNH2647" s="251"/>
      <c r="JNI2647" s="251"/>
      <c r="JNJ2647" s="251"/>
      <c r="JNK2647" s="52"/>
      <c r="JNL2647" s="250"/>
      <c r="JNM2647" s="65"/>
      <c r="JNN2647" s="251"/>
      <c r="JNO2647" s="251"/>
      <c r="JNP2647" s="251"/>
      <c r="JNQ2647" s="52"/>
      <c r="JNR2647" s="250"/>
      <c r="JNS2647" s="65"/>
      <c r="JNT2647" s="251"/>
      <c r="JNU2647" s="251"/>
      <c r="JNV2647" s="251"/>
      <c r="JNW2647" s="52"/>
      <c r="JNX2647" s="250"/>
      <c r="JNY2647" s="65"/>
      <c r="JNZ2647" s="251"/>
      <c r="JOA2647" s="251"/>
      <c r="JOB2647" s="251"/>
      <c r="JOC2647" s="52"/>
      <c r="JOD2647" s="250"/>
      <c r="JOE2647" s="65"/>
      <c r="JOF2647" s="251"/>
      <c r="JOG2647" s="251"/>
      <c r="JOH2647" s="251"/>
      <c r="JOI2647" s="52"/>
      <c r="JOJ2647" s="250"/>
      <c r="JOK2647" s="65"/>
      <c r="JOL2647" s="251"/>
      <c r="JOM2647" s="251"/>
      <c r="JON2647" s="251"/>
      <c r="JOO2647" s="52"/>
      <c r="JOP2647" s="250"/>
      <c r="JOQ2647" s="65"/>
      <c r="JOR2647" s="251"/>
      <c r="JOS2647" s="251"/>
      <c r="JOT2647" s="251"/>
      <c r="JOU2647" s="52"/>
      <c r="JOV2647" s="250"/>
      <c r="JOW2647" s="65"/>
      <c r="JOX2647" s="251"/>
      <c r="JOY2647" s="251"/>
      <c r="JOZ2647" s="251"/>
      <c r="JPA2647" s="52"/>
      <c r="JPB2647" s="250"/>
      <c r="JPC2647" s="65"/>
      <c r="JPD2647" s="251"/>
      <c r="JPE2647" s="251"/>
      <c r="JPF2647" s="251"/>
      <c r="JPG2647" s="52"/>
      <c r="JPH2647" s="250"/>
      <c r="JPI2647" s="65"/>
      <c r="JPJ2647" s="251"/>
      <c r="JPK2647" s="251"/>
      <c r="JPL2647" s="251"/>
      <c r="JPM2647" s="52"/>
      <c r="JPN2647" s="250"/>
      <c r="JPO2647" s="65"/>
      <c r="JPP2647" s="251"/>
      <c r="JPQ2647" s="251"/>
      <c r="JPR2647" s="251"/>
      <c r="JPS2647" s="52"/>
      <c r="JPT2647" s="250"/>
      <c r="JPU2647" s="65"/>
      <c r="JPV2647" s="251"/>
      <c r="JPW2647" s="251"/>
      <c r="JPX2647" s="251"/>
      <c r="JPY2647" s="52"/>
      <c r="JPZ2647" s="250"/>
      <c r="JQA2647" s="65"/>
      <c r="JQB2647" s="251"/>
      <c r="JQC2647" s="251"/>
      <c r="JQD2647" s="251"/>
      <c r="JQE2647" s="52"/>
      <c r="JQF2647" s="250"/>
      <c r="JQG2647" s="65"/>
      <c r="JQH2647" s="251"/>
      <c r="JQI2647" s="251"/>
      <c r="JQJ2647" s="251"/>
      <c r="JQK2647" s="52"/>
      <c r="JQL2647" s="250"/>
      <c r="JQM2647" s="65"/>
      <c r="JQN2647" s="251"/>
      <c r="JQO2647" s="251"/>
      <c r="JQP2647" s="251"/>
      <c r="JQQ2647" s="52"/>
      <c r="JQR2647" s="250"/>
      <c r="JQS2647" s="65"/>
      <c r="JQT2647" s="251"/>
      <c r="JQU2647" s="251"/>
      <c r="JQV2647" s="251"/>
      <c r="JQW2647" s="52"/>
      <c r="JQX2647" s="250"/>
      <c r="JQY2647" s="65"/>
      <c r="JQZ2647" s="251"/>
      <c r="JRA2647" s="251"/>
      <c r="JRB2647" s="251"/>
      <c r="JRC2647" s="52"/>
      <c r="JRD2647" s="250"/>
      <c r="JRE2647" s="65"/>
      <c r="JRF2647" s="251"/>
      <c r="JRG2647" s="251"/>
      <c r="JRH2647" s="251"/>
      <c r="JRI2647" s="52"/>
      <c r="JRJ2647" s="250"/>
      <c r="JRK2647" s="65"/>
      <c r="JRL2647" s="251"/>
      <c r="JRM2647" s="251"/>
      <c r="JRN2647" s="251"/>
      <c r="JRO2647" s="52"/>
      <c r="JRP2647" s="250"/>
      <c r="JRQ2647" s="65"/>
      <c r="JRR2647" s="251"/>
      <c r="JRS2647" s="251"/>
      <c r="JRT2647" s="251"/>
      <c r="JRU2647" s="52"/>
      <c r="JRV2647" s="250"/>
      <c r="JRW2647" s="65"/>
      <c r="JRX2647" s="251"/>
      <c r="JRY2647" s="251"/>
      <c r="JRZ2647" s="251"/>
      <c r="JSA2647" s="52"/>
      <c r="JSB2647" s="250"/>
      <c r="JSC2647" s="65"/>
      <c r="JSD2647" s="251"/>
      <c r="JSE2647" s="251"/>
      <c r="JSF2647" s="251"/>
      <c r="JSG2647" s="52"/>
      <c r="JSH2647" s="250"/>
      <c r="JSI2647" s="65"/>
      <c r="JSJ2647" s="251"/>
      <c r="JSK2647" s="251"/>
      <c r="JSL2647" s="251"/>
      <c r="JSM2647" s="52"/>
      <c r="JSN2647" s="250"/>
      <c r="JSO2647" s="65"/>
      <c r="JSP2647" s="251"/>
      <c r="JSQ2647" s="251"/>
      <c r="JSR2647" s="251"/>
      <c r="JSS2647" s="52"/>
      <c r="JST2647" s="250"/>
      <c r="JSU2647" s="65"/>
      <c r="JSV2647" s="251"/>
      <c r="JSW2647" s="251"/>
      <c r="JSX2647" s="251"/>
      <c r="JSY2647" s="52"/>
      <c r="JSZ2647" s="250"/>
      <c r="JTA2647" s="65"/>
      <c r="JTB2647" s="251"/>
      <c r="JTC2647" s="251"/>
      <c r="JTD2647" s="251"/>
      <c r="JTE2647" s="52"/>
      <c r="JTF2647" s="250"/>
      <c r="JTG2647" s="65"/>
      <c r="JTH2647" s="251"/>
      <c r="JTI2647" s="251"/>
      <c r="JTJ2647" s="251"/>
      <c r="JTK2647" s="52"/>
      <c r="JTL2647" s="250"/>
      <c r="JTM2647" s="65"/>
      <c r="JTN2647" s="251"/>
      <c r="JTO2647" s="251"/>
      <c r="JTP2647" s="251"/>
      <c r="JTQ2647" s="52"/>
      <c r="JTR2647" s="250"/>
      <c r="JTS2647" s="65"/>
      <c r="JTT2647" s="251"/>
      <c r="JTU2647" s="251"/>
      <c r="JTV2647" s="251"/>
      <c r="JTW2647" s="52"/>
      <c r="JTX2647" s="250"/>
      <c r="JTY2647" s="65"/>
      <c r="JTZ2647" s="251"/>
      <c r="JUA2647" s="251"/>
      <c r="JUB2647" s="251"/>
      <c r="JUC2647" s="52"/>
      <c r="JUD2647" s="250"/>
      <c r="JUE2647" s="65"/>
      <c r="JUF2647" s="251"/>
      <c r="JUG2647" s="251"/>
      <c r="JUH2647" s="251"/>
      <c r="JUI2647" s="52"/>
      <c r="JUJ2647" s="250"/>
      <c r="JUK2647" s="65"/>
      <c r="JUL2647" s="251"/>
      <c r="JUM2647" s="251"/>
      <c r="JUN2647" s="251"/>
      <c r="JUO2647" s="52"/>
      <c r="JUP2647" s="250"/>
      <c r="JUQ2647" s="65"/>
      <c r="JUR2647" s="251"/>
      <c r="JUS2647" s="251"/>
      <c r="JUT2647" s="251"/>
      <c r="JUU2647" s="52"/>
      <c r="JUV2647" s="250"/>
      <c r="JUW2647" s="65"/>
      <c r="JUX2647" s="251"/>
      <c r="JUY2647" s="251"/>
      <c r="JUZ2647" s="251"/>
      <c r="JVA2647" s="52"/>
      <c r="JVB2647" s="250"/>
      <c r="JVC2647" s="65"/>
      <c r="JVD2647" s="251"/>
      <c r="JVE2647" s="251"/>
      <c r="JVF2647" s="251"/>
      <c r="JVG2647" s="52"/>
      <c r="JVH2647" s="250"/>
      <c r="JVI2647" s="65"/>
      <c r="JVJ2647" s="251"/>
      <c r="JVK2647" s="251"/>
      <c r="JVL2647" s="251"/>
      <c r="JVM2647" s="52"/>
      <c r="JVN2647" s="250"/>
      <c r="JVO2647" s="65"/>
      <c r="JVP2647" s="251"/>
      <c r="JVQ2647" s="251"/>
      <c r="JVR2647" s="251"/>
      <c r="JVS2647" s="52"/>
      <c r="JVT2647" s="250"/>
      <c r="JVU2647" s="65"/>
      <c r="JVV2647" s="251"/>
      <c r="JVW2647" s="251"/>
      <c r="JVX2647" s="251"/>
      <c r="JVY2647" s="52"/>
      <c r="JVZ2647" s="250"/>
      <c r="JWA2647" s="65"/>
      <c r="JWB2647" s="251"/>
      <c r="JWC2647" s="251"/>
      <c r="JWD2647" s="251"/>
      <c r="JWE2647" s="52"/>
      <c r="JWF2647" s="250"/>
      <c r="JWG2647" s="65"/>
      <c r="JWH2647" s="251"/>
      <c r="JWI2647" s="251"/>
      <c r="JWJ2647" s="251"/>
      <c r="JWK2647" s="52"/>
      <c r="JWL2647" s="250"/>
      <c r="JWM2647" s="65"/>
      <c r="JWN2647" s="251"/>
      <c r="JWO2647" s="251"/>
      <c r="JWP2647" s="251"/>
      <c r="JWQ2647" s="52"/>
      <c r="JWR2647" s="250"/>
      <c r="JWS2647" s="65"/>
      <c r="JWT2647" s="251"/>
      <c r="JWU2647" s="251"/>
      <c r="JWV2647" s="251"/>
      <c r="JWW2647" s="52"/>
      <c r="JWX2647" s="250"/>
      <c r="JWY2647" s="65"/>
      <c r="JWZ2647" s="251"/>
      <c r="JXA2647" s="251"/>
      <c r="JXB2647" s="251"/>
      <c r="JXC2647" s="52"/>
      <c r="JXD2647" s="250"/>
      <c r="JXE2647" s="65"/>
      <c r="JXF2647" s="251"/>
      <c r="JXG2647" s="251"/>
      <c r="JXH2647" s="251"/>
      <c r="JXI2647" s="52"/>
      <c r="JXJ2647" s="250"/>
      <c r="JXK2647" s="65"/>
      <c r="JXL2647" s="251"/>
      <c r="JXM2647" s="251"/>
      <c r="JXN2647" s="251"/>
      <c r="JXO2647" s="52"/>
      <c r="JXP2647" s="250"/>
      <c r="JXQ2647" s="65"/>
      <c r="JXR2647" s="251"/>
      <c r="JXS2647" s="251"/>
      <c r="JXT2647" s="251"/>
      <c r="JXU2647" s="52"/>
      <c r="JXV2647" s="250"/>
      <c r="JXW2647" s="65"/>
      <c r="JXX2647" s="251"/>
      <c r="JXY2647" s="251"/>
      <c r="JXZ2647" s="251"/>
      <c r="JYA2647" s="52"/>
      <c r="JYB2647" s="250"/>
      <c r="JYC2647" s="65"/>
      <c r="JYD2647" s="251"/>
      <c r="JYE2647" s="251"/>
      <c r="JYF2647" s="251"/>
      <c r="JYG2647" s="52"/>
      <c r="JYH2647" s="250"/>
      <c r="JYI2647" s="65"/>
      <c r="JYJ2647" s="251"/>
      <c r="JYK2647" s="251"/>
      <c r="JYL2647" s="251"/>
      <c r="JYM2647" s="52"/>
      <c r="JYN2647" s="250"/>
      <c r="JYO2647" s="65"/>
      <c r="JYP2647" s="251"/>
      <c r="JYQ2647" s="251"/>
      <c r="JYR2647" s="251"/>
      <c r="JYS2647" s="52"/>
      <c r="JYT2647" s="250"/>
      <c r="JYU2647" s="65"/>
      <c r="JYV2647" s="251"/>
      <c r="JYW2647" s="251"/>
      <c r="JYX2647" s="251"/>
      <c r="JYY2647" s="52"/>
      <c r="JYZ2647" s="250"/>
      <c r="JZA2647" s="65"/>
      <c r="JZB2647" s="251"/>
      <c r="JZC2647" s="251"/>
      <c r="JZD2647" s="251"/>
      <c r="JZE2647" s="52"/>
      <c r="JZF2647" s="250"/>
      <c r="JZG2647" s="65"/>
      <c r="JZH2647" s="251"/>
      <c r="JZI2647" s="251"/>
      <c r="JZJ2647" s="251"/>
      <c r="JZK2647" s="52"/>
      <c r="JZL2647" s="250"/>
      <c r="JZM2647" s="65"/>
      <c r="JZN2647" s="251"/>
      <c r="JZO2647" s="251"/>
      <c r="JZP2647" s="251"/>
      <c r="JZQ2647" s="52"/>
      <c r="JZR2647" s="250"/>
      <c r="JZS2647" s="65"/>
      <c r="JZT2647" s="251"/>
      <c r="JZU2647" s="251"/>
      <c r="JZV2647" s="251"/>
      <c r="JZW2647" s="52"/>
      <c r="JZX2647" s="250"/>
      <c r="JZY2647" s="65"/>
      <c r="JZZ2647" s="251"/>
      <c r="KAA2647" s="251"/>
      <c r="KAB2647" s="251"/>
      <c r="KAC2647" s="52"/>
      <c r="KAD2647" s="250"/>
      <c r="KAE2647" s="65"/>
      <c r="KAF2647" s="251"/>
      <c r="KAG2647" s="251"/>
      <c r="KAH2647" s="251"/>
      <c r="KAI2647" s="52"/>
      <c r="KAJ2647" s="250"/>
      <c r="KAK2647" s="65"/>
      <c r="KAL2647" s="251"/>
      <c r="KAM2647" s="251"/>
      <c r="KAN2647" s="251"/>
      <c r="KAO2647" s="52"/>
      <c r="KAP2647" s="250"/>
      <c r="KAQ2647" s="65"/>
      <c r="KAR2647" s="251"/>
      <c r="KAS2647" s="251"/>
      <c r="KAT2647" s="251"/>
      <c r="KAU2647" s="52"/>
      <c r="KAV2647" s="250"/>
      <c r="KAW2647" s="65"/>
      <c r="KAX2647" s="251"/>
      <c r="KAY2647" s="251"/>
      <c r="KAZ2647" s="251"/>
      <c r="KBA2647" s="52"/>
      <c r="KBB2647" s="250"/>
      <c r="KBC2647" s="65"/>
      <c r="KBD2647" s="251"/>
      <c r="KBE2647" s="251"/>
      <c r="KBF2647" s="251"/>
      <c r="KBG2647" s="52"/>
      <c r="KBH2647" s="250"/>
      <c r="KBI2647" s="65"/>
      <c r="KBJ2647" s="251"/>
      <c r="KBK2647" s="251"/>
      <c r="KBL2647" s="251"/>
      <c r="KBM2647" s="52"/>
      <c r="KBN2647" s="250"/>
      <c r="KBO2647" s="65"/>
      <c r="KBP2647" s="251"/>
      <c r="KBQ2647" s="251"/>
      <c r="KBR2647" s="251"/>
      <c r="KBS2647" s="52"/>
      <c r="KBT2647" s="250"/>
      <c r="KBU2647" s="65"/>
      <c r="KBV2647" s="251"/>
      <c r="KBW2647" s="251"/>
      <c r="KBX2647" s="251"/>
      <c r="KBY2647" s="52"/>
      <c r="KBZ2647" s="250"/>
      <c r="KCA2647" s="65"/>
      <c r="KCB2647" s="251"/>
      <c r="KCC2647" s="251"/>
      <c r="KCD2647" s="251"/>
      <c r="KCE2647" s="52"/>
      <c r="KCF2647" s="250"/>
      <c r="KCG2647" s="65"/>
      <c r="KCH2647" s="251"/>
      <c r="KCI2647" s="251"/>
      <c r="KCJ2647" s="251"/>
      <c r="KCK2647" s="52"/>
      <c r="KCL2647" s="250"/>
      <c r="KCM2647" s="65"/>
      <c r="KCN2647" s="251"/>
      <c r="KCO2647" s="251"/>
      <c r="KCP2647" s="251"/>
      <c r="KCQ2647" s="52"/>
      <c r="KCR2647" s="250"/>
      <c r="KCS2647" s="65"/>
      <c r="KCT2647" s="251"/>
      <c r="KCU2647" s="251"/>
      <c r="KCV2647" s="251"/>
      <c r="KCW2647" s="52"/>
      <c r="KCX2647" s="250"/>
      <c r="KCY2647" s="65"/>
      <c r="KCZ2647" s="251"/>
      <c r="KDA2647" s="251"/>
      <c r="KDB2647" s="251"/>
      <c r="KDC2647" s="52"/>
      <c r="KDD2647" s="250"/>
      <c r="KDE2647" s="65"/>
      <c r="KDF2647" s="251"/>
      <c r="KDG2647" s="251"/>
      <c r="KDH2647" s="251"/>
      <c r="KDI2647" s="52"/>
      <c r="KDJ2647" s="250"/>
      <c r="KDK2647" s="65"/>
      <c r="KDL2647" s="251"/>
      <c r="KDM2647" s="251"/>
      <c r="KDN2647" s="251"/>
      <c r="KDO2647" s="52"/>
      <c r="KDP2647" s="250"/>
      <c r="KDQ2647" s="65"/>
      <c r="KDR2647" s="251"/>
      <c r="KDS2647" s="251"/>
      <c r="KDT2647" s="251"/>
      <c r="KDU2647" s="52"/>
      <c r="KDV2647" s="250"/>
      <c r="KDW2647" s="65"/>
      <c r="KDX2647" s="251"/>
      <c r="KDY2647" s="251"/>
      <c r="KDZ2647" s="251"/>
      <c r="KEA2647" s="52"/>
      <c r="KEB2647" s="250"/>
      <c r="KEC2647" s="65"/>
      <c r="KED2647" s="251"/>
      <c r="KEE2647" s="251"/>
      <c r="KEF2647" s="251"/>
      <c r="KEG2647" s="52"/>
      <c r="KEH2647" s="250"/>
      <c r="KEI2647" s="65"/>
      <c r="KEJ2647" s="251"/>
      <c r="KEK2647" s="251"/>
      <c r="KEL2647" s="251"/>
      <c r="KEM2647" s="52"/>
      <c r="KEN2647" s="250"/>
      <c r="KEO2647" s="65"/>
      <c r="KEP2647" s="251"/>
      <c r="KEQ2647" s="251"/>
      <c r="KER2647" s="251"/>
      <c r="KES2647" s="52"/>
      <c r="KET2647" s="250"/>
      <c r="KEU2647" s="65"/>
      <c r="KEV2647" s="251"/>
      <c r="KEW2647" s="251"/>
      <c r="KEX2647" s="251"/>
      <c r="KEY2647" s="52"/>
      <c r="KEZ2647" s="250"/>
      <c r="KFA2647" s="65"/>
      <c r="KFB2647" s="251"/>
      <c r="KFC2647" s="251"/>
      <c r="KFD2647" s="251"/>
      <c r="KFE2647" s="52"/>
      <c r="KFF2647" s="250"/>
      <c r="KFG2647" s="65"/>
      <c r="KFH2647" s="251"/>
      <c r="KFI2647" s="251"/>
      <c r="KFJ2647" s="251"/>
      <c r="KFK2647" s="52"/>
      <c r="KFL2647" s="250"/>
      <c r="KFM2647" s="65"/>
      <c r="KFN2647" s="251"/>
      <c r="KFO2647" s="251"/>
      <c r="KFP2647" s="251"/>
      <c r="KFQ2647" s="52"/>
      <c r="KFR2647" s="250"/>
      <c r="KFS2647" s="65"/>
      <c r="KFT2647" s="251"/>
      <c r="KFU2647" s="251"/>
      <c r="KFV2647" s="251"/>
      <c r="KFW2647" s="52"/>
      <c r="KFX2647" s="250"/>
      <c r="KFY2647" s="65"/>
      <c r="KFZ2647" s="251"/>
      <c r="KGA2647" s="251"/>
      <c r="KGB2647" s="251"/>
      <c r="KGC2647" s="52"/>
      <c r="KGD2647" s="250"/>
      <c r="KGE2647" s="65"/>
      <c r="KGF2647" s="251"/>
      <c r="KGG2647" s="251"/>
      <c r="KGH2647" s="251"/>
      <c r="KGI2647" s="52"/>
      <c r="KGJ2647" s="250"/>
      <c r="KGK2647" s="65"/>
      <c r="KGL2647" s="251"/>
      <c r="KGM2647" s="251"/>
      <c r="KGN2647" s="251"/>
      <c r="KGO2647" s="52"/>
      <c r="KGP2647" s="250"/>
      <c r="KGQ2647" s="65"/>
      <c r="KGR2647" s="251"/>
      <c r="KGS2647" s="251"/>
      <c r="KGT2647" s="251"/>
      <c r="KGU2647" s="52"/>
      <c r="KGV2647" s="250"/>
      <c r="KGW2647" s="65"/>
      <c r="KGX2647" s="251"/>
      <c r="KGY2647" s="251"/>
      <c r="KGZ2647" s="251"/>
      <c r="KHA2647" s="52"/>
      <c r="KHB2647" s="250"/>
      <c r="KHC2647" s="65"/>
      <c r="KHD2647" s="251"/>
      <c r="KHE2647" s="251"/>
      <c r="KHF2647" s="251"/>
      <c r="KHG2647" s="52"/>
      <c r="KHH2647" s="250"/>
      <c r="KHI2647" s="65"/>
      <c r="KHJ2647" s="251"/>
      <c r="KHK2647" s="251"/>
      <c r="KHL2647" s="251"/>
      <c r="KHM2647" s="52"/>
      <c r="KHN2647" s="250"/>
      <c r="KHO2647" s="65"/>
      <c r="KHP2647" s="251"/>
      <c r="KHQ2647" s="251"/>
      <c r="KHR2647" s="251"/>
      <c r="KHS2647" s="52"/>
      <c r="KHT2647" s="250"/>
      <c r="KHU2647" s="65"/>
      <c r="KHV2647" s="251"/>
      <c r="KHW2647" s="251"/>
      <c r="KHX2647" s="251"/>
      <c r="KHY2647" s="52"/>
      <c r="KHZ2647" s="250"/>
      <c r="KIA2647" s="65"/>
      <c r="KIB2647" s="251"/>
      <c r="KIC2647" s="251"/>
      <c r="KID2647" s="251"/>
      <c r="KIE2647" s="52"/>
      <c r="KIF2647" s="250"/>
      <c r="KIG2647" s="65"/>
      <c r="KIH2647" s="251"/>
      <c r="KII2647" s="251"/>
      <c r="KIJ2647" s="251"/>
      <c r="KIK2647" s="52"/>
      <c r="KIL2647" s="250"/>
      <c r="KIM2647" s="65"/>
      <c r="KIN2647" s="251"/>
      <c r="KIO2647" s="251"/>
      <c r="KIP2647" s="251"/>
      <c r="KIQ2647" s="52"/>
      <c r="KIR2647" s="250"/>
      <c r="KIS2647" s="65"/>
      <c r="KIT2647" s="251"/>
      <c r="KIU2647" s="251"/>
      <c r="KIV2647" s="251"/>
      <c r="KIW2647" s="52"/>
      <c r="KIX2647" s="250"/>
      <c r="KIY2647" s="65"/>
      <c r="KIZ2647" s="251"/>
      <c r="KJA2647" s="251"/>
      <c r="KJB2647" s="251"/>
      <c r="KJC2647" s="52"/>
      <c r="KJD2647" s="250"/>
      <c r="KJE2647" s="65"/>
      <c r="KJF2647" s="251"/>
      <c r="KJG2647" s="251"/>
      <c r="KJH2647" s="251"/>
      <c r="KJI2647" s="52"/>
      <c r="KJJ2647" s="250"/>
      <c r="KJK2647" s="65"/>
      <c r="KJL2647" s="251"/>
      <c r="KJM2647" s="251"/>
      <c r="KJN2647" s="251"/>
      <c r="KJO2647" s="52"/>
      <c r="KJP2647" s="250"/>
      <c r="KJQ2647" s="65"/>
      <c r="KJR2647" s="251"/>
      <c r="KJS2647" s="251"/>
      <c r="KJT2647" s="251"/>
      <c r="KJU2647" s="52"/>
      <c r="KJV2647" s="250"/>
      <c r="KJW2647" s="65"/>
      <c r="KJX2647" s="251"/>
      <c r="KJY2647" s="251"/>
      <c r="KJZ2647" s="251"/>
      <c r="KKA2647" s="52"/>
      <c r="KKB2647" s="250"/>
      <c r="KKC2647" s="65"/>
      <c r="KKD2647" s="251"/>
      <c r="KKE2647" s="251"/>
      <c r="KKF2647" s="251"/>
      <c r="KKG2647" s="52"/>
      <c r="KKH2647" s="250"/>
      <c r="KKI2647" s="65"/>
      <c r="KKJ2647" s="251"/>
      <c r="KKK2647" s="251"/>
      <c r="KKL2647" s="251"/>
      <c r="KKM2647" s="52"/>
      <c r="KKN2647" s="250"/>
      <c r="KKO2647" s="65"/>
      <c r="KKP2647" s="251"/>
      <c r="KKQ2647" s="251"/>
      <c r="KKR2647" s="251"/>
      <c r="KKS2647" s="52"/>
      <c r="KKT2647" s="250"/>
      <c r="KKU2647" s="65"/>
      <c r="KKV2647" s="251"/>
      <c r="KKW2647" s="251"/>
      <c r="KKX2647" s="251"/>
      <c r="KKY2647" s="52"/>
      <c r="KKZ2647" s="250"/>
      <c r="KLA2647" s="65"/>
      <c r="KLB2647" s="251"/>
      <c r="KLC2647" s="251"/>
      <c r="KLD2647" s="251"/>
      <c r="KLE2647" s="52"/>
      <c r="KLF2647" s="250"/>
      <c r="KLG2647" s="65"/>
      <c r="KLH2647" s="251"/>
      <c r="KLI2647" s="251"/>
      <c r="KLJ2647" s="251"/>
      <c r="KLK2647" s="52"/>
      <c r="KLL2647" s="250"/>
      <c r="KLM2647" s="65"/>
      <c r="KLN2647" s="251"/>
      <c r="KLO2647" s="251"/>
      <c r="KLP2647" s="251"/>
      <c r="KLQ2647" s="52"/>
      <c r="KLR2647" s="250"/>
      <c r="KLS2647" s="65"/>
      <c r="KLT2647" s="251"/>
      <c r="KLU2647" s="251"/>
      <c r="KLV2647" s="251"/>
      <c r="KLW2647" s="52"/>
      <c r="KLX2647" s="250"/>
      <c r="KLY2647" s="65"/>
      <c r="KLZ2647" s="251"/>
      <c r="KMA2647" s="251"/>
      <c r="KMB2647" s="251"/>
      <c r="KMC2647" s="52"/>
      <c r="KMD2647" s="250"/>
      <c r="KME2647" s="65"/>
      <c r="KMF2647" s="251"/>
      <c r="KMG2647" s="251"/>
      <c r="KMH2647" s="251"/>
      <c r="KMI2647" s="52"/>
      <c r="KMJ2647" s="250"/>
      <c r="KMK2647" s="65"/>
      <c r="KML2647" s="251"/>
      <c r="KMM2647" s="251"/>
      <c r="KMN2647" s="251"/>
      <c r="KMO2647" s="52"/>
      <c r="KMP2647" s="250"/>
      <c r="KMQ2647" s="65"/>
      <c r="KMR2647" s="251"/>
      <c r="KMS2647" s="251"/>
      <c r="KMT2647" s="251"/>
      <c r="KMU2647" s="52"/>
      <c r="KMV2647" s="250"/>
      <c r="KMW2647" s="65"/>
      <c r="KMX2647" s="251"/>
      <c r="KMY2647" s="251"/>
      <c r="KMZ2647" s="251"/>
      <c r="KNA2647" s="52"/>
      <c r="KNB2647" s="250"/>
      <c r="KNC2647" s="65"/>
      <c r="KND2647" s="251"/>
      <c r="KNE2647" s="251"/>
      <c r="KNF2647" s="251"/>
      <c r="KNG2647" s="52"/>
      <c r="KNH2647" s="250"/>
      <c r="KNI2647" s="65"/>
      <c r="KNJ2647" s="251"/>
      <c r="KNK2647" s="251"/>
      <c r="KNL2647" s="251"/>
      <c r="KNM2647" s="52"/>
      <c r="KNN2647" s="250"/>
      <c r="KNO2647" s="65"/>
      <c r="KNP2647" s="251"/>
      <c r="KNQ2647" s="251"/>
      <c r="KNR2647" s="251"/>
      <c r="KNS2647" s="52"/>
      <c r="KNT2647" s="250"/>
      <c r="KNU2647" s="65"/>
      <c r="KNV2647" s="251"/>
      <c r="KNW2647" s="251"/>
      <c r="KNX2647" s="251"/>
      <c r="KNY2647" s="52"/>
      <c r="KNZ2647" s="250"/>
      <c r="KOA2647" s="65"/>
      <c r="KOB2647" s="251"/>
      <c r="KOC2647" s="251"/>
      <c r="KOD2647" s="251"/>
      <c r="KOE2647" s="52"/>
      <c r="KOF2647" s="250"/>
      <c r="KOG2647" s="65"/>
      <c r="KOH2647" s="251"/>
      <c r="KOI2647" s="251"/>
      <c r="KOJ2647" s="251"/>
      <c r="KOK2647" s="52"/>
      <c r="KOL2647" s="250"/>
      <c r="KOM2647" s="65"/>
      <c r="KON2647" s="251"/>
      <c r="KOO2647" s="251"/>
      <c r="KOP2647" s="251"/>
      <c r="KOQ2647" s="52"/>
      <c r="KOR2647" s="250"/>
      <c r="KOS2647" s="65"/>
      <c r="KOT2647" s="251"/>
      <c r="KOU2647" s="251"/>
      <c r="KOV2647" s="251"/>
      <c r="KOW2647" s="52"/>
      <c r="KOX2647" s="250"/>
      <c r="KOY2647" s="65"/>
      <c r="KOZ2647" s="251"/>
      <c r="KPA2647" s="251"/>
      <c r="KPB2647" s="251"/>
      <c r="KPC2647" s="52"/>
      <c r="KPD2647" s="250"/>
      <c r="KPE2647" s="65"/>
      <c r="KPF2647" s="251"/>
      <c r="KPG2647" s="251"/>
      <c r="KPH2647" s="251"/>
      <c r="KPI2647" s="52"/>
      <c r="KPJ2647" s="250"/>
      <c r="KPK2647" s="65"/>
      <c r="KPL2647" s="251"/>
      <c r="KPM2647" s="251"/>
      <c r="KPN2647" s="251"/>
      <c r="KPO2647" s="52"/>
      <c r="KPP2647" s="250"/>
      <c r="KPQ2647" s="65"/>
      <c r="KPR2647" s="251"/>
      <c r="KPS2647" s="251"/>
      <c r="KPT2647" s="251"/>
      <c r="KPU2647" s="52"/>
      <c r="KPV2647" s="250"/>
      <c r="KPW2647" s="65"/>
      <c r="KPX2647" s="251"/>
      <c r="KPY2647" s="251"/>
      <c r="KPZ2647" s="251"/>
      <c r="KQA2647" s="52"/>
      <c r="KQB2647" s="250"/>
      <c r="KQC2647" s="65"/>
      <c r="KQD2647" s="251"/>
      <c r="KQE2647" s="251"/>
      <c r="KQF2647" s="251"/>
      <c r="KQG2647" s="52"/>
      <c r="KQH2647" s="250"/>
      <c r="KQI2647" s="65"/>
      <c r="KQJ2647" s="251"/>
      <c r="KQK2647" s="251"/>
      <c r="KQL2647" s="251"/>
      <c r="KQM2647" s="52"/>
      <c r="KQN2647" s="250"/>
      <c r="KQO2647" s="65"/>
      <c r="KQP2647" s="251"/>
      <c r="KQQ2647" s="251"/>
      <c r="KQR2647" s="251"/>
      <c r="KQS2647" s="52"/>
      <c r="KQT2647" s="250"/>
      <c r="KQU2647" s="65"/>
      <c r="KQV2647" s="251"/>
      <c r="KQW2647" s="251"/>
      <c r="KQX2647" s="251"/>
      <c r="KQY2647" s="52"/>
      <c r="KQZ2647" s="250"/>
      <c r="KRA2647" s="65"/>
      <c r="KRB2647" s="251"/>
      <c r="KRC2647" s="251"/>
      <c r="KRD2647" s="251"/>
      <c r="KRE2647" s="52"/>
      <c r="KRF2647" s="250"/>
      <c r="KRG2647" s="65"/>
      <c r="KRH2647" s="251"/>
      <c r="KRI2647" s="251"/>
      <c r="KRJ2647" s="251"/>
      <c r="KRK2647" s="52"/>
      <c r="KRL2647" s="250"/>
      <c r="KRM2647" s="65"/>
      <c r="KRN2647" s="251"/>
      <c r="KRO2647" s="251"/>
      <c r="KRP2647" s="251"/>
      <c r="KRQ2647" s="52"/>
      <c r="KRR2647" s="250"/>
      <c r="KRS2647" s="65"/>
      <c r="KRT2647" s="251"/>
      <c r="KRU2647" s="251"/>
      <c r="KRV2647" s="251"/>
      <c r="KRW2647" s="52"/>
      <c r="KRX2647" s="250"/>
      <c r="KRY2647" s="65"/>
      <c r="KRZ2647" s="251"/>
      <c r="KSA2647" s="251"/>
      <c r="KSB2647" s="251"/>
      <c r="KSC2647" s="52"/>
      <c r="KSD2647" s="250"/>
      <c r="KSE2647" s="65"/>
      <c r="KSF2647" s="251"/>
      <c r="KSG2647" s="251"/>
      <c r="KSH2647" s="251"/>
      <c r="KSI2647" s="52"/>
      <c r="KSJ2647" s="250"/>
      <c r="KSK2647" s="65"/>
      <c r="KSL2647" s="251"/>
      <c r="KSM2647" s="251"/>
      <c r="KSN2647" s="251"/>
      <c r="KSO2647" s="52"/>
      <c r="KSP2647" s="250"/>
      <c r="KSQ2647" s="65"/>
      <c r="KSR2647" s="251"/>
      <c r="KSS2647" s="251"/>
      <c r="KST2647" s="251"/>
      <c r="KSU2647" s="52"/>
      <c r="KSV2647" s="250"/>
      <c r="KSW2647" s="65"/>
      <c r="KSX2647" s="251"/>
      <c r="KSY2647" s="251"/>
      <c r="KSZ2647" s="251"/>
      <c r="KTA2647" s="52"/>
      <c r="KTB2647" s="250"/>
      <c r="KTC2647" s="65"/>
      <c r="KTD2647" s="251"/>
      <c r="KTE2647" s="251"/>
      <c r="KTF2647" s="251"/>
      <c r="KTG2647" s="52"/>
      <c r="KTH2647" s="250"/>
      <c r="KTI2647" s="65"/>
      <c r="KTJ2647" s="251"/>
      <c r="KTK2647" s="251"/>
      <c r="KTL2647" s="251"/>
      <c r="KTM2647" s="52"/>
      <c r="KTN2647" s="250"/>
      <c r="KTO2647" s="65"/>
      <c r="KTP2647" s="251"/>
      <c r="KTQ2647" s="251"/>
      <c r="KTR2647" s="251"/>
      <c r="KTS2647" s="52"/>
      <c r="KTT2647" s="250"/>
      <c r="KTU2647" s="65"/>
      <c r="KTV2647" s="251"/>
      <c r="KTW2647" s="251"/>
      <c r="KTX2647" s="251"/>
      <c r="KTY2647" s="52"/>
      <c r="KTZ2647" s="250"/>
      <c r="KUA2647" s="65"/>
      <c r="KUB2647" s="251"/>
      <c r="KUC2647" s="251"/>
      <c r="KUD2647" s="251"/>
      <c r="KUE2647" s="52"/>
      <c r="KUF2647" s="250"/>
      <c r="KUG2647" s="65"/>
      <c r="KUH2647" s="251"/>
      <c r="KUI2647" s="251"/>
      <c r="KUJ2647" s="251"/>
      <c r="KUK2647" s="52"/>
      <c r="KUL2647" s="250"/>
      <c r="KUM2647" s="65"/>
      <c r="KUN2647" s="251"/>
      <c r="KUO2647" s="251"/>
      <c r="KUP2647" s="251"/>
      <c r="KUQ2647" s="52"/>
      <c r="KUR2647" s="250"/>
      <c r="KUS2647" s="65"/>
      <c r="KUT2647" s="251"/>
      <c r="KUU2647" s="251"/>
      <c r="KUV2647" s="251"/>
      <c r="KUW2647" s="52"/>
      <c r="KUX2647" s="250"/>
      <c r="KUY2647" s="65"/>
      <c r="KUZ2647" s="251"/>
      <c r="KVA2647" s="251"/>
      <c r="KVB2647" s="251"/>
      <c r="KVC2647" s="52"/>
      <c r="KVD2647" s="250"/>
      <c r="KVE2647" s="65"/>
      <c r="KVF2647" s="251"/>
      <c r="KVG2647" s="251"/>
      <c r="KVH2647" s="251"/>
      <c r="KVI2647" s="52"/>
      <c r="KVJ2647" s="250"/>
      <c r="KVK2647" s="65"/>
      <c r="KVL2647" s="251"/>
      <c r="KVM2647" s="251"/>
      <c r="KVN2647" s="251"/>
      <c r="KVO2647" s="52"/>
      <c r="KVP2647" s="250"/>
      <c r="KVQ2647" s="65"/>
      <c r="KVR2647" s="251"/>
      <c r="KVS2647" s="251"/>
      <c r="KVT2647" s="251"/>
      <c r="KVU2647" s="52"/>
      <c r="KVV2647" s="250"/>
      <c r="KVW2647" s="65"/>
      <c r="KVX2647" s="251"/>
      <c r="KVY2647" s="251"/>
      <c r="KVZ2647" s="251"/>
      <c r="KWA2647" s="52"/>
      <c r="KWB2647" s="250"/>
      <c r="KWC2647" s="65"/>
      <c r="KWD2647" s="251"/>
      <c r="KWE2647" s="251"/>
      <c r="KWF2647" s="251"/>
      <c r="KWG2647" s="52"/>
      <c r="KWH2647" s="250"/>
      <c r="KWI2647" s="65"/>
      <c r="KWJ2647" s="251"/>
      <c r="KWK2647" s="251"/>
      <c r="KWL2647" s="251"/>
      <c r="KWM2647" s="52"/>
      <c r="KWN2647" s="250"/>
      <c r="KWO2647" s="65"/>
      <c r="KWP2647" s="251"/>
      <c r="KWQ2647" s="251"/>
      <c r="KWR2647" s="251"/>
      <c r="KWS2647" s="52"/>
      <c r="KWT2647" s="250"/>
      <c r="KWU2647" s="65"/>
      <c r="KWV2647" s="251"/>
      <c r="KWW2647" s="251"/>
      <c r="KWX2647" s="251"/>
      <c r="KWY2647" s="52"/>
      <c r="KWZ2647" s="250"/>
      <c r="KXA2647" s="65"/>
      <c r="KXB2647" s="251"/>
      <c r="KXC2647" s="251"/>
      <c r="KXD2647" s="251"/>
      <c r="KXE2647" s="52"/>
      <c r="KXF2647" s="250"/>
      <c r="KXG2647" s="65"/>
      <c r="KXH2647" s="251"/>
      <c r="KXI2647" s="251"/>
      <c r="KXJ2647" s="251"/>
      <c r="KXK2647" s="52"/>
      <c r="KXL2647" s="250"/>
      <c r="KXM2647" s="65"/>
      <c r="KXN2647" s="251"/>
      <c r="KXO2647" s="251"/>
      <c r="KXP2647" s="251"/>
      <c r="KXQ2647" s="52"/>
      <c r="KXR2647" s="250"/>
      <c r="KXS2647" s="65"/>
      <c r="KXT2647" s="251"/>
      <c r="KXU2647" s="251"/>
      <c r="KXV2647" s="251"/>
      <c r="KXW2647" s="52"/>
      <c r="KXX2647" s="250"/>
      <c r="KXY2647" s="65"/>
      <c r="KXZ2647" s="251"/>
      <c r="KYA2647" s="251"/>
      <c r="KYB2647" s="251"/>
      <c r="KYC2647" s="52"/>
      <c r="KYD2647" s="250"/>
      <c r="KYE2647" s="65"/>
      <c r="KYF2647" s="251"/>
      <c r="KYG2647" s="251"/>
      <c r="KYH2647" s="251"/>
      <c r="KYI2647" s="52"/>
      <c r="KYJ2647" s="250"/>
      <c r="KYK2647" s="65"/>
      <c r="KYL2647" s="251"/>
      <c r="KYM2647" s="251"/>
      <c r="KYN2647" s="251"/>
      <c r="KYO2647" s="52"/>
      <c r="KYP2647" s="250"/>
      <c r="KYQ2647" s="65"/>
      <c r="KYR2647" s="251"/>
      <c r="KYS2647" s="251"/>
      <c r="KYT2647" s="251"/>
      <c r="KYU2647" s="52"/>
      <c r="KYV2647" s="250"/>
      <c r="KYW2647" s="65"/>
      <c r="KYX2647" s="251"/>
      <c r="KYY2647" s="251"/>
      <c r="KYZ2647" s="251"/>
      <c r="KZA2647" s="52"/>
      <c r="KZB2647" s="250"/>
      <c r="KZC2647" s="65"/>
      <c r="KZD2647" s="251"/>
      <c r="KZE2647" s="251"/>
      <c r="KZF2647" s="251"/>
      <c r="KZG2647" s="52"/>
      <c r="KZH2647" s="250"/>
      <c r="KZI2647" s="65"/>
      <c r="KZJ2647" s="251"/>
      <c r="KZK2647" s="251"/>
      <c r="KZL2647" s="251"/>
      <c r="KZM2647" s="52"/>
      <c r="KZN2647" s="250"/>
      <c r="KZO2647" s="65"/>
      <c r="KZP2647" s="251"/>
      <c r="KZQ2647" s="251"/>
      <c r="KZR2647" s="251"/>
      <c r="KZS2647" s="52"/>
      <c r="KZT2647" s="250"/>
      <c r="KZU2647" s="65"/>
      <c r="KZV2647" s="251"/>
      <c r="KZW2647" s="251"/>
      <c r="KZX2647" s="251"/>
      <c r="KZY2647" s="52"/>
      <c r="KZZ2647" s="250"/>
      <c r="LAA2647" s="65"/>
      <c r="LAB2647" s="251"/>
      <c r="LAC2647" s="251"/>
      <c r="LAD2647" s="251"/>
      <c r="LAE2647" s="52"/>
      <c r="LAF2647" s="250"/>
      <c r="LAG2647" s="65"/>
      <c r="LAH2647" s="251"/>
      <c r="LAI2647" s="251"/>
      <c r="LAJ2647" s="251"/>
      <c r="LAK2647" s="52"/>
      <c r="LAL2647" s="250"/>
      <c r="LAM2647" s="65"/>
      <c r="LAN2647" s="251"/>
      <c r="LAO2647" s="251"/>
      <c r="LAP2647" s="251"/>
      <c r="LAQ2647" s="52"/>
      <c r="LAR2647" s="250"/>
      <c r="LAS2647" s="65"/>
      <c r="LAT2647" s="251"/>
      <c r="LAU2647" s="251"/>
      <c r="LAV2647" s="251"/>
      <c r="LAW2647" s="52"/>
      <c r="LAX2647" s="250"/>
      <c r="LAY2647" s="65"/>
      <c r="LAZ2647" s="251"/>
      <c r="LBA2647" s="251"/>
      <c r="LBB2647" s="251"/>
      <c r="LBC2647" s="52"/>
      <c r="LBD2647" s="250"/>
      <c r="LBE2647" s="65"/>
      <c r="LBF2647" s="251"/>
      <c r="LBG2647" s="251"/>
      <c r="LBH2647" s="251"/>
      <c r="LBI2647" s="52"/>
      <c r="LBJ2647" s="250"/>
      <c r="LBK2647" s="65"/>
      <c r="LBL2647" s="251"/>
      <c r="LBM2647" s="251"/>
      <c r="LBN2647" s="251"/>
      <c r="LBO2647" s="52"/>
      <c r="LBP2647" s="250"/>
      <c r="LBQ2647" s="65"/>
      <c r="LBR2647" s="251"/>
      <c r="LBS2647" s="251"/>
      <c r="LBT2647" s="251"/>
      <c r="LBU2647" s="52"/>
      <c r="LBV2647" s="250"/>
      <c r="LBW2647" s="65"/>
      <c r="LBX2647" s="251"/>
      <c r="LBY2647" s="251"/>
      <c r="LBZ2647" s="251"/>
      <c r="LCA2647" s="52"/>
      <c r="LCB2647" s="250"/>
      <c r="LCC2647" s="65"/>
      <c r="LCD2647" s="251"/>
      <c r="LCE2647" s="251"/>
      <c r="LCF2647" s="251"/>
      <c r="LCG2647" s="52"/>
      <c r="LCH2647" s="250"/>
      <c r="LCI2647" s="65"/>
      <c r="LCJ2647" s="251"/>
      <c r="LCK2647" s="251"/>
      <c r="LCL2647" s="251"/>
      <c r="LCM2647" s="52"/>
      <c r="LCN2647" s="250"/>
      <c r="LCO2647" s="65"/>
      <c r="LCP2647" s="251"/>
      <c r="LCQ2647" s="251"/>
      <c r="LCR2647" s="251"/>
      <c r="LCS2647" s="52"/>
      <c r="LCT2647" s="250"/>
      <c r="LCU2647" s="65"/>
      <c r="LCV2647" s="251"/>
      <c r="LCW2647" s="251"/>
      <c r="LCX2647" s="251"/>
      <c r="LCY2647" s="52"/>
      <c r="LCZ2647" s="250"/>
      <c r="LDA2647" s="65"/>
      <c r="LDB2647" s="251"/>
      <c r="LDC2647" s="251"/>
      <c r="LDD2647" s="251"/>
      <c r="LDE2647" s="52"/>
      <c r="LDF2647" s="250"/>
      <c r="LDG2647" s="65"/>
      <c r="LDH2647" s="251"/>
      <c r="LDI2647" s="251"/>
      <c r="LDJ2647" s="251"/>
      <c r="LDK2647" s="52"/>
      <c r="LDL2647" s="250"/>
      <c r="LDM2647" s="65"/>
      <c r="LDN2647" s="251"/>
      <c r="LDO2647" s="251"/>
      <c r="LDP2647" s="251"/>
      <c r="LDQ2647" s="52"/>
      <c r="LDR2647" s="250"/>
      <c r="LDS2647" s="65"/>
      <c r="LDT2647" s="251"/>
      <c r="LDU2647" s="251"/>
      <c r="LDV2647" s="251"/>
      <c r="LDW2647" s="52"/>
      <c r="LDX2647" s="250"/>
      <c r="LDY2647" s="65"/>
      <c r="LDZ2647" s="251"/>
      <c r="LEA2647" s="251"/>
      <c r="LEB2647" s="251"/>
      <c r="LEC2647" s="52"/>
      <c r="LED2647" s="250"/>
      <c r="LEE2647" s="65"/>
      <c r="LEF2647" s="251"/>
      <c r="LEG2647" s="251"/>
      <c r="LEH2647" s="251"/>
      <c r="LEI2647" s="52"/>
      <c r="LEJ2647" s="250"/>
      <c r="LEK2647" s="65"/>
      <c r="LEL2647" s="251"/>
      <c r="LEM2647" s="251"/>
      <c r="LEN2647" s="251"/>
      <c r="LEO2647" s="52"/>
      <c r="LEP2647" s="250"/>
      <c r="LEQ2647" s="65"/>
      <c r="LER2647" s="251"/>
      <c r="LES2647" s="251"/>
      <c r="LET2647" s="251"/>
      <c r="LEU2647" s="52"/>
      <c r="LEV2647" s="250"/>
      <c r="LEW2647" s="65"/>
      <c r="LEX2647" s="251"/>
      <c r="LEY2647" s="251"/>
      <c r="LEZ2647" s="251"/>
      <c r="LFA2647" s="52"/>
      <c r="LFB2647" s="250"/>
      <c r="LFC2647" s="65"/>
      <c r="LFD2647" s="251"/>
      <c r="LFE2647" s="251"/>
      <c r="LFF2647" s="251"/>
      <c r="LFG2647" s="52"/>
      <c r="LFH2647" s="250"/>
      <c r="LFI2647" s="65"/>
      <c r="LFJ2647" s="251"/>
      <c r="LFK2647" s="251"/>
      <c r="LFL2647" s="251"/>
      <c r="LFM2647" s="52"/>
      <c r="LFN2647" s="250"/>
      <c r="LFO2647" s="65"/>
      <c r="LFP2647" s="251"/>
      <c r="LFQ2647" s="251"/>
      <c r="LFR2647" s="251"/>
      <c r="LFS2647" s="52"/>
      <c r="LFT2647" s="250"/>
      <c r="LFU2647" s="65"/>
      <c r="LFV2647" s="251"/>
      <c r="LFW2647" s="251"/>
      <c r="LFX2647" s="251"/>
      <c r="LFY2647" s="52"/>
      <c r="LFZ2647" s="250"/>
      <c r="LGA2647" s="65"/>
      <c r="LGB2647" s="251"/>
      <c r="LGC2647" s="251"/>
      <c r="LGD2647" s="251"/>
      <c r="LGE2647" s="52"/>
      <c r="LGF2647" s="250"/>
      <c r="LGG2647" s="65"/>
      <c r="LGH2647" s="251"/>
      <c r="LGI2647" s="251"/>
      <c r="LGJ2647" s="251"/>
      <c r="LGK2647" s="52"/>
      <c r="LGL2647" s="250"/>
      <c r="LGM2647" s="65"/>
      <c r="LGN2647" s="251"/>
      <c r="LGO2647" s="251"/>
      <c r="LGP2647" s="251"/>
      <c r="LGQ2647" s="52"/>
      <c r="LGR2647" s="250"/>
      <c r="LGS2647" s="65"/>
      <c r="LGT2647" s="251"/>
      <c r="LGU2647" s="251"/>
      <c r="LGV2647" s="251"/>
      <c r="LGW2647" s="52"/>
      <c r="LGX2647" s="250"/>
      <c r="LGY2647" s="65"/>
      <c r="LGZ2647" s="251"/>
      <c r="LHA2647" s="251"/>
      <c r="LHB2647" s="251"/>
      <c r="LHC2647" s="52"/>
      <c r="LHD2647" s="250"/>
      <c r="LHE2647" s="65"/>
      <c r="LHF2647" s="251"/>
      <c r="LHG2647" s="251"/>
      <c r="LHH2647" s="251"/>
      <c r="LHI2647" s="52"/>
      <c r="LHJ2647" s="250"/>
      <c r="LHK2647" s="65"/>
      <c r="LHL2647" s="251"/>
      <c r="LHM2647" s="251"/>
      <c r="LHN2647" s="251"/>
      <c r="LHO2647" s="52"/>
      <c r="LHP2647" s="250"/>
      <c r="LHQ2647" s="65"/>
      <c r="LHR2647" s="251"/>
      <c r="LHS2647" s="251"/>
      <c r="LHT2647" s="251"/>
      <c r="LHU2647" s="52"/>
      <c r="LHV2647" s="250"/>
      <c r="LHW2647" s="65"/>
      <c r="LHX2647" s="251"/>
      <c r="LHY2647" s="251"/>
      <c r="LHZ2647" s="251"/>
      <c r="LIA2647" s="52"/>
      <c r="LIB2647" s="250"/>
      <c r="LIC2647" s="65"/>
      <c r="LID2647" s="251"/>
      <c r="LIE2647" s="251"/>
      <c r="LIF2647" s="251"/>
      <c r="LIG2647" s="52"/>
      <c r="LIH2647" s="250"/>
      <c r="LII2647" s="65"/>
      <c r="LIJ2647" s="251"/>
      <c r="LIK2647" s="251"/>
      <c r="LIL2647" s="251"/>
      <c r="LIM2647" s="52"/>
      <c r="LIN2647" s="250"/>
      <c r="LIO2647" s="65"/>
      <c r="LIP2647" s="251"/>
      <c r="LIQ2647" s="251"/>
      <c r="LIR2647" s="251"/>
      <c r="LIS2647" s="52"/>
      <c r="LIT2647" s="250"/>
      <c r="LIU2647" s="65"/>
      <c r="LIV2647" s="251"/>
      <c r="LIW2647" s="251"/>
      <c r="LIX2647" s="251"/>
      <c r="LIY2647" s="52"/>
      <c r="LIZ2647" s="250"/>
      <c r="LJA2647" s="65"/>
      <c r="LJB2647" s="251"/>
      <c r="LJC2647" s="251"/>
      <c r="LJD2647" s="251"/>
      <c r="LJE2647" s="52"/>
      <c r="LJF2647" s="250"/>
      <c r="LJG2647" s="65"/>
      <c r="LJH2647" s="251"/>
      <c r="LJI2647" s="251"/>
      <c r="LJJ2647" s="251"/>
      <c r="LJK2647" s="52"/>
      <c r="LJL2647" s="250"/>
      <c r="LJM2647" s="65"/>
      <c r="LJN2647" s="251"/>
      <c r="LJO2647" s="251"/>
      <c r="LJP2647" s="251"/>
      <c r="LJQ2647" s="52"/>
      <c r="LJR2647" s="250"/>
      <c r="LJS2647" s="65"/>
      <c r="LJT2647" s="251"/>
      <c r="LJU2647" s="251"/>
      <c r="LJV2647" s="251"/>
      <c r="LJW2647" s="52"/>
      <c r="LJX2647" s="250"/>
      <c r="LJY2647" s="65"/>
      <c r="LJZ2647" s="251"/>
      <c r="LKA2647" s="251"/>
      <c r="LKB2647" s="251"/>
      <c r="LKC2647" s="52"/>
      <c r="LKD2647" s="250"/>
      <c r="LKE2647" s="65"/>
      <c r="LKF2647" s="251"/>
      <c r="LKG2647" s="251"/>
      <c r="LKH2647" s="251"/>
      <c r="LKI2647" s="52"/>
      <c r="LKJ2647" s="250"/>
      <c r="LKK2647" s="65"/>
      <c r="LKL2647" s="251"/>
      <c r="LKM2647" s="251"/>
      <c r="LKN2647" s="251"/>
      <c r="LKO2647" s="52"/>
      <c r="LKP2647" s="250"/>
      <c r="LKQ2647" s="65"/>
      <c r="LKR2647" s="251"/>
      <c r="LKS2647" s="251"/>
      <c r="LKT2647" s="251"/>
      <c r="LKU2647" s="52"/>
      <c r="LKV2647" s="250"/>
      <c r="LKW2647" s="65"/>
      <c r="LKX2647" s="251"/>
      <c r="LKY2647" s="251"/>
      <c r="LKZ2647" s="251"/>
      <c r="LLA2647" s="52"/>
      <c r="LLB2647" s="250"/>
      <c r="LLC2647" s="65"/>
      <c r="LLD2647" s="251"/>
      <c r="LLE2647" s="251"/>
      <c r="LLF2647" s="251"/>
      <c r="LLG2647" s="52"/>
      <c r="LLH2647" s="250"/>
      <c r="LLI2647" s="65"/>
      <c r="LLJ2647" s="251"/>
      <c r="LLK2647" s="251"/>
      <c r="LLL2647" s="251"/>
      <c r="LLM2647" s="52"/>
      <c r="LLN2647" s="250"/>
      <c r="LLO2647" s="65"/>
      <c r="LLP2647" s="251"/>
      <c r="LLQ2647" s="251"/>
      <c r="LLR2647" s="251"/>
      <c r="LLS2647" s="52"/>
      <c r="LLT2647" s="250"/>
      <c r="LLU2647" s="65"/>
      <c r="LLV2647" s="251"/>
      <c r="LLW2647" s="251"/>
      <c r="LLX2647" s="251"/>
      <c r="LLY2647" s="52"/>
      <c r="LLZ2647" s="250"/>
      <c r="LMA2647" s="65"/>
      <c r="LMB2647" s="251"/>
      <c r="LMC2647" s="251"/>
      <c r="LMD2647" s="251"/>
      <c r="LME2647" s="52"/>
      <c r="LMF2647" s="250"/>
      <c r="LMG2647" s="65"/>
      <c r="LMH2647" s="251"/>
      <c r="LMI2647" s="251"/>
      <c r="LMJ2647" s="251"/>
      <c r="LMK2647" s="52"/>
      <c r="LML2647" s="250"/>
      <c r="LMM2647" s="65"/>
      <c r="LMN2647" s="251"/>
      <c r="LMO2647" s="251"/>
      <c r="LMP2647" s="251"/>
      <c r="LMQ2647" s="52"/>
      <c r="LMR2647" s="250"/>
      <c r="LMS2647" s="65"/>
      <c r="LMT2647" s="251"/>
      <c r="LMU2647" s="251"/>
      <c r="LMV2647" s="251"/>
      <c r="LMW2647" s="52"/>
      <c r="LMX2647" s="250"/>
      <c r="LMY2647" s="65"/>
      <c r="LMZ2647" s="251"/>
      <c r="LNA2647" s="251"/>
      <c r="LNB2647" s="251"/>
      <c r="LNC2647" s="52"/>
      <c r="LND2647" s="250"/>
      <c r="LNE2647" s="65"/>
      <c r="LNF2647" s="251"/>
      <c r="LNG2647" s="251"/>
      <c r="LNH2647" s="251"/>
      <c r="LNI2647" s="52"/>
      <c r="LNJ2647" s="250"/>
      <c r="LNK2647" s="65"/>
      <c r="LNL2647" s="251"/>
      <c r="LNM2647" s="251"/>
      <c r="LNN2647" s="251"/>
      <c r="LNO2647" s="52"/>
      <c r="LNP2647" s="250"/>
      <c r="LNQ2647" s="65"/>
      <c r="LNR2647" s="251"/>
      <c r="LNS2647" s="251"/>
      <c r="LNT2647" s="251"/>
      <c r="LNU2647" s="52"/>
      <c r="LNV2647" s="250"/>
      <c r="LNW2647" s="65"/>
      <c r="LNX2647" s="251"/>
      <c r="LNY2647" s="251"/>
      <c r="LNZ2647" s="251"/>
      <c r="LOA2647" s="52"/>
      <c r="LOB2647" s="250"/>
      <c r="LOC2647" s="65"/>
      <c r="LOD2647" s="251"/>
      <c r="LOE2647" s="251"/>
      <c r="LOF2647" s="251"/>
      <c r="LOG2647" s="52"/>
      <c r="LOH2647" s="250"/>
      <c r="LOI2647" s="65"/>
      <c r="LOJ2647" s="251"/>
      <c r="LOK2647" s="251"/>
      <c r="LOL2647" s="251"/>
      <c r="LOM2647" s="52"/>
      <c r="LON2647" s="250"/>
      <c r="LOO2647" s="65"/>
      <c r="LOP2647" s="251"/>
      <c r="LOQ2647" s="251"/>
      <c r="LOR2647" s="251"/>
      <c r="LOS2647" s="52"/>
      <c r="LOT2647" s="250"/>
      <c r="LOU2647" s="65"/>
      <c r="LOV2647" s="251"/>
      <c r="LOW2647" s="251"/>
      <c r="LOX2647" s="251"/>
      <c r="LOY2647" s="52"/>
      <c r="LOZ2647" s="250"/>
      <c r="LPA2647" s="65"/>
      <c r="LPB2647" s="251"/>
      <c r="LPC2647" s="251"/>
      <c r="LPD2647" s="251"/>
      <c r="LPE2647" s="52"/>
      <c r="LPF2647" s="250"/>
      <c r="LPG2647" s="65"/>
      <c r="LPH2647" s="251"/>
      <c r="LPI2647" s="251"/>
      <c r="LPJ2647" s="251"/>
      <c r="LPK2647" s="52"/>
      <c r="LPL2647" s="250"/>
      <c r="LPM2647" s="65"/>
      <c r="LPN2647" s="251"/>
      <c r="LPO2647" s="251"/>
      <c r="LPP2647" s="251"/>
      <c r="LPQ2647" s="52"/>
      <c r="LPR2647" s="250"/>
      <c r="LPS2647" s="65"/>
      <c r="LPT2647" s="251"/>
      <c r="LPU2647" s="251"/>
      <c r="LPV2647" s="251"/>
      <c r="LPW2647" s="52"/>
      <c r="LPX2647" s="250"/>
      <c r="LPY2647" s="65"/>
      <c r="LPZ2647" s="251"/>
      <c r="LQA2647" s="251"/>
      <c r="LQB2647" s="251"/>
      <c r="LQC2647" s="52"/>
      <c r="LQD2647" s="250"/>
      <c r="LQE2647" s="65"/>
      <c r="LQF2647" s="251"/>
      <c r="LQG2647" s="251"/>
      <c r="LQH2647" s="251"/>
      <c r="LQI2647" s="52"/>
      <c r="LQJ2647" s="250"/>
      <c r="LQK2647" s="65"/>
      <c r="LQL2647" s="251"/>
      <c r="LQM2647" s="251"/>
      <c r="LQN2647" s="251"/>
      <c r="LQO2647" s="52"/>
      <c r="LQP2647" s="250"/>
      <c r="LQQ2647" s="65"/>
      <c r="LQR2647" s="251"/>
      <c r="LQS2647" s="251"/>
      <c r="LQT2647" s="251"/>
      <c r="LQU2647" s="52"/>
      <c r="LQV2647" s="250"/>
      <c r="LQW2647" s="65"/>
      <c r="LQX2647" s="251"/>
      <c r="LQY2647" s="251"/>
      <c r="LQZ2647" s="251"/>
      <c r="LRA2647" s="52"/>
      <c r="LRB2647" s="250"/>
      <c r="LRC2647" s="65"/>
      <c r="LRD2647" s="251"/>
      <c r="LRE2647" s="251"/>
      <c r="LRF2647" s="251"/>
      <c r="LRG2647" s="52"/>
      <c r="LRH2647" s="250"/>
      <c r="LRI2647" s="65"/>
      <c r="LRJ2647" s="251"/>
      <c r="LRK2647" s="251"/>
      <c r="LRL2647" s="251"/>
      <c r="LRM2647" s="52"/>
      <c r="LRN2647" s="250"/>
      <c r="LRO2647" s="65"/>
      <c r="LRP2647" s="251"/>
      <c r="LRQ2647" s="251"/>
      <c r="LRR2647" s="251"/>
      <c r="LRS2647" s="52"/>
      <c r="LRT2647" s="250"/>
      <c r="LRU2647" s="65"/>
      <c r="LRV2647" s="251"/>
      <c r="LRW2647" s="251"/>
      <c r="LRX2647" s="251"/>
      <c r="LRY2647" s="52"/>
      <c r="LRZ2647" s="250"/>
      <c r="LSA2647" s="65"/>
      <c r="LSB2647" s="251"/>
      <c r="LSC2647" s="251"/>
      <c r="LSD2647" s="251"/>
      <c r="LSE2647" s="52"/>
      <c r="LSF2647" s="250"/>
      <c r="LSG2647" s="65"/>
      <c r="LSH2647" s="251"/>
      <c r="LSI2647" s="251"/>
      <c r="LSJ2647" s="251"/>
      <c r="LSK2647" s="52"/>
      <c r="LSL2647" s="250"/>
      <c r="LSM2647" s="65"/>
      <c r="LSN2647" s="251"/>
      <c r="LSO2647" s="251"/>
      <c r="LSP2647" s="251"/>
      <c r="LSQ2647" s="52"/>
      <c r="LSR2647" s="250"/>
      <c r="LSS2647" s="65"/>
      <c r="LST2647" s="251"/>
      <c r="LSU2647" s="251"/>
      <c r="LSV2647" s="251"/>
      <c r="LSW2647" s="52"/>
      <c r="LSX2647" s="250"/>
      <c r="LSY2647" s="65"/>
      <c r="LSZ2647" s="251"/>
      <c r="LTA2647" s="251"/>
      <c r="LTB2647" s="251"/>
      <c r="LTC2647" s="52"/>
      <c r="LTD2647" s="250"/>
      <c r="LTE2647" s="65"/>
      <c r="LTF2647" s="251"/>
      <c r="LTG2647" s="251"/>
      <c r="LTH2647" s="251"/>
      <c r="LTI2647" s="52"/>
      <c r="LTJ2647" s="250"/>
      <c r="LTK2647" s="65"/>
      <c r="LTL2647" s="251"/>
      <c r="LTM2647" s="251"/>
      <c r="LTN2647" s="251"/>
      <c r="LTO2647" s="52"/>
      <c r="LTP2647" s="250"/>
      <c r="LTQ2647" s="65"/>
      <c r="LTR2647" s="251"/>
      <c r="LTS2647" s="251"/>
      <c r="LTT2647" s="251"/>
      <c r="LTU2647" s="52"/>
      <c r="LTV2647" s="250"/>
      <c r="LTW2647" s="65"/>
      <c r="LTX2647" s="251"/>
      <c r="LTY2647" s="251"/>
      <c r="LTZ2647" s="251"/>
      <c r="LUA2647" s="52"/>
      <c r="LUB2647" s="250"/>
      <c r="LUC2647" s="65"/>
      <c r="LUD2647" s="251"/>
      <c r="LUE2647" s="251"/>
      <c r="LUF2647" s="251"/>
      <c r="LUG2647" s="52"/>
      <c r="LUH2647" s="250"/>
      <c r="LUI2647" s="65"/>
      <c r="LUJ2647" s="251"/>
      <c r="LUK2647" s="251"/>
      <c r="LUL2647" s="251"/>
      <c r="LUM2647" s="52"/>
      <c r="LUN2647" s="250"/>
      <c r="LUO2647" s="65"/>
      <c r="LUP2647" s="251"/>
      <c r="LUQ2647" s="251"/>
      <c r="LUR2647" s="251"/>
      <c r="LUS2647" s="52"/>
      <c r="LUT2647" s="250"/>
      <c r="LUU2647" s="65"/>
      <c r="LUV2647" s="251"/>
      <c r="LUW2647" s="251"/>
      <c r="LUX2647" s="251"/>
      <c r="LUY2647" s="52"/>
      <c r="LUZ2647" s="250"/>
      <c r="LVA2647" s="65"/>
      <c r="LVB2647" s="251"/>
      <c r="LVC2647" s="251"/>
      <c r="LVD2647" s="251"/>
      <c r="LVE2647" s="52"/>
      <c r="LVF2647" s="250"/>
      <c r="LVG2647" s="65"/>
      <c r="LVH2647" s="251"/>
      <c r="LVI2647" s="251"/>
      <c r="LVJ2647" s="251"/>
      <c r="LVK2647" s="52"/>
      <c r="LVL2647" s="250"/>
      <c r="LVM2647" s="65"/>
      <c r="LVN2647" s="251"/>
      <c r="LVO2647" s="251"/>
      <c r="LVP2647" s="251"/>
      <c r="LVQ2647" s="52"/>
      <c r="LVR2647" s="250"/>
      <c r="LVS2647" s="65"/>
      <c r="LVT2647" s="251"/>
      <c r="LVU2647" s="251"/>
      <c r="LVV2647" s="251"/>
      <c r="LVW2647" s="52"/>
      <c r="LVX2647" s="250"/>
      <c r="LVY2647" s="65"/>
      <c r="LVZ2647" s="251"/>
      <c r="LWA2647" s="251"/>
      <c r="LWB2647" s="251"/>
      <c r="LWC2647" s="52"/>
      <c r="LWD2647" s="250"/>
      <c r="LWE2647" s="65"/>
      <c r="LWF2647" s="251"/>
      <c r="LWG2647" s="251"/>
      <c r="LWH2647" s="251"/>
      <c r="LWI2647" s="52"/>
      <c r="LWJ2647" s="250"/>
      <c r="LWK2647" s="65"/>
      <c r="LWL2647" s="251"/>
      <c r="LWM2647" s="251"/>
      <c r="LWN2647" s="251"/>
      <c r="LWO2647" s="52"/>
      <c r="LWP2647" s="250"/>
      <c r="LWQ2647" s="65"/>
      <c r="LWR2647" s="251"/>
      <c r="LWS2647" s="251"/>
      <c r="LWT2647" s="251"/>
      <c r="LWU2647" s="52"/>
      <c r="LWV2647" s="250"/>
      <c r="LWW2647" s="65"/>
      <c r="LWX2647" s="251"/>
      <c r="LWY2647" s="251"/>
      <c r="LWZ2647" s="251"/>
      <c r="LXA2647" s="52"/>
      <c r="LXB2647" s="250"/>
      <c r="LXC2647" s="65"/>
      <c r="LXD2647" s="251"/>
      <c r="LXE2647" s="251"/>
      <c r="LXF2647" s="251"/>
      <c r="LXG2647" s="52"/>
      <c r="LXH2647" s="250"/>
      <c r="LXI2647" s="65"/>
      <c r="LXJ2647" s="251"/>
      <c r="LXK2647" s="251"/>
      <c r="LXL2647" s="251"/>
      <c r="LXM2647" s="52"/>
      <c r="LXN2647" s="250"/>
      <c r="LXO2647" s="65"/>
      <c r="LXP2647" s="251"/>
      <c r="LXQ2647" s="251"/>
      <c r="LXR2647" s="251"/>
      <c r="LXS2647" s="52"/>
      <c r="LXT2647" s="250"/>
      <c r="LXU2647" s="65"/>
      <c r="LXV2647" s="251"/>
      <c r="LXW2647" s="251"/>
      <c r="LXX2647" s="251"/>
      <c r="LXY2647" s="52"/>
      <c r="LXZ2647" s="250"/>
      <c r="LYA2647" s="65"/>
      <c r="LYB2647" s="251"/>
      <c r="LYC2647" s="251"/>
      <c r="LYD2647" s="251"/>
      <c r="LYE2647" s="52"/>
      <c r="LYF2647" s="250"/>
      <c r="LYG2647" s="65"/>
      <c r="LYH2647" s="251"/>
      <c r="LYI2647" s="251"/>
      <c r="LYJ2647" s="251"/>
      <c r="LYK2647" s="52"/>
      <c r="LYL2647" s="250"/>
      <c r="LYM2647" s="65"/>
      <c r="LYN2647" s="251"/>
      <c r="LYO2647" s="251"/>
      <c r="LYP2647" s="251"/>
      <c r="LYQ2647" s="52"/>
      <c r="LYR2647" s="250"/>
      <c r="LYS2647" s="65"/>
      <c r="LYT2647" s="251"/>
      <c r="LYU2647" s="251"/>
      <c r="LYV2647" s="251"/>
      <c r="LYW2647" s="52"/>
      <c r="LYX2647" s="250"/>
      <c r="LYY2647" s="65"/>
      <c r="LYZ2647" s="251"/>
      <c r="LZA2647" s="251"/>
      <c r="LZB2647" s="251"/>
      <c r="LZC2647" s="52"/>
      <c r="LZD2647" s="250"/>
      <c r="LZE2647" s="65"/>
      <c r="LZF2647" s="251"/>
      <c r="LZG2647" s="251"/>
      <c r="LZH2647" s="251"/>
      <c r="LZI2647" s="52"/>
      <c r="LZJ2647" s="250"/>
      <c r="LZK2647" s="65"/>
      <c r="LZL2647" s="251"/>
      <c r="LZM2647" s="251"/>
      <c r="LZN2647" s="251"/>
      <c r="LZO2647" s="52"/>
      <c r="LZP2647" s="250"/>
      <c r="LZQ2647" s="65"/>
      <c r="LZR2647" s="251"/>
      <c r="LZS2647" s="251"/>
      <c r="LZT2647" s="251"/>
      <c r="LZU2647" s="52"/>
      <c r="LZV2647" s="250"/>
      <c r="LZW2647" s="65"/>
      <c r="LZX2647" s="251"/>
      <c r="LZY2647" s="251"/>
      <c r="LZZ2647" s="251"/>
      <c r="MAA2647" s="52"/>
      <c r="MAB2647" s="250"/>
      <c r="MAC2647" s="65"/>
      <c r="MAD2647" s="251"/>
      <c r="MAE2647" s="251"/>
      <c r="MAF2647" s="251"/>
      <c r="MAG2647" s="52"/>
      <c r="MAH2647" s="250"/>
      <c r="MAI2647" s="65"/>
      <c r="MAJ2647" s="251"/>
      <c r="MAK2647" s="251"/>
      <c r="MAL2647" s="251"/>
      <c r="MAM2647" s="52"/>
      <c r="MAN2647" s="250"/>
      <c r="MAO2647" s="65"/>
      <c r="MAP2647" s="251"/>
      <c r="MAQ2647" s="251"/>
      <c r="MAR2647" s="251"/>
      <c r="MAS2647" s="52"/>
      <c r="MAT2647" s="250"/>
      <c r="MAU2647" s="65"/>
      <c r="MAV2647" s="251"/>
      <c r="MAW2647" s="251"/>
      <c r="MAX2647" s="251"/>
      <c r="MAY2647" s="52"/>
      <c r="MAZ2647" s="250"/>
      <c r="MBA2647" s="65"/>
      <c r="MBB2647" s="251"/>
      <c r="MBC2647" s="251"/>
      <c r="MBD2647" s="251"/>
      <c r="MBE2647" s="52"/>
      <c r="MBF2647" s="250"/>
      <c r="MBG2647" s="65"/>
      <c r="MBH2647" s="251"/>
      <c r="MBI2647" s="251"/>
      <c r="MBJ2647" s="251"/>
      <c r="MBK2647" s="52"/>
      <c r="MBL2647" s="250"/>
      <c r="MBM2647" s="65"/>
      <c r="MBN2647" s="251"/>
      <c r="MBO2647" s="251"/>
      <c r="MBP2647" s="251"/>
      <c r="MBQ2647" s="52"/>
      <c r="MBR2647" s="250"/>
      <c r="MBS2647" s="65"/>
      <c r="MBT2647" s="251"/>
      <c r="MBU2647" s="251"/>
      <c r="MBV2647" s="251"/>
      <c r="MBW2647" s="52"/>
      <c r="MBX2647" s="250"/>
      <c r="MBY2647" s="65"/>
      <c r="MBZ2647" s="251"/>
      <c r="MCA2647" s="251"/>
      <c r="MCB2647" s="251"/>
      <c r="MCC2647" s="52"/>
      <c r="MCD2647" s="250"/>
      <c r="MCE2647" s="65"/>
      <c r="MCF2647" s="251"/>
      <c r="MCG2647" s="251"/>
      <c r="MCH2647" s="251"/>
      <c r="MCI2647" s="52"/>
      <c r="MCJ2647" s="250"/>
      <c r="MCK2647" s="65"/>
      <c r="MCL2647" s="251"/>
      <c r="MCM2647" s="251"/>
      <c r="MCN2647" s="251"/>
      <c r="MCO2647" s="52"/>
      <c r="MCP2647" s="250"/>
      <c r="MCQ2647" s="65"/>
      <c r="MCR2647" s="251"/>
      <c r="MCS2647" s="251"/>
      <c r="MCT2647" s="251"/>
      <c r="MCU2647" s="52"/>
      <c r="MCV2647" s="250"/>
      <c r="MCW2647" s="65"/>
      <c r="MCX2647" s="251"/>
      <c r="MCY2647" s="251"/>
      <c r="MCZ2647" s="251"/>
      <c r="MDA2647" s="52"/>
      <c r="MDB2647" s="250"/>
      <c r="MDC2647" s="65"/>
      <c r="MDD2647" s="251"/>
      <c r="MDE2647" s="251"/>
      <c r="MDF2647" s="251"/>
      <c r="MDG2647" s="52"/>
      <c r="MDH2647" s="250"/>
      <c r="MDI2647" s="65"/>
      <c r="MDJ2647" s="251"/>
      <c r="MDK2647" s="251"/>
      <c r="MDL2647" s="251"/>
      <c r="MDM2647" s="52"/>
      <c r="MDN2647" s="250"/>
      <c r="MDO2647" s="65"/>
      <c r="MDP2647" s="251"/>
      <c r="MDQ2647" s="251"/>
      <c r="MDR2647" s="251"/>
      <c r="MDS2647" s="52"/>
      <c r="MDT2647" s="250"/>
      <c r="MDU2647" s="65"/>
      <c r="MDV2647" s="251"/>
      <c r="MDW2647" s="251"/>
      <c r="MDX2647" s="251"/>
      <c r="MDY2647" s="52"/>
      <c r="MDZ2647" s="250"/>
      <c r="MEA2647" s="65"/>
      <c r="MEB2647" s="251"/>
      <c r="MEC2647" s="251"/>
      <c r="MED2647" s="251"/>
      <c r="MEE2647" s="52"/>
      <c r="MEF2647" s="250"/>
      <c r="MEG2647" s="65"/>
      <c r="MEH2647" s="251"/>
      <c r="MEI2647" s="251"/>
      <c r="MEJ2647" s="251"/>
      <c r="MEK2647" s="52"/>
      <c r="MEL2647" s="250"/>
      <c r="MEM2647" s="65"/>
      <c r="MEN2647" s="251"/>
      <c r="MEO2647" s="251"/>
      <c r="MEP2647" s="251"/>
      <c r="MEQ2647" s="52"/>
      <c r="MER2647" s="250"/>
      <c r="MES2647" s="65"/>
      <c r="MET2647" s="251"/>
      <c r="MEU2647" s="251"/>
      <c r="MEV2647" s="251"/>
      <c r="MEW2647" s="52"/>
      <c r="MEX2647" s="250"/>
      <c r="MEY2647" s="65"/>
      <c r="MEZ2647" s="251"/>
      <c r="MFA2647" s="251"/>
      <c r="MFB2647" s="251"/>
      <c r="MFC2647" s="52"/>
      <c r="MFD2647" s="250"/>
      <c r="MFE2647" s="65"/>
      <c r="MFF2647" s="251"/>
      <c r="MFG2647" s="251"/>
      <c r="MFH2647" s="251"/>
      <c r="MFI2647" s="52"/>
      <c r="MFJ2647" s="250"/>
      <c r="MFK2647" s="65"/>
      <c r="MFL2647" s="251"/>
      <c r="MFM2647" s="251"/>
      <c r="MFN2647" s="251"/>
      <c r="MFO2647" s="52"/>
      <c r="MFP2647" s="250"/>
      <c r="MFQ2647" s="65"/>
      <c r="MFR2647" s="251"/>
      <c r="MFS2647" s="251"/>
      <c r="MFT2647" s="251"/>
      <c r="MFU2647" s="52"/>
      <c r="MFV2647" s="250"/>
      <c r="MFW2647" s="65"/>
      <c r="MFX2647" s="251"/>
      <c r="MFY2647" s="251"/>
      <c r="MFZ2647" s="251"/>
      <c r="MGA2647" s="52"/>
      <c r="MGB2647" s="250"/>
      <c r="MGC2647" s="65"/>
      <c r="MGD2647" s="251"/>
      <c r="MGE2647" s="251"/>
      <c r="MGF2647" s="251"/>
      <c r="MGG2647" s="52"/>
      <c r="MGH2647" s="250"/>
      <c r="MGI2647" s="65"/>
      <c r="MGJ2647" s="251"/>
      <c r="MGK2647" s="251"/>
      <c r="MGL2647" s="251"/>
      <c r="MGM2647" s="52"/>
      <c r="MGN2647" s="250"/>
      <c r="MGO2647" s="65"/>
      <c r="MGP2647" s="251"/>
      <c r="MGQ2647" s="251"/>
      <c r="MGR2647" s="251"/>
      <c r="MGS2647" s="52"/>
      <c r="MGT2647" s="250"/>
      <c r="MGU2647" s="65"/>
      <c r="MGV2647" s="251"/>
      <c r="MGW2647" s="251"/>
      <c r="MGX2647" s="251"/>
      <c r="MGY2647" s="52"/>
      <c r="MGZ2647" s="250"/>
      <c r="MHA2647" s="65"/>
      <c r="MHB2647" s="251"/>
      <c r="MHC2647" s="251"/>
      <c r="MHD2647" s="251"/>
      <c r="MHE2647" s="52"/>
      <c r="MHF2647" s="250"/>
      <c r="MHG2647" s="65"/>
      <c r="MHH2647" s="251"/>
      <c r="MHI2647" s="251"/>
      <c r="MHJ2647" s="251"/>
      <c r="MHK2647" s="52"/>
      <c r="MHL2647" s="250"/>
      <c r="MHM2647" s="65"/>
      <c r="MHN2647" s="251"/>
      <c r="MHO2647" s="251"/>
      <c r="MHP2647" s="251"/>
      <c r="MHQ2647" s="52"/>
      <c r="MHR2647" s="250"/>
      <c r="MHS2647" s="65"/>
      <c r="MHT2647" s="251"/>
      <c r="MHU2647" s="251"/>
      <c r="MHV2647" s="251"/>
      <c r="MHW2647" s="52"/>
      <c r="MHX2647" s="250"/>
      <c r="MHY2647" s="65"/>
      <c r="MHZ2647" s="251"/>
      <c r="MIA2647" s="251"/>
      <c r="MIB2647" s="251"/>
      <c r="MIC2647" s="52"/>
      <c r="MID2647" s="250"/>
      <c r="MIE2647" s="65"/>
      <c r="MIF2647" s="251"/>
      <c r="MIG2647" s="251"/>
      <c r="MIH2647" s="251"/>
      <c r="MII2647" s="52"/>
      <c r="MIJ2647" s="250"/>
      <c r="MIK2647" s="65"/>
      <c r="MIL2647" s="251"/>
      <c r="MIM2647" s="251"/>
      <c r="MIN2647" s="251"/>
      <c r="MIO2647" s="52"/>
      <c r="MIP2647" s="250"/>
      <c r="MIQ2647" s="65"/>
      <c r="MIR2647" s="251"/>
      <c r="MIS2647" s="251"/>
      <c r="MIT2647" s="251"/>
      <c r="MIU2647" s="52"/>
      <c r="MIV2647" s="250"/>
      <c r="MIW2647" s="65"/>
      <c r="MIX2647" s="251"/>
      <c r="MIY2647" s="251"/>
      <c r="MIZ2647" s="251"/>
      <c r="MJA2647" s="52"/>
      <c r="MJB2647" s="250"/>
      <c r="MJC2647" s="65"/>
      <c r="MJD2647" s="251"/>
      <c r="MJE2647" s="251"/>
      <c r="MJF2647" s="251"/>
      <c r="MJG2647" s="52"/>
      <c r="MJH2647" s="250"/>
      <c r="MJI2647" s="65"/>
      <c r="MJJ2647" s="251"/>
      <c r="MJK2647" s="251"/>
      <c r="MJL2647" s="251"/>
      <c r="MJM2647" s="52"/>
      <c r="MJN2647" s="250"/>
      <c r="MJO2647" s="65"/>
      <c r="MJP2647" s="251"/>
      <c r="MJQ2647" s="251"/>
      <c r="MJR2647" s="251"/>
      <c r="MJS2647" s="52"/>
      <c r="MJT2647" s="250"/>
      <c r="MJU2647" s="65"/>
      <c r="MJV2647" s="251"/>
      <c r="MJW2647" s="251"/>
      <c r="MJX2647" s="251"/>
      <c r="MJY2647" s="52"/>
      <c r="MJZ2647" s="250"/>
      <c r="MKA2647" s="65"/>
      <c r="MKB2647" s="251"/>
      <c r="MKC2647" s="251"/>
      <c r="MKD2647" s="251"/>
      <c r="MKE2647" s="52"/>
      <c r="MKF2647" s="250"/>
      <c r="MKG2647" s="65"/>
      <c r="MKH2647" s="251"/>
      <c r="MKI2647" s="251"/>
      <c r="MKJ2647" s="251"/>
      <c r="MKK2647" s="52"/>
      <c r="MKL2647" s="250"/>
      <c r="MKM2647" s="65"/>
      <c r="MKN2647" s="251"/>
      <c r="MKO2647" s="251"/>
      <c r="MKP2647" s="251"/>
      <c r="MKQ2647" s="52"/>
      <c r="MKR2647" s="250"/>
      <c r="MKS2647" s="65"/>
      <c r="MKT2647" s="251"/>
      <c r="MKU2647" s="251"/>
      <c r="MKV2647" s="251"/>
      <c r="MKW2647" s="52"/>
      <c r="MKX2647" s="250"/>
      <c r="MKY2647" s="65"/>
      <c r="MKZ2647" s="251"/>
      <c r="MLA2647" s="251"/>
      <c r="MLB2647" s="251"/>
      <c r="MLC2647" s="52"/>
      <c r="MLD2647" s="250"/>
      <c r="MLE2647" s="65"/>
      <c r="MLF2647" s="251"/>
      <c r="MLG2647" s="251"/>
      <c r="MLH2647" s="251"/>
      <c r="MLI2647" s="52"/>
      <c r="MLJ2647" s="250"/>
      <c r="MLK2647" s="65"/>
      <c r="MLL2647" s="251"/>
      <c r="MLM2647" s="251"/>
      <c r="MLN2647" s="251"/>
      <c r="MLO2647" s="52"/>
      <c r="MLP2647" s="250"/>
      <c r="MLQ2647" s="65"/>
      <c r="MLR2647" s="251"/>
      <c r="MLS2647" s="251"/>
      <c r="MLT2647" s="251"/>
      <c r="MLU2647" s="52"/>
      <c r="MLV2647" s="250"/>
      <c r="MLW2647" s="65"/>
      <c r="MLX2647" s="251"/>
      <c r="MLY2647" s="251"/>
      <c r="MLZ2647" s="251"/>
      <c r="MMA2647" s="52"/>
      <c r="MMB2647" s="250"/>
      <c r="MMC2647" s="65"/>
      <c r="MMD2647" s="251"/>
      <c r="MME2647" s="251"/>
      <c r="MMF2647" s="251"/>
      <c r="MMG2647" s="52"/>
      <c r="MMH2647" s="250"/>
      <c r="MMI2647" s="65"/>
      <c r="MMJ2647" s="251"/>
      <c r="MMK2647" s="251"/>
      <c r="MML2647" s="251"/>
      <c r="MMM2647" s="52"/>
      <c r="MMN2647" s="250"/>
      <c r="MMO2647" s="65"/>
      <c r="MMP2647" s="251"/>
      <c r="MMQ2647" s="251"/>
      <c r="MMR2647" s="251"/>
      <c r="MMS2647" s="52"/>
      <c r="MMT2647" s="250"/>
      <c r="MMU2647" s="65"/>
      <c r="MMV2647" s="251"/>
      <c r="MMW2647" s="251"/>
      <c r="MMX2647" s="251"/>
      <c r="MMY2647" s="52"/>
      <c r="MMZ2647" s="250"/>
      <c r="MNA2647" s="65"/>
      <c r="MNB2647" s="251"/>
      <c r="MNC2647" s="251"/>
      <c r="MND2647" s="251"/>
      <c r="MNE2647" s="52"/>
      <c r="MNF2647" s="250"/>
      <c r="MNG2647" s="65"/>
      <c r="MNH2647" s="251"/>
      <c r="MNI2647" s="251"/>
      <c r="MNJ2647" s="251"/>
      <c r="MNK2647" s="52"/>
      <c r="MNL2647" s="250"/>
      <c r="MNM2647" s="65"/>
      <c r="MNN2647" s="251"/>
      <c r="MNO2647" s="251"/>
      <c r="MNP2647" s="251"/>
      <c r="MNQ2647" s="52"/>
      <c r="MNR2647" s="250"/>
      <c r="MNS2647" s="65"/>
      <c r="MNT2647" s="251"/>
      <c r="MNU2647" s="251"/>
      <c r="MNV2647" s="251"/>
      <c r="MNW2647" s="52"/>
      <c r="MNX2647" s="250"/>
      <c r="MNY2647" s="65"/>
      <c r="MNZ2647" s="251"/>
      <c r="MOA2647" s="251"/>
      <c r="MOB2647" s="251"/>
      <c r="MOC2647" s="52"/>
      <c r="MOD2647" s="250"/>
      <c r="MOE2647" s="65"/>
      <c r="MOF2647" s="251"/>
      <c r="MOG2647" s="251"/>
      <c r="MOH2647" s="251"/>
      <c r="MOI2647" s="52"/>
      <c r="MOJ2647" s="250"/>
      <c r="MOK2647" s="65"/>
      <c r="MOL2647" s="251"/>
      <c r="MOM2647" s="251"/>
      <c r="MON2647" s="251"/>
      <c r="MOO2647" s="52"/>
      <c r="MOP2647" s="250"/>
      <c r="MOQ2647" s="65"/>
      <c r="MOR2647" s="251"/>
      <c r="MOS2647" s="251"/>
      <c r="MOT2647" s="251"/>
      <c r="MOU2647" s="52"/>
      <c r="MOV2647" s="250"/>
      <c r="MOW2647" s="65"/>
      <c r="MOX2647" s="251"/>
      <c r="MOY2647" s="251"/>
      <c r="MOZ2647" s="251"/>
      <c r="MPA2647" s="52"/>
      <c r="MPB2647" s="250"/>
      <c r="MPC2647" s="65"/>
      <c r="MPD2647" s="251"/>
      <c r="MPE2647" s="251"/>
      <c r="MPF2647" s="251"/>
      <c r="MPG2647" s="52"/>
      <c r="MPH2647" s="250"/>
      <c r="MPI2647" s="65"/>
      <c r="MPJ2647" s="251"/>
      <c r="MPK2647" s="251"/>
      <c r="MPL2647" s="251"/>
      <c r="MPM2647" s="52"/>
      <c r="MPN2647" s="250"/>
      <c r="MPO2647" s="65"/>
      <c r="MPP2647" s="251"/>
      <c r="MPQ2647" s="251"/>
      <c r="MPR2647" s="251"/>
      <c r="MPS2647" s="52"/>
      <c r="MPT2647" s="250"/>
      <c r="MPU2647" s="65"/>
      <c r="MPV2647" s="251"/>
      <c r="MPW2647" s="251"/>
      <c r="MPX2647" s="251"/>
      <c r="MPY2647" s="52"/>
      <c r="MPZ2647" s="250"/>
      <c r="MQA2647" s="65"/>
      <c r="MQB2647" s="251"/>
      <c r="MQC2647" s="251"/>
      <c r="MQD2647" s="251"/>
      <c r="MQE2647" s="52"/>
      <c r="MQF2647" s="250"/>
      <c r="MQG2647" s="65"/>
      <c r="MQH2647" s="251"/>
      <c r="MQI2647" s="251"/>
      <c r="MQJ2647" s="251"/>
      <c r="MQK2647" s="52"/>
      <c r="MQL2647" s="250"/>
      <c r="MQM2647" s="65"/>
      <c r="MQN2647" s="251"/>
      <c r="MQO2647" s="251"/>
      <c r="MQP2647" s="251"/>
      <c r="MQQ2647" s="52"/>
      <c r="MQR2647" s="250"/>
      <c r="MQS2647" s="65"/>
      <c r="MQT2647" s="251"/>
      <c r="MQU2647" s="251"/>
      <c r="MQV2647" s="251"/>
      <c r="MQW2647" s="52"/>
      <c r="MQX2647" s="250"/>
      <c r="MQY2647" s="65"/>
      <c r="MQZ2647" s="251"/>
      <c r="MRA2647" s="251"/>
      <c r="MRB2647" s="251"/>
      <c r="MRC2647" s="52"/>
      <c r="MRD2647" s="250"/>
      <c r="MRE2647" s="65"/>
      <c r="MRF2647" s="251"/>
      <c r="MRG2647" s="251"/>
      <c r="MRH2647" s="251"/>
      <c r="MRI2647" s="52"/>
      <c r="MRJ2647" s="250"/>
      <c r="MRK2647" s="65"/>
      <c r="MRL2647" s="251"/>
      <c r="MRM2647" s="251"/>
      <c r="MRN2647" s="251"/>
      <c r="MRO2647" s="52"/>
      <c r="MRP2647" s="250"/>
      <c r="MRQ2647" s="65"/>
      <c r="MRR2647" s="251"/>
      <c r="MRS2647" s="251"/>
      <c r="MRT2647" s="251"/>
      <c r="MRU2647" s="52"/>
      <c r="MRV2647" s="250"/>
      <c r="MRW2647" s="65"/>
      <c r="MRX2647" s="251"/>
      <c r="MRY2647" s="251"/>
      <c r="MRZ2647" s="251"/>
      <c r="MSA2647" s="52"/>
      <c r="MSB2647" s="250"/>
      <c r="MSC2647" s="65"/>
      <c r="MSD2647" s="251"/>
      <c r="MSE2647" s="251"/>
      <c r="MSF2647" s="251"/>
      <c r="MSG2647" s="52"/>
      <c r="MSH2647" s="250"/>
      <c r="MSI2647" s="65"/>
      <c r="MSJ2647" s="251"/>
      <c r="MSK2647" s="251"/>
      <c r="MSL2647" s="251"/>
      <c r="MSM2647" s="52"/>
      <c r="MSN2647" s="250"/>
      <c r="MSO2647" s="65"/>
      <c r="MSP2647" s="251"/>
      <c r="MSQ2647" s="251"/>
      <c r="MSR2647" s="251"/>
      <c r="MSS2647" s="52"/>
      <c r="MST2647" s="250"/>
      <c r="MSU2647" s="65"/>
      <c r="MSV2647" s="251"/>
      <c r="MSW2647" s="251"/>
      <c r="MSX2647" s="251"/>
      <c r="MSY2647" s="52"/>
      <c r="MSZ2647" s="250"/>
      <c r="MTA2647" s="65"/>
      <c r="MTB2647" s="251"/>
      <c r="MTC2647" s="251"/>
      <c r="MTD2647" s="251"/>
      <c r="MTE2647" s="52"/>
      <c r="MTF2647" s="250"/>
      <c r="MTG2647" s="65"/>
      <c r="MTH2647" s="251"/>
      <c r="MTI2647" s="251"/>
      <c r="MTJ2647" s="251"/>
      <c r="MTK2647" s="52"/>
      <c r="MTL2647" s="250"/>
      <c r="MTM2647" s="65"/>
      <c r="MTN2647" s="251"/>
      <c r="MTO2647" s="251"/>
      <c r="MTP2647" s="251"/>
      <c r="MTQ2647" s="52"/>
      <c r="MTR2647" s="250"/>
      <c r="MTS2647" s="65"/>
      <c r="MTT2647" s="251"/>
      <c r="MTU2647" s="251"/>
      <c r="MTV2647" s="251"/>
      <c r="MTW2647" s="52"/>
      <c r="MTX2647" s="250"/>
      <c r="MTY2647" s="65"/>
      <c r="MTZ2647" s="251"/>
      <c r="MUA2647" s="251"/>
      <c r="MUB2647" s="251"/>
      <c r="MUC2647" s="52"/>
      <c r="MUD2647" s="250"/>
      <c r="MUE2647" s="65"/>
      <c r="MUF2647" s="251"/>
      <c r="MUG2647" s="251"/>
      <c r="MUH2647" s="251"/>
      <c r="MUI2647" s="52"/>
      <c r="MUJ2647" s="250"/>
      <c r="MUK2647" s="65"/>
      <c r="MUL2647" s="251"/>
      <c r="MUM2647" s="251"/>
      <c r="MUN2647" s="251"/>
      <c r="MUO2647" s="52"/>
      <c r="MUP2647" s="250"/>
      <c r="MUQ2647" s="65"/>
      <c r="MUR2647" s="251"/>
      <c r="MUS2647" s="251"/>
      <c r="MUT2647" s="251"/>
      <c r="MUU2647" s="52"/>
      <c r="MUV2647" s="250"/>
      <c r="MUW2647" s="65"/>
      <c r="MUX2647" s="251"/>
      <c r="MUY2647" s="251"/>
      <c r="MUZ2647" s="251"/>
      <c r="MVA2647" s="52"/>
      <c r="MVB2647" s="250"/>
      <c r="MVC2647" s="65"/>
      <c r="MVD2647" s="251"/>
      <c r="MVE2647" s="251"/>
      <c r="MVF2647" s="251"/>
      <c r="MVG2647" s="52"/>
      <c r="MVH2647" s="250"/>
      <c r="MVI2647" s="65"/>
      <c r="MVJ2647" s="251"/>
      <c r="MVK2647" s="251"/>
      <c r="MVL2647" s="251"/>
      <c r="MVM2647" s="52"/>
      <c r="MVN2647" s="250"/>
      <c r="MVO2647" s="65"/>
      <c r="MVP2647" s="251"/>
      <c r="MVQ2647" s="251"/>
      <c r="MVR2647" s="251"/>
      <c r="MVS2647" s="52"/>
      <c r="MVT2647" s="250"/>
      <c r="MVU2647" s="65"/>
      <c r="MVV2647" s="251"/>
      <c r="MVW2647" s="251"/>
      <c r="MVX2647" s="251"/>
      <c r="MVY2647" s="52"/>
      <c r="MVZ2647" s="250"/>
      <c r="MWA2647" s="65"/>
      <c r="MWB2647" s="251"/>
      <c r="MWC2647" s="251"/>
      <c r="MWD2647" s="251"/>
      <c r="MWE2647" s="52"/>
      <c r="MWF2647" s="250"/>
      <c r="MWG2647" s="65"/>
      <c r="MWH2647" s="251"/>
      <c r="MWI2647" s="251"/>
      <c r="MWJ2647" s="251"/>
      <c r="MWK2647" s="52"/>
      <c r="MWL2647" s="250"/>
      <c r="MWM2647" s="65"/>
      <c r="MWN2647" s="251"/>
      <c r="MWO2647" s="251"/>
      <c r="MWP2647" s="251"/>
      <c r="MWQ2647" s="52"/>
      <c r="MWR2647" s="250"/>
      <c r="MWS2647" s="65"/>
      <c r="MWT2647" s="251"/>
      <c r="MWU2647" s="251"/>
      <c r="MWV2647" s="251"/>
      <c r="MWW2647" s="52"/>
      <c r="MWX2647" s="250"/>
      <c r="MWY2647" s="65"/>
      <c r="MWZ2647" s="251"/>
      <c r="MXA2647" s="251"/>
      <c r="MXB2647" s="251"/>
      <c r="MXC2647" s="52"/>
      <c r="MXD2647" s="250"/>
      <c r="MXE2647" s="65"/>
      <c r="MXF2647" s="251"/>
      <c r="MXG2647" s="251"/>
      <c r="MXH2647" s="251"/>
      <c r="MXI2647" s="52"/>
      <c r="MXJ2647" s="250"/>
      <c r="MXK2647" s="65"/>
      <c r="MXL2647" s="251"/>
      <c r="MXM2647" s="251"/>
      <c r="MXN2647" s="251"/>
      <c r="MXO2647" s="52"/>
      <c r="MXP2647" s="250"/>
      <c r="MXQ2647" s="65"/>
      <c r="MXR2647" s="251"/>
      <c r="MXS2647" s="251"/>
      <c r="MXT2647" s="251"/>
      <c r="MXU2647" s="52"/>
      <c r="MXV2647" s="250"/>
      <c r="MXW2647" s="65"/>
      <c r="MXX2647" s="251"/>
      <c r="MXY2647" s="251"/>
      <c r="MXZ2647" s="251"/>
      <c r="MYA2647" s="52"/>
      <c r="MYB2647" s="250"/>
      <c r="MYC2647" s="65"/>
      <c r="MYD2647" s="251"/>
      <c r="MYE2647" s="251"/>
      <c r="MYF2647" s="251"/>
      <c r="MYG2647" s="52"/>
      <c r="MYH2647" s="250"/>
      <c r="MYI2647" s="65"/>
      <c r="MYJ2647" s="251"/>
      <c r="MYK2647" s="251"/>
      <c r="MYL2647" s="251"/>
      <c r="MYM2647" s="52"/>
      <c r="MYN2647" s="250"/>
      <c r="MYO2647" s="65"/>
      <c r="MYP2647" s="251"/>
      <c r="MYQ2647" s="251"/>
      <c r="MYR2647" s="251"/>
      <c r="MYS2647" s="52"/>
      <c r="MYT2647" s="250"/>
      <c r="MYU2647" s="65"/>
      <c r="MYV2647" s="251"/>
      <c r="MYW2647" s="251"/>
      <c r="MYX2647" s="251"/>
      <c r="MYY2647" s="52"/>
      <c r="MYZ2647" s="250"/>
      <c r="MZA2647" s="65"/>
      <c r="MZB2647" s="251"/>
      <c r="MZC2647" s="251"/>
      <c r="MZD2647" s="251"/>
      <c r="MZE2647" s="52"/>
      <c r="MZF2647" s="250"/>
      <c r="MZG2647" s="65"/>
      <c r="MZH2647" s="251"/>
      <c r="MZI2647" s="251"/>
      <c r="MZJ2647" s="251"/>
      <c r="MZK2647" s="52"/>
      <c r="MZL2647" s="250"/>
      <c r="MZM2647" s="65"/>
      <c r="MZN2647" s="251"/>
      <c r="MZO2647" s="251"/>
      <c r="MZP2647" s="251"/>
      <c r="MZQ2647" s="52"/>
      <c r="MZR2647" s="250"/>
      <c r="MZS2647" s="65"/>
      <c r="MZT2647" s="251"/>
      <c r="MZU2647" s="251"/>
      <c r="MZV2647" s="251"/>
      <c r="MZW2647" s="52"/>
      <c r="MZX2647" s="250"/>
      <c r="MZY2647" s="65"/>
      <c r="MZZ2647" s="251"/>
      <c r="NAA2647" s="251"/>
      <c r="NAB2647" s="251"/>
      <c r="NAC2647" s="52"/>
      <c r="NAD2647" s="250"/>
      <c r="NAE2647" s="65"/>
      <c r="NAF2647" s="251"/>
      <c r="NAG2647" s="251"/>
      <c r="NAH2647" s="251"/>
      <c r="NAI2647" s="52"/>
      <c r="NAJ2647" s="250"/>
      <c r="NAK2647" s="65"/>
      <c r="NAL2647" s="251"/>
      <c r="NAM2647" s="251"/>
      <c r="NAN2647" s="251"/>
      <c r="NAO2647" s="52"/>
      <c r="NAP2647" s="250"/>
      <c r="NAQ2647" s="65"/>
      <c r="NAR2647" s="251"/>
      <c r="NAS2647" s="251"/>
      <c r="NAT2647" s="251"/>
      <c r="NAU2647" s="52"/>
      <c r="NAV2647" s="250"/>
      <c r="NAW2647" s="65"/>
      <c r="NAX2647" s="251"/>
      <c r="NAY2647" s="251"/>
      <c r="NAZ2647" s="251"/>
      <c r="NBA2647" s="52"/>
      <c r="NBB2647" s="250"/>
      <c r="NBC2647" s="65"/>
      <c r="NBD2647" s="251"/>
      <c r="NBE2647" s="251"/>
      <c r="NBF2647" s="251"/>
      <c r="NBG2647" s="52"/>
      <c r="NBH2647" s="250"/>
      <c r="NBI2647" s="65"/>
      <c r="NBJ2647" s="251"/>
      <c r="NBK2647" s="251"/>
      <c r="NBL2647" s="251"/>
      <c r="NBM2647" s="52"/>
      <c r="NBN2647" s="250"/>
      <c r="NBO2647" s="65"/>
      <c r="NBP2647" s="251"/>
      <c r="NBQ2647" s="251"/>
      <c r="NBR2647" s="251"/>
      <c r="NBS2647" s="52"/>
      <c r="NBT2647" s="250"/>
      <c r="NBU2647" s="65"/>
      <c r="NBV2647" s="251"/>
      <c r="NBW2647" s="251"/>
      <c r="NBX2647" s="251"/>
      <c r="NBY2647" s="52"/>
      <c r="NBZ2647" s="250"/>
      <c r="NCA2647" s="65"/>
      <c r="NCB2647" s="251"/>
      <c r="NCC2647" s="251"/>
      <c r="NCD2647" s="251"/>
      <c r="NCE2647" s="52"/>
      <c r="NCF2647" s="250"/>
      <c r="NCG2647" s="65"/>
      <c r="NCH2647" s="251"/>
      <c r="NCI2647" s="251"/>
      <c r="NCJ2647" s="251"/>
      <c r="NCK2647" s="52"/>
      <c r="NCL2647" s="250"/>
      <c r="NCM2647" s="65"/>
      <c r="NCN2647" s="251"/>
      <c r="NCO2647" s="251"/>
      <c r="NCP2647" s="251"/>
      <c r="NCQ2647" s="52"/>
      <c r="NCR2647" s="250"/>
      <c r="NCS2647" s="65"/>
      <c r="NCT2647" s="251"/>
      <c r="NCU2647" s="251"/>
      <c r="NCV2647" s="251"/>
      <c r="NCW2647" s="52"/>
      <c r="NCX2647" s="250"/>
      <c r="NCY2647" s="65"/>
      <c r="NCZ2647" s="251"/>
      <c r="NDA2647" s="251"/>
      <c r="NDB2647" s="251"/>
      <c r="NDC2647" s="52"/>
      <c r="NDD2647" s="250"/>
      <c r="NDE2647" s="65"/>
      <c r="NDF2647" s="251"/>
      <c r="NDG2647" s="251"/>
      <c r="NDH2647" s="251"/>
      <c r="NDI2647" s="52"/>
      <c r="NDJ2647" s="250"/>
      <c r="NDK2647" s="65"/>
      <c r="NDL2647" s="251"/>
      <c r="NDM2647" s="251"/>
      <c r="NDN2647" s="251"/>
      <c r="NDO2647" s="52"/>
      <c r="NDP2647" s="250"/>
      <c r="NDQ2647" s="65"/>
      <c r="NDR2647" s="251"/>
      <c r="NDS2647" s="251"/>
      <c r="NDT2647" s="251"/>
      <c r="NDU2647" s="52"/>
      <c r="NDV2647" s="250"/>
      <c r="NDW2647" s="65"/>
      <c r="NDX2647" s="251"/>
      <c r="NDY2647" s="251"/>
      <c r="NDZ2647" s="251"/>
      <c r="NEA2647" s="52"/>
      <c r="NEB2647" s="250"/>
      <c r="NEC2647" s="65"/>
      <c r="NED2647" s="251"/>
      <c r="NEE2647" s="251"/>
      <c r="NEF2647" s="251"/>
      <c r="NEG2647" s="52"/>
      <c r="NEH2647" s="250"/>
      <c r="NEI2647" s="65"/>
      <c r="NEJ2647" s="251"/>
      <c r="NEK2647" s="251"/>
      <c r="NEL2647" s="251"/>
      <c r="NEM2647" s="52"/>
      <c r="NEN2647" s="250"/>
      <c r="NEO2647" s="65"/>
      <c r="NEP2647" s="251"/>
      <c r="NEQ2647" s="251"/>
      <c r="NER2647" s="251"/>
      <c r="NES2647" s="52"/>
      <c r="NET2647" s="250"/>
      <c r="NEU2647" s="65"/>
      <c r="NEV2647" s="251"/>
      <c r="NEW2647" s="251"/>
      <c r="NEX2647" s="251"/>
      <c r="NEY2647" s="52"/>
      <c r="NEZ2647" s="250"/>
      <c r="NFA2647" s="65"/>
      <c r="NFB2647" s="251"/>
      <c r="NFC2647" s="251"/>
      <c r="NFD2647" s="251"/>
      <c r="NFE2647" s="52"/>
      <c r="NFF2647" s="250"/>
      <c r="NFG2647" s="65"/>
      <c r="NFH2647" s="251"/>
      <c r="NFI2647" s="251"/>
      <c r="NFJ2647" s="251"/>
      <c r="NFK2647" s="52"/>
      <c r="NFL2647" s="250"/>
      <c r="NFM2647" s="65"/>
      <c r="NFN2647" s="251"/>
      <c r="NFO2647" s="251"/>
      <c r="NFP2647" s="251"/>
      <c r="NFQ2647" s="52"/>
      <c r="NFR2647" s="250"/>
      <c r="NFS2647" s="65"/>
      <c r="NFT2647" s="251"/>
      <c r="NFU2647" s="251"/>
      <c r="NFV2647" s="251"/>
      <c r="NFW2647" s="52"/>
      <c r="NFX2647" s="250"/>
      <c r="NFY2647" s="65"/>
      <c r="NFZ2647" s="251"/>
      <c r="NGA2647" s="251"/>
      <c r="NGB2647" s="251"/>
      <c r="NGC2647" s="52"/>
      <c r="NGD2647" s="250"/>
      <c r="NGE2647" s="65"/>
      <c r="NGF2647" s="251"/>
      <c r="NGG2647" s="251"/>
      <c r="NGH2647" s="251"/>
      <c r="NGI2647" s="52"/>
      <c r="NGJ2647" s="250"/>
      <c r="NGK2647" s="65"/>
      <c r="NGL2647" s="251"/>
      <c r="NGM2647" s="251"/>
      <c r="NGN2647" s="251"/>
      <c r="NGO2647" s="52"/>
      <c r="NGP2647" s="250"/>
      <c r="NGQ2647" s="65"/>
      <c r="NGR2647" s="251"/>
      <c r="NGS2647" s="251"/>
      <c r="NGT2647" s="251"/>
      <c r="NGU2647" s="52"/>
      <c r="NGV2647" s="250"/>
      <c r="NGW2647" s="65"/>
      <c r="NGX2647" s="251"/>
      <c r="NGY2647" s="251"/>
      <c r="NGZ2647" s="251"/>
      <c r="NHA2647" s="52"/>
      <c r="NHB2647" s="250"/>
      <c r="NHC2647" s="65"/>
      <c r="NHD2647" s="251"/>
      <c r="NHE2647" s="251"/>
      <c r="NHF2647" s="251"/>
      <c r="NHG2647" s="52"/>
      <c r="NHH2647" s="250"/>
      <c r="NHI2647" s="65"/>
      <c r="NHJ2647" s="251"/>
      <c r="NHK2647" s="251"/>
      <c r="NHL2647" s="251"/>
      <c r="NHM2647" s="52"/>
      <c r="NHN2647" s="250"/>
      <c r="NHO2647" s="65"/>
      <c r="NHP2647" s="251"/>
      <c r="NHQ2647" s="251"/>
      <c r="NHR2647" s="251"/>
      <c r="NHS2647" s="52"/>
      <c r="NHT2647" s="250"/>
      <c r="NHU2647" s="65"/>
      <c r="NHV2647" s="251"/>
      <c r="NHW2647" s="251"/>
      <c r="NHX2647" s="251"/>
      <c r="NHY2647" s="52"/>
      <c r="NHZ2647" s="250"/>
      <c r="NIA2647" s="65"/>
      <c r="NIB2647" s="251"/>
      <c r="NIC2647" s="251"/>
      <c r="NID2647" s="251"/>
      <c r="NIE2647" s="52"/>
      <c r="NIF2647" s="250"/>
      <c r="NIG2647" s="65"/>
      <c r="NIH2647" s="251"/>
      <c r="NII2647" s="251"/>
      <c r="NIJ2647" s="251"/>
      <c r="NIK2647" s="52"/>
      <c r="NIL2647" s="250"/>
      <c r="NIM2647" s="65"/>
      <c r="NIN2647" s="251"/>
      <c r="NIO2647" s="251"/>
      <c r="NIP2647" s="251"/>
      <c r="NIQ2647" s="52"/>
      <c r="NIR2647" s="250"/>
      <c r="NIS2647" s="65"/>
      <c r="NIT2647" s="251"/>
      <c r="NIU2647" s="251"/>
      <c r="NIV2647" s="251"/>
      <c r="NIW2647" s="52"/>
      <c r="NIX2647" s="250"/>
      <c r="NIY2647" s="65"/>
      <c r="NIZ2647" s="251"/>
      <c r="NJA2647" s="251"/>
      <c r="NJB2647" s="251"/>
      <c r="NJC2647" s="52"/>
      <c r="NJD2647" s="250"/>
      <c r="NJE2647" s="65"/>
      <c r="NJF2647" s="251"/>
      <c r="NJG2647" s="251"/>
      <c r="NJH2647" s="251"/>
      <c r="NJI2647" s="52"/>
      <c r="NJJ2647" s="250"/>
      <c r="NJK2647" s="65"/>
      <c r="NJL2647" s="251"/>
      <c r="NJM2647" s="251"/>
      <c r="NJN2647" s="251"/>
      <c r="NJO2647" s="52"/>
      <c r="NJP2647" s="250"/>
      <c r="NJQ2647" s="65"/>
      <c r="NJR2647" s="251"/>
      <c r="NJS2647" s="251"/>
      <c r="NJT2647" s="251"/>
      <c r="NJU2647" s="52"/>
      <c r="NJV2647" s="250"/>
      <c r="NJW2647" s="65"/>
      <c r="NJX2647" s="251"/>
      <c r="NJY2647" s="251"/>
      <c r="NJZ2647" s="251"/>
      <c r="NKA2647" s="52"/>
      <c r="NKB2647" s="250"/>
      <c r="NKC2647" s="65"/>
      <c r="NKD2647" s="251"/>
      <c r="NKE2647" s="251"/>
      <c r="NKF2647" s="251"/>
      <c r="NKG2647" s="52"/>
      <c r="NKH2647" s="250"/>
      <c r="NKI2647" s="65"/>
      <c r="NKJ2647" s="251"/>
      <c r="NKK2647" s="251"/>
      <c r="NKL2647" s="251"/>
      <c r="NKM2647" s="52"/>
      <c r="NKN2647" s="250"/>
      <c r="NKO2647" s="65"/>
      <c r="NKP2647" s="251"/>
      <c r="NKQ2647" s="251"/>
      <c r="NKR2647" s="251"/>
      <c r="NKS2647" s="52"/>
      <c r="NKT2647" s="250"/>
      <c r="NKU2647" s="65"/>
      <c r="NKV2647" s="251"/>
      <c r="NKW2647" s="251"/>
      <c r="NKX2647" s="251"/>
      <c r="NKY2647" s="52"/>
      <c r="NKZ2647" s="250"/>
      <c r="NLA2647" s="65"/>
      <c r="NLB2647" s="251"/>
      <c r="NLC2647" s="251"/>
      <c r="NLD2647" s="251"/>
      <c r="NLE2647" s="52"/>
      <c r="NLF2647" s="250"/>
      <c r="NLG2647" s="65"/>
      <c r="NLH2647" s="251"/>
      <c r="NLI2647" s="251"/>
      <c r="NLJ2647" s="251"/>
      <c r="NLK2647" s="52"/>
      <c r="NLL2647" s="250"/>
      <c r="NLM2647" s="65"/>
      <c r="NLN2647" s="251"/>
      <c r="NLO2647" s="251"/>
      <c r="NLP2647" s="251"/>
      <c r="NLQ2647" s="52"/>
      <c r="NLR2647" s="250"/>
      <c r="NLS2647" s="65"/>
      <c r="NLT2647" s="251"/>
      <c r="NLU2647" s="251"/>
      <c r="NLV2647" s="251"/>
      <c r="NLW2647" s="52"/>
      <c r="NLX2647" s="250"/>
      <c r="NLY2647" s="65"/>
      <c r="NLZ2647" s="251"/>
      <c r="NMA2647" s="251"/>
      <c r="NMB2647" s="251"/>
      <c r="NMC2647" s="52"/>
      <c r="NMD2647" s="250"/>
      <c r="NME2647" s="65"/>
      <c r="NMF2647" s="251"/>
      <c r="NMG2647" s="251"/>
      <c r="NMH2647" s="251"/>
      <c r="NMI2647" s="52"/>
      <c r="NMJ2647" s="250"/>
      <c r="NMK2647" s="65"/>
      <c r="NML2647" s="251"/>
      <c r="NMM2647" s="251"/>
      <c r="NMN2647" s="251"/>
      <c r="NMO2647" s="52"/>
      <c r="NMP2647" s="250"/>
      <c r="NMQ2647" s="65"/>
      <c r="NMR2647" s="251"/>
      <c r="NMS2647" s="251"/>
      <c r="NMT2647" s="251"/>
      <c r="NMU2647" s="52"/>
      <c r="NMV2647" s="250"/>
      <c r="NMW2647" s="65"/>
      <c r="NMX2647" s="251"/>
      <c r="NMY2647" s="251"/>
      <c r="NMZ2647" s="251"/>
      <c r="NNA2647" s="52"/>
      <c r="NNB2647" s="250"/>
      <c r="NNC2647" s="65"/>
      <c r="NND2647" s="251"/>
      <c r="NNE2647" s="251"/>
      <c r="NNF2647" s="251"/>
      <c r="NNG2647" s="52"/>
      <c r="NNH2647" s="250"/>
      <c r="NNI2647" s="65"/>
      <c r="NNJ2647" s="251"/>
      <c r="NNK2647" s="251"/>
      <c r="NNL2647" s="251"/>
      <c r="NNM2647" s="52"/>
      <c r="NNN2647" s="250"/>
      <c r="NNO2647" s="65"/>
      <c r="NNP2647" s="251"/>
      <c r="NNQ2647" s="251"/>
      <c r="NNR2647" s="251"/>
      <c r="NNS2647" s="52"/>
      <c r="NNT2647" s="250"/>
      <c r="NNU2647" s="65"/>
      <c r="NNV2647" s="251"/>
      <c r="NNW2647" s="251"/>
      <c r="NNX2647" s="251"/>
      <c r="NNY2647" s="52"/>
      <c r="NNZ2647" s="250"/>
      <c r="NOA2647" s="65"/>
      <c r="NOB2647" s="251"/>
      <c r="NOC2647" s="251"/>
      <c r="NOD2647" s="251"/>
      <c r="NOE2647" s="52"/>
      <c r="NOF2647" s="250"/>
      <c r="NOG2647" s="65"/>
      <c r="NOH2647" s="251"/>
      <c r="NOI2647" s="251"/>
      <c r="NOJ2647" s="251"/>
      <c r="NOK2647" s="52"/>
      <c r="NOL2647" s="250"/>
      <c r="NOM2647" s="65"/>
      <c r="NON2647" s="251"/>
      <c r="NOO2647" s="251"/>
      <c r="NOP2647" s="251"/>
      <c r="NOQ2647" s="52"/>
      <c r="NOR2647" s="250"/>
      <c r="NOS2647" s="65"/>
      <c r="NOT2647" s="251"/>
      <c r="NOU2647" s="251"/>
      <c r="NOV2647" s="251"/>
      <c r="NOW2647" s="52"/>
      <c r="NOX2647" s="250"/>
      <c r="NOY2647" s="65"/>
      <c r="NOZ2647" s="251"/>
      <c r="NPA2647" s="251"/>
      <c r="NPB2647" s="251"/>
      <c r="NPC2647" s="52"/>
      <c r="NPD2647" s="250"/>
      <c r="NPE2647" s="65"/>
      <c r="NPF2647" s="251"/>
      <c r="NPG2647" s="251"/>
      <c r="NPH2647" s="251"/>
      <c r="NPI2647" s="52"/>
      <c r="NPJ2647" s="250"/>
      <c r="NPK2647" s="65"/>
      <c r="NPL2647" s="251"/>
      <c r="NPM2647" s="251"/>
      <c r="NPN2647" s="251"/>
      <c r="NPO2647" s="52"/>
      <c r="NPP2647" s="250"/>
      <c r="NPQ2647" s="65"/>
      <c r="NPR2647" s="251"/>
      <c r="NPS2647" s="251"/>
      <c r="NPT2647" s="251"/>
      <c r="NPU2647" s="52"/>
      <c r="NPV2647" s="250"/>
      <c r="NPW2647" s="65"/>
      <c r="NPX2647" s="251"/>
      <c r="NPY2647" s="251"/>
      <c r="NPZ2647" s="251"/>
      <c r="NQA2647" s="52"/>
      <c r="NQB2647" s="250"/>
      <c r="NQC2647" s="65"/>
      <c r="NQD2647" s="251"/>
      <c r="NQE2647" s="251"/>
      <c r="NQF2647" s="251"/>
      <c r="NQG2647" s="52"/>
      <c r="NQH2647" s="250"/>
      <c r="NQI2647" s="65"/>
      <c r="NQJ2647" s="251"/>
      <c r="NQK2647" s="251"/>
      <c r="NQL2647" s="251"/>
      <c r="NQM2647" s="52"/>
      <c r="NQN2647" s="250"/>
      <c r="NQO2647" s="65"/>
      <c r="NQP2647" s="251"/>
      <c r="NQQ2647" s="251"/>
      <c r="NQR2647" s="251"/>
      <c r="NQS2647" s="52"/>
      <c r="NQT2647" s="250"/>
      <c r="NQU2647" s="65"/>
      <c r="NQV2647" s="251"/>
      <c r="NQW2647" s="251"/>
      <c r="NQX2647" s="251"/>
      <c r="NQY2647" s="52"/>
      <c r="NQZ2647" s="250"/>
      <c r="NRA2647" s="65"/>
      <c r="NRB2647" s="251"/>
      <c r="NRC2647" s="251"/>
      <c r="NRD2647" s="251"/>
      <c r="NRE2647" s="52"/>
      <c r="NRF2647" s="250"/>
      <c r="NRG2647" s="65"/>
      <c r="NRH2647" s="251"/>
      <c r="NRI2647" s="251"/>
      <c r="NRJ2647" s="251"/>
      <c r="NRK2647" s="52"/>
      <c r="NRL2647" s="250"/>
      <c r="NRM2647" s="65"/>
      <c r="NRN2647" s="251"/>
      <c r="NRO2647" s="251"/>
      <c r="NRP2647" s="251"/>
      <c r="NRQ2647" s="52"/>
      <c r="NRR2647" s="250"/>
      <c r="NRS2647" s="65"/>
      <c r="NRT2647" s="251"/>
      <c r="NRU2647" s="251"/>
      <c r="NRV2647" s="251"/>
      <c r="NRW2647" s="52"/>
      <c r="NRX2647" s="250"/>
      <c r="NRY2647" s="65"/>
      <c r="NRZ2647" s="251"/>
      <c r="NSA2647" s="251"/>
      <c r="NSB2647" s="251"/>
      <c r="NSC2647" s="52"/>
      <c r="NSD2647" s="250"/>
      <c r="NSE2647" s="65"/>
      <c r="NSF2647" s="251"/>
      <c r="NSG2647" s="251"/>
      <c r="NSH2647" s="251"/>
      <c r="NSI2647" s="52"/>
      <c r="NSJ2647" s="250"/>
      <c r="NSK2647" s="65"/>
      <c r="NSL2647" s="251"/>
      <c r="NSM2647" s="251"/>
      <c r="NSN2647" s="251"/>
      <c r="NSO2647" s="52"/>
      <c r="NSP2647" s="250"/>
      <c r="NSQ2647" s="65"/>
      <c r="NSR2647" s="251"/>
      <c r="NSS2647" s="251"/>
      <c r="NST2647" s="251"/>
      <c r="NSU2647" s="52"/>
      <c r="NSV2647" s="250"/>
      <c r="NSW2647" s="65"/>
      <c r="NSX2647" s="251"/>
      <c r="NSY2647" s="251"/>
      <c r="NSZ2647" s="251"/>
      <c r="NTA2647" s="52"/>
      <c r="NTB2647" s="250"/>
      <c r="NTC2647" s="65"/>
      <c r="NTD2647" s="251"/>
      <c r="NTE2647" s="251"/>
      <c r="NTF2647" s="251"/>
      <c r="NTG2647" s="52"/>
      <c r="NTH2647" s="250"/>
      <c r="NTI2647" s="65"/>
      <c r="NTJ2647" s="251"/>
      <c r="NTK2647" s="251"/>
      <c r="NTL2647" s="251"/>
      <c r="NTM2647" s="52"/>
      <c r="NTN2647" s="250"/>
      <c r="NTO2647" s="65"/>
      <c r="NTP2647" s="251"/>
      <c r="NTQ2647" s="251"/>
      <c r="NTR2647" s="251"/>
      <c r="NTS2647" s="52"/>
      <c r="NTT2647" s="250"/>
      <c r="NTU2647" s="65"/>
      <c r="NTV2647" s="251"/>
      <c r="NTW2647" s="251"/>
      <c r="NTX2647" s="251"/>
      <c r="NTY2647" s="52"/>
      <c r="NTZ2647" s="250"/>
      <c r="NUA2647" s="65"/>
      <c r="NUB2647" s="251"/>
      <c r="NUC2647" s="251"/>
      <c r="NUD2647" s="251"/>
      <c r="NUE2647" s="52"/>
      <c r="NUF2647" s="250"/>
      <c r="NUG2647" s="65"/>
      <c r="NUH2647" s="251"/>
      <c r="NUI2647" s="251"/>
      <c r="NUJ2647" s="251"/>
      <c r="NUK2647" s="52"/>
      <c r="NUL2647" s="250"/>
      <c r="NUM2647" s="65"/>
      <c r="NUN2647" s="251"/>
      <c r="NUO2647" s="251"/>
      <c r="NUP2647" s="251"/>
      <c r="NUQ2647" s="52"/>
      <c r="NUR2647" s="250"/>
      <c r="NUS2647" s="65"/>
      <c r="NUT2647" s="251"/>
      <c r="NUU2647" s="251"/>
      <c r="NUV2647" s="251"/>
      <c r="NUW2647" s="52"/>
      <c r="NUX2647" s="250"/>
      <c r="NUY2647" s="65"/>
      <c r="NUZ2647" s="251"/>
      <c r="NVA2647" s="251"/>
      <c r="NVB2647" s="251"/>
      <c r="NVC2647" s="52"/>
      <c r="NVD2647" s="250"/>
      <c r="NVE2647" s="65"/>
      <c r="NVF2647" s="251"/>
      <c r="NVG2647" s="251"/>
      <c r="NVH2647" s="251"/>
      <c r="NVI2647" s="52"/>
      <c r="NVJ2647" s="250"/>
      <c r="NVK2647" s="65"/>
      <c r="NVL2647" s="251"/>
      <c r="NVM2647" s="251"/>
      <c r="NVN2647" s="251"/>
      <c r="NVO2647" s="52"/>
      <c r="NVP2647" s="250"/>
      <c r="NVQ2647" s="65"/>
      <c r="NVR2647" s="251"/>
      <c r="NVS2647" s="251"/>
      <c r="NVT2647" s="251"/>
      <c r="NVU2647" s="52"/>
      <c r="NVV2647" s="250"/>
      <c r="NVW2647" s="65"/>
      <c r="NVX2647" s="251"/>
      <c r="NVY2647" s="251"/>
      <c r="NVZ2647" s="251"/>
      <c r="NWA2647" s="52"/>
      <c r="NWB2647" s="250"/>
      <c r="NWC2647" s="65"/>
      <c r="NWD2647" s="251"/>
      <c r="NWE2647" s="251"/>
      <c r="NWF2647" s="251"/>
      <c r="NWG2647" s="52"/>
      <c r="NWH2647" s="250"/>
      <c r="NWI2647" s="65"/>
      <c r="NWJ2647" s="251"/>
      <c r="NWK2647" s="251"/>
      <c r="NWL2647" s="251"/>
      <c r="NWM2647" s="52"/>
      <c r="NWN2647" s="250"/>
      <c r="NWO2647" s="65"/>
      <c r="NWP2647" s="251"/>
      <c r="NWQ2647" s="251"/>
      <c r="NWR2647" s="251"/>
      <c r="NWS2647" s="52"/>
      <c r="NWT2647" s="250"/>
      <c r="NWU2647" s="65"/>
      <c r="NWV2647" s="251"/>
      <c r="NWW2647" s="251"/>
      <c r="NWX2647" s="251"/>
      <c r="NWY2647" s="52"/>
      <c r="NWZ2647" s="250"/>
      <c r="NXA2647" s="65"/>
      <c r="NXB2647" s="251"/>
      <c r="NXC2647" s="251"/>
      <c r="NXD2647" s="251"/>
      <c r="NXE2647" s="52"/>
      <c r="NXF2647" s="250"/>
      <c r="NXG2647" s="65"/>
      <c r="NXH2647" s="251"/>
      <c r="NXI2647" s="251"/>
      <c r="NXJ2647" s="251"/>
      <c r="NXK2647" s="52"/>
      <c r="NXL2647" s="250"/>
      <c r="NXM2647" s="65"/>
      <c r="NXN2647" s="251"/>
      <c r="NXO2647" s="251"/>
      <c r="NXP2647" s="251"/>
      <c r="NXQ2647" s="52"/>
      <c r="NXR2647" s="250"/>
      <c r="NXS2647" s="65"/>
      <c r="NXT2647" s="251"/>
      <c r="NXU2647" s="251"/>
      <c r="NXV2647" s="251"/>
      <c r="NXW2647" s="52"/>
      <c r="NXX2647" s="250"/>
      <c r="NXY2647" s="65"/>
      <c r="NXZ2647" s="251"/>
      <c r="NYA2647" s="251"/>
      <c r="NYB2647" s="251"/>
      <c r="NYC2647" s="52"/>
      <c r="NYD2647" s="250"/>
      <c r="NYE2647" s="65"/>
      <c r="NYF2647" s="251"/>
      <c r="NYG2647" s="251"/>
      <c r="NYH2647" s="251"/>
      <c r="NYI2647" s="52"/>
      <c r="NYJ2647" s="250"/>
      <c r="NYK2647" s="65"/>
      <c r="NYL2647" s="251"/>
      <c r="NYM2647" s="251"/>
      <c r="NYN2647" s="251"/>
      <c r="NYO2647" s="52"/>
      <c r="NYP2647" s="250"/>
      <c r="NYQ2647" s="65"/>
      <c r="NYR2647" s="251"/>
      <c r="NYS2647" s="251"/>
      <c r="NYT2647" s="251"/>
      <c r="NYU2647" s="52"/>
      <c r="NYV2647" s="250"/>
      <c r="NYW2647" s="65"/>
      <c r="NYX2647" s="251"/>
      <c r="NYY2647" s="251"/>
      <c r="NYZ2647" s="251"/>
      <c r="NZA2647" s="52"/>
      <c r="NZB2647" s="250"/>
      <c r="NZC2647" s="65"/>
      <c r="NZD2647" s="251"/>
      <c r="NZE2647" s="251"/>
      <c r="NZF2647" s="251"/>
      <c r="NZG2647" s="52"/>
      <c r="NZH2647" s="250"/>
      <c r="NZI2647" s="65"/>
      <c r="NZJ2647" s="251"/>
      <c r="NZK2647" s="251"/>
      <c r="NZL2647" s="251"/>
      <c r="NZM2647" s="52"/>
      <c r="NZN2647" s="250"/>
      <c r="NZO2647" s="65"/>
      <c r="NZP2647" s="251"/>
      <c r="NZQ2647" s="251"/>
      <c r="NZR2647" s="251"/>
      <c r="NZS2647" s="52"/>
      <c r="NZT2647" s="250"/>
      <c r="NZU2647" s="65"/>
      <c r="NZV2647" s="251"/>
      <c r="NZW2647" s="251"/>
      <c r="NZX2647" s="251"/>
      <c r="NZY2647" s="52"/>
      <c r="NZZ2647" s="250"/>
      <c r="OAA2647" s="65"/>
      <c r="OAB2647" s="251"/>
      <c r="OAC2647" s="251"/>
      <c r="OAD2647" s="251"/>
      <c r="OAE2647" s="52"/>
      <c r="OAF2647" s="250"/>
      <c r="OAG2647" s="65"/>
      <c r="OAH2647" s="251"/>
      <c r="OAI2647" s="251"/>
      <c r="OAJ2647" s="251"/>
      <c r="OAK2647" s="52"/>
      <c r="OAL2647" s="250"/>
      <c r="OAM2647" s="65"/>
      <c r="OAN2647" s="251"/>
      <c r="OAO2647" s="251"/>
      <c r="OAP2647" s="251"/>
      <c r="OAQ2647" s="52"/>
      <c r="OAR2647" s="250"/>
      <c r="OAS2647" s="65"/>
      <c r="OAT2647" s="251"/>
      <c r="OAU2647" s="251"/>
      <c r="OAV2647" s="251"/>
      <c r="OAW2647" s="52"/>
      <c r="OAX2647" s="250"/>
      <c r="OAY2647" s="65"/>
      <c r="OAZ2647" s="251"/>
      <c r="OBA2647" s="251"/>
      <c r="OBB2647" s="251"/>
      <c r="OBC2647" s="52"/>
      <c r="OBD2647" s="250"/>
      <c r="OBE2647" s="65"/>
      <c r="OBF2647" s="251"/>
      <c r="OBG2647" s="251"/>
      <c r="OBH2647" s="251"/>
      <c r="OBI2647" s="52"/>
      <c r="OBJ2647" s="250"/>
      <c r="OBK2647" s="65"/>
      <c r="OBL2647" s="251"/>
      <c r="OBM2647" s="251"/>
      <c r="OBN2647" s="251"/>
      <c r="OBO2647" s="52"/>
      <c r="OBP2647" s="250"/>
      <c r="OBQ2647" s="65"/>
      <c r="OBR2647" s="251"/>
      <c r="OBS2647" s="251"/>
      <c r="OBT2647" s="251"/>
      <c r="OBU2647" s="52"/>
      <c r="OBV2647" s="250"/>
      <c r="OBW2647" s="65"/>
      <c r="OBX2647" s="251"/>
      <c r="OBY2647" s="251"/>
      <c r="OBZ2647" s="251"/>
      <c r="OCA2647" s="52"/>
      <c r="OCB2647" s="250"/>
      <c r="OCC2647" s="65"/>
      <c r="OCD2647" s="251"/>
      <c r="OCE2647" s="251"/>
      <c r="OCF2647" s="251"/>
      <c r="OCG2647" s="52"/>
      <c r="OCH2647" s="250"/>
      <c r="OCI2647" s="65"/>
      <c r="OCJ2647" s="251"/>
      <c r="OCK2647" s="251"/>
      <c r="OCL2647" s="251"/>
      <c r="OCM2647" s="52"/>
      <c r="OCN2647" s="250"/>
      <c r="OCO2647" s="65"/>
      <c r="OCP2647" s="251"/>
      <c r="OCQ2647" s="251"/>
      <c r="OCR2647" s="251"/>
      <c r="OCS2647" s="52"/>
      <c r="OCT2647" s="250"/>
      <c r="OCU2647" s="65"/>
      <c r="OCV2647" s="251"/>
      <c r="OCW2647" s="251"/>
      <c r="OCX2647" s="251"/>
      <c r="OCY2647" s="52"/>
      <c r="OCZ2647" s="250"/>
      <c r="ODA2647" s="65"/>
      <c r="ODB2647" s="251"/>
      <c r="ODC2647" s="251"/>
      <c r="ODD2647" s="251"/>
      <c r="ODE2647" s="52"/>
      <c r="ODF2647" s="250"/>
      <c r="ODG2647" s="65"/>
      <c r="ODH2647" s="251"/>
      <c r="ODI2647" s="251"/>
      <c r="ODJ2647" s="251"/>
      <c r="ODK2647" s="52"/>
      <c r="ODL2647" s="250"/>
      <c r="ODM2647" s="65"/>
      <c r="ODN2647" s="251"/>
      <c r="ODO2647" s="251"/>
      <c r="ODP2647" s="251"/>
      <c r="ODQ2647" s="52"/>
      <c r="ODR2647" s="250"/>
      <c r="ODS2647" s="65"/>
      <c r="ODT2647" s="251"/>
      <c r="ODU2647" s="251"/>
      <c r="ODV2647" s="251"/>
      <c r="ODW2647" s="52"/>
      <c r="ODX2647" s="250"/>
      <c r="ODY2647" s="65"/>
      <c r="ODZ2647" s="251"/>
      <c r="OEA2647" s="251"/>
      <c r="OEB2647" s="251"/>
      <c r="OEC2647" s="52"/>
      <c r="OED2647" s="250"/>
      <c r="OEE2647" s="65"/>
      <c r="OEF2647" s="251"/>
      <c r="OEG2647" s="251"/>
      <c r="OEH2647" s="251"/>
      <c r="OEI2647" s="52"/>
      <c r="OEJ2647" s="250"/>
      <c r="OEK2647" s="65"/>
      <c r="OEL2647" s="251"/>
      <c r="OEM2647" s="251"/>
      <c r="OEN2647" s="251"/>
      <c r="OEO2647" s="52"/>
      <c r="OEP2647" s="250"/>
      <c r="OEQ2647" s="65"/>
      <c r="OER2647" s="251"/>
      <c r="OES2647" s="251"/>
      <c r="OET2647" s="251"/>
      <c r="OEU2647" s="52"/>
      <c r="OEV2647" s="250"/>
      <c r="OEW2647" s="65"/>
      <c r="OEX2647" s="251"/>
      <c r="OEY2647" s="251"/>
      <c r="OEZ2647" s="251"/>
      <c r="OFA2647" s="52"/>
      <c r="OFB2647" s="250"/>
      <c r="OFC2647" s="65"/>
      <c r="OFD2647" s="251"/>
      <c r="OFE2647" s="251"/>
      <c r="OFF2647" s="251"/>
      <c r="OFG2647" s="52"/>
      <c r="OFH2647" s="250"/>
      <c r="OFI2647" s="65"/>
      <c r="OFJ2647" s="251"/>
      <c r="OFK2647" s="251"/>
      <c r="OFL2647" s="251"/>
      <c r="OFM2647" s="52"/>
      <c r="OFN2647" s="250"/>
      <c r="OFO2647" s="65"/>
      <c r="OFP2647" s="251"/>
      <c r="OFQ2647" s="251"/>
      <c r="OFR2647" s="251"/>
      <c r="OFS2647" s="52"/>
      <c r="OFT2647" s="250"/>
      <c r="OFU2647" s="65"/>
      <c r="OFV2647" s="251"/>
      <c r="OFW2647" s="251"/>
      <c r="OFX2647" s="251"/>
      <c r="OFY2647" s="52"/>
      <c r="OFZ2647" s="250"/>
      <c r="OGA2647" s="65"/>
      <c r="OGB2647" s="251"/>
      <c r="OGC2647" s="251"/>
      <c r="OGD2647" s="251"/>
      <c r="OGE2647" s="52"/>
      <c r="OGF2647" s="250"/>
      <c r="OGG2647" s="65"/>
      <c r="OGH2647" s="251"/>
      <c r="OGI2647" s="251"/>
      <c r="OGJ2647" s="251"/>
      <c r="OGK2647" s="52"/>
      <c r="OGL2647" s="250"/>
      <c r="OGM2647" s="65"/>
      <c r="OGN2647" s="251"/>
      <c r="OGO2647" s="251"/>
      <c r="OGP2647" s="251"/>
      <c r="OGQ2647" s="52"/>
      <c r="OGR2647" s="250"/>
      <c r="OGS2647" s="65"/>
      <c r="OGT2647" s="251"/>
      <c r="OGU2647" s="251"/>
      <c r="OGV2647" s="251"/>
      <c r="OGW2647" s="52"/>
      <c r="OGX2647" s="250"/>
      <c r="OGY2647" s="65"/>
      <c r="OGZ2647" s="251"/>
      <c r="OHA2647" s="251"/>
      <c r="OHB2647" s="251"/>
      <c r="OHC2647" s="52"/>
      <c r="OHD2647" s="250"/>
      <c r="OHE2647" s="65"/>
      <c r="OHF2647" s="251"/>
      <c r="OHG2647" s="251"/>
      <c r="OHH2647" s="251"/>
      <c r="OHI2647" s="52"/>
      <c r="OHJ2647" s="250"/>
      <c r="OHK2647" s="65"/>
      <c r="OHL2647" s="251"/>
      <c r="OHM2647" s="251"/>
      <c r="OHN2647" s="251"/>
      <c r="OHO2647" s="52"/>
      <c r="OHP2647" s="250"/>
      <c r="OHQ2647" s="65"/>
      <c r="OHR2647" s="251"/>
      <c r="OHS2647" s="251"/>
      <c r="OHT2647" s="251"/>
      <c r="OHU2647" s="52"/>
      <c r="OHV2647" s="250"/>
      <c r="OHW2647" s="65"/>
      <c r="OHX2647" s="251"/>
      <c r="OHY2647" s="251"/>
      <c r="OHZ2647" s="251"/>
      <c r="OIA2647" s="52"/>
      <c r="OIB2647" s="250"/>
      <c r="OIC2647" s="65"/>
      <c r="OID2647" s="251"/>
      <c r="OIE2647" s="251"/>
      <c r="OIF2647" s="251"/>
      <c r="OIG2647" s="52"/>
      <c r="OIH2647" s="250"/>
      <c r="OII2647" s="65"/>
      <c r="OIJ2647" s="251"/>
      <c r="OIK2647" s="251"/>
      <c r="OIL2647" s="251"/>
      <c r="OIM2647" s="52"/>
      <c r="OIN2647" s="250"/>
      <c r="OIO2647" s="65"/>
      <c r="OIP2647" s="251"/>
      <c r="OIQ2647" s="251"/>
      <c r="OIR2647" s="251"/>
      <c r="OIS2647" s="52"/>
      <c r="OIT2647" s="250"/>
      <c r="OIU2647" s="65"/>
      <c r="OIV2647" s="251"/>
      <c r="OIW2647" s="251"/>
      <c r="OIX2647" s="251"/>
      <c r="OIY2647" s="52"/>
      <c r="OIZ2647" s="250"/>
      <c r="OJA2647" s="65"/>
      <c r="OJB2647" s="251"/>
      <c r="OJC2647" s="251"/>
      <c r="OJD2647" s="251"/>
      <c r="OJE2647" s="52"/>
      <c r="OJF2647" s="250"/>
      <c r="OJG2647" s="65"/>
      <c r="OJH2647" s="251"/>
      <c r="OJI2647" s="251"/>
      <c r="OJJ2647" s="251"/>
      <c r="OJK2647" s="52"/>
      <c r="OJL2647" s="250"/>
      <c r="OJM2647" s="65"/>
      <c r="OJN2647" s="251"/>
      <c r="OJO2647" s="251"/>
      <c r="OJP2647" s="251"/>
      <c r="OJQ2647" s="52"/>
      <c r="OJR2647" s="250"/>
      <c r="OJS2647" s="65"/>
      <c r="OJT2647" s="251"/>
      <c r="OJU2647" s="251"/>
      <c r="OJV2647" s="251"/>
      <c r="OJW2647" s="52"/>
      <c r="OJX2647" s="250"/>
      <c r="OJY2647" s="65"/>
      <c r="OJZ2647" s="251"/>
      <c r="OKA2647" s="251"/>
      <c r="OKB2647" s="251"/>
      <c r="OKC2647" s="52"/>
      <c r="OKD2647" s="250"/>
      <c r="OKE2647" s="65"/>
      <c r="OKF2647" s="251"/>
      <c r="OKG2647" s="251"/>
      <c r="OKH2647" s="251"/>
      <c r="OKI2647" s="52"/>
      <c r="OKJ2647" s="250"/>
      <c r="OKK2647" s="65"/>
      <c r="OKL2647" s="251"/>
      <c r="OKM2647" s="251"/>
      <c r="OKN2647" s="251"/>
      <c r="OKO2647" s="52"/>
      <c r="OKP2647" s="250"/>
      <c r="OKQ2647" s="65"/>
      <c r="OKR2647" s="251"/>
      <c r="OKS2647" s="251"/>
      <c r="OKT2647" s="251"/>
      <c r="OKU2647" s="52"/>
      <c r="OKV2647" s="250"/>
      <c r="OKW2647" s="65"/>
      <c r="OKX2647" s="251"/>
      <c r="OKY2647" s="251"/>
      <c r="OKZ2647" s="251"/>
      <c r="OLA2647" s="52"/>
      <c r="OLB2647" s="250"/>
      <c r="OLC2647" s="65"/>
      <c r="OLD2647" s="251"/>
      <c r="OLE2647" s="251"/>
      <c r="OLF2647" s="251"/>
      <c r="OLG2647" s="52"/>
      <c r="OLH2647" s="250"/>
      <c r="OLI2647" s="65"/>
      <c r="OLJ2647" s="251"/>
      <c r="OLK2647" s="251"/>
      <c r="OLL2647" s="251"/>
      <c r="OLM2647" s="52"/>
      <c r="OLN2647" s="250"/>
      <c r="OLO2647" s="65"/>
      <c r="OLP2647" s="251"/>
      <c r="OLQ2647" s="251"/>
      <c r="OLR2647" s="251"/>
      <c r="OLS2647" s="52"/>
      <c r="OLT2647" s="250"/>
      <c r="OLU2647" s="65"/>
      <c r="OLV2647" s="251"/>
      <c r="OLW2647" s="251"/>
      <c r="OLX2647" s="251"/>
      <c r="OLY2647" s="52"/>
      <c r="OLZ2647" s="250"/>
      <c r="OMA2647" s="65"/>
      <c r="OMB2647" s="251"/>
      <c r="OMC2647" s="251"/>
      <c r="OMD2647" s="251"/>
      <c r="OME2647" s="52"/>
      <c r="OMF2647" s="250"/>
      <c r="OMG2647" s="65"/>
      <c r="OMH2647" s="251"/>
      <c r="OMI2647" s="251"/>
      <c r="OMJ2647" s="251"/>
      <c r="OMK2647" s="52"/>
      <c r="OML2647" s="250"/>
      <c r="OMM2647" s="65"/>
      <c r="OMN2647" s="251"/>
      <c r="OMO2647" s="251"/>
      <c r="OMP2647" s="251"/>
      <c r="OMQ2647" s="52"/>
      <c r="OMR2647" s="250"/>
      <c r="OMS2647" s="65"/>
      <c r="OMT2647" s="251"/>
      <c r="OMU2647" s="251"/>
      <c r="OMV2647" s="251"/>
      <c r="OMW2647" s="52"/>
      <c r="OMX2647" s="250"/>
      <c r="OMY2647" s="65"/>
      <c r="OMZ2647" s="251"/>
      <c r="ONA2647" s="251"/>
      <c r="ONB2647" s="251"/>
      <c r="ONC2647" s="52"/>
      <c r="OND2647" s="250"/>
      <c r="ONE2647" s="65"/>
      <c r="ONF2647" s="251"/>
      <c r="ONG2647" s="251"/>
      <c r="ONH2647" s="251"/>
      <c r="ONI2647" s="52"/>
      <c r="ONJ2647" s="250"/>
      <c r="ONK2647" s="65"/>
      <c r="ONL2647" s="251"/>
      <c r="ONM2647" s="251"/>
      <c r="ONN2647" s="251"/>
      <c r="ONO2647" s="52"/>
      <c r="ONP2647" s="250"/>
      <c r="ONQ2647" s="65"/>
      <c r="ONR2647" s="251"/>
      <c r="ONS2647" s="251"/>
      <c r="ONT2647" s="251"/>
      <c r="ONU2647" s="52"/>
      <c r="ONV2647" s="250"/>
      <c r="ONW2647" s="65"/>
      <c r="ONX2647" s="251"/>
      <c r="ONY2647" s="251"/>
      <c r="ONZ2647" s="251"/>
      <c r="OOA2647" s="52"/>
      <c r="OOB2647" s="250"/>
      <c r="OOC2647" s="65"/>
      <c r="OOD2647" s="251"/>
      <c r="OOE2647" s="251"/>
      <c r="OOF2647" s="251"/>
      <c r="OOG2647" s="52"/>
      <c r="OOH2647" s="250"/>
      <c r="OOI2647" s="65"/>
      <c r="OOJ2647" s="251"/>
      <c r="OOK2647" s="251"/>
      <c r="OOL2647" s="251"/>
      <c r="OOM2647" s="52"/>
      <c r="OON2647" s="250"/>
      <c r="OOO2647" s="65"/>
      <c r="OOP2647" s="251"/>
      <c r="OOQ2647" s="251"/>
      <c r="OOR2647" s="251"/>
      <c r="OOS2647" s="52"/>
      <c r="OOT2647" s="250"/>
      <c r="OOU2647" s="65"/>
      <c r="OOV2647" s="251"/>
      <c r="OOW2647" s="251"/>
      <c r="OOX2647" s="251"/>
      <c r="OOY2647" s="52"/>
      <c r="OOZ2647" s="250"/>
      <c r="OPA2647" s="65"/>
      <c r="OPB2647" s="251"/>
      <c r="OPC2647" s="251"/>
      <c r="OPD2647" s="251"/>
      <c r="OPE2647" s="52"/>
      <c r="OPF2647" s="250"/>
      <c r="OPG2647" s="65"/>
      <c r="OPH2647" s="251"/>
      <c r="OPI2647" s="251"/>
      <c r="OPJ2647" s="251"/>
      <c r="OPK2647" s="52"/>
      <c r="OPL2647" s="250"/>
      <c r="OPM2647" s="65"/>
      <c r="OPN2647" s="251"/>
      <c r="OPO2647" s="251"/>
      <c r="OPP2647" s="251"/>
      <c r="OPQ2647" s="52"/>
      <c r="OPR2647" s="250"/>
      <c r="OPS2647" s="65"/>
      <c r="OPT2647" s="251"/>
      <c r="OPU2647" s="251"/>
      <c r="OPV2647" s="251"/>
      <c r="OPW2647" s="52"/>
      <c r="OPX2647" s="250"/>
      <c r="OPY2647" s="65"/>
      <c r="OPZ2647" s="251"/>
      <c r="OQA2647" s="251"/>
      <c r="OQB2647" s="251"/>
      <c r="OQC2647" s="52"/>
      <c r="OQD2647" s="250"/>
      <c r="OQE2647" s="65"/>
      <c r="OQF2647" s="251"/>
      <c r="OQG2647" s="251"/>
      <c r="OQH2647" s="251"/>
      <c r="OQI2647" s="52"/>
      <c r="OQJ2647" s="250"/>
      <c r="OQK2647" s="65"/>
      <c r="OQL2647" s="251"/>
      <c r="OQM2647" s="251"/>
      <c r="OQN2647" s="251"/>
      <c r="OQO2647" s="52"/>
      <c r="OQP2647" s="250"/>
      <c r="OQQ2647" s="65"/>
      <c r="OQR2647" s="251"/>
      <c r="OQS2647" s="251"/>
      <c r="OQT2647" s="251"/>
      <c r="OQU2647" s="52"/>
      <c r="OQV2647" s="250"/>
      <c r="OQW2647" s="65"/>
      <c r="OQX2647" s="251"/>
      <c r="OQY2647" s="251"/>
      <c r="OQZ2647" s="251"/>
      <c r="ORA2647" s="52"/>
      <c r="ORB2647" s="250"/>
      <c r="ORC2647" s="65"/>
      <c r="ORD2647" s="251"/>
      <c r="ORE2647" s="251"/>
      <c r="ORF2647" s="251"/>
      <c r="ORG2647" s="52"/>
      <c r="ORH2647" s="250"/>
      <c r="ORI2647" s="65"/>
      <c r="ORJ2647" s="251"/>
      <c r="ORK2647" s="251"/>
      <c r="ORL2647" s="251"/>
      <c r="ORM2647" s="52"/>
      <c r="ORN2647" s="250"/>
      <c r="ORO2647" s="65"/>
      <c r="ORP2647" s="251"/>
      <c r="ORQ2647" s="251"/>
      <c r="ORR2647" s="251"/>
      <c r="ORS2647" s="52"/>
      <c r="ORT2647" s="250"/>
      <c r="ORU2647" s="65"/>
      <c r="ORV2647" s="251"/>
      <c r="ORW2647" s="251"/>
      <c r="ORX2647" s="251"/>
      <c r="ORY2647" s="52"/>
      <c r="ORZ2647" s="250"/>
      <c r="OSA2647" s="65"/>
      <c r="OSB2647" s="251"/>
      <c r="OSC2647" s="251"/>
      <c r="OSD2647" s="251"/>
      <c r="OSE2647" s="52"/>
      <c r="OSF2647" s="250"/>
      <c r="OSG2647" s="65"/>
      <c r="OSH2647" s="251"/>
      <c r="OSI2647" s="251"/>
      <c r="OSJ2647" s="251"/>
      <c r="OSK2647" s="52"/>
      <c r="OSL2647" s="250"/>
      <c r="OSM2647" s="65"/>
      <c r="OSN2647" s="251"/>
      <c r="OSO2647" s="251"/>
      <c r="OSP2647" s="251"/>
      <c r="OSQ2647" s="52"/>
      <c r="OSR2647" s="250"/>
      <c r="OSS2647" s="65"/>
      <c r="OST2647" s="251"/>
      <c r="OSU2647" s="251"/>
      <c r="OSV2647" s="251"/>
      <c r="OSW2647" s="52"/>
      <c r="OSX2647" s="250"/>
      <c r="OSY2647" s="65"/>
      <c r="OSZ2647" s="251"/>
      <c r="OTA2647" s="251"/>
      <c r="OTB2647" s="251"/>
      <c r="OTC2647" s="52"/>
      <c r="OTD2647" s="250"/>
      <c r="OTE2647" s="65"/>
      <c r="OTF2647" s="251"/>
      <c r="OTG2647" s="251"/>
      <c r="OTH2647" s="251"/>
      <c r="OTI2647" s="52"/>
      <c r="OTJ2647" s="250"/>
      <c r="OTK2647" s="65"/>
      <c r="OTL2647" s="251"/>
      <c r="OTM2647" s="251"/>
      <c r="OTN2647" s="251"/>
      <c r="OTO2647" s="52"/>
      <c r="OTP2647" s="250"/>
      <c r="OTQ2647" s="65"/>
      <c r="OTR2647" s="251"/>
      <c r="OTS2647" s="251"/>
      <c r="OTT2647" s="251"/>
      <c r="OTU2647" s="52"/>
      <c r="OTV2647" s="250"/>
      <c r="OTW2647" s="65"/>
      <c r="OTX2647" s="251"/>
      <c r="OTY2647" s="251"/>
      <c r="OTZ2647" s="251"/>
      <c r="OUA2647" s="52"/>
      <c r="OUB2647" s="250"/>
      <c r="OUC2647" s="65"/>
      <c r="OUD2647" s="251"/>
      <c r="OUE2647" s="251"/>
      <c r="OUF2647" s="251"/>
      <c r="OUG2647" s="52"/>
      <c r="OUH2647" s="250"/>
      <c r="OUI2647" s="65"/>
      <c r="OUJ2647" s="251"/>
      <c r="OUK2647" s="251"/>
      <c r="OUL2647" s="251"/>
      <c r="OUM2647" s="52"/>
      <c r="OUN2647" s="250"/>
      <c r="OUO2647" s="65"/>
      <c r="OUP2647" s="251"/>
      <c r="OUQ2647" s="251"/>
      <c r="OUR2647" s="251"/>
      <c r="OUS2647" s="52"/>
      <c r="OUT2647" s="250"/>
      <c r="OUU2647" s="65"/>
      <c r="OUV2647" s="251"/>
      <c r="OUW2647" s="251"/>
      <c r="OUX2647" s="251"/>
      <c r="OUY2647" s="52"/>
      <c r="OUZ2647" s="250"/>
      <c r="OVA2647" s="65"/>
      <c r="OVB2647" s="251"/>
      <c r="OVC2647" s="251"/>
      <c r="OVD2647" s="251"/>
      <c r="OVE2647" s="52"/>
      <c r="OVF2647" s="250"/>
      <c r="OVG2647" s="65"/>
      <c r="OVH2647" s="251"/>
      <c r="OVI2647" s="251"/>
      <c r="OVJ2647" s="251"/>
      <c r="OVK2647" s="52"/>
      <c r="OVL2647" s="250"/>
      <c r="OVM2647" s="65"/>
      <c r="OVN2647" s="251"/>
      <c r="OVO2647" s="251"/>
      <c r="OVP2647" s="251"/>
      <c r="OVQ2647" s="52"/>
      <c r="OVR2647" s="250"/>
      <c r="OVS2647" s="65"/>
      <c r="OVT2647" s="251"/>
      <c r="OVU2647" s="251"/>
      <c r="OVV2647" s="251"/>
      <c r="OVW2647" s="52"/>
      <c r="OVX2647" s="250"/>
      <c r="OVY2647" s="65"/>
      <c r="OVZ2647" s="251"/>
      <c r="OWA2647" s="251"/>
      <c r="OWB2647" s="251"/>
      <c r="OWC2647" s="52"/>
      <c r="OWD2647" s="250"/>
      <c r="OWE2647" s="65"/>
      <c r="OWF2647" s="251"/>
      <c r="OWG2647" s="251"/>
      <c r="OWH2647" s="251"/>
      <c r="OWI2647" s="52"/>
      <c r="OWJ2647" s="250"/>
      <c r="OWK2647" s="65"/>
      <c r="OWL2647" s="251"/>
      <c r="OWM2647" s="251"/>
      <c r="OWN2647" s="251"/>
      <c r="OWO2647" s="52"/>
      <c r="OWP2647" s="250"/>
      <c r="OWQ2647" s="65"/>
      <c r="OWR2647" s="251"/>
      <c r="OWS2647" s="251"/>
      <c r="OWT2647" s="251"/>
      <c r="OWU2647" s="52"/>
      <c r="OWV2647" s="250"/>
      <c r="OWW2647" s="65"/>
      <c r="OWX2647" s="251"/>
      <c r="OWY2647" s="251"/>
      <c r="OWZ2647" s="251"/>
      <c r="OXA2647" s="52"/>
      <c r="OXB2647" s="250"/>
      <c r="OXC2647" s="65"/>
      <c r="OXD2647" s="251"/>
      <c r="OXE2647" s="251"/>
      <c r="OXF2647" s="251"/>
      <c r="OXG2647" s="52"/>
      <c r="OXH2647" s="250"/>
      <c r="OXI2647" s="65"/>
      <c r="OXJ2647" s="251"/>
      <c r="OXK2647" s="251"/>
      <c r="OXL2647" s="251"/>
      <c r="OXM2647" s="52"/>
      <c r="OXN2647" s="250"/>
      <c r="OXO2647" s="65"/>
      <c r="OXP2647" s="251"/>
      <c r="OXQ2647" s="251"/>
      <c r="OXR2647" s="251"/>
      <c r="OXS2647" s="52"/>
      <c r="OXT2647" s="250"/>
      <c r="OXU2647" s="65"/>
      <c r="OXV2647" s="251"/>
      <c r="OXW2647" s="251"/>
      <c r="OXX2647" s="251"/>
      <c r="OXY2647" s="52"/>
      <c r="OXZ2647" s="250"/>
      <c r="OYA2647" s="65"/>
      <c r="OYB2647" s="251"/>
      <c r="OYC2647" s="251"/>
      <c r="OYD2647" s="251"/>
      <c r="OYE2647" s="52"/>
      <c r="OYF2647" s="250"/>
      <c r="OYG2647" s="65"/>
      <c r="OYH2647" s="251"/>
      <c r="OYI2647" s="251"/>
      <c r="OYJ2647" s="251"/>
      <c r="OYK2647" s="52"/>
      <c r="OYL2647" s="250"/>
      <c r="OYM2647" s="65"/>
      <c r="OYN2647" s="251"/>
      <c r="OYO2647" s="251"/>
      <c r="OYP2647" s="251"/>
      <c r="OYQ2647" s="52"/>
      <c r="OYR2647" s="250"/>
      <c r="OYS2647" s="65"/>
      <c r="OYT2647" s="251"/>
      <c r="OYU2647" s="251"/>
      <c r="OYV2647" s="251"/>
      <c r="OYW2647" s="52"/>
      <c r="OYX2647" s="250"/>
      <c r="OYY2647" s="65"/>
      <c r="OYZ2647" s="251"/>
      <c r="OZA2647" s="251"/>
      <c r="OZB2647" s="251"/>
      <c r="OZC2647" s="52"/>
      <c r="OZD2647" s="250"/>
      <c r="OZE2647" s="65"/>
      <c r="OZF2647" s="251"/>
      <c r="OZG2647" s="251"/>
      <c r="OZH2647" s="251"/>
      <c r="OZI2647" s="52"/>
      <c r="OZJ2647" s="250"/>
      <c r="OZK2647" s="65"/>
      <c r="OZL2647" s="251"/>
      <c r="OZM2647" s="251"/>
      <c r="OZN2647" s="251"/>
      <c r="OZO2647" s="52"/>
      <c r="OZP2647" s="250"/>
      <c r="OZQ2647" s="65"/>
      <c r="OZR2647" s="251"/>
      <c r="OZS2647" s="251"/>
      <c r="OZT2647" s="251"/>
      <c r="OZU2647" s="52"/>
      <c r="OZV2647" s="250"/>
      <c r="OZW2647" s="65"/>
      <c r="OZX2647" s="251"/>
      <c r="OZY2647" s="251"/>
      <c r="OZZ2647" s="251"/>
      <c r="PAA2647" s="52"/>
      <c r="PAB2647" s="250"/>
      <c r="PAC2647" s="65"/>
      <c r="PAD2647" s="251"/>
      <c r="PAE2647" s="251"/>
      <c r="PAF2647" s="251"/>
      <c r="PAG2647" s="52"/>
      <c r="PAH2647" s="250"/>
      <c r="PAI2647" s="65"/>
      <c r="PAJ2647" s="251"/>
      <c r="PAK2647" s="251"/>
      <c r="PAL2647" s="251"/>
      <c r="PAM2647" s="52"/>
      <c r="PAN2647" s="250"/>
      <c r="PAO2647" s="65"/>
      <c r="PAP2647" s="251"/>
      <c r="PAQ2647" s="251"/>
      <c r="PAR2647" s="251"/>
      <c r="PAS2647" s="52"/>
      <c r="PAT2647" s="250"/>
      <c r="PAU2647" s="65"/>
      <c r="PAV2647" s="251"/>
      <c r="PAW2647" s="251"/>
      <c r="PAX2647" s="251"/>
      <c r="PAY2647" s="52"/>
      <c r="PAZ2647" s="250"/>
      <c r="PBA2647" s="65"/>
      <c r="PBB2647" s="251"/>
      <c r="PBC2647" s="251"/>
      <c r="PBD2647" s="251"/>
      <c r="PBE2647" s="52"/>
      <c r="PBF2647" s="250"/>
      <c r="PBG2647" s="65"/>
      <c r="PBH2647" s="251"/>
      <c r="PBI2647" s="251"/>
      <c r="PBJ2647" s="251"/>
      <c r="PBK2647" s="52"/>
      <c r="PBL2647" s="250"/>
      <c r="PBM2647" s="65"/>
      <c r="PBN2647" s="251"/>
      <c r="PBO2647" s="251"/>
      <c r="PBP2647" s="251"/>
      <c r="PBQ2647" s="52"/>
      <c r="PBR2647" s="250"/>
      <c r="PBS2647" s="65"/>
      <c r="PBT2647" s="251"/>
      <c r="PBU2647" s="251"/>
      <c r="PBV2647" s="251"/>
      <c r="PBW2647" s="52"/>
      <c r="PBX2647" s="250"/>
      <c r="PBY2647" s="65"/>
      <c r="PBZ2647" s="251"/>
      <c r="PCA2647" s="251"/>
      <c r="PCB2647" s="251"/>
      <c r="PCC2647" s="52"/>
      <c r="PCD2647" s="250"/>
      <c r="PCE2647" s="65"/>
      <c r="PCF2647" s="251"/>
      <c r="PCG2647" s="251"/>
      <c r="PCH2647" s="251"/>
      <c r="PCI2647" s="52"/>
      <c r="PCJ2647" s="250"/>
      <c r="PCK2647" s="65"/>
      <c r="PCL2647" s="251"/>
      <c r="PCM2647" s="251"/>
      <c r="PCN2647" s="251"/>
      <c r="PCO2647" s="52"/>
      <c r="PCP2647" s="250"/>
      <c r="PCQ2647" s="65"/>
      <c r="PCR2647" s="251"/>
      <c r="PCS2647" s="251"/>
      <c r="PCT2647" s="251"/>
      <c r="PCU2647" s="52"/>
      <c r="PCV2647" s="250"/>
      <c r="PCW2647" s="65"/>
      <c r="PCX2647" s="251"/>
      <c r="PCY2647" s="251"/>
      <c r="PCZ2647" s="251"/>
      <c r="PDA2647" s="52"/>
      <c r="PDB2647" s="250"/>
      <c r="PDC2647" s="65"/>
      <c r="PDD2647" s="251"/>
      <c r="PDE2647" s="251"/>
      <c r="PDF2647" s="251"/>
      <c r="PDG2647" s="52"/>
      <c r="PDH2647" s="250"/>
      <c r="PDI2647" s="65"/>
      <c r="PDJ2647" s="251"/>
      <c r="PDK2647" s="251"/>
      <c r="PDL2647" s="251"/>
      <c r="PDM2647" s="52"/>
      <c r="PDN2647" s="250"/>
      <c r="PDO2647" s="65"/>
      <c r="PDP2647" s="251"/>
      <c r="PDQ2647" s="251"/>
      <c r="PDR2647" s="251"/>
      <c r="PDS2647" s="52"/>
      <c r="PDT2647" s="250"/>
      <c r="PDU2647" s="65"/>
      <c r="PDV2647" s="251"/>
      <c r="PDW2647" s="251"/>
      <c r="PDX2647" s="251"/>
      <c r="PDY2647" s="52"/>
      <c r="PDZ2647" s="250"/>
      <c r="PEA2647" s="65"/>
      <c r="PEB2647" s="251"/>
      <c r="PEC2647" s="251"/>
      <c r="PED2647" s="251"/>
      <c r="PEE2647" s="52"/>
      <c r="PEF2647" s="250"/>
      <c r="PEG2647" s="65"/>
      <c r="PEH2647" s="251"/>
      <c r="PEI2647" s="251"/>
      <c r="PEJ2647" s="251"/>
      <c r="PEK2647" s="52"/>
      <c r="PEL2647" s="250"/>
      <c r="PEM2647" s="65"/>
      <c r="PEN2647" s="251"/>
      <c r="PEO2647" s="251"/>
      <c r="PEP2647" s="251"/>
      <c r="PEQ2647" s="52"/>
      <c r="PER2647" s="250"/>
      <c r="PES2647" s="65"/>
      <c r="PET2647" s="251"/>
      <c r="PEU2647" s="251"/>
      <c r="PEV2647" s="251"/>
      <c r="PEW2647" s="52"/>
      <c r="PEX2647" s="250"/>
      <c r="PEY2647" s="65"/>
      <c r="PEZ2647" s="251"/>
      <c r="PFA2647" s="251"/>
      <c r="PFB2647" s="251"/>
      <c r="PFC2647" s="52"/>
      <c r="PFD2647" s="250"/>
      <c r="PFE2647" s="65"/>
      <c r="PFF2647" s="251"/>
      <c r="PFG2647" s="251"/>
      <c r="PFH2647" s="251"/>
      <c r="PFI2647" s="52"/>
      <c r="PFJ2647" s="250"/>
      <c r="PFK2647" s="65"/>
      <c r="PFL2647" s="251"/>
      <c r="PFM2647" s="251"/>
      <c r="PFN2647" s="251"/>
      <c r="PFO2647" s="52"/>
      <c r="PFP2647" s="250"/>
      <c r="PFQ2647" s="65"/>
      <c r="PFR2647" s="251"/>
      <c r="PFS2647" s="251"/>
      <c r="PFT2647" s="251"/>
      <c r="PFU2647" s="52"/>
      <c r="PFV2647" s="250"/>
      <c r="PFW2647" s="65"/>
      <c r="PFX2647" s="251"/>
      <c r="PFY2647" s="251"/>
      <c r="PFZ2647" s="251"/>
      <c r="PGA2647" s="52"/>
      <c r="PGB2647" s="250"/>
      <c r="PGC2647" s="65"/>
      <c r="PGD2647" s="251"/>
      <c r="PGE2647" s="251"/>
      <c r="PGF2647" s="251"/>
      <c r="PGG2647" s="52"/>
      <c r="PGH2647" s="250"/>
      <c r="PGI2647" s="65"/>
      <c r="PGJ2647" s="251"/>
      <c r="PGK2647" s="251"/>
      <c r="PGL2647" s="251"/>
      <c r="PGM2647" s="52"/>
      <c r="PGN2647" s="250"/>
      <c r="PGO2647" s="65"/>
      <c r="PGP2647" s="251"/>
      <c r="PGQ2647" s="251"/>
      <c r="PGR2647" s="251"/>
      <c r="PGS2647" s="52"/>
      <c r="PGT2647" s="250"/>
      <c r="PGU2647" s="65"/>
      <c r="PGV2647" s="251"/>
      <c r="PGW2647" s="251"/>
      <c r="PGX2647" s="251"/>
      <c r="PGY2647" s="52"/>
      <c r="PGZ2647" s="250"/>
      <c r="PHA2647" s="65"/>
      <c r="PHB2647" s="251"/>
      <c r="PHC2647" s="251"/>
      <c r="PHD2647" s="251"/>
      <c r="PHE2647" s="52"/>
      <c r="PHF2647" s="250"/>
      <c r="PHG2647" s="65"/>
      <c r="PHH2647" s="251"/>
      <c r="PHI2647" s="251"/>
      <c r="PHJ2647" s="251"/>
      <c r="PHK2647" s="52"/>
      <c r="PHL2647" s="250"/>
      <c r="PHM2647" s="65"/>
      <c r="PHN2647" s="251"/>
      <c r="PHO2647" s="251"/>
      <c r="PHP2647" s="251"/>
      <c r="PHQ2647" s="52"/>
      <c r="PHR2647" s="250"/>
      <c r="PHS2647" s="65"/>
      <c r="PHT2647" s="251"/>
      <c r="PHU2647" s="251"/>
      <c r="PHV2647" s="251"/>
      <c r="PHW2647" s="52"/>
      <c r="PHX2647" s="250"/>
      <c r="PHY2647" s="65"/>
      <c r="PHZ2647" s="251"/>
      <c r="PIA2647" s="251"/>
      <c r="PIB2647" s="251"/>
      <c r="PIC2647" s="52"/>
      <c r="PID2647" s="250"/>
      <c r="PIE2647" s="65"/>
      <c r="PIF2647" s="251"/>
      <c r="PIG2647" s="251"/>
      <c r="PIH2647" s="251"/>
      <c r="PII2647" s="52"/>
      <c r="PIJ2647" s="250"/>
      <c r="PIK2647" s="65"/>
      <c r="PIL2647" s="251"/>
      <c r="PIM2647" s="251"/>
      <c r="PIN2647" s="251"/>
      <c r="PIO2647" s="52"/>
      <c r="PIP2647" s="250"/>
      <c r="PIQ2647" s="65"/>
      <c r="PIR2647" s="251"/>
      <c r="PIS2647" s="251"/>
      <c r="PIT2647" s="251"/>
      <c r="PIU2647" s="52"/>
      <c r="PIV2647" s="250"/>
      <c r="PIW2647" s="65"/>
      <c r="PIX2647" s="251"/>
      <c r="PIY2647" s="251"/>
      <c r="PIZ2647" s="251"/>
      <c r="PJA2647" s="52"/>
      <c r="PJB2647" s="250"/>
      <c r="PJC2647" s="65"/>
      <c r="PJD2647" s="251"/>
      <c r="PJE2647" s="251"/>
      <c r="PJF2647" s="251"/>
      <c r="PJG2647" s="52"/>
      <c r="PJH2647" s="250"/>
      <c r="PJI2647" s="65"/>
      <c r="PJJ2647" s="251"/>
      <c r="PJK2647" s="251"/>
      <c r="PJL2647" s="251"/>
      <c r="PJM2647" s="52"/>
      <c r="PJN2647" s="250"/>
      <c r="PJO2647" s="65"/>
      <c r="PJP2647" s="251"/>
      <c r="PJQ2647" s="251"/>
      <c r="PJR2647" s="251"/>
      <c r="PJS2647" s="52"/>
      <c r="PJT2647" s="250"/>
      <c r="PJU2647" s="65"/>
      <c r="PJV2647" s="251"/>
      <c r="PJW2647" s="251"/>
      <c r="PJX2647" s="251"/>
      <c r="PJY2647" s="52"/>
      <c r="PJZ2647" s="250"/>
      <c r="PKA2647" s="65"/>
      <c r="PKB2647" s="251"/>
      <c r="PKC2647" s="251"/>
      <c r="PKD2647" s="251"/>
      <c r="PKE2647" s="52"/>
      <c r="PKF2647" s="250"/>
      <c r="PKG2647" s="65"/>
      <c r="PKH2647" s="251"/>
      <c r="PKI2647" s="251"/>
      <c r="PKJ2647" s="251"/>
      <c r="PKK2647" s="52"/>
      <c r="PKL2647" s="250"/>
      <c r="PKM2647" s="65"/>
      <c r="PKN2647" s="251"/>
      <c r="PKO2647" s="251"/>
      <c r="PKP2647" s="251"/>
      <c r="PKQ2647" s="52"/>
      <c r="PKR2647" s="250"/>
      <c r="PKS2647" s="65"/>
      <c r="PKT2647" s="251"/>
      <c r="PKU2647" s="251"/>
      <c r="PKV2647" s="251"/>
      <c r="PKW2647" s="52"/>
      <c r="PKX2647" s="250"/>
      <c r="PKY2647" s="65"/>
      <c r="PKZ2647" s="251"/>
      <c r="PLA2647" s="251"/>
      <c r="PLB2647" s="251"/>
      <c r="PLC2647" s="52"/>
      <c r="PLD2647" s="250"/>
      <c r="PLE2647" s="65"/>
      <c r="PLF2647" s="251"/>
      <c r="PLG2647" s="251"/>
      <c r="PLH2647" s="251"/>
      <c r="PLI2647" s="52"/>
      <c r="PLJ2647" s="250"/>
      <c r="PLK2647" s="65"/>
      <c r="PLL2647" s="251"/>
      <c r="PLM2647" s="251"/>
      <c r="PLN2647" s="251"/>
      <c r="PLO2647" s="52"/>
      <c r="PLP2647" s="250"/>
      <c r="PLQ2647" s="65"/>
      <c r="PLR2647" s="251"/>
      <c r="PLS2647" s="251"/>
      <c r="PLT2647" s="251"/>
      <c r="PLU2647" s="52"/>
      <c r="PLV2647" s="250"/>
      <c r="PLW2647" s="65"/>
      <c r="PLX2647" s="251"/>
      <c r="PLY2647" s="251"/>
      <c r="PLZ2647" s="251"/>
      <c r="PMA2647" s="52"/>
      <c r="PMB2647" s="250"/>
      <c r="PMC2647" s="65"/>
      <c r="PMD2647" s="251"/>
      <c r="PME2647" s="251"/>
      <c r="PMF2647" s="251"/>
      <c r="PMG2647" s="52"/>
      <c r="PMH2647" s="250"/>
      <c r="PMI2647" s="65"/>
      <c r="PMJ2647" s="251"/>
      <c r="PMK2647" s="251"/>
      <c r="PML2647" s="251"/>
      <c r="PMM2647" s="52"/>
      <c r="PMN2647" s="250"/>
      <c r="PMO2647" s="65"/>
      <c r="PMP2647" s="251"/>
      <c r="PMQ2647" s="251"/>
      <c r="PMR2647" s="251"/>
      <c r="PMS2647" s="52"/>
      <c r="PMT2647" s="250"/>
      <c r="PMU2647" s="65"/>
      <c r="PMV2647" s="251"/>
      <c r="PMW2647" s="251"/>
      <c r="PMX2647" s="251"/>
      <c r="PMY2647" s="52"/>
      <c r="PMZ2647" s="250"/>
      <c r="PNA2647" s="65"/>
      <c r="PNB2647" s="251"/>
      <c r="PNC2647" s="251"/>
      <c r="PND2647" s="251"/>
      <c r="PNE2647" s="52"/>
      <c r="PNF2647" s="250"/>
      <c r="PNG2647" s="65"/>
      <c r="PNH2647" s="251"/>
      <c r="PNI2647" s="251"/>
      <c r="PNJ2647" s="251"/>
      <c r="PNK2647" s="52"/>
      <c r="PNL2647" s="250"/>
      <c r="PNM2647" s="65"/>
      <c r="PNN2647" s="251"/>
      <c r="PNO2647" s="251"/>
      <c r="PNP2647" s="251"/>
      <c r="PNQ2647" s="52"/>
      <c r="PNR2647" s="250"/>
      <c r="PNS2647" s="65"/>
      <c r="PNT2647" s="251"/>
      <c r="PNU2647" s="251"/>
      <c r="PNV2647" s="251"/>
      <c r="PNW2647" s="52"/>
      <c r="PNX2647" s="250"/>
      <c r="PNY2647" s="65"/>
      <c r="PNZ2647" s="251"/>
      <c r="POA2647" s="251"/>
      <c r="POB2647" s="251"/>
      <c r="POC2647" s="52"/>
      <c r="POD2647" s="250"/>
      <c r="POE2647" s="65"/>
      <c r="POF2647" s="251"/>
      <c r="POG2647" s="251"/>
      <c r="POH2647" s="251"/>
      <c r="POI2647" s="52"/>
      <c r="POJ2647" s="250"/>
      <c r="POK2647" s="65"/>
      <c r="POL2647" s="251"/>
      <c r="POM2647" s="251"/>
      <c r="PON2647" s="251"/>
      <c r="POO2647" s="52"/>
      <c r="POP2647" s="250"/>
      <c r="POQ2647" s="65"/>
      <c r="POR2647" s="251"/>
      <c r="POS2647" s="251"/>
      <c r="POT2647" s="251"/>
      <c r="POU2647" s="52"/>
      <c r="POV2647" s="250"/>
      <c r="POW2647" s="65"/>
      <c r="POX2647" s="251"/>
      <c r="POY2647" s="251"/>
      <c r="POZ2647" s="251"/>
      <c r="PPA2647" s="52"/>
      <c r="PPB2647" s="250"/>
      <c r="PPC2647" s="65"/>
      <c r="PPD2647" s="251"/>
      <c r="PPE2647" s="251"/>
      <c r="PPF2647" s="251"/>
      <c r="PPG2647" s="52"/>
      <c r="PPH2647" s="250"/>
      <c r="PPI2647" s="65"/>
      <c r="PPJ2647" s="251"/>
      <c r="PPK2647" s="251"/>
      <c r="PPL2647" s="251"/>
      <c r="PPM2647" s="52"/>
      <c r="PPN2647" s="250"/>
      <c r="PPO2647" s="65"/>
      <c r="PPP2647" s="251"/>
      <c r="PPQ2647" s="251"/>
      <c r="PPR2647" s="251"/>
      <c r="PPS2647" s="52"/>
      <c r="PPT2647" s="250"/>
      <c r="PPU2647" s="65"/>
      <c r="PPV2647" s="251"/>
      <c r="PPW2647" s="251"/>
      <c r="PPX2647" s="251"/>
      <c r="PPY2647" s="52"/>
      <c r="PPZ2647" s="250"/>
      <c r="PQA2647" s="65"/>
      <c r="PQB2647" s="251"/>
      <c r="PQC2647" s="251"/>
      <c r="PQD2647" s="251"/>
      <c r="PQE2647" s="52"/>
      <c r="PQF2647" s="250"/>
      <c r="PQG2647" s="65"/>
      <c r="PQH2647" s="251"/>
      <c r="PQI2647" s="251"/>
      <c r="PQJ2647" s="251"/>
      <c r="PQK2647" s="52"/>
      <c r="PQL2647" s="250"/>
      <c r="PQM2647" s="65"/>
      <c r="PQN2647" s="251"/>
      <c r="PQO2647" s="251"/>
      <c r="PQP2647" s="251"/>
      <c r="PQQ2647" s="52"/>
      <c r="PQR2647" s="250"/>
      <c r="PQS2647" s="65"/>
      <c r="PQT2647" s="251"/>
      <c r="PQU2647" s="251"/>
      <c r="PQV2647" s="251"/>
      <c r="PQW2647" s="52"/>
      <c r="PQX2647" s="250"/>
      <c r="PQY2647" s="65"/>
      <c r="PQZ2647" s="251"/>
      <c r="PRA2647" s="251"/>
      <c r="PRB2647" s="251"/>
      <c r="PRC2647" s="52"/>
      <c r="PRD2647" s="250"/>
      <c r="PRE2647" s="65"/>
      <c r="PRF2647" s="251"/>
      <c r="PRG2647" s="251"/>
      <c r="PRH2647" s="251"/>
      <c r="PRI2647" s="52"/>
      <c r="PRJ2647" s="250"/>
      <c r="PRK2647" s="65"/>
      <c r="PRL2647" s="251"/>
      <c r="PRM2647" s="251"/>
      <c r="PRN2647" s="251"/>
      <c r="PRO2647" s="52"/>
      <c r="PRP2647" s="250"/>
      <c r="PRQ2647" s="65"/>
      <c r="PRR2647" s="251"/>
      <c r="PRS2647" s="251"/>
      <c r="PRT2647" s="251"/>
      <c r="PRU2647" s="52"/>
      <c r="PRV2647" s="250"/>
      <c r="PRW2647" s="65"/>
      <c r="PRX2647" s="251"/>
      <c r="PRY2647" s="251"/>
      <c r="PRZ2647" s="251"/>
      <c r="PSA2647" s="52"/>
      <c r="PSB2647" s="250"/>
      <c r="PSC2647" s="65"/>
      <c r="PSD2647" s="251"/>
      <c r="PSE2647" s="251"/>
      <c r="PSF2647" s="251"/>
      <c r="PSG2647" s="52"/>
      <c r="PSH2647" s="250"/>
      <c r="PSI2647" s="65"/>
      <c r="PSJ2647" s="251"/>
      <c r="PSK2647" s="251"/>
      <c r="PSL2647" s="251"/>
      <c r="PSM2647" s="52"/>
      <c r="PSN2647" s="250"/>
      <c r="PSO2647" s="65"/>
      <c r="PSP2647" s="251"/>
      <c r="PSQ2647" s="251"/>
      <c r="PSR2647" s="251"/>
      <c r="PSS2647" s="52"/>
      <c r="PST2647" s="250"/>
      <c r="PSU2647" s="65"/>
      <c r="PSV2647" s="251"/>
      <c r="PSW2647" s="251"/>
      <c r="PSX2647" s="251"/>
      <c r="PSY2647" s="52"/>
      <c r="PSZ2647" s="250"/>
      <c r="PTA2647" s="65"/>
      <c r="PTB2647" s="251"/>
      <c r="PTC2647" s="251"/>
      <c r="PTD2647" s="251"/>
      <c r="PTE2647" s="52"/>
      <c r="PTF2647" s="250"/>
      <c r="PTG2647" s="65"/>
      <c r="PTH2647" s="251"/>
      <c r="PTI2647" s="251"/>
      <c r="PTJ2647" s="251"/>
      <c r="PTK2647" s="52"/>
      <c r="PTL2647" s="250"/>
      <c r="PTM2647" s="65"/>
      <c r="PTN2647" s="251"/>
      <c r="PTO2647" s="251"/>
      <c r="PTP2647" s="251"/>
      <c r="PTQ2647" s="52"/>
      <c r="PTR2647" s="250"/>
      <c r="PTS2647" s="65"/>
      <c r="PTT2647" s="251"/>
      <c r="PTU2647" s="251"/>
      <c r="PTV2647" s="251"/>
      <c r="PTW2647" s="52"/>
      <c r="PTX2647" s="250"/>
      <c r="PTY2647" s="65"/>
      <c r="PTZ2647" s="251"/>
      <c r="PUA2647" s="251"/>
      <c r="PUB2647" s="251"/>
      <c r="PUC2647" s="52"/>
      <c r="PUD2647" s="250"/>
      <c r="PUE2647" s="65"/>
      <c r="PUF2647" s="251"/>
      <c r="PUG2647" s="251"/>
      <c r="PUH2647" s="251"/>
      <c r="PUI2647" s="52"/>
      <c r="PUJ2647" s="250"/>
      <c r="PUK2647" s="65"/>
      <c r="PUL2647" s="251"/>
      <c r="PUM2647" s="251"/>
      <c r="PUN2647" s="251"/>
      <c r="PUO2647" s="52"/>
      <c r="PUP2647" s="250"/>
      <c r="PUQ2647" s="65"/>
      <c r="PUR2647" s="251"/>
      <c r="PUS2647" s="251"/>
      <c r="PUT2647" s="251"/>
      <c r="PUU2647" s="52"/>
      <c r="PUV2647" s="250"/>
      <c r="PUW2647" s="65"/>
      <c r="PUX2647" s="251"/>
      <c r="PUY2647" s="251"/>
      <c r="PUZ2647" s="251"/>
      <c r="PVA2647" s="52"/>
      <c r="PVB2647" s="250"/>
      <c r="PVC2647" s="65"/>
      <c r="PVD2647" s="251"/>
      <c r="PVE2647" s="251"/>
      <c r="PVF2647" s="251"/>
      <c r="PVG2647" s="52"/>
      <c r="PVH2647" s="250"/>
      <c r="PVI2647" s="65"/>
      <c r="PVJ2647" s="251"/>
      <c r="PVK2647" s="251"/>
      <c r="PVL2647" s="251"/>
      <c r="PVM2647" s="52"/>
      <c r="PVN2647" s="250"/>
      <c r="PVO2647" s="65"/>
      <c r="PVP2647" s="251"/>
      <c r="PVQ2647" s="251"/>
      <c r="PVR2647" s="251"/>
      <c r="PVS2647" s="52"/>
      <c r="PVT2647" s="250"/>
      <c r="PVU2647" s="65"/>
      <c r="PVV2647" s="251"/>
      <c r="PVW2647" s="251"/>
      <c r="PVX2647" s="251"/>
      <c r="PVY2647" s="52"/>
      <c r="PVZ2647" s="250"/>
      <c r="PWA2647" s="65"/>
      <c r="PWB2647" s="251"/>
      <c r="PWC2647" s="251"/>
      <c r="PWD2647" s="251"/>
      <c r="PWE2647" s="52"/>
      <c r="PWF2647" s="250"/>
      <c r="PWG2647" s="65"/>
      <c r="PWH2647" s="251"/>
      <c r="PWI2647" s="251"/>
      <c r="PWJ2647" s="251"/>
      <c r="PWK2647" s="52"/>
      <c r="PWL2647" s="250"/>
      <c r="PWM2647" s="65"/>
      <c r="PWN2647" s="251"/>
      <c r="PWO2647" s="251"/>
      <c r="PWP2647" s="251"/>
      <c r="PWQ2647" s="52"/>
      <c r="PWR2647" s="250"/>
      <c r="PWS2647" s="65"/>
      <c r="PWT2647" s="251"/>
      <c r="PWU2647" s="251"/>
      <c r="PWV2647" s="251"/>
      <c r="PWW2647" s="52"/>
      <c r="PWX2647" s="250"/>
      <c r="PWY2647" s="65"/>
      <c r="PWZ2647" s="251"/>
      <c r="PXA2647" s="251"/>
      <c r="PXB2647" s="251"/>
      <c r="PXC2647" s="52"/>
      <c r="PXD2647" s="250"/>
      <c r="PXE2647" s="65"/>
      <c r="PXF2647" s="251"/>
      <c r="PXG2647" s="251"/>
      <c r="PXH2647" s="251"/>
      <c r="PXI2647" s="52"/>
      <c r="PXJ2647" s="250"/>
      <c r="PXK2647" s="65"/>
      <c r="PXL2647" s="251"/>
      <c r="PXM2647" s="251"/>
      <c r="PXN2647" s="251"/>
      <c r="PXO2647" s="52"/>
      <c r="PXP2647" s="250"/>
      <c r="PXQ2647" s="65"/>
      <c r="PXR2647" s="251"/>
      <c r="PXS2647" s="251"/>
      <c r="PXT2647" s="251"/>
      <c r="PXU2647" s="52"/>
      <c r="PXV2647" s="250"/>
      <c r="PXW2647" s="65"/>
      <c r="PXX2647" s="251"/>
      <c r="PXY2647" s="251"/>
      <c r="PXZ2647" s="251"/>
      <c r="PYA2647" s="52"/>
      <c r="PYB2647" s="250"/>
      <c r="PYC2647" s="65"/>
      <c r="PYD2647" s="251"/>
      <c r="PYE2647" s="251"/>
      <c r="PYF2647" s="251"/>
      <c r="PYG2647" s="52"/>
      <c r="PYH2647" s="250"/>
      <c r="PYI2647" s="65"/>
      <c r="PYJ2647" s="251"/>
      <c r="PYK2647" s="251"/>
      <c r="PYL2647" s="251"/>
      <c r="PYM2647" s="52"/>
      <c r="PYN2647" s="250"/>
      <c r="PYO2647" s="65"/>
      <c r="PYP2647" s="251"/>
      <c r="PYQ2647" s="251"/>
      <c r="PYR2647" s="251"/>
      <c r="PYS2647" s="52"/>
      <c r="PYT2647" s="250"/>
      <c r="PYU2647" s="65"/>
      <c r="PYV2647" s="251"/>
      <c r="PYW2647" s="251"/>
      <c r="PYX2647" s="251"/>
      <c r="PYY2647" s="52"/>
      <c r="PYZ2647" s="250"/>
      <c r="PZA2647" s="65"/>
      <c r="PZB2647" s="251"/>
      <c r="PZC2647" s="251"/>
      <c r="PZD2647" s="251"/>
      <c r="PZE2647" s="52"/>
      <c r="PZF2647" s="250"/>
      <c r="PZG2647" s="65"/>
      <c r="PZH2647" s="251"/>
      <c r="PZI2647" s="251"/>
      <c r="PZJ2647" s="251"/>
      <c r="PZK2647" s="52"/>
      <c r="PZL2647" s="250"/>
      <c r="PZM2647" s="65"/>
      <c r="PZN2647" s="251"/>
      <c r="PZO2647" s="251"/>
      <c r="PZP2647" s="251"/>
      <c r="PZQ2647" s="52"/>
      <c r="PZR2647" s="250"/>
      <c r="PZS2647" s="65"/>
      <c r="PZT2647" s="251"/>
      <c r="PZU2647" s="251"/>
      <c r="PZV2647" s="251"/>
      <c r="PZW2647" s="52"/>
      <c r="PZX2647" s="250"/>
      <c r="PZY2647" s="65"/>
      <c r="PZZ2647" s="251"/>
      <c r="QAA2647" s="251"/>
      <c r="QAB2647" s="251"/>
      <c r="QAC2647" s="52"/>
      <c r="QAD2647" s="250"/>
      <c r="QAE2647" s="65"/>
      <c r="QAF2647" s="251"/>
      <c r="QAG2647" s="251"/>
      <c r="QAH2647" s="251"/>
      <c r="QAI2647" s="52"/>
      <c r="QAJ2647" s="250"/>
      <c r="QAK2647" s="65"/>
      <c r="QAL2647" s="251"/>
      <c r="QAM2647" s="251"/>
      <c r="QAN2647" s="251"/>
      <c r="QAO2647" s="52"/>
      <c r="QAP2647" s="250"/>
      <c r="QAQ2647" s="65"/>
      <c r="QAR2647" s="251"/>
      <c r="QAS2647" s="251"/>
      <c r="QAT2647" s="251"/>
      <c r="QAU2647" s="52"/>
      <c r="QAV2647" s="250"/>
      <c r="QAW2647" s="65"/>
      <c r="QAX2647" s="251"/>
      <c r="QAY2647" s="251"/>
      <c r="QAZ2647" s="251"/>
      <c r="QBA2647" s="52"/>
      <c r="QBB2647" s="250"/>
      <c r="QBC2647" s="65"/>
      <c r="QBD2647" s="251"/>
      <c r="QBE2647" s="251"/>
      <c r="QBF2647" s="251"/>
      <c r="QBG2647" s="52"/>
      <c r="QBH2647" s="250"/>
      <c r="QBI2647" s="65"/>
      <c r="QBJ2647" s="251"/>
      <c r="QBK2647" s="251"/>
      <c r="QBL2647" s="251"/>
      <c r="QBM2647" s="52"/>
      <c r="QBN2647" s="250"/>
      <c r="QBO2647" s="65"/>
      <c r="QBP2647" s="251"/>
      <c r="QBQ2647" s="251"/>
      <c r="QBR2647" s="251"/>
      <c r="QBS2647" s="52"/>
      <c r="QBT2647" s="250"/>
      <c r="QBU2647" s="65"/>
      <c r="QBV2647" s="251"/>
      <c r="QBW2647" s="251"/>
      <c r="QBX2647" s="251"/>
      <c r="QBY2647" s="52"/>
      <c r="QBZ2647" s="250"/>
      <c r="QCA2647" s="65"/>
      <c r="QCB2647" s="251"/>
      <c r="QCC2647" s="251"/>
      <c r="QCD2647" s="251"/>
      <c r="QCE2647" s="52"/>
      <c r="QCF2647" s="250"/>
      <c r="QCG2647" s="65"/>
      <c r="QCH2647" s="251"/>
      <c r="QCI2647" s="251"/>
      <c r="QCJ2647" s="251"/>
      <c r="QCK2647" s="52"/>
      <c r="QCL2647" s="250"/>
      <c r="QCM2647" s="65"/>
      <c r="QCN2647" s="251"/>
      <c r="QCO2647" s="251"/>
      <c r="QCP2647" s="251"/>
      <c r="QCQ2647" s="52"/>
      <c r="QCR2647" s="250"/>
      <c r="QCS2647" s="65"/>
      <c r="QCT2647" s="251"/>
      <c r="QCU2647" s="251"/>
      <c r="QCV2647" s="251"/>
      <c r="QCW2647" s="52"/>
      <c r="QCX2647" s="250"/>
      <c r="QCY2647" s="65"/>
      <c r="QCZ2647" s="251"/>
      <c r="QDA2647" s="251"/>
      <c r="QDB2647" s="251"/>
      <c r="QDC2647" s="52"/>
      <c r="QDD2647" s="250"/>
      <c r="QDE2647" s="65"/>
      <c r="QDF2647" s="251"/>
      <c r="QDG2647" s="251"/>
      <c r="QDH2647" s="251"/>
      <c r="QDI2647" s="52"/>
      <c r="QDJ2647" s="250"/>
      <c r="QDK2647" s="65"/>
      <c r="QDL2647" s="251"/>
      <c r="QDM2647" s="251"/>
      <c r="QDN2647" s="251"/>
      <c r="QDO2647" s="52"/>
      <c r="QDP2647" s="250"/>
      <c r="QDQ2647" s="65"/>
      <c r="QDR2647" s="251"/>
      <c r="QDS2647" s="251"/>
      <c r="QDT2647" s="251"/>
      <c r="QDU2647" s="52"/>
      <c r="QDV2647" s="250"/>
      <c r="QDW2647" s="65"/>
      <c r="QDX2647" s="251"/>
      <c r="QDY2647" s="251"/>
      <c r="QDZ2647" s="251"/>
      <c r="QEA2647" s="52"/>
      <c r="QEB2647" s="250"/>
      <c r="QEC2647" s="65"/>
      <c r="QED2647" s="251"/>
      <c r="QEE2647" s="251"/>
      <c r="QEF2647" s="251"/>
      <c r="QEG2647" s="52"/>
      <c r="QEH2647" s="250"/>
      <c r="QEI2647" s="65"/>
      <c r="QEJ2647" s="251"/>
      <c r="QEK2647" s="251"/>
      <c r="QEL2647" s="251"/>
      <c r="QEM2647" s="52"/>
      <c r="QEN2647" s="250"/>
      <c r="QEO2647" s="65"/>
      <c r="QEP2647" s="251"/>
      <c r="QEQ2647" s="251"/>
      <c r="QER2647" s="251"/>
      <c r="QES2647" s="52"/>
      <c r="QET2647" s="250"/>
      <c r="QEU2647" s="65"/>
      <c r="QEV2647" s="251"/>
      <c r="QEW2647" s="251"/>
      <c r="QEX2647" s="251"/>
      <c r="QEY2647" s="52"/>
      <c r="QEZ2647" s="250"/>
      <c r="QFA2647" s="65"/>
      <c r="QFB2647" s="251"/>
      <c r="QFC2647" s="251"/>
      <c r="QFD2647" s="251"/>
      <c r="QFE2647" s="52"/>
      <c r="QFF2647" s="250"/>
      <c r="QFG2647" s="65"/>
      <c r="QFH2647" s="251"/>
      <c r="QFI2647" s="251"/>
      <c r="QFJ2647" s="251"/>
      <c r="QFK2647" s="52"/>
      <c r="QFL2647" s="250"/>
      <c r="QFM2647" s="65"/>
      <c r="QFN2647" s="251"/>
      <c r="QFO2647" s="251"/>
      <c r="QFP2647" s="251"/>
      <c r="QFQ2647" s="52"/>
      <c r="QFR2647" s="250"/>
      <c r="QFS2647" s="65"/>
      <c r="QFT2647" s="251"/>
      <c r="QFU2647" s="251"/>
      <c r="QFV2647" s="251"/>
      <c r="QFW2647" s="52"/>
      <c r="QFX2647" s="250"/>
      <c r="QFY2647" s="65"/>
      <c r="QFZ2647" s="251"/>
      <c r="QGA2647" s="251"/>
      <c r="QGB2647" s="251"/>
      <c r="QGC2647" s="52"/>
      <c r="QGD2647" s="250"/>
      <c r="QGE2647" s="65"/>
      <c r="QGF2647" s="251"/>
      <c r="QGG2647" s="251"/>
      <c r="QGH2647" s="251"/>
      <c r="QGI2647" s="52"/>
      <c r="QGJ2647" s="250"/>
      <c r="QGK2647" s="65"/>
      <c r="QGL2647" s="251"/>
      <c r="QGM2647" s="251"/>
      <c r="QGN2647" s="251"/>
      <c r="QGO2647" s="52"/>
      <c r="QGP2647" s="250"/>
      <c r="QGQ2647" s="65"/>
      <c r="QGR2647" s="251"/>
      <c r="QGS2647" s="251"/>
      <c r="QGT2647" s="251"/>
      <c r="QGU2647" s="52"/>
      <c r="QGV2647" s="250"/>
      <c r="QGW2647" s="65"/>
      <c r="QGX2647" s="251"/>
      <c r="QGY2647" s="251"/>
      <c r="QGZ2647" s="251"/>
      <c r="QHA2647" s="52"/>
      <c r="QHB2647" s="250"/>
      <c r="QHC2647" s="65"/>
      <c r="QHD2647" s="251"/>
      <c r="QHE2647" s="251"/>
      <c r="QHF2647" s="251"/>
      <c r="QHG2647" s="52"/>
      <c r="QHH2647" s="250"/>
      <c r="QHI2647" s="65"/>
      <c r="QHJ2647" s="251"/>
      <c r="QHK2647" s="251"/>
      <c r="QHL2647" s="251"/>
      <c r="QHM2647" s="52"/>
      <c r="QHN2647" s="250"/>
      <c r="QHO2647" s="65"/>
      <c r="QHP2647" s="251"/>
      <c r="QHQ2647" s="251"/>
      <c r="QHR2647" s="251"/>
      <c r="QHS2647" s="52"/>
      <c r="QHT2647" s="250"/>
      <c r="QHU2647" s="65"/>
      <c r="QHV2647" s="251"/>
      <c r="QHW2647" s="251"/>
      <c r="QHX2647" s="251"/>
      <c r="QHY2647" s="52"/>
      <c r="QHZ2647" s="250"/>
      <c r="QIA2647" s="65"/>
      <c r="QIB2647" s="251"/>
      <c r="QIC2647" s="251"/>
      <c r="QID2647" s="251"/>
      <c r="QIE2647" s="52"/>
      <c r="QIF2647" s="250"/>
      <c r="QIG2647" s="65"/>
      <c r="QIH2647" s="251"/>
      <c r="QII2647" s="251"/>
      <c r="QIJ2647" s="251"/>
      <c r="QIK2647" s="52"/>
      <c r="QIL2647" s="250"/>
      <c r="QIM2647" s="65"/>
      <c r="QIN2647" s="251"/>
      <c r="QIO2647" s="251"/>
      <c r="QIP2647" s="251"/>
      <c r="QIQ2647" s="52"/>
      <c r="QIR2647" s="250"/>
      <c r="QIS2647" s="65"/>
      <c r="QIT2647" s="251"/>
      <c r="QIU2647" s="251"/>
      <c r="QIV2647" s="251"/>
      <c r="QIW2647" s="52"/>
      <c r="QIX2647" s="250"/>
      <c r="QIY2647" s="65"/>
      <c r="QIZ2647" s="251"/>
      <c r="QJA2647" s="251"/>
      <c r="QJB2647" s="251"/>
      <c r="QJC2647" s="52"/>
      <c r="QJD2647" s="250"/>
      <c r="QJE2647" s="65"/>
      <c r="QJF2647" s="251"/>
      <c r="QJG2647" s="251"/>
      <c r="QJH2647" s="251"/>
      <c r="QJI2647" s="52"/>
      <c r="QJJ2647" s="250"/>
      <c r="QJK2647" s="65"/>
      <c r="QJL2647" s="251"/>
      <c r="QJM2647" s="251"/>
      <c r="QJN2647" s="251"/>
      <c r="QJO2647" s="52"/>
      <c r="QJP2647" s="250"/>
      <c r="QJQ2647" s="65"/>
      <c r="QJR2647" s="251"/>
      <c r="QJS2647" s="251"/>
      <c r="QJT2647" s="251"/>
      <c r="QJU2647" s="52"/>
      <c r="QJV2647" s="250"/>
      <c r="QJW2647" s="65"/>
      <c r="QJX2647" s="251"/>
      <c r="QJY2647" s="251"/>
      <c r="QJZ2647" s="251"/>
      <c r="QKA2647" s="52"/>
      <c r="QKB2647" s="250"/>
      <c r="QKC2647" s="65"/>
      <c r="QKD2647" s="251"/>
      <c r="QKE2647" s="251"/>
      <c r="QKF2647" s="251"/>
      <c r="QKG2647" s="52"/>
      <c r="QKH2647" s="250"/>
      <c r="QKI2647" s="65"/>
      <c r="QKJ2647" s="251"/>
      <c r="QKK2647" s="251"/>
      <c r="QKL2647" s="251"/>
      <c r="QKM2647" s="52"/>
      <c r="QKN2647" s="250"/>
      <c r="QKO2647" s="65"/>
      <c r="QKP2647" s="251"/>
      <c r="QKQ2647" s="251"/>
      <c r="QKR2647" s="251"/>
      <c r="QKS2647" s="52"/>
      <c r="QKT2647" s="250"/>
      <c r="QKU2647" s="65"/>
      <c r="QKV2647" s="251"/>
      <c r="QKW2647" s="251"/>
      <c r="QKX2647" s="251"/>
      <c r="QKY2647" s="52"/>
      <c r="QKZ2647" s="250"/>
      <c r="QLA2647" s="65"/>
      <c r="QLB2647" s="251"/>
      <c r="QLC2647" s="251"/>
      <c r="QLD2647" s="251"/>
      <c r="QLE2647" s="52"/>
      <c r="QLF2647" s="250"/>
      <c r="QLG2647" s="65"/>
      <c r="QLH2647" s="251"/>
      <c r="QLI2647" s="251"/>
      <c r="QLJ2647" s="251"/>
      <c r="QLK2647" s="52"/>
      <c r="QLL2647" s="250"/>
      <c r="QLM2647" s="65"/>
      <c r="QLN2647" s="251"/>
      <c r="QLO2647" s="251"/>
      <c r="QLP2647" s="251"/>
      <c r="QLQ2647" s="52"/>
      <c r="QLR2647" s="250"/>
      <c r="QLS2647" s="65"/>
      <c r="QLT2647" s="251"/>
      <c r="QLU2647" s="251"/>
      <c r="QLV2647" s="251"/>
      <c r="QLW2647" s="52"/>
      <c r="QLX2647" s="250"/>
      <c r="QLY2647" s="65"/>
      <c r="QLZ2647" s="251"/>
      <c r="QMA2647" s="251"/>
      <c r="QMB2647" s="251"/>
      <c r="QMC2647" s="52"/>
      <c r="QMD2647" s="250"/>
      <c r="QME2647" s="65"/>
      <c r="QMF2647" s="251"/>
      <c r="QMG2647" s="251"/>
      <c r="QMH2647" s="251"/>
      <c r="QMI2647" s="52"/>
      <c r="QMJ2647" s="250"/>
      <c r="QMK2647" s="65"/>
      <c r="QML2647" s="251"/>
      <c r="QMM2647" s="251"/>
      <c r="QMN2647" s="251"/>
      <c r="QMO2647" s="52"/>
      <c r="QMP2647" s="250"/>
      <c r="QMQ2647" s="65"/>
      <c r="QMR2647" s="251"/>
      <c r="QMS2647" s="251"/>
      <c r="QMT2647" s="251"/>
      <c r="QMU2647" s="52"/>
      <c r="QMV2647" s="250"/>
      <c r="QMW2647" s="65"/>
      <c r="QMX2647" s="251"/>
      <c r="QMY2647" s="251"/>
      <c r="QMZ2647" s="251"/>
      <c r="QNA2647" s="52"/>
      <c r="QNB2647" s="250"/>
      <c r="QNC2647" s="65"/>
      <c r="QND2647" s="251"/>
      <c r="QNE2647" s="251"/>
      <c r="QNF2647" s="251"/>
      <c r="QNG2647" s="52"/>
      <c r="QNH2647" s="250"/>
      <c r="QNI2647" s="65"/>
      <c r="QNJ2647" s="251"/>
      <c r="QNK2647" s="251"/>
      <c r="QNL2647" s="251"/>
      <c r="QNM2647" s="52"/>
      <c r="QNN2647" s="250"/>
      <c r="QNO2647" s="65"/>
      <c r="QNP2647" s="251"/>
      <c r="QNQ2647" s="251"/>
      <c r="QNR2647" s="251"/>
      <c r="QNS2647" s="52"/>
      <c r="QNT2647" s="250"/>
      <c r="QNU2647" s="65"/>
      <c r="QNV2647" s="251"/>
      <c r="QNW2647" s="251"/>
      <c r="QNX2647" s="251"/>
      <c r="QNY2647" s="52"/>
      <c r="QNZ2647" s="250"/>
      <c r="QOA2647" s="65"/>
      <c r="QOB2647" s="251"/>
      <c r="QOC2647" s="251"/>
      <c r="QOD2647" s="251"/>
      <c r="QOE2647" s="52"/>
      <c r="QOF2647" s="250"/>
      <c r="QOG2647" s="65"/>
      <c r="QOH2647" s="251"/>
      <c r="QOI2647" s="251"/>
      <c r="QOJ2647" s="251"/>
      <c r="QOK2647" s="52"/>
      <c r="QOL2647" s="250"/>
      <c r="QOM2647" s="65"/>
      <c r="QON2647" s="251"/>
      <c r="QOO2647" s="251"/>
      <c r="QOP2647" s="251"/>
      <c r="QOQ2647" s="52"/>
      <c r="QOR2647" s="250"/>
      <c r="QOS2647" s="65"/>
      <c r="QOT2647" s="251"/>
      <c r="QOU2647" s="251"/>
      <c r="QOV2647" s="251"/>
      <c r="QOW2647" s="52"/>
      <c r="QOX2647" s="250"/>
      <c r="QOY2647" s="65"/>
      <c r="QOZ2647" s="251"/>
      <c r="QPA2647" s="251"/>
      <c r="QPB2647" s="251"/>
      <c r="QPC2647" s="52"/>
      <c r="QPD2647" s="250"/>
      <c r="QPE2647" s="65"/>
      <c r="QPF2647" s="251"/>
      <c r="QPG2647" s="251"/>
      <c r="QPH2647" s="251"/>
      <c r="QPI2647" s="52"/>
      <c r="QPJ2647" s="250"/>
      <c r="QPK2647" s="65"/>
      <c r="QPL2647" s="251"/>
      <c r="QPM2647" s="251"/>
      <c r="QPN2647" s="251"/>
      <c r="QPO2647" s="52"/>
      <c r="QPP2647" s="250"/>
      <c r="QPQ2647" s="65"/>
      <c r="QPR2647" s="251"/>
      <c r="QPS2647" s="251"/>
      <c r="QPT2647" s="251"/>
      <c r="QPU2647" s="52"/>
      <c r="QPV2647" s="250"/>
      <c r="QPW2647" s="65"/>
      <c r="QPX2647" s="251"/>
      <c r="QPY2647" s="251"/>
      <c r="QPZ2647" s="251"/>
      <c r="QQA2647" s="52"/>
      <c r="QQB2647" s="250"/>
      <c r="QQC2647" s="65"/>
      <c r="QQD2647" s="251"/>
      <c r="QQE2647" s="251"/>
      <c r="QQF2647" s="251"/>
      <c r="QQG2647" s="52"/>
      <c r="QQH2647" s="250"/>
      <c r="QQI2647" s="65"/>
      <c r="QQJ2647" s="251"/>
      <c r="QQK2647" s="251"/>
      <c r="QQL2647" s="251"/>
      <c r="QQM2647" s="52"/>
      <c r="QQN2647" s="250"/>
      <c r="QQO2647" s="65"/>
      <c r="QQP2647" s="251"/>
      <c r="QQQ2647" s="251"/>
      <c r="QQR2647" s="251"/>
      <c r="QQS2647" s="52"/>
      <c r="QQT2647" s="250"/>
      <c r="QQU2647" s="65"/>
      <c r="QQV2647" s="251"/>
      <c r="QQW2647" s="251"/>
      <c r="QQX2647" s="251"/>
      <c r="QQY2647" s="52"/>
      <c r="QQZ2647" s="250"/>
      <c r="QRA2647" s="65"/>
      <c r="QRB2647" s="251"/>
      <c r="QRC2647" s="251"/>
      <c r="QRD2647" s="251"/>
      <c r="QRE2647" s="52"/>
      <c r="QRF2647" s="250"/>
      <c r="QRG2647" s="65"/>
      <c r="QRH2647" s="251"/>
      <c r="QRI2647" s="251"/>
      <c r="QRJ2647" s="251"/>
      <c r="QRK2647" s="52"/>
      <c r="QRL2647" s="250"/>
      <c r="QRM2647" s="65"/>
      <c r="QRN2647" s="251"/>
      <c r="QRO2647" s="251"/>
      <c r="QRP2647" s="251"/>
      <c r="QRQ2647" s="52"/>
      <c r="QRR2647" s="250"/>
      <c r="QRS2647" s="65"/>
      <c r="QRT2647" s="251"/>
      <c r="QRU2647" s="251"/>
      <c r="QRV2647" s="251"/>
      <c r="QRW2647" s="52"/>
      <c r="QRX2647" s="250"/>
      <c r="QRY2647" s="65"/>
      <c r="QRZ2647" s="251"/>
      <c r="QSA2647" s="251"/>
      <c r="QSB2647" s="251"/>
      <c r="QSC2647" s="52"/>
      <c r="QSD2647" s="250"/>
      <c r="QSE2647" s="65"/>
      <c r="QSF2647" s="251"/>
      <c r="QSG2647" s="251"/>
      <c r="QSH2647" s="251"/>
      <c r="QSI2647" s="52"/>
      <c r="QSJ2647" s="250"/>
      <c r="QSK2647" s="65"/>
      <c r="QSL2647" s="251"/>
      <c r="QSM2647" s="251"/>
      <c r="QSN2647" s="251"/>
      <c r="QSO2647" s="52"/>
      <c r="QSP2647" s="250"/>
      <c r="QSQ2647" s="65"/>
      <c r="QSR2647" s="251"/>
      <c r="QSS2647" s="251"/>
      <c r="QST2647" s="251"/>
      <c r="QSU2647" s="52"/>
      <c r="QSV2647" s="250"/>
      <c r="QSW2647" s="65"/>
      <c r="QSX2647" s="251"/>
      <c r="QSY2647" s="251"/>
      <c r="QSZ2647" s="251"/>
      <c r="QTA2647" s="52"/>
      <c r="QTB2647" s="250"/>
      <c r="QTC2647" s="65"/>
      <c r="QTD2647" s="251"/>
      <c r="QTE2647" s="251"/>
      <c r="QTF2647" s="251"/>
      <c r="QTG2647" s="52"/>
      <c r="QTH2647" s="250"/>
      <c r="QTI2647" s="65"/>
      <c r="QTJ2647" s="251"/>
      <c r="QTK2647" s="251"/>
      <c r="QTL2647" s="251"/>
      <c r="QTM2647" s="52"/>
      <c r="QTN2647" s="250"/>
      <c r="QTO2647" s="65"/>
      <c r="QTP2647" s="251"/>
      <c r="QTQ2647" s="251"/>
      <c r="QTR2647" s="251"/>
      <c r="QTS2647" s="52"/>
      <c r="QTT2647" s="250"/>
      <c r="QTU2647" s="65"/>
      <c r="QTV2647" s="251"/>
      <c r="QTW2647" s="251"/>
      <c r="QTX2647" s="251"/>
      <c r="QTY2647" s="52"/>
      <c r="QTZ2647" s="250"/>
      <c r="QUA2647" s="65"/>
      <c r="QUB2647" s="251"/>
      <c r="QUC2647" s="251"/>
      <c r="QUD2647" s="251"/>
      <c r="QUE2647" s="52"/>
      <c r="QUF2647" s="250"/>
      <c r="QUG2647" s="65"/>
      <c r="QUH2647" s="251"/>
      <c r="QUI2647" s="251"/>
      <c r="QUJ2647" s="251"/>
      <c r="QUK2647" s="52"/>
      <c r="QUL2647" s="250"/>
      <c r="QUM2647" s="65"/>
      <c r="QUN2647" s="251"/>
      <c r="QUO2647" s="251"/>
      <c r="QUP2647" s="251"/>
      <c r="QUQ2647" s="52"/>
      <c r="QUR2647" s="250"/>
      <c r="QUS2647" s="65"/>
      <c r="QUT2647" s="251"/>
      <c r="QUU2647" s="251"/>
      <c r="QUV2647" s="251"/>
      <c r="QUW2647" s="52"/>
      <c r="QUX2647" s="250"/>
      <c r="QUY2647" s="65"/>
      <c r="QUZ2647" s="251"/>
      <c r="QVA2647" s="251"/>
      <c r="QVB2647" s="251"/>
      <c r="QVC2647" s="52"/>
      <c r="QVD2647" s="250"/>
      <c r="QVE2647" s="65"/>
      <c r="QVF2647" s="251"/>
      <c r="QVG2647" s="251"/>
      <c r="QVH2647" s="251"/>
      <c r="QVI2647" s="52"/>
      <c r="QVJ2647" s="250"/>
      <c r="QVK2647" s="65"/>
      <c r="QVL2647" s="251"/>
      <c r="QVM2647" s="251"/>
      <c r="QVN2647" s="251"/>
      <c r="QVO2647" s="52"/>
      <c r="QVP2647" s="250"/>
      <c r="QVQ2647" s="65"/>
      <c r="QVR2647" s="251"/>
      <c r="QVS2647" s="251"/>
      <c r="QVT2647" s="251"/>
      <c r="QVU2647" s="52"/>
      <c r="QVV2647" s="250"/>
      <c r="QVW2647" s="65"/>
      <c r="QVX2647" s="251"/>
      <c r="QVY2647" s="251"/>
      <c r="QVZ2647" s="251"/>
      <c r="QWA2647" s="52"/>
      <c r="QWB2647" s="250"/>
      <c r="QWC2647" s="65"/>
      <c r="QWD2647" s="251"/>
      <c r="QWE2647" s="251"/>
      <c r="QWF2647" s="251"/>
      <c r="QWG2647" s="52"/>
      <c r="QWH2647" s="250"/>
      <c r="QWI2647" s="65"/>
      <c r="QWJ2647" s="251"/>
      <c r="QWK2647" s="251"/>
      <c r="QWL2647" s="251"/>
      <c r="QWM2647" s="52"/>
      <c r="QWN2647" s="250"/>
      <c r="QWO2647" s="65"/>
      <c r="QWP2647" s="251"/>
      <c r="QWQ2647" s="251"/>
      <c r="QWR2647" s="251"/>
      <c r="QWS2647" s="52"/>
      <c r="QWT2647" s="250"/>
      <c r="QWU2647" s="65"/>
      <c r="QWV2647" s="251"/>
      <c r="QWW2647" s="251"/>
      <c r="QWX2647" s="251"/>
      <c r="QWY2647" s="52"/>
      <c r="QWZ2647" s="250"/>
      <c r="QXA2647" s="65"/>
      <c r="QXB2647" s="251"/>
      <c r="QXC2647" s="251"/>
      <c r="QXD2647" s="251"/>
      <c r="QXE2647" s="52"/>
      <c r="QXF2647" s="250"/>
      <c r="QXG2647" s="65"/>
      <c r="QXH2647" s="251"/>
      <c r="QXI2647" s="251"/>
      <c r="QXJ2647" s="251"/>
      <c r="QXK2647" s="52"/>
      <c r="QXL2647" s="250"/>
      <c r="QXM2647" s="65"/>
      <c r="QXN2647" s="251"/>
      <c r="QXO2647" s="251"/>
      <c r="QXP2647" s="251"/>
      <c r="QXQ2647" s="52"/>
      <c r="QXR2647" s="250"/>
      <c r="QXS2647" s="65"/>
      <c r="QXT2647" s="251"/>
      <c r="QXU2647" s="251"/>
      <c r="QXV2647" s="251"/>
      <c r="QXW2647" s="52"/>
      <c r="QXX2647" s="250"/>
      <c r="QXY2647" s="65"/>
      <c r="QXZ2647" s="251"/>
      <c r="QYA2647" s="251"/>
      <c r="QYB2647" s="251"/>
      <c r="QYC2647" s="52"/>
      <c r="QYD2647" s="250"/>
      <c r="QYE2647" s="65"/>
      <c r="QYF2647" s="251"/>
      <c r="QYG2647" s="251"/>
      <c r="QYH2647" s="251"/>
      <c r="QYI2647" s="52"/>
      <c r="QYJ2647" s="250"/>
      <c r="QYK2647" s="65"/>
      <c r="QYL2647" s="251"/>
      <c r="QYM2647" s="251"/>
      <c r="QYN2647" s="251"/>
      <c r="QYO2647" s="52"/>
      <c r="QYP2647" s="250"/>
      <c r="QYQ2647" s="65"/>
      <c r="QYR2647" s="251"/>
      <c r="QYS2647" s="251"/>
      <c r="QYT2647" s="251"/>
      <c r="QYU2647" s="52"/>
      <c r="QYV2647" s="250"/>
      <c r="QYW2647" s="65"/>
      <c r="QYX2647" s="251"/>
      <c r="QYY2647" s="251"/>
      <c r="QYZ2647" s="251"/>
      <c r="QZA2647" s="52"/>
      <c r="QZB2647" s="250"/>
      <c r="QZC2647" s="65"/>
      <c r="QZD2647" s="251"/>
      <c r="QZE2647" s="251"/>
      <c r="QZF2647" s="251"/>
      <c r="QZG2647" s="52"/>
      <c r="QZH2647" s="250"/>
      <c r="QZI2647" s="65"/>
      <c r="QZJ2647" s="251"/>
      <c r="QZK2647" s="251"/>
      <c r="QZL2647" s="251"/>
      <c r="QZM2647" s="52"/>
      <c r="QZN2647" s="250"/>
      <c r="QZO2647" s="65"/>
      <c r="QZP2647" s="251"/>
      <c r="QZQ2647" s="251"/>
      <c r="QZR2647" s="251"/>
      <c r="QZS2647" s="52"/>
      <c r="QZT2647" s="250"/>
      <c r="QZU2647" s="65"/>
      <c r="QZV2647" s="251"/>
      <c r="QZW2647" s="251"/>
      <c r="QZX2647" s="251"/>
      <c r="QZY2647" s="52"/>
      <c r="QZZ2647" s="250"/>
      <c r="RAA2647" s="65"/>
      <c r="RAB2647" s="251"/>
      <c r="RAC2647" s="251"/>
      <c r="RAD2647" s="251"/>
      <c r="RAE2647" s="52"/>
      <c r="RAF2647" s="250"/>
      <c r="RAG2647" s="65"/>
      <c r="RAH2647" s="251"/>
      <c r="RAI2647" s="251"/>
      <c r="RAJ2647" s="251"/>
      <c r="RAK2647" s="52"/>
      <c r="RAL2647" s="250"/>
      <c r="RAM2647" s="65"/>
      <c r="RAN2647" s="251"/>
      <c r="RAO2647" s="251"/>
      <c r="RAP2647" s="251"/>
      <c r="RAQ2647" s="52"/>
      <c r="RAR2647" s="250"/>
      <c r="RAS2647" s="65"/>
      <c r="RAT2647" s="251"/>
      <c r="RAU2647" s="251"/>
      <c r="RAV2647" s="251"/>
      <c r="RAW2647" s="52"/>
      <c r="RAX2647" s="250"/>
      <c r="RAY2647" s="65"/>
      <c r="RAZ2647" s="251"/>
      <c r="RBA2647" s="251"/>
      <c r="RBB2647" s="251"/>
      <c r="RBC2647" s="52"/>
      <c r="RBD2647" s="250"/>
      <c r="RBE2647" s="65"/>
      <c r="RBF2647" s="251"/>
      <c r="RBG2647" s="251"/>
      <c r="RBH2647" s="251"/>
      <c r="RBI2647" s="52"/>
      <c r="RBJ2647" s="250"/>
      <c r="RBK2647" s="65"/>
      <c r="RBL2647" s="251"/>
      <c r="RBM2647" s="251"/>
      <c r="RBN2647" s="251"/>
      <c r="RBO2647" s="52"/>
      <c r="RBP2647" s="250"/>
      <c r="RBQ2647" s="65"/>
      <c r="RBR2647" s="251"/>
      <c r="RBS2647" s="251"/>
      <c r="RBT2647" s="251"/>
      <c r="RBU2647" s="52"/>
      <c r="RBV2647" s="250"/>
      <c r="RBW2647" s="65"/>
      <c r="RBX2647" s="251"/>
      <c r="RBY2647" s="251"/>
      <c r="RBZ2647" s="251"/>
      <c r="RCA2647" s="52"/>
      <c r="RCB2647" s="250"/>
      <c r="RCC2647" s="65"/>
      <c r="RCD2647" s="251"/>
      <c r="RCE2647" s="251"/>
      <c r="RCF2647" s="251"/>
      <c r="RCG2647" s="52"/>
      <c r="RCH2647" s="250"/>
      <c r="RCI2647" s="65"/>
      <c r="RCJ2647" s="251"/>
      <c r="RCK2647" s="251"/>
      <c r="RCL2647" s="251"/>
      <c r="RCM2647" s="52"/>
      <c r="RCN2647" s="250"/>
      <c r="RCO2647" s="65"/>
      <c r="RCP2647" s="251"/>
      <c r="RCQ2647" s="251"/>
      <c r="RCR2647" s="251"/>
      <c r="RCS2647" s="52"/>
      <c r="RCT2647" s="250"/>
      <c r="RCU2647" s="65"/>
      <c r="RCV2647" s="251"/>
      <c r="RCW2647" s="251"/>
      <c r="RCX2647" s="251"/>
      <c r="RCY2647" s="52"/>
      <c r="RCZ2647" s="250"/>
      <c r="RDA2647" s="65"/>
      <c r="RDB2647" s="251"/>
      <c r="RDC2647" s="251"/>
      <c r="RDD2647" s="251"/>
      <c r="RDE2647" s="52"/>
      <c r="RDF2647" s="250"/>
      <c r="RDG2647" s="65"/>
      <c r="RDH2647" s="251"/>
      <c r="RDI2647" s="251"/>
      <c r="RDJ2647" s="251"/>
      <c r="RDK2647" s="52"/>
      <c r="RDL2647" s="250"/>
      <c r="RDM2647" s="65"/>
      <c r="RDN2647" s="251"/>
      <c r="RDO2647" s="251"/>
      <c r="RDP2647" s="251"/>
      <c r="RDQ2647" s="52"/>
      <c r="RDR2647" s="250"/>
      <c r="RDS2647" s="65"/>
      <c r="RDT2647" s="251"/>
      <c r="RDU2647" s="251"/>
      <c r="RDV2647" s="251"/>
      <c r="RDW2647" s="52"/>
      <c r="RDX2647" s="250"/>
      <c r="RDY2647" s="65"/>
      <c r="RDZ2647" s="251"/>
      <c r="REA2647" s="251"/>
      <c r="REB2647" s="251"/>
      <c r="REC2647" s="52"/>
      <c r="RED2647" s="250"/>
      <c r="REE2647" s="65"/>
      <c r="REF2647" s="251"/>
      <c r="REG2647" s="251"/>
      <c r="REH2647" s="251"/>
      <c r="REI2647" s="52"/>
      <c r="REJ2647" s="250"/>
      <c r="REK2647" s="65"/>
      <c r="REL2647" s="251"/>
      <c r="REM2647" s="251"/>
      <c r="REN2647" s="251"/>
      <c r="REO2647" s="52"/>
      <c r="REP2647" s="250"/>
      <c r="REQ2647" s="65"/>
      <c r="RER2647" s="251"/>
      <c r="RES2647" s="251"/>
      <c r="RET2647" s="251"/>
      <c r="REU2647" s="52"/>
      <c r="REV2647" s="250"/>
      <c r="REW2647" s="65"/>
      <c r="REX2647" s="251"/>
      <c r="REY2647" s="251"/>
      <c r="REZ2647" s="251"/>
      <c r="RFA2647" s="52"/>
      <c r="RFB2647" s="250"/>
      <c r="RFC2647" s="65"/>
      <c r="RFD2647" s="251"/>
      <c r="RFE2647" s="251"/>
      <c r="RFF2647" s="251"/>
      <c r="RFG2647" s="52"/>
      <c r="RFH2647" s="250"/>
      <c r="RFI2647" s="65"/>
      <c r="RFJ2647" s="251"/>
      <c r="RFK2647" s="251"/>
      <c r="RFL2647" s="251"/>
      <c r="RFM2647" s="52"/>
      <c r="RFN2647" s="250"/>
      <c r="RFO2647" s="65"/>
      <c r="RFP2647" s="251"/>
      <c r="RFQ2647" s="251"/>
      <c r="RFR2647" s="251"/>
      <c r="RFS2647" s="52"/>
      <c r="RFT2647" s="250"/>
      <c r="RFU2647" s="65"/>
      <c r="RFV2647" s="251"/>
      <c r="RFW2647" s="251"/>
      <c r="RFX2647" s="251"/>
      <c r="RFY2647" s="52"/>
      <c r="RFZ2647" s="250"/>
      <c r="RGA2647" s="65"/>
      <c r="RGB2647" s="251"/>
      <c r="RGC2647" s="251"/>
      <c r="RGD2647" s="251"/>
      <c r="RGE2647" s="52"/>
      <c r="RGF2647" s="250"/>
      <c r="RGG2647" s="65"/>
      <c r="RGH2647" s="251"/>
      <c r="RGI2647" s="251"/>
      <c r="RGJ2647" s="251"/>
      <c r="RGK2647" s="52"/>
      <c r="RGL2647" s="250"/>
      <c r="RGM2647" s="65"/>
      <c r="RGN2647" s="251"/>
      <c r="RGO2647" s="251"/>
      <c r="RGP2647" s="251"/>
      <c r="RGQ2647" s="52"/>
      <c r="RGR2647" s="250"/>
      <c r="RGS2647" s="65"/>
      <c r="RGT2647" s="251"/>
      <c r="RGU2647" s="251"/>
      <c r="RGV2647" s="251"/>
      <c r="RGW2647" s="52"/>
      <c r="RGX2647" s="250"/>
      <c r="RGY2647" s="65"/>
      <c r="RGZ2647" s="251"/>
      <c r="RHA2647" s="251"/>
      <c r="RHB2647" s="251"/>
      <c r="RHC2647" s="52"/>
      <c r="RHD2647" s="250"/>
      <c r="RHE2647" s="65"/>
      <c r="RHF2647" s="251"/>
      <c r="RHG2647" s="251"/>
      <c r="RHH2647" s="251"/>
      <c r="RHI2647" s="52"/>
      <c r="RHJ2647" s="250"/>
      <c r="RHK2647" s="65"/>
      <c r="RHL2647" s="251"/>
      <c r="RHM2647" s="251"/>
      <c r="RHN2647" s="251"/>
      <c r="RHO2647" s="52"/>
      <c r="RHP2647" s="250"/>
      <c r="RHQ2647" s="65"/>
      <c r="RHR2647" s="251"/>
      <c r="RHS2647" s="251"/>
      <c r="RHT2647" s="251"/>
      <c r="RHU2647" s="52"/>
      <c r="RHV2647" s="250"/>
      <c r="RHW2647" s="65"/>
      <c r="RHX2647" s="251"/>
      <c r="RHY2647" s="251"/>
      <c r="RHZ2647" s="251"/>
      <c r="RIA2647" s="52"/>
      <c r="RIB2647" s="250"/>
      <c r="RIC2647" s="65"/>
      <c r="RID2647" s="251"/>
      <c r="RIE2647" s="251"/>
      <c r="RIF2647" s="251"/>
      <c r="RIG2647" s="52"/>
      <c r="RIH2647" s="250"/>
      <c r="RII2647" s="65"/>
      <c r="RIJ2647" s="251"/>
      <c r="RIK2647" s="251"/>
      <c r="RIL2647" s="251"/>
      <c r="RIM2647" s="52"/>
      <c r="RIN2647" s="250"/>
      <c r="RIO2647" s="65"/>
      <c r="RIP2647" s="251"/>
      <c r="RIQ2647" s="251"/>
      <c r="RIR2647" s="251"/>
      <c r="RIS2647" s="52"/>
      <c r="RIT2647" s="250"/>
      <c r="RIU2647" s="65"/>
      <c r="RIV2647" s="251"/>
      <c r="RIW2647" s="251"/>
      <c r="RIX2647" s="251"/>
      <c r="RIY2647" s="52"/>
      <c r="RIZ2647" s="250"/>
      <c r="RJA2647" s="65"/>
      <c r="RJB2647" s="251"/>
      <c r="RJC2647" s="251"/>
      <c r="RJD2647" s="251"/>
      <c r="RJE2647" s="52"/>
      <c r="RJF2647" s="250"/>
      <c r="RJG2647" s="65"/>
      <c r="RJH2647" s="251"/>
      <c r="RJI2647" s="251"/>
      <c r="RJJ2647" s="251"/>
      <c r="RJK2647" s="52"/>
      <c r="RJL2647" s="250"/>
      <c r="RJM2647" s="65"/>
      <c r="RJN2647" s="251"/>
      <c r="RJO2647" s="251"/>
      <c r="RJP2647" s="251"/>
      <c r="RJQ2647" s="52"/>
      <c r="RJR2647" s="250"/>
      <c r="RJS2647" s="65"/>
      <c r="RJT2647" s="251"/>
      <c r="RJU2647" s="251"/>
      <c r="RJV2647" s="251"/>
      <c r="RJW2647" s="52"/>
      <c r="RJX2647" s="250"/>
      <c r="RJY2647" s="65"/>
      <c r="RJZ2647" s="251"/>
      <c r="RKA2647" s="251"/>
      <c r="RKB2647" s="251"/>
      <c r="RKC2647" s="52"/>
      <c r="RKD2647" s="250"/>
      <c r="RKE2647" s="65"/>
      <c r="RKF2647" s="251"/>
      <c r="RKG2647" s="251"/>
      <c r="RKH2647" s="251"/>
      <c r="RKI2647" s="52"/>
      <c r="RKJ2647" s="250"/>
      <c r="RKK2647" s="65"/>
      <c r="RKL2647" s="251"/>
      <c r="RKM2647" s="251"/>
      <c r="RKN2647" s="251"/>
      <c r="RKO2647" s="52"/>
      <c r="RKP2647" s="250"/>
      <c r="RKQ2647" s="65"/>
      <c r="RKR2647" s="251"/>
      <c r="RKS2647" s="251"/>
      <c r="RKT2647" s="251"/>
      <c r="RKU2647" s="52"/>
      <c r="RKV2647" s="250"/>
      <c r="RKW2647" s="65"/>
      <c r="RKX2647" s="251"/>
      <c r="RKY2647" s="251"/>
      <c r="RKZ2647" s="251"/>
      <c r="RLA2647" s="52"/>
      <c r="RLB2647" s="250"/>
      <c r="RLC2647" s="65"/>
      <c r="RLD2647" s="251"/>
      <c r="RLE2647" s="251"/>
      <c r="RLF2647" s="251"/>
      <c r="RLG2647" s="52"/>
      <c r="RLH2647" s="250"/>
      <c r="RLI2647" s="65"/>
      <c r="RLJ2647" s="251"/>
      <c r="RLK2647" s="251"/>
      <c r="RLL2647" s="251"/>
      <c r="RLM2647" s="52"/>
      <c r="RLN2647" s="250"/>
      <c r="RLO2647" s="65"/>
      <c r="RLP2647" s="251"/>
      <c r="RLQ2647" s="251"/>
      <c r="RLR2647" s="251"/>
      <c r="RLS2647" s="52"/>
      <c r="RLT2647" s="250"/>
      <c r="RLU2647" s="65"/>
      <c r="RLV2647" s="251"/>
      <c r="RLW2647" s="251"/>
      <c r="RLX2647" s="251"/>
      <c r="RLY2647" s="52"/>
      <c r="RLZ2647" s="250"/>
      <c r="RMA2647" s="65"/>
      <c r="RMB2647" s="251"/>
      <c r="RMC2647" s="251"/>
      <c r="RMD2647" s="251"/>
      <c r="RME2647" s="52"/>
      <c r="RMF2647" s="250"/>
      <c r="RMG2647" s="65"/>
      <c r="RMH2647" s="251"/>
      <c r="RMI2647" s="251"/>
      <c r="RMJ2647" s="251"/>
      <c r="RMK2647" s="52"/>
      <c r="RML2647" s="250"/>
      <c r="RMM2647" s="65"/>
      <c r="RMN2647" s="251"/>
      <c r="RMO2647" s="251"/>
      <c r="RMP2647" s="251"/>
      <c r="RMQ2647" s="52"/>
      <c r="RMR2647" s="250"/>
      <c r="RMS2647" s="65"/>
      <c r="RMT2647" s="251"/>
      <c r="RMU2647" s="251"/>
      <c r="RMV2647" s="251"/>
      <c r="RMW2647" s="52"/>
      <c r="RMX2647" s="250"/>
      <c r="RMY2647" s="65"/>
      <c r="RMZ2647" s="251"/>
      <c r="RNA2647" s="251"/>
      <c r="RNB2647" s="251"/>
      <c r="RNC2647" s="52"/>
      <c r="RND2647" s="250"/>
      <c r="RNE2647" s="65"/>
      <c r="RNF2647" s="251"/>
      <c r="RNG2647" s="251"/>
      <c r="RNH2647" s="251"/>
      <c r="RNI2647" s="52"/>
      <c r="RNJ2647" s="250"/>
      <c r="RNK2647" s="65"/>
      <c r="RNL2647" s="251"/>
      <c r="RNM2647" s="251"/>
      <c r="RNN2647" s="251"/>
      <c r="RNO2647" s="52"/>
      <c r="RNP2647" s="250"/>
      <c r="RNQ2647" s="65"/>
      <c r="RNR2647" s="251"/>
      <c r="RNS2647" s="251"/>
      <c r="RNT2647" s="251"/>
      <c r="RNU2647" s="52"/>
      <c r="RNV2647" s="250"/>
      <c r="RNW2647" s="65"/>
      <c r="RNX2647" s="251"/>
      <c r="RNY2647" s="251"/>
      <c r="RNZ2647" s="251"/>
      <c r="ROA2647" s="52"/>
      <c r="ROB2647" s="250"/>
      <c r="ROC2647" s="65"/>
      <c r="ROD2647" s="251"/>
      <c r="ROE2647" s="251"/>
      <c r="ROF2647" s="251"/>
      <c r="ROG2647" s="52"/>
      <c r="ROH2647" s="250"/>
      <c r="ROI2647" s="65"/>
      <c r="ROJ2647" s="251"/>
      <c r="ROK2647" s="251"/>
      <c r="ROL2647" s="251"/>
      <c r="ROM2647" s="52"/>
      <c r="RON2647" s="250"/>
      <c r="ROO2647" s="65"/>
      <c r="ROP2647" s="251"/>
      <c r="ROQ2647" s="251"/>
      <c r="ROR2647" s="251"/>
      <c r="ROS2647" s="52"/>
      <c r="ROT2647" s="250"/>
      <c r="ROU2647" s="65"/>
      <c r="ROV2647" s="251"/>
      <c r="ROW2647" s="251"/>
      <c r="ROX2647" s="251"/>
      <c r="ROY2647" s="52"/>
      <c r="ROZ2647" s="250"/>
      <c r="RPA2647" s="65"/>
      <c r="RPB2647" s="251"/>
      <c r="RPC2647" s="251"/>
      <c r="RPD2647" s="251"/>
      <c r="RPE2647" s="52"/>
      <c r="RPF2647" s="250"/>
      <c r="RPG2647" s="65"/>
      <c r="RPH2647" s="251"/>
      <c r="RPI2647" s="251"/>
      <c r="RPJ2647" s="251"/>
      <c r="RPK2647" s="52"/>
      <c r="RPL2647" s="250"/>
      <c r="RPM2647" s="65"/>
      <c r="RPN2647" s="251"/>
      <c r="RPO2647" s="251"/>
      <c r="RPP2647" s="251"/>
      <c r="RPQ2647" s="52"/>
      <c r="RPR2647" s="250"/>
      <c r="RPS2647" s="65"/>
      <c r="RPT2647" s="251"/>
      <c r="RPU2647" s="251"/>
      <c r="RPV2647" s="251"/>
      <c r="RPW2647" s="52"/>
      <c r="RPX2647" s="250"/>
      <c r="RPY2647" s="65"/>
      <c r="RPZ2647" s="251"/>
      <c r="RQA2647" s="251"/>
      <c r="RQB2647" s="251"/>
      <c r="RQC2647" s="52"/>
      <c r="RQD2647" s="250"/>
      <c r="RQE2647" s="65"/>
      <c r="RQF2647" s="251"/>
      <c r="RQG2647" s="251"/>
      <c r="RQH2647" s="251"/>
      <c r="RQI2647" s="52"/>
      <c r="RQJ2647" s="250"/>
      <c r="RQK2647" s="65"/>
      <c r="RQL2647" s="251"/>
      <c r="RQM2647" s="251"/>
      <c r="RQN2647" s="251"/>
      <c r="RQO2647" s="52"/>
      <c r="RQP2647" s="250"/>
      <c r="RQQ2647" s="65"/>
      <c r="RQR2647" s="251"/>
      <c r="RQS2647" s="251"/>
      <c r="RQT2647" s="251"/>
      <c r="RQU2647" s="52"/>
      <c r="RQV2647" s="250"/>
      <c r="RQW2647" s="65"/>
      <c r="RQX2647" s="251"/>
      <c r="RQY2647" s="251"/>
      <c r="RQZ2647" s="251"/>
      <c r="RRA2647" s="52"/>
      <c r="RRB2647" s="250"/>
      <c r="RRC2647" s="65"/>
      <c r="RRD2647" s="251"/>
      <c r="RRE2647" s="251"/>
      <c r="RRF2647" s="251"/>
      <c r="RRG2647" s="52"/>
      <c r="RRH2647" s="250"/>
      <c r="RRI2647" s="65"/>
      <c r="RRJ2647" s="251"/>
      <c r="RRK2647" s="251"/>
      <c r="RRL2647" s="251"/>
      <c r="RRM2647" s="52"/>
      <c r="RRN2647" s="250"/>
      <c r="RRO2647" s="65"/>
      <c r="RRP2647" s="251"/>
      <c r="RRQ2647" s="251"/>
      <c r="RRR2647" s="251"/>
      <c r="RRS2647" s="52"/>
      <c r="RRT2647" s="250"/>
      <c r="RRU2647" s="65"/>
      <c r="RRV2647" s="251"/>
      <c r="RRW2647" s="251"/>
      <c r="RRX2647" s="251"/>
      <c r="RRY2647" s="52"/>
      <c r="RRZ2647" s="250"/>
      <c r="RSA2647" s="65"/>
      <c r="RSB2647" s="251"/>
      <c r="RSC2647" s="251"/>
      <c r="RSD2647" s="251"/>
      <c r="RSE2647" s="52"/>
      <c r="RSF2647" s="250"/>
      <c r="RSG2647" s="65"/>
      <c r="RSH2647" s="251"/>
      <c r="RSI2647" s="251"/>
      <c r="RSJ2647" s="251"/>
      <c r="RSK2647" s="52"/>
      <c r="RSL2647" s="250"/>
      <c r="RSM2647" s="65"/>
      <c r="RSN2647" s="251"/>
      <c r="RSO2647" s="251"/>
      <c r="RSP2647" s="251"/>
      <c r="RSQ2647" s="52"/>
      <c r="RSR2647" s="250"/>
      <c r="RSS2647" s="65"/>
      <c r="RST2647" s="251"/>
      <c r="RSU2647" s="251"/>
      <c r="RSV2647" s="251"/>
      <c r="RSW2647" s="52"/>
      <c r="RSX2647" s="250"/>
      <c r="RSY2647" s="65"/>
      <c r="RSZ2647" s="251"/>
      <c r="RTA2647" s="251"/>
      <c r="RTB2647" s="251"/>
      <c r="RTC2647" s="52"/>
      <c r="RTD2647" s="250"/>
      <c r="RTE2647" s="65"/>
      <c r="RTF2647" s="251"/>
      <c r="RTG2647" s="251"/>
      <c r="RTH2647" s="251"/>
      <c r="RTI2647" s="52"/>
      <c r="RTJ2647" s="250"/>
      <c r="RTK2647" s="65"/>
      <c r="RTL2647" s="251"/>
      <c r="RTM2647" s="251"/>
      <c r="RTN2647" s="251"/>
      <c r="RTO2647" s="52"/>
      <c r="RTP2647" s="250"/>
      <c r="RTQ2647" s="65"/>
      <c r="RTR2647" s="251"/>
      <c r="RTS2647" s="251"/>
      <c r="RTT2647" s="251"/>
      <c r="RTU2647" s="52"/>
      <c r="RTV2647" s="250"/>
      <c r="RTW2647" s="65"/>
      <c r="RTX2647" s="251"/>
      <c r="RTY2647" s="251"/>
      <c r="RTZ2647" s="251"/>
      <c r="RUA2647" s="52"/>
      <c r="RUB2647" s="250"/>
      <c r="RUC2647" s="65"/>
      <c r="RUD2647" s="251"/>
      <c r="RUE2647" s="251"/>
      <c r="RUF2647" s="251"/>
      <c r="RUG2647" s="52"/>
      <c r="RUH2647" s="250"/>
      <c r="RUI2647" s="65"/>
      <c r="RUJ2647" s="251"/>
      <c r="RUK2647" s="251"/>
      <c r="RUL2647" s="251"/>
      <c r="RUM2647" s="52"/>
      <c r="RUN2647" s="250"/>
      <c r="RUO2647" s="65"/>
      <c r="RUP2647" s="251"/>
      <c r="RUQ2647" s="251"/>
      <c r="RUR2647" s="251"/>
      <c r="RUS2647" s="52"/>
      <c r="RUT2647" s="250"/>
      <c r="RUU2647" s="65"/>
      <c r="RUV2647" s="251"/>
      <c r="RUW2647" s="251"/>
      <c r="RUX2647" s="251"/>
      <c r="RUY2647" s="52"/>
      <c r="RUZ2647" s="250"/>
      <c r="RVA2647" s="65"/>
      <c r="RVB2647" s="251"/>
      <c r="RVC2647" s="251"/>
      <c r="RVD2647" s="251"/>
      <c r="RVE2647" s="52"/>
      <c r="RVF2647" s="250"/>
      <c r="RVG2647" s="65"/>
      <c r="RVH2647" s="251"/>
      <c r="RVI2647" s="251"/>
      <c r="RVJ2647" s="251"/>
      <c r="RVK2647" s="52"/>
      <c r="RVL2647" s="250"/>
      <c r="RVM2647" s="65"/>
      <c r="RVN2647" s="251"/>
      <c r="RVO2647" s="251"/>
      <c r="RVP2647" s="251"/>
      <c r="RVQ2647" s="52"/>
      <c r="RVR2647" s="250"/>
      <c r="RVS2647" s="65"/>
      <c r="RVT2647" s="251"/>
      <c r="RVU2647" s="251"/>
      <c r="RVV2647" s="251"/>
      <c r="RVW2647" s="52"/>
      <c r="RVX2647" s="250"/>
      <c r="RVY2647" s="65"/>
      <c r="RVZ2647" s="251"/>
      <c r="RWA2647" s="251"/>
      <c r="RWB2647" s="251"/>
      <c r="RWC2647" s="52"/>
      <c r="RWD2647" s="250"/>
      <c r="RWE2647" s="65"/>
      <c r="RWF2647" s="251"/>
      <c r="RWG2647" s="251"/>
      <c r="RWH2647" s="251"/>
      <c r="RWI2647" s="52"/>
      <c r="RWJ2647" s="250"/>
      <c r="RWK2647" s="65"/>
      <c r="RWL2647" s="251"/>
      <c r="RWM2647" s="251"/>
      <c r="RWN2647" s="251"/>
      <c r="RWO2647" s="52"/>
      <c r="RWP2647" s="250"/>
      <c r="RWQ2647" s="65"/>
      <c r="RWR2647" s="251"/>
      <c r="RWS2647" s="251"/>
      <c r="RWT2647" s="251"/>
      <c r="RWU2647" s="52"/>
      <c r="RWV2647" s="250"/>
      <c r="RWW2647" s="65"/>
      <c r="RWX2647" s="251"/>
      <c r="RWY2647" s="251"/>
      <c r="RWZ2647" s="251"/>
      <c r="RXA2647" s="52"/>
      <c r="RXB2647" s="250"/>
      <c r="RXC2647" s="65"/>
      <c r="RXD2647" s="251"/>
      <c r="RXE2647" s="251"/>
      <c r="RXF2647" s="251"/>
      <c r="RXG2647" s="52"/>
      <c r="RXH2647" s="250"/>
      <c r="RXI2647" s="65"/>
      <c r="RXJ2647" s="251"/>
      <c r="RXK2647" s="251"/>
      <c r="RXL2647" s="251"/>
      <c r="RXM2647" s="52"/>
      <c r="RXN2647" s="250"/>
      <c r="RXO2647" s="65"/>
      <c r="RXP2647" s="251"/>
      <c r="RXQ2647" s="251"/>
      <c r="RXR2647" s="251"/>
      <c r="RXS2647" s="52"/>
      <c r="RXT2647" s="250"/>
      <c r="RXU2647" s="65"/>
      <c r="RXV2647" s="251"/>
      <c r="RXW2647" s="251"/>
      <c r="RXX2647" s="251"/>
      <c r="RXY2647" s="52"/>
      <c r="RXZ2647" s="250"/>
      <c r="RYA2647" s="65"/>
      <c r="RYB2647" s="251"/>
      <c r="RYC2647" s="251"/>
      <c r="RYD2647" s="251"/>
      <c r="RYE2647" s="52"/>
      <c r="RYF2647" s="250"/>
      <c r="RYG2647" s="65"/>
      <c r="RYH2647" s="251"/>
      <c r="RYI2647" s="251"/>
      <c r="RYJ2647" s="251"/>
      <c r="RYK2647" s="52"/>
      <c r="RYL2647" s="250"/>
      <c r="RYM2647" s="65"/>
      <c r="RYN2647" s="251"/>
      <c r="RYO2647" s="251"/>
      <c r="RYP2647" s="251"/>
      <c r="RYQ2647" s="52"/>
      <c r="RYR2647" s="250"/>
      <c r="RYS2647" s="65"/>
      <c r="RYT2647" s="251"/>
      <c r="RYU2647" s="251"/>
      <c r="RYV2647" s="251"/>
      <c r="RYW2647" s="52"/>
      <c r="RYX2647" s="250"/>
      <c r="RYY2647" s="65"/>
      <c r="RYZ2647" s="251"/>
      <c r="RZA2647" s="251"/>
      <c r="RZB2647" s="251"/>
      <c r="RZC2647" s="52"/>
      <c r="RZD2647" s="250"/>
      <c r="RZE2647" s="65"/>
      <c r="RZF2647" s="251"/>
      <c r="RZG2647" s="251"/>
      <c r="RZH2647" s="251"/>
      <c r="RZI2647" s="52"/>
      <c r="RZJ2647" s="250"/>
      <c r="RZK2647" s="65"/>
      <c r="RZL2647" s="251"/>
      <c r="RZM2647" s="251"/>
      <c r="RZN2647" s="251"/>
      <c r="RZO2647" s="52"/>
      <c r="RZP2647" s="250"/>
      <c r="RZQ2647" s="65"/>
      <c r="RZR2647" s="251"/>
      <c r="RZS2647" s="251"/>
      <c r="RZT2647" s="251"/>
      <c r="RZU2647" s="52"/>
      <c r="RZV2647" s="250"/>
      <c r="RZW2647" s="65"/>
      <c r="RZX2647" s="251"/>
      <c r="RZY2647" s="251"/>
      <c r="RZZ2647" s="251"/>
      <c r="SAA2647" s="52"/>
      <c r="SAB2647" s="250"/>
      <c r="SAC2647" s="65"/>
      <c r="SAD2647" s="251"/>
      <c r="SAE2647" s="251"/>
      <c r="SAF2647" s="251"/>
      <c r="SAG2647" s="52"/>
      <c r="SAH2647" s="250"/>
      <c r="SAI2647" s="65"/>
      <c r="SAJ2647" s="251"/>
      <c r="SAK2647" s="251"/>
      <c r="SAL2647" s="251"/>
      <c r="SAM2647" s="52"/>
      <c r="SAN2647" s="250"/>
      <c r="SAO2647" s="65"/>
      <c r="SAP2647" s="251"/>
      <c r="SAQ2647" s="251"/>
      <c r="SAR2647" s="251"/>
      <c r="SAS2647" s="52"/>
      <c r="SAT2647" s="250"/>
      <c r="SAU2647" s="65"/>
      <c r="SAV2647" s="251"/>
      <c r="SAW2647" s="251"/>
      <c r="SAX2647" s="251"/>
      <c r="SAY2647" s="52"/>
      <c r="SAZ2647" s="250"/>
      <c r="SBA2647" s="65"/>
      <c r="SBB2647" s="251"/>
      <c r="SBC2647" s="251"/>
      <c r="SBD2647" s="251"/>
      <c r="SBE2647" s="52"/>
      <c r="SBF2647" s="250"/>
      <c r="SBG2647" s="65"/>
      <c r="SBH2647" s="251"/>
      <c r="SBI2647" s="251"/>
      <c r="SBJ2647" s="251"/>
      <c r="SBK2647" s="52"/>
      <c r="SBL2647" s="250"/>
      <c r="SBM2647" s="65"/>
      <c r="SBN2647" s="251"/>
      <c r="SBO2647" s="251"/>
      <c r="SBP2647" s="251"/>
      <c r="SBQ2647" s="52"/>
      <c r="SBR2647" s="250"/>
      <c r="SBS2647" s="65"/>
      <c r="SBT2647" s="251"/>
      <c r="SBU2647" s="251"/>
      <c r="SBV2647" s="251"/>
      <c r="SBW2647" s="52"/>
      <c r="SBX2647" s="250"/>
      <c r="SBY2647" s="65"/>
      <c r="SBZ2647" s="251"/>
      <c r="SCA2647" s="251"/>
      <c r="SCB2647" s="251"/>
      <c r="SCC2647" s="52"/>
      <c r="SCD2647" s="250"/>
      <c r="SCE2647" s="65"/>
      <c r="SCF2647" s="251"/>
      <c r="SCG2647" s="251"/>
      <c r="SCH2647" s="251"/>
      <c r="SCI2647" s="52"/>
      <c r="SCJ2647" s="250"/>
      <c r="SCK2647" s="65"/>
      <c r="SCL2647" s="251"/>
      <c r="SCM2647" s="251"/>
      <c r="SCN2647" s="251"/>
      <c r="SCO2647" s="52"/>
      <c r="SCP2647" s="250"/>
      <c r="SCQ2647" s="65"/>
      <c r="SCR2647" s="251"/>
      <c r="SCS2647" s="251"/>
      <c r="SCT2647" s="251"/>
      <c r="SCU2647" s="52"/>
      <c r="SCV2647" s="250"/>
      <c r="SCW2647" s="65"/>
      <c r="SCX2647" s="251"/>
      <c r="SCY2647" s="251"/>
      <c r="SCZ2647" s="251"/>
      <c r="SDA2647" s="52"/>
      <c r="SDB2647" s="250"/>
      <c r="SDC2647" s="65"/>
      <c r="SDD2647" s="251"/>
      <c r="SDE2647" s="251"/>
      <c r="SDF2647" s="251"/>
      <c r="SDG2647" s="52"/>
      <c r="SDH2647" s="250"/>
      <c r="SDI2647" s="65"/>
      <c r="SDJ2647" s="251"/>
      <c r="SDK2647" s="251"/>
      <c r="SDL2647" s="251"/>
      <c r="SDM2647" s="52"/>
      <c r="SDN2647" s="250"/>
      <c r="SDO2647" s="65"/>
      <c r="SDP2647" s="251"/>
      <c r="SDQ2647" s="251"/>
      <c r="SDR2647" s="251"/>
      <c r="SDS2647" s="52"/>
      <c r="SDT2647" s="250"/>
      <c r="SDU2647" s="65"/>
      <c r="SDV2647" s="251"/>
      <c r="SDW2647" s="251"/>
      <c r="SDX2647" s="251"/>
      <c r="SDY2647" s="52"/>
      <c r="SDZ2647" s="250"/>
      <c r="SEA2647" s="65"/>
      <c r="SEB2647" s="251"/>
      <c r="SEC2647" s="251"/>
      <c r="SED2647" s="251"/>
      <c r="SEE2647" s="52"/>
      <c r="SEF2647" s="250"/>
      <c r="SEG2647" s="65"/>
      <c r="SEH2647" s="251"/>
      <c r="SEI2647" s="251"/>
      <c r="SEJ2647" s="251"/>
      <c r="SEK2647" s="52"/>
      <c r="SEL2647" s="250"/>
      <c r="SEM2647" s="65"/>
      <c r="SEN2647" s="251"/>
      <c r="SEO2647" s="251"/>
      <c r="SEP2647" s="251"/>
      <c r="SEQ2647" s="52"/>
      <c r="SER2647" s="250"/>
      <c r="SES2647" s="65"/>
      <c r="SET2647" s="251"/>
      <c r="SEU2647" s="251"/>
      <c r="SEV2647" s="251"/>
      <c r="SEW2647" s="52"/>
      <c r="SEX2647" s="250"/>
      <c r="SEY2647" s="65"/>
      <c r="SEZ2647" s="251"/>
      <c r="SFA2647" s="251"/>
      <c r="SFB2647" s="251"/>
      <c r="SFC2647" s="52"/>
      <c r="SFD2647" s="250"/>
      <c r="SFE2647" s="65"/>
      <c r="SFF2647" s="251"/>
      <c r="SFG2647" s="251"/>
      <c r="SFH2647" s="251"/>
      <c r="SFI2647" s="52"/>
      <c r="SFJ2647" s="250"/>
      <c r="SFK2647" s="65"/>
      <c r="SFL2647" s="251"/>
      <c r="SFM2647" s="251"/>
      <c r="SFN2647" s="251"/>
      <c r="SFO2647" s="52"/>
      <c r="SFP2647" s="250"/>
      <c r="SFQ2647" s="65"/>
      <c r="SFR2647" s="251"/>
      <c r="SFS2647" s="251"/>
      <c r="SFT2647" s="251"/>
      <c r="SFU2647" s="52"/>
      <c r="SFV2647" s="250"/>
      <c r="SFW2647" s="65"/>
      <c r="SFX2647" s="251"/>
      <c r="SFY2647" s="251"/>
      <c r="SFZ2647" s="251"/>
      <c r="SGA2647" s="52"/>
      <c r="SGB2647" s="250"/>
      <c r="SGC2647" s="65"/>
      <c r="SGD2647" s="251"/>
      <c r="SGE2647" s="251"/>
      <c r="SGF2647" s="251"/>
      <c r="SGG2647" s="52"/>
      <c r="SGH2647" s="250"/>
      <c r="SGI2647" s="65"/>
      <c r="SGJ2647" s="251"/>
      <c r="SGK2647" s="251"/>
      <c r="SGL2647" s="251"/>
      <c r="SGM2647" s="52"/>
      <c r="SGN2647" s="250"/>
      <c r="SGO2647" s="65"/>
      <c r="SGP2647" s="251"/>
      <c r="SGQ2647" s="251"/>
      <c r="SGR2647" s="251"/>
      <c r="SGS2647" s="52"/>
      <c r="SGT2647" s="250"/>
      <c r="SGU2647" s="65"/>
      <c r="SGV2647" s="251"/>
      <c r="SGW2647" s="251"/>
      <c r="SGX2647" s="251"/>
      <c r="SGY2647" s="52"/>
      <c r="SGZ2647" s="250"/>
      <c r="SHA2647" s="65"/>
      <c r="SHB2647" s="251"/>
      <c r="SHC2647" s="251"/>
      <c r="SHD2647" s="251"/>
      <c r="SHE2647" s="52"/>
      <c r="SHF2647" s="250"/>
      <c r="SHG2647" s="65"/>
      <c r="SHH2647" s="251"/>
      <c r="SHI2647" s="251"/>
      <c r="SHJ2647" s="251"/>
      <c r="SHK2647" s="52"/>
      <c r="SHL2647" s="250"/>
      <c r="SHM2647" s="65"/>
      <c r="SHN2647" s="251"/>
      <c r="SHO2647" s="251"/>
      <c r="SHP2647" s="251"/>
      <c r="SHQ2647" s="52"/>
      <c r="SHR2647" s="250"/>
      <c r="SHS2647" s="65"/>
      <c r="SHT2647" s="251"/>
      <c r="SHU2647" s="251"/>
      <c r="SHV2647" s="251"/>
      <c r="SHW2647" s="52"/>
      <c r="SHX2647" s="250"/>
      <c r="SHY2647" s="65"/>
      <c r="SHZ2647" s="251"/>
      <c r="SIA2647" s="251"/>
      <c r="SIB2647" s="251"/>
      <c r="SIC2647" s="52"/>
      <c r="SID2647" s="250"/>
      <c r="SIE2647" s="65"/>
      <c r="SIF2647" s="251"/>
      <c r="SIG2647" s="251"/>
      <c r="SIH2647" s="251"/>
      <c r="SII2647" s="52"/>
      <c r="SIJ2647" s="250"/>
      <c r="SIK2647" s="65"/>
      <c r="SIL2647" s="251"/>
      <c r="SIM2647" s="251"/>
      <c r="SIN2647" s="251"/>
      <c r="SIO2647" s="52"/>
      <c r="SIP2647" s="250"/>
      <c r="SIQ2647" s="65"/>
      <c r="SIR2647" s="251"/>
      <c r="SIS2647" s="251"/>
      <c r="SIT2647" s="251"/>
      <c r="SIU2647" s="52"/>
      <c r="SIV2647" s="250"/>
      <c r="SIW2647" s="65"/>
      <c r="SIX2647" s="251"/>
      <c r="SIY2647" s="251"/>
      <c r="SIZ2647" s="251"/>
      <c r="SJA2647" s="52"/>
      <c r="SJB2647" s="250"/>
      <c r="SJC2647" s="65"/>
      <c r="SJD2647" s="251"/>
      <c r="SJE2647" s="251"/>
      <c r="SJF2647" s="251"/>
      <c r="SJG2647" s="52"/>
      <c r="SJH2647" s="250"/>
      <c r="SJI2647" s="65"/>
      <c r="SJJ2647" s="251"/>
      <c r="SJK2647" s="251"/>
      <c r="SJL2647" s="251"/>
      <c r="SJM2647" s="52"/>
      <c r="SJN2647" s="250"/>
      <c r="SJO2647" s="65"/>
      <c r="SJP2647" s="251"/>
      <c r="SJQ2647" s="251"/>
      <c r="SJR2647" s="251"/>
      <c r="SJS2647" s="52"/>
      <c r="SJT2647" s="250"/>
      <c r="SJU2647" s="65"/>
      <c r="SJV2647" s="251"/>
      <c r="SJW2647" s="251"/>
      <c r="SJX2647" s="251"/>
      <c r="SJY2647" s="52"/>
      <c r="SJZ2647" s="250"/>
      <c r="SKA2647" s="65"/>
      <c r="SKB2647" s="251"/>
      <c r="SKC2647" s="251"/>
      <c r="SKD2647" s="251"/>
      <c r="SKE2647" s="52"/>
      <c r="SKF2647" s="250"/>
      <c r="SKG2647" s="65"/>
      <c r="SKH2647" s="251"/>
      <c r="SKI2647" s="251"/>
      <c r="SKJ2647" s="251"/>
      <c r="SKK2647" s="52"/>
      <c r="SKL2647" s="250"/>
      <c r="SKM2647" s="65"/>
      <c r="SKN2647" s="251"/>
      <c r="SKO2647" s="251"/>
      <c r="SKP2647" s="251"/>
      <c r="SKQ2647" s="52"/>
      <c r="SKR2647" s="250"/>
      <c r="SKS2647" s="65"/>
      <c r="SKT2647" s="251"/>
      <c r="SKU2647" s="251"/>
      <c r="SKV2647" s="251"/>
      <c r="SKW2647" s="52"/>
      <c r="SKX2647" s="250"/>
      <c r="SKY2647" s="65"/>
      <c r="SKZ2647" s="251"/>
      <c r="SLA2647" s="251"/>
      <c r="SLB2647" s="251"/>
      <c r="SLC2647" s="52"/>
      <c r="SLD2647" s="250"/>
      <c r="SLE2647" s="65"/>
      <c r="SLF2647" s="251"/>
      <c r="SLG2647" s="251"/>
      <c r="SLH2647" s="251"/>
      <c r="SLI2647" s="52"/>
      <c r="SLJ2647" s="250"/>
      <c r="SLK2647" s="65"/>
      <c r="SLL2647" s="251"/>
      <c r="SLM2647" s="251"/>
      <c r="SLN2647" s="251"/>
      <c r="SLO2647" s="52"/>
      <c r="SLP2647" s="250"/>
      <c r="SLQ2647" s="65"/>
      <c r="SLR2647" s="251"/>
      <c r="SLS2647" s="251"/>
      <c r="SLT2647" s="251"/>
      <c r="SLU2647" s="52"/>
      <c r="SLV2647" s="250"/>
      <c r="SLW2647" s="65"/>
      <c r="SLX2647" s="251"/>
      <c r="SLY2647" s="251"/>
      <c r="SLZ2647" s="251"/>
      <c r="SMA2647" s="52"/>
      <c r="SMB2647" s="250"/>
      <c r="SMC2647" s="65"/>
      <c r="SMD2647" s="251"/>
      <c r="SME2647" s="251"/>
      <c r="SMF2647" s="251"/>
      <c r="SMG2647" s="52"/>
      <c r="SMH2647" s="250"/>
      <c r="SMI2647" s="65"/>
      <c r="SMJ2647" s="251"/>
      <c r="SMK2647" s="251"/>
      <c r="SML2647" s="251"/>
      <c r="SMM2647" s="52"/>
      <c r="SMN2647" s="250"/>
      <c r="SMO2647" s="65"/>
      <c r="SMP2647" s="251"/>
      <c r="SMQ2647" s="251"/>
      <c r="SMR2647" s="251"/>
      <c r="SMS2647" s="52"/>
      <c r="SMT2647" s="250"/>
      <c r="SMU2647" s="65"/>
      <c r="SMV2647" s="251"/>
      <c r="SMW2647" s="251"/>
      <c r="SMX2647" s="251"/>
      <c r="SMY2647" s="52"/>
      <c r="SMZ2647" s="250"/>
      <c r="SNA2647" s="65"/>
      <c r="SNB2647" s="251"/>
      <c r="SNC2647" s="251"/>
      <c r="SND2647" s="251"/>
      <c r="SNE2647" s="52"/>
      <c r="SNF2647" s="250"/>
      <c r="SNG2647" s="65"/>
      <c r="SNH2647" s="251"/>
      <c r="SNI2647" s="251"/>
      <c r="SNJ2647" s="251"/>
      <c r="SNK2647" s="52"/>
      <c r="SNL2647" s="250"/>
      <c r="SNM2647" s="65"/>
      <c r="SNN2647" s="251"/>
      <c r="SNO2647" s="251"/>
      <c r="SNP2647" s="251"/>
      <c r="SNQ2647" s="52"/>
      <c r="SNR2647" s="250"/>
      <c r="SNS2647" s="65"/>
      <c r="SNT2647" s="251"/>
      <c r="SNU2647" s="251"/>
      <c r="SNV2647" s="251"/>
      <c r="SNW2647" s="52"/>
      <c r="SNX2647" s="250"/>
      <c r="SNY2647" s="65"/>
      <c r="SNZ2647" s="251"/>
      <c r="SOA2647" s="251"/>
      <c r="SOB2647" s="251"/>
      <c r="SOC2647" s="52"/>
      <c r="SOD2647" s="250"/>
      <c r="SOE2647" s="65"/>
      <c r="SOF2647" s="251"/>
      <c r="SOG2647" s="251"/>
      <c r="SOH2647" s="251"/>
      <c r="SOI2647" s="52"/>
      <c r="SOJ2647" s="250"/>
      <c r="SOK2647" s="65"/>
      <c r="SOL2647" s="251"/>
      <c r="SOM2647" s="251"/>
      <c r="SON2647" s="251"/>
      <c r="SOO2647" s="52"/>
      <c r="SOP2647" s="250"/>
      <c r="SOQ2647" s="65"/>
      <c r="SOR2647" s="251"/>
      <c r="SOS2647" s="251"/>
      <c r="SOT2647" s="251"/>
      <c r="SOU2647" s="52"/>
      <c r="SOV2647" s="250"/>
      <c r="SOW2647" s="65"/>
      <c r="SOX2647" s="251"/>
      <c r="SOY2647" s="251"/>
      <c r="SOZ2647" s="251"/>
      <c r="SPA2647" s="52"/>
      <c r="SPB2647" s="250"/>
      <c r="SPC2647" s="65"/>
      <c r="SPD2647" s="251"/>
      <c r="SPE2647" s="251"/>
      <c r="SPF2647" s="251"/>
      <c r="SPG2647" s="52"/>
      <c r="SPH2647" s="250"/>
      <c r="SPI2647" s="65"/>
      <c r="SPJ2647" s="251"/>
      <c r="SPK2647" s="251"/>
      <c r="SPL2647" s="251"/>
      <c r="SPM2647" s="52"/>
      <c r="SPN2647" s="250"/>
      <c r="SPO2647" s="65"/>
      <c r="SPP2647" s="251"/>
      <c r="SPQ2647" s="251"/>
      <c r="SPR2647" s="251"/>
      <c r="SPS2647" s="52"/>
      <c r="SPT2647" s="250"/>
      <c r="SPU2647" s="65"/>
      <c r="SPV2647" s="251"/>
      <c r="SPW2647" s="251"/>
      <c r="SPX2647" s="251"/>
      <c r="SPY2647" s="52"/>
      <c r="SPZ2647" s="250"/>
      <c r="SQA2647" s="65"/>
      <c r="SQB2647" s="251"/>
      <c r="SQC2647" s="251"/>
      <c r="SQD2647" s="251"/>
      <c r="SQE2647" s="52"/>
      <c r="SQF2647" s="250"/>
      <c r="SQG2647" s="65"/>
      <c r="SQH2647" s="251"/>
      <c r="SQI2647" s="251"/>
      <c r="SQJ2647" s="251"/>
      <c r="SQK2647" s="52"/>
      <c r="SQL2647" s="250"/>
      <c r="SQM2647" s="65"/>
      <c r="SQN2647" s="251"/>
      <c r="SQO2647" s="251"/>
      <c r="SQP2647" s="251"/>
      <c r="SQQ2647" s="52"/>
      <c r="SQR2647" s="250"/>
      <c r="SQS2647" s="65"/>
      <c r="SQT2647" s="251"/>
      <c r="SQU2647" s="251"/>
      <c r="SQV2647" s="251"/>
      <c r="SQW2647" s="52"/>
      <c r="SQX2647" s="250"/>
      <c r="SQY2647" s="65"/>
      <c r="SQZ2647" s="251"/>
      <c r="SRA2647" s="251"/>
      <c r="SRB2647" s="251"/>
      <c r="SRC2647" s="52"/>
      <c r="SRD2647" s="250"/>
      <c r="SRE2647" s="65"/>
      <c r="SRF2647" s="251"/>
      <c r="SRG2647" s="251"/>
      <c r="SRH2647" s="251"/>
      <c r="SRI2647" s="52"/>
      <c r="SRJ2647" s="250"/>
      <c r="SRK2647" s="65"/>
      <c r="SRL2647" s="251"/>
      <c r="SRM2647" s="251"/>
      <c r="SRN2647" s="251"/>
      <c r="SRO2647" s="52"/>
      <c r="SRP2647" s="250"/>
      <c r="SRQ2647" s="65"/>
      <c r="SRR2647" s="251"/>
      <c r="SRS2647" s="251"/>
      <c r="SRT2647" s="251"/>
      <c r="SRU2647" s="52"/>
      <c r="SRV2647" s="250"/>
      <c r="SRW2647" s="65"/>
      <c r="SRX2647" s="251"/>
      <c r="SRY2647" s="251"/>
      <c r="SRZ2647" s="251"/>
      <c r="SSA2647" s="52"/>
      <c r="SSB2647" s="250"/>
      <c r="SSC2647" s="65"/>
      <c r="SSD2647" s="251"/>
      <c r="SSE2647" s="251"/>
      <c r="SSF2647" s="251"/>
      <c r="SSG2647" s="52"/>
      <c r="SSH2647" s="250"/>
      <c r="SSI2647" s="65"/>
      <c r="SSJ2647" s="251"/>
      <c r="SSK2647" s="251"/>
      <c r="SSL2647" s="251"/>
      <c r="SSM2647" s="52"/>
      <c r="SSN2647" s="250"/>
      <c r="SSO2647" s="65"/>
      <c r="SSP2647" s="251"/>
      <c r="SSQ2647" s="251"/>
      <c r="SSR2647" s="251"/>
      <c r="SSS2647" s="52"/>
      <c r="SST2647" s="250"/>
      <c r="SSU2647" s="65"/>
      <c r="SSV2647" s="251"/>
      <c r="SSW2647" s="251"/>
      <c r="SSX2647" s="251"/>
      <c r="SSY2647" s="52"/>
      <c r="SSZ2647" s="250"/>
      <c r="STA2647" s="65"/>
      <c r="STB2647" s="251"/>
      <c r="STC2647" s="251"/>
      <c r="STD2647" s="251"/>
      <c r="STE2647" s="52"/>
      <c r="STF2647" s="250"/>
      <c r="STG2647" s="65"/>
      <c r="STH2647" s="251"/>
      <c r="STI2647" s="251"/>
      <c r="STJ2647" s="251"/>
      <c r="STK2647" s="52"/>
      <c r="STL2647" s="250"/>
      <c r="STM2647" s="65"/>
      <c r="STN2647" s="251"/>
      <c r="STO2647" s="251"/>
      <c r="STP2647" s="251"/>
      <c r="STQ2647" s="52"/>
      <c r="STR2647" s="250"/>
      <c r="STS2647" s="65"/>
      <c r="STT2647" s="251"/>
      <c r="STU2647" s="251"/>
      <c r="STV2647" s="251"/>
      <c r="STW2647" s="52"/>
      <c r="STX2647" s="250"/>
      <c r="STY2647" s="65"/>
      <c r="STZ2647" s="251"/>
      <c r="SUA2647" s="251"/>
      <c r="SUB2647" s="251"/>
      <c r="SUC2647" s="52"/>
      <c r="SUD2647" s="250"/>
      <c r="SUE2647" s="65"/>
      <c r="SUF2647" s="251"/>
      <c r="SUG2647" s="251"/>
      <c r="SUH2647" s="251"/>
      <c r="SUI2647" s="52"/>
      <c r="SUJ2647" s="250"/>
      <c r="SUK2647" s="65"/>
      <c r="SUL2647" s="251"/>
      <c r="SUM2647" s="251"/>
      <c r="SUN2647" s="251"/>
      <c r="SUO2647" s="52"/>
      <c r="SUP2647" s="250"/>
      <c r="SUQ2647" s="65"/>
      <c r="SUR2647" s="251"/>
      <c r="SUS2647" s="251"/>
      <c r="SUT2647" s="251"/>
      <c r="SUU2647" s="52"/>
      <c r="SUV2647" s="250"/>
      <c r="SUW2647" s="65"/>
      <c r="SUX2647" s="251"/>
      <c r="SUY2647" s="251"/>
      <c r="SUZ2647" s="251"/>
      <c r="SVA2647" s="52"/>
      <c r="SVB2647" s="250"/>
      <c r="SVC2647" s="65"/>
      <c r="SVD2647" s="251"/>
      <c r="SVE2647" s="251"/>
      <c r="SVF2647" s="251"/>
      <c r="SVG2647" s="52"/>
      <c r="SVH2647" s="250"/>
      <c r="SVI2647" s="65"/>
      <c r="SVJ2647" s="251"/>
      <c r="SVK2647" s="251"/>
      <c r="SVL2647" s="251"/>
      <c r="SVM2647" s="52"/>
      <c r="SVN2647" s="250"/>
      <c r="SVO2647" s="65"/>
      <c r="SVP2647" s="251"/>
      <c r="SVQ2647" s="251"/>
      <c r="SVR2647" s="251"/>
      <c r="SVS2647" s="52"/>
      <c r="SVT2647" s="250"/>
      <c r="SVU2647" s="65"/>
      <c r="SVV2647" s="251"/>
      <c r="SVW2647" s="251"/>
      <c r="SVX2647" s="251"/>
      <c r="SVY2647" s="52"/>
      <c r="SVZ2647" s="250"/>
      <c r="SWA2647" s="65"/>
      <c r="SWB2647" s="251"/>
      <c r="SWC2647" s="251"/>
      <c r="SWD2647" s="251"/>
      <c r="SWE2647" s="52"/>
      <c r="SWF2647" s="250"/>
      <c r="SWG2647" s="65"/>
      <c r="SWH2647" s="251"/>
      <c r="SWI2647" s="251"/>
      <c r="SWJ2647" s="251"/>
      <c r="SWK2647" s="52"/>
      <c r="SWL2647" s="250"/>
      <c r="SWM2647" s="65"/>
      <c r="SWN2647" s="251"/>
      <c r="SWO2647" s="251"/>
      <c r="SWP2647" s="251"/>
      <c r="SWQ2647" s="52"/>
      <c r="SWR2647" s="250"/>
      <c r="SWS2647" s="65"/>
      <c r="SWT2647" s="251"/>
      <c r="SWU2647" s="251"/>
      <c r="SWV2647" s="251"/>
      <c r="SWW2647" s="52"/>
      <c r="SWX2647" s="250"/>
      <c r="SWY2647" s="65"/>
      <c r="SWZ2647" s="251"/>
      <c r="SXA2647" s="251"/>
      <c r="SXB2647" s="251"/>
      <c r="SXC2647" s="52"/>
      <c r="SXD2647" s="250"/>
      <c r="SXE2647" s="65"/>
      <c r="SXF2647" s="251"/>
      <c r="SXG2647" s="251"/>
      <c r="SXH2647" s="251"/>
      <c r="SXI2647" s="52"/>
      <c r="SXJ2647" s="250"/>
      <c r="SXK2647" s="65"/>
      <c r="SXL2647" s="251"/>
      <c r="SXM2647" s="251"/>
      <c r="SXN2647" s="251"/>
      <c r="SXO2647" s="52"/>
      <c r="SXP2647" s="250"/>
      <c r="SXQ2647" s="65"/>
      <c r="SXR2647" s="251"/>
      <c r="SXS2647" s="251"/>
      <c r="SXT2647" s="251"/>
      <c r="SXU2647" s="52"/>
      <c r="SXV2647" s="250"/>
      <c r="SXW2647" s="65"/>
      <c r="SXX2647" s="251"/>
      <c r="SXY2647" s="251"/>
      <c r="SXZ2647" s="251"/>
      <c r="SYA2647" s="52"/>
      <c r="SYB2647" s="250"/>
      <c r="SYC2647" s="65"/>
      <c r="SYD2647" s="251"/>
      <c r="SYE2647" s="251"/>
      <c r="SYF2647" s="251"/>
      <c r="SYG2647" s="52"/>
      <c r="SYH2647" s="250"/>
      <c r="SYI2647" s="65"/>
      <c r="SYJ2647" s="251"/>
      <c r="SYK2647" s="251"/>
      <c r="SYL2647" s="251"/>
      <c r="SYM2647" s="52"/>
      <c r="SYN2647" s="250"/>
      <c r="SYO2647" s="65"/>
      <c r="SYP2647" s="251"/>
      <c r="SYQ2647" s="251"/>
      <c r="SYR2647" s="251"/>
      <c r="SYS2647" s="52"/>
      <c r="SYT2647" s="250"/>
      <c r="SYU2647" s="65"/>
      <c r="SYV2647" s="251"/>
      <c r="SYW2647" s="251"/>
      <c r="SYX2647" s="251"/>
      <c r="SYY2647" s="52"/>
      <c r="SYZ2647" s="250"/>
      <c r="SZA2647" s="65"/>
      <c r="SZB2647" s="251"/>
      <c r="SZC2647" s="251"/>
      <c r="SZD2647" s="251"/>
      <c r="SZE2647" s="52"/>
      <c r="SZF2647" s="250"/>
      <c r="SZG2647" s="65"/>
      <c r="SZH2647" s="251"/>
      <c r="SZI2647" s="251"/>
      <c r="SZJ2647" s="251"/>
      <c r="SZK2647" s="52"/>
      <c r="SZL2647" s="250"/>
      <c r="SZM2647" s="65"/>
      <c r="SZN2647" s="251"/>
      <c r="SZO2647" s="251"/>
      <c r="SZP2647" s="251"/>
      <c r="SZQ2647" s="52"/>
      <c r="SZR2647" s="250"/>
      <c r="SZS2647" s="65"/>
      <c r="SZT2647" s="251"/>
      <c r="SZU2647" s="251"/>
      <c r="SZV2647" s="251"/>
      <c r="SZW2647" s="52"/>
      <c r="SZX2647" s="250"/>
      <c r="SZY2647" s="65"/>
      <c r="SZZ2647" s="251"/>
      <c r="TAA2647" s="251"/>
      <c r="TAB2647" s="251"/>
      <c r="TAC2647" s="52"/>
      <c r="TAD2647" s="250"/>
      <c r="TAE2647" s="65"/>
      <c r="TAF2647" s="251"/>
      <c r="TAG2647" s="251"/>
      <c r="TAH2647" s="251"/>
      <c r="TAI2647" s="52"/>
      <c r="TAJ2647" s="250"/>
      <c r="TAK2647" s="65"/>
      <c r="TAL2647" s="251"/>
      <c r="TAM2647" s="251"/>
      <c r="TAN2647" s="251"/>
      <c r="TAO2647" s="52"/>
      <c r="TAP2647" s="250"/>
      <c r="TAQ2647" s="65"/>
      <c r="TAR2647" s="251"/>
      <c r="TAS2647" s="251"/>
      <c r="TAT2647" s="251"/>
      <c r="TAU2647" s="52"/>
      <c r="TAV2647" s="250"/>
      <c r="TAW2647" s="65"/>
      <c r="TAX2647" s="251"/>
      <c r="TAY2647" s="251"/>
      <c r="TAZ2647" s="251"/>
      <c r="TBA2647" s="52"/>
      <c r="TBB2647" s="250"/>
      <c r="TBC2647" s="65"/>
      <c r="TBD2647" s="251"/>
      <c r="TBE2647" s="251"/>
      <c r="TBF2647" s="251"/>
      <c r="TBG2647" s="52"/>
      <c r="TBH2647" s="250"/>
      <c r="TBI2647" s="65"/>
      <c r="TBJ2647" s="251"/>
      <c r="TBK2647" s="251"/>
      <c r="TBL2647" s="251"/>
      <c r="TBM2647" s="52"/>
      <c r="TBN2647" s="250"/>
      <c r="TBO2647" s="65"/>
      <c r="TBP2647" s="251"/>
      <c r="TBQ2647" s="251"/>
      <c r="TBR2647" s="251"/>
      <c r="TBS2647" s="52"/>
      <c r="TBT2647" s="250"/>
      <c r="TBU2647" s="65"/>
      <c r="TBV2647" s="251"/>
      <c r="TBW2647" s="251"/>
      <c r="TBX2647" s="251"/>
      <c r="TBY2647" s="52"/>
      <c r="TBZ2647" s="250"/>
      <c r="TCA2647" s="65"/>
      <c r="TCB2647" s="251"/>
      <c r="TCC2647" s="251"/>
      <c r="TCD2647" s="251"/>
      <c r="TCE2647" s="52"/>
      <c r="TCF2647" s="250"/>
      <c r="TCG2647" s="65"/>
      <c r="TCH2647" s="251"/>
      <c r="TCI2647" s="251"/>
      <c r="TCJ2647" s="251"/>
      <c r="TCK2647" s="52"/>
      <c r="TCL2647" s="250"/>
      <c r="TCM2647" s="65"/>
      <c r="TCN2647" s="251"/>
      <c r="TCO2647" s="251"/>
      <c r="TCP2647" s="251"/>
      <c r="TCQ2647" s="52"/>
      <c r="TCR2647" s="250"/>
      <c r="TCS2647" s="65"/>
      <c r="TCT2647" s="251"/>
      <c r="TCU2647" s="251"/>
      <c r="TCV2647" s="251"/>
      <c r="TCW2647" s="52"/>
      <c r="TCX2647" s="250"/>
      <c r="TCY2647" s="65"/>
      <c r="TCZ2647" s="251"/>
      <c r="TDA2647" s="251"/>
      <c r="TDB2647" s="251"/>
      <c r="TDC2647" s="52"/>
      <c r="TDD2647" s="250"/>
      <c r="TDE2647" s="65"/>
      <c r="TDF2647" s="251"/>
      <c r="TDG2647" s="251"/>
      <c r="TDH2647" s="251"/>
      <c r="TDI2647" s="52"/>
      <c r="TDJ2647" s="250"/>
      <c r="TDK2647" s="65"/>
      <c r="TDL2647" s="251"/>
      <c r="TDM2647" s="251"/>
      <c r="TDN2647" s="251"/>
      <c r="TDO2647" s="52"/>
      <c r="TDP2647" s="250"/>
      <c r="TDQ2647" s="65"/>
      <c r="TDR2647" s="251"/>
      <c r="TDS2647" s="251"/>
      <c r="TDT2647" s="251"/>
      <c r="TDU2647" s="52"/>
      <c r="TDV2647" s="250"/>
      <c r="TDW2647" s="65"/>
      <c r="TDX2647" s="251"/>
      <c r="TDY2647" s="251"/>
      <c r="TDZ2647" s="251"/>
      <c r="TEA2647" s="52"/>
      <c r="TEB2647" s="250"/>
      <c r="TEC2647" s="65"/>
      <c r="TED2647" s="251"/>
      <c r="TEE2647" s="251"/>
      <c r="TEF2647" s="251"/>
      <c r="TEG2647" s="52"/>
      <c r="TEH2647" s="250"/>
      <c r="TEI2647" s="65"/>
      <c r="TEJ2647" s="251"/>
      <c r="TEK2647" s="251"/>
      <c r="TEL2647" s="251"/>
      <c r="TEM2647" s="52"/>
      <c r="TEN2647" s="250"/>
      <c r="TEO2647" s="65"/>
      <c r="TEP2647" s="251"/>
      <c r="TEQ2647" s="251"/>
      <c r="TER2647" s="251"/>
      <c r="TES2647" s="52"/>
      <c r="TET2647" s="250"/>
      <c r="TEU2647" s="65"/>
      <c r="TEV2647" s="251"/>
      <c r="TEW2647" s="251"/>
      <c r="TEX2647" s="251"/>
      <c r="TEY2647" s="52"/>
      <c r="TEZ2647" s="250"/>
      <c r="TFA2647" s="65"/>
      <c r="TFB2647" s="251"/>
      <c r="TFC2647" s="251"/>
      <c r="TFD2647" s="251"/>
      <c r="TFE2647" s="52"/>
      <c r="TFF2647" s="250"/>
      <c r="TFG2647" s="65"/>
      <c r="TFH2647" s="251"/>
      <c r="TFI2647" s="251"/>
      <c r="TFJ2647" s="251"/>
      <c r="TFK2647" s="52"/>
      <c r="TFL2647" s="250"/>
      <c r="TFM2647" s="65"/>
      <c r="TFN2647" s="251"/>
      <c r="TFO2647" s="251"/>
      <c r="TFP2647" s="251"/>
      <c r="TFQ2647" s="52"/>
      <c r="TFR2647" s="250"/>
      <c r="TFS2647" s="65"/>
      <c r="TFT2647" s="251"/>
      <c r="TFU2647" s="251"/>
      <c r="TFV2647" s="251"/>
      <c r="TFW2647" s="52"/>
      <c r="TFX2647" s="250"/>
      <c r="TFY2647" s="65"/>
      <c r="TFZ2647" s="251"/>
      <c r="TGA2647" s="251"/>
      <c r="TGB2647" s="251"/>
      <c r="TGC2647" s="52"/>
      <c r="TGD2647" s="250"/>
      <c r="TGE2647" s="65"/>
      <c r="TGF2647" s="251"/>
      <c r="TGG2647" s="251"/>
      <c r="TGH2647" s="251"/>
      <c r="TGI2647" s="52"/>
      <c r="TGJ2647" s="250"/>
      <c r="TGK2647" s="65"/>
      <c r="TGL2647" s="251"/>
      <c r="TGM2647" s="251"/>
      <c r="TGN2647" s="251"/>
      <c r="TGO2647" s="52"/>
      <c r="TGP2647" s="250"/>
      <c r="TGQ2647" s="65"/>
      <c r="TGR2647" s="251"/>
      <c r="TGS2647" s="251"/>
      <c r="TGT2647" s="251"/>
      <c r="TGU2647" s="52"/>
      <c r="TGV2647" s="250"/>
      <c r="TGW2647" s="65"/>
      <c r="TGX2647" s="251"/>
      <c r="TGY2647" s="251"/>
      <c r="TGZ2647" s="251"/>
      <c r="THA2647" s="52"/>
      <c r="THB2647" s="250"/>
      <c r="THC2647" s="65"/>
      <c r="THD2647" s="251"/>
      <c r="THE2647" s="251"/>
      <c r="THF2647" s="251"/>
      <c r="THG2647" s="52"/>
      <c r="THH2647" s="250"/>
      <c r="THI2647" s="65"/>
      <c r="THJ2647" s="251"/>
      <c r="THK2647" s="251"/>
      <c r="THL2647" s="251"/>
      <c r="THM2647" s="52"/>
      <c r="THN2647" s="250"/>
      <c r="THO2647" s="65"/>
      <c r="THP2647" s="251"/>
      <c r="THQ2647" s="251"/>
      <c r="THR2647" s="251"/>
      <c r="THS2647" s="52"/>
      <c r="THT2647" s="250"/>
      <c r="THU2647" s="65"/>
      <c r="THV2647" s="251"/>
      <c r="THW2647" s="251"/>
      <c r="THX2647" s="251"/>
      <c r="THY2647" s="52"/>
      <c r="THZ2647" s="250"/>
      <c r="TIA2647" s="65"/>
      <c r="TIB2647" s="251"/>
      <c r="TIC2647" s="251"/>
      <c r="TID2647" s="251"/>
      <c r="TIE2647" s="52"/>
      <c r="TIF2647" s="250"/>
      <c r="TIG2647" s="65"/>
      <c r="TIH2647" s="251"/>
      <c r="TII2647" s="251"/>
      <c r="TIJ2647" s="251"/>
      <c r="TIK2647" s="52"/>
      <c r="TIL2647" s="250"/>
      <c r="TIM2647" s="65"/>
      <c r="TIN2647" s="251"/>
      <c r="TIO2647" s="251"/>
      <c r="TIP2647" s="251"/>
      <c r="TIQ2647" s="52"/>
      <c r="TIR2647" s="250"/>
      <c r="TIS2647" s="65"/>
      <c r="TIT2647" s="251"/>
      <c r="TIU2647" s="251"/>
      <c r="TIV2647" s="251"/>
      <c r="TIW2647" s="52"/>
      <c r="TIX2647" s="250"/>
      <c r="TIY2647" s="65"/>
      <c r="TIZ2647" s="251"/>
      <c r="TJA2647" s="251"/>
      <c r="TJB2647" s="251"/>
      <c r="TJC2647" s="52"/>
      <c r="TJD2647" s="250"/>
      <c r="TJE2647" s="65"/>
      <c r="TJF2647" s="251"/>
      <c r="TJG2647" s="251"/>
      <c r="TJH2647" s="251"/>
      <c r="TJI2647" s="52"/>
      <c r="TJJ2647" s="250"/>
      <c r="TJK2647" s="65"/>
      <c r="TJL2647" s="251"/>
      <c r="TJM2647" s="251"/>
      <c r="TJN2647" s="251"/>
      <c r="TJO2647" s="52"/>
      <c r="TJP2647" s="250"/>
      <c r="TJQ2647" s="65"/>
      <c r="TJR2647" s="251"/>
      <c r="TJS2647" s="251"/>
      <c r="TJT2647" s="251"/>
      <c r="TJU2647" s="52"/>
      <c r="TJV2647" s="250"/>
      <c r="TJW2647" s="65"/>
      <c r="TJX2647" s="251"/>
      <c r="TJY2647" s="251"/>
      <c r="TJZ2647" s="251"/>
      <c r="TKA2647" s="52"/>
      <c r="TKB2647" s="250"/>
      <c r="TKC2647" s="65"/>
      <c r="TKD2647" s="251"/>
      <c r="TKE2647" s="251"/>
      <c r="TKF2647" s="251"/>
      <c r="TKG2647" s="52"/>
      <c r="TKH2647" s="250"/>
      <c r="TKI2647" s="65"/>
      <c r="TKJ2647" s="251"/>
      <c r="TKK2647" s="251"/>
      <c r="TKL2647" s="251"/>
      <c r="TKM2647" s="52"/>
      <c r="TKN2647" s="250"/>
      <c r="TKO2647" s="65"/>
      <c r="TKP2647" s="251"/>
      <c r="TKQ2647" s="251"/>
      <c r="TKR2647" s="251"/>
      <c r="TKS2647" s="52"/>
      <c r="TKT2647" s="250"/>
      <c r="TKU2647" s="65"/>
      <c r="TKV2647" s="251"/>
      <c r="TKW2647" s="251"/>
      <c r="TKX2647" s="251"/>
      <c r="TKY2647" s="52"/>
      <c r="TKZ2647" s="250"/>
      <c r="TLA2647" s="65"/>
      <c r="TLB2647" s="251"/>
      <c r="TLC2647" s="251"/>
      <c r="TLD2647" s="251"/>
      <c r="TLE2647" s="52"/>
      <c r="TLF2647" s="250"/>
      <c r="TLG2647" s="65"/>
      <c r="TLH2647" s="251"/>
      <c r="TLI2647" s="251"/>
      <c r="TLJ2647" s="251"/>
      <c r="TLK2647" s="52"/>
      <c r="TLL2647" s="250"/>
      <c r="TLM2647" s="65"/>
      <c r="TLN2647" s="251"/>
      <c r="TLO2647" s="251"/>
      <c r="TLP2647" s="251"/>
      <c r="TLQ2647" s="52"/>
      <c r="TLR2647" s="250"/>
      <c r="TLS2647" s="65"/>
      <c r="TLT2647" s="251"/>
      <c r="TLU2647" s="251"/>
      <c r="TLV2647" s="251"/>
      <c r="TLW2647" s="52"/>
      <c r="TLX2647" s="250"/>
      <c r="TLY2647" s="65"/>
      <c r="TLZ2647" s="251"/>
      <c r="TMA2647" s="251"/>
      <c r="TMB2647" s="251"/>
      <c r="TMC2647" s="52"/>
      <c r="TMD2647" s="250"/>
      <c r="TME2647" s="65"/>
      <c r="TMF2647" s="251"/>
      <c r="TMG2647" s="251"/>
      <c r="TMH2647" s="251"/>
      <c r="TMI2647" s="52"/>
      <c r="TMJ2647" s="250"/>
      <c r="TMK2647" s="65"/>
      <c r="TML2647" s="251"/>
      <c r="TMM2647" s="251"/>
      <c r="TMN2647" s="251"/>
      <c r="TMO2647" s="52"/>
      <c r="TMP2647" s="250"/>
      <c r="TMQ2647" s="65"/>
      <c r="TMR2647" s="251"/>
      <c r="TMS2647" s="251"/>
      <c r="TMT2647" s="251"/>
      <c r="TMU2647" s="52"/>
      <c r="TMV2647" s="250"/>
      <c r="TMW2647" s="65"/>
      <c r="TMX2647" s="251"/>
      <c r="TMY2647" s="251"/>
      <c r="TMZ2647" s="251"/>
      <c r="TNA2647" s="52"/>
      <c r="TNB2647" s="250"/>
      <c r="TNC2647" s="65"/>
      <c r="TND2647" s="251"/>
      <c r="TNE2647" s="251"/>
      <c r="TNF2647" s="251"/>
      <c r="TNG2647" s="52"/>
      <c r="TNH2647" s="250"/>
      <c r="TNI2647" s="65"/>
      <c r="TNJ2647" s="251"/>
      <c r="TNK2647" s="251"/>
      <c r="TNL2647" s="251"/>
      <c r="TNM2647" s="52"/>
      <c r="TNN2647" s="250"/>
      <c r="TNO2647" s="65"/>
      <c r="TNP2647" s="251"/>
      <c r="TNQ2647" s="251"/>
      <c r="TNR2647" s="251"/>
      <c r="TNS2647" s="52"/>
      <c r="TNT2647" s="250"/>
      <c r="TNU2647" s="65"/>
      <c r="TNV2647" s="251"/>
      <c r="TNW2647" s="251"/>
      <c r="TNX2647" s="251"/>
      <c r="TNY2647" s="52"/>
      <c r="TNZ2647" s="250"/>
      <c r="TOA2647" s="65"/>
      <c r="TOB2647" s="251"/>
      <c r="TOC2647" s="251"/>
      <c r="TOD2647" s="251"/>
      <c r="TOE2647" s="52"/>
      <c r="TOF2647" s="250"/>
      <c r="TOG2647" s="65"/>
      <c r="TOH2647" s="251"/>
      <c r="TOI2647" s="251"/>
      <c r="TOJ2647" s="251"/>
      <c r="TOK2647" s="52"/>
      <c r="TOL2647" s="250"/>
      <c r="TOM2647" s="65"/>
      <c r="TON2647" s="251"/>
      <c r="TOO2647" s="251"/>
      <c r="TOP2647" s="251"/>
      <c r="TOQ2647" s="52"/>
      <c r="TOR2647" s="250"/>
      <c r="TOS2647" s="65"/>
      <c r="TOT2647" s="251"/>
      <c r="TOU2647" s="251"/>
      <c r="TOV2647" s="251"/>
      <c r="TOW2647" s="52"/>
      <c r="TOX2647" s="250"/>
      <c r="TOY2647" s="65"/>
      <c r="TOZ2647" s="251"/>
      <c r="TPA2647" s="251"/>
      <c r="TPB2647" s="251"/>
      <c r="TPC2647" s="52"/>
      <c r="TPD2647" s="250"/>
      <c r="TPE2647" s="65"/>
      <c r="TPF2647" s="251"/>
      <c r="TPG2647" s="251"/>
      <c r="TPH2647" s="251"/>
      <c r="TPI2647" s="52"/>
      <c r="TPJ2647" s="250"/>
      <c r="TPK2647" s="65"/>
      <c r="TPL2647" s="251"/>
      <c r="TPM2647" s="251"/>
      <c r="TPN2647" s="251"/>
      <c r="TPO2647" s="52"/>
      <c r="TPP2647" s="250"/>
      <c r="TPQ2647" s="65"/>
      <c r="TPR2647" s="251"/>
      <c r="TPS2647" s="251"/>
      <c r="TPT2647" s="251"/>
      <c r="TPU2647" s="52"/>
      <c r="TPV2647" s="250"/>
      <c r="TPW2647" s="65"/>
      <c r="TPX2647" s="251"/>
      <c r="TPY2647" s="251"/>
      <c r="TPZ2647" s="251"/>
      <c r="TQA2647" s="52"/>
      <c r="TQB2647" s="250"/>
      <c r="TQC2647" s="65"/>
      <c r="TQD2647" s="251"/>
      <c r="TQE2647" s="251"/>
      <c r="TQF2647" s="251"/>
      <c r="TQG2647" s="52"/>
      <c r="TQH2647" s="250"/>
      <c r="TQI2647" s="65"/>
      <c r="TQJ2647" s="251"/>
      <c r="TQK2647" s="251"/>
      <c r="TQL2647" s="251"/>
      <c r="TQM2647" s="52"/>
      <c r="TQN2647" s="250"/>
      <c r="TQO2647" s="65"/>
      <c r="TQP2647" s="251"/>
      <c r="TQQ2647" s="251"/>
      <c r="TQR2647" s="251"/>
      <c r="TQS2647" s="52"/>
      <c r="TQT2647" s="250"/>
      <c r="TQU2647" s="65"/>
      <c r="TQV2647" s="251"/>
      <c r="TQW2647" s="251"/>
      <c r="TQX2647" s="251"/>
      <c r="TQY2647" s="52"/>
      <c r="TQZ2647" s="250"/>
      <c r="TRA2647" s="65"/>
      <c r="TRB2647" s="251"/>
      <c r="TRC2647" s="251"/>
      <c r="TRD2647" s="251"/>
      <c r="TRE2647" s="52"/>
      <c r="TRF2647" s="250"/>
      <c r="TRG2647" s="65"/>
      <c r="TRH2647" s="251"/>
      <c r="TRI2647" s="251"/>
      <c r="TRJ2647" s="251"/>
      <c r="TRK2647" s="52"/>
      <c r="TRL2647" s="250"/>
      <c r="TRM2647" s="65"/>
      <c r="TRN2647" s="251"/>
      <c r="TRO2647" s="251"/>
      <c r="TRP2647" s="251"/>
      <c r="TRQ2647" s="52"/>
      <c r="TRR2647" s="250"/>
      <c r="TRS2647" s="65"/>
      <c r="TRT2647" s="251"/>
      <c r="TRU2647" s="251"/>
      <c r="TRV2647" s="251"/>
      <c r="TRW2647" s="52"/>
      <c r="TRX2647" s="250"/>
      <c r="TRY2647" s="65"/>
      <c r="TRZ2647" s="251"/>
      <c r="TSA2647" s="251"/>
      <c r="TSB2647" s="251"/>
      <c r="TSC2647" s="52"/>
      <c r="TSD2647" s="250"/>
      <c r="TSE2647" s="65"/>
      <c r="TSF2647" s="251"/>
      <c r="TSG2647" s="251"/>
      <c r="TSH2647" s="251"/>
      <c r="TSI2647" s="52"/>
      <c r="TSJ2647" s="250"/>
      <c r="TSK2647" s="65"/>
      <c r="TSL2647" s="251"/>
      <c r="TSM2647" s="251"/>
      <c r="TSN2647" s="251"/>
      <c r="TSO2647" s="52"/>
      <c r="TSP2647" s="250"/>
      <c r="TSQ2647" s="65"/>
      <c r="TSR2647" s="251"/>
      <c r="TSS2647" s="251"/>
      <c r="TST2647" s="251"/>
      <c r="TSU2647" s="52"/>
      <c r="TSV2647" s="250"/>
      <c r="TSW2647" s="65"/>
      <c r="TSX2647" s="251"/>
      <c r="TSY2647" s="251"/>
      <c r="TSZ2647" s="251"/>
      <c r="TTA2647" s="52"/>
      <c r="TTB2647" s="250"/>
      <c r="TTC2647" s="65"/>
      <c r="TTD2647" s="251"/>
      <c r="TTE2647" s="251"/>
      <c r="TTF2647" s="251"/>
      <c r="TTG2647" s="52"/>
      <c r="TTH2647" s="250"/>
      <c r="TTI2647" s="65"/>
      <c r="TTJ2647" s="251"/>
      <c r="TTK2647" s="251"/>
      <c r="TTL2647" s="251"/>
      <c r="TTM2647" s="52"/>
      <c r="TTN2647" s="250"/>
      <c r="TTO2647" s="65"/>
      <c r="TTP2647" s="251"/>
      <c r="TTQ2647" s="251"/>
      <c r="TTR2647" s="251"/>
      <c r="TTS2647" s="52"/>
      <c r="TTT2647" s="250"/>
      <c r="TTU2647" s="65"/>
      <c r="TTV2647" s="251"/>
      <c r="TTW2647" s="251"/>
      <c r="TTX2647" s="251"/>
      <c r="TTY2647" s="52"/>
      <c r="TTZ2647" s="250"/>
      <c r="TUA2647" s="65"/>
      <c r="TUB2647" s="251"/>
      <c r="TUC2647" s="251"/>
      <c r="TUD2647" s="251"/>
      <c r="TUE2647" s="52"/>
      <c r="TUF2647" s="250"/>
      <c r="TUG2647" s="65"/>
      <c r="TUH2647" s="251"/>
      <c r="TUI2647" s="251"/>
      <c r="TUJ2647" s="251"/>
      <c r="TUK2647" s="52"/>
      <c r="TUL2647" s="250"/>
      <c r="TUM2647" s="65"/>
      <c r="TUN2647" s="251"/>
      <c r="TUO2647" s="251"/>
      <c r="TUP2647" s="251"/>
      <c r="TUQ2647" s="52"/>
      <c r="TUR2647" s="250"/>
      <c r="TUS2647" s="65"/>
      <c r="TUT2647" s="251"/>
      <c r="TUU2647" s="251"/>
      <c r="TUV2647" s="251"/>
      <c r="TUW2647" s="52"/>
      <c r="TUX2647" s="250"/>
      <c r="TUY2647" s="65"/>
      <c r="TUZ2647" s="251"/>
      <c r="TVA2647" s="251"/>
      <c r="TVB2647" s="251"/>
      <c r="TVC2647" s="52"/>
      <c r="TVD2647" s="250"/>
      <c r="TVE2647" s="65"/>
      <c r="TVF2647" s="251"/>
      <c r="TVG2647" s="251"/>
      <c r="TVH2647" s="251"/>
      <c r="TVI2647" s="52"/>
      <c r="TVJ2647" s="250"/>
      <c r="TVK2647" s="65"/>
      <c r="TVL2647" s="251"/>
      <c r="TVM2647" s="251"/>
      <c r="TVN2647" s="251"/>
      <c r="TVO2647" s="52"/>
      <c r="TVP2647" s="250"/>
      <c r="TVQ2647" s="65"/>
      <c r="TVR2647" s="251"/>
      <c r="TVS2647" s="251"/>
      <c r="TVT2647" s="251"/>
      <c r="TVU2647" s="52"/>
      <c r="TVV2647" s="250"/>
      <c r="TVW2647" s="65"/>
      <c r="TVX2647" s="251"/>
      <c r="TVY2647" s="251"/>
      <c r="TVZ2647" s="251"/>
      <c r="TWA2647" s="52"/>
      <c r="TWB2647" s="250"/>
      <c r="TWC2647" s="65"/>
      <c r="TWD2647" s="251"/>
      <c r="TWE2647" s="251"/>
      <c r="TWF2647" s="251"/>
      <c r="TWG2647" s="52"/>
      <c r="TWH2647" s="250"/>
      <c r="TWI2647" s="65"/>
      <c r="TWJ2647" s="251"/>
      <c r="TWK2647" s="251"/>
      <c r="TWL2647" s="251"/>
      <c r="TWM2647" s="52"/>
      <c r="TWN2647" s="250"/>
      <c r="TWO2647" s="65"/>
      <c r="TWP2647" s="251"/>
      <c r="TWQ2647" s="251"/>
      <c r="TWR2647" s="251"/>
      <c r="TWS2647" s="52"/>
      <c r="TWT2647" s="250"/>
      <c r="TWU2647" s="65"/>
      <c r="TWV2647" s="251"/>
      <c r="TWW2647" s="251"/>
      <c r="TWX2647" s="251"/>
      <c r="TWY2647" s="52"/>
      <c r="TWZ2647" s="250"/>
      <c r="TXA2647" s="65"/>
      <c r="TXB2647" s="251"/>
      <c r="TXC2647" s="251"/>
      <c r="TXD2647" s="251"/>
      <c r="TXE2647" s="52"/>
      <c r="TXF2647" s="250"/>
      <c r="TXG2647" s="65"/>
      <c r="TXH2647" s="251"/>
      <c r="TXI2647" s="251"/>
      <c r="TXJ2647" s="251"/>
      <c r="TXK2647" s="52"/>
      <c r="TXL2647" s="250"/>
      <c r="TXM2647" s="65"/>
      <c r="TXN2647" s="251"/>
      <c r="TXO2647" s="251"/>
      <c r="TXP2647" s="251"/>
      <c r="TXQ2647" s="52"/>
      <c r="TXR2647" s="250"/>
      <c r="TXS2647" s="65"/>
      <c r="TXT2647" s="251"/>
      <c r="TXU2647" s="251"/>
      <c r="TXV2647" s="251"/>
      <c r="TXW2647" s="52"/>
      <c r="TXX2647" s="250"/>
      <c r="TXY2647" s="65"/>
      <c r="TXZ2647" s="251"/>
      <c r="TYA2647" s="251"/>
      <c r="TYB2647" s="251"/>
      <c r="TYC2647" s="52"/>
      <c r="TYD2647" s="250"/>
      <c r="TYE2647" s="65"/>
      <c r="TYF2647" s="251"/>
      <c r="TYG2647" s="251"/>
      <c r="TYH2647" s="251"/>
      <c r="TYI2647" s="52"/>
      <c r="TYJ2647" s="250"/>
      <c r="TYK2647" s="65"/>
      <c r="TYL2647" s="251"/>
      <c r="TYM2647" s="251"/>
      <c r="TYN2647" s="251"/>
      <c r="TYO2647" s="52"/>
      <c r="TYP2647" s="250"/>
      <c r="TYQ2647" s="65"/>
      <c r="TYR2647" s="251"/>
      <c r="TYS2647" s="251"/>
      <c r="TYT2647" s="251"/>
      <c r="TYU2647" s="52"/>
      <c r="TYV2647" s="250"/>
      <c r="TYW2647" s="65"/>
      <c r="TYX2647" s="251"/>
      <c r="TYY2647" s="251"/>
      <c r="TYZ2647" s="251"/>
      <c r="TZA2647" s="52"/>
      <c r="TZB2647" s="250"/>
      <c r="TZC2647" s="65"/>
      <c r="TZD2647" s="251"/>
      <c r="TZE2647" s="251"/>
      <c r="TZF2647" s="251"/>
      <c r="TZG2647" s="52"/>
      <c r="TZH2647" s="250"/>
      <c r="TZI2647" s="65"/>
      <c r="TZJ2647" s="251"/>
      <c r="TZK2647" s="251"/>
      <c r="TZL2647" s="251"/>
      <c r="TZM2647" s="52"/>
      <c r="TZN2647" s="250"/>
      <c r="TZO2647" s="65"/>
      <c r="TZP2647" s="251"/>
      <c r="TZQ2647" s="251"/>
      <c r="TZR2647" s="251"/>
      <c r="TZS2647" s="52"/>
      <c r="TZT2647" s="250"/>
      <c r="TZU2647" s="65"/>
      <c r="TZV2647" s="251"/>
      <c r="TZW2647" s="251"/>
      <c r="TZX2647" s="251"/>
      <c r="TZY2647" s="52"/>
      <c r="TZZ2647" s="250"/>
      <c r="UAA2647" s="65"/>
      <c r="UAB2647" s="251"/>
      <c r="UAC2647" s="251"/>
      <c r="UAD2647" s="251"/>
      <c r="UAE2647" s="52"/>
      <c r="UAF2647" s="250"/>
      <c r="UAG2647" s="65"/>
      <c r="UAH2647" s="251"/>
      <c r="UAI2647" s="251"/>
      <c r="UAJ2647" s="251"/>
      <c r="UAK2647" s="52"/>
      <c r="UAL2647" s="250"/>
      <c r="UAM2647" s="65"/>
      <c r="UAN2647" s="251"/>
      <c r="UAO2647" s="251"/>
      <c r="UAP2647" s="251"/>
      <c r="UAQ2647" s="52"/>
      <c r="UAR2647" s="250"/>
      <c r="UAS2647" s="65"/>
      <c r="UAT2647" s="251"/>
      <c r="UAU2647" s="251"/>
      <c r="UAV2647" s="251"/>
      <c r="UAW2647" s="52"/>
      <c r="UAX2647" s="250"/>
      <c r="UAY2647" s="65"/>
      <c r="UAZ2647" s="251"/>
      <c r="UBA2647" s="251"/>
      <c r="UBB2647" s="251"/>
      <c r="UBC2647" s="52"/>
      <c r="UBD2647" s="250"/>
      <c r="UBE2647" s="65"/>
      <c r="UBF2647" s="251"/>
      <c r="UBG2647" s="251"/>
      <c r="UBH2647" s="251"/>
      <c r="UBI2647" s="52"/>
      <c r="UBJ2647" s="250"/>
      <c r="UBK2647" s="65"/>
      <c r="UBL2647" s="251"/>
      <c r="UBM2647" s="251"/>
      <c r="UBN2647" s="251"/>
      <c r="UBO2647" s="52"/>
      <c r="UBP2647" s="250"/>
      <c r="UBQ2647" s="65"/>
      <c r="UBR2647" s="251"/>
      <c r="UBS2647" s="251"/>
      <c r="UBT2647" s="251"/>
      <c r="UBU2647" s="52"/>
      <c r="UBV2647" s="250"/>
      <c r="UBW2647" s="65"/>
      <c r="UBX2647" s="251"/>
      <c r="UBY2647" s="251"/>
      <c r="UBZ2647" s="251"/>
      <c r="UCA2647" s="52"/>
      <c r="UCB2647" s="250"/>
      <c r="UCC2647" s="65"/>
      <c r="UCD2647" s="251"/>
      <c r="UCE2647" s="251"/>
      <c r="UCF2647" s="251"/>
      <c r="UCG2647" s="52"/>
      <c r="UCH2647" s="250"/>
      <c r="UCI2647" s="65"/>
      <c r="UCJ2647" s="251"/>
      <c r="UCK2647" s="251"/>
      <c r="UCL2647" s="251"/>
      <c r="UCM2647" s="52"/>
      <c r="UCN2647" s="250"/>
      <c r="UCO2647" s="65"/>
      <c r="UCP2647" s="251"/>
      <c r="UCQ2647" s="251"/>
      <c r="UCR2647" s="251"/>
      <c r="UCS2647" s="52"/>
      <c r="UCT2647" s="250"/>
      <c r="UCU2647" s="65"/>
      <c r="UCV2647" s="251"/>
      <c r="UCW2647" s="251"/>
      <c r="UCX2647" s="251"/>
      <c r="UCY2647" s="52"/>
      <c r="UCZ2647" s="250"/>
      <c r="UDA2647" s="65"/>
      <c r="UDB2647" s="251"/>
      <c r="UDC2647" s="251"/>
      <c r="UDD2647" s="251"/>
      <c r="UDE2647" s="52"/>
      <c r="UDF2647" s="250"/>
      <c r="UDG2647" s="65"/>
      <c r="UDH2647" s="251"/>
      <c r="UDI2647" s="251"/>
      <c r="UDJ2647" s="251"/>
      <c r="UDK2647" s="52"/>
      <c r="UDL2647" s="250"/>
      <c r="UDM2647" s="65"/>
      <c r="UDN2647" s="251"/>
      <c r="UDO2647" s="251"/>
      <c r="UDP2647" s="251"/>
      <c r="UDQ2647" s="52"/>
      <c r="UDR2647" s="250"/>
      <c r="UDS2647" s="65"/>
      <c r="UDT2647" s="251"/>
      <c r="UDU2647" s="251"/>
      <c r="UDV2647" s="251"/>
      <c r="UDW2647" s="52"/>
      <c r="UDX2647" s="250"/>
      <c r="UDY2647" s="65"/>
      <c r="UDZ2647" s="251"/>
      <c r="UEA2647" s="251"/>
      <c r="UEB2647" s="251"/>
      <c r="UEC2647" s="52"/>
      <c r="UED2647" s="250"/>
      <c r="UEE2647" s="65"/>
      <c r="UEF2647" s="251"/>
      <c r="UEG2647" s="251"/>
      <c r="UEH2647" s="251"/>
      <c r="UEI2647" s="52"/>
      <c r="UEJ2647" s="250"/>
      <c r="UEK2647" s="65"/>
      <c r="UEL2647" s="251"/>
      <c r="UEM2647" s="251"/>
      <c r="UEN2647" s="251"/>
      <c r="UEO2647" s="52"/>
      <c r="UEP2647" s="250"/>
      <c r="UEQ2647" s="65"/>
      <c r="UER2647" s="251"/>
      <c r="UES2647" s="251"/>
      <c r="UET2647" s="251"/>
      <c r="UEU2647" s="52"/>
      <c r="UEV2647" s="250"/>
      <c r="UEW2647" s="65"/>
      <c r="UEX2647" s="251"/>
      <c r="UEY2647" s="251"/>
      <c r="UEZ2647" s="251"/>
      <c r="UFA2647" s="52"/>
      <c r="UFB2647" s="250"/>
      <c r="UFC2647" s="65"/>
      <c r="UFD2647" s="251"/>
      <c r="UFE2647" s="251"/>
      <c r="UFF2647" s="251"/>
      <c r="UFG2647" s="52"/>
      <c r="UFH2647" s="250"/>
      <c r="UFI2647" s="65"/>
      <c r="UFJ2647" s="251"/>
      <c r="UFK2647" s="251"/>
      <c r="UFL2647" s="251"/>
      <c r="UFM2647" s="52"/>
      <c r="UFN2647" s="250"/>
      <c r="UFO2647" s="65"/>
      <c r="UFP2647" s="251"/>
      <c r="UFQ2647" s="251"/>
      <c r="UFR2647" s="251"/>
      <c r="UFS2647" s="52"/>
      <c r="UFT2647" s="250"/>
      <c r="UFU2647" s="65"/>
      <c r="UFV2647" s="251"/>
      <c r="UFW2647" s="251"/>
      <c r="UFX2647" s="251"/>
      <c r="UFY2647" s="52"/>
      <c r="UFZ2647" s="250"/>
      <c r="UGA2647" s="65"/>
      <c r="UGB2647" s="251"/>
      <c r="UGC2647" s="251"/>
      <c r="UGD2647" s="251"/>
      <c r="UGE2647" s="52"/>
      <c r="UGF2647" s="250"/>
      <c r="UGG2647" s="65"/>
      <c r="UGH2647" s="251"/>
      <c r="UGI2647" s="251"/>
      <c r="UGJ2647" s="251"/>
      <c r="UGK2647" s="52"/>
      <c r="UGL2647" s="250"/>
      <c r="UGM2647" s="65"/>
      <c r="UGN2647" s="251"/>
      <c r="UGO2647" s="251"/>
      <c r="UGP2647" s="251"/>
      <c r="UGQ2647" s="52"/>
      <c r="UGR2647" s="250"/>
      <c r="UGS2647" s="65"/>
      <c r="UGT2647" s="251"/>
      <c r="UGU2647" s="251"/>
      <c r="UGV2647" s="251"/>
      <c r="UGW2647" s="52"/>
      <c r="UGX2647" s="250"/>
      <c r="UGY2647" s="65"/>
      <c r="UGZ2647" s="251"/>
      <c r="UHA2647" s="251"/>
      <c r="UHB2647" s="251"/>
      <c r="UHC2647" s="52"/>
      <c r="UHD2647" s="250"/>
      <c r="UHE2647" s="65"/>
      <c r="UHF2647" s="251"/>
      <c r="UHG2647" s="251"/>
      <c r="UHH2647" s="251"/>
      <c r="UHI2647" s="52"/>
      <c r="UHJ2647" s="250"/>
      <c r="UHK2647" s="65"/>
      <c r="UHL2647" s="251"/>
      <c r="UHM2647" s="251"/>
      <c r="UHN2647" s="251"/>
      <c r="UHO2647" s="52"/>
      <c r="UHP2647" s="250"/>
      <c r="UHQ2647" s="65"/>
      <c r="UHR2647" s="251"/>
      <c r="UHS2647" s="251"/>
      <c r="UHT2647" s="251"/>
      <c r="UHU2647" s="52"/>
      <c r="UHV2647" s="250"/>
      <c r="UHW2647" s="65"/>
      <c r="UHX2647" s="251"/>
      <c r="UHY2647" s="251"/>
      <c r="UHZ2647" s="251"/>
      <c r="UIA2647" s="52"/>
      <c r="UIB2647" s="250"/>
      <c r="UIC2647" s="65"/>
      <c r="UID2647" s="251"/>
      <c r="UIE2647" s="251"/>
      <c r="UIF2647" s="251"/>
      <c r="UIG2647" s="52"/>
      <c r="UIH2647" s="250"/>
      <c r="UII2647" s="65"/>
      <c r="UIJ2647" s="251"/>
      <c r="UIK2647" s="251"/>
      <c r="UIL2647" s="251"/>
      <c r="UIM2647" s="52"/>
      <c r="UIN2647" s="250"/>
      <c r="UIO2647" s="65"/>
      <c r="UIP2647" s="251"/>
      <c r="UIQ2647" s="251"/>
      <c r="UIR2647" s="251"/>
      <c r="UIS2647" s="52"/>
      <c r="UIT2647" s="250"/>
      <c r="UIU2647" s="65"/>
      <c r="UIV2647" s="251"/>
      <c r="UIW2647" s="251"/>
      <c r="UIX2647" s="251"/>
      <c r="UIY2647" s="52"/>
      <c r="UIZ2647" s="250"/>
      <c r="UJA2647" s="65"/>
      <c r="UJB2647" s="251"/>
      <c r="UJC2647" s="251"/>
      <c r="UJD2647" s="251"/>
      <c r="UJE2647" s="52"/>
      <c r="UJF2647" s="250"/>
      <c r="UJG2647" s="65"/>
      <c r="UJH2647" s="251"/>
      <c r="UJI2647" s="251"/>
      <c r="UJJ2647" s="251"/>
      <c r="UJK2647" s="52"/>
      <c r="UJL2647" s="250"/>
      <c r="UJM2647" s="65"/>
      <c r="UJN2647" s="251"/>
      <c r="UJO2647" s="251"/>
      <c r="UJP2647" s="251"/>
      <c r="UJQ2647" s="52"/>
      <c r="UJR2647" s="250"/>
      <c r="UJS2647" s="65"/>
      <c r="UJT2647" s="251"/>
      <c r="UJU2647" s="251"/>
      <c r="UJV2647" s="251"/>
      <c r="UJW2647" s="52"/>
      <c r="UJX2647" s="250"/>
      <c r="UJY2647" s="65"/>
      <c r="UJZ2647" s="251"/>
      <c r="UKA2647" s="251"/>
      <c r="UKB2647" s="251"/>
      <c r="UKC2647" s="52"/>
      <c r="UKD2647" s="250"/>
      <c r="UKE2647" s="65"/>
      <c r="UKF2647" s="251"/>
      <c r="UKG2647" s="251"/>
      <c r="UKH2647" s="251"/>
      <c r="UKI2647" s="52"/>
      <c r="UKJ2647" s="250"/>
      <c r="UKK2647" s="65"/>
      <c r="UKL2647" s="251"/>
      <c r="UKM2647" s="251"/>
      <c r="UKN2647" s="251"/>
      <c r="UKO2647" s="52"/>
      <c r="UKP2647" s="250"/>
      <c r="UKQ2647" s="65"/>
      <c r="UKR2647" s="251"/>
      <c r="UKS2647" s="251"/>
      <c r="UKT2647" s="251"/>
      <c r="UKU2647" s="52"/>
      <c r="UKV2647" s="250"/>
      <c r="UKW2647" s="65"/>
      <c r="UKX2647" s="251"/>
      <c r="UKY2647" s="251"/>
      <c r="UKZ2647" s="251"/>
      <c r="ULA2647" s="52"/>
      <c r="ULB2647" s="250"/>
      <c r="ULC2647" s="65"/>
      <c r="ULD2647" s="251"/>
      <c r="ULE2647" s="251"/>
      <c r="ULF2647" s="251"/>
      <c r="ULG2647" s="52"/>
      <c r="ULH2647" s="250"/>
      <c r="ULI2647" s="65"/>
      <c r="ULJ2647" s="251"/>
      <c r="ULK2647" s="251"/>
      <c r="ULL2647" s="251"/>
      <c r="ULM2647" s="52"/>
      <c r="ULN2647" s="250"/>
      <c r="ULO2647" s="65"/>
      <c r="ULP2647" s="251"/>
      <c r="ULQ2647" s="251"/>
      <c r="ULR2647" s="251"/>
      <c r="ULS2647" s="52"/>
      <c r="ULT2647" s="250"/>
      <c r="ULU2647" s="65"/>
      <c r="ULV2647" s="251"/>
      <c r="ULW2647" s="251"/>
      <c r="ULX2647" s="251"/>
      <c r="ULY2647" s="52"/>
      <c r="ULZ2647" s="250"/>
      <c r="UMA2647" s="65"/>
      <c r="UMB2647" s="251"/>
      <c r="UMC2647" s="251"/>
      <c r="UMD2647" s="251"/>
      <c r="UME2647" s="52"/>
      <c r="UMF2647" s="250"/>
      <c r="UMG2647" s="65"/>
      <c r="UMH2647" s="251"/>
      <c r="UMI2647" s="251"/>
      <c r="UMJ2647" s="251"/>
      <c r="UMK2647" s="52"/>
      <c r="UML2647" s="250"/>
      <c r="UMM2647" s="65"/>
      <c r="UMN2647" s="251"/>
      <c r="UMO2647" s="251"/>
      <c r="UMP2647" s="251"/>
      <c r="UMQ2647" s="52"/>
      <c r="UMR2647" s="250"/>
      <c r="UMS2647" s="65"/>
      <c r="UMT2647" s="251"/>
      <c r="UMU2647" s="251"/>
      <c r="UMV2647" s="251"/>
      <c r="UMW2647" s="52"/>
      <c r="UMX2647" s="250"/>
      <c r="UMY2647" s="65"/>
      <c r="UMZ2647" s="251"/>
      <c r="UNA2647" s="251"/>
      <c r="UNB2647" s="251"/>
      <c r="UNC2647" s="52"/>
      <c r="UND2647" s="250"/>
      <c r="UNE2647" s="65"/>
      <c r="UNF2647" s="251"/>
      <c r="UNG2647" s="251"/>
      <c r="UNH2647" s="251"/>
      <c r="UNI2647" s="52"/>
      <c r="UNJ2647" s="250"/>
      <c r="UNK2647" s="65"/>
      <c r="UNL2647" s="251"/>
      <c r="UNM2647" s="251"/>
      <c r="UNN2647" s="251"/>
      <c r="UNO2647" s="52"/>
      <c r="UNP2647" s="250"/>
      <c r="UNQ2647" s="65"/>
      <c r="UNR2647" s="251"/>
      <c r="UNS2647" s="251"/>
      <c r="UNT2647" s="251"/>
      <c r="UNU2647" s="52"/>
      <c r="UNV2647" s="250"/>
      <c r="UNW2647" s="65"/>
      <c r="UNX2647" s="251"/>
      <c r="UNY2647" s="251"/>
      <c r="UNZ2647" s="251"/>
      <c r="UOA2647" s="52"/>
      <c r="UOB2647" s="250"/>
      <c r="UOC2647" s="65"/>
      <c r="UOD2647" s="251"/>
      <c r="UOE2647" s="251"/>
      <c r="UOF2647" s="251"/>
      <c r="UOG2647" s="52"/>
      <c r="UOH2647" s="250"/>
      <c r="UOI2647" s="65"/>
      <c r="UOJ2647" s="251"/>
      <c r="UOK2647" s="251"/>
      <c r="UOL2647" s="251"/>
      <c r="UOM2647" s="52"/>
      <c r="UON2647" s="250"/>
      <c r="UOO2647" s="65"/>
      <c r="UOP2647" s="251"/>
      <c r="UOQ2647" s="251"/>
      <c r="UOR2647" s="251"/>
      <c r="UOS2647" s="52"/>
      <c r="UOT2647" s="250"/>
      <c r="UOU2647" s="65"/>
      <c r="UOV2647" s="251"/>
      <c r="UOW2647" s="251"/>
      <c r="UOX2647" s="251"/>
      <c r="UOY2647" s="52"/>
      <c r="UOZ2647" s="250"/>
      <c r="UPA2647" s="65"/>
      <c r="UPB2647" s="251"/>
      <c r="UPC2647" s="251"/>
      <c r="UPD2647" s="251"/>
      <c r="UPE2647" s="52"/>
      <c r="UPF2647" s="250"/>
      <c r="UPG2647" s="65"/>
      <c r="UPH2647" s="251"/>
      <c r="UPI2647" s="251"/>
      <c r="UPJ2647" s="251"/>
      <c r="UPK2647" s="52"/>
      <c r="UPL2647" s="250"/>
      <c r="UPM2647" s="65"/>
      <c r="UPN2647" s="251"/>
      <c r="UPO2647" s="251"/>
      <c r="UPP2647" s="251"/>
      <c r="UPQ2647" s="52"/>
      <c r="UPR2647" s="250"/>
      <c r="UPS2647" s="65"/>
      <c r="UPT2647" s="251"/>
      <c r="UPU2647" s="251"/>
      <c r="UPV2647" s="251"/>
      <c r="UPW2647" s="52"/>
      <c r="UPX2647" s="250"/>
      <c r="UPY2647" s="65"/>
      <c r="UPZ2647" s="251"/>
      <c r="UQA2647" s="251"/>
      <c r="UQB2647" s="251"/>
      <c r="UQC2647" s="52"/>
      <c r="UQD2647" s="250"/>
      <c r="UQE2647" s="65"/>
      <c r="UQF2647" s="251"/>
      <c r="UQG2647" s="251"/>
      <c r="UQH2647" s="251"/>
      <c r="UQI2647" s="52"/>
      <c r="UQJ2647" s="250"/>
      <c r="UQK2647" s="65"/>
      <c r="UQL2647" s="251"/>
      <c r="UQM2647" s="251"/>
      <c r="UQN2647" s="251"/>
      <c r="UQO2647" s="52"/>
      <c r="UQP2647" s="250"/>
      <c r="UQQ2647" s="65"/>
      <c r="UQR2647" s="251"/>
      <c r="UQS2647" s="251"/>
      <c r="UQT2647" s="251"/>
      <c r="UQU2647" s="52"/>
      <c r="UQV2647" s="250"/>
      <c r="UQW2647" s="65"/>
      <c r="UQX2647" s="251"/>
      <c r="UQY2647" s="251"/>
      <c r="UQZ2647" s="251"/>
      <c r="URA2647" s="52"/>
      <c r="URB2647" s="250"/>
      <c r="URC2647" s="65"/>
      <c r="URD2647" s="251"/>
      <c r="URE2647" s="251"/>
      <c r="URF2647" s="251"/>
      <c r="URG2647" s="52"/>
      <c r="URH2647" s="250"/>
      <c r="URI2647" s="65"/>
      <c r="URJ2647" s="251"/>
      <c r="URK2647" s="251"/>
      <c r="URL2647" s="251"/>
      <c r="URM2647" s="52"/>
      <c r="URN2647" s="250"/>
      <c r="URO2647" s="65"/>
      <c r="URP2647" s="251"/>
      <c r="URQ2647" s="251"/>
      <c r="URR2647" s="251"/>
      <c r="URS2647" s="52"/>
      <c r="URT2647" s="250"/>
      <c r="URU2647" s="65"/>
      <c r="URV2647" s="251"/>
      <c r="URW2647" s="251"/>
      <c r="URX2647" s="251"/>
      <c r="URY2647" s="52"/>
      <c r="URZ2647" s="250"/>
      <c r="USA2647" s="65"/>
      <c r="USB2647" s="251"/>
      <c r="USC2647" s="251"/>
      <c r="USD2647" s="251"/>
      <c r="USE2647" s="52"/>
      <c r="USF2647" s="250"/>
      <c r="USG2647" s="65"/>
      <c r="USH2647" s="251"/>
      <c r="USI2647" s="251"/>
      <c r="USJ2647" s="251"/>
      <c r="USK2647" s="52"/>
      <c r="USL2647" s="250"/>
      <c r="USM2647" s="65"/>
      <c r="USN2647" s="251"/>
      <c r="USO2647" s="251"/>
      <c r="USP2647" s="251"/>
      <c r="USQ2647" s="52"/>
      <c r="USR2647" s="250"/>
      <c r="USS2647" s="65"/>
      <c r="UST2647" s="251"/>
      <c r="USU2647" s="251"/>
      <c r="USV2647" s="251"/>
      <c r="USW2647" s="52"/>
      <c r="USX2647" s="250"/>
      <c r="USY2647" s="65"/>
      <c r="USZ2647" s="251"/>
      <c r="UTA2647" s="251"/>
      <c r="UTB2647" s="251"/>
      <c r="UTC2647" s="52"/>
      <c r="UTD2647" s="250"/>
      <c r="UTE2647" s="65"/>
      <c r="UTF2647" s="251"/>
      <c r="UTG2647" s="251"/>
      <c r="UTH2647" s="251"/>
      <c r="UTI2647" s="52"/>
      <c r="UTJ2647" s="250"/>
      <c r="UTK2647" s="65"/>
      <c r="UTL2647" s="251"/>
      <c r="UTM2647" s="251"/>
      <c r="UTN2647" s="251"/>
      <c r="UTO2647" s="52"/>
      <c r="UTP2647" s="250"/>
      <c r="UTQ2647" s="65"/>
      <c r="UTR2647" s="251"/>
      <c r="UTS2647" s="251"/>
      <c r="UTT2647" s="251"/>
      <c r="UTU2647" s="52"/>
      <c r="UTV2647" s="250"/>
      <c r="UTW2647" s="65"/>
      <c r="UTX2647" s="251"/>
      <c r="UTY2647" s="251"/>
      <c r="UTZ2647" s="251"/>
      <c r="UUA2647" s="52"/>
      <c r="UUB2647" s="250"/>
      <c r="UUC2647" s="65"/>
      <c r="UUD2647" s="251"/>
      <c r="UUE2647" s="251"/>
      <c r="UUF2647" s="251"/>
      <c r="UUG2647" s="52"/>
      <c r="UUH2647" s="250"/>
      <c r="UUI2647" s="65"/>
      <c r="UUJ2647" s="251"/>
      <c r="UUK2647" s="251"/>
      <c r="UUL2647" s="251"/>
      <c r="UUM2647" s="52"/>
      <c r="UUN2647" s="250"/>
      <c r="UUO2647" s="65"/>
      <c r="UUP2647" s="251"/>
      <c r="UUQ2647" s="251"/>
      <c r="UUR2647" s="251"/>
      <c r="UUS2647" s="52"/>
      <c r="UUT2647" s="250"/>
      <c r="UUU2647" s="65"/>
      <c r="UUV2647" s="251"/>
      <c r="UUW2647" s="251"/>
      <c r="UUX2647" s="251"/>
      <c r="UUY2647" s="52"/>
      <c r="UUZ2647" s="250"/>
      <c r="UVA2647" s="65"/>
      <c r="UVB2647" s="251"/>
      <c r="UVC2647" s="251"/>
      <c r="UVD2647" s="251"/>
      <c r="UVE2647" s="52"/>
      <c r="UVF2647" s="250"/>
      <c r="UVG2647" s="65"/>
      <c r="UVH2647" s="251"/>
      <c r="UVI2647" s="251"/>
      <c r="UVJ2647" s="251"/>
      <c r="UVK2647" s="52"/>
      <c r="UVL2647" s="250"/>
      <c r="UVM2647" s="65"/>
      <c r="UVN2647" s="251"/>
      <c r="UVO2647" s="251"/>
      <c r="UVP2647" s="251"/>
      <c r="UVQ2647" s="52"/>
      <c r="UVR2647" s="250"/>
      <c r="UVS2647" s="65"/>
      <c r="UVT2647" s="251"/>
      <c r="UVU2647" s="251"/>
      <c r="UVV2647" s="251"/>
      <c r="UVW2647" s="52"/>
      <c r="UVX2647" s="250"/>
      <c r="UVY2647" s="65"/>
      <c r="UVZ2647" s="251"/>
      <c r="UWA2647" s="251"/>
      <c r="UWB2647" s="251"/>
      <c r="UWC2647" s="52"/>
      <c r="UWD2647" s="250"/>
      <c r="UWE2647" s="65"/>
      <c r="UWF2647" s="251"/>
      <c r="UWG2647" s="251"/>
      <c r="UWH2647" s="251"/>
      <c r="UWI2647" s="52"/>
      <c r="UWJ2647" s="250"/>
      <c r="UWK2647" s="65"/>
      <c r="UWL2647" s="251"/>
      <c r="UWM2647" s="251"/>
      <c r="UWN2647" s="251"/>
      <c r="UWO2647" s="52"/>
      <c r="UWP2647" s="250"/>
      <c r="UWQ2647" s="65"/>
      <c r="UWR2647" s="251"/>
      <c r="UWS2647" s="251"/>
      <c r="UWT2647" s="251"/>
      <c r="UWU2647" s="52"/>
      <c r="UWV2647" s="250"/>
      <c r="UWW2647" s="65"/>
      <c r="UWX2647" s="251"/>
      <c r="UWY2647" s="251"/>
      <c r="UWZ2647" s="251"/>
      <c r="UXA2647" s="52"/>
      <c r="UXB2647" s="250"/>
      <c r="UXC2647" s="65"/>
      <c r="UXD2647" s="251"/>
      <c r="UXE2647" s="251"/>
      <c r="UXF2647" s="251"/>
      <c r="UXG2647" s="52"/>
      <c r="UXH2647" s="250"/>
      <c r="UXI2647" s="65"/>
      <c r="UXJ2647" s="251"/>
      <c r="UXK2647" s="251"/>
      <c r="UXL2647" s="251"/>
      <c r="UXM2647" s="52"/>
      <c r="UXN2647" s="250"/>
      <c r="UXO2647" s="65"/>
      <c r="UXP2647" s="251"/>
      <c r="UXQ2647" s="251"/>
      <c r="UXR2647" s="251"/>
      <c r="UXS2647" s="52"/>
      <c r="UXT2647" s="250"/>
      <c r="UXU2647" s="65"/>
      <c r="UXV2647" s="251"/>
      <c r="UXW2647" s="251"/>
      <c r="UXX2647" s="251"/>
      <c r="UXY2647" s="52"/>
      <c r="UXZ2647" s="250"/>
      <c r="UYA2647" s="65"/>
      <c r="UYB2647" s="251"/>
      <c r="UYC2647" s="251"/>
      <c r="UYD2647" s="251"/>
      <c r="UYE2647" s="52"/>
      <c r="UYF2647" s="250"/>
      <c r="UYG2647" s="65"/>
      <c r="UYH2647" s="251"/>
      <c r="UYI2647" s="251"/>
      <c r="UYJ2647" s="251"/>
      <c r="UYK2647" s="52"/>
      <c r="UYL2647" s="250"/>
      <c r="UYM2647" s="65"/>
      <c r="UYN2647" s="251"/>
      <c r="UYO2647" s="251"/>
      <c r="UYP2647" s="251"/>
      <c r="UYQ2647" s="52"/>
      <c r="UYR2647" s="250"/>
      <c r="UYS2647" s="65"/>
      <c r="UYT2647" s="251"/>
      <c r="UYU2647" s="251"/>
      <c r="UYV2647" s="251"/>
      <c r="UYW2647" s="52"/>
      <c r="UYX2647" s="250"/>
      <c r="UYY2647" s="65"/>
      <c r="UYZ2647" s="251"/>
      <c r="UZA2647" s="251"/>
      <c r="UZB2647" s="251"/>
      <c r="UZC2647" s="52"/>
      <c r="UZD2647" s="250"/>
      <c r="UZE2647" s="65"/>
      <c r="UZF2647" s="251"/>
      <c r="UZG2647" s="251"/>
      <c r="UZH2647" s="251"/>
      <c r="UZI2647" s="52"/>
      <c r="UZJ2647" s="250"/>
      <c r="UZK2647" s="65"/>
      <c r="UZL2647" s="251"/>
      <c r="UZM2647" s="251"/>
      <c r="UZN2647" s="251"/>
      <c r="UZO2647" s="52"/>
      <c r="UZP2647" s="250"/>
      <c r="UZQ2647" s="65"/>
      <c r="UZR2647" s="251"/>
      <c r="UZS2647" s="251"/>
      <c r="UZT2647" s="251"/>
      <c r="UZU2647" s="52"/>
      <c r="UZV2647" s="250"/>
      <c r="UZW2647" s="65"/>
      <c r="UZX2647" s="251"/>
      <c r="UZY2647" s="251"/>
      <c r="UZZ2647" s="251"/>
      <c r="VAA2647" s="52"/>
      <c r="VAB2647" s="250"/>
      <c r="VAC2647" s="65"/>
      <c r="VAD2647" s="251"/>
      <c r="VAE2647" s="251"/>
      <c r="VAF2647" s="251"/>
      <c r="VAG2647" s="52"/>
      <c r="VAH2647" s="250"/>
      <c r="VAI2647" s="65"/>
      <c r="VAJ2647" s="251"/>
      <c r="VAK2647" s="251"/>
      <c r="VAL2647" s="251"/>
      <c r="VAM2647" s="52"/>
      <c r="VAN2647" s="250"/>
      <c r="VAO2647" s="65"/>
      <c r="VAP2647" s="251"/>
      <c r="VAQ2647" s="251"/>
      <c r="VAR2647" s="251"/>
      <c r="VAS2647" s="52"/>
      <c r="VAT2647" s="250"/>
      <c r="VAU2647" s="65"/>
      <c r="VAV2647" s="251"/>
      <c r="VAW2647" s="251"/>
      <c r="VAX2647" s="251"/>
      <c r="VAY2647" s="52"/>
      <c r="VAZ2647" s="250"/>
      <c r="VBA2647" s="65"/>
      <c r="VBB2647" s="251"/>
      <c r="VBC2647" s="251"/>
      <c r="VBD2647" s="251"/>
      <c r="VBE2647" s="52"/>
      <c r="VBF2647" s="250"/>
      <c r="VBG2647" s="65"/>
      <c r="VBH2647" s="251"/>
      <c r="VBI2647" s="251"/>
      <c r="VBJ2647" s="251"/>
      <c r="VBK2647" s="52"/>
      <c r="VBL2647" s="250"/>
      <c r="VBM2647" s="65"/>
      <c r="VBN2647" s="251"/>
      <c r="VBO2647" s="251"/>
      <c r="VBP2647" s="251"/>
      <c r="VBQ2647" s="52"/>
      <c r="VBR2647" s="250"/>
      <c r="VBS2647" s="65"/>
      <c r="VBT2647" s="251"/>
      <c r="VBU2647" s="251"/>
      <c r="VBV2647" s="251"/>
      <c r="VBW2647" s="52"/>
      <c r="VBX2647" s="250"/>
      <c r="VBY2647" s="65"/>
      <c r="VBZ2647" s="251"/>
      <c r="VCA2647" s="251"/>
      <c r="VCB2647" s="251"/>
      <c r="VCC2647" s="52"/>
      <c r="VCD2647" s="250"/>
      <c r="VCE2647" s="65"/>
      <c r="VCF2647" s="251"/>
      <c r="VCG2647" s="251"/>
      <c r="VCH2647" s="251"/>
      <c r="VCI2647" s="52"/>
      <c r="VCJ2647" s="250"/>
      <c r="VCK2647" s="65"/>
      <c r="VCL2647" s="251"/>
      <c r="VCM2647" s="251"/>
      <c r="VCN2647" s="251"/>
      <c r="VCO2647" s="52"/>
      <c r="VCP2647" s="250"/>
      <c r="VCQ2647" s="65"/>
      <c r="VCR2647" s="251"/>
      <c r="VCS2647" s="251"/>
      <c r="VCT2647" s="251"/>
      <c r="VCU2647" s="52"/>
      <c r="VCV2647" s="250"/>
      <c r="VCW2647" s="65"/>
      <c r="VCX2647" s="251"/>
      <c r="VCY2647" s="251"/>
      <c r="VCZ2647" s="251"/>
      <c r="VDA2647" s="52"/>
      <c r="VDB2647" s="250"/>
      <c r="VDC2647" s="65"/>
      <c r="VDD2647" s="251"/>
      <c r="VDE2647" s="251"/>
      <c r="VDF2647" s="251"/>
      <c r="VDG2647" s="52"/>
      <c r="VDH2647" s="250"/>
      <c r="VDI2647" s="65"/>
      <c r="VDJ2647" s="251"/>
      <c r="VDK2647" s="251"/>
      <c r="VDL2647" s="251"/>
      <c r="VDM2647" s="52"/>
      <c r="VDN2647" s="250"/>
      <c r="VDO2647" s="65"/>
      <c r="VDP2647" s="251"/>
      <c r="VDQ2647" s="251"/>
      <c r="VDR2647" s="251"/>
      <c r="VDS2647" s="52"/>
      <c r="VDT2647" s="250"/>
      <c r="VDU2647" s="65"/>
      <c r="VDV2647" s="251"/>
      <c r="VDW2647" s="251"/>
      <c r="VDX2647" s="251"/>
      <c r="VDY2647" s="52"/>
      <c r="VDZ2647" s="250"/>
      <c r="VEA2647" s="65"/>
      <c r="VEB2647" s="251"/>
      <c r="VEC2647" s="251"/>
      <c r="VED2647" s="251"/>
      <c r="VEE2647" s="52"/>
      <c r="VEF2647" s="250"/>
      <c r="VEG2647" s="65"/>
      <c r="VEH2647" s="251"/>
      <c r="VEI2647" s="251"/>
      <c r="VEJ2647" s="251"/>
      <c r="VEK2647" s="52"/>
      <c r="VEL2647" s="250"/>
      <c r="VEM2647" s="65"/>
      <c r="VEN2647" s="251"/>
      <c r="VEO2647" s="251"/>
      <c r="VEP2647" s="251"/>
      <c r="VEQ2647" s="52"/>
      <c r="VER2647" s="250"/>
      <c r="VES2647" s="65"/>
      <c r="VET2647" s="251"/>
      <c r="VEU2647" s="251"/>
      <c r="VEV2647" s="251"/>
      <c r="VEW2647" s="52"/>
      <c r="VEX2647" s="250"/>
      <c r="VEY2647" s="65"/>
      <c r="VEZ2647" s="251"/>
      <c r="VFA2647" s="251"/>
      <c r="VFB2647" s="251"/>
      <c r="VFC2647" s="52"/>
      <c r="VFD2647" s="250"/>
      <c r="VFE2647" s="65"/>
      <c r="VFF2647" s="251"/>
      <c r="VFG2647" s="251"/>
      <c r="VFH2647" s="251"/>
      <c r="VFI2647" s="52"/>
      <c r="VFJ2647" s="250"/>
      <c r="VFK2647" s="65"/>
      <c r="VFL2647" s="251"/>
      <c r="VFM2647" s="251"/>
      <c r="VFN2647" s="251"/>
      <c r="VFO2647" s="52"/>
      <c r="VFP2647" s="250"/>
      <c r="VFQ2647" s="65"/>
      <c r="VFR2647" s="251"/>
      <c r="VFS2647" s="251"/>
      <c r="VFT2647" s="251"/>
      <c r="VFU2647" s="52"/>
      <c r="VFV2647" s="250"/>
      <c r="VFW2647" s="65"/>
      <c r="VFX2647" s="251"/>
      <c r="VFY2647" s="251"/>
      <c r="VFZ2647" s="251"/>
      <c r="VGA2647" s="52"/>
      <c r="VGB2647" s="250"/>
      <c r="VGC2647" s="65"/>
      <c r="VGD2647" s="251"/>
      <c r="VGE2647" s="251"/>
      <c r="VGF2647" s="251"/>
      <c r="VGG2647" s="52"/>
      <c r="VGH2647" s="250"/>
      <c r="VGI2647" s="65"/>
      <c r="VGJ2647" s="251"/>
      <c r="VGK2647" s="251"/>
      <c r="VGL2647" s="251"/>
      <c r="VGM2647" s="52"/>
      <c r="VGN2647" s="250"/>
      <c r="VGO2647" s="65"/>
      <c r="VGP2647" s="251"/>
      <c r="VGQ2647" s="251"/>
      <c r="VGR2647" s="251"/>
      <c r="VGS2647" s="52"/>
      <c r="VGT2647" s="250"/>
      <c r="VGU2647" s="65"/>
      <c r="VGV2647" s="251"/>
      <c r="VGW2647" s="251"/>
      <c r="VGX2647" s="251"/>
      <c r="VGY2647" s="52"/>
      <c r="VGZ2647" s="250"/>
      <c r="VHA2647" s="65"/>
      <c r="VHB2647" s="251"/>
      <c r="VHC2647" s="251"/>
      <c r="VHD2647" s="251"/>
      <c r="VHE2647" s="52"/>
      <c r="VHF2647" s="250"/>
      <c r="VHG2647" s="65"/>
      <c r="VHH2647" s="251"/>
      <c r="VHI2647" s="251"/>
      <c r="VHJ2647" s="251"/>
      <c r="VHK2647" s="52"/>
      <c r="VHL2647" s="250"/>
      <c r="VHM2647" s="65"/>
      <c r="VHN2647" s="251"/>
      <c r="VHO2647" s="251"/>
      <c r="VHP2647" s="251"/>
      <c r="VHQ2647" s="52"/>
      <c r="VHR2647" s="250"/>
      <c r="VHS2647" s="65"/>
      <c r="VHT2647" s="251"/>
      <c r="VHU2647" s="251"/>
      <c r="VHV2647" s="251"/>
      <c r="VHW2647" s="52"/>
      <c r="VHX2647" s="250"/>
      <c r="VHY2647" s="65"/>
      <c r="VHZ2647" s="251"/>
      <c r="VIA2647" s="251"/>
      <c r="VIB2647" s="251"/>
      <c r="VIC2647" s="52"/>
      <c r="VID2647" s="250"/>
      <c r="VIE2647" s="65"/>
      <c r="VIF2647" s="251"/>
      <c r="VIG2647" s="251"/>
      <c r="VIH2647" s="251"/>
      <c r="VII2647" s="52"/>
      <c r="VIJ2647" s="250"/>
      <c r="VIK2647" s="65"/>
      <c r="VIL2647" s="251"/>
      <c r="VIM2647" s="251"/>
      <c r="VIN2647" s="251"/>
      <c r="VIO2647" s="52"/>
      <c r="VIP2647" s="250"/>
      <c r="VIQ2647" s="65"/>
      <c r="VIR2647" s="251"/>
      <c r="VIS2647" s="251"/>
      <c r="VIT2647" s="251"/>
      <c r="VIU2647" s="52"/>
      <c r="VIV2647" s="250"/>
      <c r="VIW2647" s="65"/>
      <c r="VIX2647" s="251"/>
      <c r="VIY2647" s="251"/>
      <c r="VIZ2647" s="251"/>
      <c r="VJA2647" s="52"/>
      <c r="VJB2647" s="250"/>
      <c r="VJC2647" s="65"/>
      <c r="VJD2647" s="251"/>
      <c r="VJE2647" s="251"/>
      <c r="VJF2647" s="251"/>
      <c r="VJG2647" s="52"/>
      <c r="VJH2647" s="250"/>
      <c r="VJI2647" s="65"/>
      <c r="VJJ2647" s="251"/>
      <c r="VJK2647" s="251"/>
      <c r="VJL2647" s="251"/>
      <c r="VJM2647" s="52"/>
      <c r="VJN2647" s="250"/>
      <c r="VJO2647" s="65"/>
      <c r="VJP2647" s="251"/>
      <c r="VJQ2647" s="251"/>
      <c r="VJR2647" s="251"/>
      <c r="VJS2647" s="52"/>
      <c r="VJT2647" s="250"/>
      <c r="VJU2647" s="65"/>
      <c r="VJV2647" s="251"/>
      <c r="VJW2647" s="251"/>
      <c r="VJX2647" s="251"/>
      <c r="VJY2647" s="52"/>
      <c r="VJZ2647" s="250"/>
      <c r="VKA2647" s="65"/>
      <c r="VKB2647" s="251"/>
      <c r="VKC2647" s="251"/>
      <c r="VKD2647" s="251"/>
      <c r="VKE2647" s="52"/>
      <c r="VKF2647" s="250"/>
      <c r="VKG2647" s="65"/>
      <c r="VKH2647" s="251"/>
      <c r="VKI2647" s="251"/>
      <c r="VKJ2647" s="251"/>
      <c r="VKK2647" s="52"/>
      <c r="VKL2647" s="250"/>
      <c r="VKM2647" s="65"/>
      <c r="VKN2647" s="251"/>
      <c r="VKO2647" s="251"/>
      <c r="VKP2647" s="251"/>
      <c r="VKQ2647" s="52"/>
      <c r="VKR2647" s="250"/>
      <c r="VKS2647" s="65"/>
      <c r="VKT2647" s="251"/>
      <c r="VKU2647" s="251"/>
      <c r="VKV2647" s="251"/>
      <c r="VKW2647" s="52"/>
      <c r="VKX2647" s="250"/>
      <c r="VKY2647" s="65"/>
      <c r="VKZ2647" s="251"/>
      <c r="VLA2647" s="251"/>
      <c r="VLB2647" s="251"/>
      <c r="VLC2647" s="52"/>
      <c r="VLD2647" s="250"/>
      <c r="VLE2647" s="65"/>
      <c r="VLF2647" s="251"/>
      <c r="VLG2647" s="251"/>
      <c r="VLH2647" s="251"/>
      <c r="VLI2647" s="52"/>
      <c r="VLJ2647" s="250"/>
      <c r="VLK2647" s="65"/>
      <c r="VLL2647" s="251"/>
      <c r="VLM2647" s="251"/>
      <c r="VLN2647" s="251"/>
      <c r="VLO2647" s="52"/>
      <c r="VLP2647" s="250"/>
      <c r="VLQ2647" s="65"/>
      <c r="VLR2647" s="251"/>
      <c r="VLS2647" s="251"/>
      <c r="VLT2647" s="251"/>
      <c r="VLU2647" s="52"/>
      <c r="VLV2647" s="250"/>
      <c r="VLW2647" s="65"/>
      <c r="VLX2647" s="251"/>
      <c r="VLY2647" s="251"/>
      <c r="VLZ2647" s="251"/>
      <c r="VMA2647" s="52"/>
      <c r="VMB2647" s="250"/>
      <c r="VMC2647" s="65"/>
      <c r="VMD2647" s="251"/>
      <c r="VME2647" s="251"/>
      <c r="VMF2647" s="251"/>
      <c r="VMG2647" s="52"/>
      <c r="VMH2647" s="250"/>
      <c r="VMI2647" s="65"/>
      <c r="VMJ2647" s="251"/>
      <c r="VMK2647" s="251"/>
      <c r="VML2647" s="251"/>
      <c r="VMM2647" s="52"/>
      <c r="VMN2647" s="250"/>
      <c r="VMO2647" s="65"/>
      <c r="VMP2647" s="251"/>
      <c r="VMQ2647" s="251"/>
      <c r="VMR2647" s="251"/>
      <c r="VMS2647" s="52"/>
      <c r="VMT2647" s="250"/>
      <c r="VMU2647" s="65"/>
      <c r="VMV2647" s="251"/>
      <c r="VMW2647" s="251"/>
      <c r="VMX2647" s="251"/>
      <c r="VMY2647" s="52"/>
      <c r="VMZ2647" s="250"/>
      <c r="VNA2647" s="65"/>
      <c r="VNB2647" s="251"/>
      <c r="VNC2647" s="251"/>
      <c r="VND2647" s="251"/>
      <c r="VNE2647" s="52"/>
      <c r="VNF2647" s="250"/>
      <c r="VNG2647" s="65"/>
      <c r="VNH2647" s="251"/>
      <c r="VNI2647" s="251"/>
      <c r="VNJ2647" s="251"/>
      <c r="VNK2647" s="52"/>
      <c r="VNL2647" s="250"/>
      <c r="VNM2647" s="65"/>
      <c r="VNN2647" s="251"/>
      <c r="VNO2647" s="251"/>
      <c r="VNP2647" s="251"/>
      <c r="VNQ2647" s="52"/>
      <c r="VNR2647" s="250"/>
      <c r="VNS2647" s="65"/>
      <c r="VNT2647" s="251"/>
      <c r="VNU2647" s="251"/>
      <c r="VNV2647" s="251"/>
      <c r="VNW2647" s="52"/>
      <c r="VNX2647" s="250"/>
      <c r="VNY2647" s="65"/>
      <c r="VNZ2647" s="251"/>
      <c r="VOA2647" s="251"/>
      <c r="VOB2647" s="251"/>
      <c r="VOC2647" s="52"/>
      <c r="VOD2647" s="250"/>
      <c r="VOE2647" s="65"/>
      <c r="VOF2647" s="251"/>
      <c r="VOG2647" s="251"/>
      <c r="VOH2647" s="251"/>
      <c r="VOI2647" s="52"/>
      <c r="VOJ2647" s="250"/>
      <c r="VOK2647" s="65"/>
      <c r="VOL2647" s="251"/>
      <c r="VOM2647" s="251"/>
      <c r="VON2647" s="251"/>
      <c r="VOO2647" s="52"/>
      <c r="VOP2647" s="250"/>
      <c r="VOQ2647" s="65"/>
      <c r="VOR2647" s="251"/>
      <c r="VOS2647" s="251"/>
      <c r="VOT2647" s="251"/>
      <c r="VOU2647" s="52"/>
      <c r="VOV2647" s="250"/>
      <c r="VOW2647" s="65"/>
      <c r="VOX2647" s="251"/>
      <c r="VOY2647" s="251"/>
      <c r="VOZ2647" s="251"/>
      <c r="VPA2647" s="52"/>
      <c r="VPB2647" s="250"/>
      <c r="VPC2647" s="65"/>
      <c r="VPD2647" s="251"/>
      <c r="VPE2647" s="251"/>
      <c r="VPF2647" s="251"/>
      <c r="VPG2647" s="52"/>
      <c r="VPH2647" s="250"/>
      <c r="VPI2647" s="65"/>
      <c r="VPJ2647" s="251"/>
      <c r="VPK2647" s="251"/>
      <c r="VPL2647" s="251"/>
      <c r="VPM2647" s="52"/>
      <c r="VPN2647" s="250"/>
      <c r="VPO2647" s="65"/>
      <c r="VPP2647" s="251"/>
      <c r="VPQ2647" s="251"/>
      <c r="VPR2647" s="251"/>
      <c r="VPS2647" s="52"/>
      <c r="VPT2647" s="250"/>
      <c r="VPU2647" s="65"/>
      <c r="VPV2647" s="251"/>
      <c r="VPW2647" s="251"/>
      <c r="VPX2647" s="251"/>
      <c r="VPY2647" s="52"/>
      <c r="VPZ2647" s="250"/>
      <c r="VQA2647" s="65"/>
      <c r="VQB2647" s="251"/>
      <c r="VQC2647" s="251"/>
      <c r="VQD2647" s="251"/>
      <c r="VQE2647" s="52"/>
      <c r="VQF2647" s="250"/>
      <c r="VQG2647" s="65"/>
      <c r="VQH2647" s="251"/>
      <c r="VQI2647" s="251"/>
      <c r="VQJ2647" s="251"/>
      <c r="VQK2647" s="52"/>
      <c r="VQL2647" s="250"/>
      <c r="VQM2647" s="65"/>
      <c r="VQN2647" s="251"/>
      <c r="VQO2647" s="251"/>
      <c r="VQP2647" s="251"/>
      <c r="VQQ2647" s="52"/>
      <c r="VQR2647" s="250"/>
      <c r="VQS2647" s="65"/>
      <c r="VQT2647" s="251"/>
      <c r="VQU2647" s="251"/>
      <c r="VQV2647" s="251"/>
      <c r="VQW2647" s="52"/>
      <c r="VQX2647" s="250"/>
      <c r="VQY2647" s="65"/>
      <c r="VQZ2647" s="251"/>
      <c r="VRA2647" s="251"/>
      <c r="VRB2647" s="251"/>
      <c r="VRC2647" s="52"/>
      <c r="VRD2647" s="250"/>
      <c r="VRE2647" s="65"/>
      <c r="VRF2647" s="251"/>
      <c r="VRG2647" s="251"/>
      <c r="VRH2647" s="251"/>
      <c r="VRI2647" s="52"/>
      <c r="VRJ2647" s="250"/>
      <c r="VRK2647" s="65"/>
      <c r="VRL2647" s="251"/>
      <c r="VRM2647" s="251"/>
      <c r="VRN2647" s="251"/>
      <c r="VRO2647" s="52"/>
      <c r="VRP2647" s="250"/>
      <c r="VRQ2647" s="65"/>
      <c r="VRR2647" s="251"/>
      <c r="VRS2647" s="251"/>
      <c r="VRT2647" s="251"/>
      <c r="VRU2647" s="52"/>
      <c r="VRV2647" s="250"/>
      <c r="VRW2647" s="65"/>
      <c r="VRX2647" s="251"/>
      <c r="VRY2647" s="251"/>
      <c r="VRZ2647" s="251"/>
      <c r="VSA2647" s="52"/>
      <c r="VSB2647" s="250"/>
      <c r="VSC2647" s="65"/>
      <c r="VSD2647" s="251"/>
      <c r="VSE2647" s="251"/>
      <c r="VSF2647" s="251"/>
      <c r="VSG2647" s="52"/>
      <c r="VSH2647" s="250"/>
      <c r="VSI2647" s="65"/>
      <c r="VSJ2647" s="251"/>
      <c r="VSK2647" s="251"/>
      <c r="VSL2647" s="251"/>
      <c r="VSM2647" s="52"/>
      <c r="VSN2647" s="250"/>
      <c r="VSO2647" s="65"/>
      <c r="VSP2647" s="251"/>
      <c r="VSQ2647" s="251"/>
      <c r="VSR2647" s="251"/>
      <c r="VSS2647" s="52"/>
      <c r="VST2647" s="250"/>
      <c r="VSU2647" s="65"/>
      <c r="VSV2647" s="251"/>
      <c r="VSW2647" s="251"/>
      <c r="VSX2647" s="251"/>
      <c r="VSY2647" s="52"/>
      <c r="VSZ2647" s="250"/>
      <c r="VTA2647" s="65"/>
      <c r="VTB2647" s="251"/>
      <c r="VTC2647" s="251"/>
      <c r="VTD2647" s="251"/>
      <c r="VTE2647" s="52"/>
      <c r="VTF2647" s="250"/>
      <c r="VTG2647" s="65"/>
      <c r="VTH2647" s="251"/>
      <c r="VTI2647" s="251"/>
      <c r="VTJ2647" s="251"/>
      <c r="VTK2647" s="52"/>
      <c r="VTL2647" s="250"/>
      <c r="VTM2647" s="65"/>
      <c r="VTN2647" s="251"/>
      <c r="VTO2647" s="251"/>
      <c r="VTP2647" s="251"/>
      <c r="VTQ2647" s="52"/>
      <c r="VTR2647" s="250"/>
      <c r="VTS2647" s="65"/>
      <c r="VTT2647" s="251"/>
      <c r="VTU2647" s="251"/>
      <c r="VTV2647" s="251"/>
      <c r="VTW2647" s="52"/>
      <c r="VTX2647" s="250"/>
      <c r="VTY2647" s="65"/>
      <c r="VTZ2647" s="251"/>
      <c r="VUA2647" s="251"/>
      <c r="VUB2647" s="251"/>
      <c r="VUC2647" s="52"/>
      <c r="VUD2647" s="250"/>
      <c r="VUE2647" s="65"/>
      <c r="VUF2647" s="251"/>
      <c r="VUG2647" s="251"/>
      <c r="VUH2647" s="251"/>
      <c r="VUI2647" s="52"/>
      <c r="VUJ2647" s="250"/>
      <c r="VUK2647" s="65"/>
      <c r="VUL2647" s="251"/>
      <c r="VUM2647" s="251"/>
      <c r="VUN2647" s="251"/>
      <c r="VUO2647" s="52"/>
      <c r="VUP2647" s="250"/>
      <c r="VUQ2647" s="65"/>
      <c r="VUR2647" s="251"/>
      <c r="VUS2647" s="251"/>
      <c r="VUT2647" s="251"/>
      <c r="VUU2647" s="52"/>
      <c r="VUV2647" s="250"/>
      <c r="VUW2647" s="65"/>
      <c r="VUX2647" s="251"/>
      <c r="VUY2647" s="251"/>
      <c r="VUZ2647" s="251"/>
      <c r="VVA2647" s="52"/>
      <c r="VVB2647" s="250"/>
      <c r="VVC2647" s="65"/>
      <c r="VVD2647" s="251"/>
      <c r="VVE2647" s="251"/>
      <c r="VVF2647" s="251"/>
      <c r="VVG2647" s="52"/>
      <c r="VVH2647" s="250"/>
      <c r="VVI2647" s="65"/>
      <c r="VVJ2647" s="251"/>
      <c r="VVK2647" s="251"/>
      <c r="VVL2647" s="251"/>
      <c r="VVM2647" s="52"/>
      <c r="VVN2647" s="250"/>
      <c r="VVO2647" s="65"/>
      <c r="VVP2647" s="251"/>
      <c r="VVQ2647" s="251"/>
      <c r="VVR2647" s="251"/>
      <c r="VVS2647" s="52"/>
      <c r="VVT2647" s="250"/>
      <c r="VVU2647" s="65"/>
      <c r="VVV2647" s="251"/>
      <c r="VVW2647" s="251"/>
      <c r="VVX2647" s="251"/>
      <c r="VVY2647" s="52"/>
      <c r="VVZ2647" s="250"/>
      <c r="VWA2647" s="65"/>
      <c r="VWB2647" s="251"/>
      <c r="VWC2647" s="251"/>
      <c r="VWD2647" s="251"/>
      <c r="VWE2647" s="52"/>
      <c r="VWF2647" s="250"/>
      <c r="VWG2647" s="65"/>
      <c r="VWH2647" s="251"/>
      <c r="VWI2647" s="251"/>
      <c r="VWJ2647" s="251"/>
      <c r="VWK2647" s="52"/>
      <c r="VWL2647" s="250"/>
      <c r="VWM2647" s="65"/>
      <c r="VWN2647" s="251"/>
      <c r="VWO2647" s="251"/>
      <c r="VWP2647" s="251"/>
      <c r="VWQ2647" s="52"/>
      <c r="VWR2647" s="250"/>
      <c r="VWS2647" s="65"/>
      <c r="VWT2647" s="251"/>
      <c r="VWU2647" s="251"/>
      <c r="VWV2647" s="251"/>
      <c r="VWW2647" s="52"/>
      <c r="VWX2647" s="250"/>
      <c r="VWY2647" s="65"/>
      <c r="VWZ2647" s="251"/>
      <c r="VXA2647" s="251"/>
      <c r="VXB2647" s="251"/>
      <c r="VXC2647" s="52"/>
      <c r="VXD2647" s="250"/>
      <c r="VXE2647" s="65"/>
      <c r="VXF2647" s="251"/>
      <c r="VXG2647" s="251"/>
      <c r="VXH2647" s="251"/>
      <c r="VXI2647" s="52"/>
      <c r="VXJ2647" s="250"/>
      <c r="VXK2647" s="65"/>
      <c r="VXL2647" s="251"/>
      <c r="VXM2647" s="251"/>
      <c r="VXN2647" s="251"/>
      <c r="VXO2647" s="52"/>
      <c r="VXP2647" s="250"/>
      <c r="VXQ2647" s="65"/>
      <c r="VXR2647" s="251"/>
      <c r="VXS2647" s="251"/>
      <c r="VXT2647" s="251"/>
      <c r="VXU2647" s="52"/>
      <c r="VXV2647" s="250"/>
      <c r="VXW2647" s="65"/>
      <c r="VXX2647" s="251"/>
      <c r="VXY2647" s="251"/>
      <c r="VXZ2647" s="251"/>
      <c r="VYA2647" s="52"/>
      <c r="VYB2647" s="250"/>
      <c r="VYC2647" s="65"/>
      <c r="VYD2647" s="251"/>
      <c r="VYE2647" s="251"/>
      <c r="VYF2647" s="251"/>
      <c r="VYG2647" s="52"/>
      <c r="VYH2647" s="250"/>
      <c r="VYI2647" s="65"/>
      <c r="VYJ2647" s="251"/>
      <c r="VYK2647" s="251"/>
      <c r="VYL2647" s="251"/>
      <c r="VYM2647" s="52"/>
      <c r="VYN2647" s="250"/>
      <c r="VYO2647" s="65"/>
      <c r="VYP2647" s="251"/>
      <c r="VYQ2647" s="251"/>
      <c r="VYR2647" s="251"/>
      <c r="VYS2647" s="52"/>
      <c r="VYT2647" s="250"/>
      <c r="VYU2647" s="65"/>
      <c r="VYV2647" s="251"/>
      <c r="VYW2647" s="251"/>
      <c r="VYX2647" s="251"/>
      <c r="VYY2647" s="52"/>
      <c r="VYZ2647" s="250"/>
      <c r="VZA2647" s="65"/>
      <c r="VZB2647" s="251"/>
      <c r="VZC2647" s="251"/>
      <c r="VZD2647" s="251"/>
      <c r="VZE2647" s="52"/>
      <c r="VZF2647" s="250"/>
      <c r="VZG2647" s="65"/>
      <c r="VZH2647" s="251"/>
      <c r="VZI2647" s="251"/>
      <c r="VZJ2647" s="251"/>
      <c r="VZK2647" s="52"/>
      <c r="VZL2647" s="250"/>
      <c r="VZM2647" s="65"/>
      <c r="VZN2647" s="251"/>
      <c r="VZO2647" s="251"/>
      <c r="VZP2647" s="251"/>
      <c r="VZQ2647" s="52"/>
      <c r="VZR2647" s="250"/>
      <c r="VZS2647" s="65"/>
      <c r="VZT2647" s="251"/>
      <c r="VZU2647" s="251"/>
      <c r="VZV2647" s="251"/>
      <c r="VZW2647" s="52"/>
      <c r="VZX2647" s="250"/>
      <c r="VZY2647" s="65"/>
      <c r="VZZ2647" s="251"/>
      <c r="WAA2647" s="251"/>
      <c r="WAB2647" s="251"/>
      <c r="WAC2647" s="52"/>
      <c r="WAD2647" s="250"/>
      <c r="WAE2647" s="65"/>
      <c r="WAF2647" s="251"/>
      <c r="WAG2647" s="251"/>
      <c r="WAH2647" s="251"/>
      <c r="WAI2647" s="52"/>
      <c r="WAJ2647" s="250"/>
      <c r="WAK2647" s="65"/>
      <c r="WAL2647" s="251"/>
      <c r="WAM2647" s="251"/>
      <c r="WAN2647" s="251"/>
      <c r="WAO2647" s="52"/>
      <c r="WAP2647" s="250"/>
      <c r="WAQ2647" s="65"/>
      <c r="WAR2647" s="251"/>
      <c r="WAS2647" s="251"/>
      <c r="WAT2647" s="251"/>
      <c r="WAU2647" s="52"/>
      <c r="WAV2647" s="250"/>
      <c r="WAW2647" s="65"/>
      <c r="WAX2647" s="251"/>
      <c r="WAY2647" s="251"/>
      <c r="WAZ2647" s="251"/>
      <c r="WBA2647" s="52"/>
      <c r="WBB2647" s="250"/>
      <c r="WBC2647" s="65"/>
      <c r="WBD2647" s="251"/>
      <c r="WBE2647" s="251"/>
      <c r="WBF2647" s="251"/>
      <c r="WBG2647" s="52"/>
      <c r="WBH2647" s="250"/>
      <c r="WBI2647" s="65"/>
      <c r="WBJ2647" s="251"/>
      <c r="WBK2647" s="251"/>
      <c r="WBL2647" s="251"/>
      <c r="WBM2647" s="52"/>
      <c r="WBN2647" s="250"/>
      <c r="WBO2647" s="65"/>
      <c r="WBP2647" s="251"/>
      <c r="WBQ2647" s="251"/>
      <c r="WBR2647" s="251"/>
      <c r="WBS2647" s="52"/>
      <c r="WBT2647" s="250"/>
      <c r="WBU2647" s="65"/>
      <c r="WBV2647" s="251"/>
      <c r="WBW2647" s="251"/>
      <c r="WBX2647" s="251"/>
      <c r="WBY2647" s="52"/>
      <c r="WBZ2647" s="250"/>
      <c r="WCA2647" s="65"/>
      <c r="WCB2647" s="251"/>
      <c r="WCC2647" s="251"/>
      <c r="WCD2647" s="251"/>
      <c r="WCE2647" s="52"/>
      <c r="WCF2647" s="250"/>
      <c r="WCG2647" s="65"/>
      <c r="WCH2647" s="251"/>
      <c r="WCI2647" s="251"/>
      <c r="WCJ2647" s="251"/>
      <c r="WCK2647" s="52"/>
      <c r="WCL2647" s="250"/>
      <c r="WCM2647" s="65"/>
      <c r="WCN2647" s="251"/>
      <c r="WCO2647" s="251"/>
      <c r="WCP2647" s="251"/>
      <c r="WCQ2647" s="52"/>
      <c r="WCR2647" s="250"/>
      <c r="WCS2647" s="65"/>
      <c r="WCT2647" s="251"/>
      <c r="WCU2647" s="251"/>
      <c r="WCV2647" s="251"/>
      <c r="WCW2647" s="52"/>
      <c r="WCX2647" s="250"/>
      <c r="WCY2647" s="65"/>
      <c r="WCZ2647" s="251"/>
      <c r="WDA2647" s="251"/>
      <c r="WDB2647" s="251"/>
      <c r="WDC2647" s="52"/>
      <c r="WDD2647" s="250"/>
      <c r="WDE2647" s="65"/>
      <c r="WDF2647" s="251"/>
      <c r="WDG2647" s="251"/>
      <c r="WDH2647" s="251"/>
      <c r="WDI2647" s="52"/>
      <c r="WDJ2647" s="250"/>
      <c r="WDK2647" s="65"/>
      <c r="WDL2647" s="251"/>
      <c r="WDM2647" s="251"/>
      <c r="WDN2647" s="251"/>
      <c r="WDO2647" s="52"/>
      <c r="WDP2647" s="250"/>
      <c r="WDQ2647" s="65"/>
      <c r="WDR2647" s="251"/>
      <c r="WDS2647" s="251"/>
      <c r="WDT2647" s="251"/>
      <c r="WDU2647" s="52"/>
      <c r="WDV2647" s="250"/>
      <c r="WDW2647" s="65"/>
      <c r="WDX2647" s="251"/>
      <c r="WDY2647" s="251"/>
      <c r="WDZ2647" s="251"/>
      <c r="WEA2647" s="52"/>
      <c r="WEB2647" s="250"/>
      <c r="WEC2647" s="65"/>
      <c r="WED2647" s="251"/>
      <c r="WEE2647" s="251"/>
      <c r="WEF2647" s="251"/>
      <c r="WEG2647" s="52"/>
      <c r="WEH2647" s="250"/>
      <c r="WEI2647" s="65"/>
      <c r="WEJ2647" s="251"/>
      <c r="WEK2647" s="251"/>
      <c r="WEL2647" s="251"/>
      <c r="WEM2647" s="52"/>
      <c r="WEN2647" s="250"/>
      <c r="WEO2647" s="65"/>
      <c r="WEP2647" s="251"/>
      <c r="WEQ2647" s="251"/>
      <c r="WER2647" s="251"/>
      <c r="WES2647" s="52"/>
      <c r="WET2647" s="250"/>
      <c r="WEU2647" s="65"/>
      <c r="WEV2647" s="251"/>
      <c r="WEW2647" s="251"/>
      <c r="WEX2647" s="251"/>
      <c r="WEY2647" s="52"/>
      <c r="WEZ2647" s="250"/>
      <c r="WFA2647" s="65"/>
      <c r="WFB2647" s="251"/>
      <c r="WFC2647" s="251"/>
      <c r="WFD2647" s="251"/>
      <c r="WFE2647" s="52"/>
      <c r="WFF2647" s="250"/>
      <c r="WFG2647" s="65"/>
      <c r="WFH2647" s="251"/>
      <c r="WFI2647" s="251"/>
      <c r="WFJ2647" s="251"/>
      <c r="WFK2647" s="52"/>
      <c r="WFL2647" s="250"/>
      <c r="WFM2647" s="65"/>
      <c r="WFN2647" s="251"/>
      <c r="WFO2647" s="251"/>
      <c r="WFP2647" s="251"/>
      <c r="WFQ2647" s="52"/>
      <c r="WFR2647" s="250"/>
      <c r="WFS2647" s="65"/>
      <c r="WFT2647" s="251"/>
      <c r="WFU2647" s="251"/>
      <c r="WFV2647" s="251"/>
      <c r="WFW2647" s="52"/>
      <c r="WFX2647" s="250"/>
      <c r="WFY2647" s="65"/>
      <c r="WFZ2647" s="251"/>
      <c r="WGA2647" s="251"/>
      <c r="WGB2647" s="251"/>
      <c r="WGC2647" s="52"/>
      <c r="WGD2647" s="250"/>
      <c r="WGE2647" s="65"/>
      <c r="WGF2647" s="251"/>
      <c r="WGG2647" s="251"/>
      <c r="WGH2647" s="251"/>
      <c r="WGI2647" s="52"/>
      <c r="WGJ2647" s="250"/>
      <c r="WGK2647" s="65"/>
      <c r="WGL2647" s="251"/>
      <c r="WGM2647" s="251"/>
      <c r="WGN2647" s="251"/>
      <c r="WGO2647" s="52"/>
      <c r="WGP2647" s="250"/>
      <c r="WGQ2647" s="65"/>
      <c r="WGR2647" s="251"/>
      <c r="WGS2647" s="251"/>
      <c r="WGT2647" s="251"/>
      <c r="WGU2647" s="52"/>
      <c r="WGV2647" s="250"/>
      <c r="WGW2647" s="65"/>
      <c r="WGX2647" s="251"/>
      <c r="WGY2647" s="251"/>
      <c r="WGZ2647" s="251"/>
      <c r="WHA2647" s="52"/>
      <c r="WHB2647" s="250"/>
      <c r="WHC2647" s="65"/>
      <c r="WHD2647" s="251"/>
      <c r="WHE2647" s="251"/>
      <c r="WHF2647" s="251"/>
      <c r="WHG2647" s="52"/>
      <c r="WHH2647" s="250"/>
      <c r="WHI2647" s="65"/>
      <c r="WHJ2647" s="251"/>
      <c r="WHK2647" s="251"/>
      <c r="WHL2647" s="251"/>
      <c r="WHM2647" s="52"/>
      <c r="WHN2647" s="250"/>
      <c r="WHO2647" s="65"/>
      <c r="WHP2647" s="251"/>
      <c r="WHQ2647" s="251"/>
      <c r="WHR2647" s="251"/>
      <c r="WHS2647" s="52"/>
      <c r="WHT2647" s="250"/>
      <c r="WHU2647" s="65"/>
      <c r="WHV2647" s="251"/>
      <c r="WHW2647" s="251"/>
      <c r="WHX2647" s="251"/>
      <c r="WHY2647" s="52"/>
      <c r="WHZ2647" s="250"/>
      <c r="WIA2647" s="65"/>
      <c r="WIB2647" s="251"/>
      <c r="WIC2647" s="251"/>
      <c r="WID2647" s="251"/>
      <c r="WIE2647" s="52"/>
      <c r="WIF2647" s="250"/>
      <c r="WIG2647" s="65"/>
      <c r="WIH2647" s="251"/>
      <c r="WII2647" s="251"/>
      <c r="WIJ2647" s="251"/>
      <c r="WIK2647" s="52"/>
      <c r="WIL2647" s="250"/>
      <c r="WIM2647" s="65"/>
      <c r="WIN2647" s="251"/>
      <c r="WIO2647" s="251"/>
      <c r="WIP2647" s="251"/>
      <c r="WIQ2647" s="52"/>
      <c r="WIR2647" s="250"/>
      <c r="WIS2647" s="65"/>
      <c r="WIT2647" s="251"/>
      <c r="WIU2647" s="251"/>
      <c r="WIV2647" s="251"/>
      <c r="WIW2647" s="52"/>
      <c r="WIX2647" s="250"/>
      <c r="WIY2647" s="65"/>
      <c r="WIZ2647" s="251"/>
      <c r="WJA2647" s="251"/>
      <c r="WJB2647" s="251"/>
      <c r="WJC2647" s="52"/>
      <c r="WJD2647" s="250"/>
      <c r="WJE2647" s="65"/>
      <c r="WJF2647" s="251"/>
      <c r="WJG2647" s="251"/>
      <c r="WJH2647" s="251"/>
      <c r="WJI2647" s="52"/>
      <c r="WJJ2647" s="250"/>
      <c r="WJK2647" s="65"/>
      <c r="WJL2647" s="251"/>
      <c r="WJM2647" s="251"/>
      <c r="WJN2647" s="251"/>
      <c r="WJO2647" s="52"/>
      <c r="WJP2647" s="250"/>
      <c r="WJQ2647" s="65"/>
      <c r="WJR2647" s="251"/>
      <c r="WJS2647" s="251"/>
      <c r="WJT2647" s="251"/>
      <c r="WJU2647" s="52"/>
      <c r="WJV2647" s="250"/>
      <c r="WJW2647" s="65"/>
      <c r="WJX2647" s="251"/>
      <c r="WJY2647" s="251"/>
      <c r="WJZ2647" s="251"/>
      <c r="WKA2647" s="52"/>
      <c r="WKB2647" s="250"/>
      <c r="WKC2647" s="65"/>
      <c r="WKD2647" s="251"/>
      <c r="WKE2647" s="251"/>
      <c r="WKF2647" s="251"/>
      <c r="WKG2647" s="52"/>
      <c r="WKH2647" s="250"/>
      <c r="WKI2647" s="65"/>
      <c r="WKJ2647" s="251"/>
      <c r="WKK2647" s="251"/>
      <c r="WKL2647" s="251"/>
      <c r="WKM2647" s="52"/>
      <c r="WKN2647" s="250"/>
      <c r="WKO2647" s="65"/>
      <c r="WKP2647" s="251"/>
      <c r="WKQ2647" s="251"/>
      <c r="WKR2647" s="251"/>
      <c r="WKS2647" s="52"/>
      <c r="WKT2647" s="250"/>
      <c r="WKU2647" s="65"/>
      <c r="WKV2647" s="251"/>
      <c r="WKW2647" s="251"/>
      <c r="WKX2647" s="251"/>
      <c r="WKY2647" s="52"/>
      <c r="WKZ2647" s="250"/>
      <c r="WLA2647" s="65"/>
      <c r="WLB2647" s="251"/>
      <c r="WLC2647" s="251"/>
      <c r="WLD2647" s="251"/>
      <c r="WLE2647" s="52"/>
      <c r="WLF2647" s="250"/>
      <c r="WLG2647" s="65"/>
      <c r="WLH2647" s="251"/>
      <c r="WLI2647" s="251"/>
      <c r="WLJ2647" s="251"/>
      <c r="WLK2647" s="52"/>
      <c r="WLL2647" s="250"/>
      <c r="WLM2647" s="65"/>
      <c r="WLN2647" s="251"/>
      <c r="WLO2647" s="251"/>
      <c r="WLP2647" s="251"/>
      <c r="WLQ2647" s="52"/>
      <c r="WLR2647" s="250"/>
      <c r="WLS2647" s="65"/>
      <c r="WLT2647" s="251"/>
      <c r="WLU2647" s="251"/>
      <c r="WLV2647" s="251"/>
      <c r="WLW2647" s="52"/>
      <c r="WLX2647" s="250"/>
      <c r="WLY2647" s="65"/>
      <c r="WLZ2647" s="251"/>
      <c r="WMA2647" s="251"/>
      <c r="WMB2647" s="251"/>
      <c r="WMC2647" s="52"/>
      <c r="WMD2647" s="250"/>
      <c r="WME2647" s="65"/>
      <c r="WMF2647" s="251"/>
      <c r="WMG2647" s="251"/>
      <c r="WMH2647" s="251"/>
      <c r="WMI2647" s="52"/>
      <c r="WMJ2647" s="250"/>
      <c r="WMK2647" s="65"/>
      <c r="WML2647" s="251"/>
      <c r="WMM2647" s="251"/>
      <c r="WMN2647" s="251"/>
      <c r="WMO2647" s="52"/>
      <c r="WMP2647" s="250"/>
      <c r="WMQ2647" s="65"/>
      <c r="WMR2647" s="251"/>
      <c r="WMS2647" s="251"/>
      <c r="WMT2647" s="251"/>
      <c r="WMU2647" s="52"/>
      <c r="WMV2647" s="250"/>
      <c r="WMW2647" s="65"/>
      <c r="WMX2647" s="251"/>
      <c r="WMY2647" s="251"/>
      <c r="WMZ2647" s="251"/>
      <c r="WNA2647" s="52"/>
      <c r="WNB2647" s="250"/>
      <c r="WNC2647" s="65"/>
      <c r="WND2647" s="251"/>
      <c r="WNE2647" s="251"/>
      <c r="WNF2647" s="251"/>
      <c r="WNG2647" s="52"/>
      <c r="WNH2647" s="250"/>
      <c r="WNI2647" s="65"/>
      <c r="WNJ2647" s="251"/>
      <c r="WNK2647" s="251"/>
      <c r="WNL2647" s="251"/>
      <c r="WNM2647" s="52"/>
      <c r="WNN2647" s="250"/>
      <c r="WNO2647" s="65"/>
      <c r="WNP2647" s="251"/>
      <c r="WNQ2647" s="251"/>
      <c r="WNR2647" s="251"/>
      <c r="WNS2647" s="52"/>
      <c r="WNT2647" s="250"/>
      <c r="WNU2647" s="65"/>
      <c r="WNV2647" s="251"/>
      <c r="WNW2647" s="251"/>
      <c r="WNX2647" s="251"/>
      <c r="WNY2647" s="52"/>
      <c r="WNZ2647" s="250"/>
      <c r="WOA2647" s="65"/>
      <c r="WOB2647" s="251"/>
      <c r="WOC2647" s="251"/>
      <c r="WOD2647" s="251"/>
      <c r="WOE2647" s="52"/>
      <c r="WOF2647" s="250"/>
      <c r="WOG2647" s="65"/>
      <c r="WOH2647" s="251"/>
      <c r="WOI2647" s="251"/>
      <c r="WOJ2647" s="251"/>
      <c r="WOK2647" s="52"/>
      <c r="WOL2647" s="250"/>
      <c r="WOM2647" s="65"/>
      <c r="WON2647" s="251"/>
      <c r="WOO2647" s="251"/>
      <c r="WOP2647" s="251"/>
      <c r="WOQ2647" s="52"/>
      <c r="WOR2647" s="250"/>
      <c r="WOS2647" s="65"/>
      <c r="WOT2647" s="251"/>
      <c r="WOU2647" s="251"/>
      <c r="WOV2647" s="251"/>
      <c r="WOW2647" s="52"/>
      <c r="WOX2647" s="250"/>
      <c r="WOY2647" s="65"/>
      <c r="WOZ2647" s="251"/>
      <c r="WPA2647" s="251"/>
      <c r="WPB2647" s="251"/>
      <c r="WPC2647" s="52"/>
      <c r="WPD2647" s="250"/>
      <c r="WPE2647" s="65"/>
      <c r="WPF2647" s="251"/>
      <c r="WPG2647" s="251"/>
      <c r="WPH2647" s="251"/>
      <c r="WPI2647" s="52"/>
      <c r="WPJ2647" s="250"/>
      <c r="WPK2647" s="65"/>
      <c r="WPL2647" s="251"/>
      <c r="WPM2647" s="251"/>
      <c r="WPN2647" s="251"/>
      <c r="WPO2647" s="52"/>
      <c r="WPP2647" s="250"/>
      <c r="WPQ2647" s="65"/>
      <c r="WPR2647" s="251"/>
      <c r="WPS2647" s="251"/>
      <c r="WPT2647" s="251"/>
      <c r="WPU2647" s="52"/>
      <c r="WPV2647" s="250"/>
      <c r="WPW2647" s="65"/>
      <c r="WPX2647" s="251"/>
      <c r="WPY2647" s="251"/>
      <c r="WPZ2647" s="251"/>
      <c r="WQA2647" s="52"/>
      <c r="WQB2647" s="250"/>
      <c r="WQC2647" s="65"/>
      <c r="WQD2647" s="251"/>
      <c r="WQE2647" s="251"/>
      <c r="WQF2647" s="251"/>
      <c r="WQG2647" s="52"/>
      <c r="WQH2647" s="250"/>
      <c r="WQI2647" s="65"/>
      <c r="WQJ2647" s="251"/>
      <c r="WQK2647" s="251"/>
      <c r="WQL2647" s="251"/>
      <c r="WQM2647" s="52"/>
      <c r="WQN2647" s="250"/>
      <c r="WQO2647" s="65"/>
      <c r="WQP2647" s="251"/>
      <c r="WQQ2647" s="251"/>
      <c r="WQR2647" s="251"/>
      <c r="WQS2647" s="52"/>
      <c r="WQT2647" s="250"/>
      <c r="WQU2647" s="65"/>
      <c r="WQV2647" s="251"/>
      <c r="WQW2647" s="251"/>
      <c r="WQX2647" s="251"/>
      <c r="WQY2647" s="52"/>
      <c r="WQZ2647" s="250"/>
      <c r="WRA2647" s="65"/>
      <c r="WRB2647" s="251"/>
      <c r="WRC2647" s="251"/>
      <c r="WRD2647" s="251"/>
      <c r="WRE2647" s="52"/>
      <c r="WRF2647" s="250"/>
      <c r="WRG2647" s="65"/>
      <c r="WRH2647" s="251"/>
      <c r="WRI2647" s="251"/>
      <c r="WRJ2647" s="251"/>
      <c r="WRK2647" s="52"/>
      <c r="WRL2647" s="250"/>
      <c r="WRM2647" s="65"/>
      <c r="WRN2647" s="251"/>
      <c r="WRO2647" s="251"/>
      <c r="WRP2647" s="251"/>
      <c r="WRQ2647" s="52"/>
      <c r="WRR2647" s="250"/>
      <c r="WRS2647" s="65"/>
      <c r="WRT2647" s="251"/>
      <c r="WRU2647" s="251"/>
      <c r="WRV2647" s="251"/>
      <c r="WRW2647" s="52"/>
      <c r="WRX2647" s="250"/>
      <c r="WRY2647" s="65"/>
      <c r="WRZ2647" s="251"/>
      <c r="WSA2647" s="251"/>
      <c r="WSB2647" s="251"/>
      <c r="WSC2647" s="52"/>
      <c r="WSD2647" s="250"/>
      <c r="WSE2647" s="65"/>
      <c r="WSF2647" s="251"/>
      <c r="WSG2647" s="251"/>
      <c r="WSH2647" s="251"/>
      <c r="WSI2647" s="52"/>
      <c r="WSJ2647" s="250"/>
      <c r="WSK2647" s="65"/>
      <c r="WSL2647" s="251"/>
      <c r="WSM2647" s="251"/>
      <c r="WSN2647" s="251"/>
      <c r="WSO2647" s="52"/>
      <c r="WSP2647" s="250"/>
      <c r="WSQ2647" s="65"/>
      <c r="WSR2647" s="251"/>
      <c r="WSS2647" s="251"/>
      <c r="WST2647" s="251"/>
      <c r="WSU2647" s="52"/>
      <c r="WSV2647" s="250"/>
      <c r="WSW2647" s="65"/>
      <c r="WSX2647" s="251"/>
      <c r="WSY2647" s="251"/>
      <c r="WSZ2647" s="251"/>
      <c r="WTA2647" s="52"/>
      <c r="WTB2647" s="250"/>
      <c r="WTC2647" s="65"/>
      <c r="WTD2647" s="251"/>
      <c r="WTE2647" s="251"/>
      <c r="WTF2647" s="251"/>
      <c r="WTG2647" s="52"/>
      <c r="WTH2647" s="250"/>
      <c r="WTI2647" s="65"/>
      <c r="WTJ2647" s="251"/>
      <c r="WTK2647" s="251"/>
      <c r="WTL2647" s="251"/>
      <c r="WTM2647" s="52"/>
      <c r="WTN2647" s="250"/>
      <c r="WTO2647" s="65"/>
      <c r="WTP2647" s="251"/>
      <c r="WTQ2647" s="251"/>
      <c r="WTR2647" s="251"/>
      <c r="WTS2647" s="52"/>
      <c r="WTT2647" s="250"/>
      <c r="WTU2647" s="65"/>
      <c r="WTV2647" s="251"/>
      <c r="WTW2647" s="251"/>
      <c r="WTX2647" s="251"/>
      <c r="WTY2647" s="52"/>
      <c r="WTZ2647" s="250"/>
      <c r="WUA2647" s="65"/>
      <c r="WUB2647" s="251"/>
      <c r="WUC2647" s="251"/>
      <c r="WUD2647" s="251"/>
      <c r="WUE2647" s="52"/>
      <c r="WUF2647" s="250"/>
      <c r="WUG2647" s="65"/>
      <c r="WUH2647" s="251"/>
      <c r="WUI2647" s="251"/>
      <c r="WUJ2647" s="251"/>
      <c r="WUK2647" s="52"/>
      <c r="WUL2647" s="250"/>
      <c r="WUM2647" s="65"/>
      <c r="WUN2647" s="251"/>
      <c r="WUO2647" s="251"/>
      <c r="WUP2647" s="251"/>
      <c r="WUQ2647" s="52"/>
      <c r="WUR2647" s="250"/>
      <c r="WUS2647" s="65"/>
      <c r="WUT2647" s="251"/>
      <c r="WUU2647" s="251"/>
      <c r="WUV2647" s="251"/>
      <c r="WUW2647" s="52"/>
      <c r="WUX2647" s="250"/>
      <c r="WUY2647" s="65"/>
      <c r="WUZ2647" s="251"/>
      <c r="WVA2647" s="251"/>
      <c r="WVB2647" s="251"/>
      <c r="WVC2647" s="52"/>
      <c r="WVD2647" s="250"/>
      <c r="WVE2647" s="65"/>
      <c r="WVF2647" s="251"/>
      <c r="WVG2647" s="251"/>
      <c r="WVH2647" s="251"/>
      <c r="WVI2647" s="52"/>
      <c r="WVJ2647" s="250"/>
      <c r="WVK2647" s="65"/>
      <c r="WVL2647" s="251"/>
      <c r="WVM2647" s="251"/>
      <c r="WVN2647" s="251"/>
      <c r="WVO2647" s="52"/>
      <c r="WVP2647" s="250"/>
      <c r="WVQ2647" s="65"/>
      <c r="WVR2647" s="251"/>
      <c r="WVS2647" s="251"/>
      <c r="WVT2647" s="251"/>
      <c r="WVU2647" s="52"/>
      <c r="WVV2647" s="250"/>
      <c r="WVW2647" s="65"/>
      <c r="WVX2647" s="251"/>
      <c r="WVY2647" s="251"/>
      <c r="WVZ2647" s="251"/>
      <c r="WWA2647" s="52"/>
      <c r="WWB2647" s="250"/>
      <c r="WWC2647" s="65"/>
      <c r="WWD2647" s="251"/>
      <c r="WWE2647" s="251"/>
      <c r="WWF2647" s="251"/>
      <c r="WWG2647" s="52"/>
      <c r="WWH2647" s="250"/>
      <c r="WWI2647" s="65"/>
      <c r="WWJ2647" s="251"/>
      <c r="WWK2647" s="251"/>
      <c r="WWL2647" s="251"/>
      <c r="WWM2647" s="52"/>
      <c r="WWN2647" s="250"/>
      <c r="WWO2647" s="65"/>
      <c r="WWP2647" s="251"/>
      <c r="WWQ2647" s="251"/>
      <c r="WWR2647" s="251"/>
      <c r="WWS2647" s="52"/>
      <c r="WWT2647" s="250"/>
      <c r="WWU2647" s="65"/>
      <c r="WWV2647" s="251"/>
      <c r="WWW2647" s="251"/>
      <c r="WWX2647" s="251"/>
      <c r="WWY2647" s="52"/>
      <c r="WWZ2647" s="250"/>
      <c r="WXA2647" s="65"/>
      <c r="WXB2647" s="251"/>
      <c r="WXC2647" s="251"/>
      <c r="WXD2647" s="251"/>
      <c r="WXE2647" s="52"/>
      <c r="WXF2647" s="250"/>
      <c r="WXG2647" s="65"/>
      <c r="WXH2647" s="251"/>
      <c r="WXI2647" s="251"/>
      <c r="WXJ2647" s="251"/>
      <c r="WXK2647" s="52"/>
      <c r="WXL2647" s="250"/>
      <c r="WXM2647" s="65"/>
      <c r="WXN2647" s="251"/>
      <c r="WXO2647" s="251"/>
      <c r="WXP2647" s="251"/>
      <c r="WXQ2647" s="52"/>
      <c r="WXR2647" s="250"/>
      <c r="WXS2647" s="65"/>
      <c r="WXT2647" s="251"/>
      <c r="WXU2647" s="251"/>
      <c r="WXV2647" s="251"/>
      <c r="WXW2647" s="52"/>
      <c r="WXX2647" s="250"/>
      <c r="WXY2647" s="65"/>
      <c r="WXZ2647" s="251"/>
      <c r="WYA2647" s="251"/>
      <c r="WYB2647" s="251"/>
      <c r="WYC2647" s="52"/>
      <c r="WYD2647" s="250"/>
      <c r="WYE2647" s="65"/>
      <c r="WYF2647" s="251"/>
      <c r="WYG2647" s="251"/>
      <c r="WYH2647" s="251"/>
      <c r="WYI2647" s="52"/>
      <c r="WYJ2647" s="250"/>
      <c r="WYK2647" s="65"/>
      <c r="WYL2647" s="251"/>
      <c r="WYM2647" s="251"/>
      <c r="WYN2647" s="251"/>
      <c r="WYO2647" s="52"/>
      <c r="WYP2647" s="250"/>
      <c r="WYQ2647" s="65"/>
      <c r="WYR2647" s="251"/>
      <c r="WYS2647" s="251"/>
      <c r="WYT2647" s="251"/>
      <c r="WYU2647" s="52"/>
      <c r="WYV2647" s="250"/>
      <c r="WYW2647" s="65"/>
      <c r="WYX2647" s="251"/>
      <c r="WYY2647" s="251"/>
      <c r="WYZ2647" s="251"/>
      <c r="WZA2647" s="52"/>
      <c r="WZB2647" s="250"/>
      <c r="WZC2647" s="65"/>
      <c r="WZD2647" s="251"/>
      <c r="WZE2647" s="251"/>
      <c r="WZF2647" s="251"/>
      <c r="WZG2647" s="52"/>
      <c r="WZH2647" s="250"/>
      <c r="WZI2647" s="65"/>
      <c r="WZJ2647" s="251"/>
      <c r="WZK2647" s="251"/>
      <c r="WZL2647" s="251"/>
      <c r="WZM2647" s="52"/>
      <c r="WZN2647" s="250"/>
      <c r="WZO2647" s="65"/>
      <c r="WZP2647" s="251"/>
      <c r="WZQ2647" s="251"/>
      <c r="WZR2647" s="251"/>
      <c r="WZS2647" s="52"/>
      <c r="WZT2647" s="250"/>
      <c r="WZU2647" s="65"/>
      <c r="WZV2647" s="251"/>
      <c r="WZW2647" s="251"/>
      <c r="WZX2647" s="251"/>
      <c r="WZY2647" s="52"/>
      <c r="WZZ2647" s="250"/>
      <c r="XAA2647" s="65"/>
      <c r="XAB2647" s="251"/>
      <c r="XAC2647" s="251"/>
      <c r="XAD2647" s="251"/>
      <c r="XAE2647" s="52"/>
      <c r="XAF2647" s="250"/>
      <c r="XAG2647" s="65"/>
      <c r="XAH2647" s="251"/>
      <c r="XAI2647" s="251"/>
      <c r="XAJ2647" s="251"/>
      <c r="XAK2647" s="52"/>
      <c r="XAL2647" s="250"/>
      <c r="XAM2647" s="65"/>
      <c r="XAN2647" s="251"/>
      <c r="XAO2647" s="251"/>
      <c r="XAP2647" s="251"/>
      <c r="XAQ2647" s="52"/>
      <c r="XAR2647" s="250"/>
      <c r="XAS2647" s="65"/>
      <c r="XAT2647" s="251"/>
      <c r="XAU2647" s="251"/>
      <c r="XAV2647" s="251"/>
      <c r="XAW2647" s="52"/>
      <c r="XAX2647" s="250"/>
      <c r="XAY2647" s="65"/>
      <c r="XAZ2647" s="251"/>
      <c r="XBA2647" s="251"/>
      <c r="XBB2647" s="251"/>
      <c r="XBC2647" s="52"/>
      <c r="XBD2647" s="250"/>
      <c r="XBE2647" s="65"/>
      <c r="XBF2647" s="251"/>
      <c r="XBG2647" s="251"/>
      <c r="XBH2647" s="251"/>
      <c r="XBI2647" s="52"/>
      <c r="XBJ2647" s="250"/>
      <c r="XBK2647" s="65"/>
      <c r="XBL2647" s="251"/>
      <c r="XBM2647" s="251"/>
      <c r="XBN2647" s="251"/>
      <c r="XBO2647" s="52"/>
      <c r="XBP2647" s="250"/>
      <c r="XBQ2647" s="65"/>
      <c r="XBR2647" s="251"/>
      <c r="XBS2647" s="251"/>
      <c r="XBT2647" s="251"/>
      <c r="XBU2647" s="52"/>
      <c r="XBV2647" s="250"/>
      <c r="XBW2647" s="65"/>
      <c r="XBX2647" s="251"/>
      <c r="XBY2647" s="251"/>
      <c r="XBZ2647" s="251"/>
      <c r="XCA2647" s="52"/>
      <c r="XCB2647" s="250"/>
      <c r="XCC2647" s="65"/>
      <c r="XCD2647" s="251"/>
      <c r="XCE2647" s="251"/>
      <c r="XCF2647" s="251"/>
      <c r="XCG2647" s="52"/>
      <c r="XCH2647" s="250"/>
      <c r="XCI2647" s="65"/>
      <c r="XCJ2647" s="251"/>
      <c r="XCK2647" s="251"/>
      <c r="XCL2647" s="251"/>
      <c r="XCM2647" s="52"/>
      <c r="XCN2647" s="250"/>
      <c r="XCO2647" s="65"/>
      <c r="XCP2647" s="251"/>
      <c r="XCQ2647" s="251"/>
      <c r="XCR2647" s="251"/>
      <c r="XCS2647" s="52"/>
      <c r="XCT2647" s="250"/>
      <c r="XCU2647" s="65"/>
      <c r="XCV2647" s="251"/>
      <c r="XCW2647" s="251"/>
      <c r="XCX2647" s="251"/>
      <c r="XCY2647" s="52"/>
      <c r="XCZ2647" s="250"/>
      <c r="XDA2647" s="65"/>
      <c r="XDB2647" s="251"/>
      <c r="XDC2647" s="251"/>
      <c r="XDD2647" s="251"/>
      <c r="XDE2647" s="52"/>
      <c r="XDF2647" s="250"/>
      <c r="XDG2647" s="65"/>
      <c r="XDH2647" s="251"/>
      <c r="XDI2647" s="251"/>
      <c r="XDJ2647" s="251"/>
      <c r="XDK2647" s="52"/>
      <c r="XDL2647" s="250"/>
      <c r="XDM2647" s="65"/>
      <c r="XDN2647" s="251"/>
      <c r="XDO2647" s="251"/>
      <c r="XDP2647" s="251"/>
      <c r="XDQ2647" s="52"/>
      <c r="XDR2647" s="250"/>
      <c r="XDS2647" s="65"/>
      <c r="XDT2647" s="251"/>
      <c r="XDU2647" s="251"/>
      <c r="XDV2647" s="251"/>
      <c r="XDW2647" s="52"/>
      <c r="XDX2647" s="250"/>
      <c r="XDY2647" s="65"/>
      <c r="XDZ2647" s="251"/>
      <c r="XEA2647" s="251"/>
      <c r="XEB2647" s="251"/>
      <c r="XEC2647" s="52"/>
      <c r="XED2647" s="250"/>
      <c r="XEE2647" s="65"/>
      <c r="XEF2647" s="251"/>
      <c r="XEG2647" s="251"/>
      <c r="XEH2647" s="251"/>
      <c r="XEI2647" s="52"/>
      <c r="XEJ2647" s="250"/>
      <c r="XEK2647" s="65"/>
      <c r="XEL2647" s="251"/>
      <c r="XEM2647" s="251"/>
      <c r="XEN2647" s="251"/>
      <c r="XEO2647" s="52"/>
      <c r="XEP2647" s="250"/>
      <c r="XEQ2647" s="65"/>
      <c r="XER2647" s="251"/>
      <c r="XES2647" s="251"/>
      <c r="XET2647" s="251"/>
      <c r="XEU2647" s="52"/>
      <c r="XEV2647" s="250"/>
      <c r="XEW2647" s="65"/>
      <c r="XEX2647" s="251"/>
      <c r="XEY2647" s="251"/>
      <c r="XEZ2647" s="251"/>
      <c r="XFA2647" s="52"/>
      <c r="XFB2647" s="250"/>
      <c r="XFC2647" s="65"/>
      <c r="XFD2647" s="251"/>
    </row>
    <row r="2648" spans="1:16384">
      <c r="A2648" s="52">
        <v>42467</v>
      </c>
      <c r="B2648" s="250">
        <v>3358.9275362318845</v>
      </c>
      <c r="C2648" s="65">
        <v>3368.9275362318845</v>
      </c>
      <c r="D2648" s="251">
        <v>3363.9275362318845</v>
      </c>
      <c r="E2648" s="251">
        <v>10</v>
      </c>
      <c r="F2648" s="251">
        <v>-0.42028985507204197</v>
      </c>
      <c r="G2648" s="52"/>
      <c r="H2648" s="250"/>
      <c r="I2648" s="65"/>
      <c r="J2648" s="277"/>
      <c r="K2648" s="277"/>
      <c r="L2648" s="277"/>
      <c r="M2648" s="52"/>
      <c r="N2648" s="250"/>
      <c r="O2648" s="65"/>
      <c r="P2648" s="251"/>
      <c r="Q2648" s="251"/>
      <c r="R2648" s="251"/>
      <c r="S2648" s="52"/>
      <c r="T2648" s="250"/>
      <c r="U2648" s="65"/>
      <c r="V2648" s="251"/>
      <c r="W2648" s="251"/>
      <c r="X2648" s="251"/>
      <c r="Y2648" s="52"/>
      <c r="Z2648" s="250"/>
      <c r="AA2648" s="65"/>
      <c r="AB2648" s="251"/>
      <c r="AC2648" s="251"/>
      <c r="AD2648" s="251"/>
      <c r="AE2648" s="52"/>
      <c r="AF2648" s="250"/>
      <c r="AG2648" s="65"/>
      <c r="AH2648" s="251"/>
      <c r="AI2648" s="251"/>
      <c r="AJ2648" s="251"/>
      <c r="AK2648" s="52"/>
      <c r="AL2648" s="250"/>
      <c r="AM2648" s="65"/>
      <c r="AN2648" s="251"/>
      <c r="AO2648" s="251"/>
      <c r="AP2648" s="251"/>
      <c r="AQ2648" s="52"/>
      <c r="AR2648" s="250"/>
      <c r="AS2648" s="65"/>
      <c r="AT2648" s="251"/>
      <c r="AU2648" s="251"/>
      <c r="AV2648" s="251"/>
      <c r="AW2648" s="52"/>
      <c r="AX2648" s="250"/>
      <c r="AY2648" s="65"/>
      <c r="AZ2648" s="251"/>
      <c r="BA2648" s="251"/>
      <c r="BB2648" s="251"/>
      <c r="BC2648" s="52"/>
      <c r="BD2648" s="250"/>
      <c r="BE2648" s="65"/>
      <c r="BF2648" s="251"/>
      <c r="BG2648" s="251"/>
      <c r="BH2648" s="251"/>
      <c r="BI2648" s="52"/>
      <c r="BJ2648" s="250"/>
      <c r="BK2648" s="65"/>
      <c r="BL2648" s="251"/>
      <c r="BM2648" s="251"/>
      <c r="BN2648" s="251"/>
      <c r="BO2648" s="52"/>
      <c r="BP2648" s="250"/>
      <c r="BQ2648" s="65"/>
      <c r="BR2648" s="251"/>
      <c r="BS2648" s="251"/>
      <c r="BT2648" s="251"/>
      <c r="BU2648" s="52"/>
      <c r="BV2648" s="250"/>
      <c r="BW2648" s="65"/>
      <c r="BX2648" s="251"/>
      <c r="BY2648" s="251"/>
      <c r="BZ2648" s="251"/>
      <c r="CA2648" s="52"/>
      <c r="CB2648" s="250"/>
      <c r="CC2648" s="65"/>
      <c r="CD2648" s="251"/>
      <c r="CE2648" s="251"/>
      <c r="CF2648" s="251"/>
      <c r="CG2648" s="52"/>
      <c r="CH2648" s="250"/>
      <c r="CI2648" s="65"/>
      <c r="CJ2648" s="251"/>
      <c r="CK2648" s="251"/>
      <c r="CL2648" s="251"/>
      <c r="CM2648" s="52"/>
      <c r="CN2648" s="250"/>
      <c r="CO2648" s="65"/>
      <c r="CP2648" s="251"/>
      <c r="CQ2648" s="251"/>
      <c r="CR2648" s="251"/>
      <c r="CS2648" s="52"/>
      <c r="CT2648" s="250"/>
      <c r="CU2648" s="65"/>
      <c r="CV2648" s="251"/>
      <c r="CW2648" s="251"/>
      <c r="CX2648" s="251"/>
      <c r="CY2648" s="52"/>
      <c r="CZ2648" s="250"/>
      <c r="DA2648" s="65"/>
      <c r="DB2648" s="251"/>
      <c r="DC2648" s="251"/>
      <c r="DD2648" s="251"/>
      <c r="DE2648" s="52"/>
      <c r="DF2648" s="250"/>
      <c r="DG2648" s="65"/>
      <c r="DH2648" s="251"/>
      <c r="DI2648" s="251"/>
      <c r="DJ2648" s="251"/>
      <c r="DK2648" s="52"/>
      <c r="DL2648" s="250"/>
      <c r="DM2648" s="65"/>
      <c r="DN2648" s="251"/>
      <c r="DO2648" s="251"/>
      <c r="DP2648" s="251"/>
      <c r="DQ2648" s="52"/>
      <c r="DR2648" s="250"/>
      <c r="DS2648" s="65"/>
      <c r="DT2648" s="251"/>
      <c r="DU2648" s="251"/>
      <c r="DV2648" s="251"/>
      <c r="DW2648" s="52"/>
      <c r="DX2648" s="250"/>
      <c r="DY2648" s="65"/>
      <c r="DZ2648" s="251"/>
      <c r="EA2648" s="251"/>
      <c r="EB2648" s="251"/>
      <c r="EC2648" s="52"/>
      <c r="ED2648" s="250"/>
      <c r="EE2648" s="65"/>
      <c r="EF2648" s="251"/>
      <c r="EG2648" s="251"/>
      <c r="EH2648" s="251"/>
      <c r="EI2648" s="52"/>
      <c r="EJ2648" s="250"/>
      <c r="EK2648" s="65"/>
      <c r="EL2648" s="251"/>
      <c r="EM2648" s="251"/>
      <c r="EN2648" s="251"/>
      <c r="EO2648" s="52"/>
      <c r="EP2648" s="250"/>
      <c r="EQ2648" s="65"/>
      <c r="ER2648" s="251"/>
      <c r="ES2648" s="251"/>
      <c r="ET2648" s="251"/>
      <c r="EU2648" s="52"/>
      <c r="EV2648" s="250"/>
      <c r="EW2648" s="65"/>
      <c r="EX2648" s="251"/>
      <c r="EY2648" s="251"/>
      <c r="EZ2648" s="251"/>
      <c r="FA2648" s="52"/>
      <c r="FB2648" s="250"/>
      <c r="FC2648" s="65"/>
      <c r="FD2648" s="251"/>
      <c r="FE2648" s="251"/>
      <c r="FF2648" s="251"/>
      <c r="FG2648" s="52"/>
      <c r="FH2648" s="250"/>
      <c r="FI2648" s="65"/>
      <c r="FJ2648" s="251"/>
      <c r="FK2648" s="251"/>
      <c r="FL2648" s="251"/>
      <c r="FM2648" s="52"/>
      <c r="FN2648" s="250"/>
      <c r="FO2648" s="65"/>
      <c r="FP2648" s="251"/>
      <c r="FQ2648" s="251"/>
      <c r="FR2648" s="251"/>
      <c r="FS2648" s="52"/>
      <c r="FT2648" s="250"/>
      <c r="FU2648" s="65"/>
      <c r="FV2648" s="251"/>
      <c r="FW2648" s="251"/>
      <c r="FX2648" s="251"/>
      <c r="FY2648" s="52"/>
      <c r="FZ2648" s="250"/>
      <c r="GA2648" s="65"/>
      <c r="GB2648" s="251"/>
      <c r="GC2648" s="251"/>
      <c r="GD2648" s="251"/>
      <c r="GE2648" s="52"/>
      <c r="GF2648" s="250"/>
      <c r="GG2648" s="65"/>
      <c r="GH2648" s="251"/>
      <c r="GI2648" s="251"/>
      <c r="GJ2648" s="251"/>
      <c r="GK2648" s="52"/>
      <c r="GL2648" s="250"/>
      <c r="GM2648" s="65"/>
      <c r="GN2648" s="251"/>
      <c r="GO2648" s="251"/>
      <c r="GP2648" s="251"/>
      <c r="GQ2648" s="52"/>
      <c r="GR2648" s="250"/>
      <c r="GS2648" s="65"/>
      <c r="GT2648" s="251"/>
      <c r="GU2648" s="251"/>
      <c r="GV2648" s="251"/>
      <c r="GW2648" s="52"/>
      <c r="GX2648" s="250"/>
      <c r="GY2648" s="65"/>
      <c r="GZ2648" s="251"/>
      <c r="HA2648" s="251"/>
      <c r="HB2648" s="251"/>
      <c r="HC2648" s="52"/>
      <c r="HD2648" s="250"/>
      <c r="HE2648" s="65"/>
      <c r="HF2648" s="251"/>
      <c r="HG2648" s="251"/>
      <c r="HH2648" s="251"/>
      <c r="HI2648" s="52"/>
      <c r="HJ2648" s="250"/>
      <c r="HK2648" s="65"/>
      <c r="HL2648" s="251"/>
      <c r="HM2648" s="251"/>
      <c r="HN2648" s="251"/>
      <c r="HO2648" s="52"/>
      <c r="HP2648" s="250"/>
      <c r="HQ2648" s="65"/>
      <c r="HR2648" s="251"/>
      <c r="HS2648" s="251"/>
      <c r="HT2648" s="251"/>
      <c r="HU2648" s="52"/>
      <c r="HV2648" s="250"/>
      <c r="HW2648" s="65"/>
      <c r="HX2648" s="251"/>
      <c r="HY2648" s="251"/>
      <c r="HZ2648" s="251"/>
      <c r="IA2648" s="52"/>
      <c r="IB2648" s="250"/>
      <c r="IC2648" s="65"/>
      <c r="ID2648" s="251"/>
      <c r="IE2648" s="251"/>
      <c r="IF2648" s="251"/>
      <c r="IG2648" s="52"/>
      <c r="IH2648" s="250"/>
      <c r="II2648" s="65"/>
      <c r="IJ2648" s="251"/>
      <c r="IK2648" s="251"/>
      <c r="IL2648" s="251"/>
      <c r="IM2648" s="52"/>
      <c r="IN2648" s="250"/>
      <c r="IO2648" s="65"/>
      <c r="IP2648" s="251"/>
      <c r="IQ2648" s="251"/>
      <c r="IR2648" s="251"/>
      <c r="IS2648" s="52"/>
      <c r="IT2648" s="250"/>
      <c r="IU2648" s="65"/>
      <c r="IV2648" s="251"/>
      <c r="IW2648" s="251"/>
      <c r="IX2648" s="251"/>
      <c r="IY2648" s="52"/>
      <c r="IZ2648" s="250"/>
      <c r="JA2648" s="65"/>
      <c r="JB2648" s="251"/>
      <c r="JC2648" s="251"/>
      <c r="JD2648" s="251"/>
      <c r="JE2648" s="52"/>
      <c r="JF2648" s="250"/>
      <c r="JG2648" s="65"/>
      <c r="JH2648" s="251"/>
      <c r="JI2648" s="251"/>
      <c r="JJ2648" s="251"/>
      <c r="JK2648" s="52"/>
      <c r="JL2648" s="250"/>
      <c r="JM2648" s="65"/>
      <c r="JN2648" s="251"/>
      <c r="JO2648" s="251"/>
      <c r="JP2648" s="251"/>
      <c r="JQ2648" s="52"/>
      <c r="JR2648" s="250"/>
      <c r="JS2648" s="65"/>
      <c r="JT2648" s="251"/>
      <c r="JU2648" s="251"/>
      <c r="JV2648" s="251"/>
      <c r="JW2648" s="52"/>
      <c r="JX2648" s="250"/>
      <c r="JY2648" s="65"/>
      <c r="JZ2648" s="251"/>
      <c r="KA2648" s="251"/>
      <c r="KB2648" s="251"/>
      <c r="KC2648" s="52"/>
      <c r="KD2648" s="250"/>
      <c r="KE2648" s="65"/>
      <c r="KF2648" s="251"/>
      <c r="KG2648" s="251"/>
      <c r="KH2648" s="251"/>
      <c r="KI2648" s="52"/>
      <c r="KJ2648" s="250"/>
      <c r="KK2648" s="65"/>
      <c r="KL2648" s="251"/>
      <c r="KM2648" s="251"/>
      <c r="KN2648" s="251"/>
      <c r="KO2648" s="52"/>
      <c r="KP2648" s="250"/>
      <c r="KQ2648" s="65"/>
      <c r="KR2648" s="251"/>
      <c r="KS2648" s="251"/>
      <c r="KT2648" s="251"/>
      <c r="KU2648" s="52"/>
      <c r="KV2648" s="250"/>
      <c r="KW2648" s="65"/>
      <c r="KX2648" s="251"/>
      <c r="KY2648" s="251"/>
      <c r="KZ2648" s="251"/>
      <c r="LA2648" s="52"/>
      <c r="LB2648" s="250"/>
      <c r="LC2648" s="65"/>
      <c r="LD2648" s="251"/>
      <c r="LE2648" s="251"/>
      <c r="LF2648" s="251"/>
      <c r="LG2648" s="52"/>
      <c r="LH2648" s="250"/>
      <c r="LI2648" s="65"/>
      <c r="LJ2648" s="251"/>
      <c r="LK2648" s="251"/>
      <c r="LL2648" s="251"/>
      <c r="LM2648" s="52"/>
      <c r="LN2648" s="250"/>
      <c r="LO2648" s="65"/>
      <c r="LP2648" s="251"/>
      <c r="LQ2648" s="251"/>
      <c r="LR2648" s="251"/>
      <c r="LS2648" s="52"/>
      <c r="LT2648" s="250"/>
      <c r="LU2648" s="65"/>
      <c r="LV2648" s="251"/>
      <c r="LW2648" s="251"/>
      <c r="LX2648" s="251"/>
      <c r="LY2648" s="52"/>
      <c r="LZ2648" s="250"/>
      <c r="MA2648" s="65"/>
      <c r="MB2648" s="251"/>
      <c r="MC2648" s="251"/>
      <c r="MD2648" s="251"/>
      <c r="ME2648" s="52"/>
      <c r="MF2648" s="250"/>
      <c r="MG2648" s="65"/>
      <c r="MH2648" s="251"/>
      <c r="MI2648" s="251"/>
      <c r="MJ2648" s="251"/>
      <c r="MK2648" s="52"/>
      <c r="ML2648" s="250"/>
      <c r="MM2648" s="65"/>
      <c r="MN2648" s="251"/>
      <c r="MO2648" s="251"/>
      <c r="MP2648" s="251"/>
      <c r="MQ2648" s="52"/>
      <c r="MR2648" s="250"/>
      <c r="MS2648" s="65"/>
      <c r="MT2648" s="251"/>
      <c r="MU2648" s="251"/>
      <c r="MV2648" s="251"/>
      <c r="MW2648" s="52"/>
      <c r="MX2648" s="250"/>
      <c r="MY2648" s="65"/>
      <c r="MZ2648" s="251"/>
      <c r="NA2648" s="251"/>
      <c r="NB2648" s="251"/>
      <c r="NC2648" s="52"/>
      <c r="ND2648" s="250"/>
      <c r="NE2648" s="65"/>
      <c r="NF2648" s="251"/>
      <c r="NG2648" s="251"/>
      <c r="NH2648" s="251"/>
      <c r="NI2648" s="52"/>
      <c r="NJ2648" s="250"/>
      <c r="NK2648" s="65"/>
      <c r="NL2648" s="251"/>
      <c r="NM2648" s="251"/>
      <c r="NN2648" s="251"/>
      <c r="NO2648" s="52"/>
      <c r="NP2648" s="250"/>
      <c r="NQ2648" s="65"/>
      <c r="NR2648" s="251"/>
      <c r="NS2648" s="251"/>
      <c r="NT2648" s="251"/>
      <c r="NU2648" s="52"/>
      <c r="NV2648" s="250"/>
      <c r="NW2648" s="65"/>
      <c r="NX2648" s="251"/>
      <c r="NY2648" s="251"/>
      <c r="NZ2648" s="251"/>
      <c r="OA2648" s="52"/>
      <c r="OB2648" s="250"/>
      <c r="OC2648" s="65"/>
      <c r="OD2648" s="251"/>
      <c r="OE2648" s="251"/>
      <c r="OF2648" s="251"/>
      <c r="OG2648" s="52"/>
      <c r="OH2648" s="250"/>
      <c r="OI2648" s="65"/>
      <c r="OJ2648" s="251"/>
      <c r="OK2648" s="251"/>
      <c r="OL2648" s="251"/>
      <c r="OM2648" s="52"/>
      <c r="ON2648" s="250"/>
      <c r="OO2648" s="65"/>
      <c r="OP2648" s="251"/>
      <c r="OQ2648" s="251"/>
      <c r="OR2648" s="251"/>
      <c r="OS2648" s="52"/>
      <c r="OT2648" s="250"/>
      <c r="OU2648" s="65"/>
      <c r="OV2648" s="251"/>
      <c r="OW2648" s="251"/>
      <c r="OX2648" s="251"/>
      <c r="OY2648" s="52"/>
      <c r="OZ2648" s="250"/>
      <c r="PA2648" s="65"/>
      <c r="PB2648" s="251"/>
      <c r="PC2648" s="251"/>
      <c r="PD2648" s="251"/>
      <c r="PE2648" s="52"/>
      <c r="PF2648" s="250"/>
      <c r="PG2648" s="65"/>
      <c r="PH2648" s="251"/>
      <c r="PI2648" s="251"/>
      <c r="PJ2648" s="251"/>
      <c r="PK2648" s="52"/>
      <c r="PL2648" s="250"/>
      <c r="PM2648" s="65"/>
      <c r="PN2648" s="251"/>
      <c r="PO2648" s="251"/>
      <c r="PP2648" s="251"/>
      <c r="PQ2648" s="52"/>
      <c r="PR2648" s="250"/>
      <c r="PS2648" s="65"/>
      <c r="PT2648" s="251"/>
      <c r="PU2648" s="251"/>
      <c r="PV2648" s="251"/>
      <c r="PW2648" s="52"/>
      <c r="PX2648" s="250"/>
      <c r="PY2648" s="65"/>
      <c r="PZ2648" s="251"/>
      <c r="QA2648" s="251"/>
      <c r="QB2648" s="251"/>
      <c r="QC2648" s="52"/>
      <c r="QD2648" s="250"/>
      <c r="QE2648" s="65"/>
      <c r="QF2648" s="251"/>
      <c r="QG2648" s="251"/>
      <c r="QH2648" s="251"/>
      <c r="QI2648" s="52"/>
      <c r="QJ2648" s="250"/>
      <c r="QK2648" s="65"/>
      <c r="QL2648" s="251"/>
      <c r="QM2648" s="251"/>
      <c r="QN2648" s="251"/>
      <c r="QO2648" s="52"/>
      <c r="QP2648" s="250"/>
      <c r="QQ2648" s="65"/>
      <c r="QR2648" s="251"/>
      <c r="QS2648" s="251"/>
      <c r="QT2648" s="251"/>
      <c r="QU2648" s="52"/>
      <c r="QV2648" s="250"/>
      <c r="QW2648" s="65"/>
      <c r="QX2648" s="251"/>
      <c r="QY2648" s="251"/>
      <c r="QZ2648" s="251"/>
      <c r="RA2648" s="52"/>
      <c r="RB2648" s="250"/>
      <c r="RC2648" s="65"/>
      <c r="RD2648" s="251"/>
      <c r="RE2648" s="251"/>
      <c r="RF2648" s="251"/>
      <c r="RG2648" s="52"/>
      <c r="RH2648" s="250"/>
      <c r="RI2648" s="65"/>
      <c r="RJ2648" s="251"/>
      <c r="RK2648" s="251"/>
      <c r="RL2648" s="251"/>
      <c r="RM2648" s="52"/>
      <c r="RN2648" s="250"/>
      <c r="RO2648" s="65"/>
      <c r="RP2648" s="251"/>
      <c r="RQ2648" s="251"/>
      <c r="RR2648" s="251"/>
      <c r="RS2648" s="52"/>
      <c r="RT2648" s="250"/>
      <c r="RU2648" s="65"/>
      <c r="RV2648" s="251"/>
      <c r="RW2648" s="251"/>
      <c r="RX2648" s="251"/>
      <c r="RY2648" s="52"/>
      <c r="RZ2648" s="250"/>
      <c r="SA2648" s="65"/>
      <c r="SB2648" s="251"/>
      <c r="SC2648" s="251"/>
      <c r="SD2648" s="251"/>
      <c r="SE2648" s="52"/>
      <c r="SF2648" s="250"/>
      <c r="SG2648" s="65"/>
      <c r="SH2648" s="251"/>
      <c r="SI2648" s="251"/>
      <c r="SJ2648" s="251"/>
      <c r="SK2648" s="52"/>
      <c r="SL2648" s="250"/>
      <c r="SM2648" s="65"/>
      <c r="SN2648" s="251"/>
      <c r="SO2648" s="251"/>
      <c r="SP2648" s="251"/>
      <c r="SQ2648" s="52"/>
      <c r="SR2648" s="250"/>
      <c r="SS2648" s="65"/>
      <c r="ST2648" s="251"/>
      <c r="SU2648" s="251"/>
      <c r="SV2648" s="251"/>
      <c r="SW2648" s="52"/>
      <c r="SX2648" s="250"/>
      <c r="SY2648" s="65"/>
      <c r="SZ2648" s="251"/>
      <c r="TA2648" s="251"/>
      <c r="TB2648" s="251"/>
      <c r="TC2648" s="52"/>
      <c r="TD2648" s="250"/>
      <c r="TE2648" s="65"/>
      <c r="TF2648" s="251"/>
      <c r="TG2648" s="251"/>
      <c r="TH2648" s="251"/>
      <c r="TI2648" s="52"/>
      <c r="TJ2648" s="250"/>
      <c r="TK2648" s="65"/>
      <c r="TL2648" s="251"/>
      <c r="TM2648" s="251"/>
      <c r="TN2648" s="251"/>
      <c r="TO2648" s="52"/>
      <c r="TP2648" s="250"/>
      <c r="TQ2648" s="65"/>
      <c r="TR2648" s="251"/>
      <c r="TS2648" s="251"/>
      <c r="TT2648" s="251"/>
      <c r="TU2648" s="52"/>
      <c r="TV2648" s="250"/>
      <c r="TW2648" s="65"/>
      <c r="TX2648" s="251"/>
      <c r="TY2648" s="251"/>
      <c r="TZ2648" s="251"/>
      <c r="UA2648" s="52"/>
      <c r="UB2648" s="250"/>
      <c r="UC2648" s="65"/>
      <c r="UD2648" s="251"/>
      <c r="UE2648" s="251"/>
      <c r="UF2648" s="251"/>
      <c r="UG2648" s="52"/>
      <c r="UH2648" s="250"/>
      <c r="UI2648" s="65"/>
      <c r="UJ2648" s="251"/>
      <c r="UK2648" s="251"/>
      <c r="UL2648" s="251"/>
      <c r="UM2648" s="52"/>
      <c r="UN2648" s="250"/>
      <c r="UO2648" s="65"/>
      <c r="UP2648" s="251"/>
      <c r="UQ2648" s="251"/>
      <c r="UR2648" s="251"/>
      <c r="US2648" s="52"/>
      <c r="UT2648" s="250"/>
      <c r="UU2648" s="65"/>
      <c r="UV2648" s="251"/>
      <c r="UW2648" s="251"/>
      <c r="UX2648" s="251"/>
      <c r="UY2648" s="52"/>
      <c r="UZ2648" s="250"/>
      <c r="VA2648" s="65"/>
      <c r="VB2648" s="251"/>
      <c r="VC2648" s="251"/>
      <c r="VD2648" s="251"/>
      <c r="VE2648" s="52"/>
      <c r="VF2648" s="250"/>
      <c r="VG2648" s="65"/>
      <c r="VH2648" s="251"/>
      <c r="VI2648" s="251"/>
      <c r="VJ2648" s="251"/>
      <c r="VK2648" s="52"/>
      <c r="VL2648" s="250"/>
      <c r="VM2648" s="65"/>
      <c r="VN2648" s="251"/>
      <c r="VO2648" s="251"/>
      <c r="VP2648" s="251"/>
      <c r="VQ2648" s="52"/>
      <c r="VR2648" s="250"/>
      <c r="VS2648" s="65"/>
      <c r="VT2648" s="251"/>
      <c r="VU2648" s="251"/>
      <c r="VV2648" s="251"/>
      <c r="VW2648" s="52"/>
      <c r="VX2648" s="250"/>
      <c r="VY2648" s="65"/>
      <c r="VZ2648" s="251"/>
      <c r="WA2648" s="251"/>
      <c r="WB2648" s="251"/>
      <c r="WC2648" s="52"/>
      <c r="WD2648" s="250"/>
      <c r="WE2648" s="65"/>
      <c r="WF2648" s="251"/>
      <c r="WG2648" s="251"/>
      <c r="WH2648" s="251"/>
      <c r="WI2648" s="52"/>
      <c r="WJ2648" s="250"/>
      <c r="WK2648" s="65"/>
      <c r="WL2648" s="251"/>
      <c r="WM2648" s="251"/>
      <c r="WN2648" s="251"/>
      <c r="WO2648" s="52"/>
      <c r="WP2648" s="250"/>
      <c r="WQ2648" s="65"/>
      <c r="WR2648" s="251"/>
      <c r="WS2648" s="251"/>
      <c r="WT2648" s="251"/>
      <c r="WU2648" s="52"/>
      <c r="WV2648" s="250"/>
      <c r="WW2648" s="65"/>
      <c r="WX2648" s="251"/>
      <c r="WY2648" s="251"/>
      <c r="WZ2648" s="251"/>
      <c r="XA2648" s="52"/>
      <c r="XB2648" s="250"/>
      <c r="XC2648" s="65"/>
      <c r="XD2648" s="251"/>
      <c r="XE2648" s="251"/>
      <c r="XF2648" s="251"/>
      <c r="XG2648" s="52"/>
      <c r="XH2648" s="250"/>
      <c r="XI2648" s="65"/>
      <c r="XJ2648" s="251"/>
      <c r="XK2648" s="251"/>
      <c r="XL2648" s="251"/>
      <c r="XM2648" s="52"/>
      <c r="XN2648" s="250"/>
      <c r="XO2648" s="65"/>
      <c r="XP2648" s="251"/>
      <c r="XQ2648" s="251"/>
      <c r="XR2648" s="251"/>
      <c r="XS2648" s="52"/>
      <c r="XT2648" s="250"/>
      <c r="XU2648" s="65"/>
      <c r="XV2648" s="251"/>
      <c r="XW2648" s="251"/>
      <c r="XX2648" s="251"/>
      <c r="XY2648" s="52"/>
      <c r="XZ2648" s="250"/>
      <c r="YA2648" s="65"/>
      <c r="YB2648" s="251"/>
      <c r="YC2648" s="251"/>
      <c r="YD2648" s="251"/>
      <c r="YE2648" s="52"/>
      <c r="YF2648" s="250"/>
      <c r="YG2648" s="65"/>
      <c r="YH2648" s="251"/>
      <c r="YI2648" s="251"/>
      <c r="YJ2648" s="251"/>
      <c r="YK2648" s="52"/>
      <c r="YL2648" s="250"/>
      <c r="YM2648" s="65"/>
      <c r="YN2648" s="251"/>
      <c r="YO2648" s="251"/>
      <c r="YP2648" s="251"/>
      <c r="YQ2648" s="52"/>
      <c r="YR2648" s="250"/>
      <c r="YS2648" s="65"/>
      <c r="YT2648" s="251"/>
      <c r="YU2648" s="251"/>
      <c r="YV2648" s="251"/>
      <c r="YW2648" s="52"/>
      <c r="YX2648" s="250"/>
      <c r="YY2648" s="65"/>
      <c r="YZ2648" s="251"/>
      <c r="ZA2648" s="251"/>
      <c r="ZB2648" s="251"/>
      <c r="ZC2648" s="52"/>
      <c r="ZD2648" s="250"/>
      <c r="ZE2648" s="65"/>
      <c r="ZF2648" s="251"/>
      <c r="ZG2648" s="251"/>
      <c r="ZH2648" s="251"/>
      <c r="ZI2648" s="52"/>
      <c r="ZJ2648" s="250"/>
      <c r="ZK2648" s="65"/>
      <c r="ZL2648" s="251"/>
      <c r="ZM2648" s="251"/>
      <c r="ZN2648" s="251"/>
      <c r="ZO2648" s="52"/>
      <c r="ZP2648" s="250"/>
      <c r="ZQ2648" s="65"/>
      <c r="ZR2648" s="251"/>
      <c r="ZS2648" s="251"/>
      <c r="ZT2648" s="251"/>
      <c r="ZU2648" s="52"/>
      <c r="ZV2648" s="250"/>
      <c r="ZW2648" s="65"/>
      <c r="ZX2648" s="251"/>
      <c r="ZY2648" s="251"/>
      <c r="ZZ2648" s="251"/>
      <c r="AAA2648" s="52"/>
      <c r="AAB2648" s="250"/>
      <c r="AAC2648" s="65"/>
      <c r="AAD2648" s="251"/>
      <c r="AAE2648" s="251"/>
      <c r="AAF2648" s="251"/>
      <c r="AAG2648" s="52"/>
      <c r="AAH2648" s="250"/>
      <c r="AAI2648" s="65"/>
      <c r="AAJ2648" s="251"/>
      <c r="AAK2648" s="251"/>
      <c r="AAL2648" s="251"/>
      <c r="AAM2648" s="52"/>
      <c r="AAN2648" s="250"/>
      <c r="AAO2648" s="65"/>
      <c r="AAP2648" s="251"/>
      <c r="AAQ2648" s="251"/>
      <c r="AAR2648" s="251"/>
      <c r="AAS2648" s="52"/>
      <c r="AAT2648" s="250"/>
      <c r="AAU2648" s="65"/>
      <c r="AAV2648" s="251"/>
      <c r="AAW2648" s="251"/>
      <c r="AAX2648" s="251"/>
      <c r="AAY2648" s="52"/>
      <c r="AAZ2648" s="250"/>
      <c r="ABA2648" s="65"/>
      <c r="ABB2648" s="251"/>
      <c r="ABC2648" s="251"/>
      <c r="ABD2648" s="251"/>
      <c r="ABE2648" s="52"/>
      <c r="ABF2648" s="250"/>
      <c r="ABG2648" s="65"/>
      <c r="ABH2648" s="251"/>
      <c r="ABI2648" s="251"/>
      <c r="ABJ2648" s="251"/>
      <c r="ABK2648" s="52"/>
      <c r="ABL2648" s="250"/>
      <c r="ABM2648" s="65"/>
      <c r="ABN2648" s="251"/>
      <c r="ABO2648" s="251"/>
      <c r="ABP2648" s="251"/>
      <c r="ABQ2648" s="52"/>
      <c r="ABR2648" s="250"/>
      <c r="ABS2648" s="65"/>
      <c r="ABT2648" s="251"/>
      <c r="ABU2648" s="251"/>
      <c r="ABV2648" s="251"/>
      <c r="ABW2648" s="52"/>
      <c r="ABX2648" s="250"/>
      <c r="ABY2648" s="65"/>
      <c r="ABZ2648" s="251"/>
      <c r="ACA2648" s="251"/>
      <c r="ACB2648" s="251"/>
      <c r="ACC2648" s="52"/>
      <c r="ACD2648" s="250"/>
      <c r="ACE2648" s="65"/>
      <c r="ACF2648" s="251"/>
      <c r="ACG2648" s="251"/>
      <c r="ACH2648" s="251"/>
      <c r="ACI2648" s="52"/>
      <c r="ACJ2648" s="250"/>
      <c r="ACK2648" s="65"/>
      <c r="ACL2648" s="251"/>
      <c r="ACM2648" s="251"/>
      <c r="ACN2648" s="251"/>
      <c r="ACO2648" s="52"/>
      <c r="ACP2648" s="250"/>
      <c r="ACQ2648" s="65"/>
      <c r="ACR2648" s="251"/>
      <c r="ACS2648" s="251"/>
      <c r="ACT2648" s="251"/>
      <c r="ACU2648" s="52"/>
      <c r="ACV2648" s="250"/>
      <c r="ACW2648" s="65"/>
      <c r="ACX2648" s="251"/>
      <c r="ACY2648" s="251"/>
      <c r="ACZ2648" s="251"/>
      <c r="ADA2648" s="52"/>
      <c r="ADB2648" s="250"/>
      <c r="ADC2648" s="65"/>
      <c r="ADD2648" s="251"/>
      <c r="ADE2648" s="251"/>
      <c r="ADF2648" s="251"/>
      <c r="ADG2648" s="52"/>
      <c r="ADH2648" s="250"/>
      <c r="ADI2648" s="65"/>
      <c r="ADJ2648" s="251"/>
      <c r="ADK2648" s="251"/>
      <c r="ADL2648" s="251"/>
      <c r="ADM2648" s="52"/>
      <c r="ADN2648" s="250"/>
      <c r="ADO2648" s="65"/>
      <c r="ADP2648" s="251"/>
      <c r="ADQ2648" s="251"/>
      <c r="ADR2648" s="251"/>
      <c r="ADS2648" s="52"/>
      <c r="ADT2648" s="250"/>
      <c r="ADU2648" s="65"/>
      <c r="ADV2648" s="251"/>
      <c r="ADW2648" s="251"/>
      <c r="ADX2648" s="251"/>
      <c r="ADY2648" s="52"/>
      <c r="ADZ2648" s="250"/>
      <c r="AEA2648" s="65"/>
      <c r="AEB2648" s="251"/>
      <c r="AEC2648" s="251"/>
      <c r="AED2648" s="251"/>
      <c r="AEE2648" s="52"/>
      <c r="AEF2648" s="250"/>
      <c r="AEG2648" s="65"/>
      <c r="AEH2648" s="251"/>
      <c r="AEI2648" s="251"/>
      <c r="AEJ2648" s="251"/>
      <c r="AEK2648" s="52"/>
      <c r="AEL2648" s="250"/>
      <c r="AEM2648" s="65"/>
      <c r="AEN2648" s="251"/>
      <c r="AEO2648" s="251"/>
      <c r="AEP2648" s="251"/>
      <c r="AEQ2648" s="52"/>
      <c r="AER2648" s="250"/>
      <c r="AES2648" s="65"/>
      <c r="AET2648" s="251"/>
      <c r="AEU2648" s="251"/>
      <c r="AEV2648" s="251"/>
      <c r="AEW2648" s="52"/>
      <c r="AEX2648" s="250"/>
      <c r="AEY2648" s="65"/>
      <c r="AEZ2648" s="251"/>
      <c r="AFA2648" s="251"/>
      <c r="AFB2648" s="251"/>
      <c r="AFC2648" s="52"/>
      <c r="AFD2648" s="250"/>
      <c r="AFE2648" s="65"/>
      <c r="AFF2648" s="251"/>
      <c r="AFG2648" s="251"/>
      <c r="AFH2648" s="251"/>
      <c r="AFI2648" s="52"/>
      <c r="AFJ2648" s="250"/>
      <c r="AFK2648" s="65"/>
      <c r="AFL2648" s="251"/>
      <c r="AFM2648" s="251"/>
      <c r="AFN2648" s="251"/>
      <c r="AFO2648" s="52"/>
      <c r="AFP2648" s="250"/>
      <c r="AFQ2648" s="65"/>
      <c r="AFR2648" s="251"/>
      <c r="AFS2648" s="251"/>
      <c r="AFT2648" s="251"/>
      <c r="AFU2648" s="52"/>
      <c r="AFV2648" s="250"/>
      <c r="AFW2648" s="65"/>
      <c r="AFX2648" s="251"/>
      <c r="AFY2648" s="251"/>
      <c r="AFZ2648" s="251"/>
      <c r="AGA2648" s="52"/>
      <c r="AGB2648" s="250"/>
      <c r="AGC2648" s="65"/>
      <c r="AGD2648" s="251"/>
      <c r="AGE2648" s="251"/>
      <c r="AGF2648" s="251"/>
      <c r="AGG2648" s="52"/>
      <c r="AGH2648" s="250"/>
      <c r="AGI2648" s="65"/>
      <c r="AGJ2648" s="251"/>
      <c r="AGK2648" s="251"/>
      <c r="AGL2648" s="251"/>
      <c r="AGM2648" s="52"/>
      <c r="AGN2648" s="250"/>
      <c r="AGO2648" s="65"/>
      <c r="AGP2648" s="251"/>
      <c r="AGQ2648" s="251"/>
      <c r="AGR2648" s="251"/>
      <c r="AGS2648" s="52"/>
      <c r="AGT2648" s="250"/>
      <c r="AGU2648" s="65"/>
      <c r="AGV2648" s="251"/>
      <c r="AGW2648" s="251"/>
      <c r="AGX2648" s="251"/>
      <c r="AGY2648" s="52"/>
      <c r="AGZ2648" s="250"/>
      <c r="AHA2648" s="65"/>
      <c r="AHB2648" s="251"/>
      <c r="AHC2648" s="251"/>
      <c r="AHD2648" s="251"/>
      <c r="AHE2648" s="52"/>
      <c r="AHF2648" s="250"/>
      <c r="AHG2648" s="65"/>
      <c r="AHH2648" s="251"/>
      <c r="AHI2648" s="251"/>
      <c r="AHJ2648" s="251"/>
      <c r="AHK2648" s="52"/>
      <c r="AHL2648" s="250"/>
      <c r="AHM2648" s="65"/>
      <c r="AHN2648" s="251"/>
      <c r="AHO2648" s="251"/>
      <c r="AHP2648" s="251"/>
      <c r="AHQ2648" s="52"/>
      <c r="AHR2648" s="250"/>
      <c r="AHS2648" s="65"/>
      <c r="AHT2648" s="251"/>
      <c r="AHU2648" s="251"/>
      <c r="AHV2648" s="251"/>
      <c r="AHW2648" s="52"/>
      <c r="AHX2648" s="250"/>
      <c r="AHY2648" s="65"/>
      <c r="AHZ2648" s="251"/>
      <c r="AIA2648" s="251"/>
      <c r="AIB2648" s="251"/>
      <c r="AIC2648" s="52"/>
      <c r="AID2648" s="250"/>
      <c r="AIE2648" s="65"/>
      <c r="AIF2648" s="251"/>
      <c r="AIG2648" s="251"/>
      <c r="AIH2648" s="251"/>
      <c r="AII2648" s="52"/>
      <c r="AIJ2648" s="250"/>
      <c r="AIK2648" s="65"/>
      <c r="AIL2648" s="251"/>
      <c r="AIM2648" s="251"/>
      <c r="AIN2648" s="251"/>
      <c r="AIO2648" s="52"/>
      <c r="AIP2648" s="250"/>
      <c r="AIQ2648" s="65"/>
      <c r="AIR2648" s="251"/>
      <c r="AIS2648" s="251"/>
      <c r="AIT2648" s="251"/>
      <c r="AIU2648" s="52"/>
      <c r="AIV2648" s="250"/>
      <c r="AIW2648" s="65"/>
      <c r="AIX2648" s="251"/>
      <c r="AIY2648" s="251"/>
      <c r="AIZ2648" s="251"/>
      <c r="AJA2648" s="52"/>
      <c r="AJB2648" s="250"/>
      <c r="AJC2648" s="65"/>
      <c r="AJD2648" s="251"/>
      <c r="AJE2648" s="251"/>
      <c r="AJF2648" s="251"/>
      <c r="AJG2648" s="52"/>
      <c r="AJH2648" s="250"/>
      <c r="AJI2648" s="65"/>
      <c r="AJJ2648" s="251"/>
      <c r="AJK2648" s="251"/>
      <c r="AJL2648" s="251"/>
      <c r="AJM2648" s="52"/>
      <c r="AJN2648" s="250"/>
      <c r="AJO2648" s="65"/>
      <c r="AJP2648" s="251"/>
      <c r="AJQ2648" s="251"/>
      <c r="AJR2648" s="251"/>
      <c r="AJS2648" s="52"/>
      <c r="AJT2648" s="250"/>
      <c r="AJU2648" s="65"/>
      <c r="AJV2648" s="251"/>
      <c r="AJW2648" s="251"/>
      <c r="AJX2648" s="251"/>
      <c r="AJY2648" s="52"/>
      <c r="AJZ2648" s="250"/>
      <c r="AKA2648" s="65"/>
      <c r="AKB2648" s="251"/>
      <c r="AKC2648" s="251"/>
      <c r="AKD2648" s="251"/>
      <c r="AKE2648" s="52"/>
      <c r="AKF2648" s="250"/>
      <c r="AKG2648" s="65"/>
      <c r="AKH2648" s="251"/>
      <c r="AKI2648" s="251"/>
      <c r="AKJ2648" s="251"/>
      <c r="AKK2648" s="52"/>
      <c r="AKL2648" s="250"/>
      <c r="AKM2648" s="65"/>
      <c r="AKN2648" s="251"/>
      <c r="AKO2648" s="251"/>
      <c r="AKP2648" s="251"/>
      <c r="AKQ2648" s="52"/>
      <c r="AKR2648" s="250"/>
      <c r="AKS2648" s="65"/>
      <c r="AKT2648" s="251"/>
      <c r="AKU2648" s="251"/>
      <c r="AKV2648" s="251"/>
      <c r="AKW2648" s="52"/>
      <c r="AKX2648" s="250"/>
      <c r="AKY2648" s="65"/>
      <c r="AKZ2648" s="251"/>
      <c r="ALA2648" s="251"/>
      <c r="ALB2648" s="251"/>
      <c r="ALC2648" s="52"/>
      <c r="ALD2648" s="250"/>
      <c r="ALE2648" s="65"/>
      <c r="ALF2648" s="251"/>
      <c r="ALG2648" s="251"/>
      <c r="ALH2648" s="251"/>
      <c r="ALI2648" s="52"/>
      <c r="ALJ2648" s="250"/>
      <c r="ALK2648" s="65"/>
      <c r="ALL2648" s="251"/>
      <c r="ALM2648" s="251"/>
      <c r="ALN2648" s="251"/>
      <c r="ALO2648" s="52"/>
      <c r="ALP2648" s="250"/>
      <c r="ALQ2648" s="65"/>
      <c r="ALR2648" s="251"/>
      <c r="ALS2648" s="251"/>
      <c r="ALT2648" s="251"/>
      <c r="ALU2648" s="52"/>
      <c r="ALV2648" s="250"/>
      <c r="ALW2648" s="65"/>
      <c r="ALX2648" s="251"/>
      <c r="ALY2648" s="251"/>
      <c r="ALZ2648" s="251"/>
      <c r="AMA2648" s="52"/>
      <c r="AMB2648" s="250"/>
      <c r="AMC2648" s="65"/>
      <c r="AMD2648" s="251"/>
      <c r="AME2648" s="251"/>
      <c r="AMF2648" s="251"/>
      <c r="AMG2648" s="52"/>
      <c r="AMH2648" s="250"/>
      <c r="AMI2648" s="65"/>
      <c r="AMJ2648" s="251"/>
      <c r="AMK2648" s="251"/>
      <c r="AML2648" s="251"/>
      <c r="AMM2648" s="52"/>
      <c r="AMN2648" s="250"/>
      <c r="AMO2648" s="65"/>
      <c r="AMP2648" s="251"/>
      <c r="AMQ2648" s="251"/>
      <c r="AMR2648" s="251"/>
      <c r="AMS2648" s="52"/>
      <c r="AMT2648" s="250"/>
      <c r="AMU2648" s="65"/>
      <c r="AMV2648" s="251"/>
      <c r="AMW2648" s="251"/>
      <c r="AMX2648" s="251"/>
      <c r="AMY2648" s="52"/>
      <c r="AMZ2648" s="250"/>
      <c r="ANA2648" s="65"/>
      <c r="ANB2648" s="251"/>
      <c r="ANC2648" s="251"/>
      <c r="AND2648" s="251"/>
      <c r="ANE2648" s="52"/>
      <c r="ANF2648" s="250"/>
      <c r="ANG2648" s="65"/>
      <c r="ANH2648" s="251"/>
      <c r="ANI2648" s="251"/>
      <c r="ANJ2648" s="251"/>
      <c r="ANK2648" s="52"/>
      <c r="ANL2648" s="250"/>
      <c r="ANM2648" s="65"/>
      <c r="ANN2648" s="251"/>
      <c r="ANO2648" s="251"/>
      <c r="ANP2648" s="251"/>
      <c r="ANQ2648" s="52"/>
      <c r="ANR2648" s="250"/>
      <c r="ANS2648" s="65"/>
      <c r="ANT2648" s="251"/>
      <c r="ANU2648" s="251"/>
      <c r="ANV2648" s="251"/>
      <c r="ANW2648" s="52"/>
      <c r="ANX2648" s="250"/>
      <c r="ANY2648" s="65"/>
      <c r="ANZ2648" s="251"/>
      <c r="AOA2648" s="251"/>
      <c r="AOB2648" s="251"/>
      <c r="AOC2648" s="52"/>
      <c r="AOD2648" s="250"/>
      <c r="AOE2648" s="65"/>
      <c r="AOF2648" s="251"/>
      <c r="AOG2648" s="251"/>
      <c r="AOH2648" s="251"/>
      <c r="AOI2648" s="52"/>
      <c r="AOJ2648" s="250"/>
      <c r="AOK2648" s="65"/>
      <c r="AOL2648" s="251"/>
      <c r="AOM2648" s="251"/>
      <c r="AON2648" s="251"/>
      <c r="AOO2648" s="52"/>
      <c r="AOP2648" s="250"/>
      <c r="AOQ2648" s="65"/>
      <c r="AOR2648" s="251"/>
      <c r="AOS2648" s="251"/>
      <c r="AOT2648" s="251"/>
      <c r="AOU2648" s="52"/>
      <c r="AOV2648" s="250"/>
      <c r="AOW2648" s="65"/>
      <c r="AOX2648" s="251"/>
      <c r="AOY2648" s="251"/>
      <c r="AOZ2648" s="251"/>
      <c r="APA2648" s="52"/>
      <c r="APB2648" s="250"/>
      <c r="APC2648" s="65"/>
      <c r="APD2648" s="251"/>
      <c r="APE2648" s="251"/>
      <c r="APF2648" s="251"/>
      <c r="APG2648" s="52"/>
      <c r="APH2648" s="250"/>
      <c r="API2648" s="65"/>
      <c r="APJ2648" s="251"/>
      <c r="APK2648" s="251"/>
      <c r="APL2648" s="251"/>
      <c r="APM2648" s="52"/>
      <c r="APN2648" s="250"/>
      <c r="APO2648" s="65"/>
      <c r="APP2648" s="251"/>
      <c r="APQ2648" s="251"/>
      <c r="APR2648" s="251"/>
      <c r="APS2648" s="52"/>
      <c r="APT2648" s="250"/>
      <c r="APU2648" s="65"/>
      <c r="APV2648" s="251"/>
      <c r="APW2648" s="251"/>
      <c r="APX2648" s="251"/>
      <c r="APY2648" s="52"/>
      <c r="APZ2648" s="250"/>
      <c r="AQA2648" s="65"/>
      <c r="AQB2648" s="251"/>
      <c r="AQC2648" s="251"/>
      <c r="AQD2648" s="251"/>
      <c r="AQE2648" s="52"/>
      <c r="AQF2648" s="250"/>
      <c r="AQG2648" s="65"/>
      <c r="AQH2648" s="251"/>
      <c r="AQI2648" s="251"/>
      <c r="AQJ2648" s="251"/>
      <c r="AQK2648" s="52"/>
      <c r="AQL2648" s="250"/>
      <c r="AQM2648" s="65"/>
      <c r="AQN2648" s="251"/>
      <c r="AQO2648" s="251"/>
      <c r="AQP2648" s="251"/>
      <c r="AQQ2648" s="52"/>
      <c r="AQR2648" s="250"/>
      <c r="AQS2648" s="65"/>
      <c r="AQT2648" s="251"/>
      <c r="AQU2648" s="251"/>
      <c r="AQV2648" s="251"/>
      <c r="AQW2648" s="52"/>
      <c r="AQX2648" s="250"/>
      <c r="AQY2648" s="65"/>
      <c r="AQZ2648" s="251"/>
      <c r="ARA2648" s="251"/>
      <c r="ARB2648" s="251"/>
      <c r="ARC2648" s="52"/>
      <c r="ARD2648" s="250"/>
      <c r="ARE2648" s="65"/>
      <c r="ARF2648" s="251"/>
      <c r="ARG2648" s="251"/>
      <c r="ARH2648" s="251"/>
      <c r="ARI2648" s="52"/>
      <c r="ARJ2648" s="250"/>
      <c r="ARK2648" s="65"/>
      <c r="ARL2648" s="251"/>
      <c r="ARM2648" s="251"/>
      <c r="ARN2648" s="251"/>
      <c r="ARO2648" s="52"/>
      <c r="ARP2648" s="250"/>
      <c r="ARQ2648" s="65"/>
      <c r="ARR2648" s="251"/>
      <c r="ARS2648" s="251"/>
      <c r="ART2648" s="251"/>
      <c r="ARU2648" s="52"/>
      <c r="ARV2648" s="250"/>
      <c r="ARW2648" s="65"/>
      <c r="ARX2648" s="251"/>
      <c r="ARY2648" s="251"/>
      <c r="ARZ2648" s="251"/>
      <c r="ASA2648" s="52"/>
      <c r="ASB2648" s="250"/>
      <c r="ASC2648" s="65"/>
      <c r="ASD2648" s="251"/>
      <c r="ASE2648" s="251"/>
      <c r="ASF2648" s="251"/>
      <c r="ASG2648" s="52"/>
      <c r="ASH2648" s="250"/>
      <c r="ASI2648" s="65"/>
      <c r="ASJ2648" s="251"/>
      <c r="ASK2648" s="251"/>
      <c r="ASL2648" s="251"/>
      <c r="ASM2648" s="52"/>
      <c r="ASN2648" s="250"/>
      <c r="ASO2648" s="65"/>
      <c r="ASP2648" s="251"/>
      <c r="ASQ2648" s="251"/>
      <c r="ASR2648" s="251"/>
      <c r="ASS2648" s="52"/>
      <c r="AST2648" s="250"/>
      <c r="ASU2648" s="65"/>
      <c r="ASV2648" s="251"/>
      <c r="ASW2648" s="251"/>
      <c r="ASX2648" s="251"/>
      <c r="ASY2648" s="52"/>
      <c r="ASZ2648" s="250"/>
      <c r="ATA2648" s="65"/>
      <c r="ATB2648" s="251"/>
      <c r="ATC2648" s="251"/>
      <c r="ATD2648" s="251"/>
      <c r="ATE2648" s="52"/>
      <c r="ATF2648" s="250"/>
      <c r="ATG2648" s="65"/>
      <c r="ATH2648" s="251"/>
      <c r="ATI2648" s="251"/>
      <c r="ATJ2648" s="251"/>
      <c r="ATK2648" s="52"/>
      <c r="ATL2648" s="250"/>
      <c r="ATM2648" s="65"/>
      <c r="ATN2648" s="251"/>
      <c r="ATO2648" s="251"/>
      <c r="ATP2648" s="251"/>
      <c r="ATQ2648" s="52"/>
      <c r="ATR2648" s="250"/>
      <c r="ATS2648" s="65"/>
      <c r="ATT2648" s="251"/>
      <c r="ATU2648" s="251"/>
      <c r="ATV2648" s="251"/>
      <c r="ATW2648" s="52"/>
      <c r="ATX2648" s="250"/>
      <c r="ATY2648" s="65"/>
      <c r="ATZ2648" s="251"/>
      <c r="AUA2648" s="251"/>
      <c r="AUB2648" s="251"/>
      <c r="AUC2648" s="52"/>
      <c r="AUD2648" s="250"/>
      <c r="AUE2648" s="65"/>
      <c r="AUF2648" s="251"/>
      <c r="AUG2648" s="251"/>
      <c r="AUH2648" s="251"/>
      <c r="AUI2648" s="52"/>
      <c r="AUJ2648" s="250"/>
      <c r="AUK2648" s="65"/>
      <c r="AUL2648" s="251"/>
      <c r="AUM2648" s="251"/>
      <c r="AUN2648" s="251"/>
      <c r="AUO2648" s="52"/>
      <c r="AUP2648" s="250"/>
      <c r="AUQ2648" s="65"/>
      <c r="AUR2648" s="251"/>
      <c r="AUS2648" s="251"/>
      <c r="AUT2648" s="251"/>
      <c r="AUU2648" s="52"/>
      <c r="AUV2648" s="250"/>
      <c r="AUW2648" s="65"/>
      <c r="AUX2648" s="251"/>
      <c r="AUY2648" s="251"/>
      <c r="AUZ2648" s="251"/>
      <c r="AVA2648" s="52"/>
      <c r="AVB2648" s="250"/>
      <c r="AVC2648" s="65"/>
      <c r="AVD2648" s="251"/>
      <c r="AVE2648" s="251"/>
      <c r="AVF2648" s="251"/>
      <c r="AVG2648" s="52"/>
      <c r="AVH2648" s="250"/>
      <c r="AVI2648" s="65"/>
      <c r="AVJ2648" s="251"/>
      <c r="AVK2648" s="251"/>
      <c r="AVL2648" s="251"/>
      <c r="AVM2648" s="52"/>
      <c r="AVN2648" s="250"/>
      <c r="AVO2648" s="65"/>
      <c r="AVP2648" s="251"/>
      <c r="AVQ2648" s="251"/>
      <c r="AVR2648" s="251"/>
      <c r="AVS2648" s="52"/>
      <c r="AVT2648" s="250"/>
      <c r="AVU2648" s="65"/>
      <c r="AVV2648" s="251"/>
      <c r="AVW2648" s="251"/>
      <c r="AVX2648" s="251"/>
      <c r="AVY2648" s="52"/>
      <c r="AVZ2648" s="250"/>
      <c r="AWA2648" s="65"/>
      <c r="AWB2648" s="251"/>
      <c r="AWC2648" s="251"/>
      <c r="AWD2648" s="251"/>
      <c r="AWE2648" s="52"/>
      <c r="AWF2648" s="250"/>
      <c r="AWG2648" s="65"/>
      <c r="AWH2648" s="251"/>
      <c r="AWI2648" s="251"/>
      <c r="AWJ2648" s="251"/>
      <c r="AWK2648" s="52"/>
      <c r="AWL2648" s="250"/>
      <c r="AWM2648" s="65"/>
      <c r="AWN2648" s="251"/>
      <c r="AWO2648" s="251"/>
      <c r="AWP2648" s="251"/>
      <c r="AWQ2648" s="52"/>
      <c r="AWR2648" s="250"/>
      <c r="AWS2648" s="65"/>
      <c r="AWT2648" s="251"/>
      <c r="AWU2648" s="251"/>
      <c r="AWV2648" s="251"/>
      <c r="AWW2648" s="52"/>
      <c r="AWX2648" s="250"/>
      <c r="AWY2648" s="65"/>
      <c r="AWZ2648" s="251"/>
      <c r="AXA2648" s="251"/>
      <c r="AXB2648" s="251"/>
      <c r="AXC2648" s="52"/>
      <c r="AXD2648" s="250"/>
      <c r="AXE2648" s="65"/>
      <c r="AXF2648" s="251"/>
      <c r="AXG2648" s="251"/>
      <c r="AXH2648" s="251"/>
      <c r="AXI2648" s="52"/>
      <c r="AXJ2648" s="250"/>
      <c r="AXK2648" s="65"/>
      <c r="AXL2648" s="251"/>
      <c r="AXM2648" s="251"/>
      <c r="AXN2648" s="251"/>
      <c r="AXO2648" s="52"/>
      <c r="AXP2648" s="250"/>
      <c r="AXQ2648" s="65"/>
      <c r="AXR2648" s="251"/>
      <c r="AXS2648" s="251"/>
      <c r="AXT2648" s="251"/>
      <c r="AXU2648" s="52"/>
      <c r="AXV2648" s="250"/>
      <c r="AXW2648" s="65"/>
      <c r="AXX2648" s="251"/>
      <c r="AXY2648" s="251"/>
      <c r="AXZ2648" s="251"/>
      <c r="AYA2648" s="52"/>
      <c r="AYB2648" s="250"/>
      <c r="AYC2648" s="65"/>
      <c r="AYD2648" s="251"/>
      <c r="AYE2648" s="251"/>
      <c r="AYF2648" s="251"/>
      <c r="AYG2648" s="52"/>
      <c r="AYH2648" s="250"/>
      <c r="AYI2648" s="65"/>
      <c r="AYJ2648" s="251"/>
      <c r="AYK2648" s="251"/>
      <c r="AYL2648" s="251"/>
      <c r="AYM2648" s="52"/>
      <c r="AYN2648" s="250"/>
      <c r="AYO2648" s="65"/>
      <c r="AYP2648" s="251"/>
      <c r="AYQ2648" s="251"/>
      <c r="AYR2648" s="251"/>
      <c r="AYS2648" s="52"/>
      <c r="AYT2648" s="250"/>
      <c r="AYU2648" s="65"/>
      <c r="AYV2648" s="251"/>
      <c r="AYW2648" s="251"/>
      <c r="AYX2648" s="251"/>
      <c r="AYY2648" s="52"/>
      <c r="AYZ2648" s="250"/>
      <c r="AZA2648" s="65"/>
      <c r="AZB2648" s="251"/>
      <c r="AZC2648" s="251"/>
      <c r="AZD2648" s="251"/>
      <c r="AZE2648" s="52"/>
      <c r="AZF2648" s="250"/>
      <c r="AZG2648" s="65"/>
      <c r="AZH2648" s="251"/>
      <c r="AZI2648" s="251"/>
      <c r="AZJ2648" s="251"/>
      <c r="AZK2648" s="52"/>
      <c r="AZL2648" s="250"/>
      <c r="AZM2648" s="65"/>
      <c r="AZN2648" s="251"/>
      <c r="AZO2648" s="251"/>
      <c r="AZP2648" s="251"/>
      <c r="AZQ2648" s="52"/>
      <c r="AZR2648" s="250"/>
      <c r="AZS2648" s="65"/>
      <c r="AZT2648" s="251"/>
      <c r="AZU2648" s="251"/>
      <c r="AZV2648" s="251"/>
      <c r="AZW2648" s="52"/>
      <c r="AZX2648" s="250"/>
      <c r="AZY2648" s="65"/>
      <c r="AZZ2648" s="251"/>
      <c r="BAA2648" s="251"/>
      <c r="BAB2648" s="251"/>
      <c r="BAC2648" s="52"/>
      <c r="BAD2648" s="250"/>
      <c r="BAE2648" s="65"/>
      <c r="BAF2648" s="251"/>
      <c r="BAG2648" s="251"/>
      <c r="BAH2648" s="251"/>
      <c r="BAI2648" s="52"/>
      <c r="BAJ2648" s="250"/>
      <c r="BAK2648" s="65"/>
      <c r="BAL2648" s="251"/>
      <c r="BAM2648" s="251"/>
      <c r="BAN2648" s="251"/>
      <c r="BAO2648" s="52"/>
      <c r="BAP2648" s="250"/>
      <c r="BAQ2648" s="65"/>
      <c r="BAR2648" s="251"/>
      <c r="BAS2648" s="251"/>
      <c r="BAT2648" s="251"/>
      <c r="BAU2648" s="52"/>
      <c r="BAV2648" s="250"/>
      <c r="BAW2648" s="65"/>
      <c r="BAX2648" s="251"/>
      <c r="BAY2648" s="251"/>
      <c r="BAZ2648" s="251"/>
      <c r="BBA2648" s="52"/>
      <c r="BBB2648" s="250"/>
      <c r="BBC2648" s="65"/>
      <c r="BBD2648" s="251"/>
      <c r="BBE2648" s="251"/>
      <c r="BBF2648" s="251"/>
      <c r="BBG2648" s="52"/>
      <c r="BBH2648" s="250"/>
      <c r="BBI2648" s="65"/>
      <c r="BBJ2648" s="251"/>
      <c r="BBK2648" s="251"/>
      <c r="BBL2648" s="251"/>
      <c r="BBM2648" s="52"/>
      <c r="BBN2648" s="250"/>
      <c r="BBO2648" s="65"/>
      <c r="BBP2648" s="251"/>
      <c r="BBQ2648" s="251"/>
      <c r="BBR2648" s="251"/>
      <c r="BBS2648" s="52"/>
      <c r="BBT2648" s="250"/>
      <c r="BBU2648" s="65"/>
      <c r="BBV2648" s="251"/>
      <c r="BBW2648" s="251"/>
      <c r="BBX2648" s="251"/>
      <c r="BBY2648" s="52"/>
      <c r="BBZ2648" s="250"/>
      <c r="BCA2648" s="65"/>
      <c r="BCB2648" s="251"/>
      <c r="BCC2648" s="251"/>
      <c r="BCD2648" s="251"/>
      <c r="BCE2648" s="52"/>
      <c r="BCF2648" s="250"/>
      <c r="BCG2648" s="65"/>
      <c r="BCH2648" s="251"/>
      <c r="BCI2648" s="251"/>
      <c r="BCJ2648" s="251"/>
      <c r="BCK2648" s="52"/>
      <c r="BCL2648" s="250"/>
      <c r="BCM2648" s="65"/>
      <c r="BCN2648" s="251"/>
      <c r="BCO2648" s="251"/>
      <c r="BCP2648" s="251"/>
      <c r="BCQ2648" s="52"/>
      <c r="BCR2648" s="250"/>
      <c r="BCS2648" s="65"/>
      <c r="BCT2648" s="251"/>
      <c r="BCU2648" s="251"/>
      <c r="BCV2648" s="251"/>
      <c r="BCW2648" s="52"/>
      <c r="BCX2648" s="250"/>
      <c r="BCY2648" s="65"/>
      <c r="BCZ2648" s="251"/>
      <c r="BDA2648" s="251"/>
      <c r="BDB2648" s="251"/>
      <c r="BDC2648" s="52"/>
      <c r="BDD2648" s="250"/>
      <c r="BDE2648" s="65"/>
      <c r="BDF2648" s="251"/>
      <c r="BDG2648" s="251"/>
      <c r="BDH2648" s="251"/>
      <c r="BDI2648" s="52"/>
      <c r="BDJ2648" s="250"/>
      <c r="BDK2648" s="65"/>
      <c r="BDL2648" s="251"/>
      <c r="BDM2648" s="251"/>
      <c r="BDN2648" s="251"/>
      <c r="BDO2648" s="52"/>
      <c r="BDP2648" s="250"/>
      <c r="BDQ2648" s="65"/>
      <c r="BDR2648" s="251"/>
      <c r="BDS2648" s="251"/>
      <c r="BDT2648" s="251"/>
      <c r="BDU2648" s="52"/>
      <c r="BDV2648" s="250"/>
      <c r="BDW2648" s="65"/>
      <c r="BDX2648" s="251"/>
      <c r="BDY2648" s="251"/>
      <c r="BDZ2648" s="251"/>
      <c r="BEA2648" s="52"/>
      <c r="BEB2648" s="250"/>
      <c r="BEC2648" s="65"/>
      <c r="BED2648" s="251"/>
      <c r="BEE2648" s="251"/>
      <c r="BEF2648" s="251"/>
      <c r="BEG2648" s="52"/>
      <c r="BEH2648" s="250"/>
      <c r="BEI2648" s="65"/>
      <c r="BEJ2648" s="251"/>
      <c r="BEK2648" s="251"/>
      <c r="BEL2648" s="251"/>
      <c r="BEM2648" s="52"/>
      <c r="BEN2648" s="250"/>
      <c r="BEO2648" s="65"/>
      <c r="BEP2648" s="251"/>
      <c r="BEQ2648" s="251"/>
      <c r="BER2648" s="251"/>
      <c r="BES2648" s="52"/>
      <c r="BET2648" s="250"/>
      <c r="BEU2648" s="65"/>
      <c r="BEV2648" s="251"/>
      <c r="BEW2648" s="251"/>
      <c r="BEX2648" s="251"/>
      <c r="BEY2648" s="52"/>
      <c r="BEZ2648" s="250"/>
      <c r="BFA2648" s="65"/>
      <c r="BFB2648" s="251"/>
      <c r="BFC2648" s="251"/>
      <c r="BFD2648" s="251"/>
      <c r="BFE2648" s="52"/>
      <c r="BFF2648" s="250"/>
      <c r="BFG2648" s="65"/>
      <c r="BFH2648" s="251"/>
      <c r="BFI2648" s="251"/>
      <c r="BFJ2648" s="251"/>
      <c r="BFK2648" s="52"/>
      <c r="BFL2648" s="250"/>
      <c r="BFM2648" s="65"/>
      <c r="BFN2648" s="251"/>
      <c r="BFO2648" s="251"/>
      <c r="BFP2648" s="251"/>
      <c r="BFQ2648" s="52"/>
      <c r="BFR2648" s="250"/>
      <c r="BFS2648" s="65"/>
      <c r="BFT2648" s="251"/>
      <c r="BFU2648" s="251"/>
      <c r="BFV2648" s="251"/>
      <c r="BFW2648" s="52"/>
      <c r="BFX2648" s="250"/>
      <c r="BFY2648" s="65"/>
      <c r="BFZ2648" s="251"/>
      <c r="BGA2648" s="251"/>
      <c r="BGB2648" s="251"/>
      <c r="BGC2648" s="52"/>
      <c r="BGD2648" s="250"/>
      <c r="BGE2648" s="65"/>
      <c r="BGF2648" s="251"/>
      <c r="BGG2648" s="251"/>
      <c r="BGH2648" s="251"/>
      <c r="BGI2648" s="52"/>
      <c r="BGJ2648" s="250"/>
      <c r="BGK2648" s="65"/>
      <c r="BGL2648" s="251"/>
      <c r="BGM2648" s="251"/>
      <c r="BGN2648" s="251"/>
      <c r="BGO2648" s="52"/>
      <c r="BGP2648" s="250"/>
      <c r="BGQ2648" s="65"/>
      <c r="BGR2648" s="251"/>
      <c r="BGS2648" s="251"/>
      <c r="BGT2648" s="251"/>
      <c r="BGU2648" s="52"/>
      <c r="BGV2648" s="250"/>
      <c r="BGW2648" s="65"/>
      <c r="BGX2648" s="251"/>
      <c r="BGY2648" s="251"/>
      <c r="BGZ2648" s="251"/>
      <c r="BHA2648" s="52"/>
      <c r="BHB2648" s="250"/>
      <c r="BHC2648" s="65"/>
      <c r="BHD2648" s="251"/>
      <c r="BHE2648" s="251"/>
      <c r="BHF2648" s="251"/>
      <c r="BHG2648" s="52"/>
      <c r="BHH2648" s="250"/>
      <c r="BHI2648" s="65"/>
      <c r="BHJ2648" s="251"/>
      <c r="BHK2648" s="251"/>
      <c r="BHL2648" s="251"/>
      <c r="BHM2648" s="52"/>
      <c r="BHN2648" s="250"/>
      <c r="BHO2648" s="65"/>
      <c r="BHP2648" s="251"/>
      <c r="BHQ2648" s="251"/>
      <c r="BHR2648" s="251"/>
      <c r="BHS2648" s="52"/>
      <c r="BHT2648" s="250"/>
      <c r="BHU2648" s="65"/>
      <c r="BHV2648" s="251"/>
      <c r="BHW2648" s="251"/>
      <c r="BHX2648" s="251"/>
      <c r="BHY2648" s="52"/>
      <c r="BHZ2648" s="250"/>
      <c r="BIA2648" s="65"/>
      <c r="BIB2648" s="251"/>
      <c r="BIC2648" s="251"/>
      <c r="BID2648" s="251"/>
      <c r="BIE2648" s="52"/>
      <c r="BIF2648" s="250"/>
      <c r="BIG2648" s="65"/>
      <c r="BIH2648" s="251"/>
      <c r="BII2648" s="251"/>
      <c r="BIJ2648" s="251"/>
      <c r="BIK2648" s="52"/>
      <c r="BIL2648" s="250"/>
      <c r="BIM2648" s="65"/>
      <c r="BIN2648" s="251"/>
      <c r="BIO2648" s="251"/>
      <c r="BIP2648" s="251"/>
      <c r="BIQ2648" s="52"/>
      <c r="BIR2648" s="250"/>
      <c r="BIS2648" s="65"/>
      <c r="BIT2648" s="251"/>
      <c r="BIU2648" s="251"/>
      <c r="BIV2648" s="251"/>
      <c r="BIW2648" s="52"/>
      <c r="BIX2648" s="250"/>
      <c r="BIY2648" s="65"/>
      <c r="BIZ2648" s="251"/>
      <c r="BJA2648" s="251"/>
      <c r="BJB2648" s="251"/>
      <c r="BJC2648" s="52"/>
      <c r="BJD2648" s="250"/>
      <c r="BJE2648" s="65"/>
      <c r="BJF2648" s="251"/>
      <c r="BJG2648" s="251"/>
      <c r="BJH2648" s="251"/>
      <c r="BJI2648" s="52"/>
      <c r="BJJ2648" s="250"/>
      <c r="BJK2648" s="65"/>
      <c r="BJL2648" s="251"/>
      <c r="BJM2648" s="251"/>
      <c r="BJN2648" s="251"/>
      <c r="BJO2648" s="52"/>
      <c r="BJP2648" s="250"/>
      <c r="BJQ2648" s="65"/>
      <c r="BJR2648" s="251"/>
      <c r="BJS2648" s="251"/>
      <c r="BJT2648" s="251"/>
      <c r="BJU2648" s="52"/>
      <c r="BJV2648" s="250"/>
      <c r="BJW2648" s="65"/>
      <c r="BJX2648" s="251"/>
      <c r="BJY2648" s="251"/>
      <c r="BJZ2648" s="251"/>
      <c r="BKA2648" s="52"/>
      <c r="BKB2648" s="250"/>
      <c r="BKC2648" s="65"/>
      <c r="BKD2648" s="251"/>
      <c r="BKE2648" s="251"/>
      <c r="BKF2648" s="251"/>
      <c r="BKG2648" s="52"/>
      <c r="BKH2648" s="250"/>
      <c r="BKI2648" s="65"/>
      <c r="BKJ2648" s="251"/>
      <c r="BKK2648" s="251"/>
      <c r="BKL2648" s="251"/>
      <c r="BKM2648" s="52"/>
      <c r="BKN2648" s="250"/>
      <c r="BKO2648" s="65"/>
      <c r="BKP2648" s="251"/>
      <c r="BKQ2648" s="251"/>
      <c r="BKR2648" s="251"/>
      <c r="BKS2648" s="52"/>
      <c r="BKT2648" s="250"/>
      <c r="BKU2648" s="65"/>
      <c r="BKV2648" s="251"/>
      <c r="BKW2648" s="251"/>
      <c r="BKX2648" s="251"/>
      <c r="BKY2648" s="52"/>
      <c r="BKZ2648" s="250"/>
      <c r="BLA2648" s="65"/>
      <c r="BLB2648" s="251"/>
      <c r="BLC2648" s="251"/>
      <c r="BLD2648" s="251"/>
      <c r="BLE2648" s="52"/>
      <c r="BLF2648" s="250"/>
      <c r="BLG2648" s="65"/>
      <c r="BLH2648" s="251"/>
      <c r="BLI2648" s="251"/>
      <c r="BLJ2648" s="251"/>
      <c r="BLK2648" s="52"/>
      <c r="BLL2648" s="250"/>
      <c r="BLM2648" s="65"/>
      <c r="BLN2648" s="251"/>
      <c r="BLO2648" s="251"/>
      <c r="BLP2648" s="251"/>
      <c r="BLQ2648" s="52"/>
      <c r="BLR2648" s="250"/>
      <c r="BLS2648" s="65"/>
      <c r="BLT2648" s="251"/>
      <c r="BLU2648" s="251"/>
      <c r="BLV2648" s="251"/>
      <c r="BLW2648" s="52"/>
      <c r="BLX2648" s="250"/>
      <c r="BLY2648" s="65"/>
      <c r="BLZ2648" s="251"/>
      <c r="BMA2648" s="251"/>
      <c r="BMB2648" s="251"/>
      <c r="BMC2648" s="52"/>
      <c r="BMD2648" s="250"/>
      <c r="BME2648" s="65"/>
      <c r="BMF2648" s="251"/>
      <c r="BMG2648" s="251"/>
      <c r="BMH2648" s="251"/>
      <c r="BMI2648" s="52"/>
      <c r="BMJ2648" s="250"/>
      <c r="BMK2648" s="65"/>
      <c r="BML2648" s="251"/>
      <c r="BMM2648" s="251"/>
      <c r="BMN2648" s="251"/>
      <c r="BMO2648" s="52"/>
      <c r="BMP2648" s="250"/>
      <c r="BMQ2648" s="65"/>
      <c r="BMR2648" s="251"/>
      <c r="BMS2648" s="251"/>
      <c r="BMT2648" s="251"/>
      <c r="BMU2648" s="52"/>
      <c r="BMV2648" s="250"/>
      <c r="BMW2648" s="65"/>
      <c r="BMX2648" s="251"/>
      <c r="BMY2648" s="251"/>
      <c r="BMZ2648" s="251"/>
      <c r="BNA2648" s="52"/>
      <c r="BNB2648" s="250"/>
      <c r="BNC2648" s="65"/>
      <c r="BND2648" s="251"/>
      <c r="BNE2648" s="251"/>
      <c r="BNF2648" s="251"/>
      <c r="BNG2648" s="52"/>
      <c r="BNH2648" s="250"/>
      <c r="BNI2648" s="65"/>
      <c r="BNJ2648" s="251"/>
      <c r="BNK2648" s="251"/>
      <c r="BNL2648" s="251"/>
      <c r="BNM2648" s="52"/>
      <c r="BNN2648" s="250"/>
      <c r="BNO2648" s="65"/>
      <c r="BNP2648" s="251"/>
      <c r="BNQ2648" s="251"/>
      <c r="BNR2648" s="251"/>
      <c r="BNS2648" s="52"/>
      <c r="BNT2648" s="250"/>
      <c r="BNU2648" s="65"/>
      <c r="BNV2648" s="251"/>
      <c r="BNW2648" s="251"/>
      <c r="BNX2648" s="251"/>
      <c r="BNY2648" s="52"/>
      <c r="BNZ2648" s="250"/>
      <c r="BOA2648" s="65"/>
      <c r="BOB2648" s="251"/>
      <c r="BOC2648" s="251"/>
      <c r="BOD2648" s="251"/>
      <c r="BOE2648" s="52"/>
      <c r="BOF2648" s="250"/>
      <c r="BOG2648" s="65"/>
      <c r="BOH2648" s="251"/>
      <c r="BOI2648" s="251"/>
      <c r="BOJ2648" s="251"/>
      <c r="BOK2648" s="52"/>
      <c r="BOL2648" s="250"/>
      <c r="BOM2648" s="65"/>
      <c r="BON2648" s="251"/>
      <c r="BOO2648" s="251"/>
      <c r="BOP2648" s="251"/>
      <c r="BOQ2648" s="52"/>
      <c r="BOR2648" s="250"/>
      <c r="BOS2648" s="65"/>
      <c r="BOT2648" s="251"/>
      <c r="BOU2648" s="251"/>
      <c r="BOV2648" s="251"/>
      <c r="BOW2648" s="52"/>
      <c r="BOX2648" s="250"/>
      <c r="BOY2648" s="65"/>
      <c r="BOZ2648" s="251"/>
      <c r="BPA2648" s="251"/>
      <c r="BPB2648" s="251"/>
      <c r="BPC2648" s="52"/>
      <c r="BPD2648" s="250"/>
      <c r="BPE2648" s="65"/>
      <c r="BPF2648" s="251"/>
      <c r="BPG2648" s="251"/>
      <c r="BPH2648" s="251"/>
      <c r="BPI2648" s="52"/>
      <c r="BPJ2648" s="250"/>
      <c r="BPK2648" s="65"/>
      <c r="BPL2648" s="251"/>
      <c r="BPM2648" s="251"/>
      <c r="BPN2648" s="251"/>
      <c r="BPO2648" s="52"/>
      <c r="BPP2648" s="250"/>
      <c r="BPQ2648" s="65"/>
      <c r="BPR2648" s="251"/>
      <c r="BPS2648" s="251"/>
      <c r="BPT2648" s="251"/>
      <c r="BPU2648" s="52"/>
      <c r="BPV2648" s="250"/>
      <c r="BPW2648" s="65"/>
      <c r="BPX2648" s="251"/>
      <c r="BPY2648" s="251"/>
      <c r="BPZ2648" s="251"/>
      <c r="BQA2648" s="52"/>
      <c r="BQB2648" s="250"/>
      <c r="BQC2648" s="65"/>
      <c r="BQD2648" s="251"/>
      <c r="BQE2648" s="251"/>
      <c r="BQF2648" s="251"/>
      <c r="BQG2648" s="52"/>
      <c r="BQH2648" s="250"/>
      <c r="BQI2648" s="65"/>
      <c r="BQJ2648" s="251"/>
      <c r="BQK2648" s="251"/>
      <c r="BQL2648" s="251"/>
      <c r="BQM2648" s="52"/>
      <c r="BQN2648" s="250"/>
      <c r="BQO2648" s="65"/>
      <c r="BQP2648" s="251"/>
      <c r="BQQ2648" s="251"/>
      <c r="BQR2648" s="251"/>
      <c r="BQS2648" s="52"/>
      <c r="BQT2648" s="250"/>
      <c r="BQU2648" s="65"/>
      <c r="BQV2648" s="251"/>
      <c r="BQW2648" s="251"/>
      <c r="BQX2648" s="251"/>
      <c r="BQY2648" s="52"/>
      <c r="BQZ2648" s="250"/>
      <c r="BRA2648" s="65"/>
      <c r="BRB2648" s="251"/>
      <c r="BRC2648" s="251"/>
      <c r="BRD2648" s="251"/>
      <c r="BRE2648" s="52"/>
      <c r="BRF2648" s="250"/>
      <c r="BRG2648" s="65"/>
      <c r="BRH2648" s="251"/>
      <c r="BRI2648" s="251"/>
      <c r="BRJ2648" s="251"/>
      <c r="BRK2648" s="52"/>
      <c r="BRL2648" s="250"/>
      <c r="BRM2648" s="65"/>
      <c r="BRN2648" s="251"/>
      <c r="BRO2648" s="251"/>
      <c r="BRP2648" s="251"/>
      <c r="BRQ2648" s="52"/>
      <c r="BRR2648" s="250"/>
      <c r="BRS2648" s="65"/>
      <c r="BRT2648" s="251"/>
      <c r="BRU2648" s="251"/>
      <c r="BRV2648" s="251"/>
      <c r="BRW2648" s="52"/>
      <c r="BRX2648" s="250"/>
      <c r="BRY2648" s="65"/>
      <c r="BRZ2648" s="251"/>
      <c r="BSA2648" s="251"/>
      <c r="BSB2648" s="251"/>
      <c r="BSC2648" s="52"/>
      <c r="BSD2648" s="250"/>
      <c r="BSE2648" s="65"/>
      <c r="BSF2648" s="251"/>
      <c r="BSG2648" s="251"/>
      <c r="BSH2648" s="251"/>
      <c r="BSI2648" s="52"/>
      <c r="BSJ2648" s="250"/>
      <c r="BSK2648" s="65"/>
      <c r="BSL2648" s="251"/>
      <c r="BSM2648" s="251"/>
      <c r="BSN2648" s="251"/>
      <c r="BSO2648" s="52"/>
      <c r="BSP2648" s="250"/>
      <c r="BSQ2648" s="65"/>
      <c r="BSR2648" s="251"/>
      <c r="BSS2648" s="251"/>
      <c r="BST2648" s="251"/>
      <c r="BSU2648" s="52"/>
      <c r="BSV2648" s="250"/>
      <c r="BSW2648" s="65"/>
      <c r="BSX2648" s="251"/>
      <c r="BSY2648" s="251"/>
      <c r="BSZ2648" s="251"/>
      <c r="BTA2648" s="52"/>
      <c r="BTB2648" s="250"/>
      <c r="BTC2648" s="65"/>
      <c r="BTD2648" s="251"/>
      <c r="BTE2648" s="251"/>
      <c r="BTF2648" s="251"/>
      <c r="BTG2648" s="52"/>
      <c r="BTH2648" s="250"/>
      <c r="BTI2648" s="65"/>
      <c r="BTJ2648" s="251"/>
      <c r="BTK2648" s="251"/>
      <c r="BTL2648" s="251"/>
      <c r="BTM2648" s="52"/>
      <c r="BTN2648" s="250"/>
      <c r="BTO2648" s="65"/>
      <c r="BTP2648" s="251"/>
      <c r="BTQ2648" s="251"/>
      <c r="BTR2648" s="251"/>
      <c r="BTS2648" s="52"/>
      <c r="BTT2648" s="250"/>
      <c r="BTU2648" s="65"/>
      <c r="BTV2648" s="251"/>
      <c r="BTW2648" s="251"/>
      <c r="BTX2648" s="251"/>
      <c r="BTY2648" s="52"/>
      <c r="BTZ2648" s="250"/>
      <c r="BUA2648" s="65"/>
      <c r="BUB2648" s="251"/>
      <c r="BUC2648" s="251"/>
      <c r="BUD2648" s="251"/>
      <c r="BUE2648" s="52"/>
      <c r="BUF2648" s="250"/>
      <c r="BUG2648" s="65"/>
      <c r="BUH2648" s="251"/>
      <c r="BUI2648" s="251"/>
      <c r="BUJ2648" s="251"/>
      <c r="BUK2648" s="52"/>
      <c r="BUL2648" s="250"/>
      <c r="BUM2648" s="65"/>
      <c r="BUN2648" s="251"/>
      <c r="BUO2648" s="251"/>
      <c r="BUP2648" s="251"/>
      <c r="BUQ2648" s="52"/>
      <c r="BUR2648" s="250"/>
      <c r="BUS2648" s="65"/>
      <c r="BUT2648" s="251"/>
      <c r="BUU2648" s="251"/>
      <c r="BUV2648" s="251"/>
      <c r="BUW2648" s="52"/>
      <c r="BUX2648" s="250"/>
      <c r="BUY2648" s="65"/>
      <c r="BUZ2648" s="251"/>
      <c r="BVA2648" s="251"/>
      <c r="BVB2648" s="251"/>
      <c r="BVC2648" s="52"/>
      <c r="BVD2648" s="250"/>
      <c r="BVE2648" s="65"/>
      <c r="BVF2648" s="251"/>
      <c r="BVG2648" s="251"/>
      <c r="BVH2648" s="251"/>
      <c r="BVI2648" s="52"/>
      <c r="BVJ2648" s="250"/>
      <c r="BVK2648" s="65"/>
      <c r="BVL2648" s="251"/>
      <c r="BVM2648" s="251"/>
      <c r="BVN2648" s="251"/>
      <c r="BVO2648" s="52"/>
      <c r="BVP2648" s="250"/>
      <c r="BVQ2648" s="65"/>
      <c r="BVR2648" s="251"/>
      <c r="BVS2648" s="251"/>
      <c r="BVT2648" s="251"/>
      <c r="BVU2648" s="52"/>
      <c r="BVV2648" s="250"/>
      <c r="BVW2648" s="65"/>
      <c r="BVX2648" s="251"/>
      <c r="BVY2648" s="251"/>
      <c r="BVZ2648" s="251"/>
      <c r="BWA2648" s="52"/>
      <c r="BWB2648" s="250"/>
      <c r="BWC2648" s="65"/>
      <c r="BWD2648" s="251"/>
      <c r="BWE2648" s="251"/>
      <c r="BWF2648" s="251"/>
      <c r="BWG2648" s="52"/>
      <c r="BWH2648" s="250"/>
      <c r="BWI2648" s="65"/>
      <c r="BWJ2648" s="251"/>
      <c r="BWK2648" s="251"/>
      <c r="BWL2648" s="251"/>
      <c r="BWM2648" s="52"/>
      <c r="BWN2648" s="250"/>
      <c r="BWO2648" s="65"/>
      <c r="BWP2648" s="251"/>
      <c r="BWQ2648" s="251"/>
      <c r="BWR2648" s="251"/>
      <c r="BWS2648" s="52"/>
      <c r="BWT2648" s="250"/>
      <c r="BWU2648" s="65"/>
      <c r="BWV2648" s="251"/>
      <c r="BWW2648" s="251"/>
      <c r="BWX2648" s="251"/>
      <c r="BWY2648" s="52"/>
      <c r="BWZ2648" s="250"/>
      <c r="BXA2648" s="65"/>
      <c r="BXB2648" s="251"/>
      <c r="BXC2648" s="251"/>
      <c r="BXD2648" s="251"/>
      <c r="BXE2648" s="52"/>
      <c r="BXF2648" s="250"/>
      <c r="BXG2648" s="65"/>
      <c r="BXH2648" s="251"/>
      <c r="BXI2648" s="251"/>
      <c r="BXJ2648" s="251"/>
      <c r="BXK2648" s="52"/>
      <c r="BXL2648" s="250"/>
      <c r="BXM2648" s="65"/>
      <c r="BXN2648" s="251"/>
      <c r="BXO2648" s="251"/>
      <c r="BXP2648" s="251"/>
      <c r="BXQ2648" s="52"/>
      <c r="BXR2648" s="250"/>
      <c r="BXS2648" s="65"/>
      <c r="BXT2648" s="251"/>
      <c r="BXU2648" s="251"/>
      <c r="BXV2648" s="251"/>
      <c r="BXW2648" s="52"/>
      <c r="BXX2648" s="250"/>
      <c r="BXY2648" s="65"/>
      <c r="BXZ2648" s="251"/>
      <c r="BYA2648" s="251"/>
      <c r="BYB2648" s="251"/>
      <c r="BYC2648" s="52"/>
      <c r="BYD2648" s="250"/>
      <c r="BYE2648" s="65"/>
      <c r="BYF2648" s="251"/>
      <c r="BYG2648" s="251"/>
      <c r="BYH2648" s="251"/>
      <c r="BYI2648" s="52"/>
      <c r="BYJ2648" s="250"/>
      <c r="BYK2648" s="65"/>
      <c r="BYL2648" s="251"/>
      <c r="BYM2648" s="251"/>
      <c r="BYN2648" s="251"/>
      <c r="BYO2648" s="52"/>
      <c r="BYP2648" s="250"/>
      <c r="BYQ2648" s="65"/>
      <c r="BYR2648" s="251"/>
      <c r="BYS2648" s="251"/>
      <c r="BYT2648" s="251"/>
      <c r="BYU2648" s="52"/>
      <c r="BYV2648" s="250"/>
      <c r="BYW2648" s="65"/>
      <c r="BYX2648" s="251"/>
      <c r="BYY2648" s="251"/>
      <c r="BYZ2648" s="251"/>
      <c r="BZA2648" s="52"/>
      <c r="BZB2648" s="250"/>
      <c r="BZC2648" s="65"/>
      <c r="BZD2648" s="251"/>
      <c r="BZE2648" s="251"/>
      <c r="BZF2648" s="251"/>
      <c r="BZG2648" s="52"/>
      <c r="BZH2648" s="250"/>
      <c r="BZI2648" s="65"/>
      <c r="BZJ2648" s="251"/>
      <c r="BZK2648" s="251"/>
      <c r="BZL2648" s="251"/>
      <c r="BZM2648" s="52"/>
      <c r="BZN2648" s="250"/>
      <c r="BZO2648" s="65"/>
      <c r="BZP2648" s="251"/>
      <c r="BZQ2648" s="251"/>
      <c r="BZR2648" s="251"/>
      <c r="BZS2648" s="52"/>
      <c r="BZT2648" s="250"/>
      <c r="BZU2648" s="65"/>
      <c r="BZV2648" s="251"/>
      <c r="BZW2648" s="251"/>
      <c r="BZX2648" s="251"/>
      <c r="BZY2648" s="52"/>
      <c r="BZZ2648" s="250"/>
      <c r="CAA2648" s="65"/>
      <c r="CAB2648" s="251"/>
      <c r="CAC2648" s="251"/>
      <c r="CAD2648" s="251"/>
      <c r="CAE2648" s="52"/>
      <c r="CAF2648" s="250"/>
      <c r="CAG2648" s="65"/>
      <c r="CAH2648" s="251"/>
      <c r="CAI2648" s="251"/>
      <c r="CAJ2648" s="251"/>
      <c r="CAK2648" s="52"/>
      <c r="CAL2648" s="250"/>
      <c r="CAM2648" s="65"/>
      <c r="CAN2648" s="251"/>
      <c r="CAO2648" s="251"/>
      <c r="CAP2648" s="251"/>
      <c r="CAQ2648" s="52"/>
      <c r="CAR2648" s="250"/>
      <c r="CAS2648" s="65"/>
      <c r="CAT2648" s="251"/>
      <c r="CAU2648" s="251"/>
      <c r="CAV2648" s="251"/>
      <c r="CAW2648" s="52"/>
      <c r="CAX2648" s="250"/>
      <c r="CAY2648" s="65"/>
      <c r="CAZ2648" s="251"/>
      <c r="CBA2648" s="251"/>
      <c r="CBB2648" s="251"/>
      <c r="CBC2648" s="52"/>
      <c r="CBD2648" s="250"/>
      <c r="CBE2648" s="65"/>
      <c r="CBF2648" s="251"/>
      <c r="CBG2648" s="251"/>
      <c r="CBH2648" s="251"/>
      <c r="CBI2648" s="52"/>
      <c r="CBJ2648" s="250"/>
      <c r="CBK2648" s="65"/>
      <c r="CBL2648" s="251"/>
      <c r="CBM2648" s="251"/>
      <c r="CBN2648" s="251"/>
      <c r="CBO2648" s="52"/>
      <c r="CBP2648" s="250"/>
      <c r="CBQ2648" s="65"/>
      <c r="CBR2648" s="251"/>
      <c r="CBS2648" s="251"/>
      <c r="CBT2648" s="251"/>
      <c r="CBU2648" s="52"/>
      <c r="CBV2648" s="250"/>
      <c r="CBW2648" s="65"/>
      <c r="CBX2648" s="251"/>
      <c r="CBY2648" s="251"/>
      <c r="CBZ2648" s="251"/>
      <c r="CCA2648" s="52"/>
      <c r="CCB2648" s="250"/>
      <c r="CCC2648" s="65"/>
      <c r="CCD2648" s="251"/>
      <c r="CCE2648" s="251"/>
      <c r="CCF2648" s="251"/>
      <c r="CCG2648" s="52"/>
      <c r="CCH2648" s="250"/>
      <c r="CCI2648" s="65"/>
      <c r="CCJ2648" s="251"/>
      <c r="CCK2648" s="251"/>
      <c r="CCL2648" s="251"/>
      <c r="CCM2648" s="52"/>
      <c r="CCN2648" s="250"/>
      <c r="CCO2648" s="65"/>
      <c r="CCP2648" s="251"/>
      <c r="CCQ2648" s="251"/>
      <c r="CCR2648" s="251"/>
      <c r="CCS2648" s="52"/>
      <c r="CCT2648" s="250"/>
      <c r="CCU2648" s="65"/>
      <c r="CCV2648" s="251"/>
      <c r="CCW2648" s="251"/>
      <c r="CCX2648" s="251"/>
      <c r="CCY2648" s="52"/>
      <c r="CCZ2648" s="250"/>
      <c r="CDA2648" s="65"/>
      <c r="CDB2648" s="251"/>
      <c r="CDC2648" s="251"/>
      <c r="CDD2648" s="251"/>
      <c r="CDE2648" s="52"/>
      <c r="CDF2648" s="250"/>
      <c r="CDG2648" s="65"/>
      <c r="CDH2648" s="251"/>
      <c r="CDI2648" s="251"/>
      <c r="CDJ2648" s="251"/>
      <c r="CDK2648" s="52"/>
      <c r="CDL2648" s="250"/>
      <c r="CDM2648" s="65"/>
      <c r="CDN2648" s="251"/>
      <c r="CDO2648" s="251"/>
      <c r="CDP2648" s="251"/>
      <c r="CDQ2648" s="52"/>
      <c r="CDR2648" s="250"/>
      <c r="CDS2648" s="65"/>
      <c r="CDT2648" s="251"/>
      <c r="CDU2648" s="251"/>
      <c r="CDV2648" s="251"/>
      <c r="CDW2648" s="52"/>
      <c r="CDX2648" s="250"/>
      <c r="CDY2648" s="65"/>
      <c r="CDZ2648" s="251"/>
      <c r="CEA2648" s="251"/>
      <c r="CEB2648" s="251"/>
      <c r="CEC2648" s="52"/>
      <c r="CED2648" s="250"/>
      <c r="CEE2648" s="65"/>
      <c r="CEF2648" s="251"/>
      <c r="CEG2648" s="251"/>
      <c r="CEH2648" s="251"/>
      <c r="CEI2648" s="52"/>
      <c r="CEJ2648" s="250"/>
      <c r="CEK2648" s="65"/>
      <c r="CEL2648" s="251"/>
      <c r="CEM2648" s="251"/>
      <c r="CEN2648" s="251"/>
      <c r="CEO2648" s="52"/>
      <c r="CEP2648" s="250"/>
      <c r="CEQ2648" s="65"/>
      <c r="CER2648" s="251"/>
      <c r="CES2648" s="251"/>
      <c r="CET2648" s="251"/>
      <c r="CEU2648" s="52"/>
      <c r="CEV2648" s="250"/>
      <c r="CEW2648" s="65"/>
      <c r="CEX2648" s="251"/>
      <c r="CEY2648" s="251"/>
      <c r="CEZ2648" s="251"/>
      <c r="CFA2648" s="52"/>
      <c r="CFB2648" s="250"/>
      <c r="CFC2648" s="65"/>
      <c r="CFD2648" s="251"/>
      <c r="CFE2648" s="251"/>
      <c r="CFF2648" s="251"/>
      <c r="CFG2648" s="52"/>
      <c r="CFH2648" s="250"/>
      <c r="CFI2648" s="65"/>
      <c r="CFJ2648" s="251"/>
      <c r="CFK2648" s="251"/>
      <c r="CFL2648" s="251"/>
      <c r="CFM2648" s="52"/>
      <c r="CFN2648" s="250"/>
      <c r="CFO2648" s="65"/>
      <c r="CFP2648" s="251"/>
      <c r="CFQ2648" s="251"/>
      <c r="CFR2648" s="251"/>
      <c r="CFS2648" s="52"/>
      <c r="CFT2648" s="250"/>
      <c r="CFU2648" s="65"/>
      <c r="CFV2648" s="251"/>
      <c r="CFW2648" s="251"/>
      <c r="CFX2648" s="251"/>
      <c r="CFY2648" s="52"/>
      <c r="CFZ2648" s="250"/>
      <c r="CGA2648" s="65"/>
      <c r="CGB2648" s="251"/>
      <c r="CGC2648" s="251"/>
      <c r="CGD2648" s="251"/>
      <c r="CGE2648" s="52"/>
      <c r="CGF2648" s="250"/>
      <c r="CGG2648" s="65"/>
      <c r="CGH2648" s="251"/>
      <c r="CGI2648" s="251"/>
      <c r="CGJ2648" s="251"/>
      <c r="CGK2648" s="52"/>
      <c r="CGL2648" s="250"/>
      <c r="CGM2648" s="65"/>
      <c r="CGN2648" s="251"/>
      <c r="CGO2648" s="251"/>
      <c r="CGP2648" s="251"/>
      <c r="CGQ2648" s="52"/>
      <c r="CGR2648" s="250"/>
      <c r="CGS2648" s="65"/>
      <c r="CGT2648" s="251"/>
      <c r="CGU2648" s="251"/>
      <c r="CGV2648" s="251"/>
      <c r="CGW2648" s="52"/>
      <c r="CGX2648" s="250"/>
      <c r="CGY2648" s="65"/>
      <c r="CGZ2648" s="251"/>
      <c r="CHA2648" s="251"/>
      <c r="CHB2648" s="251"/>
      <c r="CHC2648" s="52"/>
      <c r="CHD2648" s="250"/>
      <c r="CHE2648" s="65"/>
      <c r="CHF2648" s="251"/>
      <c r="CHG2648" s="251"/>
      <c r="CHH2648" s="251"/>
      <c r="CHI2648" s="52"/>
      <c r="CHJ2648" s="250"/>
      <c r="CHK2648" s="65"/>
      <c r="CHL2648" s="251"/>
      <c r="CHM2648" s="251"/>
      <c r="CHN2648" s="251"/>
      <c r="CHO2648" s="52"/>
      <c r="CHP2648" s="250"/>
      <c r="CHQ2648" s="65"/>
      <c r="CHR2648" s="251"/>
      <c r="CHS2648" s="251"/>
      <c r="CHT2648" s="251"/>
      <c r="CHU2648" s="52"/>
      <c r="CHV2648" s="250"/>
      <c r="CHW2648" s="65"/>
      <c r="CHX2648" s="251"/>
      <c r="CHY2648" s="251"/>
      <c r="CHZ2648" s="251"/>
      <c r="CIA2648" s="52"/>
      <c r="CIB2648" s="250"/>
      <c r="CIC2648" s="65"/>
      <c r="CID2648" s="251"/>
      <c r="CIE2648" s="251"/>
      <c r="CIF2648" s="251"/>
      <c r="CIG2648" s="52"/>
      <c r="CIH2648" s="250"/>
      <c r="CII2648" s="65"/>
      <c r="CIJ2648" s="251"/>
      <c r="CIK2648" s="251"/>
      <c r="CIL2648" s="251"/>
      <c r="CIM2648" s="52"/>
      <c r="CIN2648" s="250"/>
      <c r="CIO2648" s="65"/>
      <c r="CIP2648" s="251"/>
      <c r="CIQ2648" s="251"/>
      <c r="CIR2648" s="251"/>
      <c r="CIS2648" s="52"/>
      <c r="CIT2648" s="250"/>
      <c r="CIU2648" s="65"/>
      <c r="CIV2648" s="251"/>
      <c r="CIW2648" s="251"/>
      <c r="CIX2648" s="251"/>
      <c r="CIY2648" s="52"/>
      <c r="CIZ2648" s="250"/>
      <c r="CJA2648" s="65"/>
      <c r="CJB2648" s="251"/>
      <c r="CJC2648" s="251"/>
      <c r="CJD2648" s="251"/>
      <c r="CJE2648" s="52"/>
      <c r="CJF2648" s="250"/>
      <c r="CJG2648" s="65"/>
      <c r="CJH2648" s="251"/>
      <c r="CJI2648" s="251"/>
      <c r="CJJ2648" s="251"/>
      <c r="CJK2648" s="52"/>
      <c r="CJL2648" s="250"/>
      <c r="CJM2648" s="65"/>
      <c r="CJN2648" s="251"/>
      <c r="CJO2648" s="251"/>
      <c r="CJP2648" s="251"/>
      <c r="CJQ2648" s="52"/>
      <c r="CJR2648" s="250"/>
      <c r="CJS2648" s="65"/>
      <c r="CJT2648" s="251"/>
      <c r="CJU2648" s="251"/>
      <c r="CJV2648" s="251"/>
      <c r="CJW2648" s="52"/>
      <c r="CJX2648" s="250"/>
      <c r="CJY2648" s="65"/>
      <c r="CJZ2648" s="251"/>
      <c r="CKA2648" s="251"/>
      <c r="CKB2648" s="251"/>
      <c r="CKC2648" s="52"/>
      <c r="CKD2648" s="250"/>
      <c r="CKE2648" s="65"/>
      <c r="CKF2648" s="251"/>
      <c r="CKG2648" s="251"/>
      <c r="CKH2648" s="251"/>
      <c r="CKI2648" s="52"/>
      <c r="CKJ2648" s="250"/>
      <c r="CKK2648" s="65"/>
      <c r="CKL2648" s="251"/>
      <c r="CKM2648" s="251"/>
      <c r="CKN2648" s="251"/>
      <c r="CKO2648" s="52"/>
      <c r="CKP2648" s="250"/>
      <c r="CKQ2648" s="65"/>
      <c r="CKR2648" s="251"/>
      <c r="CKS2648" s="251"/>
      <c r="CKT2648" s="251"/>
      <c r="CKU2648" s="52"/>
      <c r="CKV2648" s="250"/>
      <c r="CKW2648" s="65"/>
      <c r="CKX2648" s="251"/>
      <c r="CKY2648" s="251"/>
      <c r="CKZ2648" s="251"/>
      <c r="CLA2648" s="52"/>
      <c r="CLB2648" s="250"/>
      <c r="CLC2648" s="65"/>
      <c r="CLD2648" s="251"/>
      <c r="CLE2648" s="251"/>
      <c r="CLF2648" s="251"/>
      <c r="CLG2648" s="52"/>
      <c r="CLH2648" s="250"/>
      <c r="CLI2648" s="65"/>
      <c r="CLJ2648" s="251"/>
      <c r="CLK2648" s="251"/>
      <c r="CLL2648" s="251"/>
      <c r="CLM2648" s="52"/>
      <c r="CLN2648" s="250"/>
      <c r="CLO2648" s="65"/>
      <c r="CLP2648" s="251"/>
      <c r="CLQ2648" s="251"/>
      <c r="CLR2648" s="251"/>
      <c r="CLS2648" s="52"/>
      <c r="CLT2648" s="250"/>
      <c r="CLU2648" s="65"/>
      <c r="CLV2648" s="251"/>
      <c r="CLW2648" s="251"/>
      <c r="CLX2648" s="251"/>
      <c r="CLY2648" s="52"/>
      <c r="CLZ2648" s="250"/>
      <c r="CMA2648" s="65"/>
      <c r="CMB2648" s="251"/>
      <c r="CMC2648" s="251"/>
      <c r="CMD2648" s="251"/>
      <c r="CME2648" s="52"/>
      <c r="CMF2648" s="250"/>
      <c r="CMG2648" s="65"/>
      <c r="CMH2648" s="251"/>
      <c r="CMI2648" s="251"/>
      <c r="CMJ2648" s="251"/>
      <c r="CMK2648" s="52"/>
      <c r="CML2648" s="250"/>
      <c r="CMM2648" s="65"/>
      <c r="CMN2648" s="251"/>
      <c r="CMO2648" s="251"/>
      <c r="CMP2648" s="251"/>
      <c r="CMQ2648" s="52"/>
      <c r="CMR2648" s="250"/>
      <c r="CMS2648" s="65"/>
      <c r="CMT2648" s="251"/>
      <c r="CMU2648" s="251"/>
      <c r="CMV2648" s="251"/>
      <c r="CMW2648" s="52"/>
      <c r="CMX2648" s="250"/>
      <c r="CMY2648" s="65"/>
      <c r="CMZ2648" s="251"/>
      <c r="CNA2648" s="251"/>
      <c r="CNB2648" s="251"/>
      <c r="CNC2648" s="52"/>
      <c r="CND2648" s="250"/>
      <c r="CNE2648" s="65"/>
      <c r="CNF2648" s="251"/>
      <c r="CNG2648" s="251"/>
      <c r="CNH2648" s="251"/>
      <c r="CNI2648" s="52"/>
      <c r="CNJ2648" s="250"/>
      <c r="CNK2648" s="65"/>
      <c r="CNL2648" s="251"/>
      <c r="CNM2648" s="251"/>
      <c r="CNN2648" s="251"/>
      <c r="CNO2648" s="52"/>
      <c r="CNP2648" s="250"/>
      <c r="CNQ2648" s="65"/>
      <c r="CNR2648" s="251"/>
      <c r="CNS2648" s="251"/>
      <c r="CNT2648" s="251"/>
      <c r="CNU2648" s="52"/>
      <c r="CNV2648" s="250"/>
      <c r="CNW2648" s="65"/>
      <c r="CNX2648" s="251"/>
      <c r="CNY2648" s="251"/>
      <c r="CNZ2648" s="251"/>
      <c r="COA2648" s="52"/>
      <c r="COB2648" s="250"/>
      <c r="COC2648" s="65"/>
      <c r="COD2648" s="251"/>
      <c r="COE2648" s="251"/>
      <c r="COF2648" s="251"/>
      <c r="COG2648" s="52"/>
      <c r="COH2648" s="250"/>
      <c r="COI2648" s="65"/>
      <c r="COJ2648" s="251"/>
      <c r="COK2648" s="251"/>
      <c r="COL2648" s="251"/>
      <c r="COM2648" s="52"/>
      <c r="CON2648" s="250"/>
      <c r="COO2648" s="65"/>
      <c r="COP2648" s="251"/>
      <c r="COQ2648" s="251"/>
      <c r="COR2648" s="251"/>
      <c r="COS2648" s="52"/>
      <c r="COT2648" s="250"/>
      <c r="COU2648" s="65"/>
      <c r="COV2648" s="251"/>
      <c r="COW2648" s="251"/>
      <c r="COX2648" s="251"/>
      <c r="COY2648" s="52"/>
      <c r="COZ2648" s="250"/>
      <c r="CPA2648" s="65"/>
      <c r="CPB2648" s="251"/>
      <c r="CPC2648" s="251"/>
      <c r="CPD2648" s="251"/>
      <c r="CPE2648" s="52"/>
      <c r="CPF2648" s="250"/>
      <c r="CPG2648" s="65"/>
      <c r="CPH2648" s="251"/>
      <c r="CPI2648" s="251"/>
      <c r="CPJ2648" s="251"/>
      <c r="CPK2648" s="52"/>
      <c r="CPL2648" s="250"/>
      <c r="CPM2648" s="65"/>
      <c r="CPN2648" s="251"/>
      <c r="CPO2648" s="251"/>
      <c r="CPP2648" s="251"/>
      <c r="CPQ2648" s="52"/>
      <c r="CPR2648" s="250"/>
      <c r="CPS2648" s="65"/>
      <c r="CPT2648" s="251"/>
      <c r="CPU2648" s="251"/>
      <c r="CPV2648" s="251"/>
      <c r="CPW2648" s="52"/>
      <c r="CPX2648" s="250"/>
      <c r="CPY2648" s="65"/>
      <c r="CPZ2648" s="251"/>
      <c r="CQA2648" s="251"/>
      <c r="CQB2648" s="251"/>
      <c r="CQC2648" s="52"/>
      <c r="CQD2648" s="250"/>
      <c r="CQE2648" s="65"/>
      <c r="CQF2648" s="251"/>
      <c r="CQG2648" s="251"/>
      <c r="CQH2648" s="251"/>
      <c r="CQI2648" s="52"/>
      <c r="CQJ2648" s="250"/>
      <c r="CQK2648" s="65"/>
      <c r="CQL2648" s="251"/>
      <c r="CQM2648" s="251"/>
      <c r="CQN2648" s="251"/>
      <c r="CQO2648" s="52"/>
      <c r="CQP2648" s="250"/>
      <c r="CQQ2648" s="65"/>
      <c r="CQR2648" s="251"/>
      <c r="CQS2648" s="251"/>
      <c r="CQT2648" s="251"/>
      <c r="CQU2648" s="52"/>
      <c r="CQV2648" s="250"/>
      <c r="CQW2648" s="65"/>
      <c r="CQX2648" s="251"/>
      <c r="CQY2648" s="251"/>
      <c r="CQZ2648" s="251"/>
      <c r="CRA2648" s="52"/>
      <c r="CRB2648" s="250"/>
      <c r="CRC2648" s="65"/>
      <c r="CRD2648" s="251"/>
      <c r="CRE2648" s="251"/>
      <c r="CRF2648" s="251"/>
      <c r="CRG2648" s="52"/>
      <c r="CRH2648" s="250"/>
      <c r="CRI2648" s="65"/>
      <c r="CRJ2648" s="251"/>
      <c r="CRK2648" s="251"/>
      <c r="CRL2648" s="251"/>
      <c r="CRM2648" s="52"/>
      <c r="CRN2648" s="250"/>
      <c r="CRO2648" s="65"/>
      <c r="CRP2648" s="251"/>
      <c r="CRQ2648" s="251"/>
      <c r="CRR2648" s="251"/>
      <c r="CRS2648" s="52"/>
      <c r="CRT2648" s="250"/>
      <c r="CRU2648" s="65"/>
      <c r="CRV2648" s="251"/>
      <c r="CRW2648" s="251"/>
      <c r="CRX2648" s="251"/>
      <c r="CRY2648" s="52"/>
      <c r="CRZ2648" s="250"/>
      <c r="CSA2648" s="65"/>
      <c r="CSB2648" s="251"/>
      <c r="CSC2648" s="251"/>
      <c r="CSD2648" s="251"/>
      <c r="CSE2648" s="52"/>
      <c r="CSF2648" s="250"/>
      <c r="CSG2648" s="65"/>
      <c r="CSH2648" s="251"/>
      <c r="CSI2648" s="251"/>
      <c r="CSJ2648" s="251"/>
      <c r="CSK2648" s="52"/>
      <c r="CSL2648" s="250"/>
      <c r="CSM2648" s="65"/>
      <c r="CSN2648" s="251"/>
      <c r="CSO2648" s="251"/>
      <c r="CSP2648" s="251"/>
      <c r="CSQ2648" s="52"/>
      <c r="CSR2648" s="250"/>
      <c r="CSS2648" s="65"/>
      <c r="CST2648" s="251"/>
      <c r="CSU2648" s="251"/>
      <c r="CSV2648" s="251"/>
      <c r="CSW2648" s="52"/>
      <c r="CSX2648" s="250"/>
      <c r="CSY2648" s="65"/>
      <c r="CSZ2648" s="251"/>
      <c r="CTA2648" s="251"/>
      <c r="CTB2648" s="251"/>
      <c r="CTC2648" s="52"/>
      <c r="CTD2648" s="250"/>
      <c r="CTE2648" s="65"/>
      <c r="CTF2648" s="251"/>
      <c r="CTG2648" s="251"/>
      <c r="CTH2648" s="251"/>
      <c r="CTI2648" s="52"/>
      <c r="CTJ2648" s="250"/>
      <c r="CTK2648" s="65"/>
      <c r="CTL2648" s="251"/>
      <c r="CTM2648" s="251"/>
      <c r="CTN2648" s="251"/>
      <c r="CTO2648" s="52"/>
      <c r="CTP2648" s="250"/>
      <c r="CTQ2648" s="65"/>
      <c r="CTR2648" s="251"/>
      <c r="CTS2648" s="251"/>
      <c r="CTT2648" s="251"/>
      <c r="CTU2648" s="52"/>
      <c r="CTV2648" s="250"/>
      <c r="CTW2648" s="65"/>
      <c r="CTX2648" s="251"/>
      <c r="CTY2648" s="251"/>
      <c r="CTZ2648" s="251"/>
      <c r="CUA2648" s="52"/>
      <c r="CUB2648" s="250"/>
      <c r="CUC2648" s="65"/>
      <c r="CUD2648" s="251"/>
      <c r="CUE2648" s="251"/>
      <c r="CUF2648" s="251"/>
      <c r="CUG2648" s="52"/>
      <c r="CUH2648" s="250"/>
      <c r="CUI2648" s="65"/>
      <c r="CUJ2648" s="251"/>
      <c r="CUK2648" s="251"/>
      <c r="CUL2648" s="251"/>
      <c r="CUM2648" s="52"/>
      <c r="CUN2648" s="250"/>
      <c r="CUO2648" s="65"/>
      <c r="CUP2648" s="251"/>
      <c r="CUQ2648" s="251"/>
      <c r="CUR2648" s="251"/>
      <c r="CUS2648" s="52"/>
      <c r="CUT2648" s="250"/>
      <c r="CUU2648" s="65"/>
      <c r="CUV2648" s="251"/>
      <c r="CUW2648" s="251"/>
      <c r="CUX2648" s="251"/>
      <c r="CUY2648" s="52"/>
      <c r="CUZ2648" s="250"/>
      <c r="CVA2648" s="65"/>
      <c r="CVB2648" s="251"/>
      <c r="CVC2648" s="251"/>
      <c r="CVD2648" s="251"/>
      <c r="CVE2648" s="52"/>
      <c r="CVF2648" s="250"/>
      <c r="CVG2648" s="65"/>
      <c r="CVH2648" s="251"/>
      <c r="CVI2648" s="251"/>
      <c r="CVJ2648" s="251"/>
      <c r="CVK2648" s="52"/>
      <c r="CVL2648" s="250"/>
      <c r="CVM2648" s="65"/>
      <c r="CVN2648" s="251"/>
      <c r="CVO2648" s="251"/>
      <c r="CVP2648" s="251"/>
      <c r="CVQ2648" s="52"/>
      <c r="CVR2648" s="250"/>
      <c r="CVS2648" s="65"/>
      <c r="CVT2648" s="251"/>
      <c r="CVU2648" s="251"/>
      <c r="CVV2648" s="251"/>
      <c r="CVW2648" s="52"/>
      <c r="CVX2648" s="250"/>
      <c r="CVY2648" s="65"/>
      <c r="CVZ2648" s="251"/>
      <c r="CWA2648" s="251"/>
      <c r="CWB2648" s="251"/>
      <c r="CWC2648" s="52"/>
      <c r="CWD2648" s="250"/>
      <c r="CWE2648" s="65"/>
      <c r="CWF2648" s="251"/>
      <c r="CWG2648" s="251"/>
      <c r="CWH2648" s="251"/>
      <c r="CWI2648" s="52"/>
      <c r="CWJ2648" s="250"/>
      <c r="CWK2648" s="65"/>
      <c r="CWL2648" s="251"/>
      <c r="CWM2648" s="251"/>
      <c r="CWN2648" s="251"/>
      <c r="CWO2648" s="52"/>
      <c r="CWP2648" s="250"/>
      <c r="CWQ2648" s="65"/>
      <c r="CWR2648" s="251"/>
      <c r="CWS2648" s="251"/>
      <c r="CWT2648" s="251"/>
      <c r="CWU2648" s="52"/>
      <c r="CWV2648" s="250"/>
      <c r="CWW2648" s="65"/>
      <c r="CWX2648" s="251"/>
      <c r="CWY2648" s="251"/>
      <c r="CWZ2648" s="251"/>
      <c r="CXA2648" s="52"/>
      <c r="CXB2648" s="250"/>
      <c r="CXC2648" s="65"/>
      <c r="CXD2648" s="251"/>
      <c r="CXE2648" s="251"/>
      <c r="CXF2648" s="251"/>
      <c r="CXG2648" s="52"/>
      <c r="CXH2648" s="250"/>
      <c r="CXI2648" s="65"/>
      <c r="CXJ2648" s="251"/>
      <c r="CXK2648" s="251"/>
      <c r="CXL2648" s="251"/>
      <c r="CXM2648" s="52"/>
      <c r="CXN2648" s="250"/>
      <c r="CXO2648" s="65"/>
      <c r="CXP2648" s="251"/>
      <c r="CXQ2648" s="251"/>
      <c r="CXR2648" s="251"/>
      <c r="CXS2648" s="52"/>
      <c r="CXT2648" s="250"/>
      <c r="CXU2648" s="65"/>
      <c r="CXV2648" s="251"/>
      <c r="CXW2648" s="251"/>
      <c r="CXX2648" s="251"/>
      <c r="CXY2648" s="52"/>
      <c r="CXZ2648" s="250"/>
      <c r="CYA2648" s="65"/>
      <c r="CYB2648" s="251"/>
      <c r="CYC2648" s="251"/>
      <c r="CYD2648" s="251"/>
      <c r="CYE2648" s="52"/>
      <c r="CYF2648" s="250"/>
      <c r="CYG2648" s="65"/>
      <c r="CYH2648" s="251"/>
      <c r="CYI2648" s="251"/>
      <c r="CYJ2648" s="251"/>
      <c r="CYK2648" s="52"/>
      <c r="CYL2648" s="250"/>
      <c r="CYM2648" s="65"/>
      <c r="CYN2648" s="251"/>
      <c r="CYO2648" s="251"/>
      <c r="CYP2648" s="251"/>
      <c r="CYQ2648" s="52"/>
      <c r="CYR2648" s="250"/>
      <c r="CYS2648" s="65"/>
      <c r="CYT2648" s="251"/>
      <c r="CYU2648" s="251"/>
      <c r="CYV2648" s="251"/>
      <c r="CYW2648" s="52"/>
      <c r="CYX2648" s="250"/>
      <c r="CYY2648" s="65"/>
      <c r="CYZ2648" s="251"/>
      <c r="CZA2648" s="251"/>
      <c r="CZB2648" s="251"/>
      <c r="CZC2648" s="52"/>
      <c r="CZD2648" s="250"/>
      <c r="CZE2648" s="65"/>
      <c r="CZF2648" s="251"/>
      <c r="CZG2648" s="251"/>
      <c r="CZH2648" s="251"/>
      <c r="CZI2648" s="52"/>
      <c r="CZJ2648" s="250"/>
      <c r="CZK2648" s="65"/>
      <c r="CZL2648" s="251"/>
      <c r="CZM2648" s="251"/>
      <c r="CZN2648" s="251"/>
      <c r="CZO2648" s="52"/>
      <c r="CZP2648" s="250"/>
      <c r="CZQ2648" s="65"/>
      <c r="CZR2648" s="251"/>
      <c r="CZS2648" s="251"/>
      <c r="CZT2648" s="251"/>
      <c r="CZU2648" s="52"/>
      <c r="CZV2648" s="250"/>
      <c r="CZW2648" s="65"/>
      <c r="CZX2648" s="251"/>
      <c r="CZY2648" s="251"/>
      <c r="CZZ2648" s="251"/>
      <c r="DAA2648" s="52"/>
      <c r="DAB2648" s="250"/>
      <c r="DAC2648" s="65"/>
      <c r="DAD2648" s="251"/>
      <c r="DAE2648" s="251"/>
      <c r="DAF2648" s="251"/>
      <c r="DAG2648" s="52"/>
      <c r="DAH2648" s="250"/>
      <c r="DAI2648" s="65"/>
      <c r="DAJ2648" s="251"/>
      <c r="DAK2648" s="251"/>
      <c r="DAL2648" s="251"/>
      <c r="DAM2648" s="52"/>
      <c r="DAN2648" s="250"/>
      <c r="DAO2648" s="65"/>
      <c r="DAP2648" s="251"/>
      <c r="DAQ2648" s="251"/>
      <c r="DAR2648" s="251"/>
      <c r="DAS2648" s="52"/>
      <c r="DAT2648" s="250"/>
      <c r="DAU2648" s="65"/>
      <c r="DAV2648" s="251"/>
      <c r="DAW2648" s="251"/>
      <c r="DAX2648" s="251"/>
      <c r="DAY2648" s="52"/>
      <c r="DAZ2648" s="250"/>
      <c r="DBA2648" s="65"/>
      <c r="DBB2648" s="251"/>
      <c r="DBC2648" s="251"/>
      <c r="DBD2648" s="251"/>
      <c r="DBE2648" s="52"/>
      <c r="DBF2648" s="250"/>
      <c r="DBG2648" s="65"/>
      <c r="DBH2648" s="251"/>
      <c r="DBI2648" s="251"/>
      <c r="DBJ2648" s="251"/>
      <c r="DBK2648" s="52"/>
      <c r="DBL2648" s="250"/>
      <c r="DBM2648" s="65"/>
      <c r="DBN2648" s="251"/>
      <c r="DBO2648" s="251"/>
      <c r="DBP2648" s="251"/>
      <c r="DBQ2648" s="52"/>
      <c r="DBR2648" s="250"/>
      <c r="DBS2648" s="65"/>
      <c r="DBT2648" s="251"/>
      <c r="DBU2648" s="251"/>
      <c r="DBV2648" s="251"/>
      <c r="DBW2648" s="52"/>
      <c r="DBX2648" s="250"/>
      <c r="DBY2648" s="65"/>
      <c r="DBZ2648" s="251"/>
      <c r="DCA2648" s="251"/>
      <c r="DCB2648" s="251"/>
      <c r="DCC2648" s="52"/>
      <c r="DCD2648" s="250"/>
      <c r="DCE2648" s="65"/>
      <c r="DCF2648" s="251"/>
      <c r="DCG2648" s="251"/>
      <c r="DCH2648" s="251"/>
      <c r="DCI2648" s="52"/>
      <c r="DCJ2648" s="250"/>
      <c r="DCK2648" s="65"/>
      <c r="DCL2648" s="251"/>
      <c r="DCM2648" s="251"/>
      <c r="DCN2648" s="251"/>
      <c r="DCO2648" s="52"/>
      <c r="DCP2648" s="250"/>
      <c r="DCQ2648" s="65"/>
      <c r="DCR2648" s="251"/>
      <c r="DCS2648" s="251"/>
      <c r="DCT2648" s="251"/>
      <c r="DCU2648" s="52"/>
      <c r="DCV2648" s="250"/>
      <c r="DCW2648" s="65"/>
      <c r="DCX2648" s="251"/>
      <c r="DCY2648" s="251"/>
      <c r="DCZ2648" s="251"/>
      <c r="DDA2648" s="52"/>
      <c r="DDB2648" s="250"/>
      <c r="DDC2648" s="65"/>
      <c r="DDD2648" s="251"/>
      <c r="DDE2648" s="251"/>
      <c r="DDF2648" s="251"/>
      <c r="DDG2648" s="52"/>
      <c r="DDH2648" s="250"/>
      <c r="DDI2648" s="65"/>
      <c r="DDJ2648" s="251"/>
      <c r="DDK2648" s="251"/>
      <c r="DDL2648" s="251"/>
      <c r="DDM2648" s="52"/>
      <c r="DDN2648" s="250"/>
      <c r="DDO2648" s="65"/>
      <c r="DDP2648" s="251"/>
      <c r="DDQ2648" s="251"/>
      <c r="DDR2648" s="251"/>
      <c r="DDS2648" s="52"/>
      <c r="DDT2648" s="250"/>
      <c r="DDU2648" s="65"/>
      <c r="DDV2648" s="251"/>
      <c r="DDW2648" s="251"/>
      <c r="DDX2648" s="251"/>
      <c r="DDY2648" s="52"/>
      <c r="DDZ2648" s="250"/>
      <c r="DEA2648" s="65"/>
      <c r="DEB2648" s="251"/>
      <c r="DEC2648" s="251"/>
      <c r="DED2648" s="251"/>
      <c r="DEE2648" s="52"/>
      <c r="DEF2648" s="250"/>
      <c r="DEG2648" s="65"/>
      <c r="DEH2648" s="251"/>
      <c r="DEI2648" s="251"/>
      <c r="DEJ2648" s="251"/>
      <c r="DEK2648" s="52"/>
      <c r="DEL2648" s="250"/>
      <c r="DEM2648" s="65"/>
      <c r="DEN2648" s="251"/>
      <c r="DEO2648" s="251"/>
      <c r="DEP2648" s="251"/>
      <c r="DEQ2648" s="52"/>
      <c r="DER2648" s="250"/>
      <c r="DES2648" s="65"/>
      <c r="DET2648" s="251"/>
      <c r="DEU2648" s="251"/>
      <c r="DEV2648" s="251"/>
      <c r="DEW2648" s="52"/>
      <c r="DEX2648" s="250"/>
      <c r="DEY2648" s="65"/>
      <c r="DEZ2648" s="251"/>
      <c r="DFA2648" s="251"/>
      <c r="DFB2648" s="251"/>
      <c r="DFC2648" s="52"/>
      <c r="DFD2648" s="250"/>
      <c r="DFE2648" s="65"/>
      <c r="DFF2648" s="251"/>
      <c r="DFG2648" s="251"/>
      <c r="DFH2648" s="251"/>
      <c r="DFI2648" s="52"/>
      <c r="DFJ2648" s="250"/>
      <c r="DFK2648" s="65"/>
      <c r="DFL2648" s="251"/>
      <c r="DFM2648" s="251"/>
      <c r="DFN2648" s="251"/>
      <c r="DFO2648" s="52"/>
      <c r="DFP2648" s="250"/>
      <c r="DFQ2648" s="65"/>
      <c r="DFR2648" s="251"/>
      <c r="DFS2648" s="251"/>
      <c r="DFT2648" s="251"/>
      <c r="DFU2648" s="52"/>
      <c r="DFV2648" s="250"/>
      <c r="DFW2648" s="65"/>
      <c r="DFX2648" s="251"/>
      <c r="DFY2648" s="251"/>
      <c r="DFZ2648" s="251"/>
      <c r="DGA2648" s="52"/>
      <c r="DGB2648" s="250"/>
      <c r="DGC2648" s="65"/>
      <c r="DGD2648" s="251"/>
      <c r="DGE2648" s="251"/>
      <c r="DGF2648" s="251"/>
      <c r="DGG2648" s="52"/>
      <c r="DGH2648" s="250"/>
      <c r="DGI2648" s="65"/>
      <c r="DGJ2648" s="251"/>
      <c r="DGK2648" s="251"/>
      <c r="DGL2648" s="251"/>
      <c r="DGM2648" s="52"/>
      <c r="DGN2648" s="250"/>
      <c r="DGO2648" s="65"/>
      <c r="DGP2648" s="251"/>
      <c r="DGQ2648" s="251"/>
      <c r="DGR2648" s="251"/>
      <c r="DGS2648" s="52"/>
      <c r="DGT2648" s="250"/>
      <c r="DGU2648" s="65"/>
      <c r="DGV2648" s="251"/>
      <c r="DGW2648" s="251"/>
      <c r="DGX2648" s="251"/>
      <c r="DGY2648" s="52"/>
      <c r="DGZ2648" s="250"/>
      <c r="DHA2648" s="65"/>
      <c r="DHB2648" s="251"/>
      <c r="DHC2648" s="251"/>
      <c r="DHD2648" s="251"/>
      <c r="DHE2648" s="52"/>
      <c r="DHF2648" s="250"/>
      <c r="DHG2648" s="65"/>
      <c r="DHH2648" s="251"/>
      <c r="DHI2648" s="251"/>
      <c r="DHJ2648" s="251"/>
      <c r="DHK2648" s="52"/>
      <c r="DHL2648" s="250"/>
      <c r="DHM2648" s="65"/>
      <c r="DHN2648" s="251"/>
      <c r="DHO2648" s="251"/>
      <c r="DHP2648" s="251"/>
      <c r="DHQ2648" s="52"/>
      <c r="DHR2648" s="250"/>
      <c r="DHS2648" s="65"/>
      <c r="DHT2648" s="251"/>
      <c r="DHU2648" s="251"/>
      <c r="DHV2648" s="251"/>
      <c r="DHW2648" s="52"/>
      <c r="DHX2648" s="250"/>
      <c r="DHY2648" s="65"/>
      <c r="DHZ2648" s="251"/>
      <c r="DIA2648" s="251"/>
      <c r="DIB2648" s="251"/>
      <c r="DIC2648" s="52"/>
      <c r="DID2648" s="250"/>
      <c r="DIE2648" s="65"/>
      <c r="DIF2648" s="251"/>
      <c r="DIG2648" s="251"/>
      <c r="DIH2648" s="251"/>
      <c r="DII2648" s="52"/>
      <c r="DIJ2648" s="250"/>
      <c r="DIK2648" s="65"/>
      <c r="DIL2648" s="251"/>
      <c r="DIM2648" s="251"/>
      <c r="DIN2648" s="251"/>
      <c r="DIO2648" s="52"/>
      <c r="DIP2648" s="250"/>
      <c r="DIQ2648" s="65"/>
      <c r="DIR2648" s="251"/>
      <c r="DIS2648" s="251"/>
      <c r="DIT2648" s="251"/>
      <c r="DIU2648" s="52"/>
      <c r="DIV2648" s="250"/>
      <c r="DIW2648" s="65"/>
      <c r="DIX2648" s="251"/>
      <c r="DIY2648" s="251"/>
      <c r="DIZ2648" s="251"/>
      <c r="DJA2648" s="52"/>
      <c r="DJB2648" s="250"/>
      <c r="DJC2648" s="65"/>
      <c r="DJD2648" s="251"/>
      <c r="DJE2648" s="251"/>
      <c r="DJF2648" s="251"/>
      <c r="DJG2648" s="52"/>
      <c r="DJH2648" s="250"/>
      <c r="DJI2648" s="65"/>
      <c r="DJJ2648" s="251"/>
      <c r="DJK2648" s="251"/>
      <c r="DJL2648" s="251"/>
      <c r="DJM2648" s="52"/>
      <c r="DJN2648" s="250"/>
      <c r="DJO2648" s="65"/>
      <c r="DJP2648" s="251"/>
      <c r="DJQ2648" s="251"/>
      <c r="DJR2648" s="251"/>
      <c r="DJS2648" s="52"/>
      <c r="DJT2648" s="250"/>
      <c r="DJU2648" s="65"/>
      <c r="DJV2648" s="251"/>
      <c r="DJW2648" s="251"/>
      <c r="DJX2648" s="251"/>
      <c r="DJY2648" s="52"/>
      <c r="DJZ2648" s="250"/>
      <c r="DKA2648" s="65"/>
      <c r="DKB2648" s="251"/>
      <c r="DKC2648" s="251"/>
      <c r="DKD2648" s="251"/>
      <c r="DKE2648" s="52"/>
      <c r="DKF2648" s="250"/>
      <c r="DKG2648" s="65"/>
      <c r="DKH2648" s="251"/>
      <c r="DKI2648" s="251"/>
      <c r="DKJ2648" s="251"/>
      <c r="DKK2648" s="52"/>
      <c r="DKL2648" s="250"/>
      <c r="DKM2648" s="65"/>
      <c r="DKN2648" s="251"/>
      <c r="DKO2648" s="251"/>
      <c r="DKP2648" s="251"/>
      <c r="DKQ2648" s="52"/>
      <c r="DKR2648" s="250"/>
      <c r="DKS2648" s="65"/>
      <c r="DKT2648" s="251"/>
      <c r="DKU2648" s="251"/>
      <c r="DKV2648" s="251"/>
      <c r="DKW2648" s="52"/>
      <c r="DKX2648" s="250"/>
      <c r="DKY2648" s="65"/>
      <c r="DKZ2648" s="251"/>
      <c r="DLA2648" s="251"/>
      <c r="DLB2648" s="251"/>
      <c r="DLC2648" s="52"/>
      <c r="DLD2648" s="250"/>
      <c r="DLE2648" s="65"/>
      <c r="DLF2648" s="251"/>
      <c r="DLG2648" s="251"/>
      <c r="DLH2648" s="251"/>
      <c r="DLI2648" s="52"/>
      <c r="DLJ2648" s="250"/>
      <c r="DLK2648" s="65"/>
      <c r="DLL2648" s="251"/>
      <c r="DLM2648" s="251"/>
      <c r="DLN2648" s="251"/>
      <c r="DLO2648" s="52"/>
      <c r="DLP2648" s="250"/>
      <c r="DLQ2648" s="65"/>
      <c r="DLR2648" s="251"/>
      <c r="DLS2648" s="251"/>
      <c r="DLT2648" s="251"/>
      <c r="DLU2648" s="52"/>
      <c r="DLV2648" s="250"/>
      <c r="DLW2648" s="65"/>
      <c r="DLX2648" s="251"/>
      <c r="DLY2648" s="251"/>
      <c r="DLZ2648" s="251"/>
      <c r="DMA2648" s="52"/>
      <c r="DMB2648" s="250"/>
      <c r="DMC2648" s="65"/>
      <c r="DMD2648" s="251"/>
      <c r="DME2648" s="251"/>
      <c r="DMF2648" s="251"/>
      <c r="DMG2648" s="52"/>
      <c r="DMH2648" s="250"/>
      <c r="DMI2648" s="65"/>
      <c r="DMJ2648" s="251"/>
      <c r="DMK2648" s="251"/>
      <c r="DML2648" s="251"/>
      <c r="DMM2648" s="52"/>
      <c r="DMN2648" s="250"/>
      <c r="DMO2648" s="65"/>
      <c r="DMP2648" s="251"/>
      <c r="DMQ2648" s="251"/>
      <c r="DMR2648" s="251"/>
      <c r="DMS2648" s="52"/>
      <c r="DMT2648" s="250"/>
      <c r="DMU2648" s="65"/>
      <c r="DMV2648" s="251"/>
      <c r="DMW2648" s="251"/>
      <c r="DMX2648" s="251"/>
      <c r="DMY2648" s="52"/>
      <c r="DMZ2648" s="250"/>
      <c r="DNA2648" s="65"/>
      <c r="DNB2648" s="251"/>
      <c r="DNC2648" s="251"/>
      <c r="DND2648" s="251"/>
      <c r="DNE2648" s="52"/>
      <c r="DNF2648" s="250"/>
      <c r="DNG2648" s="65"/>
      <c r="DNH2648" s="251"/>
      <c r="DNI2648" s="251"/>
      <c r="DNJ2648" s="251"/>
      <c r="DNK2648" s="52"/>
      <c r="DNL2648" s="250"/>
      <c r="DNM2648" s="65"/>
      <c r="DNN2648" s="251"/>
      <c r="DNO2648" s="251"/>
      <c r="DNP2648" s="251"/>
      <c r="DNQ2648" s="52"/>
      <c r="DNR2648" s="250"/>
      <c r="DNS2648" s="65"/>
      <c r="DNT2648" s="251"/>
      <c r="DNU2648" s="251"/>
      <c r="DNV2648" s="251"/>
      <c r="DNW2648" s="52"/>
      <c r="DNX2648" s="250"/>
      <c r="DNY2648" s="65"/>
      <c r="DNZ2648" s="251"/>
      <c r="DOA2648" s="251"/>
      <c r="DOB2648" s="251"/>
      <c r="DOC2648" s="52"/>
      <c r="DOD2648" s="250"/>
      <c r="DOE2648" s="65"/>
      <c r="DOF2648" s="251"/>
      <c r="DOG2648" s="251"/>
      <c r="DOH2648" s="251"/>
      <c r="DOI2648" s="52"/>
      <c r="DOJ2648" s="250"/>
      <c r="DOK2648" s="65"/>
      <c r="DOL2648" s="251"/>
      <c r="DOM2648" s="251"/>
      <c r="DON2648" s="251"/>
      <c r="DOO2648" s="52"/>
      <c r="DOP2648" s="250"/>
      <c r="DOQ2648" s="65"/>
      <c r="DOR2648" s="251"/>
      <c r="DOS2648" s="251"/>
      <c r="DOT2648" s="251"/>
      <c r="DOU2648" s="52"/>
      <c r="DOV2648" s="250"/>
      <c r="DOW2648" s="65"/>
      <c r="DOX2648" s="251"/>
      <c r="DOY2648" s="251"/>
      <c r="DOZ2648" s="251"/>
      <c r="DPA2648" s="52"/>
      <c r="DPB2648" s="250"/>
      <c r="DPC2648" s="65"/>
      <c r="DPD2648" s="251"/>
      <c r="DPE2648" s="251"/>
      <c r="DPF2648" s="251"/>
      <c r="DPG2648" s="52"/>
      <c r="DPH2648" s="250"/>
      <c r="DPI2648" s="65"/>
      <c r="DPJ2648" s="251"/>
      <c r="DPK2648" s="251"/>
      <c r="DPL2648" s="251"/>
      <c r="DPM2648" s="52"/>
      <c r="DPN2648" s="250"/>
      <c r="DPO2648" s="65"/>
      <c r="DPP2648" s="251"/>
      <c r="DPQ2648" s="251"/>
      <c r="DPR2648" s="251"/>
      <c r="DPS2648" s="52"/>
      <c r="DPT2648" s="250"/>
      <c r="DPU2648" s="65"/>
      <c r="DPV2648" s="251"/>
      <c r="DPW2648" s="251"/>
      <c r="DPX2648" s="251"/>
      <c r="DPY2648" s="52"/>
      <c r="DPZ2648" s="250"/>
      <c r="DQA2648" s="65"/>
      <c r="DQB2648" s="251"/>
      <c r="DQC2648" s="251"/>
      <c r="DQD2648" s="251"/>
      <c r="DQE2648" s="52"/>
      <c r="DQF2648" s="250"/>
      <c r="DQG2648" s="65"/>
      <c r="DQH2648" s="251"/>
      <c r="DQI2648" s="251"/>
      <c r="DQJ2648" s="251"/>
      <c r="DQK2648" s="52"/>
      <c r="DQL2648" s="250"/>
      <c r="DQM2648" s="65"/>
      <c r="DQN2648" s="251"/>
      <c r="DQO2648" s="251"/>
      <c r="DQP2648" s="251"/>
      <c r="DQQ2648" s="52"/>
      <c r="DQR2648" s="250"/>
      <c r="DQS2648" s="65"/>
      <c r="DQT2648" s="251"/>
      <c r="DQU2648" s="251"/>
      <c r="DQV2648" s="251"/>
      <c r="DQW2648" s="52"/>
      <c r="DQX2648" s="250"/>
      <c r="DQY2648" s="65"/>
      <c r="DQZ2648" s="251"/>
      <c r="DRA2648" s="251"/>
      <c r="DRB2648" s="251"/>
      <c r="DRC2648" s="52"/>
      <c r="DRD2648" s="250"/>
      <c r="DRE2648" s="65"/>
      <c r="DRF2648" s="251"/>
      <c r="DRG2648" s="251"/>
      <c r="DRH2648" s="251"/>
      <c r="DRI2648" s="52"/>
      <c r="DRJ2648" s="250"/>
      <c r="DRK2648" s="65"/>
      <c r="DRL2648" s="251"/>
      <c r="DRM2648" s="251"/>
      <c r="DRN2648" s="251"/>
      <c r="DRO2648" s="52"/>
      <c r="DRP2648" s="250"/>
      <c r="DRQ2648" s="65"/>
      <c r="DRR2648" s="251"/>
      <c r="DRS2648" s="251"/>
      <c r="DRT2648" s="251"/>
      <c r="DRU2648" s="52"/>
      <c r="DRV2648" s="250"/>
      <c r="DRW2648" s="65"/>
      <c r="DRX2648" s="251"/>
      <c r="DRY2648" s="251"/>
      <c r="DRZ2648" s="251"/>
      <c r="DSA2648" s="52"/>
      <c r="DSB2648" s="250"/>
      <c r="DSC2648" s="65"/>
      <c r="DSD2648" s="251"/>
      <c r="DSE2648" s="251"/>
      <c r="DSF2648" s="251"/>
      <c r="DSG2648" s="52"/>
      <c r="DSH2648" s="250"/>
      <c r="DSI2648" s="65"/>
      <c r="DSJ2648" s="251"/>
      <c r="DSK2648" s="251"/>
      <c r="DSL2648" s="251"/>
      <c r="DSM2648" s="52"/>
      <c r="DSN2648" s="250"/>
      <c r="DSO2648" s="65"/>
      <c r="DSP2648" s="251"/>
      <c r="DSQ2648" s="251"/>
      <c r="DSR2648" s="251"/>
      <c r="DSS2648" s="52"/>
      <c r="DST2648" s="250"/>
      <c r="DSU2648" s="65"/>
      <c r="DSV2648" s="251"/>
      <c r="DSW2648" s="251"/>
      <c r="DSX2648" s="251"/>
      <c r="DSY2648" s="52"/>
      <c r="DSZ2648" s="250"/>
      <c r="DTA2648" s="65"/>
      <c r="DTB2648" s="251"/>
      <c r="DTC2648" s="251"/>
      <c r="DTD2648" s="251"/>
      <c r="DTE2648" s="52"/>
      <c r="DTF2648" s="250"/>
      <c r="DTG2648" s="65"/>
      <c r="DTH2648" s="251"/>
      <c r="DTI2648" s="251"/>
      <c r="DTJ2648" s="251"/>
      <c r="DTK2648" s="52"/>
      <c r="DTL2648" s="250"/>
      <c r="DTM2648" s="65"/>
      <c r="DTN2648" s="251"/>
      <c r="DTO2648" s="251"/>
      <c r="DTP2648" s="251"/>
      <c r="DTQ2648" s="52"/>
      <c r="DTR2648" s="250"/>
      <c r="DTS2648" s="65"/>
      <c r="DTT2648" s="251"/>
      <c r="DTU2648" s="251"/>
      <c r="DTV2648" s="251"/>
      <c r="DTW2648" s="52"/>
      <c r="DTX2648" s="250"/>
      <c r="DTY2648" s="65"/>
      <c r="DTZ2648" s="251"/>
      <c r="DUA2648" s="251"/>
      <c r="DUB2648" s="251"/>
      <c r="DUC2648" s="52"/>
      <c r="DUD2648" s="250"/>
      <c r="DUE2648" s="65"/>
      <c r="DUF2648" s="251"/>
      <c r="DUG2648" s="251"/>
      <c r="DUH2648" s="251"/>
      <c r="DUI2648" s="52"/>
      <c r="DUJ2648" s="250"/>
      <c r="DUK2648" s="65"/>
      <c r="DUL2648" s="251"/>
      <c r="DUM2648" s="251"/>
      <c r="DUN2648" s="251"/>
      <c r="DUO2648" s="52"/>
      <c r="DUP2648" s="250"/>
      <c r="DUQ2648" s="65"/>
      <c r="DUR2648" s="251"/>
      <c r="DUS2648" s="251"/>
      <c r="DUT2648" s="251"/>
      <c r="DUU2648" s="52"/>
      <c r="DUV2648" s="250"/>
      <c r="DUW2648" s="65"/>
      <c r="DUX2648" s="251"/>
      <c r="DUY2648" s="251"/>
      <c r="DUZ2648" s="251"/>
      <c r="DVA2648" s="52"/>
      <c r="DVB2648" s="250"/>
      <c r="DVC2648" s="65"/>
      <c r="DVD2648" s="251"/>
      <c r="DVE2648" s="251"/>
      <c r="DVF2648" s="251"/>
      <c r="DVG2648" s="52"/>
      <c r="DVH2648" s="250"/>
      <c r="DVI2648" s="65"/>
      <c r="DVJ2648" s="251"/>
      <c r="DVK2648" s="251"/>
      <c r="DVL2648" s="251"/>
      <c r="DVM2648" s="52"/>
      <c r="DVN2648" s="250"/>
      <c r="DVO2648" s="65"/>
      <c r="DVP2648" s="251"/>
      <c r="DVQ2648" s="251"/>
      <c r="DVR2648" s="251"/>
      <c r="DVS2648" s="52"/>
      <c r="DVT2648" s="250"/>
      <c r="DVU2648" s="65"/>
      <c r="DVV2648" s="251"/>
      <c r="DVW2648" s="251"/>
      <c r="DVX2648" s="251"/>
      <c r="DVY2648" s="52"/>
      <c r="DVZ2648" s="250"/>
      <c r="DWA2648" s="65"/>
      <c r="DWB2648" s="251"/>
      <c r="DWC2648" s="251"/>
      <c r="DWD2648" s="251"/>
      <c r="DWE2648" s="52"/>
      <c r="DWF2648" s="250"/>
      <c r="DWG2648" s="65"/>
      <c r="DWH2648" s="251"/>
      <c r="DWI2648" s="251"/>
      <c r="DWJ2648" s="251"/>
      <c r="DWK2648" s="52"/>
      <c r="DWL2648" s="250"/>
      <c r="DWM2648" s="65"/>
      <c r="DWN2648" s="251"/>
      <c r="DWO2648" s="251"/>
      <c r="DWP2648" s="251"/>
      <c r="DWQ2648" s="52"/>
      <c r="DWR2648" s="250"/>
      <c r="DWS2648" s="65"/>
      <c r="DWT2648" s="251"/>
      <c r="DWU2648" s="251"/>
      <c r="DWV2648" s="251"/>
      <c r="DWW2648" s="52"/>
      <c r="DWX2648" s="250"/>
      <c r="DWY2648" s="65"/>
      <c r="DWZ2648" s="251"/>
      <c r="DXA2648" s="251"/>
      <c r="DXB2648" s="251"/>
      <c r="DXC2648" s="52"/>
      <c r="DXD2648" s="250"/>
      <c r="DXE2648" s="65"/>
      <c r="DXF2648" s="251"/>
      <c r="DXG2648" s="251"/>
      <c r="DXH2648" s="251"/>
      <c r="DXI2648" s="52"/>
      <c r="DXJ2648" s="250"/>
      <c r="DXK2648" s="65"/>
      <c r="DXL2648" s="251"/>
      <c r="DXM2648" s="251"/>
      <c r="DXN2648" s="251"/>
      <c r="DXO2648" s="52"/>
      <c r="DXP2648" s="250"/>
      <c r="DXQ2648" s="65"/>
      <c r="DXR2648" s="251"/>
      <c r="DXS2648" s="251"/>
      <c r="DXT2648" s="251"/>
      <c r="DXU2648" s="52"/>
      <c r="DXV2648" s="250"/>
      <c r="DXW2648" s="65"/>
      <c r="DXX2648" s="251"/>
      <c r="DXY2648" s="251"/>
      <c r="DXZ2648" s="251"/>
      <c r="DYA2648" s="52"/>
      <c r="DYB2648" s="250"/>
      <c r="DYC2648" s="65"/>
      <c r="DYD2648" s="251"/>
      <c r="DYE2648" s="251"/>
      <c r="DYF2648" s="251"/>
      <c r="DYG2648" s="52"/>
      <c r="DYH2648" s="250"/>
      <c r="DYI2648" s="65"/>
      <c r="DYJ2648" s="251"/>
      <c r="DYK2648" s="251"/>
      <c r="DYL2648" s="251"/>
      <c r="DYM2648" s="52"/>
      <c r="DYN2648" s="250"/>
      <c r="DYO2648" s="65"/>
      <c r="DYP2648" s="251"/>
      <c r="DYQ2648" s="251"/>
      <c r="DYR2648" s="251"/>
      <c r="DYS2648" s="52"/>
      <c r="DYT2648" s="250"/>
      <c r="DYU2648" s="65"/>
      <c r="DYV2648" s="251"/>
      <c r="DYW2648" s="251"/>
      <c r="DYX2648" s="251"/>
      <c r="DYY2648" s="52"/>
      <c r="DYZ2648" s="250"/>
      <c r="DZA2648" s="65"/>
      <c r="DZB2648" s="251"/>
      <c r="DZC2648" s="251"/>
      <c r="DZD2648" s="251"/>
      <c r="DZE2648" s="52"/>
      <c r="DZF2648" s="250"/>
      <c r="DZG2648" s="65"/>
      <c r="DZH2648" s="251"/>
      <c r="DZI2648" s="251"/>
      <c r="DZJ2648" s="251"/>
      <c r="DZK2648" s="52"/>
      <c r="DZL2648" s="250"/>
      <c r="DZM2648" s="65"/>
      <c r="DZN2648" s="251"/>
      <c r="DZO2648" s="251"/>
      <c r="DZP2648" s="251"/>
      <c r="DZQ2648" s="52"/>
      <c r="DZR2648" s="250"/>
      <c r="DZS2648" s="65"/>
      <c r="DZT2648" s="251"/>
      <c r="DZU2648" s="251"/>
      <c r="DZV2648" s="251"/>
      <c r="DZW2648" s="52"/>
      <c r="DZX2648" s="250"/>
      <c r="DZY2648" s="65"/>
      <c r="DZZ2648" s="251"/>
      <c r="EAA2648" s="251"/>
      <c r="EAB2648" s="251"/>
      <c r="EAC2648" s="52"/>
      <c r="EAD2648" s="250"/>
      <c r="EAE2648" s="65"/>
      <c r="EAF2648" s="251"/>
      <c r="EAG2648" s="251"/>
      <c r="EAH2648" s="251"/>
      <c r="EAI2648" s="52"/>
      <c r="EAJ2648" s="250"/>
      <c r="EAK2648" s="65"/>
      <c r="EAL2648" s="251"/>
      <c r="EAM2648" s="251"/>
      <c r="EAN2648" s="251"/>
      <c r="EAO2648" s="52"/>
      <c r="EAP2648" s="250"/>
      <c r="EAQ2648" s="65"/>
      <c r="EAR2648" s="251"/>
      <c r="EAS2648" s="251"/>
      <c r="EAT2648" s="251"/>
      <c r="EAU2648" s="52"/>
      <c r="EAV2648" s="250"/>
      <c r="EAW2648" s="65"/>
      <c r="EAX2648" s="251"/>
      <c r="EAY2648" s="251"/>
      <c r="EAZ2648" s="251"/>
      <c r="EBA2648" s="52"/>
      <c r="EBB2648" s="250"/>
      <c r="EBC2648" s="65"/>
      <c r="EBD2648" s="251"/>
      <c r="EBE2648" s="251"/>
      <c r="EBF2648" s="251"/>
      <c r="EBG2648" s="52"/>
      <c r="EBH2648" s="250"/>
      <c r="EBI2648" s="65"/>
      <c r="EBJ2648" s="251"/>
      <c r="EBK2648" s="251"/>
      <c r="EBL2648" s="251"/>
      <c r="EBM2648" s="52"/>
      <c r="EBN2648" s="250"/>
      <c r="EBO2648" s="65"/>
      <c r="EBP2648" s="251"/>
      <c r="EBQ2648" s="251"/>
      <c r="EBR2648" s="251"/>
      <c r="EBS2648" s="52"/>
      <c r="EBT2648" s="250"/>
      <c r="EBU2648" s="65"/>
      <c r="EBV2648" s="251"/>
      <c r="EBW2648" s="251"/>
      <c r="EBX2648" s="251"/>
      <c r="EBY2648" s="52"/>
      <c r="EBZ2648" s="250"/>
      <c r="ECA2648" s="65"/>
      <c r="ECB2648" s="251"/>
      <c r="ECC2648" s="251"/>
      <c r="ECD2648" s="251"/>
      <c r="ECE2648" s="52"/>
      <c r="ECF2648" s="250"/>
      <c r="ECG2648" s="65"/>
      <c r="ECH2648" s="251"/>
      <c r="ECI2648" s="251"/>
      <c r="ECJ2648" s="251"/>
      <c r="ECK2648" s="52"/>
      <c r="ECL2648" s="250"/>
      <c r="ECM2648" s="65"/>
      <c r="ECN2648" s="251"/>
      <c r="ECO2648" s="251"/>
      <c r="ECP2648" s="251"/>
      <c r="ECQ2648" s="52"/>
      <c r="ECR2648" s="250"/>
      <c r="ECS2648" s="65"/>
      <c r="ECT2648" s="251"/>
      <c r="ECU2648" s="251"/>
      <c r="ECV2648" s="251"/>
      <c r="ECW2648" s="52"/>
      <c r="ECX2648" s="250"/>
      <c r="ECY2648" s="65"/>
      <c r="ECZ2648" s="251"/>
      <c r="EDA2648" s="251"/>
      <c r="EDB2648" s="251"/>
      <c r="EDC2648" s="52"/>
      <c r="EDD2648" s="250"/>
      <c r="EDE2648" s="65"/>
      <c r="EDF2648" s="251"/>
      <c r="EDG2648" s="251"/>
      <c r="EDH2648" s="251"/>
      <c r="EDI2648" s="52"/>
      <c r="EDJ2648" s="250"/>
      <c r="EDK2648" s="65"/>
      <c r="EDL2648" s="251"/>
      <c r="EDM2648" s="251"/>
      <c r="EDN2648" s="251"/>
      <c r="EDO2648" s="52"/>
      <c r="EDP2648" s="250"/>
      <c r="EDQ2648" s="65"/>
      <c r="EDR2648" s="251"/>
      <c r="EDS2648" s="251"/>
      <c r="EDT2648" s="251"/>
      <c r="EDU2648" s="52"/>
      <c r="EDV2648" s="250"/>
      <c r="EDW2648" s="65"/>
      <c r="EDX2648" s="251"/>
      <c r="EDY2648" s="251"/>
      <c r="EDZ2648" s="251"/>
      <c r="EEA2648" s="52"/>
      <c r="EEB2648" s="250"/>
      <c r="EEC2648" s="65"/>
      <c r="EED2648" s="251"/>
      <c r="EEE2648" s="251"/>
      <c r="EEF2648" s="251"/>
      <c r="EEG2648" s="52"/>
      <c r="EEH2648" s="250"/>
      <c r="EEI2648" s="65"/>
      <c r="EEJ2648" s="251"/>
      <c r="EEK2648" s="251"/>
      <c r="EEL2648" s="251"/>
      <c r="EEM2648" s="52"/>
      <c r="EEN2648" s="250"/>
      <c r="EEO2648" s="65"/>
      <c r="EEP2648" s="251"/>
      <c r="EEQ2648" s="251"/>
      <c r="EER2648" s="251"/>
      <c r="EES2648" s="52"/>
      <c r="EET2648" s="250"/>
      <c r="EEU2648" s="65"/>
      <c r="EEV2648" s="251"/>
      <c r="EEW2648" s="251"/>
      <c r="EEX2648" s="251"/>
      <c r="EEY2648" s="52"/>
      <c r="EEZ2648" s="250"/>
      <c r="EFA2648" s="65"/>
      <c r="EFB2648" s="251"/>
      <c r="EFC2648" s="251"/>
      <c r="EFD2648" s="251"/>
      <c r="EFE2648" s="52"/>
      <c r="EFF2648" s="250"/>
      <c r="EFG2648" s="65"/>
      <c r="EFH2648" s="251"/>
      <c r="EFI2648" s="251"/>
      <c r="EFJ2648" s="251"/>
      <c r="EFK2648" s="52"/>
      <c r="EFL2648" s="250"/>
      <c r="EFM2648" s="65"/>
      <c r="EFN2648" s="251"/>
      <c r="EFO2648" s="251"/>
      <c r="EFP2648" s="251"/>
      <c r="EFQ2648" s="52"/>
      <c r="EFR2648" s="250"/>
      <c r="EFS2648" s="65"/>
      <c r="EFT2648" s="251"/>
      <c r="EFU2648" s="251"/>
      <c r="EFV2648" s="251"/>
      <c r="EFW2648" s="52"/>
      <c r="EFX2648" s="250"/>
      <c r="EFY2648" s="65"/>
      <c r="EFZ2648" s="251"/>
      <c r="EGA2648" s="251"/>
      <c r="EGB2648" s="251"/>
      <c r="EGC2648" s="52"/>
      <c r="EGD2648" s="250"/>
      <c r="EGE2648" s="65"/>
      <c r="EGF2648" s="251"/>
      <c r="EGG2648" s="251"/>
      <c r="EGH2648" s="251"/>
      <c r="EGI2648" s="52"/>
      <c r="EGJ2648" s="250"/>
      <c r="EGK2648" s="65"/>
      <c r="EGL2648" s="251"/>
      <c r="EGM2648" s="251"/>
      <c r="EGN2648" s="251"/>
      <c r="EGO2648" s="52"/>
      <c r="EGP2648" s="250"/>
      <c r="EGQ2648" s="65"/>
      <c r="EGR2648" s="251"/>
      <c r="EGS2648" s="251"/>
      <c r="EGT2648" s="251"/>
      <c r="EGU2648" s="52"/>
      <c r="EGV2648" s="250"/>
      <c r="EGW2648" s="65"/>
      <c r="EGX2648" s="251"/>
      <c r="EGY2648" s="251"/>
      <c r="EGZ2648" s="251"/>
      <c r="EHA2648" s="52"/>
      <c r="EHB2648" s="250"/>
      <c r="EHC2648" s="65"/>
      <c r="EHD2648" s="251"/>
      <c r="EHE2648" s="251"/>
      <c r="EHF2648" s="251"/>
      <c r="EHG2648" s="52"/>
      <c r="EHH2648" s="250"/>
      <c r="EHI2648" s="65"/>
      <c r="EHJ2648" s="251"/>
      <c r="EHK2648" s="251"/>
      <c r="EHL2648" s="251"/>
      <c r="EHM2648" s="52"/>
      <c r="EHN2648" s="250"/>
      <c r="EHO2648" s="65"/>
      <c r="EHP2648" s="251"/>
      <c r="EHQ2648" s="251"/>
      <c r="EHR2648" s="251"/>
      <c r="EHS2648" s="52"/>
      <c r="EHT2648" s="250"/>
      <c r="EHU2648" s="65"/>
      <c r="EHV2648" s="251"/>
      <c r="EHW2648" s="251"/>
      <c r="EHX2648" s="251"/>
      <c r="EHY2648" s="52"/>
      <c r="EHZ2648" s="250"/>
      <c r="EIA2648" s="65"/>
      <c r="EIB2648" s="251"/>
      <c r="EIC2648" s="251"/>
      <c r="EID2648" s="251"/>
      <c r="EIE2648" s="52"/>
      <c r="EIF2648" s="250"/>
      <c r="EIG2648" s="65"/>
      <c r="EIH2648" s="251"/>
      <c r="EII2648" s="251"/>
      <c r="EIJ2648" s="251"/>
      <c r="EIK2648" s="52"/>
      <c r="EIL2648" s="250"/>
      <c r="EIM2648" s="65"/>
      <c r="EIN2648" s="251"/>
      <c r="EIO2648" s="251"/>
      <c r="EIP2648" s="251"/>
      <c r="EIQ2648" s="52"/>
      <c r="EIR2648" s="250"/>
      <c r="EIS2648" s="65"/>
      <c r="EIT2648" s="251"/>
      <c r="EIU2648" s="251"/>
      <c r="EIV2648" s="251"/>
      <c r="EIW2648" s="52"/>
      <c r="EIX2648" s="250"/>
      <c r="EIY2648" s="65"/>
      <c r="EIZ2648" s="251"/>
      <c r="EJA2648" s="251"/>
      <c r="EJB2648" s="251"/>
      <c r="EJC2648" s="52"/>
      <c r="EJD2648" s="250"/>
      <c r="EJE2648" s="65"/>
      <c r="EJF2648" s="251"/>
      <c r="EJG2648" s="251"/>
      <c r="EJH2648" s="251"/>
      <c r="EJI2648" s="52"/>
      <c r="EJJ2648" s="250"/>
      <c r="EJK2648" s="65"/>
      <c r="EJL2648" s="251"/>
      <c r="EJM2648" s="251"/>
      <c r="EJN2648" s="251"/>
      <c r="EJO2648" s="52"/>
      <c r="EJP2648" s="250"/>
      <c r="EJQ2648" s="65"/>
      <c r="EJR2648" s="251"/>
      <c r="EJS2648" s="251"/>
      <c r="EJT2648" s="251"/>
      <c r="EJU2648" s="52"/>
      <c r="EJV2648" s="250"/>
      <c r="EJW2648" s="65"/>
      <c r="EJX2648" s="251"/>
      <c r="EJY2648" s="251"/>
      <c r="EJZ2648" s="251"/>
      <c r="EKA2648" s="52"/>
      <c r="EKB2648" s="250"/>
      <c r="EKC2648" s="65"/>
      <c r="EKD2648" s="251"/>
      <c r="EKE2648" s="251"/>
      <c r="EKF2648" s="251"/>
      <c r="EKG2648" s="52"/>
      <c r="EKH2648" s="250"/>
      <c r="EKI2648" s="65"/>
      <c r="EKJ2648" s="251"/>
      <c r="EKK2648" s="251"/>
      <c r="EKL2648" s="251"/>
      <c r="EKM2648" s="52"/>
      <c r="EKN2648" s="250"/>
      <c r="EKO2648" s="65"/>
      <c r="EKP2648" s="251"/>
      <c r="EKQ2648" s="251"/>
      <c r="EKR2648" s="251"/>
      <c r="EKS2648" s="52"/>
      <c r="EKT2648" s="250"/>
      <c r="EKU2648" s="65"/>
      <c r="EKV2648" s="251"/>
      <c r="EKW2648" s="251"/>
      <c r="EKX2648" s="251"/>
      <c r="EKY2648" s="52"/>
      <c r="EKZ2648" s="250"/>
      <c r="ELA2648" s="65"/>
      <c r="ELB2648" s="251"/>
      <c r="ELC2648" s="251"/>
      <c r="ELD2648" s="251"/>
      <c r="ELE2648" s="52"/>
      <c r="ELF2648" s="250"/>
      <c r="ELG2648" s="65"/>
      <c r="ELH2648" s="251"/>
      <c r="ELI2648" s="251"/>
      <c r="ELJ2648" s="251"/>
      <c r="ELK2648" s="52"/>
      <c r="ELL2648" s="250"/>
      <c r="ELM2648" s="65"/>
      <c r="ELN2648" s="251"/>
      <c r="ELO2648" s="251"/>
      <c r="ELP2648" s="251"/>
      <c r="ELQ2648" s="52"/>
      <c r="ELR2648" s="250"/>
      <c r="ELS2648" s="65"/>
      <c r="ELT2648" s="251"/>
      <c r="ELU2648" s="251"/>
      <c r="ELV2648" s="251"/>
      <c r="ELW2648" s="52"/>
      <c r="ELX2648" s="250"/>
      <c r="ELY2648" s="65"/>
      <c r="ELZ2648" s="251"/>
      <c r="EMA2648" s="251"/>
      <c r="EMB2648" s="251"/>
      <c r="EMC2648" s="52"/>
      <c r="EMD2648" s="250"/>
      <c r="EME2648" s="65"/>
      <c r="EMF2648" s="251"/>
      <c r="EMG2648" s="251"/>
      <c r="EMH2648" s="251"/>
      <c r="EMI2648" s="52"/>
      <c r="EMJ2648" s="250"/>
      <c r="EMK2648" s="65"/>
      <c r="EML2648" s="251"/>
      <c r="EMM2648" s="251"/>
      <c r="EMN2648" s="251"/>
      <c r="EMO2648" s="52"/>
      <c r="EMP2648" s="250"/>
      <c r="EMQ2648" s="65"/>
      <c r="EMR2648" s="251"/>
      <c r="EMS2648" s="251"/>
      <c r="EMT2648" s="251"/>
      <c r="EMU2648" s="52"/>
      <c r="EMV2648" s="250"/>
      <c r="EMW2648" s="65"/>
      <c r="EMX2648" s="251"/>
      <c r="EMY2648" s="251"/>
      <c r="EMZ2648" s="251"/>
      <c r="ENA2648" s="52"/>
      <c r="ENB2648" s="250"/>
      <c r="ENC2648" s="65"/>
      <c r="END2648" s="251"/>
      <c r="ENE2648" s="251"/>
      <c r="ENF2648" s="251"/>
      <c r="ENG2648" s="52"/>
      <c r="ENH2648" s="250"/>
      <c r="ENI2648" s="65"/>
      <c r="ENJ2648" s="251"/>
      <c r="ENK2648" s="251"/>
      <c r="ENL2648" s="251"/>
      <c r="ENM2648" s="52"/>
      <c r="ENN2648" s="250"/>
      <c r="ENO2648" s="65"/>
      <c r="ENP2648" s="251"/>
      <c r="ENQ2648" s="251"/>
      <c r="ENR2648" s="251"/>
      <c r="ENS2648" s="52"/>
      <c r="ENT2648" s="250"/>
      <c r="ENU2648" s="65"/>
      <c r="ENV2648" s="251"/>
      <c r="ENW2648" s="251"/>
      <c r="ENX2648" s="251"/>
      <c r="ENY2648" s="52"/>
      <c r="ENZ2648" s="250"/>
      <c r="EOA2648" s="65"/>
      <c r="EOB2648" s="251"/>
      <c r="EOC2648" s="251"/>
      <c r="EOD2648" s="251"/>
      <c r="EOE2648" s="52"/>
      <c r="EOF2648" s="250"/>
      <c r="EOG2648" s="65"/>
      <c r="EOH2648" s="251"/>
      <c r="EOI2648" s="251"/>
      <c r="EOJ2648" s="251"/>
      <c r="EOK2648" s="52"/>
      <c r="EOL2648" s="250"/>
      <c r="EOM2648" s="65"/>
      <c r="EON2648" s="251"/>
      <c r="EOO2648" s="251"/>
      <c r="EOP2648" s="251"/>
      <c r="EOQ2648" s="52"/>
      <c r="EOR2648" s="250"/>
      <c r="EOS2648" s="65"/>
      <c r="EOT2648" s="251"/>
      <c r="EOU2648" s="251"/>
      <c r="EOV2648" s="251"/>
      <c r="EOW2648" s="52"/>
      <c r="EOX2648" s="250"/>
      <c r="EOY2648" s="65"/>
      <c r="EOZ2648" s="251"/>
      <c r="EPA2648" s="251"/>
      <c r="EPB2648" s="251"/>
      <c r="EPC2648" s="52"/>
      <c r="EPD2648" s="250"/>
      <c r="EPE2648" s="65"/>
      <c r="EPF2648" s="251"/>
      <c r="EPG2648" s="251"/>
      <c r="EPH2648" s="251"/>
      <c r="EPI2648" s="52"/>
      <c r="EPJ2648" s="250"/>
      <c r="EPK2648" s="65"/>
      <c r="EPL2648" s="251"/>
      <c r="EPM2648" s="251"/>
      <c r="EPN2648" s="251"/>
      <c r="EPO2648" s="52"/>
      <c r="EPP2648" s="250"/>
      <c r="EPQ2648" s="65"/>
      <c r="EPR2648" s="251"/>
      <c r="EPS2648" s="251"/>
      <c r="EPT2648" s="251"/>
      <c r="EPU2648" s="52"/>
      <c r="EPV2648" s="250"/>
      <c r="EPW2648" s="65"/>
      <c r="EPX2648" s="251"/>
      <c r="EPY2648" s="251"/>
      <c r="EPZ2648" s="251"/>
      <c r="EQA2648" s="52"/>
      <c r="EQB2648" s="250"/>
      <c r="EQC2648" s="65"/>
      <c r="EQD2648" s="251"/>
      <c r="EQE2648" s="251"/>
      <c r="EQF2648" s="251"/>
      <c r="EQG2648" s="52"/>
      <c r="EQH2648" s="250"/>
      <c r="EQI2648" s="65"/>
      <c r="EQJ2648" s="251"/>
      <c r="EQK2648" s="251"/>
      <c r="EQL2648" s="251"/>
      <c r="EQM2648" s="52"/>
      <c r="EQN2648" s="250"/>
      <c r="EQO2648" s="65"/>
      <c r="EQP2648" s="251"/>
      <c r="EQQ2648" s="251"/>
      <c r="EQR2648" s="251"/>
      <c r="EQS2648" s="52"/>
      <c r="EQT2648" s="250"/>
      <c r="EQU2648" s="65"/>
      <c r="EQV2648" s="251"/>
      <c r="EQW2648" s="251"/>
      <c r="EQX2648" s="251"/>
      <c r="EQY2648" s="52"/>
      <c r="EQZ2648" s="250"/>
      <c r="ERA2648" s="65"/>
      <c r="ERB2648" s="251"/>
      <c r="ERC2648" s="251"/>
      <c r="ERD2648" s="251"/>
      <c r="ERE2648" s="52"/>
      <c r="ERF2648" s="250"/>
      <c r="ERG2648" s="65"/>
      <c r="ERH2648" s="251"/>
      <c r="ERI2648" s="251"/>
      <c r="ERJ2648" s="251"/>
      <c r="ERK2648" s="52"/>
      <c r="ERL2648" s="250"/>
      <c r="ERM2648" s="65"/>
      <c r="ERN2648" s="251"/>
      <c r="ERO2648" s="251"/>
      <c r="ERP2648" s="251"/>
      <c r="ERQ2648" s="52"/>
      <c r="ERR2648" s="250"/>
      <c r="ERS2648" s="65"/>
      <c r="ERT2648" s="251"/>
      <c r="ERU2648" s="251"/>
      <c r="ERV2648" s="251"/>
      <c r="ERW2648" s="52"/>
      <c r="ERX2648" s="250"/>
      <c r="ERY2648" s="65"/>
      <c r="ERZ2648" s="251"/>
      <c r="ESA2648" s="251"/>
      <c r="ESB2648" s="251"/>
      <c r="ESC2648" s="52"/>
      <c r="ESD2648" s="250"/>
      <c r="ESE2648" s="65"/>
      <c r="ESF2648" s="251"/>
      <c r="ESG2648" s="251"/>
      <c r="ESH2648" s="251"/>
      <c r="ESI2648" s="52"/>
      <c r="ESJ2648" s="250"/>
      <c r="ESK2648" s="65"/>
      <c r="ESL2648" s="251"/>
      <c r="ESM2648" s="251"/>
      <c r="ESN2648" s="251"/>
      <c r="ESO2648" s="52"/>
      <c r="ESP2648" s="250"/>
      <c r="ESQ2648" s="65"/>
      <c r="ESR2648" s="251"/>
      <c r="ESS2648" s="251"/>
      <c r="EST2648" s="251"/>
      <c r="ESU2648" s="52"/>
      <c r="ESV2648" s="250"/>
      <c r="ESW2648" s="65"/>
      <c r="ESX2648" s="251"/>
      <c r="ESY2648" s="251"/>
      <c r="ESZ2648" s="251"/>
      <c r="ETA2648" s="52"/>
      <c r="ETB2648" s="250"/>
      <c r="ETC2648" s="65"/>
      <c r="ETD2648" s="251"/>
      <c r="ETE2648" s="251"/>
      <c r="ETF2648" s="251"/>
      <c r="ETG2648" s="52"/>
      <c r="ETH2648" s="250"/>
      <c r="ETI2648" s="65"/>
      <c r="ETJ2648" s="251"/>
      <c r="ETK2648" s="251"/>
      <c r="ETL2648" s="251"/>
      <c r="ETM2648" s="52"/>
      <c r="ETN2648" s="250"/>
      <c r="ETO2648" s="65"/>
      <c r="ETP2648" s="251"/>
      <c r="ETQ2648" s="251"/>
      <c r="ETR2648" s="251"/>
      <c r="ETS2648" s="52"/>
      <c r="ETT2648" s="250"/>
      <c r="ETU2648" s="65"/>
      <c r="ETV2648" s="251"/>
      <c r="ETW2648" s="251"/>
      <c r="ETX2648" s="251"/>
      <c r="ETY2648" s="52"/>
      <c r="ETZ2648" s="250"/>
      <c r="EUA2648" s="65"/>
      <c r="EUB2648" s="251"/>
      <c r="EUC2648" s="251"/>
      <c r="EUD2648" s="251"/>
      <c r="EUE2648" s="52"/>
      <c r="EUF2648" s="250"/>
      <c r="EUG2648" s="65"/>
      <c r="EUH2648" s="251"/>
      <c r="EUI2648" s="251"/>
      <c r="EUJ2648" s="251"/>
      <c r="EUK2648" s="52"/>
      <c r="EUL2648" s="250"/>
      <c r="EUM2648" s="65"/>
      <c r="EUN2648" s="251"/>
      <c r="EUO2648" s="251"/>
      <c r="EUP2648" s="251"/>
      <c r="EUQ2648" s="52"/>
      <c r="EUR2648" s="250"/>
      <c r="EUS2648" s="65"/>
      <c r="EUT2648" s="251"/>
      <c r="EUU2648" s="251"/>
      <c r="EUV2648" s="251"/>
      <c r="EUW2648" s="52"/>
      <c r="EUX2648" s="250"/>
      <c r="EUY2648" s="65"/>
      <c r="EUZ2648" s="251"/>
      <c r="EVA2648" s="251"/>
      <c r="EVB2648" s="251"/>
      <c r="EVC2648" s="52"/>
      <c r="EVD2648" s="250"/>
      <c r="EVE2648" s="65"/>
      <c r="EVF2648" s="251"/>
      <c r="EVG2648" s="251"/>
      <c r="EVH2648" s="251"/>
      <c r="EVI2648" s="52"/>
      <c r="EVJ2648" s="250"/>
      <c r="EVK2648" s="65"/>
      <c r="EVL2648" s="251"/>
      <c r="EVM2648" s="251"/>
      <c r="EVN2648" s="251"/>
      <c r="EVO2648" s="52"/>
      <c r="EVP2648" s="250"/>
      <c r="EVQ2648" s="65"/>
      <c r="EVR2648" s="251"/>
      <c r="EVS2648" s="251"/>
      <c r="EVT2648" s="251"/>
      <c r="EVU2648" s="52"/>
      <c r="EVV2648" s="250"/>
      <c r="EVW2648" s="65"/>
      <c r="EVX2648" s="251"/>
      <c r="EVY2648" s="251"/>
      <c r="EVZ2648" s="251"/>
      <c r="EWA2648" s="52"/>
      <c r="EWB2648" s="250"/>
      <c r="EWC2648" s="65"/>
      <c r="EWD2648" s="251"/>
      <c r="EWE2648" s="251"/>
      <c r="EWF2648" s="251"/>
      <c r="EWG2648" s="52"/>
      <c r="EWH2648" s="250"/>
      <c r="EWI2648" s="65"/>
      <c r="EWJ2648" s="251"/>
      <c r="EWK2648" s="251"/>
      <c r="EWL2648" s="251"/>
      <c r="EWM2648" s="52"/>
      <c r="EWN2648" s="250"/>
      <c r="EWO2648" s="65"/>
      <c r="EWP2648" s="251"/>
      <c r="EWQ2648" s="251"/>
      <c r="EWR2648" s="251"/>
      <c r="EWS2648" s="52"/>
      <c r="EWT2648" s="250"/>
      <c r="EWU2648" s="65"/>
      <c r="EWV2648" s="251"/>
      <c r="EWW2648" s="251"/>
      <c r="EWX2648" s="251"/>
      <c r="EWY2648" s="52"/>
      <c r="EWZ2648" s="250"/>
      <c r="EXA2648" s="65"/>
      <c r="EXB2648" s="251"/>
      <c r="EXC2648" s="251"/>
      <c r="EXD2648" s="251"/>
      <c r="EXE2648" s="52"/>
      <c r="EXF2648" s="250"/>
      <c r="EXG2648" s="65"/>
      <c r="EXH2648" s="251"/>
      <c r="EXI2648" s="251"/>
      <c r="EXJ2648" s="251"/>
      <c r="EXK2648" s="52"/>
      <c r="EXL2648" s="250"/>
      <c r="EXM2648" s="65"/>
      <c r="EXN2648" s="251"/>
      <c r="EXO2648" s="251"/>
      <c r="EXP2648" s="251"/>
      <c r="EXQ2648" s="52"/>
      <c r="EXR2648" s="250"/>
      <c r="EXS2648" s="65"/>
      <c r="EXT2648" s="251"/>
      <c r="EXU2648" s="251"/>
      <c r="EXV2648" s="251"/>
      <c r="EXW2648" s="52"/>
      <c r="EXX2648" s="250"/>
      <c r="EXY2648" s="65"/>
      <c r="EXZ2648" s="251"/>
      <c r="EYA2648" s="251"/>
      <c r="EYB2648" s="251"/>
      <c r="EYC2648" s="52"/>
      <c r="EYD2648" s="250"/>
      <c r="EYE2648" s="65"/>
      <c r="EYF2648" s="251"/>
      <c r="EYG2648" s="251"/>
      <c r="EYH2648" s="251"/>
      <c r="EYI2648" s="52"/>
      <c r="EYJ2648" s="250"/>
      <c r="EYK2648" s="65"/>
      <c r="EYL2648" s="251"/>
      <c r="EYM2648" s="251"/>
      <c r="EYN2648" s="251"/>
      <c r="EYO2648" s="52"/>
      <c r="EYP2648" s="250"/>
      <c r="EYQ2648" s="65"/>
      <c r="EYR2648" s="251"/>
      <c r="EYS2648" s="251"/>
      <c r="EYT2648" s="251"/>
      <c r="EYU2648" s="52"/>
      <c r="EYV2648" s="250"/>
      <c r="EYW2648" s="65"/>
      <c r="EYX2648" s="251"/>
      <c r="EYY2648" s="251"/>
      <c r="EYZ2648" s="251"/>
      <c r="EZA2648" s="52"/>
      <c r="EZB2648" s="250"/>
      <c r="EZC2648" s="65"/>
      <c r="EZD2648" s="251"/>
      <c r="EZE2648" s="251"/>
      <c r="EZF2648" s="251"/>
      <c r="EZG2648" s="52"/>
      <c r="EZH2648" s="250"/>
      <c r="EZI2648" s="65"/>
      <c r="EZJ2648" s="251"/>
      <c r="EZK2648" s="251"/>
      <c r="EZL2648" s="251"/>
      <c r="EZM2648" s="52"/>
      <c r="EZN2648" s="250"/>
      <c r="EZO2648" s="65"/>
      <c r="EZP2648" s="251"/>
      <c r="EZQ2648" s="251"/>
      <c r="EZR2648" s="251"/>
      <c r="EZS2648" s="52"/>
      <c r="EZT2648" s="250"/>
      <c r="EZU2648" s="65"/>
      <c r="EZV2648" s="251"/>
      <c r="EZW2648" s="251"/>
      <c r="EZX2648" s="251"/>
      <c r="EZY2648" s="52"/>
      <c r="EZZ2648" s="250"/>
      <c r="FAA2648" s="65"/>
      <c r="FAB2648" s="251"/>
      <c r="FAC2648" s="251"/>
      <c r="FAD2648" s="251"/>
      <c r="FAE2648" s="52"/>
      <c r="FAF2648" s="250"/>
      <c r="FAG2648" s="65"/>
      <c r="FAH2648" s="251"/>
      <c r="FAI2648" s="251"/>
      <c r="FAJ2648" s="251"/>
      <c r="FAK2648" s="52"/>
      <c r="FAL2648" s="250"/>
      <c r="FAM2648" s="65"/>
      <c r="FAN2648" s="251"/>
      <c r="FAO2648" s="251"/>
      <c r="FAP2648" s="251"/>
      <c r="FAQ2648" s="52"/>
      <c r="FAR2648" s="250"/>
      <c r="FAS2648" s="65"/>
      <c r="FAT2648" s="251"/>
      <c r="FAU2648" s="251"/>
      <c r="FAV2648" s="251"/>
      <c r="FAW2648" s="52"/>
      <c r="FAX2648" s="250"/>
      <c r="FAY2648" s="65"/>
      <c r="FAZ2648" s="251"/>
      <c r="FBA2648" s="251"/>
      <c r="FBB2648" s="251"/>
      <c r="FBC2648" s="52"/>
      <c r="FBD2648" s="250"/>
      <c r="FBE2648" s="65"/>
      <c r="FBF2648" s="251"/>
      <c r="FBG2648" s="251"/>
      <c r="FBH2648" s="251"/>
      <c r="FBI2648" s="52"/>
      <c r="FBJ2648" s="250"/>
      <c r="FBK2648" s="65"/>
      <c r="FBL2648" s="251"/>
      <c r="FBM2648" s="251"/>
      <c r="FBN2648" s="251"/>
      <c r="FBO2648" s="52"/>
      <c r="FBP2648" s="250"/>
      <c r="FBQ2648" s="65"/>
      <c r="FBR2648" s="251"/>
      <c r="FBS2648" s="251"/>
      <c r="FBT2648" s="251"/>
      <c r="FBU2648" s="52"/>
      <c r="FBV2648" s="250"/>
      <c r="FBW2648" s="65"/>
      <c r="FBX2648" s="251"/>
      <c r="FBY2648" s="251"/>
      <c r="FBZ2648" s="251"/>
      <c r="FCA2648" s="52"/>
      <c r="FCB2648" s="250"/>
      <c r="FCC2648" s="65"/>
      <c r="FCD2648" s="251"/>
      <c r="FCE2648" s="251"/>
      <c r="FCF2648" s="251"/>
      <c r="FCG2648" s="52"/>
      <c r="FCH2648" s="250"/>
      <c r="FCI2648" s="65"/>
      <c r="FCJ2648" s="251"/>
      <c r="FCK2648" s="251"/>
      <c r="FCL2648" s="251"/>
      <c r="FCM2648" s="52"/>
      <c r="FCN2648" s="250"/>
      <c r="FCO2648" s="65"/>
      <c r="FCP2648" s="251"/>
      <c r="FCQ2648" s="251"/>
      <c r="FCR2648" s="251"/>
      <c r="FCS2648" s="52"/>
      <c r="FCT2648" s="250"/>
      <c r="FCU2648" s="65"/>
      <c r="FCV2648" s="251"/>
      <c r="FCW2648" s="251"/>
      <c r="FCX2648" s="251"/>
      <c r="FCY2648" s="52"/>
      <c r="FCZ2648" s="250"/>
      <c r="FDA2648" s="65"/>
      <c r="FDB2648" s="251"/>
      <c r="FDC2648" s="251"/>
      <c r="FDD2648" s="251"/>
      <c r="FDE2648" s="52"/>
      <c r="FDF2648" s="250"/>
      <c r="FDG2648" s="65"/>
      <c r="FDH2648" s="251"/>
      <c r="FDI2648" s="251"/>
      <c r="FDJ2648" s="251"/>
      <c r="FDK2648" s="52"/>
      <c r="FDL2648" s="250"/>
      <c r="FDM2648" s="65"/>
      <c r="FDN2648" s="251"/>
      <c r="FDO2648" s="251"/>
      <c r="FDP2648" s="251"/>
      <c r="FDQ2648" s="52"/>
      <c r="FDR2648" s="250"/>
      <c r="FDS2648" s="65"/>
      <c r="FDT2648" s="251"/>
      <c r="FDU2648" s="251"/>
      <c r="FDV2648" s="251"/>
      <c r="FDW2648" s="52"/>
      <c r="FDX2648" s="250"/>
      <c r="FDY2648" s="65"/>
      <c r="FDZ2648" s="251"/>
      <c r="FEA2648" s="251"/>
      <c r="FEB2648" s="251"/>
      <c r="FEC2648" s="52"/>
      <c r="FED2648" s="250"/>
      <c r="FEE2648" s="65"/>
      <c r="FEF2648" s="251"/>
      <c r="FEG2648" s="251"/>
      <c r="FEH2648" s="251"/>
      <c r="FEI2648" s="52"/>
      <c r="FEJ2648" s="250"/>
      <c r="FEK2648" s="65"/>
      <c r="FEL2648" s="251"/>
      <c r="FEM2648" s="251"/>
      <c r="FEN2648" s="251"/>
      <c r="FEO2648" s="52"/>
      <c r="FEP2648" s="250"/>
      <c r="FEQ2648" s="65"/>
      <c r="FER2648" s="251"/>
      <c r="FES2648" s="251"/>
      <c r="FET2648" s="251"/>
      <c r="FEU2648" s="52"/>
      <c r="FEV2648" s="250"/>
      <c r="FEW2648" s="65"/>
      <c r="FEX2648" s="251"/>
      <c r="FEY2648" s="251"/>
      <c r="FEZ2648" s="251"/>
      <c r="FFA2648" s="52"/>
      <c r="FFB2648" s="250"/>
      <c r="FFC2648" s="65"/>
      <c r="FFD2648" s="251"/>
      <c r="FFE2648" s="251"/>
      <c r="FFF2648" s="251"/>
      <c r="FFG2648" s="52"/>
      <c r="FFH2648" s="250"/>
      <c r="FFI2648" s="65"/>
      <c r="FFJ2648" s="251"/>
      <c r="FFK2648" s="251"/>
      <c r="FFL2648" s="251"/>
      <c r="FFM2648" s="52"/>
      <c r="FFN2648" s="250"/>
      <c r="FFO2648" s="65"/>
      <c r="FFP2648" s="251"/>
      <c r="FFQ2648" s="251"/>
      <c r="FFR2648" s="251"/>
      <c r="FFS2648" s="52"/>
      <c r="FFT2648" s="250"/>
      <c r="FFU2648" s="65"/>
      <c r="FFV2648" s="251"/>
      <c r="FFW2648" s="251"/>
      <c r="FFX2648" s="251"/>
      <c r="FFY2648" s="52"/>
      <c r="FFZ2648" s="250"/>
      <c r="FGA2648" s="65"/>
      <c r="FGB2648" s="251"/>
      <c r="FGC2648" s="251"/>
      <c r="FGD2648" s="251"/>
      <c r="FGE2648" s="52"/>
      <c r="FGF2648" s="250"/>
      <c r="FGG2648" s="65"/>
      <c r="FGH2648" s="251"/>
      <c r="FGI2648" s="251"/>
      <c r="FGJ2648" s="251"/>
      <c r="FGK2648" s="52"/>
      <c r="FGL2648" s="250"/>
      <c r="FGM2648" s="65"/>
      <c r="FGN2648" s="251"/>
      <c r="FGO2648" s="251"/>
      <c r="FGP2648" s="251"/>
      <c r="FGQ2648" s="52"/>
      <c r="FGR2648" s="250"/>
      <c r="FGS2648" s="65"/>
      <c r="FGT2648" s="251"/>
      <c r="FGU2648" s="251"/>
      <c r="FGV2648" s="251"/>
      <c r="FGW2648" s="52"/>
      <c r="FGX2648" s="250"/>
      <c r="FGY2648" s="65"/>
      <c r="FGZ2648" s="251"/>
      <c r="FHA2648" s="251"/>
      <c r="FHB2648" s="251"/>
      <c r="FHC2648" s="52"/>
      <c r="FHD2648" s="250"/>
      <c r="FHE2648" s="65"/>
      <c r="FHF2648" s="251"/>
      <c r="FHG2648" s="251"/>
      <c r="FHH2648" s="251"/>
      <c r="FHI2648" s="52"/>
      <c r="FHJ2648" s="250"/>
      <c r="FHK2648" s="65"/>
      <c r="FHL2648" s="251"/>
      <c r="FHM2648" s="251"/>
      <c r="FHN2648" s="251"/>
      <c r="FHO2648" s="52"/>
      <c r="FHP2648" s="250"/>
      <c r="FHQ2648" s="65"/>
      <c r="FHR2648" s="251"/>
      <c r="FHS2648" s="251"/>
      <c r="FHT2648" s="251"/>
      <c r="FHU2648" s="52"/>
      <c r="FHV2648" s="250"/>
      <c r="FHW2648" s="65"/>
      <c r="FHX2648" s="251"/>
      <c r="FHY2648" s="251"/>
      <c r="FHZ2648" s="251"/>
      <c r="FIA2648" s="52"/>
      <c r="FIB2648" s="250"/>
      <c r="FIC2648" s="65"/>
      <c r="FID2648" s="251"/>
      <c r="FIE2648" s="251"/>
      <c r="FIF2648" s="251"/>
      <c r="FIG2648" s="52"/>
      <c r="FIH2648" s="250"/>
      <c r="FII2648" s="65"/>
      <c r="FIJ2648" s="251"/>
      <c r="FIK2648" s="251"/>
      <c r="FIL2648" s="251"/>
      <c r="FIM2648" s="52"/>
      <c r="FIN2648" s="250"/>
      <c r="FIO2648" s="65"/>
      <c r="FIP2648" s="251"/>
      <c r="FIQ2648" s="251"/>
      <c r="FIR2648" s="251"/>
      <c r="FIS2648" s="52"/>
      <c r="FIT2648" s="250"/>
      <c r="FIU2648" s="65"/>
      <c r="FIV2648" s="251"/>
      <c r="FIW2648" s="251"/>
      <c r="FIX2648" s="251"/>
      <c r="FIY2648" s="52"/>
      <c r="FIZ2648" s="250"/>
      <c r="FJA2648" s="65"/>
      <c r="FJB2648" s="251"/>
      <c r="FJC2648" s="251"/>
      <c r="FJD2648" s="251"/>
      <c r="FJE2648" s="52"/>
      <c r="FJF2648" s="250"/>
      <c r="FJG2648" s="65"/>
      <c r="FJH2648" s="251"/>
      <c r="FJI2648" s="251"/>
      <c r="FJJ2648" s="251"/>
      <c r="FJK2648" s="52"/>
      <c r="FJL2648" s="250"/>
      <c r="FJM2648" s="65"/>
      <c r="FJN2648" s="251"/>
      <c r="FJO2648" s="251"/>
      <c r="FJP2648" s="251"/>
      <c r="FJQ2648" s="52"/>
      <c r="FJR2648" s="250"/>
      <c r="FJS2648" s="65"/>
      <c r="FJT2648" s="251"/>
      <c r="FJU2648" s="251"/>
      <c r="FJV2648" s="251"/>
      <c r="FJW2648" s="52"/>
      <c r="FJX2648" s="250"/>
      <c r="FJY2648" s="65"/>
      <c r="FJZ2648" s="251"/>
      <c r="FKA2648" s="251"/>
      <c r="FKB2648" s="251"/>
      <c r="FKC2648" s="52"/>
      <c r="FKD2648" s="250"/>
      <c r="FKE2648" s="65"/>
      <c r="FKF2648" s="251"/>
      <c r="FKG2648" s="251"/>
      <c r="FKH2648" s="251"/>
      <c r="FKI2648" s="52"/>
      <c r="FKJ2648" s="250"/>
      <c r="FKK2648" s="65"/>
      <c r="FKL2648" s="251"/>
      <c r="FKM2648" s="251"/>
      <c r="FKN2648" s="251"/>
      <c r="FKO2648" s="52"/>
      <c r="FKP2648" s="250"/>
      <c r="FKQ2648" s="65"/>
      <c r="FKR2648" s="251"/>
      <c r="FKS2648" s="251"/>
      <c r="FKT2648" s="251"/>
      <c r="FKU2648" s="52"/>
      <c r="FKV2648" s="250"/>
      <c r="FKW2648" s="65"/>
      <c r="FKX2648" s="251"/>
      <c r="FKY2648" s="251"/>
      <c r="FKZ2648" s="251"/>
      <c r="FLA2648" s="52"/>
      <c r="FLB2648" s="250"/>
      <c r="FLC2648" s="65"/>
      <c r="FLD2648" s="251"/>
      <c r="FLE2648" s="251"/>
      <c r="FLF2648" s="251"/>
      <c r="FLG2648" s="52"/>
      <c r="FLH2648" s="250"/>
      <c r="FLI2648" s="65"/>
      <c r="FLJ2648" s="251"/>
      <c r="FLK2648" s="251"/>
      <c r="FLL2648" s="251"/>
      <c r="FLM2648" s="52"/>
      <c r="FLN2648" s="250"/>
      <c r="FLO2648" s="65"/>
      <c r="FLP2648" s="251"/>
      <c r="FLQ2648" s="251"/>
      <c r="FLR2648" s="251"/>
      <c r="FLS2648" s="52"/>
      <c r="FLT2648" s="250"/>
      <c r="FLU2648" s="65"/>
      <c r="FLV2648" s="251"/>
      <c r="FLW2648" s="251"/>
      <c r="FLX2648" s="251"/>
      <c r="FLY2648" s="52"/>
      <c r="FLZ2648" s="250"/>
      <c r="FMA2648" s="65"/>
      <c r="FMB2648" s="251"/>
      <c r="FMC2648" s="251"/>
      <c r="FMD2648" s="251"/>
      <c r="FME2648" s="52"/>
      <c r="FMF2648" s="250"/>
      <c r="FMG2648" s="65"/>
      <c r="FMH2648" s="251"/>
      <c r="FMI2648" s="251"/>
      <c r="FMJ2648" s="251"/>
      <c r="FMK2648" s="52"/>
      <c r="FML2648" s="250"/>
      <c r="FMM2648" s="65"/>
      <c r="FMN2648" s="251"/>
      <c r="FMO2648" s="251"/>
      <c r="FMP2648" s="251"/>
      <c r="FMQ2648" s="52"/>
      <c r="FMR2648" s="250"/>
      <c r="FMS2648" s="65"/>
      <c r="FMT2648" s="251"/>
      <c r="FMU2648" s="251"/>
      <c r="FMV2648" s="251"/>
      <c r="FMW2648" s="52"/>
      <c r="FMX2648" s="250"/>
      <c r="FMY2648" s="65"/>
      <c r="FMZ2648" s="251"/>
      <c r="FNA2648" s="251"/>
      <c r="FNB2648" s="251"/>
      <c r="FNC2648" s="52"/>
      <c r="FND2648" s="250"/>
      <c r="FNE2648" s="65"/>
      <c r="FNF2648" s="251"/>
      <c r="FNG2648" s="251"/>
      <c r="FNH2648" s="251"/>
      <c r="FNI2648" s="52"/>
      <c r="FNJ2648" s="250"/>
      <c r="FNK2648" s="65"/>
      <c r="FNL2648" s="251"/>
      <c r="FNM2648" s="251"/>
      <c r="FNN2648" s="251"/>
      <c r="FNO2648" s="52"/>
      <c r="FNP2648" s="250"/>
      <c r="FNQ2648" s="65"/>
      <c r="FNR2648" s="251"/>
      <c r="FNS2648" s="251"/>
      <c r="FNT2648" s="251"/>
      <c r="FNU2648" s="52"/>
      <c r="FNV2648" s="250"/>
      <c r="FNW2648" s="65"/>
      <c r="FNX2648" s="251"/>
      <c r="FNY2648" s="251"/>
      <c r="FNZ2648" s="251"/>
      <c r="FOA2648" s="52"/>
      <c r="FOB2648" s="250"/>
      <c r="FOC2648" s="65"/>
      <c r="FOD2648" s="251"/>
      <c r="FOE2648" s="251"/>
      <c r="FOF2648" s="251"/>
      <c r="FOG2648" s="52"/>
      <c r="FOH2648" s="250"/>
      <c r="FOI2648" s="65"/>
      <c r="FOJ2648" s="251"/>
      <c r="FOK2648" s="251"/>
      <c r="FOL2648" s="251"/>
      <c r="FOM2648" s="52"/>
      <c r="FON2648" s="250"/>
      <c r="FOO2648" s="65"/>
      <c r="FOP2648" s="251"/>
      <c r="FOQ2648" s="251"/>
      <c r="FOR2648" s="251"/>
      <c r="FOS2648" s="52"/>
      <c r="FOT2648" s="250"/>
      <c r="FOU2648" s="65"/>
      <c r="FOV2648" s="251"/>
      <c r="FOW2648" s="251"/>
      <c r="FOX2648" s="251"/>
      <c r="FOY2648" s="52"/>
      <c r="FOZ2648" s="250"/>
      <c r="FPA2648" s="65"/>
      <c r="FPB2648" s="251"/>
      <c r="FPC2648" s="251"/>
      <c r="FPD2648" s="251"/>
      <c r="FPE2648" s="52"/>
      <c r="FPF2648" s="250"/>
      <c r="FPG2648" s="65"/>
      <c r="FPH2648" s="251"/>
      <c r="FPI2648" s="251"/>
      <c r="FPJ2648" s="251"/>
      <c r="FPK2648" s="52"/>
      <c r="FPL2648" s="250"/>
      <c r="FPM2648" s="65"/>
      <c r="FPN2648" s="251"/>
      <c r="FPO2648" s="251"/>
      <c r="FPP2648" s="251"/>
      <c r="FPQ2648" s="52"/>
      <c r="FPR2648" s="250"/>
      <c r="FPS2648" s="65"/>
      <c r="FPT2648" s="251"/>
      <c r="FPU2648" s="251"/>
      <c r="FPV2648" s="251"/>
      <c r="FPW2648" s="52"/>
      <c r="FPX2648" s="250"/>
      <c r="FPY2648" s="65"/>
      <c r="FPZ2648" s="251"/>
      <c r="FQA2648" s="251"/>
      <c r="FQB2648" s="251"/>
      <c r="FQC2648" s="52"/>
      <c r="FQD2648" s="250"/>
      <c r="FQE2648" s="65"/>
      <c r="FQF2648" s="251"/>
      <c r="FQG2648" s="251"/>
      <c r="FQH2648" s="251"/>
      <c r="FQI2648" s="52"/>
      <c r="FQJ2648" s="250"/>
      <c r="FQK2648" s="65"/>
      <c r="FQL2648" s="251"/>
      <c r="FQM2648" s="251"/>
      <c r="FQN2648" s="251"/>
      <c r="FQO2648" s="52"/>
      <c r="FQP2648" s="250"/>
      <c r="FQQ2648" s="65"/>
      <c r="FQR2648" s="251"/>
      <c r="FQS2648" s="251"/>
      <c r="FQT2648" s="251"/>
      <c r="FQU2648" s="52"/>
      <c r="FQV2648" s="250"/>
      <c r="FQW2648" s="65"/>
      <c r="FQX2648" s="251"/>
      <c r="FQY2648" s="251"/>
      <c r="FQZ2648" s="251"/>
      <c r="FRA2648" s="52"/>
      <c r="FRB2648" s="250"/>
      <c r="FRC2648" s="65"/>
      <c r="FRD2648" s="251"/>
      <c r="FRE2648" s="251"/>
      <c r="FRF2648" s="251"/>
      <c r="FRG2648" s="52"/>
      <c r="FRH2648" s="250"/>
      <c r="FRI2648" s="65"/>
      <c r="FRJ2648" s="251"/>
      <c r="FRK2648" s="251"/>
      <c r="FRL2648" s="251"/>
      <c r="FRM2648" s="52"/>
      <c r="FRN2648" s="250"/>
      <c r="FRO2648" s="65"/>
      <c r="FRP2648" s="251"/>
      <c r="FRQ2648" s="251"/>
      <c r="FRR2648" s="251"/>
      <c r="FRS2648" s="52"/>
      <c r="FRT2648" s="250"/>
      <c r="FRU2648" s="65"/>
      <c r="FRV2648" s="251"/>
      <c r="FRW2648" s="251"/>
      <c r="FRX2648" s="251"/>
      <c r="FRY2648" s="52"/>
      <c r="FRZ2648" s="250"/>
      <c r="FSA2648" s="65"/>
      <c r="FSB2648" s="251"/>
      <c r="FSC2648" s="251"/>
      <c r="FSD2648" s="251"/>
      <c r="FSE2648" s="52"/>
      <c r="FSF2648" s="250"/>
      <c r="FSG2648" s="65"/>
      <c r="FSH2648" s="251"/>
      <c r="FSI2648" s="251"/>
      <c r="FSJ2648" s="251"/>
      <c r="FSK2648" s="52"/>
      <c r="FSL2648" s="250"/>
      <c r="FSM2648" s="65"/>
      <c r="FSN2648" s="251"/>
      <c r="FSO2648" s="251"/>
      <c r="FSP2648" s="251"/>
      <c r="FSQ2648" s="52"/>
      <c r="FSR2648" s="250"/>
      <c r="FSS2648" s="65"/>
      <c r="FST2648" s="251"/>
      <c r="FSU2648" s="251"/>
      <c r="FSV2648" s="251"/>
      <c r="FSW2648" s="52"/>
      <c r="FSX2648" s="250"/>
      <c r="FSY2648" s="65"/>
      <c r="FSZ2648" s="251"/>
      <c r="FTA2648" s="251"/>
      <c r="FTB2648" s="251"/>
      <c r="FTC2648" s="52"/>
      <c r="FTD2648" s="250"/>
      <c r="FTE2648" s="65"/>
      <c r="FTF2648" s="251"/>
      <c r="FTG2648" s="251"/>
      <c r="FTH2648" s="251"/>
      <c r="FTI2648" s="52"/>
      <c r="FTJ2648" s="250"/>
      <c r="FTK2648" s="65"/>
      <c r="FTL2648" s="251"/>
      <c r="FTM2648" s="251"/>
      <c r="FTN2648" s="251"/>
      <c r="FTO2648" s="52"/>
      <c r="FTP2648" s="250"/>
      <c r="FTQ2648" s="65"/>
      <c r="FTR2648" s="251"/>
      <c r="FTS2648" s="251"/>
      <c r="FTT2648" s="251"/>
      <c r="FTU2648" s="52"/>
      <c r="FTV2648" s="250"/>
      <c r="FTW2648" s="65"/>
      <c r="FTX2648" s="251"/>
      <c r="FTY2648" s="251"/>
      <c r="FTZ2648" s="251"/>
      <c r="FUA2648" s="52"/>
      <c r="FUB2648" s="250"/>
      <c r="FUC2648" s="65"/>
      <c r="FUD2648" s="251"/>
      <c r="FUE2648" s="251"/>
      <c r="FUF2648" s="251"/>
      <c r="FUG2648" s="52"/>
      <c r="FUH2648" s="250"/>
      <c r="FUI2648" s="65"/>
      <c r="FUJ2648" s="251"/>
      <c r="FUK2648" s="251"/>
      <c r="FUL2648" s="251"/>
      <c r="FUM2648" s="52"/>
      <c r="FUN2648" s="250"/>
      <c r="FUO2648" s="65"/>
      <c r="FUP2648" s="251"/>
      <c r="FUQ2648" s="251"/>
      <c r="FUR2648" s="251"/>
      <c r="FUS2648" s="52"/>
      <c r="FUT2648" s="250"/>
      <c r="FUU2648" s="65"/>
      <c r="FUV2648" s="251"/>
      <c r="FUW2648" s="251"/>
      <c r="FUX2648" s="251"/>
      <c r="FUY2648" s="52"/>
      <c r="FUZ2648" s="250"/>
      <c r="FVA2648" s="65"/>
      <c r="FVB2648" s="251"/>
      <c r="FVC2648" s="251"/>
      <c r="FVD2648" s="251"/>
      <c r="FVE2648" s="52"/>
      <c r="FVF2648" s="250"/>
      <c r="FVG2648" s="65"/>
      <c r="FVH2648" s="251"/>
      <c r="FVI2648" s="251"/>
      <c r="FVJ2648" s="251"/>
      <c r="FVK2648" s="52"/>
      <c r="FVL2648" s="250"/>
      <c r="FVM2648" s="65"/>
      <c r="FVN2648" s="251"/>
      <c r="FVO2648" s="251"/>
      <c r="FVP2648" s="251"/>
      <c r="FVQ2648" s="52"/>
      <c r="FVR2648" s="250"/>
      <c r="FVS2648" s="65"/>
      <c r="FVT2648" s="251"/>
      <c r="FVU2648" s="251"/>
      <c r="FVV2648" s="251"/>
      <c r="FVW2648" s="52"/>
      <c r="FVX2648" s="250"/>
      <c r="FVY2648" s="65"/>
      <c r="FVZ2648" s="251"/>
      <c r="FWA2648" s="251"/>
      <c r="FWB2648" s="251"/>
      <c r="FWC2648" s="52"/>
      <c r="FWD2648" s="250"/>
      <c r="FWE2648" s="65"/>
      <c r="FWF2648" s="251"/>
      <c r="FWG2648" s="251"/>
      <c r="FWH2648" s="251"/>
      <c r="FWI2648" s="52"/>
      <c r="FWJ2648" s="250"/>
      <c r="FWK2648" s="65"/>
      <c r="FWL2648" s="251"/>
      <c r="FWM2648" s="251"/>
      <c r="FWN2648" s="251"/>
      <c r="FWO2648" s="52"/>
      <c r="FWP2648" s="250"/>
      <c r="FWQ2648" s="65"/>
      <c r="FWR2648" s="251"/>
      <c r="FWS2648" s="251"/>
      <c r="FWT2648" s="251"/>
      <c r="FWU2648" s="52"/>
      <c r="FWV2648" s="250"/>
      <c r="FWW2648" s="65"/>
      <c r="FWX2648" s="251"/>
      <c r="FWY2648" s="251"/>
      <c r="FWZ2648" s="251"/>
      <c r="FXA2648" s="52"/>
      <c r="FXB2648" s="250"/>
      <c r="FXC2648" s="65"/>
      <c r="FXD2648" s="251"/>
      <c r="FXE2648" s="251"/>
      <c r="FXF2648" s="251"/>
      <c r="FXG2648" s="52"/>
      <c r="FXH2648" s="250"/>
      <c r="FXI2648" s="65"/>
      <c r="FXJ2648" s="251"/>
      <c r="FXK2648" s="251"/>
      <c r="FXL2648" s="251"/>
      <c r="FXM2648" s="52"/>
      <c r="FXN2648" s="250"/>
      <c r="FXO2648" s="65"/>
      <c r="FXP2648" s="251"/>
      <c r="FXQ2648" s="251"/>
      <c r="FXR2648" s="251"/>
      <c r="FXS2648" s="52"/>
      <c r="FXT2648" s="250"/>
      <c r="FXU2648" s="65"/>
      <c r="FXV2648" s="251"/>
      <c r="FXW2648" s="251"/>
      <c r="FXX2648" s="251"/>
      <c r="FXY2648" s="52"/>
      <c r="FXZ2648" s="250"/>
      <c r="FYA2648" s="65"/>
      <c r="FYB2648" s="251"/>
      <c r="FYC2648" s="251"/>
      <c r="FYD2648" s="251"/>
      <c r="FYE2648" s="52"/>
      <c r="FYF2648" s="250"/>
      <c r="FYG2648" s="65"/>
      <c r="FYH2648" s="251"/>
      <c r="FYI2648" s="251"/>
      <c r="FYJ2648" s="251"/>
      <c r="FYK2648" s="52"/>
      <c r="FYL2648" s="250"/>
      <c r="FYM2648" s="65"/>
      <c r="FYN2648" s="251"/>
      <c r="FYO2648" s="251"/>
      <c r="FYP2648" s="251"/>
      <c r="FYQ2648" s="52"/>
      <c r="FYR2648" s="250"/>
      <c r="FYS2648" s="65"/>
      <c r="FYT2648" s="251"/>
      <c r="FYU2648" s="251"/>
      <c r="FYV2648" s="251"/>
      <c r="FYW2648" s="52"/>
      <c r="FYX2648" s="250"/>
      <c r="FYY2648" s="65"/>
      <c r="FYZ2648" s="251"/>
      <c r="FZA2648" s="251"/>
      <c r="FZB2648" s="251"/>
      <c r="FZC2648" s="52"/>
      <c r="FZD2648" s="250"/>
      <c r="FZE2648" s="65"/>
      <c r="FZF2648" s="251"/>
      <c r="FZG2648" s="251"/>
      <c r="FZH2648" s="251"/>
      <c r="FZI2648" s="52"/>
      <c r="FZJ2648" s="250"/>
      <c r="FZK2648" s="65"/>
      <c r="FZL2648" s="251"/>
      <c r="FZM2648" s="251"/>
      <c r="FZN2648" s="251"/>
      <c r="FZO2648" s="52"/>
      <c r="FZP2648" s="250"/>
      <c r="FZQ2648" s="65"/>
      <c r="FZR2648" s="251"/>
      <c r="FZS2648" s="251"/>
      <c r="FZT2648" s="251"/>
      <c r="FZU2648" s="52"/>
      <c r="FZV2648" s="250"/>
      <c r="FZW2648" s="65"/>
      <c r="FZX2648" s="251"/>
      <c r="FZY2648" s="251"/>
      <c r="FZZ2648" s="251"/>
      <c r="GAA2648" s="52"/>
      <c r="GAB2648" s="250"/>
      <c r="GAC2648" s="65"/>
      <c r="GAD2648" s="251"/>
      <c r="GAE2648" s="251"/>
      <c r="GAF2648" s="251"/>
      <c r="GAG2648" s="52"/>
      <c r="GAH2648" s="250"/>
      <c r="GAI2648" s="65"/>
      <c r="GAJ2648" s="251"/>
      <c r="GAK2648" s="251"/>
      <c r="GAL2648" s="251"/>
      <c r="GAM2648" s="52"/>
      <c r="GAN2648" s="250"/>
      <c r="GAO2648" s="65"/>
      <c r="GAP2648" s="251"/>
      <c r="GAQ2648" s="251"/>
      <c r="GAR2648" s="251"/>
      <c r="GAS2648" s="52"/>
      <c r="GAT2648" s="250"/>
      <c r="GAU2648" s="65"/>
      <c r="GAV2648" s="251"/>
      <c r="GAW2648" s="251"/>
      <c r="GAX2648" s="251"/>
      <c r="GAY2648" s="52"/>
      <c r="GAZ2648" s="250"/>
      <c r="GBA2648" s="65"/>
      <c r="GBB2648" s="251"/>
      <c r="GBC2648" s="251"/>
      <c r="GBD2648" s="251"/>
      <c r="GBE2648" s="52"/>
      <c r="GBF2648" s="250"/>
      <c r="GBG2648" s="65"/>
      <c r="GBH2648" s="251"/>
      <c r="GBI2648" s="251"/>
      <c r="GBJ2648" s="251"/>
      <c r="GBK2648" s="52"/>
      <c r="GBL2648" s="250"/>
      <c r="GBM2648" s="65"/>
      <c r="GBN2648" s="251"/>
      <c r="GBO2648" s="251"/>
      <c r="GBP2648" s="251"/>
      <c r="GBQ2648" s="52"/>
      <c r="GBR2648" s="250"/>
      <c r="GBS2648" s="65"/>
      <c r="GBT2648" s="251"/>
      <c r="GBU2648" s="251"/>
      <c r="GBV2648" s="251"/>
      <c r="GBW2648" s="52"/>
      <c r="GBX2648" s="250"/>
      <c r="GBY2648" s="65"/>
      <c r="GBZ2648" s="251"/>
      <c r="GCA2648" s="251"/>
      <c r="GCB2648" s="251"/>
      <c r="GCC2648" s="52"/>
      <c r="GCD2648" s="250"/>
      <c r="GCE2648" s="65"/>
      <c r="GCF2648" s="251"/>
      <c r="GCG2648" s="251"/>
      <c r="GCH2648" s="251"/>
      <c r="GCI2648" s="52"/>
      <c r="GCJ2648" s="250"/>
      <c r="GCK2648" s="65"/>
      <c r="GCL2648" s="251"/>
      <c r="GCM2648" s="251"/>
      <c r="GCN2648" s="251"/>
      <c r="GCO2648" s="52"/>
      <c r="GCP2648" s="250"/>
      <c r="GCQ2648" s="65"/>
      <c r="GCR2648" s="251"/>
      <c r="GCS2648" s="251"/>
      <c r="GCT2648" s="251"/>
      <c r="GCU2648" s="52"/>
      <c r="GCV2648" s="250"/>
      <c r="GCW2648" s="65"/>
      <c r="GCX2648" s="251"/>
      <c r="GCY2648" s="251"/>
      <c r="GCZ2648" s="251"/>
      <c r="GDA2648" s="52"/>
      <c r="GDB2648" s="250"/>
      <c r="GDC2648" s="65"/>
      <c r="GDD2648" s="251"/>
      <c r="GDE2648" s="251"/>
      <c r="GDF2648" s="251"/>
      <c r="GDG2648" s="52"/>
      <c r="GDH2648" s="250"/>
      <c r="GDI2648" s="65"/>
      <c r="GDJ2648" s="251"/>
      <c r="GDK2648" s="251"/>
      <c r="GDL2648" s="251"/>
      <c r="GDM2648" s="52"/>
      <c r="GDN2648" s="250"/>
      <c r="GDO2648" s="65"/>
      <c r="GDP2648" s="251"/>
      <c r="GDQ2648" s="251"/>
      <c r="GDR2648" s="251"/>
      <c r="GDS2648" s="52"/>
      <c r="GDT2648" s="250"/>
      <c r="GDU2648" s="65"/>
      <c r="GDV2648" s="251"/>
      <c r="GDW2648" s="251"/>
      <c r="GDX2648" s="251"/>
      <c r="GDY2648" s="52"/>
      <c r="GDZ2648" s="250"/>
      <c r="GEA2648" s="65"/>
      <c r="GEB2648" s="251"/>
      <c r="GEC2648" s="251"/>
      <c r="GED2648" s="251"/>
      <c r="GEE2648" s="52"/>
      <c r="GEF2648" s="250"/>
      <c r="GEG2648" s="65"/>
      <c r="GEH2648" s="251"/>
      <c r="GEI2648" s="251"/>
      <c r="GEJ2648" s="251"/>
      <c r="GEK2648" s="52"/>
      <c r="GEL2648" s="250"/>
      <c r="GEM2648" s="65"/>
      <c r="GEN2648" s="251"/>
      <c r="GEO2648" s="251"/>
      <c r="GEP2648" s="251"/>
      <c r="GEQ2648" s="52"/>
      <c r="GER2648" s="250"/>
      <c r="GES2648" s="65"/>
      <c r="GET2648" s="251"/>
      <c r="GEU2648" s="251"/>
      <c r="GEV2648" s="251"/>
      <c r="GEW2648" s="52"/>
      <c r="GEX2648" s="250"/>
      <c r="GEY2648" s="65"/>
      <c r="GEZ2648" s="251"/>
      <c r="GFA2648" s="251"/>
      <c r="GFB2648" s="251"/>
      <c r="GFC2648" s="52"/>
      <c r="GFD2648" s="250"/>
      <c r="GFE2648" s="65"/>
      <c r="GFF2648" s="251"/>
      <c r="GFG2648" s="251"/>
      <c r="GFH2648" s="251"/>
      <c r="GFI2648" s="52"/>
      <c r="GFJ2648" s="250"/>
      <c r="GFK2648" s="65"/>
      <c r="GFL2648" s="251"/>
      <c r="GFM2648" s="251"/>
      <c r="GFN2648" s="251"/>
      <c r="GFO2648" s="52"/>
      <c r="GFP2648" s="250"/>
      <c r="GFQ2648" s="65"/>
      <c r="GFR2648" s="251"/>
      <c r="GFS2648" s="251"/>
      <c r="GFT2648" s="251"/>
      <c r="GFU2648" s="52"/>
      <c r="GFV2648" s="250"/>
      <c r="GFW2648" s="65"/>
      <c r="GFX2648" s="251"/>
      <c r="GFY2648" s="251"/>
      <c r="GFZ2648" s="251"/>
      <c r="GGA2648" s="52"/>
      <c r="GGB2648" s="250"/>
      <c r="GGC2648" s="65"/>
      <c r="GGD2648" s="251"/>
      <c r="GGE2648" s="251"/>
      <c r="GGF2648" s="251"/>
      <c r="GGG2648" s="52"/>
      <c r="GGH2648" s="250"/>
      <c r="GGI2648" s="65"/>
      <c r="GGJ2648" s="251"/>
      <c r="GGK2648" s="251"/>
      <c r="GGL2648" s="251"/>
      <c r="GGM2648" s="52"/>
      <c r="GGN2648" s="250"/>
      <c r="GGO2648" s="65"/>
      <c r="GGP2648" s="251"/>
      <c r="GGQ2648" s="251"/>
      <c r="GGR2648" s="251"/>
      <c r="GGS2648" s="52"/>
      <c r="GGT2648" s="250"/>
      <c r="GGU2648" s="65"/>
      <c r="GGV2648" s="251"/>
      <c r="GGW2648" s="251"/>
      <c r="GGX2648" s="251"/>
      <c r="GGY2648" s="52"/>
      <c r="GGZ2648" s="250"/>
      <c r="GHA2648" s="65"/>
      <c r="GHB2648" s="251"/>
      <c r="GHC2648" s="251"/>
      <c r="GHD2648" s="251"/>
      <c r="GHE2648" s="52"/>
      <c r="GHF2648" s="250"/>
      <c r="GHG2648" s="65"/>
      <c r="GHH2648" s="251"/>
      <c r="GHI2648" s="251"/>
      <c r="GHJ2648" s="251"/>
      <c r="GHK2648" s="52"/>
      <c r="GHL2648" s="250"/>
      <c r="GHM2648" s="65"/>
      <c r="GHN2648" s="251"/>
      <c r="GHO2648" s="251"/>
      <c r="GHP2648" s="251"/>
      <c r="GHQ2648" s="52"/>
      <c r="GHR2648" s="250"/>
      <c r="GHS2648" s="65"/>
      <c r="GHT2648" s="251"/>
      <c r="GHU2648" s="251"/>
      <c r="GHV2648" s="251"/>
      <c r="GHW2648" s="52"/>
      <c r="GHX2648" s="250"/>
      <c r="GHY2648" s="65"/>
      <c r="GHZ2648" s="251"/>
      <c r="GIA2648" s="251"/>
      <c r="GIB2648" s="251"/>
      <c r="GIC2648" s="52"/>
      <c r="GID2648" s="250"/>
      <c r="GIE2648" s="65"/>
      <c r="GIF2648" s="251"/>
      <c r="GIG2648" s="251"/>
      <c r="GIH2648" s="251"/>
      <c r="GII2648" s="52"/>
      <c r="GIJ2648" s="250"/>
      <c r="GIK2648" s="65"/>
      <c r="GIL2648" s="251"/>
      <c r="GIM2648" s="251"/>
      <c r="GIN2648" s="251"/>
      <c r="GIO2648" s="52"/>
      <c r="GIP2648" s="250"/>
      <c r="GIQ2648" s="65"/>
      <c r="GIR2648" s="251"/>
      <c r="GIS2648" s="251"/>
      <c r="GIT2648" s="251"/>
      <c r="GIU2648" s="52"/>
      <c r="GIV2648" s="250"/>
      <c r="GIW2648" s="65"/>
      <c r="GIX2648" s="251"/>
      <c r="GIY2648" s="251"/>
      <c r="GIZ2648" s="251"/>
      <c r="GJA2648" s="52"/>
      <c r="GJB2648" s="250"/>
      <c r="GJC2648" s="65"/>
      <c r="GJD2648" s="251"/>
      <c r="GJE2648" s="251"/>
      <c r="GJF2648" s="251"/>
      <c r="GJG2648" s="52"/>
      <c r="GJH2648" s="250"/>
      <c r="GJI2648" s="65"/>
      <c r="GJJ2648" s="251"/>
      <c r="GJK2648" s="251"/>
      <c r="GJL2648" s="251"/>
      <c r="GJM2648" s="52"/>
      <c r="GJN2648" s="250"/>
      <c r="GJO2648" s="65"/>
      <c r="GJP2648" s="251"/>
      <c r="GJQ2648" s="251"/>
      <c r="GJR2648" s="251"/>
      <c r="GJS2648" s="52"/>
      <c r="GJT2648" s="250"/>
      <c r="GJU2648" s="65"/>
      <c r="GJV2648" s="251"/>
      <c r="GJW2648" s="251"/>
      <c r="GJX2648" s="251"/>
      <c r="GJY2648" s="52"/>
      <c r="GJZ2648" s="250"/>
      <c r="GKA2648" s="65"/>
      <c r="GKB2648" s="251"/>
      <c r="GKC2648" s="251"/>
      <c r="GKD2648" s="251"/>
      <c r="GKE2648" s="52"/>
      <c r="GKF2648" s="250"/>
      <c r="GKG2648" s="65"/>
      <c r="GKH2648" s="251"/>
      <c r="GKI2648" s="251"/>
      <c r="GKJ2648" s="251"/>
      <c r="GKK2648" s="52"/>
      <c r="GKL2648" s="250"/>
      <c r="GKM2648" s="65"/>
      <c r="GKN2648" s="251"/>
      <c r="GKO2648" s="251"/>
      <c r="GKP2648" s="251"/>
      <c r="GKQ2648" s="52"/>
      <c r="GKR2648" s="250"/>
      <c r="GKS2648" s="65"/>
      <c r="GKT2648" s="251"/>
      <c r="GKU2648" s="251"/>
      <c r="GKV2648" s="251"/>
      <c r="GKW2648" s="52"/>
      <c r="GKX2648" s="250"/>
      <c r="GKY2648" s="65"/>
      <c r="GKZ2648" s="251"/>
      <c r="GLA2648" s="251"/>
      <c r="GLB2648" s="251"/>
      <c r="GLC2648" s="52"/>
      <c r="GLD2648" s="250"/>
      <c r="GLE2648" s="65"/>
      <c r="GLF2648" s="251"/>
      <c r="GLG2648" s="251"/>
      <c r="GLH2648" s="251"/>
      <c r="GLI2648" s="52"/>
      <c r="GLJ2648" s="250"/>
      <c r="GLK2648" s="65"/>
      <c r="GLL2648" s="251"/>
      <c r="GLM2648" s="251"/>
      <c r="GLN2648" s="251"/>
      <c r="GLO2648" s="52"/>
      <c r="GLP2648" s="250"/>
      <c r="GLQ2648" s="65"/>
      <c r="GLR2648" s="251"/>
      <c r="GLS2648" s="251"/>
      <c r="GLT2648" s="251"/>
      <c r="GLU2648" s="52"/>
      <c r="GLV2648" s="250"/>
      <c r="GLW2648" s="65"/>
      <c r="GLX2648" s="251"/>
      <c r="GLY2648" s="251"/>
      <c r="GLZ2648" s="251"/>
      <c r="GMA2648" s="52"/>
      <c r="GMB2648" s="250"/>
      <c r="GMC2648" s="65"/>
      <c r="GMD2648" s="251"/>
      <c r="GME2648" s="251"/>
      <c r="GMF2648" s="251"/>
      <c r="GMG2648" s="52"/>
      <c r="GMH2648" s="250"/>
      <c r="GMI2648" s="65"/>
      <c r="GMJ2648" s="251"/>
      <c r="GMK2648" s="251"/>
      <c r="GML2648" s="251"/>
      <c r="GMM2648" s="52"/>
      <c r="GMN2648" s="250"/>
      <c r="GMO2648" s="65"/>
      <c r="GMP2648" s="251"/>
      <c r="GMQ2648" s="251"/>
      <c r="GMR2648" s="251"/>
      <c r="GMS2648" s="52"/>
      <c r="GMT2648" s="250"/>
      <c r="GMU2648" s="65"/>
      <c r="GMV2648" s="251"/>
      <c r="GMW2648" s="251"/>
      <c r="GMX2648" s="251"/>
      <c r="GMY2648" s="52"/>
      <c r="GMZ2648" s="250"/>
      <c r="GNA2648" s="65"/>
      <c r="GNB2648" s="251"/>
      <c r="GNC2648" s="251"/>
      <c r="GND2648" s="251"/>
      <c r="GNE2648" s="52"/>
      <c r="GNF2648" s="250"/>
      <c r="GNG2648" s="65"/>
      <c r="GNH2648" s="251"/>
      <c r="GNI2648" s="251"/>
      <c r="GNJ2648" s="251"/>
      <c r="GNK2648" s="52"/>
      <c r="GNL2648" s="250"/>
      <c r="GNM2648" s="65"/>
      <c r="GNN2648" s="251"/>
      <c r="GNO2648" s="251"/>
      <c r="GNP2648" s="251"/>
      <c r="GNQ2648" s="52"/>
      <c r="GNR2648" s="250"/>
      <c r="GNS2648" s="65"/>
      <c r="GNT2648" s="251"/>
      <c r="GNU2648" s="251"/>
      <c r="GNV2648" s="251"/>
      <c r="GNW2648" s="52"/>
      <c r="GNX2648" s="250"/>
      <c r="GNY2648" s="65"/>
      <c r="GNZ2648" s="251"/>
      <c r="GOA2648" s="251"/>
      <c r="GOB2648" s="251"/>
      <c r="GOC2648" s="52"/>
      <c r="GOD2648" s="250"/>
      <c r="GOE2648" s="65"/>
      <c r="GOF2648" s="251"/>
      <c r="GOG2648" s="251"/>
      <c r="GOH2648" s="251"/>
      <c r="GOI2648" s="52"/>
      <c r="GOJ2648" s="250"/>
      <c r="GOK2648" s="65"/>
      <c r="GOL2648" s="251"/>
      <c r="GOM2648" s="251"/>
      <c r="GON2648" s="251"/>
      <c r="GOO2648" s="52"/>
      <c r="GOP2648" s="250"/>
      <c r="GOQ2648" s="65"/>
      <c r="GOR2648" s="251"/>
      <c r="GOS2648" s="251"/>
      <c r="GOT2648" s="251"/>
      <c r="GOU2648" s="52"/>
      <c r="GOV2648" s="250"/>
      <c r="GOW2648" s="65"/>
      <c r="GOX2648" s="251"/>
      <c r="GOY2648" s="251"/>
      <c r="GOZ2648" s="251"/>
      <c r="GPA2648" s="52"/>
      <c r="GPB2648" s="250"/>
      <c r="GPC2648" s="65"/>
      <c r="GPD2648" s="251"/>
      <c r="GPE2648" s="251"/>
      <c r="GPF2648" s="251"/>
      <c r="GPG2648" s="52"/>
      <c r="GPH2648" s="250"/>
      <c r="GPI2648" s="65"/>
      <c r="GPJ2648" s="251"/>
      <c r="GPK2648" s="251"/>
      <c r="GPL2648" s="251"/>
      <c r="GPM2648" s="52"/>
      <c r="GPN2648" s="250"/>
      <c r="GPO2648" s="65"/>
      <c r="GPP2648" s="251"/>
      <c r="GPQ2648" s="251"/>
      <c r="GPR2648" s="251"/>
      <c r="GPS2648" s="52"/>
      <c r="GPT2648" s="250"/>
      <c r="GPU2648" s="65"/>
      <c r="GPV2648" s="251"/>
      <c r="GPW2648" s="251"/>
      <c r="GPX2648" s="251"/>
      <c r="GPY2648" s="52"/>
      <c r="GPZ2648" s="250"/>
      <c r="GQA2648" s="65"/>
      <c r="GQB2648" s="251"/>
      <c r="GQC2648" s="251"/>
      <c r="GQD2648" s="251"/>
      <c r="GQE2648" s="52"/>
      <c r="GQF2648" s="250"/>
      <c r="GQG2648" s="65"/>
      <c r="GQH2648" s="251"/>
      <c r="GQI2648" s="251"/>
      <c r="GQJ2648" s="251"/>
      <c r="GQK2648" s="52"/>
      <c r="GQL2648" s="250"/>
      <c r="GQM2648" s="65"/>
      <c r="GQN2648" s="251"/>
      <c r="GQO2648" s="251"/>
      <c r="GQP2648" s="251"/>
      <c r="GQQ2648" s="52"/>
      <c r="GQR2648" s="250"/>
      <c r="GQS2648" s="65"/>
      <c r="GQT2648" s="251"/>
      <c r="GQU2648" s="251"/>
      <c r="GQV2648" s="251"/>
      <c r="GQW2648" s="52"/>
      <c r="GQX2648" s="250"/>
      <c r="GQY2648" s="65"/>
      <c r="GQZ2648" s="251"/>
      <c r="GRA2648" s="251"/>
      <c r="GRB2648" s="251"/>
      <c r="GRC2648" s="52"/>
      <c r="GRD2648" s="250"/>
      <c r="GRE2648" s="65"/>
      <c r="GRF2648" s="251"/>
      <c r="GRG2648" s="251"/>
      <c r="GRH2648" s="251"/>
      <c r="GRI2648" s="52"/>
      <c r="GRJ2648" s="250"/>
      <c r="GRK2648" s="65"/>
      <c r="GRL2648" s="251"/>
      <c r="GRM2648" s="251"/>
      <c r="GRN2648" s="251"/>
      <c r="GRO2648" s="52"/>
      <c r="GRP2648" s="250"/>
      <c r="GRQ2648" s="65"/>
      <c r="GRR2648" s="251"/>
      <c r="GRS2648" s="251"/>
      <c r="GRT2648" s="251"/>
      <c r="GRU2648" s="52"/>
      <c r="GRV2648" s="250"/>
      <c r="GRW2648" s="65"/>
      <c r="GRX2648" s="251"/>
      <c r="GRY2648" s="251"/>
      <c r="GRZ2648" s="251"/>
      <c r="GSA2648" s="52"/>
      <c r="GSB2648" s="250"/>
      <c r="GSC2648" s="65"/>
      <c r="GSD2648" s="251"/>
      <c r="GSE2648" s="251"/>
      <c r="GSF2648" s="251"/>
      <c r="GSG2648" s="52"/>
      <c r="GSH2648" s="250"/>
      <c r="GSI2648" s="65"/>
      <c r="GSJ2648" s="251"/>
      <c r="GSK2648" s="251"/>
      <c r="GSL2648" s="251"/>
      <c r="GSM2648" s="52"/>
      <c r="GSN2648" s="250"/>
      <c r="GSO2648" s="65"/>
      <c r="GSP2648" s="251"/>
      <c r="GSQ2648" s="251"/>
      <c r="GSR2648" s="251"/>
      <c r="GSS2648" s="52"/>
      <c r="GST2648" s="250"/>
      <c r="GSU2648" s="65"/>
      <c r="GSV2648" s="251"/>
      <c r="GSW2648" s="251"/>
      <c r="GSX2648" s="251"/>
      <c r="GSY2648" s="52"/>
      <c r="GSZ2648" s="250"/>
      <c r="GTA2648" s="65"/>
      <c r="GTB2648" s="251"/>
      <c r="GTC2648" s="251"/>
      <c r="GTD2648" s="251"/>
      <c r="GTE2648" s="52"/>
      <c r="GTF2648" s="250"/>
      <c r="GTG2648" s="65"/>
      <c r="GTH2648" s="251"/>
      <c r="GTI2648" s="251"/>
      <c r="GTJ2648" s="251"/>
      <c r="GTK2648" s="52"/>
      <c r="GTL2648" s="250"/>
      <c r="GTM2648" s="65"/>
      <c r="GTN2648" s="251"/>
      <c r="GTO2648" s="251"/>
      <c r="GTP2648" s="251"/>
      <c r="GTQ2648" s="52"/>
      <c r="GTR2648" s="250"/>
      <c r="GTS2648" s="65"/>
      <c r="GTT2648" s="251"/>
      <c r="GTU2648" s="251"/>
      <c r="GTV2648" s="251"/>
      <c r="GTW2648" s="52"/>
      <c r="GTX2648" s="250"/>
      <c r="GTY2648" s="65"/>
      <c r="GTZ2648" s="251"/>
      <c r="GUA2648" s="251"/>
      <c r="GUB2648" s="251"/>
      <c r="GUC2648" s="52"/>
      <c r="GUD2648" s="250"/>
      <c r="GUE2648" s="65"/>
      <c r="GUF2648" s="251"/>
      <c r="GUG2648" s="251"/>
      <c r="GUH2648" s="251"/>
      <c r="GUI2648" s="52"/>
      <c r="GUJ2648" s="250"/>
      <c r="GUK2648" s="65"/>
      <c r="GUL2648" s="251"/>
      <c r="GUM2648" s="251"/>
      <c r="GUN2648" s="251"/>
      <c r="GUO2648" s="52"/>
      <c r="GUP2648" s="250"/>
      <c r="GUQ2648" s="65"/>
      <c r="GUR2648" s="251"/>
      <c r="GUS2648" s="251"/>
      <c r="GUT2648" s="251"/>
      <c r="GUU2648" s="52"/>
      <c r="GUV2648" s="250"/>
      <c r="GUW2648" s="65"/>
      <c r="GUX2648" s="251"/>
      <c r="GUY2648" s="251"/>
      <c r="GUZ2648" s="251"/>
      <c r="GVA2648" s="52"/>
      <c r="GVB2648" s="250"/>
      <c r="GVC2648" s="65"/>
      <c r="GVD2648" s="251"/>
      <c r="GVE2648" s="251"/>
      <c r="GVF2648" s="251"/>
      <c r="GVG2648" s="52"/>
      <c r="GVH2648" s="250"/>
      <c r="GVI2648" s="65"/>
      <c r="GVJ2648" s="251"/>
      <c r="GVK2648" s="251"/>
      <c r="GVL2648" s="251"/>
      <c r="GVM2648" s="52"/>
      <c r="GVN2648" s="250"/>
      <c r="GVO2648" s="65"/>
      <c r="GVP2648" s="251"/>
      <c r="GVQ2648" s="251"/>
      <c r="GVR2648" s="251"/>
      <c r="GVS2648" s="52"/>
      <c r="GVT2648" s="250"/>
      <c r="GVU2648" s="65"/>
      <c r="GVV2648" s="251"/>
      <c r="GVW2648" s="251"/>
      <c r="GVX2648" s="251"/>
      <c r="GVY2648" s="52"/>
      <c r="GVZ2648" s="250"/>
      <c r="GWA2648" s="65"/>
      <c r="GWB2648" s="251"/>
      <c r="GWC2648" s="251"/>
      <c r="GWD2648" s="251"/>
      <c r="GWE2648" s="52"/>
      <c r="GWF2648" s="250"/>
      <c r="GWG2648" s="65"/>
      <c r="GWH2648" s="251"/>
      <c r="GWI2648" s="251"/>
      <c r="GWJ2648" s="251"/>
      <c r="GWK2648" s="52"/>
      <c r="GWL2648" s="250"/>
      <c r="GWM2648" s="65"/>
      <c r="GWN2648" s="251"/>
      <c r="GWO2648" s="251"/>
      <c r="GWP2648" s="251"/>
      <c r="GWQ2648" s="52"/>
      <c r="GWR2648" s="250"/>
      <c r="GWS2648" s="65"/>
      <c r="GWT2648" s="251"/>
      <c r="GWU2648" s="251"/>
      <c r="GWV2648" s="251"/>
      <c r="GWW2648" s="52"/>
      <c r="GWX2648" s="250"/>
      <c r="GWY2648" s="65"/>
      <c r="GWZ2648" s="251"/>
      <c r="GXA2648" s="251"/>
      <c r="GXB2648" s="251"/>
      <c r="GXC2648" s="52"/>
      <c r="GXD2648" s="250"/>
      <c r="GXE2648" s="65"/>
      <c r="GXF2648" s="251"/>
      <c r="GXG2648" s="251"/>
      <c r="GXH2648" s="251"/>
      <c r="GXI2648" s="52"/>
      <c r="GXJ2648" s="250"/>
      <c r="GXK2648" s="65"/>
      <c r="GXL2648" s="251"/>
      <c r="GXM2648" s="251"/>
      <c r="GXN2648" s="251"/>
      <c r="GXO2648" s="52"/>
      <c r="GXP2648" s="250"/>
      <c r="GXQ2648" s="65"/>
      <c r="GXR2648" s="251"/>
      <c r="GXS2648" s="251"/>
      <c r="GXT2648" s="251"/>
      <c r="GXU2648" s="52"/>
      <c r="GXV2648" s="250"/>
      <c r="GXW2648" s="65"/>
      <c r="GXX2648" s="251"/>
      <c r="GXY2648" s="251"/>
      <c r="GXZ2648" s="251"/>
      <c r="GYA2648" s="52"/>
      <c r="GYB2648" s="250"/>
      <c r="GYC2648" s="65"/>
      <c r="GYD2648" s="251"/>
      <c r="GYE2648" s="251"/>
      <c r="GYF2648" s="251"/>
      <c r="GYG2648" s="52"/>
      <c r="GYH2648" s="250"/>
      <c r="GYI2648" s="65"/>
      <c r="GYJ2648" s="251"/>
      <c r="GYK2648" s="251"/>
      <c r="GYL2648" s="251"/>
      <c r="GYM2648" s="52"/>
      <c r="GYN2648" s="250"/>
      <c r="GYO2648" s="65"/>
      <c r="GYP2648" s="251"/>
      <c r="GYQ2648" s="251"/>
      <c r="GYR2648" s="251"/>
      <c r="GYS2648" s="52"/>
      <c r="GYT2648" s="250"/>
      <c r="GYU2648" s="65"/>
      <c r="GYV2648" s="251"/>
      <c r="GYW2648" s="251"/>
      <c r="GYX2648" s="251"/>
      <c r="GYY2648" s="52"/>
      <c r="GYZ2648" s="250"/>
      <c r="GZA2648" s="65"/>
      <c r="GZB2648" s="251"/>
      <c r="GZC2648" s="251"/>
      <c r="GZD2648" s="251"/>
      <c r="GZE2648" s="52"/>
      <c r="GZF2648" s="250"/>
      <c r="GZG2648" s="65"/>
      <c r="GZH2648" s="251"/>
      <c r="GZI2648" s="251"/>
      <c r="GZJ2648" s="251"/>
      <c r="GZK2648" s="52"/>
      <c r="GZL2648" s="250"/>
      <c r="GZM2648" s="65"/>
      <c r="GZN2648" s="251"/>
      <c r="GZO2648" s="251"/>
      <c r="GZP2648" s="251"/>
      <c r="GZQ2648" s="52"/>
      <c r="GZR2648" s="250"/>
      <c r="GZS2648" s="65"/>
      <c r="GZT2648" s="251"/>
      <c r="GZU2648" s="251"/>
      <c r="GZV2648" s="251"/>
      <c r="GZW2648" s="52"/>
      <c r="GZX2648" s="250"/>
      <c r="GZY2648" s="65"/>
      <c r="GZZ2648" s="251"/>
      <c r="HAA2648" s="251"/>
      <c r="HAB2648" s="251"/>
      <c r="HAC2648" s="52"/>
      <c r="HAD2648" s="250"/>
      <c r="HAE2648" s="65"/>
      <c r="HAF2648" s="251"/>
      <c r="HAG2648" s="251"/>
      <c r="HAH2648" s="251"/>
      <c r="HAI2648" s="52"/>
      <c r="HAJ2648" s="250"/>
      <c r="HAK2648" s="65"/>
      <c r="HAL2648" s="251"/>
      <c r="HAM2648" s="251"/>
      <c r="HAN2648" s="251"/>
      <c r="HAO2648" s="52"/>
      <c r="HAP2648" s="250"/>
      <c r="HAQ2648" s="65"/>
      <c r="HAR2648" s="251"/>
      <c r="HAS2648" s="251"/>
      <c r="HAT2648" s="251"/>
      <c r="HAU2648" s="52"/>
      <c r="HAV2648" s="250"/>
      <c r="HAW2648" s="65"/>
      <c r="HAX2648" s="251"/>
      <c r="HAY2648" s="251"/>
      <c r="HAZ2648" s="251"/>
      <c r="HBA2648" s="52"/>
      <c r="HBB2648" s="250"/>
      <c r="HBC2648" s="65"/>
      <c r="HBD2648" s="251"/>
      <c r="HBE2648" s="251"/>
      <c r="HBF2648" s="251"/>
      <c r="HBG2648" s="52"/>
      <c r="HBH2648" s="250"/>
      <c r="HBI2648" s="65"/>
      <c r="HBJ2648" s="251"/>
      <c r="HBK2648" s="251"/>
      <c r="HBL2648" s="251"/>
      <c r="HBM2648" s="52"/>
      <c r="HBN2648" s="250"/>
      <c r="HBO2648" s="65"/>
      <c r="HBP2648" s="251"/>
      <c r="HBQ2648" s="251"/>
      <c r="HBR2648" s="251"/>
      <c r="HBS2648" s="52"/>
      <c r="HBT2648" s="250"/>
      <c r="HBU2648" s="65"/>
      <c r="HBV2648" s="251"/>
      <c r="HBW2648" s="251"/>
      <c r="HBX2648" s="251"/>
      <c r="HBY2648" s="52"/>
      <c r="HBZ2648" s="250"/>
      <c r="HCA2648" s="65"/>
      <c r="HCB2648" s="251"/>
      <c r="HCC2648" s="251"/>
      <c r="HCD2648" s="251"/>
      <c r="HCE2648" s="52"/>
      <c r="HCF2648" s="250"/>
      <c r="HCG2648" s="65"/>
      <c r="HCH2648" s="251"/>
      <c r="HCI2648" s="251"/>
      <c r="HCJ2648" s="251"/>
      <c r="HCK2648" s="52"/>
      <c r="HCL2648" s="250"/>
      <c r="HCM2648" s="65"/>
      <c r="HCN2648" s="251"/>
      <c r="HCO2648" s="251"/>
      <c r="HCP2648" s="251"/>
      <c r="HCQ2648" s="52"/>
      <c r="HCR2648" s="250"/>
      <c r="HCS2648" s="65"/>
      <c r="HCT2648" s="251"/>
      <c r="HCU2648" s="251"/>
      <c r="HCV2648" s="251"/>
      <c r="HCW2648" s="52"/>
      <c r="HCX2648" s="250"/>
      <c r="HCY2648" s="65"/>
      <c r="HCZ2648" s="251"/>
      <c r="HDA2648" s="251"/>
      <c r="HDB2648" s="251"/>
      <c r="HDC2648" s="52"/>
      <c r="HDD2648" s="250"/>
      <c r="HDE2648" s="65"/>
      <c r="HDF2648" s="251"/>
      <c r="HDG2648" s="251"/>
      <c r="HDH2648" s="251"/>
      <c r="HDI2648" s="52"/>
      <c r="HDJ2648" s="250"/>
      <c r="HDK2648" s="65"/>
      <c r="HDL2648" s="251"/>
      <c r="HDM2648" s="251"/>
      <c r="HDN2648" s="251"/>
      <c r="HDO2648" s="52"/>
      <c r="HDP2648" s="250"/>
      <c r="HDQ2648" s="65"/>
      <c r="HDR2648" s="251"/>
      <c r="HDS2648" s="251"/>
      <c r="HDT2648" s="251"/>
      <c r="HDU2648" s="52"/>
      <c r="HDV2648" s="250"/>
      <c r="HDW2648" s="65"/>
      <c r="HDX2648" s="251"/>
      <c r="HDY2648" s="251"/>
      <c r="HDZ2648" s="251"/>
      <c r="HEA2648" s="52"/>
      <c r="HEB2648" s="250"/>
      <c r="HEC2648" s="65"/>
      <c r="HED2648" s="251"/>
      <c r="HEE2648" s="251"/>
      <c r="HEF2648" s="251"/>
      <c r="HEG2648" s="52"/>
      <c r="HEH2648" s="250"/>
      <c r="HEI2648" s="65"/>
      <c r="HEJ2648" s="251"/>
      <c r="HEK2648" s="251"/>
      <c r="HEL2648" s="251"/>
      <c r="HEM2648" s="52"/>
      <c r="HEN2648" s="250"/>
      <c r="HEO2648" s="65"/>
      <c r="HEP2648" s="251"/>
      <c r="HEQ2648" s="251"/>
      <c r="HER2648" s="251"/>
      <c r="HES2648" s="52"/>
      <c r="HET2648" s="250"/>
      <c r="HEU2648" s="65"/>
      <c r="HEV2648" s="251"/>
      <c r="HEW2648" s="251"/>
      <c r="HEX2648" s="251"/>
      <c r="HEY2648" s="52"/>
      <c r="HEZ2648" s="250"/>
      <c r="HFA2648" s="65"/>
      <c r="HFB2648" s="251"/>
      <c r="HFC2648" s="251"/>
      <c r="HFD2648" s="251"/>
      <c r="HFE2648" s="52"/>
      <c r="HFF2648" s="250"/>
      <c r="HFG2648" s="65"/>
      <c r="HFH2648" s="251"/>
      <c r="HFI2648" s="251"/>
      <c r="HFJ2648" s="251"/>
      <c r="HFK2648" s="52"/>
      <c r="HFL2648" s="250"/>
      <c r="HFM2648" s="65"/>
      <c r="HFN2648" s="251"/>
      <c r="HFO2648" s="251"/>
      <c r="HFP2648" s="251"/>
      <c r="HFQ2648" s="52"/>
      <c r="HFR2648" s="250"/>
      <c r="HFS2648" s="65"/>
      <c r="HFT2648" s="251"/>
      <c r="HFU2648" s="251"/>
      <c r="HFV2648" s="251"/>
      <c r="HFW2648" s="52"/>
      <c r="HFX2648" s="250"/>
      <c r="HFY2648" s="65"/>
      <c r="HFZ2648" s="251"/>
      <c r="HGA2648" s="251"/>
      <c r="HGB2648" s="251"/>
      <c r="HGC2648" s="52"/>
      <c r="HGD2648" s="250"/>
      <c r="HGE2648" s="65"/>
      <c r="HGF2648" s="251"/>
      <c r="HGG2648" s="251"/>
      <c r="HGH2648" s="251"/>
      <c r="HGI2648" s="52"/>
      <c r="HGJ2648" s="250"/>
      <c r="HGK2648" s="65"/>
      <c r="HGL2648" s="251"/>
      <c r="HGM2648" s="251"/>
      <c r="HGN2648" s="251"/>
      <c r="HGO2648" s="52"/>
      <c r="HGP2648" s="250"/>
      <c r="HGQ2648" s="65"/>
      <c r="HGR2648" s="251"/>
      <c r="HGS2648" s="251"/>
      <c r="HGT2648" s="251"/>
      <c r="HGU2648" s="52"/>
      <c r="HGV2648" s="250"/>
      <c r="HGW2648" s="65"/>
      <c r="HGX2648" s="251"/>
      <c r="HGY2648" s="251"/>
      <c r="HGZ2648" s="251"/>
      <c r="HHA2648" s="52"/>
      <c r="HHB2648" s="250"/>
      <c r="HHC2648" s="65"/>
      <c r="HHD2648" s="251"/>
      <c r="HHE2648" s="251"/>
      <c r="HHF2648" s="251"/>
      <c r="HHG2648" s="52"/>
      <c r="HHH2648" s="250"/>
      <c r="HHI2648" s="65"/>
      <c r="HHJ2648" s="251"/>
      <c r="HHK2648" s="251"/>
      <c r="HHL2648" s="251"/>
      <c r="HHM2648" s="52"/>
      <c r="HHN2648" s="250"/>
      <c r="HHO2648" s="65"/>
      <c r="HHP2648" s="251"/>
      <c r="HHQ2648" s="251"/>
      <c r="HHR2648" s="251"/>
      <c r="HHS2648" s="52"/>
      <c r="HHT2648" s="250"/>
      <c r="HHU2648" s="65"/>
      <c r="HHV2648" s="251"/>
      <c r="HHW2648" s="251"/>
      <c r="HHX2648" s="251"/>
      <c r="HHY2648" s="52"/>
      <c r="HHZ2648" s="250"/>
      <c r="HIA2648" s="65"/>
      <c r="HIB2648" s="251"/>
      <c r="HIC2648" s="251"/>
      <c r="HID2648" s="251"/>
      <c r="HIE2648" s="52"/>
      <c r="HIF2648" s="250"/>
      <c r="HIG2648" s="65"/>
      <c r="HIH2648" s="251"/>
      <c r="HII2648" s="251"/>
      <c r="HIJ2648" s="251"/>
      <c r="HIK2648" s="52"/>
      <c r="HIL2648" s="250"/>
      <c r="HIM2648" s="65"/>
      <c r="HIN2648" s="251"/>
      <c r="HIO2648" s="251"/>
      <c r="HIP2648" s="251"/>
      <c r="HIQ2648" s="52"/>
      <c r="HIR2648" s="250"/>
      <c r="HIS2648" s="65"/>
      <c r="HIT2648" s="251"/>
      <c r="HIU2648" s="251"/>
      <c r="HIV2648" s="251"/>
      <c r="HIW2648" s="52"/>
      <c r="HIX2648" s="250"/>
      <c r="HIY2648" s="65"/>
      <c r="HIZ2648" s="251"/>
      <c r="HJA2648" s="251"/>
      <c r="HJB2648" s="251"/>
      <c r="HJC2648" s="52"/>
      <c r="HJD2648" s="250"/>
      <c r="HJE2648" s="65"/>
      <c r="HJF2648" s="251"/>
      <c r="HJG2648" s="251"/>
      <c r="HJH2648" s="251"/>
      <c r="HJI2648" s="52"/>
      <c r="HJJ2648" s="250"/>
      <c r="HJK2648" s="65"/>
      <c r="HJL2648" s="251"/>
      <c r="HJM2648" s="251"/>
      <c r="HJN2648" s="251"/>
      <c r="HJO2648" s="52"/>
      <c r="HJP2648" s="250"/>
      <c r="HJQ2648" s="65"/>
      <c r="HJR2648" s="251"/>
      <c r="HJS2648" s="251"/>
      <c r="HJT2648" s="251"/>
      <c r="HJU2648" s="52"/>
      <c r="HJV2648" s="250"/>
      <c r="HJW2648" s="65"/>
      <c r="HJX2648" s="251"/>
      <c r="HJY2648" s="251"/>
      <c r="HJZ2648" s="251"/>
      <c r="HKA2648" s="52"/>
      <c r="HKB2648" s="250"/>
      <c r="HKC2648" s="65"/>
      <c r="HKD2648" s="251"/>
      <c r="HKE2648" s="251"/>
      <c r="HKF2648" s="251"/>
      <c r="HKG2648" s="52"/>
      <c r="HKH2648" s="250"/>
      <c r="HKI2648" s="65"/>
      <c r="HKJ2648" s="251"/>
      <c r="HKK2648" s="251"/>
      <c r="HKL2648" s="251"/>
      <c r="HKM2648" s="52"/>
      <c r="HKN2648" s="250"/>
      <c r="HKO2648" s="65"/>
      <c r="HKP2648" s="251"/>
      <c r="HKQ2648" s="251"/>
      <c r="HKR2648" s="251"/>
      <c r="HKS2648" s="52"/>
      <c r="HKT2648" s="250"/>
      <c r="HKU2648" s="65"/>
      <c r="HKV2648" s="251"/>
      <c r="HKW2648" s="251"/>
      <c r="HKX2648" s="251"/>
      <c r="HKY2648" s="52"/>
      <c r="HKZ2648" s="250"/>
      <c r="HLA2648" s="65"/>
      <c r="HLB2648" s="251"/>
      <c r="HLC2648" s="251"/>
      <c r="HLD2648" s="251"/>
      <c r="HLE2648" s="52"/>
      <c r="HLF2648" s="250"/>
      <c r="HLG2648" s="65"/>
      <c r="HLH2648" s="251"/>
      <c r="HLI2648" s="251"/>
      <c r="HLJ2648" s="251"/>
      <c r="HLK2648" s="52"/>
      <c r="HLL2648" s="250"/>
      <c r="HLM2648" s="65"/>
      <c r="HLN2648" s="251"/>
      <c r="HLO2648" s="251"/>
      <c r="HLP2648" s="251"/>
      <c r="HLQ2648" s="52"/>
      <c r="HLR2648" s="250"/>
      <c r="HLS2648" s="65"/>
      <c r="HLT2648" s="251"/>
      <c r="HLU2648" s="251"/>
      <c r="HLV2648" s="251"/>
      <c r="HLW2648" s="52"/>
      <c r="HLX2648" s="250"/>
      <c r="HLY2648" s="65"/>
      <c r="HLZ2648" s="251"/>
      <c r="HMA2648" s="251"/>
      <c r="HMB2648" s="251"/>
      <c r="HMC2648" s="52"/>
      <c r="HMD2648" s="250"/>
      <c r="HME2648" s="65"/>
      <c r="HMF2648" s="251"/>
      <c r="HMG2648" s="251"/>
      <c r="HMH2648" s="251"/>
      <c r="HMI2648" s="52"/>
      <c r="HMJ2648" s="250"/>
      <c r="HMK2648" s="65"/>
      <c r="HML2648" s="251"/>
      <c r="HMM2648" s="251"/>
      <c r="HMN2648" s="251"/>
      <c r="HMO2648" s="52"/>
      <c r="HMP2648" s="250"/>
      <c r="HMQ2648" s="65"/>
      <c r="HMR2648" s="251"/>
      <c r="HMS2648" s="251"/>
      <c r="HMT2648" s="251"/>
      <c r="HMU2648" s="52"/>
      <c r="HMV2648" s="250"/>
      <c r="HMW2648" s="65"/>
      <c r="HMX2648" s="251"/>
      <c r="HMY2648" s="251"/>
      <c r="HMZ2648" s="251"/>
      <c r="HNA2648" s="52"/>
      <c r="HNB2648" s="250"/>
      <c r="HNC2648" s="65"/>
      <c r="HND2648" s="251"/>
      <c r="HNE2648" s="251"/>
      <c r="HNF2648" s="251"/>
      <c r="HNG2648" s="52"/>
      <c r="HNH2648" s="250"/>
      <c r="HNI2648" s="65"/>
      <c r="HNJ2648" s="251"/>
      <c r="HNK2648" s="251"/>
      <c r="HNL2648" s="251"/>
      <c r="HNM2648" s="52"/>
      <c r="HNN2648" s="250"/>
      <c r="HNO2648" s="65"/>
      <c r="HNP2648" s="251"/>
      <c r="HNQ2648" s="251"/>
      <c r="HNR2648" s="251"/>
      <c r="HNS2648" s="52"/>
      <c r="HNT2648" s="250"/>
      <c r="HNU2648" s="65"/>
      <c r="HNV2648" s="251"/>
      <c r="HNW2648" s="251"/>
      <c r="HNX2648" s="251"/>
      <c r="HNY2648" s="52"/>
      <c r="HNZ2648" s="250"/>
      <c r="HOA2648" s="65"/>
      <c r="HOB2648" s="251"/>
      <c r="HOC2648" s="251"/>
      <c r="HOD2648" s="251"/>
      <c r="HOE2648" s="52"/>
      <c r="HOF2648" s="250"/>
      <c r="HOG2648" s="65"/>
      <c r="HOH2648" s="251"/>
      <c r="HOI2648" s="251"/>
      <c r="HOJ2648" s="251"/>
      <c r="HOK2648" s="52"/>
      <c r="HOL2648" s="250"/>
      <c r="HOM2648" s="65"/>
      <c r="HON2648" s="251"/>
      <c r="HOO2648" s="251"/>
      <c r="HOP2648" s="251"/>
      <c r="HOQ2648" s="52"/>
      <c r="HOR2648" s="250"/>
      <c r="HOS2648" s="65"/>
      <c r="HOT2648" s="251"/>
      <c r="HOU2648" s="251"/>
      <c r="HOV2648" s="251"/>
      <c r="HOW2648" s="52"/>
      <c r="HOX2648" s="250"/>
      <c r="HOY2648" s="65"/>
      <c r="HOZ2648" s="251"/>
      <c r="HPA2648" s="251"/>
      <c r="HPB2648" s="251"/>
      <c r="HPC2648" s="52"/>
      <c r="HPD2648" s="250"/>
      <c r="HPE2648" s="65"/>
      <c r="HPF2648" s="251"/>
      <c r="HPG2648" s="251"/>
      <c r="HPH2648" s="251"/>
      <c r="HPI2648" s="52"/>
      <c r="HPJ2648" s="250"/>
      <c r="HPK2648" s="65"/>
      <c r="HPL2648" s="251"/>
      <c r="HPM2648" s="251"/>
      <c r="HPN2648" s="251"/>
      <c r="HPO2648" s="52"/>
      <c r="HPP2648" s="250"/>
      <c r="HPQ2648" s="65"/>
      <c r="HPR2648" s="251"/>
      <c r="HPS2648" s="251"/>
      <c r="HPT2648" s="251"/>
      <c r="HPU2648" s="52"/>
      <c r="HPV2648" s="250"/>
      <c r="HPW2648" s="65"/>
      <c r="HPX2648" s="251"/>
      <c r="HPY2648" s="251"/>
      <c r="HPZ2648" s="251"/>
      <c r="HQA2648" s="52"/>
      <c r="HQB2648" s="250"/>
      <c r="HQC2648" s="65"/>
      <c r="HQD2648" s="251"/>
      <c r="HQE2648" s="251"/>
      <c r="HQF2648" s="251"/>
      <c r="HQG2648" s="52"/>
      <c r="HQH2648" s="250"/>
      <c r="HQI2648" s="65"/>
      <c r="HQJ2648" s="251"/>
      <c r="HQK2648" s="251"/>
      <c r="HQL2648" s="251"/>
      <c r="HQM2648" s="52"/>
      <c r="HQN2648" s="250"/>
      <c r="HQO2648" s="65"/>
      <c r="HQP2648" s="251"/>
      <c r="HQQ2648" s="251"/>
      <c r="HQR2648" s="251"/>
      <c r="HQS2648" s="52"/>
      <c r="HQT2648" s="250"/>
      <c r="HQU2648" s="65"/>
      <c r="HQV2648" s="251"/>
      <c r="HQW2648" s="251"/>
      <c r="HQX2648" s="251"/>
      <c r="HQY2648" s="52"/>
      <c r="HQZ2648" s="250"/>
      <c r="HRA2648" s="65"/>
      <c r="HRB2648" s="251"/>
      <c r="HRC2648" s="251"/>
      <c r="HRD2648" s="251"/>
      <c r="HRE2648" s="52"/>
      <c r="HRF2648" s="250"/>
      <c r="HRG2648" s="65"/>
      <c r="HRH2648" s="251"/>
      <c r="HRI2648" s="251"/>
      <c r="HRJ2648" s="251"/>
      <c r="HRK2648" s="52"/>
      <c r="HRL2648" s="250"/>
      <c r="HRM2648" s="65"/>
      <c r="HRN2648" s="251"/>
      <c r="HRO2648" s="251"/>
      <c r="HRP2648" s="251"/>
      <c r="HRQ2648" s="52"/>
      <c r="HRR2648" s="250"/>
      <c r="HRS2648" s="65"/>
      <c r="HRT2648" s="251"/>
      <c r="HRU2648" s="251"/>
      <c r="HRV2648" s="251"/>
      <c r="HRW2648" s="52"/>
      <c r="HRX2648" s="250"/>
      <c r="HRY2648" s="65"/>
      <c r="HRZ2648" s="251"/>
      <c r="HSA2648" s="251"/>
      <c r="HSB2648" s="251"/>
      <c r="HSC2648" s="52"/>
      <c r="HSD2648" s="250"/>
      <c r="HSE2648" s="65"/>
      <c r="HSF2648" s="251"/>
      <c r="HSG2648" s="251"/>
      <c r="HSH2648" s="251"/>
      <c r="HSI2648" s="52"/>
      <c r="HSJ2648" s="250"/>
      <c r="HSK2648" s="65"/>
      <c r="HSL2648" s="251"/>
      <c r="HSM2648" s="251"/>
      <c r="HSN2648" s="251"/>
      <c r="HSO2648" s="52"/>
      <c r="HSP2648" s="250"/>
      <c r="HSQ2648" s="65"/>
      <c r="HSR2648" s="251"/>
      <c r="HSS2648" s="251"/>
      <c r="HST2648" s="251"/>
      <c r="HSU2648" s="52"/>
      <c r="HSV2648" s="250"/>
      <c r="HSW2648" s="65"/>
      <c r="HSX2648" s="251"/>
      <c r="HSY2648" s="251"/>
      <c r="HSZ2648" s="251"/>
      <c r="HTA2648" s="52"/>
      <c r="HTB2648" s="250"/>
      <c r="HTC2648" s="65"/>
      <c r="HTD2648" s="251"/>
      <c r="HTE2648" s="251"/>
      <c r="HTF2648" s="251"/>
      <c r="HTG2648" s="52"/>
      <c r="HTH2648" s="250"/>
      <c r="HTI2648" s="65"/>
      <c r="HTJ2648" s="251"/>
      <c r="HTK2648" s="251"/>
      <c r="HTL2648" s="251"/>
      <c r="HTM2648" s="52"/>
      <c r="HTN2648" s="250"/>
      <c r="HTO2648" s="65"/>
      <c r="HTP2648" s="251"/>
      <c r="HTQ2648" s="251"/>
      <c r="HTR2648" s="251"/>
      <c r="HTS2648" s="52"/>
      <c r="HTT2648" s="250"/>
      <c r="HTU2648" s="65"/>
      <c r="HTV2648" s="251"/>
      <c r="HTW2648" s="251"/>
      <c r="HTX2648" s="251"/>
      <c r="HTY2648" s="52"/>
      <c r="HTZ2648" s="250"/>
      <c r="HUA2648" s="65"/>
      <c r="HUB2648" s="251"/>
      <c r="HUC2648" s="251"/>
      <c r="HUD2648" s="251"/>
      <c r="HUE2648" s="52"/>
      <c r="HUF2648" s="250"/>
      <c r="HUG2648" s="65"/>
      <c r="HUH2648" s="251"/>
      <c r="HUI2648" s="251"/>
      <c r="HUJ2648" s="251"/>
      <c r="HUK2648" s="52"/>
      <c r="HUL2648" s="250"/>
      <c r="HUM2648" s="65"/>
      <c r="HUN2648" s="251"/>
      <c r="HUO2648" s="251"/>
      <c r="HUP2648" s="251"/>
      <c r="HUQ2648" s="52"/>
      <c r="HUR2648" s="250"/>
      <c r="HUS2648" s="65"/>
      <c r="HUT2648" s="251"/>
      <c r="HUU2648" s="251"/>
      <c r="HUV2648" s="251"/>
      <c r="HUW2648" s="52"/>
      <c r="HUX2648" s="250"/>
      <c r="HUY2648" s="65"/>
      <c r="HUZ2648" s="251"/>
      <c r="HVA2648" s="251"/>
      <c r="HVB2648" s="251"/>
      <c r="HVC2648" s="52"/>
      <c r="HVD2648" s="250"/>
      <c r="HVE2648" s="65"/>
      <c r="HVF2648" s="251"/>
      <c r="HVG2648" s="251"/>
      <c r="HVH2648" s="251"/>
      <c r="HVI2648" s="52"/>
      <c r="HVJ2648" s="250"/>
      <c r="HVK2648" s="65"/>
      <c r="HVL2648" s="251"/>
      <c r="HVM2648" s="251"/>
      <c r="HVN2648" s="251"/>
      <c r="HVO2648" s="52"/>
      <c r="HVP2648" s="250"/>
      <c r="HVQ2648" s="65"/>
      <c r="HVR2648" s="251"/>
      <c r="HVS2648" s="251"/>
      <c r="HVT2648" s="251"/>
      <c r="HVU2648" s="52"/>
      <c r="HVV2648" s="250"/>
      <c r="HVW2648" s="65"/>
      <c r="HVX2648" s="251"/>
      <c r="HVY2648" s="251"/>
      <c r="HVZ2648" s="251"/>
      <c r="HWA2648" s="52"/>
      <c r="HWB2648" s="250"/>
      <c r="HWC2648" s="65"/>
      <c r="HWD2648" s="251"/>
      <c r="HWE2648" s="251"/>
      <c r="HWF2648" s="251"/>
      <c r="HWG2648" s="52"/>
      <c r="HWH2648" s="250"/>
      <c r="HWI2648" s="65"/>
      <c r="HWJ2648" s="251"/>
      <c r="HWK2648" s="251"/>
      <c r="HWL2648" s="251"/>
      <c r="HWM2648" s="52"/>
      <c r="HWN2648" s="250"/>
      <c r="HWO2648" s="65"/>
      <c r="HWP2648" s="251"/>
      <c r="HWQ2648" s="251"/>
      <c r="HWR2648" s="251"/>
      <c r="HWS2648" s="52"/>
      <c r="HWT2648" s="250"/>
      <c r="HWU2648" s="65"/>
      <c r="HWV2648" s="251"/>
      <c r="HWW2648" s="251"/>
      <c r="HWX2648" s="251"/>
      <c r="HWY2648" s="52"/>
      <c r="HWZ2648" s="250"/>
      <c r="HXA2648" s="65"/>
      <c r="HXB2648" s="251"/>
      <c r="HXC2648" s="251"/>
      <c r="HXD2648" s="251"/>
      <c r="HXE2648" s="52"/>
      <c r="HXF2648" s="250"/>
      <c r="HXG2648" s="65"/>
      <c r="HXH2648" s="251"/>
      <c r="HXI2648" s="251"/>
      <c r="HXJ2648" s="251"/>
      <c r="HXK2648" s="52"/>
      <c r="HXL2648" s="250"/>
      <c r="HXM2648" s="65"/>
      <c r="HXN2648" s="251"/>
      <c r="HXO2648" s="251"/>
      <c r="HXP2648" s="251"/>
      <c r="HXQ2648" s="52"/>
      <c r="HXR2648" s="250"/>
      <c r="HXS2648" s="65"/>
      <c r="HXT2648" s="251"/>
      <c r="HXU2648" s="251"/>
      <c r="HXV2648" s="251"/>
      <c r="HXW2648" s="52"/>
      <c r="HXX2648" s="250"/>
      <c r="HXY2648" s="65"/>
      <c r="HXZ2648" s="251"/>
      <c r="HYA2648" s="251"/>
      <c r="HYB2648" s="251"/>
      <c r="HYC2648" s="52"/>
      <c r="HYD2648" s="250"/>
      <c r="HYE2648" s="65"/>
      <c r="HYF2648" s="251"/>
      <c r="HYG2648" s="251"/>
      <c r="HYH2648" s="251"/>
      <c r="HYI2648" s="52"/>
      <c r="HYJ2648" s="250"/>
      <c r="HYK2648" s="65"/>
      <c r="HYL2648" s="251"/>
      <c r="HYM2648" s="251"/>
      <c r="HYN2648" s="251"/>
      <c r="HYO2648" s="52"/>
      <c r="HYP2648" s="250"/>
      <c r="HYQ2648" s="65"/>
      <c r="HYR2648" s="251"/>
      <c r="HYS2648" s="251"/>
      <c r="HYT2648" s="251"/>
      <c r="HYU2648" s="52"/>
      <c r="HYV2648" s="250"/>
      <c r="HYW2648" s="65"/>
      <c r="HYX2648" s="251"/>
      <c r="HYY2648" s="251"/>
      <c r="HYZ2648" s="251"/>
      <c r="HZA2648" s="52"/>
      <c r="HZB2648" s="250"/>
      <c r="HZC2648" s="65"/>
      <c r="HZD2648" s="251"/>
      <c r="HZE2648" s="251"/>
      <c r="HZF2648" s="251"/>
      <c r="HZG2648" s="52"/>
      <c r="HZH2648" s="250"/>
      <c r="HZI2648" s="65"/>
      <c r="HZJ2648" s="251"/>
      <c r="HZK2648" s="251"/>
      <c r="HZL2648" s="251"/>
      <c r="HZM2648" s="52"/>
      <c r="HZN2648" s="250"/>
      <c r="HZO2648" s="65"/>
      <c r="HZP2648" s="251"/>
      <c r="HZQ2648" s="251"/>
      <c r="HZR2648" s="251"/>
      <c r="HZS2648" s="52"/>
      <c r="HZT2648" s="250"/>
      <c r="HZU2648" s="65"/>
      <c r="HZV2648" s="251"/>
      <c r="HZW2648" s="251"/>
      <c r="HZX2648" s="251"/>
      <c r="HZY2648" s="52"/>
      <c r="HZZ2648" s="250"/>
      <c r="IAA2648" s="65"/>
      <c r="IAB2648" s="251"/>
      <c r="IAC2648" s="251"/>
      <c r="IAD2648" s="251"/>
      <c r="IAE2648" s="52"/>
      <c r="IAF2648" s="250"/>
      <c r="IAG2648" s="65"/>
      <c r="IAH2648" s="251"/>
      <c r="IAI2648" s="251"/>
      <c r="IAJ2648" s="251"/>
      <c r="IAK2648" s="52"/>
      <c r="IAL2648" s="250"/>
      <c r="IAM2648" s="65"/>
      <c r="IAN2648" s="251"/>
      <c r="IAO2648" s="251"/>
      <c r="IAP2648" s="251"/>
      <c r="IAQ2648" s="52"/>
      <c r="IAR2648" s="250"/>
      <c r="IAS2648" s="65"/>
      <c r="IAT2648" s="251"/>
      <c r="IAU2648" s="251"/>
      <c r="IAV2648" s="251"/>
      <c r="IAW2648" s="52"/>
      <c r="IAX2648" s="250"/>
      <c r="IAY2648" s="65"/>
      <c r="IAZ2648" s="251"/>
      <c r="IBA2648" s="251"/>
      <c r="IBB2648" s="251"/>
      <c r="IBC2648" s="52"/>
      <c r="IBD2648" s="250"/>
      <c r="IBE2648" s="65"/>
      <c r="IBF2648" s="251"/>
      <c r="IBG2648" s="251"/>
      <c r="IBH2648" s="251"/>
      <c r="IBI2648" s="52"/>
      <c r="IBJ2648" s="250"/>
      <c r="IBK2648" s="65"/>
      <c r="IBL2648" s="251"/>
      <c r="IBM2648" s="251"/>
      <c r="IBN2648" s="251"/>
      <c r="IBO2648" s="52"/>
      <c r="IBP2648" s="250"/>
      <c r="IBQ2648" s="65"/>
      <c r="IBR2648" s="251"/>
      <c r="IBS2648" s="251"/>
      <c r="IBT2648" s="251"/>
      <c r="IBU2648" s="52"/>
      <c r="IBV2648" s="250"/>
      <c r="IBW2648" s="65"/>
      <c r="IBX2648" s="251"/>
      <c r="IBY2648" s="251"/>
      <c r="IBZ2648" s="251"/>
      <c r="ICA2648" s="52"/>
      <c r="ICB2648" s="250"/>
      <c r="ICC2648" s="65"/>
      <c r="ICD2648" s="251"/>
      <c r="ICE2648" s="251"/>
      <c r="ICF2648" s="251"/>
      <c r="ICG2648" s="52"/>
      <c r="ICH2648" s="250"/>
      <c r="ICI2648" s="65"/>
      <c r="ICJ2648" s="251"/>
      <c r="ICK2648" s="251"/>
      <c r="ICL2648" s="251"/>
      <c r="ICM2648" s="52"/>
      <c r="ICN2648" s="250"/>
      <c r="ICO2648" s="65"/>
      <c r="ICP2648" s="251"/>
      <c r="ICQ2648" s="251"/>
      <c r="ICR2648" s="251"/>
      <c r="ICS2648" s="52"/>
      <c r="ICT2648" s="250"/>
      <c r="ICU2648" s="65"/>
      <c r="ICV2648" s="251"/>
      <c r="ICW2648" s="251"/>
      <c r="ICX2648" s="251"/>
      <c r="ICY2648" s="52"/>
      <c r="ICZ2648" s="250"/>
      <c r="IDA2648" s="65"/>
      <c r="IDB2648" s="251"/>
      <c r="IDC2648" s="251"/>
      <c r="IDD2648" s="251"/>
      <c r="IDE2648" s="52"/>
      <c r="IDF2648" s="250"/>
      <c r="IDG2648" s="65"/>
      <c r="IDH2648" s="251"/>
      <c r="IDI2648" s="251"/>
      <c r="IDJ2648" s="251"/>
      <c r="IDK2648" s="52"/>
      <c r="IDL2648" s="250"/>
      <c r="IDM2648" s="65"/>
      <c r="IDN2648" s="251"/>
      <c r="IDO2648" s="251"/>
      <c r="IDP2648" s="251"/>
      <c r="IDQ2648" s="52"/>
      <c r="IDR2648" s="250"/>
      <c r="IDS2648" s="65"/>
      <c r="IDT2648" s="251"/>
      <c r="IDU2648" s="251"/>
      <c r="IDV2648" s="251"/>
      <c r="IDW2648" s="52"/>
      <c r="IDX2648" s="250"/>
      <c r="IDY2648" s="65"/>
      <c r="IDZ2648" s="251"/>
      <c r="IEA2648" s="251"/>
      <c r="IEB2648" s="251"/>
      <c r="IEC2648" s="52"/>
      <c r="IED2648" s="250"/>
      <c r="IEE2648" s="65"/>
      <c r="IEF2648" s="251"/>
      <c r="IEG2648" s="251"/>
      <c r="IEH2648" s="251"/>
      <c r="IEI2648" s="52"/>
      <c r="IEJ2648" s="250"/>
      <c r="IEK2648" s="65"/>
      <c r="IEL2648" s="251"/>
      <c r="IEM2648" s="251"/>
      <c r="IEN2648" s="251"/>
      <c r="IEO2648" s="52"/>
      <c r="IEP2648" s="250"/>
      <c r="IEQ2648" s="65"/>
      <c r="IER2648" s="251"/>
      <c r="IES2648" s="251"/>
      <c r="IET2648" s="251"/>
      <c r="IEU2648" s="52"/>
      <c r="IEV2648" s="250"/>
      <c r="IEW2648" s="65"/>
      <c r="IEX2648" s="251"/>
      <c r="IEY2648" s="251"/>
      <c r="IEZ2648" s="251"/>
      <c r="IFA2648" s="52"/>
      <c r="IFB2648" s="250"/>
      <c r="IFC2648" s="65"/>
      <c r="IFD2648" s="251"/>
      <c r="IFE2648" s="251"/>
      <c r="IFF2648" s="251"/>
      <c r="IFG2648" s="52"/>
      <c r="IFH2648" s="250"/>
      <c r="IFI2648" s="65"/>
      <c r="IFJ2648" s="251"/>
      <c r="IFK2648" s="251"/>
      <c r="IFL2648" s="251"/>
      <c r="IFM2648" s="52"/>
      <c r="IFN2648" s="250"/>
      <c r="IFO2648" s="65"/>
      <c r="IFP2648" s="251"/>
      <c r="IFQ2648" s="251"/>
      <c r="IFR2648" s="251"/>
      <c r="IFS2648" s="52"/>
      <c r="IFT2648" s="250"/>
      <c r="IFU2648" s="65"/>
      <c r="IFV2648" s="251"/>
      <c r="IFW2648" s="251"/>
      <c r="IFX2648" s="251"/>
      <c r="IFY2648" s="52"/>
      <c r="IFZ2648" s="250"/>
      <c r="IGA2648" s="65"/>
      <c r="IGB2648" s="251"/>
      <c r="IGC2648" s="251"/>
      <c r="IGD2648" s="251"/>
      <c r="IGE2648" s="52"/>
      <c r="IGF2648" s="250"/>
      <c r="IGG2648" s="65"/>
      <c r="IGH2648" s="251"/>
      <c r="IGI2648" s="251"/>
      <c r="IGJ2648" s="251"/>
      <c r="IGK2648" s="52"/>
      <c r="IGL2648" s="250"/>
      <c r="IGM2648" s="65"/>
      <c r="IGN2648" s="251"/>
      <c r="IGO2648" s="251"/>
      <c r="IGP2648" s="251"/>
      <c r="IGQ2648" s="52"/>
      <c r="IGR2648" s="250"/>
      <c r="IGS2648" s="65"/>
      <c r="IGT2648" s="251"/>
      <c r="IGU2648" s="251"/>
      <c r="IGV2648" s="251"/>
      <c r="IGW2648" s="52"/>
      <c r="IGX2648" s="250"/>
      <c r="IGY2648" s="65"/>
      <c r="IGZ2648" s="251"/>
      <c r="IHA2648" s="251"/>
      <c r="IHB2648" s="251"/>
      <c r="IHC2648" s="52"/>
      <c r="IHD2648" s="250"/>
      <c r="IHE2648" s="65"/>
      <c r="IHF2648" s="251"/>
      <c r="IHG2648" s="251"/>
      <c r="IHH2648" s="251"/>
      <c r="IHI2648" s="52"/>
      <c r="IHJ2648" s="250"/>
      <c r="IHK2648" s="65"/>
      <c r="IHL2648" s="251"/>
      <c r="IHM2648" s="251"/>
      <c r="IHN2648" s="251"/>
      <c r="IHO2648" s="52"/>
      <c r="IHP2648" s="250"/>
      <c r="IHQ2648" s="65"/>
      <c r="IHR2648" s="251"/>
      <c r="IHS2648" s="251"/>
      <c r="IHT2648" s="251"/>
      <c r="IHU2648" s="52"/>
      <c r="IHV2648" s="250"/>
      <c r="IHW2648" s="65"/>
      <c r="IHX2648" s="251"/>
      <c r="IHY2648" s="251"/>
      <c r="IHZ2648" s="251"/>
      <c r="IIA2648" s="52"/>
      <c r="IIB2648" s="250"/>
      <c r="IIC2648" s="65"/>
      <c r="IID2648" s="251"/>
      <c r="IIE2648" s="251"/>
      <c r="IIF2648" s="251"/>
      <c r="IIG2648" s="52"/>
      <c r="IIH2648" s="250"/>
      <c r="III2648" s="65"/>
      <c r="IIJ2648" s="251"/>
      <c r="IIK2648" s="251"/>
      <c r="IIL2648" s="251"/>
      <c r="IIM2648" s="52"/>
      <c r="IIN2648" s="250"/>
      <c r="IIO2648" s="65"/>
      <c r="IIP2648" s="251"/>
      <c r="IIQ2648" s="251"/>
      <c r="IIR2648" s="251"/>
      <c r="IIS2648" s="52"/>
      <c r="IIT2648" s="250"/>
      <c r="IIU2648" s="65"/>
      <c r="IIV2648" s="251"/>
      <c r="IIW2648" s="251"/>
      <c r="IIX2648" s="251"/>
      <c r="IIY2648" s="52"/>
      <c r="IIZ2648" s="250"/>
      <c r="IJA2648" s="65"/>
      <c r="IJB2648" s="251"/>
      <c r="IJC2648" s="251"/>
      <c r="IJD2648" s="251"/>
      <c r="IJE2648" s="52"/>
      <c r="IJF2648" s="250"/>
      <c r="IJG2648" s="65"/>
      <c r="IJH2648" s="251"/>
      <c r="IJI2648" s="251"/>
      <c r="IJJ2648" s="251"/>
      <c r="IJK2648" s="52"/>
      <c r="IJL2648" s="250"/>
      <c r="IJM2648" s="65"/>
      <c r="IJN2648" s="251"/>
      <c r="IJO2648" s="251"/>
      <c r="IJP2648" s="251"/>
      <c r="IJQ2648" s="52"/>
      <c r="IJR2648" s="250"/>
      <c r="IJS2648" s="65"/>
      <c r="IJT2648" s="251"/>
      <c r="IJU2648" s="251"/>
      <c r="IJV2648" s="251"/>
      <c r="IJW2648" s="52"/>
      <c r="IJX2648" s="250"/>
      <c r="IJY2648" s="65"/>
      <c r="IJZ2648" s="251"/>
      <c r="IKA2648" s="251"/>
      <c r="IKB2648" s="251"/>
      <c r="IKC2648" s="52"/>
      <c r="IKD2648" s="250"/>
      <c r="IKE2648" s="65"/>
      <c r="IKF2648" s="251"/>
      <c r="IKG2648" s="251"/>
      <c r="IKH2648" s="251"/>
      <c r="IKI2648" s="52"/>
      <c r="IKJ2648" s="250"/>
      <c r="IKK2648" s="65"/>
      <c r="IKL2648" s="251"/>
      <c r="IKM2648" s="251"/>
      <c r="IKN2648" s="251"/>
      <c r="IKO2648" s="52"/>
      <c r="IKP2648" s="250"/>
      <c r="IKQ2648" s="65"/>
      <c r="IKR2648" s="251"/>
      <c r="IKS2648" s="251"/>
      <c r="IKT2648" s="251"/>
      <c r="IKU2648" s="52"/>
      <c r="IKV2648" s="250"/>
      <c r="IKW2648" s="65"/>
      <c r="IKX2648" s="251"/>
      <c r="IKY2648" s="251"/>
      <c r="IKZ2648" s="251"/>
      <c r="ILA2648" s="52"/>
      <c r="ILB2648" s="250"/>
      <c r="ILC2648" s="65"/>
      <c r="ILD2648" s="251"/>
      <c r="ILE2648" s="251"/>
      <c r="ILF2648" s="251"/>
      <c r="ILG2648" s="52"/>
      <c r="ILH2648" s="250"/>
      <c r="ILI2648" s="65"/>
      <c r="ILJ2648" s="251"/>
      <c r="ILK2648" s="251"/>
      <c r="ILL2648" s="251"/>
      <c r="ILM2648" s="52"/>
      <c r="ILN2648" s="250"/>
      <c r="ILO2648" s="65"/>
      <c r="ILP2648" s="251"/>
      <c r="ILQ2648" s="251"/>
      <c r="ILR2648" s="251"/>
      <c r="ILS2648" s="52"/>
      <c r="ILT2648" s="250"/>
      <c r="ILU2648" s="65"/>
      <c r="ILV2648" s="251"/>
      <c r="ILW2648" s="251"/>
      <c r="ILX2648" s="251"/>
      <c r="ILY2648" s="52"/>
      <c r="ILZ2648" s="250"/>
      <c r="IMA2648" s="65"/>
      <c r="IMB2648" s="251"/>
      <c r="IMC2648" s="251"/>
      <c r="IMD2648" s="251"/>
      <c r="IME2648" s="52"/>
      <c r="IMF2648" s="250"/>
      <c r="IMG2648" s="65"/>
      <c r="IMH2648" s="251"/>
      <c r="IMI2648" s="251"/>
      <c r="IMJ2648" s="251"/>
      <c r="IMK2648" s="52"/>
      <c r="IML2648" s="250"/>
      <c r="IMM2648" s="65"/>
      <c r="IMN2648" s="251"/>
      <c r="IMO2648" s="251"/>
      <c r="IMP2648" s="251"/>
      <c r="IMQ2648" s="52"/>
      <c r="IMR2648" s="250"/>
      <c r="IMS2648" s="65"/>
      <c r="IMT2648" s="251"/>
      <c r="IMU2648" s="251"/>
      <c r="IMV2648" s="251"/>
      <c r="IMW2648" s="52"/>
      <c r="IMX2648" s="250"/>
      <c r="IMY2648" s="65"/>
      <c r="IMZ2648" s="251"/>
      <c r="INA2648" s="251"/>
      <c r="INB2648" s="251"/>
      <c r="INC2648" s="52"/>
      <c r="IND2648" s="250"/>
      <c r="INE2648" s="65"/>
      <c r="INF2648" s="251"/>
      <c r="ING2648" s="251"/>
      <c r="INH2648" s="251"/>
      <c r="INI2648" s="52"/>
      <c r="INJ2648" s="250"/>
      <c r="INK2648" s="65"/>
      <c r="INL2648" s="251"/>
      <c r="INM2648" s="251"/>
      <c r="INN2648" s="251"/>
      <c r="INO2648" s="52"/>
      <c r="INP2648" s="250"/>
      <c r="INQ2648" s="65"/>
      <c r="INR2648" s="251"/>
      <c r="INS2648" s="251"/>
      <c r="INT2648" s="251"/>
      <c r="INU2648" s="52"/>
      <c r="INV2648" s="250"/>
      <c r="INW2648" s="65"/>
      <c r="INX2648" s="251"/>
      <c r="INY2648" s="251"/>
      <c r="INZ2648" s="251"/>
      <c r="IOA2648" s="52"/>
      <c r="IOB2648" s="250"/>
      <c r="IOC2648" s="65"/>
      <c r="IOD2648" s="251"/>
      <c r="IOE2648" s="251"/>
      <c r="IOF2648" s="251"/>
      <c r="IOG2648" s="52"/>
      <c r="IOH2648" s="250"/>
      <c r="IOI2648" s="65"/>
      <c r="IOJ2648" s="251"/>
      <c r="IOK2648" s="251"/>
      <c r="IOL2648" s="251"/>
      <c r="IOM2648" s="52"/>
      <c r="ION2648" s="250"/>
      <c r="IOO2648" s="65"/>
      <c r="IOP2648" s="251"/>
      <c r="IOQ2648" s="251"/>
      <c r="IOR2648" s="251"/>
      <c r="IOS2648" s="52"/>
      <c r="IOT2648" s="250"/>
      <c r="IOU2648" s="65"/>
      <c r="IOV2648" s="251"/>
      <c r="IOW2648" s="251"/>
      <c r="IOX2648" s="251"/>
      <c r="IOY2648" s="52"/>
      <c r="IOZ2648" s="250"/>
      <c r="IPA2648" s="65"/>
      <c r="IPB2648" s="251"/>
      <c r="IPC2648" s="251"/>
      <c r="IPD2648" s="251"/>
      <c r="IPE2648" s="52"/>
      <c r="IPF2648" s="250"/>
      <c r="IPG2648" s="65"/>
      <c r="IPH2648" s="251"/>
      <c r="IPI2648" s="251"/>
      <c r="IPJ2648" s="251"/>
      <c r="IPK2648" s="52"/>
      <c r="IPL2648" s="250"/>
      <c r="IPM2648" s="65"/>
      <c r="IPN2648" s="251"/>
      <c r="IPO2648" s="251"/>
      <c r="IPP2648" s="251"/>
      <c r="IPQ2648" s="52"/>
      <c r="IPR2648" s="250"/>
      <c r="IPS2648" s="65"/>
      <c r="IPT2648" s="251"/>
      <c r="IPU2648" s="251"/>
      <c r="IPV2648" s="251"/>
      <c r="IPW2648" s="52"/>
      <c r="IPX2648" s="250"/>
      <c r="IPY2648" s="65"/>
      <c r="IPZ2648" s="251"/>
      <c r="IQA2648" s="251"/>
      <c r="IQB2648" s="251"/>
      <c r="IQC2648" s="52"/>
      <c r="IQD2648" s="250"/>
      <c r="IQE2648" s="65"/>
      <c r="IQF2648" s="251"/>
      <c r="IQG2648" s="251"/>
      <c r="IQH2648" s="251"/>
      <c r="IQI2648" s="52"/>
      <c r="IQJ2648" s="250"/>
      <c r="IQK2648" s="65"/>
      <c r="IQL2648" s="251"/>
      <c r="IQM2648" s="251"/>
      <c r="IQN2648" s="251"/>
      <c r="IQO2648" s="52"/>
      <c r="IQP2648" s="250"/>
      <c r="IQQ2648" s="65"/>
      <c r="IQR2648" s="251"/>
      <c r="IQS2648" s="251"/>
      <c r="IQT2648" s="251"/>
      <c r="IQU2648" s="52"/>
      <c r="IQV2648" s="250"/>
      <c r="IQW2648" s="65"/>
      <c r="IQX2648" s="251"/>
      <c r="IQY2648" s="251"/>
      <c r="IQZ2648" s="251"/>
      <c r="IRA2648" s="52"/>
      <c r="IRB2648" s="250"/>
      <c r="IRC2648" s="65"/>
      <c r="IRD2648" s="251"/>
      <c r="IRE2648" s="251"/>
      <c r="IRF2648" s="251"/>
      <c r="IRG2648" s="52"/>
      <c r="IRH2648" s="250"/>
      <c r="IRI2648" s="65"/>
      <c r="IRJ2648" s="251"/>
      <c r="IRK2648" s="251"/>
      <c r="IRL2648" s="251"/>
      <c r="IRM2648" s="52"/>
      <c r="IRN2648" s="250"/>
      <c r="IRO2648" s="65"/>
      <c r="IRP2648" s="251"/>
      <c r="IRQ2648" s="251"/>
      <c r="IRR2648" s="251"/>
      <c r="IRS2648" s="52"/>
      <c r="IRT2648" s="250"/>
      <c r="IRU2648" s="65"/>
      <c r="IRV2648" s="251"/>
      <c r="IRW2648" s="251"/>
      <c r="IRX2648" s="251"/>
      <c r="IRY2648" s="52"/>
      <c r="IRZ2648" s="250"/>
      <c r="ISA2648" s="65"/>
      <c r="ISB2648" s="251"/>
      <c r="ISC2648" s="251"/>
      <c r="ISD2648" s="251"/>
      <c r="ISE2648" s="52"/>
      <c r="ISF2648" s="250"/>
      <c r="ISG2648" s="65"/>
      <c r="ISH2648" s="251"/>
      <c r="ISI2648" s="251"/>
      <c r="ISJ2648" s="251"/>
      <c r="ISK2648" s="52"/>
      <c r="ISL2648" s="250"/>
      <c r="ISM2648" s="65"/>
      <c r="ISN2648" s="251"/>
      <c r="ISO2648" s="251"/>
      <c r="ISP2648" s="251"/>
      <c r="ISQ2648" s="52"/>
      <c r="ISR2648" s="250"/>
      <c r="ISS2648" s="65"/>
      <c r="IST2648" s="251"/>
      <c r="ISU2648" s="251"/>
      <c r="ISV2648" s="251"/>
      <c r="ISW2648" s="52"/>
      <c r="ISX2648" s="250"/>
      <c r="ISY2648" s="65"/>
      <c r="ISZ2648" s="251"/>
      <c r="ITA2648" s="251"/>
      <c r="ITB2648" s="251"/>
      <c r="ITC2648" s="52"/>
      <c r="ITD2648" s="250"/>
      <c r="ITE2648" s="65"/>
      <c r="ITF2648" s="251"/>
      <c r="ITG2648" s="251"/>
      <c r="ITH2648" s="251"/>
      <c r="ITI2648" s="52"/>
      <c r="ITJ2648" s="250"/>
      <c r="ITK2648" s="65"/>
      <c r="ITL2648" s="251"/>
      <c r="ITM2648" s="251"/>
      <c r="ITN2648" s="251"/>
      <c r="ITO2648" s="52"/>
      <c r="ITP2648" s="250"/>
      <c r="ITQ2648" s="65"/>
      <c r="ITR2648" s="251"/>
      <c r="ITS2648" s="251"/>
      <c r="ITT2648" s="251"/>
      <c r="ITU2648" s="52"/>
      <c r="ITV2648" s="250"/>
      <c r="ITW2648" s="65"/>
      <c r="ITX2648" s="251"/>
      <c r="ITY2648" s="251"/>
      <c r="ITZ2648" s="251"/>
      <c r="IUA2648" s="52"/>
      <c r="IUB2648" s="250"/>
      <c r="IUC2648" s="65"/>
      <c r="IUD2648" s="251"/>
      <c r="IUE2648" s="251"/>
      <c r="IUF2648" s="251"/>
      <c r="IUG2648" s="52"/>
      <c r="IUH2648" s="250"/>
      <c r="IUI2648" s="65"/>
      <c r="IUJ2648" s="251"/>
      <c r="IUK2648" s="251"/>
      <c r="IUL2648" s="251"/>
      <c r="IUM2648" s="52"/>
      <c r="IUN2648" s="250"/>
      <c r="IUO2648" s="65"/>
      <c r="IUP2648" s="251"/>
      <c r="IUQ2648" s="251"/>
      <c r="IUR2648" s="251"/>
      <c r="IUS2648" s="52"/>
      <c r="IUT2648" s="250"/>
      <c r="IUU2648" s="65"/>
      <c r="IUV2648" s="251"/>
      <c r="IUW2648" s="251"/>
      <c r="IUX2648" s="251"/>
      <c r="IUY2648" s="52"/>
      <c r="IUZ2648" s="250"/>
      <c r="IVA2648" s="65"/>
      <c r="IVB2648" s="251"/>
      <c r="IVC2648" s="251"/>
      <c r="IVD2648" s="251"/>
      <c r="IVE2648" s="52"/>
      <c r="IVF2648" s="250"/>
      <c r="IVG2648" s="65"/>
      <c r="IVH2648" s="251"/>
      <c r="IVI2648" s="251"/>
      <c r="IVJ2648" s="251"/>
      <c r="IVK2648" s="52"/>
      <c r="IVL2648" s="250"/>
      <c r="IVM2648" s="65"/>
      <c r="IVN2648" s="251"/>
      <c r="IVO2648" s="251"/>
      <c r="IVP2648" s="251"/>
      <c r="IVQ2648" s="52"/>
      <c r="IVR2648" s="250"/>
      <c r="IVS2648" s="65"/>
      <c r="IVT2648" s="251"/>
      <c r="IVU2648" s="251"/>
      <c r="IVV2648" s="251"/>
      <c r="IVW2648" s="52"/>
      <c r="IVX2648" s="250"/>
      <c r="IVY2648" s="65"/>
      <c r="IVZ2648" s="251"/>
      <c r="IWA2648" s="251"/>
      <c r="IWB2648" s="251"/>
      <c r="IWC2648" s="52"/>
      <c r="IWD2648" s="250"/>
      <c r="IWE2648" s="65"/>
      <c r="IWF2648" s="251"/>
      <c r="IWG2648" s="251"/>
      <c r="IWH2648" s="251"/>
      <c r="IWI2648" s="52"/>
      <c r="IWJ2648" s="250"/>
      <c r="IWK2648" s="65"/>
      <c r="IWL2648" s="251"/>
      <c r="IWM2648" s="251"/>
      <c r="IWN2648" s="251"/>
      <c r="IWO2648" s="52"/>
      <c r="IWP2648" s="250"/>
      <c r="IWQ2648" s="65"/>
      <c r="IWR2648" s="251"/>
      <c r="IWS2648" s="251"/>
      <c r="IWT2648" s="251"/>
      <c r="IWU2648" s="52"/>
      <c r="IWV2648" s="250"/>
      <c r="IWW2648" s="65"/>
      <c r="IWX2648" s="251"/>
      <c r="IWY2648" s="251"/>
      <c r="IWZ2648" s="251"/>
      <c r="IXA2648" s="52"/>
      <c r="IXB2648" s="250"/>
      <c r="IXC2648" s="65"/>
      <c r="IXD2648" s="251"/>
      <c r="IXE2648" s="251"/>
      <c r="IXF2648" s="251"/>
      <c r="IXG2648" s="52"/>
      <c r="IXH2648" s="250"/>
      <c r="IXI2648" s="65"/>
      <c r="IXJ2648" s="251"/>
      <c r="IXK2648" s="251"/>
      <c r="IXL2648" s="251"/>
      <c r="IXM2648" s="52"/>
      <c r="IXN2648" s="250"/>
      <c r="IXO2648" s="65"/>
      <c r="IXP2648" s="251"/>
      <c r="IXQ2648" s="251"/>
      <c r="IXR2648" s="251"/>
      <c r="IXS2648" s="52"/>
      <c r="IXT2648" s="250"/>
      <c r="IXU2648" s="65"/>
      <c r="IXV2648" s="251"/>
      <c r="IXW2648" s="251"/>
      <c r="IXX2648" s="251"/>
      <c r="IXY2648" s="52"/>
      <c r="IXZ2648" s="250"/>
      <c r="IYA2648" s="65"/>
      <c r="IYB2648" s="251"/>
      <c r="IYC2648" s="251"/>
      <c r="IYD2648" s="251"/>
      <c r="IYE2648" s="52"/>
      <c r="IYF2648" s="250"/>
      <c r="IYG2648" s="65"/>
      <c r="IYH2648" s="251"/>
      <c r="IYI2648" s="251"/>
      <c r="IYJ2648" s="251"/>
      <c r="IYK2648" s="52"/>
      <c r="IYL2648" s="250"/>
      <c r="IYM2648" s="65"/>
      <c r="IYN2648" s="251"/>
      <c r="IYO2648" s="251"/>
      <c r="IYP2648" s="251"/>
      <c r="IYQ2648" s="52"/>
      <c r="IYR2648" s="250"/>
      <c r="IYS2648" s="65"/>
      <c r="IYT2648" s="251"/>
      <c r="IYU2648" s="251"/>
      <c r="IYV2648" s="251"/>
      <c r="IYW2648" s="52"/>
      <c r="IYX2648" s="250"/>
      <c r="IYY2648" s="65"/>
      <c r="IYZ2648" s="251"/>
      <c r="IZA2648" s="251"/>
      <c r="IZB2648" s="251"/>
      <c r="IZC2648" s="52"/>
      <c r="IZD2648" s="250"/>
      <c r="IZE2648" s="65"/>
      <c r="IZF2648" s="251"/>
      <c r="IZG2648" s="251"/>
      <c r="IZH2648" s="251"/>
      <c r="IZI2648" s="52"/>
      <c r="IZJ2648" s="250"/>
      <c r="IZK2648" s="65"/>
      <c r="IZL2648" s="251"/>
      <c r="IZM2648" s="251"/>
      <c r="IZN2648" s="251"/>
      <c r="IZO2648" s="52"/>
      <c r="IZP2648" s="250"/>
      <c r="IZQ2648" s="65"/>
      <c r="IZR2648" s="251"/>
      <c r="IZS2648" s="251"/>
      <c r="IZT2648" s="251"/>
      <c r="IZU2648" s="52"/>
      <c r="IZV2648" s="250"/>
      <c r="IZW2648" s="65"/>
      <c r="IZX2648" s="251"/>
      <c r="IZY2648" s="251"/>
      <c r="IZZ2648" s="251"/>
      <c r="JAA2648" s="52"/>
      <c r="JAB2648" s="250"/>
      <c r="JAC2648" s="65"/>
      <c r="JAD2648" s="251"/>
      <c r="JAE2648" s="251"/>
      <c r="JAF2648" s="251"/>
      <c r="JAG2648" s="52"/>
      <c r="JAH2648" s="250"/>
      <c r="JAI2648" s="65"/>
      <c r="JAJ2648" s="251"/>
      <c r="JAK2648" s="251"/>
      <c r="JAL2648" s="251"/>
      <c r="JAM2648" s="52"/>
      <c r="JAN2648" s="250"/>
      <c r="JAO2648" s="65"/>
      <c r="JAP2648" s="251"/>
      <c r="JAQ2648" s="251"/>
      <c r="JAR2648" s="251"/>
      <c r="JAS2648" s="52"/>
      <c r="JAT2648" s="250"/>
      <c r="JAU2648" s="65"/>
      <c r="JAV2648" s="251"/>
      <c r="JAW2648" s="251"/>
      <c r="JAX2648" s="251"/>
      <c r="JAY2648" s="52"/>
      <c r="JAZ2648" s="250"/>
      <c r="JBA2648" s="65"/>
      <c r="JBB2648" s="251"/>
      <c r="JBC2648" s="251"/>
      <c r="JBD2648" s="251"/>
      <c r="JBE2648" s="52"/>
      <c r="JBF2648" s="250"/>
      <c r="JBG2648" s="65"/>
      <c r="JBH2648" s="251"/>
      <c r="JBI2648" s="251"/>
      <c r="JBJ2648" s="251"/>
      <c r="JBK2648" s="52"/>
      <c r="JBL2648" s="250"/>
      <c r="JBM2648" s="65"/>
      <c r="JBN2648" s="251"/>
      <c r="JBO2648" s="251"/>
      <c r="JBP2648" s="251"/>
      <c r="JBQ2648" s="52"/>
      <c r="JBR2648" s="250"/>
      <c r="JBS2648" s="65"/>
      <c r="JBT2648" s="251"/>
      <c r="JBU2648" s="251"/>
      <c r="JBV2648" s="251"/>
      <c r="JBW2648" s="52"/>
      <c r="JBX2648" s="250"/>
      <c r="JBY2648" s="65"/>
      <c r="JBZ2648" s="251"/>
      <c r="JCA2648" s="251"/>
      <c r="JCB2648" s="251"/>
      <c r="JCC2648" s="52"/>
      <c r="JCD2648" s="250"/>
      <c r="JCE2648" s="65"/>
      <c r="JCF2648" s="251"/>
      <c r="JCG2648" s="251"/>
      <c r="JCH2648" s="251"/>
      <c r="JCI2648" s="52"/>
      <c r="JCJ2648" s="250"/>
      <c r="JCK2648" s="65"/>
      <c r="JCL2648" s="251"/>
      <c r="JCM2648" s="251"/>
      <c r="JCN2648" s="251"/>
      <c r="JCO2648" s="52"/>
      <c r="JCP2648" s="250"/>
      <c r="JCQ2648" s="65"/>
      <c r="JCR2648" s="251"/>
      <c r="JCS2648" s="251"/>
      <c r="JCT2648" s="251"/>
      <c r="JCU2648" s="52"/>
      <c r="JCV2648" s="250"/>
      <c r="JCW2648" s="65"/>
      <c r="JCX2648" s="251"/>
      <c r="JCY2648" s="251"/>
      <c r="JCZ2648" s="251"/>
      <c r="JDA2648" s="52"/>
      <c r="JDB2648" s="250"/>
      <c r="JDC2648" s="65"/>
      <c r="JDD2648" s="251"/>
      <c r="JDE2648" s="251"/>
      <c r="JDF2648" s="251"/>
      <c r="JDG2648" s="52"/>
      <c r="JDH2648" s="250"/>
      <c r="JDI2648" s="65"/>
      <c r="JDJ2648" s="251"/>
      <c r="JDK2648" s="251"/>
      <c r="JDL2648" s="251"/>
      <c r="JDM2648" s="52"/>
      <c r="JDN2648" s="250"/>
      <c r="JDO2648" s="65"/>
      <c r="JDP2648" s="251"/>
      <c r="JDQ2648" s="251"/>
      <c r="JDR2648" s="251"/>
      <c r="JDS2648" s="52"/>
      <c r="JDT2648" s="250"/>
      <c r="JDU2648" s="65"/>
      <c r="JDV2648" s="251"/>
      <c r="JDW2648" s="251"/>
      <c r="JDX2648" s="251"/>
      <c r="JDY2648" s="52"/>
      <c r="JDZ2648" s="250"/>
      <c r="JEA2648" s="65"/>
      <c r="JEB2648" s="251"/>
      <c r="JEC2648" s="251"/>
      <c r="JED2648" s="251"/>
      <c r="JEE2648" s="52"/>
      <c r="JEF2648" s="250"/>
      <c r="JEG2648" s="65"/>
      <c r="JEH2648" s="251"/>
      <c r="JEI2648" s="251"/>
      <c r="JEJ2648" s="251"/>
      <c r="JEK2648" s="52"/>
      <c r="JEL2648" s="250"/>
      <c r="JEM2648" s="65"/>
      <c r="JEN2648" s="251"/>
      <c r="JEO2648" s="251"/>
      <c r="JEP2648" s="251"/>
      <c r="JEQ2648" s="52"/>
      <c r="JER2648" s="250"/>
      <c r="JES2648" s="65"/>
      <c r="JET2648" s="251"/>
      <c r="JEU2648" s="251"/>
      <c r="JEV2648" s="251"/>
      <c r="JEW2648" s="52"/>
      <c r="JEX2648" s="250"/>
      <c r="JEY2648" s="65"/>
      <c r="JEZ2648" s="251"/>
      <c r="JFA2648" s="251"/>
      <c r="JFB2648" s="251"/>
      <c r="JFC2648" s="52"/>
      <c r="JFD2648" s="250"/>
      <c r="JFE2648" s="65"/>
      <c r="JFF2648" s="251"/>
      <c r="JFG2648" s="251"/>
      <c r="JFH2648" s="251"/>
      <c r="JFI2648" s="52"/>
      <c r="JFJ2648" s="250"/>
      <c r="JFK2648" s="65"/>
      <c r="JFL2648" s="251"/>
      <c r="JFM2648" s="251"/>
      <c r="JFN2648" s="251"/>
      <c r="JFO2648" s="52"/>
      <c r="JFP2648" s="250"/>
      <c r="JFQ2648" s="65"/>
      <c r="JFR2648" s="251"/>
      <c r="JFS2648" s="251"/>
      <c r="JFT2648" s="251"/>
      <c r="JFU2648" s="52"/>
      <c r="JFV2648" s="250"/>
      <c r="JFW2648" s="65"/>
      <c r="JFX2648" s="251"/>
      <c r="JFY2648" s="251"/>
      <c r="JFZ2648" s="251"/>
      <c r="JGA2648" s="52"/>
      <c r="JGB2648" s="250"/>
      <c r="JGC2648" s="65"/>
      <c r="JGD2648" s="251"/>
      <c r="JGE2648" s="251"/>
      <c r="JGF2648" s="251"/>
      <c r="JGG2648" s="52"/>
      <c r="JGH2648" s="250"/>
      <c r="JGI2648" s="65"/>
      <c r="JGJ2648" s="251"/>
      <c r="JGK2648" s="251"/>
      <c r="JGL2648" s="251"/>
      <c r="JGM2648" s="52"/>
      <c r="JGN2648" s="250"/>
      <c r="JGO2648" s="65"/>
      <c r="JGP2648" s="251"/>
      <c r="JGQ2648" s="251"/>
      <c r="JGR2648" s="251"/>
      <c r="JGS2648" s="52"/>
      <c r="JGT2648" s="250"/>
      <c r="JGU2648" s="65"/>
      <c r="JGV2648" s="251"/>
      <c r="JGW2648" s="251"/>
      <c r="JGX2648" s="251"/>
      <c r="JGY2648" s="52"/>
      <c r="JGZ2648" s="250"/>
      <c r="JHA2648" s="65"/>
      <c r="JHB2648" s="251"/>
      <c r="JHC2648" s="251"/>
      <c r="JHD2648" s="251"/>
      <c r="JHE2648" s="52"/>
      <c r="JHF2648" s="250"/>
      <c r="JHG2648" s="65"/>
      <c r="JHH2648" s="251"/>
      <c r="JHI2648" s="251"/>
      <c r="JHJ2648" s="251"/>
      <c r="JHK2648" s="52"/>
      <c r="JHL2648" s="250"/>
      <c r="JHM2648" s="65"/>
      <c r="JHN2648" s="251"/>
      <c r="JHO2648" s="251"/>
      <c r="JHP2648" s="251"/>
      <c r="JHQ2648" s="52"/>
      <c r="JHR2648" s="250"/>
      <c r="JHS2648" s="65"/>
      <c r="JHT2648" s="251"/>
      <c r="JHU2648" s="251"/>
      <c r="JHV2648" s="251"/>
      <c r="JHW2648" s="52"/>
      <c r="JHX2648" s="250"/>
      <c r="JHY2648" s="65"/>
      <c r="JHZ2648" s="251"/>
      <c r="JIA2648" s="251"/>
      <c r="JIB2648" s="251"/>
      <c r="JIC2648" s="52"/>
      <c r="JID2648" s="250"/>
      <c r="JIE2648" s="65"/>
      <c r="JIF2648" s="251"/>
      <c r="JIG2648" s="251"/>
      <c r="JIH2648" s="251"/>
      <c r="JII2648" s="52"/>
      <c r="JIJ2648" s="250"/>
      <c r="JIK2648" s="65"/>
      <c r="JIL2648" s="251"/>
      <c r="JIM2648" s="251"/>
      <c r="JIN2648" s="251"/>
      <c r="JIO2648" s="52"/>
      <c r="JIP2648" s="250"/>
      <c r="JIQ2648" s="65"/>
      <c r="JIR2648" s="251"/>
      <c r="JIS2648" s="251"/>
      <c r="JIT2648" s="251"/>
      <c r="JIU2648" s="52"/>
      <c r="JIV2648" s="250"/>
      <c r="JIW2648" s="65"/>
      <c r="JIX2648" s="251"/>
      <c r="JIY2648" s="251"/>
      <c r="JIZ2648" s="251"/>
      <c r="JJA2648" s="52"/>
      <c r="JJB2648" s="250"/>
      <c r="JJC2648" s="65"/>
      <c r="JJD2648" s="251"/>
      <c r="JJE2648" s="251"/>
      <c r="JJF2648" s="251"/>
      <c r="JJG2648" s="52"/>
      <c r="JJH2648" s="250"/>
      <c r="JJI2648" s="65"/>
      <c r="JJJ2648" s="251"/>
      <c r="JJK2648" s="251"/>
      <c r="JJL2648" s="251"/>
      <c r="JJM2648" s="52"/>
      <c r="JJN2648" s="250"/>
      <c r="JJO2648" s="65"/>
      <c r="JJP2648" s="251"/>
      <c r="JJQ2648" s="251"/>
      <c r="JJR2648" s="251"/>
      <c r="JJS2648" s="52"/>
      <c r="JJT2648" s="250"/>
      <c r="JJU2648" s="65"/>
      <c r="JJV2648" s="251"/>
      <c r="JJW2648" s="251"/>
      <c r="JJX2648" s="251"/>
      <c r="JJY2648" s="52"/>
      <c r="JJZ2648" s="250"/>
      <c r="JKA2648" s="65"/>
      <c r="JKB2648" s="251"/>
      <c r="JKC2648" s="251"/>
      <c r="JKD2648" s="251"/>
      <c r="JKE2648" s="52"/>
      <c r="JKF2648" s="250"/>
      <c r="JKG2648" s="65"/>
      <c r="JKH2648" s="251"/>
      <c r="JKI2648" s="251"/>
      <c r="JKJ2648" s="251"/>
      <c r="JKK2648" s="52"/>
      <c r="JKL2648" s="250"/>
      <c r="JKM2648" s="65"/>
      <c r="JKN2648" s="251"/>
      <c r="JKO2648" s="251"/>
      <c r="JKP2648" s="251"/>
      <c r="JKQ2648" s="52"/>
      <c r="JKR2648" s="250"/>
      <c r="JKS2648" s="65"/>
      <c r="JKT2648" s="251"/>
      <c r="JKU2648" s="251"/>
      <c r="JKV2648" s="251"/>
      <c r="JKW2648" s="52"/>
      <c r="JKX2648" s="250"/>
      <c r="JKY2648" s="65"/>
      <c r="JKZ2648" s="251"/>
      <c r="JLA2648" s="251"/>
      <c r="JLB2648" s="251"/>
      <c r="JLC2648" s="52"/>
      <c r="JLD2648" s="250"/>
      <c r="JLE2648" s="65"/>
      <c r="JLF2648" s="251"/>
      <c r="JLG2648" s="251"/>
      <c r="JLH2648" s="251"/>
      <c r="JLI2648" s="52"/>
      <c r="JLJ2648" s="250"/>
      <c r="JLK2648" s="65"/>
      <c r="JLL2648" s="251"/>
      <c r="JLM2648" s="251"/>
      <c r="JLN2648" s="251"/>
      <c r="JLO2648" s="52"/>
      <c r="JLP2648" s="250"/>
      <c r="JLQ2648" s="65"/>
      <c r="JLR2648" s="251"/>
      <c r="JLS2648" s="251"/>
      <c r="JLT2648" s="251"/>
      <c r="JLU2648" s="52"/>
      <c r="JLV2648" s="250"/>
      <c r="JLW2648" s="65"/>
      <c r="JLX2648" s="251"/>
      <c r="JLY2648" s="251"/>
      <c r="JLZ2648" s="251"/>
      <c r="JMA2648" s="52"/>
      <c r="JMB2648" s="250"/>
      <c r="JMC2648" s="65"/>
      <c r="JMD2648" s="251"/>
      <c r="JME2648" s="251"/>
      <c r="JMF2648" s="251"/>
      <c r="JMG2648" s="52"/>
      <c r="JMH2648" s="250"/>
      <c r="JMI2648" s="65"/>
      <c r="JMJ2648" s="251"/>
      <c r="JMK2648" s="251"/>
      <c r="JML2648" s="251"/>
      <c r="JMM2648" s="52"/>
      <c r="JMN2648" s="250"/>
      <c r="JMO2648" s="65"/>
      <c r="JMP2648" s="251"/>
      <c r="JMQ2648" s="251"/>
      <c r="JMR2648" s="251"/>
      <c r="JMS2648" s="52"/>
      <c r="JMT2648" s="250"/>
      <c r="JMU2648" s="65"/>
      <c r="JMV2648" s="251"/>
      <c r="JMW2648" s="251"/>
      <c r="JMX2648" s="251"/>
      <c r="JMY2648" s="52"/>
      <c r="JMZ2648" s="250"/>
      <c r="JNA2648" s="65"/>
      <c r="JNB2648" s="251"/>
      <c r="JNC2648" s="251"/>
      <c r="JND2648" s="251"/>
      <c r="JNE2648" s="52"/>
      <c r="JNF2648" s="250"/>
      <c r="JNG2648" s="65"/>
      <c r="JNH2648" s="251"/>
      <c r="JNI2648" s="251"/>
      <c r="JNJ2648" s="251"/>
      <c r="JNK2648" s="52"/>
      <c r="JNL2648" s="250"/>
      <c r="JNM2648" s="65"/>
      <c r="JNN2648" s="251"/>
      <c r="JNO2648" s="251"/>
      <c r="JNP2648" s="251"/>
      <c r="JNQ2648" s="52"/>
      <c r="JNR2648" s="250"/>
      <c r="JNS2648" s="65"/>
      <c r="JNT2648" s="251"/>
      <c r="JNU2648" s="251"/>
      <c r="JNV2648" s="251"/>
      <c r="JNW2648" s="52"/>
      <c r="JNX2648" s="250"/>
      <c r="JNY2648" s="65"/>
      <c r="JNZ2648" s="251"/>
      <c r="JOA2648" s="251"/>
      <c r="JOB2648" s="251"/>
      <c r="JOC2648" s="52"/>
      <c r="JOD2648" s="250"/>
      <c r="JOE2648" s="65"/>
      <c r="JOF2648" s="251"/>
      <c r="JOG2648" s="251"/>
      <c r="JOH2648" s="251"/>
      <c r="JOI2648" s="52"/>
      <c r="JOJ2648" s="250"/>
      <c r="JOK2648" s="65"/>
      <c r="JOL2648" s="251"/>
      <c r="JOM2648" s="251"/>
      <c r="JON2648" s="251"/>
      <c r="JOO2648" s="52"/>
      <c r="JOP2648" s="250"/>
      <c r="JOQ2648" s="65"/>
      <c r="JOR2648" s="251"/>
      <c r="JOS2648" s="251"/>
      <c r="JOT2648" s="251"/>
      <c r="JOU2648" s="52"/>
      <c r="JOV2648" s="250"/>
      <c r="JOW2648" s="65"/>
      <c r="JOX2648" s="251"/>
      <c r="JOY2648" s="251"/>
      <c r="JOZ2648" s="251"/>
      <c r="JPA2648" s="52"/>
      <c r="JPB2648" s="250"/>
      <c r="JPC2648" s="65"/>
      <c r="JPD2648" s="251"/>
      <c r="JPE2648" s="251"/>
      <c r="JPF2648" s="251"/>
      <c r="JPG2648" s="52"/>
      <c r="JPH2648" s="250"/>
      <c r="JPI2648" s="65"/>
      <c r="JPJ2648" s="251"/>
      <c r="JPK2648" s="251"/>
      <c r="JPL2648" s="251"/>
      <c r="JPM2648" s="52"/>
      <c r="JPN2648" s="250"/>
      <c r="JPO2648" s="65"/>
      <c r="JPP2648" s="251"/>
      <c r="JPQ2648" s="251"/>
      <c r="JPR2648" s="251"/>
      <c r="JPS2648" s="52"/>
      <c r="JPT2648" s="250"/>
      <c r="JPU2648" s="65"/>
      <c r="JPV2648" s="251"/>
      <c r="JPW2648" s="251"/>
      <c r="JPX2648" s="251"/>
      <c r="JPY2648" s="52"/>
      <c r="JPZ2648" s="250"/>
      <c r="JQA2648" s="65"/>
      <c r="JQB2648" s="251"/>
      <c r="JQC2648" s="251"/>
      <c r="JQD2648" s="251"/>
      <c r="JQE2648" s="52"/>
      <c r="JQF2648" s="250"/>
      <c r="JQG2648" s="65"/>
      <c r="JQH2648" s="251"/>
      <c r="JQI2648" s="251"/>
      <c r="JQJ2648" s="251"/>
      <c r="JQK2648" s="52"/>
      <c r="JQL2648" s="250"/>
      <c r="JQM2648" s="65"/>
      <c r="JQN2648" s="251"/>
      <c r="JQO2648" s="251"/>
      <c r="JQP2648" s="251"/>
      <c r="JQQ2648" s="52"/>
      <c r="JQR2648" s="250"/>
      <c r="JQS2648" s="65"/>
      <c r="JQT2648" s="251"/>
      <c r="JQU2648" s="251"/>
      <c r="JQV2648" s="251"/>
      <c r="JQW2648" s="52"/>
      <c r="JQX2648" s="250"/>
      <c r="JQY2648" s="65"/>
      <c r="JQZ2648" s="251"/>
      <c r="JRA2648" s="251"/>
      <c r="JRB2648" s="251"/>
      <c r="JRC2648" s="52"/>
      <c r="JRD2648" s="250"/>
      <c r="JRE2648" s="65"/>
      <c r="JRF2648" s="251"/>
      <c r="JRG2648" s="251"/>
      <c r="JRH2648" s="251"/>
      <c r="JRI2648" s="52"/>
      <c r="JRJ2648" s="250"/>
      <c r="JRK2648" s="65"/>
      <c r="JRL2648" s="251"/>
      <c r="JRM2648" s="251"/>
      <c r="JRN2648" s="251"/>
      <c r="JRO2648" s="52"/>
      <c r="JRP2648" s="250"/>
      <c r="JRQ2648" s="65"/>
      <c r="JRR2648" s="251"/>
      <c r="JRS2648" s="251"/>
      <c r="JRT2648" s="251"/>
      <c r="JRU2648" s="52"/>
      <c r="JRV2648" s="250"/>
      <c r="JRW2648" s="65"/>
      <c r="JRX2648" s="251"/>
      <c r="JRY2648" s="251"/>
      <c r="JRZ2648" s="251"/>
      <c r="JSA2648" s="52"/>
      <c r="JSB2648" s="250"/>
      <c r="JSC2648" s="65"/>
      <c r="JSD2648" s="251"/>
      <c r="JSE2648" s="251"/>
      <c r="JSF2648" s="251"/>
      <c r="JSG2648" s="52"/>
      <c r="JSH2648" s="250"/>
      <c r="JSI2648" s="65"/>
      <c r="JSJ2648" s="251"/>
      <c r="JSK2648" s="251"/>
      <c r="JSL2648" s="251"/>
      <c r="JSM2648" s="52"/>
      <c r="JSN2648" s="250"/>
      <c r="JSO2648" s="65"/>
      <c r="JSP2648" s="251"/>
      <c r="JSQ2648" s="251"/>
      <c r="JSR2648" s="251"/>
      <c r="JSS2648" s="52"/>
      <c r="JST2648" s="250"/>
      <c r="JSU2648" s="65"/>
      <c r="JSV2648" s="251"/>
      <c r="JSW2648" s="251"/>
      <c r="JSX2648" s="251"/>
      <c r="JSY2648" s="52"/>
      <c r="JSZ2648" s="250"/>
      <c r="JTA2648" s="65"/>
      <c r="JTB2648" s="251"/>
      <c r="JTC2648" s="251"/>
      <c r="JTD2648" s="251"/>
      <c r="JTE2648" s="52"/>
      <c r="JTF2648" s="250"/>
      <c r="JTG2648" s="65"/>
      <c r="JTH2648" s="251"/>
      <c r="JTI2648" s="251"/>
      <c r="JTJ2648" s="251"/>
      <c r="JTK2648" s="52"/>
      <c r="JTL2648" s="250"/>
      <c r="JTM2648" s="65"/>
      <c r="JTN2648" s="251"/>
      <c r="JTO2648" s="251"/>
      <c r="JTP2648" s="251"/>
      <c r="JTQ2648" s="52"/>
      <c r="JTR2648" s="250"/>
      <c r="JTS2648" s="65"/>
      <c r="JTT2648" s="251"/>
      <c r="JTU2648" s="251"/>
      <c r="JTV2648" s="251"/>
      <c r="JTW2648" s="52"/>
      <c r="JTX2648" s="250"/>
      <c r="JTY2648" s="65"/>
      <c r="JTZ2648" s="251"/>
      <c r="JUA2648" s="251"/>
      <c r="JUB2648" s="251"/>
      <c r="JUC2648" s="52"/>
      <c r="JUD2648" s="250"/>
      <c r="JUE2648" s="65"/>
      <c r="JUF2648" s="251"/>
      <c r="JUG2648" s="251"/>
      <c r="JUH2648" s="251"/>
      <c r="JUI2648" s="52"/>
      <c r="JUJ2648" s="250"/>
      <c r="JUK2648" s="65"/>
      <c r="JUL2648" s="251"/>
      <c r="JUM2648" s="251"/>
      <c r="JUN2648" s="251"/>
      <c r="JUO2648" s="52"/>
      <c r="JUP2648" s="250"/>
      <c r="JUQ2648" s="65"/>
      <c r="JUR2648" s="251"/>
      <c r="JUS2648" s="251"/>
      <c r="JUT2648" s="251"/>
      <c r="JUU2648" s="52"/>
      <c r="JUV2648" s="250"/>
      <c r="JUW2648" s="65"/>
      <c r="JUX2648" s="251"/>
      <c r="JUY2648" s="251"/>
      <c r="JUZ2648" s="251"/>
      <c r="JVA2648" s="52"/>
      <c r="JVB2648" s="250"/>
      <c r="JVC2648" s="65"/>
      <c r="JVD2648" s="251"/>
      <c r="JVE2648" s="251"/>
      <c r="JVF2648" s="251"/>
      <c r="JVG2648" s="52"/>
      <c r="JVH2648" s="250"/>
      <c r="JVI2648" s="65"/>
      <c r="JVJ2648" s="251"/>
      <c r="JVK2648" s="251"/>
      <c r="JVL2648" s="251"/>
      <c r="JVM2648" s="52"/>
      <c r="JVN2648" s="250"/>
      <c r="JVO2648" s="65"/>
      <c r="JVP2648" s="251"/>
      <c r="JVQ2648" s="251"/>
      <c r="JVR2648" s="251"/>
      <c r="JVS2648" s="52"/>
      <c r="JVT2648" s="250"/>
      <c r="JVU2648" s="65"/>
      <c r="JVV2648" s="251"/>
      <c r="JVW2648" s="251"/>
      <c r="JVX2648" s="251"/>
      <c r="JVY2648" s="52"/>
      <c r="JVZ2648" s="250"/>
      <c r="JWA2648" s="65"/>
      <c r="JWB2648" s="251"/>
      <c r="JWC2648" s="251"/>
      <c r="JWD2648" s="251"/>
      <c r="JWE2648" s="52"/>
      <c r="JWF2648" s="250"/>
      <c r="JWG2648" s="65"/>
      <c r="JWH2648" s="251"/>
      <c r="JWI2648" s="251"/>
      <c r="JWJ2648" s="251"/>
      <c r="JWK2648" s="52"/>
      <c r="JWL2648" s="250"/>
      <c r="JWM2648" s="65"/>
      <c r="JWN2648" s="251"/>
      <c r="JWO2648" s="251"/>
      <c r="JWP2648" s="251"/>
      <c r="JWQ2648" s="52"/>
      <c r="JWR2648" s="250"/>
      <c r="JWS2648" s="65"/>
      <c r="JWT2648" s="251"/>
      <c r="JWU2648" s="251"/>
      <c r="JWV2648" s="251"/>
      <c r="JWW2648" s="52"/>
      <c r="JWX2648" s="250"/>
      <c r="JWY2648" s="65"/>
      <c r="JWZ2648" s="251"/>
      <c r="JXA2648" s="251"/>
      <c r="JXB2648" s="251"/>
      <c r="JXC2648" s="52"/>
      <c r="JXD2648" s="250"/>
      <c r="JXE2648" s="65"/>
      <c r="JXF2648" s="251"/>
      <c r="JXG2648" s="251"/>
      <c r="JXH2648" s="251"/>
      <c r="JXI2648" s="52"/>
      <c r="JXJ2648" s="250"/>
      <c r="JXK2648" s="65"/>
      <c r="JXL2648" s="251"/>
      <c r="JXM2648" s="251"/>
      <c r="JXN2648" s="251"/>
      <c r="JXO2648" s="52"/>
      <c r="JXP2648" s="250"/>
      <c r="JXQ2648" s="65"/>
      <c r="JXR2648" s="251"/>
      <c r="JXS2648" s="251"/>
      <c r="JXT2648" s="251"/>
      <c r="JXU2648" s="52"/>
      <c r="JXV2648" s="250"/>
      <c r="JXW2648" s="65"/>
      <c r="JXX2648" s="251"/>
      <c r="JXY2648" s="251"/>
      <c r="JXZ2648" s="251"/>
      <c r="JYA2648" s="52"/>
      <c r="JYB2648" s="250"/>
      <c r="JYC2648" s="65"/>
      <c r="JYD2648" s="251"/>
      <c r="JYE2648" s="251"/>
      <c r="JYF2648" s="251"/>
      <c r="JYG2648" s="52"/>
      <c r="JYH2648" s="250"/>
      <c r="JYI2648" s="65"/>
      <c r="JYJ2648" s="251"/>
      <c r="JYK2648" s="251"/>
      <c r="JYL2648" s="251"/>
      <c r="JYM2648" s="52"/>
      <c r="JYN2648" s="250"/>
      <c r="JYO2648" s="65"/>
      <c r="JYP2648" s="251"/>
      <c r="JYQ2648" s="251"/>
      <c r="JYR2648" s="251"/>
      <c r="JYS2648" s="52"/>
      <c r="JYT2648" s="250"/>
      <c r="JYU2648" s="65"/>
      <c r="JYV2648" s="251"/>
      <c r="JYW2648" s="251"/>
      <c r="JYX2648" s="251"/>
      <c r="JYY2648" s="52"/>
      <c r="JYZ2648" s="250"/>
      <c r="JZA2648" s="65"/>
      <c r="JZB2648" s="251"/>
      <c r="JZC2648" s="251"/>
      <c r="JZD2648" s="251"/>
      <c r="JZE2648" s="52"/>
      <c r="JZF2648" s="250"/>
      <c r="JZG2648" s="65"/>
      <c r="JZH2648" s="251"/>
      <c r="JZI2648" s="251"/>
      <c r="JZJ2648" s="251"/>
      <c r="JZK2648" s="52"/>
      <c r="JZL2648" s="250"/>
      <c r="JZM2648" s="65"/>
      <c r="JZN2648" s="251"/>
      <c r="JZO2648" s="251"/>
      <c r="JZP2648" s="251"/>
      <c r="JZQ2648" s="52"/>
      <c r="JZR2648" s="250"/>
      <c r="JZS2648" s="65"/>
      <c r="JZT2648" s="251"/>
      <c r="JZU2648" s="251"/>
      <c r="JZV2648" s="251"/>
      <c r="JZW2648" s="52"/>
      <c r="JZX2648" s="250"/>
      <c r="JZY2648" s="65"/>
      <c r="JZZ2648" s="251"/>
      <c r="KAA2648" s="251"/>
      <c r="KAB2648" s="251"/>
      <c r="KAC2648" s="52"/>
      <c r="KAD2648" s="250"/>
      <c r="KAE2648" s="65"/>
      <c r="KAF2648" s="251"/>
      <c r="KAG2648" s="251"/>
      <c r="KAH2648" s="251"/>
      <c r="KAI2648" s="52"/>
      <c r="KAJ2648" s="250"/>
      <c r="KAK2648" s="65"/>
      <c r="KAL2648" s="251"/>
      <c r="KAM2648" s="251"/>
      <c r="KAN2648" s="251"/>
      <c r="KAO2648" s="52"/>
      <c r="KAP2648" s="250"/>
      <c r="KAQ2648" s="65"/>
      <c r="KAR2648" s="251"/>
      <c r="KAS2648" s="251"/>
      <c r="KAT2648" s="251"/>
      <c r="KAU2648" s="52"/>
      <c r="KAV2648" s="250"/>
      <c r="KAW2648" s="65"/>
      <c r="KAX2648" s="251"/>
      <c r="KAY2648" s="251"/>
      <c r="KAZ2648" s="251"/>
      <c r="KBA2648" s="52"/>
      <c r="KBB2648" s="250"/>
      <c r="KBC2648" s="65"/>
      <c r="KBD2648" s="251"/>
      <c r="KBE2648" s="251"/>
      <c r="KBF2648" s="251"/>
      <c r="KBG2648" s="52"/>
      <c r="KBH2648" s="250"/>
      <c r="KBI2648" s="65"/>
      <c r="KBJ2648" s="251"/>
      <c r="KBK2648" s="251"/>
      <c r="KBL2648" s="251"/>
      <c r="KBM2648" s="52"/>
      <c r="KBN2648" s="250"/>
      <c r="KBO2648" s="65"/>
      <c r="KBP2648" s="251"/>
      <c r="KBQ2648" s="251"/>
      <c r="KBR2648" s="251"/>
      <c r="KBS2648" s="52"/>
      <c r="KBT2648" s="250"/>
      <c r="KBU2648" s="65"/>
      <c r="KBV2648" s="251"/>
      <c r="KBW2648" s="251"/>
      <c r="KBX2648" s="251"/>
      <c r="KBY2648" s="52"/>
      <c r="KBZ2648" s="250"/>
      <c r="KCA2648" s="65"/>
      <c r="KCB2648" s="251"/>
      <c r="KCC2648" s="251"/>
      <c r="KCD2648" s="251"/>
      <c r="KCE2648" s="52"/>
      <c r="KCF2648" s="250"/>
      <c r="KCG2648" s="65"/>
      <c r="KCH2648" s="251"/>
      <c r="KCI2648" s="251"/>
      <c r="KCJ2648" s="251"/>
      <c r="KCK2648" s="52"/>
      <c r="KCL2648" s="250"/>
      <c r="KCM2648" s="65"/>
      <c r="KCN2648" s="251"/>
      <c r="KCO2648" s="251"/>
      <c r="KCP2648" s="251"/>
      <c r="KCQ2648" s="52"/>
      <c r="KCR2648" s="250"/>
      <c r="KCS2648" s="65"/>
      <c r="KCT2648" s="251"/>
      <c r="KCU2648" s="251"/>
      <c r="KCV2648" s="251"/>
      <c r="KCW2648" s="52"/>
      <c r="KCX2648" s="250"/>
      <c r="KCY2648" s="65"/>
      <c r="KCZ2648" s="251"/>
      <c r="KDA2648" s="251"/>
      <c r="KDB2648" s="251"/>
      <c r="KDC2648" s="52"/>
      <c r="KDD2648" s="250"/>
      <c r="KDE2648" s="65"/>
      <c r="KDF2648" s="251"/>
      <c r="KDG2648" s="251"/>
      <c r="KDH2648" s="251"/>
      <c r="KDI2648" s="52"/>
      <c r="KDJ2648" s="250"/>
      <c r="KDK2648" s="65"/>
      <c r="KDL2648" s="251"/>
      <c r="KDM2648" s="251"/>
      <c r="KDN2648" s="251"/>
      <c r="KDO2648" s="52"/>
      <c r="KDP2648" s="250"/>
      <c r="KDQ2648" s="65"/>
      <c r="KDR2648" s="251"/>
      <c r="KDS2648" s="251"/>
      <c r="KDT2648" s="251"/>
      <c r="KDU2648" s="52"/>
      <c r="KDV2648" s="250"/>
      <c r="KDW2648" s="65"/>
      <c r="KDX2648" s="251"/>
      <c r="KDY2648" s="251"/>
      <c r="KDZ2648" s="251"/>
      <c r="KEA2648" s="52"/>
      <c r="KEB2648" s="250"/>
      <c r="KEC2648" s="65"/>
      <c r="KED2648" s="251"/>
      <c r="KEE2648" s="251"/>
      <c r="KEF2648" s="251"/>
      <c r="KEG2648" s="52"/>
      <c r="KEH2648" s="250"/>
      <c r="KEI2648" s="65"/>
      <c r="KEJ2648" s="251"/>
      <c r="KEK2648" s="251"/>
      <c r="KEL2648" s="251"/>
      <c r="KEM2648" s="52"/>
      <c r="KEN2648" s="250"/>
      <c r="KEO2648" s="65"/>
      <c r="KEP2648" s="251"/>
      <c r="KEQ2648" s="251"/>
      <c r="KER2648" s="251"/>
      <c r="KES2648" s="52"/>
      <c r="KET2648" s="250"/>
      <c r="KEU2648" s="65"/>
      <c r="KEV2648" s="251"/>
      <c r="KEW2648" s="251"/>
      <c r="KEX2648" s="251"/>
      <c r="KEY2648" s="52"/>
      <c r="KEZ2648" s="250"/>
      <c r="KFA2648" s="65"/>
      <c r="KFB2648" s="251"/>
      <c r="KFC2648" s="251"/>
      <c r="KFD2648" s="251"/>
      <c r="KFE2648" s="52"/>
      <c r="KFF2648" s="250"/>
      <c r="KFG2648" s="65"/>
      <c r="KFH2648" s="251"/>
      <c r="KFI2648" s="251"/>
      <c r="KFJ2648" s="251"/>
      <c r="KFK2648" s="52"/>
      <c r="KFL2648" s="250"/>
      <c r="KFM2648" s="65"/>
      <c r="KFN2648" s="251"/>
      <c r="KFO2648" s="251"/>
      <c r="KFP2648" s="251"/>
      <c r="KFQ2648" s="52"/>
      <c r="KFR2648" s="250"/>
      <c r="KFS2648" s="65"/>
      <c r="KFT2648" s="251"/>
      <c r="KFU2648" s="251"/>
      <c r="KFV2648" s="251"/>
      <c r="KFW2648" s="52"/>
      <c r="KFX2648" s="250"/>
      <c r="KFY2648" s="65"/>
      <c r="KFZ2648" s="251"/>
      <c r="KGA2648" s="251"/>
      <c r="KGB2648" s="251"/>
      <c r="KGC2648" s="52"/>
      <c r="KGD2648" s="250"/>
      <c r="KGE2648" s="65"/>
      <c r="KGF2648" s="251"/>
      <c r="KGG2648" s="251"/>
      <c r="KGH2648" s="251"/>
      <c r="KGI2648" s="52"/>
      <c r="KGJ2648" s="250"/>
      <c r="KGK2648" s="65"/>
      <c r="KGL2648" s="251"/>
      <c r="KGM2648" s="251"/>
      <c r="KGN2648" s="251"/>
      <c r="KGO2648" s="52"/>
      <c r="KGP2648" s="250"/>
      <c r="KGQ2648" s="65"/>
      <c r="KGR2648" s="251"/>
      <c r="KGS2648" s="251"/>
      <c r="KGT2648" s="251"/>
      <c r="KGU2648" s="52"/>
      <c r="KGV2648" s="250"/>
      <c r="KGW2648" s="65"/>
      <c r="KGX2648" s="251"/>
      <c r="KGY2648" s="251"/>
      <c r="KGZ2648" s="251"/>
      <c r="KHA2648" s="52"/>
      <c r="KHB2648" s="250"/>
      <c r="KHC2648" s="65"/>
      <c r="KHD2648" s="251"/>
      <c r="KHE2648" s="251"/>
      <c r="KHF2648" s="251"/>
      <c r="KHG2648" s="52"/>
      <c r="KHH2648" s="250"/>
      <c r="KHI2648" s="65"/>
      <c r="KHJ2648" s="251"/>
      <c r="KHK2648" s="251"/>
      <c r="KHL2648" s="251"/>
      <c r="KHM2648" s="52"/>
      <c r="KHN2648" s="250"/>
      <c r="KHO2648" s="65"/>
      <c r="KHP2648" s="251"/>
      <c r="KHQ2648" s="251"/>
      <c r="KHR2648" s="251"/>
      <c r="KHS2648" s="52"/>
      <c r="KHT2648" s="250"/>
      <c r="KHU2648" s="65"/>
      <c r="KHV2648" s="251"/>
      <c r="KHW2648" s="251"/>
      <c r="KHX2648" s="251"/>
      <c r="KHY2648" s="52"/>
      <c r="KHZ2648" s="250"/>
      <c r="KIA2648" s="65"/>
      <c r="KIB2648" s="251"/>
      <c r="KIC2648" s="251"/>
      <c r="KID2648" s="251"/>
      <c r="KIE2648" s="52"/>
      <c r="KIF2648" s="250"/>
      <c r="KIG2648" s="65"/>
      <c r="KIH2648" s="251"/>
      <c r="KII2648" s="251"/>
      <c r="KIJ2648" s="251"/>
      <c r="KIK2648" s="52"/>
      <c r="KIL2648" s="250"/>
      <c r="KIM2648" s="65"/>
      <c r="KIN2648" s="251"/>
      <c r="KIO2648" s="251"/>
      <c r="KIP2648" s="251"/>
      <c r="KIQ2648" s="52"/>
      <c r="KIR2648" s="250"/>
      <c r="KIS2648" s="65"/>
      <c r="KIT2648" s="251"/>
      <c r="KIU2648" s="251"/>
      <c r="KIV2648" s="251"/>
      <c r="KIW2648" s="52"/>
      <c r="KIX2648" s="250"/>
      <c r="KIY2648" s="65"/>
      <c r="KIZ2648" s="251"/>
      <c r="KJA2648" s="251"/>
      <c r="KJB2648" s="251"/>
      <c r="KJC2648" s="52"/>
      <c r="KJD2648" s="250"/>
      <c r="KJE2648" s="65"/>
      <c r="KJF2648" s="251"/>
      <c r="KJG2648" s="251"/>
      <c r="KJH2648" s="251"/>
      <c r="KJI2648" s="52"/>
      <c r="KJJ2648" s="250"/>
      <c r="KJK2648" s="65"/>
      <c r="KJL2648" s="251"/>
      <c r="KJM2648" s="251"/>
      <c r="KJN2648" s="251"/>
      <c r="KJO2648" s="52"/>
      <c r="KJP2648" s="250"/>
      <c r="KJQ2648" s="65"/>
      <c r="KJR2648" s="251"/>
      <c r="KJS2648" s="251"/>
      <c r="KJT2648" s="251"/>
      <c r="KJU2648" s="52"/>
      <c r="KJV2648" s="250"/>
      <c r="KJW2648" s="65"/>
      <c r="KJX2648" s="251"/>
      <c r="KJY2648" s="251"/>
      <c r="KJZ2648" s="251"/>
      <c r="KKA2648" s="52"/>
      <c r="KKB2648" s="250"/>
      <c r="KKC2648" s="65"/>
      <c r="KKD2648" s="251"/>
      <c r="KKE2648" s="251"/>
      <c r="KKF2648" s="251"/>
      <c r="KKG2648" s="52"/>
      <c r="KKH2648" s="250"/>
      <c r="KKI2648" s="65"/>
      <c r="KKJ2648" s="251"/>
      <c r="KKK2648" s="251"/>
      <c r="KKL2648" s="251"/>
      <c r="KKM2648" s="52"/>
      <c r="KKN2648" s="250"/>
      <c r="KKO2648" s="65"/>
      <c r="KKP2648" s="251"/>
      <c r="KKQ2648" s="251"/>
      <c r="KKR2648" s="251"/>
      <c r="KKS2648" s="52"/>
      <c r="KKT2648" s="250"/>
      <c r="KKU2648" s="65"/>
      <c r="KKV2648" s="251"/>
      <c r="KKW2648" s="251"/>
      <c r="KKX2648" s="251"/>
      <c r="KKY2648" s="52"/>
      <c r="KKZ2648" s="250"/>
      <c r="KLA2648" s="65"/>
      <c r="KLB2648" s="251"/>
      <c r="KLC2648" s="251"/>
      <c r="KLD2648" s="251"/>
      <c r="KLE2648" s="52"/>
      <c r="KLF2648" s="250"/>
      <c r="KLG2648" s="65"/>
      <c r="KLH2648" s="251"/>
      <c r="KLI2648" s="251"/>
      <c r="KLJ2648" s="251"/>
      <c r="KLK2648" s="52"/>
      <c r="KLL2648" s="250"/>
      <c r="KLM2648" s="65"/>
      <c r="KLN2648" s="251"/>
      <c r="KLO2648" s="251"/>
      <c r="KLP2648" s="251"/>
      <c r="KLQ2648" s="52"/>
      <c r="KLR2648" s="250"/>
      <c r="KLS2648" s="65"/>
      <c r="KLT2648" s="251"/>
      <c r="KLU2648" s="251"/>
      <c r="KLV2648" s="251"/>
      <c r="KLW2648" s="52"/>
      <c r="KLX2648" s="250"/>
      <c r="KLY2648" s="65"/>
      <c r="KLZ2648" s="251"/>
      <c r="KMA2648" s="251"/>
      <c r="KMB2648" s="251"/>
      <c r="KMC2648" s="52"/>
      <c r="KMD2648" s="250"/>
      <c r="KME2648" s="65"/>
      <c r="KMF2648" s="251"/>
      <c r="KMG2648" s="251"/>
      <c r="KMH2648" s="251"/>
      <c r="KMI2648" s="52"/>
      <c r="KMJ2648" s="250"/>
      <c r="KMK2648" s="65"/>
      <c r="KML2648" s="251"/>
      <c r="KMM2648" s="251"/>
      <c r="KMN2648" s="251"/>
      <c r="KMO2648" s="52"/>
      <c r="KMP2648" s="250"/>
      <c r="KMQ2648" s="65"/>
      <c r="KMR2648" s="251"/>
      <c r="KMS2648" s="251"/>
      <c r="KMT2648" s="251"/>
      <c r="KMU2648" s="52"/>
      <c r="KMV2648" s="250"/>
      <c r="KMW2648" s="65"/>
      <c r="KMX2648" s="251"/>
      <c r="KMY2648" s="251"/>
      <c r="KMZ2648" s="251"/>
      <c r="KNA2648" s="52"/>
      <c r="KNB2648" s="250"/>
      <c r="KNC2648" s="65"/>
      <c r="KND2648" s="251"/>
      <c r="KNE2648" s="251"/>
      <c r="KNF2648" s="251"/>
      <c r="KNG2648" s="52"/>
      <c r="KNH2648" s="250"/>
      <c r="KNI2648" s="65"/>
      <c r="KNJ2648" s="251"/>
      <c r="KNK2648" s="251"/>
      <c r="KNL2648" s="251"/>
      <c r="KNM2648" s="52"/>
      <c r="KNN2648" s="250"/>
      <c r="KNO2648" s="65"/>
      <c r="KNP2648" s="251"/>
      <c r="KNQ2648" s="251"/>
      <c r="KNR2648" s="251"/>
      <c r="KNS2648" s="52"/>
      <c r="KNT2648" s="250"/>
      <c r="KNU2648" s="65"/>
      <c r="KNV2648" s="251"/>
      <c r="KNW2648" s="251"/>
      <c r="KNX2648" s="251"/>
      <c r="KNY2648" s="52"/>
      <c r="KNZ2648" s="250"/>
      <c r="KOA2648" s="65"/>
      <c r="KOB2648" s="251"/>
      <c r="KOC2648" s="251"/>
      <c r="KOD2648" s="251"/>
      <c r="KOE2648" s="52"/>
      <c r="KOF2648" s="250"/>
      <c r="KOG2648" s="65"/>
      <c r="KOH2648" s="251"/>
      <c r="KOI2648" s="251"/>
      <c r="KOJ2648" s="251"/>
      <c r="KOK2648" s="52"/>
      <c r="KOL2648" s="250"/>
      <c r="KOM2648" s="65"/>
      <c r="KON2648" s="251"/>
      <c r="KOO2648" s="251"/>
      <c r="KOP2648" s="251"/>
      <c r="KOQ2648" s="52"/>
      <c r="KOR2648" s="250"/>
      <c r="KOS2648" s="65"/>
      <c r="KOT2648" s="251"/>
      <c r="KOU2648" s="251"/>
      <c r="KOV2648" s="251"/>
      <c r="KOW2648" s="52"/>
      <c r="KOX2648" s="250"/>
      <c r="KOY2648" s="65"/>
      <c r="KOZ2648" s="251"/>
      <c r="KPA2648" s="251"/>
      <c r="KPB2648" s="251"/>
      <c r="KPC2648" s="52"/>
      <c r="KPD2648" s="250"/>
      <c r="KPE2648" s="65"/>
      <c r="KPF2648" s="251"/>
      <c r="KPG2648" s="251"/>
      <c r="KPH2648" s="251"/>
      <c r="KPI2648" s="52"/>
      <c r="KPJ2648" s="250"/>
      <c r="KPK2648" s="65"/>
      <c r="KPL2648" s="251"/>
      <c r="KPM2648" s="251"/>
      <c r="KPN2648" s="251"/>
      <c r="KPO2648" s="52"/>
      <c r="KPP2648" s="250"/>
      <c r="KPQ2648" s="65"/>
      <c r="KPR2648" s="251"/>
      <c r="KPS2648" s="251"/>
      <c r="KPT2648" s="251"/>
      <c r="KPU2648" s="52"/>
      <c r="KPV2648" s="250"/>
      <c r="KPW2648" s="65"/>
      <c r="KPX2648" s="251"/>
      <c r="KPY2648" s="251"/>
      <c r="KPZ2648" s="251"/>
      <c r="KQA2648" s="52"/>
      <c r="KQB2648" s="250"/>
      <c r="KQC2648" s="65"/>
      <c r="KQD2648" s="251"/>
      <c r="KQE2648" s="251"/>
      <c r="KQF2648" s="251"/>
      <c r="KQG2648" s="52"/>
      <c r="KQH2648" s="250"/>
      <c r="KQI2648" s="65"/>
      <c r="KQJ2648" s="251"/>
      <c r="KQK2648" s="251"/>
      <c r="KQL2648" s="251"/>
      <c r="KQM2648" s="52"/>
      <c r="KQN2648" s="250"/>
      <c r="KQO2648" s="65"/>
      <c r="KQP2648" s="251"/>
      <c r="KQQ2648" s="251"/>
      <c r="KQR2648" s="251"/>
      <c r="KQS2648" s="52"/>
      <c r="KQT2648" s="250"/>
      <c r="KQU2648" s="65"/>
      <c r="KQV2648" s="251"/>
      <c r="KQW2648" s="251"/>
      <c r="KQX2648" s="251"/>
      <c r="KQY2648" s="52"/>
      <c r="KQZ2648" s="250"/>
      <c r="KRA2648" s="65"/>
      <c r="KRB2648" s="251"/>
      <c r="KRC2648" s="251"/>
      <c r="KRD2648" s="251"/>
      <c r="KRE2648" s="52"/>
      <c r="KRF2648" s="250"/>
      <c r="KRG2648" s="65"/>
      <c r="KRH2648" s="251"/>
      <c r="KRI2648" s="251"/>
      <c r="KRJ2648" s="251"/>
      <c r="KRK2648" s="52"/>
      <c r="KRL2648" s="250"/>
      <c r="KRM2648" s="65"/>
      <c r="KRN2648" s="251"/>
      <c r="KRO2648" s="251"/>
      <c r="KRP2648" s="251"/>
      <c r="KRQ2648" s="52"/>
      <c r="KRR2648" s="250"/>
      <c r="KRS2648" s="65"/>
      <c r="KRT2648" s="251"/>
      <c r="KRU2648" s="251"/>
      <c r="KRV2648" s="251"/>
      <c r="KRW2648" s="52"/>
      <c r="KRX2648" s="250"/>
      <c r="KRY2648" s="65"/>
      <c r="KRZ2648" s="251"/>
      <c r="KSA2648" s="251"/>
      <c r="KSB2648" s="251"/>
      <c r="KSC2648" s="52"/>
      <c r="KSD2648" s="250"/>
      <c r="KSE2648" s="65"/>
      <c r="KSF2648" s="251"/>
      <c r="KSG2648" s="251"/>
      <c r="KSH2648" s="251"/>
      <c r="KSI2648" s="52"/>
      <c r="KSJ2648" s="250"/>
      <c r="KSK2648" s="65"/>
      <c r="KSL2648" s="251"/>
      <c r="KSM2648" s="251"/>
      <c r="KSN2648" s="251"/>
      <c r="KSO2648" s="52"/>
      <c r="KSP2648" s="250"/>
      <c r="KSQ2648" s="65"/>
      <c r="KSR2648" s="251"/>
      <c r="KSS2648" s="251"/>
      <c r="KST2648" s="251"/>
      <c r="KSU2648" s="52"/>
      <c r="KSV2648" s="250"/>
      <c r="KSW2648" s="65"/>
      <c r="KSX2648" s="251"/>
      <c r="KSY2648" s="251"/>
      <c r="KSZ2648" s="251"/>
      <c r="KTA2648" s="52"/>
      <c r="KTB2648" s="250"/>
      <c r="KTC2648" s="65"/>
      <c r="KTD2648" s="251"/>
      <c r="KTE2648" s="251"/>
      <c r="KTF2648" s="251"/>
      <c r="KTG2648" s="52"/>
      <c r="KTH2648" s="250"/>
      <c r="KTI2648" s="65"/>
      <c r="KTJ2648" s="251"/>
      <c r="KTK2648" s="251"/>
      <c r="KTL2648" s="251"/>
      <c r="KTM2648" s="52"/>
      <c r="KTN2648" s="250"/>
      <c r="KTO2648" s="65"/>
      <c r="KTP2648" s="251"/>
      <c r="KTQ2648" s="251"/>
      <c r="KTR2648" s="251"/>
      <c r="KTS2648" s="52"/>
      <c r="KTT2648" s="250"/>
      <c r="KTU2648" s="65"/>
      <c r="KTV2648" s="251"/>
      <c r="KTW2648" s="251"/>
      <c r="KTX2648" s="251"/>
      <c r="KTY2648" s="52"/>
      <c r="KTZ2648" s="250"/>
      <c r="KUA2648" s="65"/>
      <c r="KUB2648" s="251"/>
      <c r="KUC2648" s="251"/>
      <c r="KUD2648" s="251"/>
      <c r="KUE2648" s="52"/>
      <c r="KUF2648" s="250"/>
      <c r="KUG2648" s="65"/>
      <c r="KUH2648" s="251"/>
      <c r="KUI2648" s="251"/>
      <c r="KUJ2648" s="251"/>
      <c r="KUK2648" s="52"/>
      <c r="KUL2648" s="250"/>
      <c r="KUM2648" s="65"/>
      <c r="KUN2648" s="251"/>
      <c r="KUO2648" s="251"/>
      <c r="KUP2648" s="251"/>
      <c r="KUQ2648" s="52"/>
      <c r="KUR2648" s="250"/>
      <c r="KUS2648" s="65"/>
      <c r="KUT2648" s="251"/>
      <c r="KUU2648" s="251"/>
      <c r="KUV2648" s="251"/>
      <c r="KUW2648" s="52"/>
      <c r="KUX2648" s="250"/>
      <c r="KUY2648" s="65"/>
      <c r="KUZ2648" s="251"/>
      <c r="KVA2648" s="251"/>
      <c r="KVB2648" s="251"/>
      <c r="KVC2648" s="52"/>
      <c r="KVD2648" s="250"/>
      <c r="KVE2648" s="65"/>
      <c r="KVF2648" s="251"/>
      <c r="KVG2648" s="251"/>
      <c r="KVH2648" s="251"/>
      <c r="KVI2648" s="52"/>
      <c r="KVJ2648" s="250"/>
      <c r="KVK2648" s="65"/>
      <c r="KVL2648" s="251"/>
      <c r="KVM2648" s="251"/>
      <c r="KVN2648" s="251"/>
      <c r="KVO2648" s="52"/>
      <c r="KVP2648" s="250"/>
      <c r="KVQ2648" s="65"/>
      <c r="KVR2648" s="251"/>
      <c r="KVS2648" s="251"/>
      <c r="KVT2648" s="251"/>
      <c r="KVU2648" s="52"/>
      <c r="KVV2648" s="250"/>
      <c r="KVW2648" s="65"/>
      <c r="KVX2648" s="251"/>
      <c r="KVY2648" s="251"/>
      <c r="KVZ2648" s="251"/>
      <c r="KWA2648" s="52"/>
      <c r="KWB2648" s="250"/>
      <c r="KWC2648" s="65"/>
      <c r="KWD2648" s="251"/>
      <c r="KWE2648" s="251"/>
      <c r="KWF2648" s="251"/>
      <c r="KWG2648" s="52"/>
      <c r="KWH2648" s="250"/>
      <c r="KWI2648" s="65"/>
      <c r="KWJ2648" s="251"/>
      <c r="KWK2648" s="251"/>
      <c r="KWL2648" s="251"/>
      <c r="KWM2648" s="52"/>
      <c r="KWN2648" s="250"/>
      <c r="KWO2648" s="65"/>
      <c r="KWP2648" s="251"/>
      <c r="KWQ2648" s="251"/>
      <c r="KWR2648" s="251"/>
      <c r="KWS2648" s="52"/>
      <c r="KWT2648" s="250"/>
      <c r="KWU2648" s="65"/>
      <c r="KWV2648" s="251"/>
      <c r="KWW2648" s="251"/>
      <c r="KWX2648" s="251"/>
      <c r="KWY2648" s="52"/>
      <c r="KWZ2648" s="250"/>
      <c r="KXA2648" s="65"/>
      <c r="KXB2648" s="251"/>
      <c r="KXC2648" s="251"/>
      <c r="KXD2648" s="251"/>
      <c r="KXE2648" s="52"/>
      <c r="KXF2648" s="250"/>
      <c r="KXG2648" s="65"/>
      <c r="KXH2648" s="251"/>
      <c r="KXI2648" s="251"/>
      <c r="KXJ2648" s="251"/>
      <c r="KXK2648" s="52"/>
      <c r="KXL2648" s="250"/>
      <c r="KXM2648" s="65"/>
      <c r="KXN2648" s="251"/>
      <c r="KXO2648" s="251"/>
      <c r="KXP2648" s="251"/>
      <c r="KXQ2648" s="52"/>
      <c r="KXR2648" s="250"/>
      <c r="KXS2648" s="65"/>
      <c r="KXT2648" s="251"/>
      <c r="KXU2648" s="251"/>
      <c r="KXV2648" s="251"/>
      <c r="KXW2648" s="52"/>
      <c r="KXX2648" s="250"/>
      <c r="KXY2648" s="65"/>
      <c r="KXZ2648" s="251"/>
      <c r="KYA2648" s="251"/>
      <c r="KYB2648" s="251"/>
      <c r="KYC2648" s="52"/>
      <c r="KYD2648" s="250"/>
      <c r="KYE2648" s="65"/>
      <c r="KYF2648" s="251"/>
      <c r="KYG2648" s="251"/>
      <c r="KYH2648" s="251"/>
      <c r="KYI2648" s="52"/>
      <c r="KYJ2648" s="250"/>
      <c r="KYK2648" s="65"/>
      <c r="KYL2648" s="251"/>
      <c r="KYM2648" s="251"/>
      <c r="KYN2648" s="251"/>
      <c r="KYO2648" s="52"/>
      <c r="KYP2648" s="250"/>
      <c r="KYQ2648" s="65"/>
      <c r="KYR2648" s="251"/>
      <c r="KYS2648" s="251"/>
      <c r="KYT2648" s="251"/>
      <c r="KYU2648" s="52"/>
      <c r="KYV2648" s="250"/>
      <c r="KYW2648" s="65"/>
      <c r="KYX2648" s="251"/>
      <c r="KYY2648" s="251"/>
      <c r="KYZ2648" s="251"/>
      <c r="KZA2648" s="52"/>
      <c r="KZB2648" s="250"/>
      <c r="KZC2648" s="65"/>
      <c r="KZD2648" s="251"/>
      <c r="KZE2648" s="251"/>
      <c r="KZF2648" s="251"/>
      <c r="KZG2648" s="52"/>
      <c r="KZH2648" s="250"/>
      <c r="KZI2648" s="65"/>
      <c r="KZJ2648" s="251"/>
      <c r="KZK2648" s="251"/>
      <c r="KZL2648" s="251"/>
      <c r="KZM2648" s="52"/>
      <c r="KZN2648" s="250"/>
      <c r="KZO2648" s="65"/>
      <c r="KZP2648" s="251"/>
      <c r="KZQ2648" s="251"/>
      <c r="KZR2648" s="251"/>
      <c r="KZS2648" s="52"/>
      <c r="KZT2648" s="250"/>
      <c r="KZU2648" s="65"/>
      <c r="KZV2648" s="251"/>
      <c r="KZW2648" s="251"/>
      <c r="KZX2648" s="251"/>
      <c r="KZY2648" s="52"/>
      <c r="KZZ2648" s="250"/>
      <c r="LAA2648" s="65"/>
      <c r="LAB2648" s="251"/>
      <c r="LAC2648" s="251"/>
      <c r="LAD2648" s="251"/>
      <c r="LAE2648" s="52"/>
      <c r="LAF2648" s="250"/>
      <c r="LAG2648" s="65"/>
      <c r="LAH2648" s="251"/>
      <c r="LAI2648" s="251"/>
      <c r="LAJ2648" s="251"/>
      <c r="LAK2648" s="52"/>
      <c r="LAL2648" s="250"/>
      <c r="LAM2648" s="65"/>
      <c r="LAN2648" s="251"/>
      <c r="LAO2648" s="251"/>
      <c r="LAP2648" s="251"/>
      <c r="LAQ2648" s="52"/>
      <c r="LAR2648" s="250"/>
      <c r="LAS2648" s="65"/>
      <c r="LAT2648" s="251"/>
      <c r="LAU2648" s="251"/>
      <c r="LAV2648" s="251"/>
      <c r="LAW2648" s="52"/>
      <c r="LAX2648" s="250"/>
      <c r="LAY2648" s="65"/>
      <c r="LAZ2648" s="251"/>
      <c r="LBA2648" s="251"/>
      <c r="LBB2648" s="251"/>
      <c r="LBC2648" s="52"/>
      <c r="LBD2648" s="250"/>
      <c r="LBE2648" s="65"/>
      <c r="LBF2648" s="251"/>
      <c r="LBG2648" s="251"/>
      <c r="LBH2648" s="251"/>
      <c r="LBI2648" s="52"/>
      <c r="LBJ2648" s="250"/>
      <c r="LBK2648" s="65"/>
      <c r="LBL2648" s="251"/>
      <c r="LBM2648" s="251"/>
      <c r="LBN2648" s="251"/>
      <c r="LBO2648" s="52"/>
      <c r="LBP2648" s="250"/>
      <c r="LBQ2648" s="65"/>
      <c r="LBR2648" s="251"/>
      <c r="LBS2648" s="251"/>
      <c r="LBT2648" s="251"/>
      <c r="LBU2648" s="52"/>
      <c r="LBV2648" s="250"/>
      <c r="LBW2648" s="65"/>
      <c r="LBX2648" s="251"/>
      <c r="LBY2648" s="251"/>
      <c r="LBZ2648" s="251"/>
      <c r="LCA2648" s="52"/>
      <c r="LCB2648" s="250"/>
      <c r="LCC2648" s="65"/>
      <c r="LCD2648" s="251"/>
      <c r="LCE2648" s="251"/>
      <c r="LCF2648" s="251"/>
      <c r="LCG2648" s="52"/>
      <c r="LCH2648" s="250"/>
      <c r="LCI2648" s="65"/>
      <c r="LCJ2648" s="251"/>
      <c r="LCK2648" s="251"/>
      <c r="LCL2648" s="251"/>
      <c r="LCM2648" s="52"/>
      <c r="LCN2648" s="250"/>
      <c r="LCO2648" s="65"/>
      <c r="LCP2648" s="251"/>
      <c r="LCQ2648" s="251"/>
      <c r="LCR2648" s="251"/>
      <c r="LCS2648" s="52"/>
      <c r="LCT2648" s="250"/>
      <c r="LCU2648" s="65"/>
      <c r="LCV2648" s="251"/>
      <c r="LCW2648" s="251"/>
      <c r="LCX2648" s="251"/>
      <c r="LCY2648" s="52"/>
      <c r="LCZ2648" s="250"/>
      <c r="LDA2648" s="65"/>
      <c r="LDB2648" s="251"/>
      <c r="LDC2648" s="251"/>
      <c r="LDD2648" s="251"/>
      <c r="LDE2648" s="52"/>
      <c r="LDF2648" s="250"/>
      <c r="LDG2648" s="65"/>
      <c r="LDH2648" s="251"/>
      <c r="LDI2648" s="251"/>
      <c r="LDJ2648" s="251"/>
      <c r="LDK2648" s="52"/>
      <c r="LDL2648" s="250"/>
      <c r="LDM2648" s="65"/>
      <c r="LDN2648" s="251"/>
      <c r="LDO2648" s="251"/>
      <c r="LDP2648" s="251"/>
      <c r="LDQ2648" s="52"/>
      <c r="LDR2648" s="250"/>
      <c r="LDS2648" s="65"/>
      <c r="LDT2648" s="251"/>
      <c r="LDU2648" s="251"/>
      <c r="LDV2648" s="251"/>
      <c r="LDW2648" s="52"/>
      <c r="LDX2648" s="250"/>
      <c r="LDY2648" s="65"/>
      <c r="LDZ2648" s="251"/>
      <c r="LEA2648" s="251"/>
      <c r="LEB2648" s="251"/>
      <c r="LEC2648" s="52"/>
      <c r="LED2648" s="250"/>
      <c r="LEE2648" s="65"/>
      <c r="LEF2648" s="251"/>
      <c r="LEG2648" s="251"/>
      <c r="LEH2648" s="251"/>
      <c r="LEI2648" s="52"/>
      <c r="LEJ2648" s="250"/>
      <c r="LEK2648" s="65"/>
      <c r="LEL2648" s="251"/>
      <c r="LEM2648" s="251"/>
      <c r="LEN2648" s="251"/>
      <c r="LEO2648" s="52"/>
      <c r="LEP2648" s="250"/>
      <c r="LEQ2648" s="65"/>
      <c r="LER2648" s="251"/>
      <c r="LES2648" s="251"/>
      <c r="LET2648" s="251"/>
      <c r="LEU2648" s="52"/>
      <c r="LEV2648" s="250"/>
      <c r="LEW2648" s="65"/>
      <c r="LEX2648" s="251"/>
      <c r="LEY2648" s="251"/>
      <c r="LEZ2648" s="251"/>
      <c r="LFA2648" s="52"/>
      <c r="LFB2648" s="250"/>
      <c r="LFC2648" s="65"/>
      <c r="LFD2648" s="251"/>
      <c r="LFE2648" s="251"/>
      <c r="LFF2648" s="251"/>
      <c r="LFG2648" s="52"/>
      <c r="LFH2648" s="250"/>
      <c r="LFI2648" s="65"/>
      <c r="LFJ2648" s="251"/>
      <c r="LFK2648" s="251"/>
      <c r="LFL2648" s="251"/>
      <c r="LFM2648" s="52"/>
      <c r="LFN2648" s="250"/>
      <c r="LFO2648" s="65"/>
      <c r="LFP2648" s="251"/>
      <c r="LFQ2648" s="251"/>
      <c r="LFR2648" s="251"/>
      <c r="LFS2648" s="52"/>
      <c r="LFT2648" s="250"/>
      <c r="LFU2648" s="65"/>
      <c r="LFV2648" s="251"/>
      <c r="LFW2648" s="251"/>
      <c r="LFX2648" s="251"/>
      <c r="LFY2648" s="52"/>
      <c r="LFZ2648" s="250"/>
      <c r="LGA2648" s="65"/>
      <c r="LGB2648" s="251"/>
      <c r="LGC2648" s="251"/>
      <c r="LGD2648" s="251"/>
      <c r="LGE2648" s="52"/>
      <c r="LGF2648" s="250"/>
      <c r="LGG2648" s="65"/>
      <c r="LGH2648" s="251"/>
      <c r="LGI2648" s="251"/>
      <c r="LGJ2648" s="251"/>
      <c r="LGK2648" s="52"/>
      <c r="LGL2648" s="250"/>
      <c r="LGM2648" s="65"/>
      <c r="LGN2648" s="251"/>
      <c r="LGO2648" s="251"/>
      <c r="LGP2648" s="251"/>
      <c r="LGQ2648" s="52"/>
      <c r="LGR2648" s="250"/>
      <c r="LGS2648" s="65"/>
      <c r="LGT2648" s="251"/>
      <c r="LGU2648" s="251"/>
      <c r="LGV2648" s="251"/>
      <c r="LGW2648" s="52"/>
      <c r="LGX2648" s="250"/>
      <c r="LGY2648" s="65"/>
      <c r="LGZ2648" s="251"/>
      <c r="LHA2648" s="251"/>
      <c r="LHB2648" s="251"/>
      <c r="LHC2648" s="52"/>
      <c r="LHD2648" s="250"/>
      <c r="LHE2648" s="65"/>
      <c r="LHF2648" s="251"/>
      <c r="LHG2648" s="251"/>
      <c r="LHH2648" s="251"/>
      <c r="LHI2648" s="52"/>
      <c r="LHJ2648" s="250"/>
      <c r="LHK2648" s="65"/>
      <c r="LHL2648" s="251"/>
      <c r="LHM2648" s="251"/>
      <c r="LHN2648" s="251"/>
      <c r="LHO2648" s="52"/>
      <c r="LHP2648" s="250"/>
      <c r="LHQ2648" s="65"/>
      <c r="LHR2648" s="251"/>
      <c r="LHS2648" s="251"/>
      <c r="LHT2648" s="251"/>
      <c r="LHU2648" s="52"/>
      <c r="LHV2648" s="250"/>
      <c r="LHW2648" s="65"/>
      <c r="LHX2648" s="251"/>
      <c r="LHY2648" s="251"/>
      <c r="LHZ2648" s="251"/>
      <c r="LIA2648" s="52"/>
      <c r="LIB2648" s="250"/>
      <c r="LIC2648" s="65"/>
      <c r="LID2648" s="251"/>
      <c r="LIE2648" s="251"/>
      <c r="LIF2648" s="251"/>
      <c r="LIG2648" s="52"/>
      <c r="LIH2648" s="250"/>
      <c r="LII2648" s="65"/>
      <c r="LIJ2648" s="251"/>
      <c r="LIK2648" s="251"/>
      <c r="LIL2648" s="251"/>
      <c r="LIM2648" s="52"/>
      <c r="LIN2648" s="250"/>
      <c r="LIO2648" s="65"/>
      <c r="LIP2648" s="251"/>
      <c r="LIQ2648" s="251"/>
      <c r="LIR2648" s="251"/>
      <c r="LIS2648" s="52"/>
      <c r="LIT2648" s="250"/>
      <c r="LIU2648" s="65"/>
      <c r="LIV2648" s="251"/>
      <c r="LIW2648" s="251"/>
      <c r="LIX2648" s="251"/>
      <c r="LIY2648" s="52"/>
      <c r="LIZ2648" s="250"/>
      <c r="LJA2648" s="65"/>
      <c r="LJB2648" s="251"/>
      <c r="LJC2648" s="251"/>
      <c r="LJD2648" s="251"/>
      <c r="LJE2648" s="52"/>
      <c r="LJF2648" s="250"/>
      <c r="LJG2648" s="65"/>
      <c r="LJH2648" s="251"/>
      <c r="LJI2648" s="251"/>
      <c r="LJJ2648" s="251"/>
      <c r="LJK2648" s="52"/>
      <c r="LJL2648" s="250"/>
      <c r="LJM2648" s="65"/>
      <c r="LJN2648" s="251"/>
      <c r="LJO2648" s="251"/>
      <c r="LJP2648" s="251"/>
      <c r="LJQ2648" s="52"/>
      <c r="LJR2648" s="250"/>
      <c r="LJS2648" s="65"/>
      <c r="LJT2648" s="251"/>
      <c r="LJU2648" s="251"/>
      <c r="LJV2648" s="251"/>
      <c r="LJW2648" s="52"/>
      <c r="LJX2648" s="250"/>
      <c r="LJY2648" s="65"/>
      <c r="LJZ2648" s="251"/>
      <c r="LKA2648" s="251"/>
      <c r="LKB2648" s="251"/>
      <c r="LKC2648" s="52"/>
      <c r="LKD2648" s="250"/>
      <c r="LKE2648" s="65"/>
      <c r="LKF2648" s="251"/>
      <c r="LKG2648" s="251"/>
      <c r="LKH2648" s="251"/>
      <c r="LKI2648" s="52"/>
      <c r="LKJ2648" s="250"/>
      <c r="LKK2648" s="65"/>
      <c r="LKL2648" s="251"/>
      <c r="LKM2648" s="251"/>
      <c r="LKN2648" s="251"/>
      <c r="LKO2648" s="52"/>
      <c r="LKP2648" s="250"/>
      <c r="LKQ2648" s="65"/>
      <c r="LKR2648" s="251"/>
      <c r="LKS2648" s="251"/>
      <c r="LKT2648" s="251"/>
      <c r="LKU2648" s="52"/>
      <c r="LKV2648" s="250"/>
      <c r="LKW2648" s="65"/>
      <c r="LKX2648" s="251"/>
      <c r="LKY2648" s="251"/>
      <c r="LKZ2648" s="251"/>
      <c r="LLA2648" s="52"/>
      <c r="LLB2648" s="250"/>
      <c r="LLC2648" s="65"/>
      <c r="LLD2648" s="251"/>
      <c r="LLE2648" s="251"/>
      <c r="LLF2648" s="251"/>
      <c r="LLG2648" s="52"/>
      <c r="LLH2648" s="250"/>
      <c r="LLI2648" s="65"/>
      <c r="LLJ2648" s="251"/>
      <c r="LLK2648" s="251"/>
      <c r="LLL2648" s="251"/>
      <c r="LLM2648" s="52"/>
      <c r="LLN2648" s="250"/>
      <c r="LLO2648" s="65"/>
      <c r="LLP2648" s="251"/>
      <c r="LLQ2648" s="251"/>
      <c r="LLR2648" s="251"/>
      <c r="LLS2648" s="52"/>
      <c r="LLT2648" s="250"/>
      <c r="LLU2648" s="65"/>
      <c r="LLV2648" s="251"/>
      <c r="LLW2648" s="251"/>
      <c r="LLX2648" s="251"/>
      <c r="LLY2648" s="52"/>
      <c r="LLZ2648" s="250"/>
      <c r="LMA2648" s="65"/>
      <c r="LMB2648" s="251"/>
      <c r="LMC2648" s="251"/>
      <c r="LMD2648" s="251"/>
      <c r="LME2648" s="52"/>
      <c r="LMF2648" s="250"/>
      <c r="LMG2648" s="65"/>
      <c r="LMH2648" s="251"/>
      <c r="LMI2648" s="251"/>
      <c r="LMJ2648" s="251"/>
      <c r="LMK2648" s="52"/>
      <c r="LML2648" s="250"/>
      <c r="LMM2648" s="65"/>
      <c r="LMN2648" s="251"/>
      <c r="LMO2648" s="251"/>
      <c r="LMP2648" s="251"/>
      <c r="LMQ2648" s="52"/>
      <c r="LMR2648" s="250"/>
      <c r="LMS2648" s="65"/>
      <c r="LMT2648" s="251"/>
      <c r="LMU2648" s="251"/>
      <c r="LMV2648" s="251"/>
      <c r="LMW2648" s="52"/>
      <c r="LMX2648" s="250"/>
      <c r="LMY2648" s="65"/>
      <c r="LMZ2648" s="251"/>
      <c r="LNA2648" s="251"/>
      <c r="LNB2648" s="251"/>
      <c r="LNC2648" s="52"/>
      <c r="LND2648" s="250"/>
      <c r="LNE2648" s="65"/>
      <c r="LNF2648" s="251"/>
      <c r="LNG2648" s="251"/>
      <c r="LNH2648" s="251"/>
      <c r="LNI2648" s="52"/>
      <c r="LNJ2648" s="250"/>
      <c r="LNK2648" s="65"/>
      <c r="LNL2648" s="251"/>
      <c r="LNM2648" s="251"/>
      <c r="LNN2648" s="251"/>
      <c r="LNO2648" s="52"/>
      <c r="LNP2648" s="250"/>
      <c r="LNQ2648" s="65"/>
      <c r="LNR2648" s="251"/>
      <c r="LNS2648" s="251"/>
      <c r="LNT2648" s="251"/>
      <c r="LNU2648" s="52"/>
      <c r="LNV2648" s="250"/>
      <c r="LNW2648" s="65"/>
      <c r="LNX2648" s="251"/>
      <c r="LNY2648" s="251"/>
      <c r="LNZ2648" s="251"/>
      <c r="LOA2648" s="52"/>
      <c r="LOB2648" s="250"/>
      <c r="LOC2648" s="65"/>
      <c r="LOD2648" s="251"/>
      <c r="LOE2648" s="251"/>
      <c r="LOF2648" s="251"/>
      <c r="LOG2648" s="52"/>
      <c r="LOH2648" s="250"/>
      <c r="LOI2648" s="65"/>
      <c r="LOJ2648" s="251"/>
      <c r="LOK2648" s="251"/>
      <c r="LOL2648" s="251"/>
      <c r="LOM2648" s="52"/>
      <c r="LON2648" s="250"/>
      <c r="LOO2648" s="65"/>
      <c r="LOP2648" s="251"/>
      <c r="LOQ2648" s="251"/>
      <c r="LOR2648" s="251"/>
      <c r="LOS2648" s="52"/>
      <c r="LOT2648" s="250"/>
      <c r="LOU2648" s="65"/>
      <c r="LOV2648" s="251"/>
      <c r="LOW2648" s="251"/>
      <c r="LOX2648" s="251"/>
      <c r="LOY2648" s="52"/>
      <c r="LOZ2648" s="250"/>
      <c r="LPA2648" s="65"/>
      <c r="LPB2648" s="251"/>
      <c r="LPC2648" s="251"/>
      <c r="LPD2648" s="251"/>
      <c r="LPE2648" s="52"/>
      <c r="LPF2648" s="250"/>
      <c r="LPG2648" s="65"/>
      <c r="LPH2648" s="251"/>
      <c r="LPI2648" s="251"/>
      <c r="LPJ2648" s="251"/>
      <c r="LPK2648" s="52"/>
      <c r="LPL2648" s="250"/>
      <c r="LPM2648" s="65"/>
      <c r="LPN2648" s="251"/>
      <c r="LPO2648" s="251"/>
      <c r="LPP2648" s="251"/>
      <c r="LPQ2648" s="52"/>
      <c r="LPR2648" s="250"/>
      <c r="LPS2648" s="65"/>
      <c r="LPT2648" s="251"/>
      <c r="LPU2648" s="251"/>
      <c r="LPV2648" s="251"/>
      <c r="LPW2648" s="52"/>
      <c r="LPX2648" s="250"/>
      <c r="LPY2648" s="65"/>
      <c r="LPZ2648" s="251"/>
      <c r="LQA2648" s="251"/>
      <c r="LQB2648" s="251"/>
      <c r="LQC2648" s="52"/>
      <c r="LQD2648" s="250"/>
      <c r="LQE2648" s="65"/>
      <c r="LQF2648" s="251"/>
      <c r="LQG2648" s="251"/>
      <c r="LQH2648" s="251"/>
      <c r="LQI2648" s="52"/>
      <c r="LQJ2648" s="250"/>
      <c r="LQK2648" s="65"/>
      <c r="LQL2648" s="251"/>
      <c r="LQM2648" s="251"/>
      <c r="LQN2648" s="251"/>
      <c r="LQO2648" s="52"/>
      <c r="LQP2648" s="250"/>
      <c r="LQQ2648" s="65"/>
      <c r="LQR2648" s="251"/>
      <c r="LQS2648" s="251"/>
      <c r="LQT2648" s="251"/>
      <c r="LQU2648" s="52"/>
      <c r="LQV2648" s="250"/>
      <c r="LQW2648" s="65"/>
      <c r="LQX2648" s="251"/>
      <c r="LQY2648" s="251"/>
      <c r="LQZ2648" s="251"/>
      <c r="LRA2648" s="52"/>
      <c r="LRB2648" s="250"/>
      <c r="LRC2648" s="65"/>
      <c r="LRD2648" s="251"/>
      <c r="LRE2648" s="251"/>
      <c r="LRF2648" s="251"/>
      <c r="LRG2648" s="52"/>
      <c r="LRH2648" s="250"/>
      <c r="LRI2648" s="65"/>
      <c r="LRJ2648" s="251"/>
      <c r="LRK2648" s="251"/>
      <c r="LRL2648" s="251"/>
      <c r="LRM2648" s="52"/>
      <c r="LRN2648" s="250"/>
      <c r="LRO2648" s="65"/>
      <c r="LRP2648" s="251"/>
      <c r="LRQ2648" s="251"/>
      <c r="LRR2648" s="251"/>
      <c r="LRS2648" s="52"/>
      <c r="LRT2648" s="250"/>
      <c r="LRU2648" s="65"/>
      <c r="LRV2648" s="251"/>
      <c r="LRW2648" s="251"/>
      <c r="LRX2648" s="251"/>
      <c r="LRY2648" s="52"/>
      <c r="LRZ2648" s="250"/>
      <c r="LSA2648" s="65"/>
      <c r="LSB2648" s="251"/>
      <c r="LSC2648" s="251"/>
      <c r="LSD2648" s="251"/>
      <c r="LSE2648" s="52"/>
      <c r="LSF2648" s="250"/>
      <c r="LSG2648" s="65"/>
      <c r="LSH2648" s="251"/>
      <c r="LSI2648" s="251"/>
      <c r="LSJ2648" s="251"/>
      <c r="LSK2648" s="52"/>
      <c r="LSL2648" s="250"/>
      <c r="LSM2648" s="65"/>
      <c r="LSN2648" s="251"/>
      <c r="LSO2648" s="251"/>
      <c r="LSP2648" s="251"/>
      <c r="LSQ2648" s="52"/>
      <c r="LSR2648" s="250"/>
      <c r="LSS2648" s="65"/>
      <c r="LST2648" s="251"/>
      <c r="LSU2648" s="251"/>
      <c r="LSV2648" s="251"/>
      <c r="LSW2648" s="52"/>
      <c r="LSX2648" s="250"/>
      <c r="LSY2648" s="65"/>
      <c r="LSZ2648" s="251"/>
      <c r="LTA2648" s="251"/>
      <c r="LTB2648" s="251"/>
      <c r="LTC2648" s="52"/>
      <c r="LTD2648" s="250"/>
      <c r="LTE2648" s="65"/>
      <c r="LTF2648" s="251"/>
      <c r="LTG2648" s="251"/>
      <c r="LTH2648" s="251"/>
      <c r="LTI2648" s="52"/>
      <c r="LTJ2648" s="250"/>
      <c r="LTK2648" s="65"/>
      <c r="LTL2648" s="251"/>
      <c r="LTM2648" s="251"/>
      <c r="LTN2648" s="251"/>
      <c r="LTO2648" s="52"/>
      <c r="LTP2648" s="250"/>
      <c r="LTQ2648" s="65"/>
      <c r="LTR2648" s="251"/>
      <c r="LTS2648" s="251"/>
      <c r="LTT2648" s="251"/>
      <c r="LTU2648" s="52"/>
      <c r="LTV2648" s="250"/>
      <c r="LTW2648" s="65"/>
      <c r="LTX2648" s="251"/>
      <c r="LTY2648" s="251"/>
      <c r="LTZ2648" s="251"/>
      <c r="LUA2648" s="52"/>
      <c r="LUB2648" s="250"/>
      <c r="LUC2648" s="65"/>
      <c r="LUD2648" s="251"/>
      <c r="LUE2648" s="251"/>
      <c r="LUF2648" s="251"/>
      <c r="LUG2648" s="52"/>
      <c r="LUH2648" s="250"/>
      <c r="LUI2648" s="65"/>
      <c r="LUJ2648" s="251"/>
      <c r="LUK2648" s="251"/>
      <c r="LUL2648" s="251"/>
      <c r="LUM2648" s="52"/>
      <c r="LUN2648" s="250"/>
      <c r="LUO2648" s="65"/>
      <c r="LUP2648" s="251"/>
      <c r="LUQ2648" s="251"/>
      <c r="LUR2648" s="251"/>
      <c r="LUS2648" s="52"/>
      <c r="LUT2648" s="250"/>
      <c r="LUU2648" s="65"/>
      <c r="LUV2648" s="251"/>
      <c r="LUW2648" s="251"/>
      <c r="LUX2648" s="251"/>
      <c r="LUY2648" s="52"/>
      <c r="LUZ2648" s="250"/>
      <c r="LVA2648" s="65"/>
      <c r="LVB2648" s="251"/>
      <c r="LVC2648" s="251"/>
      <c r="LVD2648" s="251"/>
      <c r="LVE2648" s="52"/>
      <c r="LVF2648" s="250"/>
      <c r="LVG2648" s="65"/>
      <c r="LVH2648" s="251"/>
      <c r="LVI2648" s="251"/>
      <c r="LVJ2648" s="251"/>
      <c r="LVK2648" s="52"/>
      <c r="LVL2648" s="250"/>
      <c r="LVM2648" s="65"/>
      <c r="LVN2648" s="251"/>
      <c r="LVO2648" s="251"/>
      <c r="LVP2648" s="251"/>
      <c r="LVQ2648" s="52"/>
      <c r="LVR2648" s="250"/>
      <c r="LVS2648" s="65"/>
      <c r="LVT2648" s="251"/>
      <c r="LVU2648" s="251"/>
      <c r="LVV2648" s="251"/>
      <c r="LVW2648" s="52"/>
      <c r="LVX2648" s="250"/>
      <c r="LVY2648" s="65"/>
      <c r="LVZ2648" s="251"/>
      <c r="LWA2648" s="251"/>
      <c r="LWB2648" s="251"/>
      <c r="LWC2648" s="52"/>
      <c r="LWD2648" s="250"/>
      <c r="LWE2648" s="65"/>
      <c r="LWF2648" s="251"/>
      <c r="LWG2648" s="251"/>
      <c r="LWH2648" s="251"/>
      <c r="LWI2648" s="52"/>
      <c r="LWJ2648" s="250"/>
      <c r="LWK2648" s="65"/>
      <c r="LWL2648" s="251"/>
      <c r="LWM2648" s="251"/>
      <c r="LWN2648" s="251"/>
      <c r="LWO2648" s="52"/>
      <c r="LWP2648" s="250"/>
      <c r="LWQ2648" s="65"/>
      <c r="LWR2648" s="251"/>
      <c r="LWS2648" s="251"/>
      <c r="LWT2648" s="251"/>
      <c r="LWU2648" s="52"/>
      <c r="LWV2648" s="250"/>
      <c r="LWW2648" s="65"/>
      <c r="LWX2648" s="251"/>
      <c r="LWY2648" s="251"/>
      <c r="LWZ2648" s="251"/>
      <c r="LXA2648" s="52"/>
      <c r="LXB2648" s="250"/>
      <c r="LXC2648" s="65"/>
      <c r="LXD2648" s="251"/>
      <c r="LXE2648" s="251"/>
      <c r="LXF2648" s="251"/>
      <c r="LXG2648" s="52"/>
      <c r="LXH2648" s="250"/>
      <c r="LXI2648" s="65"/>
      <c r="LXJ2648" s="251"/>
      <c r="LXK2648" s="251"/>
      <c r="LXL2648" s="251"/>
      <c r="LXM2648" s="52"/>
      <c r="LXN2648" s="250"/>
      <c r="LXO2648" s="65"/>
      <c r="LXP2648" s="251"/>
      <c r="LXQ2648" s="251"/>
      <c r="LXR2648" s="251"/>
      <c r="LXS2648" s="52"/>
      <c r="LXT2648" s="250"/>
      <c r="LXU2648" s="65"/>
      <c r="LXV2648" s="251"/>
      <c r="LXW2648" s="251"/>
      <c r="LXX2648" s="251"/>
      <c r="LXY2648" s="52"/>
      <c r="LXZ2648" s="250"/>
      <c r="LYA2648" s="65"/>
      <c r="LYB2648" s="251"/>
      <c r="LYC2648" s="251"/>
      <c r="LYD2648" s="251"/>
      <c r="LYE2648" s="52"/>
      <c r="LYF2648" s="250"/>
      <c r="LYG2648" s="65"/>
      <c r="LYH2648" s="251"/>
      <c r="LYI2648" s="251"/>
      <c r="LYJ2648" s="251"/>
      <c r="LYK2648" s="52"/>
      <c r="LYL2648" s="250"/>
      <c r="LYM2648" s="65"/>
      <c r="LYN2648" s="251"/>
      <c r="LYO2648" s="251"/>
      <c r="LYP2648" s="251"/>
      <c r="LYQ2648" s="52"/>
      <c r="LYR2648" s="250"/>
      <c r="LYS2648" s="65"/>
      <c r="LYT2648" s="251"/>
      <c r="LYU2648" s="251"/>
      <c r="LYV2648" s="251"/>
      <c r="LYW2648" s="52"/>
      <c r="LYX2648" s="250"/>
      <c r="LYY2648" s="65"/>
      <c r="LYZ2648" s="251"/>
      <c r="LZA2648" s="251"/>
      <c r="LZB2648" s="251"/>
      <c r="LZC2648" s="52"/>
      <c r="LZD2648" s="250"/>
      <c r="LZE2648" s="65"/>
      <c r="LZF2648" s="251"/>
      <c r="LZG2648" s="251"/>
      <c r="LZH2648" s="251"/>
      <c r="LZI2648" s="52"/>
      <c r="LZJ2648" s="250"/>
      <c r="LZK2648" s="65"/>
      <c r="LZL2648" s="251"/>
      <c r="LZM2648" s="251"/>
      <c r="LZN2648" s="251"/>
      <c r="LZO2648" s="52"/>
      <c r="LZP2648" s="250"/>
      <c r="LZQ2648" s="65"/>
      <c r="LZR2648" s="251"/>
      <c r="LZS2648" s="251"/>
      <c r="LZT2648" s="251"/>
      <c r="LZU2648" s="52"/>
      <c r="LZV2648" s="250"/>
      <c r="LZW2648" s="65"/>
      <c r="LZX2648" s="251"/>
      <c r="LZY2648" s="251"/>
      <c r="LZZ2648" s="251"/>
      <c r="MAA2648" s="52"/>
      <c r="MAB2648" s="250"/>
      <c r="MAC2648" s="65"/>
      <c r="MAD2648" s="251"/>
      <c r="MAE2648" s="251"/>
      <c r="MAF2648" s="251"/>
      <c r="MAG2648" s="52"/>
      <c r="MAH2648" s="250"/>
      <c r="MAI2648" s="65"/>
      <c r="MAJ2648" s="251"/>
      <c r="MAK2648" s="251"/>
      <c r="MAL2648" s="251"/>
      <c r="MAM2648" s="52"/>
      <c r="MAN2648" s="250"/>
      <c r="MAO2648" s="65"/>
      <c r="MAP2648" s="251"/>
      <c r="MAQ2648" s="251"/>
      <c r="MAR2648" s="251"/>
      <c r="MAS2648" s="52"/>
      <c r="MAT2648" s="250"/>
      <c r="MAU2648" s="65"/>
      <c r="MAV2648" s="251"/>
      <c r="MAW2648" s="251"/>
      <c r="MAX2648" s="251"/>
      <c r="MAY2648" s="52"/>
      <c r="MAZ2648" s="250"/>
      <c r="MBA2648" s="65"/>
      <c r="MBB2648" s="251"/>
      <c r="MBC2648" s="251"/>
      <c r="MBD2648" s="251"/>
      <c r="MBE2648" s="52"/>
      <c r="MBF2648" s="250"/>
      <c r="MBG2648" s="65"/>
      <c r="MBH2648" s="251"/>
      <c r="MBI2648" s="251"/>
      <c r="MBJ2648" s="251"/>
      <c r="MBK2648" s="52"/>
      <c r="MBL2648" s="250"/>
      <c r="MBM2648" s="65"/>
      <c r="MBN2648" s="251"/>
      <c r="MBO2648" s="251"/>
      <c r="MBP2648" s="251"/>
      <c r="MBQ2648" s="52"/>
      <c r="MBR2648" s="250"/>
      <c r="MBS2648" s="65"/>
      <c r="MBT2648" s="251"/>
      <c r="MBU2648" s="251"/>
      <c r="MBV2648" s="251"/>
      <c r="MBW2648" s="52"/>
      <c r="MBX2648" s="250"/>
      <c r="MBY2648" s="65"/>
      <c r="MBZ2648" s="251"/>
      <c r="MCA2648" s="251"/>
      <c r="MCB2648" s="251"/>
      <c r="MCC2648" s="52"/>
      <c r="MCD2648" s="250"/>
      <c r="MCE2648" s="65"/>
      <c r="MCF2648" s="251"/>
      <c r="MCG2648" s="251"/>
      <c r="MCH2648" s="251"/>
      <c r="MCI2648" s="52"/>
      <c r="MCJ2648" s="250"/>
      <c r="MCK2648" s="65"/>
      <c r="MCL2648" s="251"/>
      <c r="MCM2648" s="251"/>
      <c r="MCN2648" s="251"/>
      <c r="MCO2648" s="52"/>
      <c r="MCP2648" s="250"/>
      <c r="MCQ2648" s="65"/>
      <c r="MCR2648" s="251"/>
      <c r="MCS2648" s="251"/>
      <c r="MCT2648" s="251"/>
      <c r="MCU2648" s="52"/>
      <c r="MCV2648" s="250"/>
      <c r="MCW2648" s="65"/>
      <c r="MCX2648" s="251"/>
      <c r="MCY2648" s="251"/>
      <c r="MCZ2648" s="251"/>
      <c r="MDA2648" s="52"/>
      <c r="MDB2648" s="250"/>
      <c r="MDC2648" s="65"/>
      <c r="MDD2648" s="251"/>
      <c r="MDE2648" s="251"/>
      <c r="MDF2648" s="251"/>
      <c r="MDG2648" s="52"/>
      <c r="MDH2648" s="250"/>
      <c r="MDI2648" s="65"/>
      <c r="MDJ2648" s="251"/>
      <c r="MDK2648" s="251"/>
      <c r="MDL2648" s="251"/>
      <c r="MDM2648" s="52"/>
      <c r="MDN2648" s="250"/>
      <c r="MDO2648" s="65"/>
      <c r="MDP2648" s="251"/>
      <c r="MDQ2648" s="251"/>
      <c r="MDR2648" s="251"/>
      <c r="MDS2648" s="52"/>
      <c r="MDT2648" s="250"/>
      <c r="MDU2648" s="65"/>
      <c r="MDV2648" s="251"/>
      <c r="MDW2648" s="251"/>
      <c r="MDX2648" s="251"/>
      <c r="MDY2648" s="52"/>
      <c r="MDZ2648" s="250"/>
      <c r="MEA2648" s="65"/>
      <c r="MEB2648" s="251"/>
      <c r="MEC2648" s="251"/>
      <c r="MED2648" s="251"/>
      <c r="MEE2648" s="52"/>
      <c r="MEF2648" s="250"/>
      <c r="MEG2648" s="65"/>
      <c r="MEH2648" s="251"/>
      <c r="MEI2648" s="251"/>
      <c r="MEJ2648" s="251"/>
      <c r="MEK2648" s="52"/>
      <c r="MEL2648" s="250"/>
      <c r="MEM2648" s="65"/>
      <c r="MEN2648" s="251"/>
      <c r="MEO2648" s="251"/>
      <c r="MEP2648" s="251"/>
      <c r="MEQ2648" s="52"/>
      <c r="MER2648" s="250"/>
      <c r="MES2648" s="65"/>
      <c r="MET2648" s="251"/>
      <c r="MEU2648" s="251"/>
      <c r="MEV2648" s="251"/>
      <c r="MEW2648" s="52"/>
      <c r="MEX2648" s="250"/>
      <c r="MEY2648" s="65"/>
      <c r="MEZ2648" s="251"/>
      <c r="MFA2648" s="251"/>
      <c r="MFB2648" s="251"/>
      <c r="MFC2648" s="52"/>
      <c r="MFD2648" s="250"/>
      <c r="MFE2648" s="65"/>
      <c r="MFF2648" s="251"/>
      <c r="MFG2648" s="251"/>
      <c r="MFH2648" s="251"/>
      <c r="MFI2648" s="52"/>
      <c r="MFJ2648" s="250"/>
      <c r="MFK2648" s="65"/>
      <c r="MFL2648" s="251"/>
      <c r="MFM2648" s="251"/>
      <c r="MFN2648" s="251"/>
      <c r="MFO2648" s="52"/>
      <c r="MFP2648" s="250"/>
      <c r="MFQ2648" s="65"/>
      <c r="MFR2648" s="251"/>
      <c r="MFS2648" s="251"/>
      <c r="MFT2648" s="251"/>
      <c r="MFU2648" s="52"/>
      <c r="MFV2648" s="250"/>
      <c r="MFW2648" s="65"/>
      <c r="MFX2648" s="251"/>
      <c r="MFY2648" s="251"/>
      <c r="MFZ2648" s="251"/>
      <c r="MGA2648" s="52"/>
      <c r="MGB2648" s="250"/>
      <c r="MGC2648" s="65"/>
      <c r="MGD2648" s="251"/>
      <c r="MGE2648" s="251"/>
      <c r="MGF2648" s="251"/>
      <c r="MGG2648" s="52"/>
      <c r="MGH2648" s="250"/>
      <c r="MGI2648" s="65"/>
      <c r="MGJ2648" s="251"/>
      <c r="MGK2648" s="251"/>
      <c r="MGL2648" s="251"/>
      <c r="MGM2648" s="52"/>
      <c r="MGN2648" s="250"/>
      <c r="MGO2648" s="65"/>
      <c r="MGP2648" s="251"/>
      <c r="MGQ2648" s="251"/>
      <c r="MGR2648" s="251"/>
      <c r="MGS2648" s="52"/>
      <c r="MGT2648" s="250"/>
      <c r="MGU2648" s="65"/>
      <c r="MGV2648" s="251"/>
      <c r="MGW2648" s="251"/>
      <c r="MGX2648" s="251"/>
      <c r="MGY2648" s="52"/>
      <c r="MGZ2648" s="250"/>
      <c r="MHA2648" s="65"/>
      <c r="MHB2648" s="251"/>
      <c r="MHC2648" s="251"/>
      <c r="MHD2648" s="251"/>
      <c r="MHE2648" s="52"/>
      <c r="MHF2648" s="250"/>
      <c r="MHG2648" s="65"/>
      <c r="MHH2648" s="251"/>
      <c r="MHI2648" s="251"/>
      <c r="MHJ2648" s="251"/>
      <c r="MHK2648" s="52"/>
      <c r="MHL2648" s="250"/>
      <c r="MHM2648" s="65"/>
      <c r="MHN2648" s="251"/>
      <c r="MHO2648" s="251"/>
      <c r="MHP2648" s="251"/>
      <c r="MHQ2648" s="52"/>
      <c r="MHR2648" s="250"/>
      <c r="MHS2648" s="65"/>
      <c r="MHT2648" s="251"/>
      <c r="MHU2648" s="251"/>
      <c r="MHV2648" s="251"/>
      <c r="MHW2648" s="52"/>
      <c r="MHX2648" s="250"/>
      <c r="MHY2648" s="65"/>
      <c r="MHZ2648" s="251"/>
      <c r="MIA2648" s="251"/>
      <c r="MIB2648" s="251"/>
      <c r="MIC2648" s="52"/>
      <c r="MID2648" s="250"/>
      <c r="MIE2648" s="65"/>
      <c r="MIF2648" s="251"/>
      <c r="MIG2648" s="251"/>
      <c r="MIH2648" s="251"/>
      <c r="MII2648" s="52"/>
      <c r="MIJ2648" s="250"/>
      <c r="MIK2648" s="65"/>
      <c r="MIL2648" s="251"/>
      <c r="MIM2648" s="251"/>
      <c r="MIN2648" s="251"/>
      <c r="MIO2648" s="52"/>
      <c r="MIP2648" s="250"/>
      <c r="MIQ2648" s="65"/>
      <c r="MIR2648" s="251"/>
      <c r="MIS2648" s="251"/>
      <c r="MIT2648" s="251"/>
      <c r="MIU2648" s="52"/>
      <c r="MIV2648" s="250"/>
      <c r="MIW2648" s="65"/>
      <c r="MIX2648" s="251"/>
      <c r="MIY2648" s="251"/>
      <c r="MIZ2648" s="251"/>
      <c r="MJA2648" s="52"/>
      <c r="MJB2648" s="250"/>
      <c r="MJC2648" s="65"/>
      <c r="MJD2648" s="251"/>
      <c r="MJE2648" s="251"/>
      <c r="MJF2648" s="251"/>
      <c r="MJG2648" s="52"/>
      <c r="MJH2648" s="250"/>
      <c r="MJI2648" s="65"/>
      <c r="MJJ2648" s="251"/>
      <c r="MJK2648" s="251"/>
      <c r="MJL2648" s="251"/>
      <c r="MJM2648" s="52"/>
      <c r="MJN2648" s="250"/>
      <c r="MJO2648" s="65"/>
      <c r="MJP2648" s="251"/>
      <c r="MJQ2648" s="251"/>
      <c r="MJR2648" s="251"/>
      <c r="MJS2648" s="52"/>
      <c r="MJT2648" s="250"/>
      <c r="MJU2648" s="65"/>
      <c r="MJV2648" s="251"/>
      <c r="MJW2648" s="251"/>
      <c r="MJX2648" s="251"/>
      <c r="MJY2648" s="52"/>
      <c r="MJZ2648" s="250"/>
      <c r="MKA2648" s="65"/>
      <c r="MKB2648" s="251"/>
      <c r="MKC2648" s="251"/>
      <c r="MKD2648" s="251"/>
      <c r="MKE2648" s="52"/>
      <c r="MKF2648" s="250"/>
      <c r="MKG2648" s="65"/>
      <c r="MKH2648" s="251"/>
      <c r="MKI2648" s="251"/>
      <c r="MKJ2648" s="251"/>
      <c r="MKK2648" s="52"/>
      <c r="MKL2648" s="250"/>
      <c r="MKM2648" s="65"/>
      <c r="MKN2648" s="251"/>
      <c r="MKO2648" s="251"/>
      <c r="MKP2648" s="251"/>
      <c r="MKQ2648" s="52"/>
      <c r="MKR2648" s="250"/>
      <c r="MKS2648" s="65"/>
      <c r="MKT2648" s="251"/>
      <c r="MKU2648" s="251"/>
      <c r="MKV2648" s="251"/>
      <c r="MKW2648" s="52"/>
      <c r="MKX2648" s="250"/>
      <c r="MKY2648" s="65"/>
      <c r="MKZ2648" s="251"/>
      <c r="MLA2648" s="251"/>
      <c r="MLB2648" s="251"/>
      <c r="MLC2648" s="52"/>
      <c r="MLD2648" s="250"/>
      <c r="MLE2648" s="65"/>
      <c r="MLF2648" s="251"/>
      <c r="MLG2648" s="251"/>
      <c r="MLH2648" s="251"/>
      <c r="MLI2648" s="52"/>
      <c r="MLJ2648" s="250"/>
      <c r="MLK2648" s="65"/>
      <c r="MLL2648" s="251"/>
      <c r="MLM2648" s="251"/>
      <c r="MLN2648" s="251"/>
      <c r="MLO2648" s="52"/>
      <c r="MLP2648" s="250"/>
      <c r="MLQ2648" s="65"/>
      <c r="MLR2648" s="251"/>
      <c r="MLS2648" s="251"/>
      <c r="MLT2648" s="251"/>
      <c r="MLU2648" s="52"/>
      <c r="MLV2648" s="250"/>
      <c r="MLW2648" s="65"/>
      <c r="MLX2648" s="251"/>
      <c r="MLY2648" s="251"/>
      <c r="MLZ2648" s="251"/>
      <c r="MMA2648" s="52"/>
      <c r="MMB2648" s="250"/>
      <c r="MMC2648" s="65"/>
      <c r="MMD2648" s="251"/>
      <c r="MME2648" s="251"/>
      <c r="MMF2648" s="251"/>
      <c r="MMG2648" s="52"/>
      <c r="MMH2648" s="250"/>
      <c r="MMI2648" s="65"/>
      <c r="MMJ2648" s="251"/>
      <c r="MMK2648" s="251"/>
      <c r="MML2648" s="251"/>
      <c r="MMM2648" s="52"/>
      <c r="MMN2648" s="250"/>
      <c r="MMO2648" s="65"/>
      <c r="MMP2648" s="251"/>
      <c r="MMQ2648" s="251"/>
      <c r="MMR2648" s="251"/>
      <c r="MMS2648" s="52"/>
      <c r="MMT2648" s="250"/>
      <c r="MMU2648" s="65"/>
      <c r="MMV2648" s="251"/>
      <c r="MMW2648" s="251"/>
      <c r="MMX2648" s="251"/>
      <c r="MMY2648" s="52"/>
      <c r="MMZ2648" s="250"/>
      <c r="MNA2648" s="65"/>
      <c r="MNB2648" s="251"/>
      <c r="MNC2648" s="251"/>
      <c r="MND2648" s="251"/>
      <c r="MNE2648" s="52"/>
      <c r="MNF2648" s="250"/>
      <c r="MNG2648" s="65"/>
      <c r="MNH2648" s="251"/>
      <c r="MNI2648" s="251"/>
      <c r="MNJ2648" s="251"/>
      <c r="MNK2648" s="52"/>
      <c r="MNL2648" s="250"/>
      <c r="MNM2648" s="65"/>
      <c r="MNN2648" s="251"/>
      <c r="MNO2648" s="251"/>
      <c r="MNP2648" s="251"/>
      <c r="MNQ2648" s="52"/>
      <c r="MNR2648" s="250"/>
      <c r="MNS2648" s="65"/>
      <c r="MNT2648" s="251"/>
      <c r="MNU2648" s="251"/>
      <c r="MNV2648" s="251"/>
      <c r="MNW2648" s="52"/>
      <c r="MNX2648" s="250"/>
      <c r="MNY2648" s="65"/>
      <c r="MNZ2648" s="251"/>
      <c r="MOA2648" s="251"/>
      <c r="MOB2648" s="251"/>
      <c r="MOC2648" s="52"/>
      <c r="MOD2648" s="250"/>
      <c r="MOE2648" s="65"/>
      <c r="MOF2648" s="251"/>
      <c r="MOG2648" s="251"/>
      <c r="MOH2648" s="251"/>
      <c r="MOI2648" s="52"/>
      <c r="MOJ2648" s="250"/>
      <c r="MOK2648" s="65"/>
      <c r="MOL2648" s="251"/>
      <c r="MOM2648" s="251"/>
      <c r="MON2648" s="251"/>
      <c r="MOO2648" s="52"/>
      <c r="MOP2648" s="250"/>
      <c r="MOQ2648" s="65"/>
      <c r="MOR2648" s="251"/>
      <c r="MOS2648" s="251"/>
      <c r="MOT2648" s="251"/>
      <c r="MOU2648" s="52"/>
      <c r="MOV2648" s="250"/>
      <c r="MOW2648" s="65"/>
      <c r="MOX2648" s="251"/>
      <c r="MOY2648" s="251"/>
      <c r="MOZ2648" s="251"/>
      <c r="MPA2648" s="52"/>
      <c r="MPB2648" s="250"/>
      <c r="MPC2648" s="65"/>
      <c r="MPD2648" s="251"/>
      <c r="MPE2648" s="251"/>
      <c r="MPF2648" s="251"/>
      <c r="MPG2648" s="52"/>
      <c r="MPH2648" s="250"/>
      <c r="MPI2648" s="65"/>
      <c r="MPJ2648" s="251"/>
      <c r="MPK2648" s="251"/>
      <c r="MPL2648" s="251"/>
      <c r="MPM2648" s="52"/>
      <c r="MPN2648" s="250"/>
      <c r="MPO2648" s="65"/>
      <c r="MPP2648" s="251"/>
      <c r="MPQ2648" s="251"/>
      <c r="MPR2648" s="251"/>
      <c r="MPS2648" s="52"/>
      <c r="MPT2648" s="250"/>
      <c r="MPU2648" s="65"/>
      <c r="MPV2648" s="251"/>
      <c r="MPW2648" s="251"/>
      <c r="MPX2648" s="251"/>
      <c r="MPY2648" s="52"/>
      <c r="MPZ2648" s="250"/>
      <c r="MQA2648" s="65"/>
      <c r="MQB2648" s="251"/>
      <c r="MQC2648" s="251"/>
      <c r="MQD2648" s="251"/>
      <c r="MQE2648" s="52"/>
      <c r="MQF2648" s="250"/>
      <c r="MQG2648" s="65"/>
      <c r="MQH2648" s="251"/>
      <c r="MQI2648" s="251"/>
      <c r="MQJ2648" s="251"/>
      <c r="MQK2648" s="52"/>
      <c r="MQL2648" s="250"/>
      <c r="MQM2648" s="65"/>
      <c r="MQN2648" s="251"/>
      <c r="MQO2648" s="251"/>
      <c r="MQP2648" s="251"/>
      <c r="MQQ2648" s="52"/>
      <c r="MQR2648" s="250"/>
      <c r="MQS2648" s="65"/>
      <c r="MQT2648" s="251"/>
      <c r="MQU2648" s="251"/>
      <c r="MQV2648" s="251"/>
      <c r="MQW2648" s="52"/>
      <c r="MQX2648" s="250"/>
      <c r="MQY2648" s="65"/>
      <c r="MQZ2648" s="251"/>
      <c r="MRA2648" s="251"/>
      <c r="MRB2648" s="251"/>
      <c r="MRC2648" s="52"/>
      <c r="MRD2648" s="250"/>
      <c r="MRE2648" s="65"/>
      <c r="MRF2648" s="251"/>
      <c r="MRG2648" s="251"/>
      <c r="MRH2648" s="251"/>
      <c r="MRI2648" s="52"/>
      <c r="MRJ2648" s="250"/>
      <c r="MRK2648" s="65"/>
      <c r="MRL2648" s="251"/>
      <c r="MRM2648" s="251"/>
      <c r="MRN2648" s="251"/>
      <c r="MRO2648" s="52"/>
      <c r="MRP2648" s="250"/>
      <c r="MRQ2648" s="65"/>
      <c r="MRR2648" s="251"/>
      <c r="MRS2648" s="251"/>
      <c r="MRT2648" s="251"/>
      <c r="MRU2648" s="52"/>
      <c r="MRV2648" s="250"/>
      <c r="MRW2648" s="65"/>
      <c r="MRX2648" s="251"/>
      <c r="MRY2648" s="251"/>
      <c r="MRZ2648" s="251"/>
      <c r="MSA2648" s="52"/>
      <c r="MSB2648" s="250"/>
      <c r="MSC2648" s="65"/>
      <c r="MSD2648" s="251"/>
      <c r="MSE2648" s="251"/>
      <c r="MSF2648" s="251"/>
      <c r="MSG2648" s="52"/>
      <c r="MSH2648" s="250"/>
      <c r="MSI2648" s="65"/>
      <c r="MSJ2648" s="251"/>
      <c r="MSK2648" s="251"/>
      <c r="MSL2648" s="251"/>
      <c r="MSM2648" s="52"/>
      <c r="MSN2648" s="250"/>
      <c r="MSO2648" s="65"/>
      <c r="MSP2648" s="251"/>
      <c r="MSQ2648" s="251"/>
      <c r="MSR2648" s="251"/>
      <c r="MSS2648" s="52"/>
      <c r="MST2648" s="250"/>
      <c r="MSU2648" s="65"/>
      <c r="MSV2648" s="251"/>
      <c r="MSW2648" s="251"/>
      <c r="MSX2648" s="251"/>
      <c r="MSY2648" s="52"/>
      <c r="MSZ2648" s="250"/>
      <c r="MTA2648" s="65"/>
      <c r="MTB2648" s="251"/>
      <c r="MTC2648" s="251"/>
      <c r="MTD2648" s="251"/>
      <c r="MTE2648" s="52"/>
      <c r="MTF2648" s="250"/>
      <c r="MTG2648" s="65"/>
      <c r="MTH2648" s="251"/>
      <c r="MTI2648" s="251"/>
      <c r="MTJ2648" s="251"/>
      <c r="MTK2648" s="52"/>
      <c r="MTL2648" s="250"/>
      <c r="MTM2648" s="65"/>
      <c r="MTN2648" s="251"/>
      <c r="MTO2648" s="251"/>
      <c r="MTP2648" s="251"/>
      <c r="MTQ2648" s="52"/>
      <c r="MTR2648" s="250"/>
      <c r="MTS2648" s="65"/>
      <c r="MTT2648" s="251"/>
      <c r="MTU2648" s="251"/>
      <c r="MTV2648" s="251"/>
      <c r="MTW2648" s="52"/>
      <c r="MTX2648" s="250"/>
      <c r="MTY2648" s="65"/>
      <c r="MTZ2648" s="251"/>
      <c r="MUA2648" s="251"/>
      <c r="MUB2648" s="251"/>
      <c r="MUC2648" s="52"/>
      <c r="MUD2648" s="250"/>
      <c r="MUE2648" s="65"/>
      <c r="MUF2648" s="251"/>
      <c r="MUG2648" s="251"/>
      <c r="MUH2648" s="251"/>
      <c r="MUI2648" s="52"/>
      <c r="MUJ2648" s="250"/>
      <c r="MUK2648" s="65"/>
      <c r="MUL2648" s="251"/>
      <c r="MUM2648" s="251"/>
      <c r="MUN2648" s="251"/>
      <c r="MUO2648" s="52"/>
      <c r="MUP2648" s="250"/>
      <c r="MUQ2648" s="65"/>
      <c r="MUR2648" s="251"/>
      <c r="MUS2648" s="251"/>
      <c r="MUT2648" s="251"/>
      <c r="MUU2648" s="52"/>
      <c r="MUV2648" s="250"/>
      <c r="MUW2648" s="65"/>
      <c r="MUX2648" s="251"/>
      <c r="MUY2648" s="251"/>
      <c r="MUZ2648" s="251"/>
      <c r="MVA2648" s="52"/>
      <c r="MVB2648" s="250"/>
      <c r="MVC2648" s="65"/>
      <c r="MVD2648" s="251"/>
      <c r="MVE2648" s="251"/>
      <c r="MVF2648" s="251"/>
      <c r="MVG2648" s="52"/>
      <c r="MVH2648" s="250"/>
      <c r="MVI2648" s="65"/>
      <c r="MVJ2648" s="251"/>
      <c r="MVK2648" s="251"/>
      <c r="MVL2648" s="251"/>
      <c r="MVM2648" s="52"/>
      <c r="MVN2648" s="250"/>
      <c r="MVO2648" s="65"/>
      <c r="MVP2648" s="251"/>
      <c r="MVQ2648" s="251"/>
      <c r="MVR2648" s="251"/>
      <c r="MVS2648" s="52"/>
      <c r="MVT2648" s="250"/>
      <c r="MVU2648" s="65"/>
      <c r="MVV2648" s="251"/>
      <c r="MVW2648" s="251"/>
      <c r="MVX2648" s="251"/>
      <c r="MVY2648" s="52"/>
      <c r="MVZ2648" s="250"/>
      <c r="MWA2648" s="65"/>
      <c r="MWB2648" s="251"/>
      <c r="MWC2648" s="251"/>
      <c r="MWD2648" s="251"/>
      <c r="MWE2648" s="52"/>
      <c r="MWF2648" s="250"/>
      <c r="MWG2648" s="65"/>
      <c r="MWH2648" s="251"/>
      <c r="MWI2648" s="251"/>
      <c r="MWJ2648" s="251"/>
      <c r="MWK2648" s="52"/>
      <c r="MWL2648" s="250"/>
      <c r="MWM2648" s="65"/>
      <c r="MWN2648" s="251"/>
      <c r="MWO2648" s="251"/>
      <c r="MWP2648" s="251"/>
      <c r="MWQ2648" s="52"/>
      <c r="MWR2648" s="250"/>
      <c r="MWS2648" s="65"/>
      <c r="MWT2648" s="251"/>
      <c r="MWU2648" s="251"/>
      <c r="MWV2648" s="251"/>
      <c r="MWW2648" s="52"/>
      <c r="MWX2648" s="250"/>
      <c r="MWY2648" s="65"/>
      <c r="MWZ2648" s="251"/>
      <c r="MXA2648" s="251"/>
      <c r="MXB2648" s="251"/>
      <c r="MXC2648" s="52"/>
      <c r="MXD2648" s="250"/>
      <c r="MXE2648" s="65"/>
      <c r="MXF2648" s="251"/>
      <c r="MXG2648" s="251"/>
      <c r="MXH2648" s="251"/>
      <c r="MXI2648" s="52"/>
      <c r="MXJ2648" s="250"/>
      <c r="MXK2648" s="65"/>
      <c r="MXL2648" s="251"/>
      <c r="MXM2648" s="251"/>
      <c r="MXN2648" s="251"/>
      <c r="MXO2648" s="52"/>
      <c r="MXP2648" s="250"/>
      <c r="MXQ2648" s="65"/>
      <c r="MXR2648" s="251"/>
      <c r="MXS2648" s="251"/>
      <c r="MXT2648" s="251"/>
      <c r="MXU2648" s="52"/>
      <c r="MXV2648" s="250"/>
      <c r="MXW2648" s="65"/>
      <c r="MXX2648" s="251"/>
      <c r="MXY2648" s="251"/>
      <c r="MXZ2648" s="251"/>
      <c r="MYA2648" s="52"/>
      <c r="MYB2648" s="250"/>
      <c r="MYC2648" s="65"/>
      <c r="MYD2648" s="251"/>
      <c r="MYE2648" s="251"/>
      <c r="MYF2648" s="251"/>
      <c r="MYG2648" s="52"/>
      <c r="MYH2648" s="250"/>
      <c r="MYI2648" s="65"/>
      <c r="MYJ2648" s="251"/>
      <c r="MYK2648" s="251"/>
      <c r="MYL2648" s="251"/>
      <c r="MYM2648" s="52"/>
      <c r="MYN2648" s="250"/>
      <c r="MYO2648" s="65"/>
      <c r="MYP2648" s="251"/>
      <c r="MYQ2648" s="251"/>
      <c r="MYR2648" s="251"/>
      <c r="MYS2648" s="52"/>
      <c r="MYT2648" s="250"/>
      <c r="MYU2648" s="65"/>
      <c r="MYV2648" s="251"/>
      <c r="MYW2648" s="251"/>
      <c r="MYX2648" s="251"/>
      <c r="MYY2648" s="52"/>
      <c r="MYZ2648" s="250"/>
      <c r="MZA2648" s="65"/>
      <c r="MZB2648" s="251"/>
      <c r="MZC2648" s="251"/>
      <c r="MZD2648" s="251"/>
      <c r="MZE2648" s="52"/>
      <c r="MZF2648" s="250"/>
      <c r="MZG2648" s="65"/>
      <c r="MZH2648" s="251"/>
      <c r="MZI2648" s="251"/>
      <c r="MZJ2648" s="251"/>
      <c r="MZK2648" s="52"/>
      <c r="MZL2648" s="250"/>
      <c r="MZM2648" s="65"/>
      <c r="MZN2648" s="251"/>
      <c r="MZO2648" s="251"/>
      <c r="MZP2648" s="251"/>
      <c r="MZQ2648" s="52"/>
      <c r="MZR2648" s="250"/>
      <c r="MZS2648" s="65"/>
      <c r="MZT2648" s="251"/>
      <c r="MZU2648" s="251"/>
      <c r="MZV2648" s="251"/>
      <c r="MZW2648" s="52"/>
      <c r="MZX2648" s="250"/>
      <c r="MZY2648" s="65"/>
      <c r="MZZ2648" s="251"/>
      <c r="NAA2648" s="251"/>
      <c r="NAB2648" s="251"/>
      <c r="NAC2648" s="52"/>
      <c r="NAD2648" s="250"/>
      <c r="NAE2648" s="65"/>
      <c r="NAF2648" s="251"/>
      <c r="NAG2648" s="251"/>
      <c r="NAH2648" s="251"/>
      <c r="NAI2648" s="52"/>
      <c r="NAJ2648" s="250"/>
      <c r="NAK2648" s="65"/>
      <c r="NAL2648" s="251"/>
      <c r="NAM2648" s="251"/>
      <c r="NAN2648" s="251"/>
      <c r="NAO2648" s="52"/>
      <c r="NAP2648" s="250"/>
      <c r="NAQ2648" s="65"/>
      <c r="NAR2648" s="251"/>
      <c r="NAS2648" s="251"/>
      <c r="NAT2648" s="251"/>
      <c r="NAU2648" s="52"/>
      <c r="NAV2648" s="250"/>
      <c r="NAW2648" s="65"/>
      <c r="NAX2648" s="251"/>
      <c r="NAY2648" s="251"/>
      <c r="NAZ2648" s="251"/>
      <c r="NBA2648" s="52"/>
      <c r="NBB2648" s="250"/>
      <c r="NBC2648" s="65"/>
      <c r="NBD2648" s="251"/>
      <c r="NBE2648" s="251"/>
      <c r="NBF2648" s="251"/>
      <c r="NBG2648" s="52"/>
      <c r="NBH2648" s="250"/>
      <c r="NBI2648" s="65"/>
      <c r="NBJ2648" s="251"/>
      <c r="NBK2648" s="251"/>
      <c r="NBL2648" s="251"/>
      <c r="NBM2648" s="52"/>
      <c r="NBN2648" s="250"/>
      <c r="NBO2648" s="65"/>
      <c r="NBP2648" s="251"/>
      <c r="NBQ2648" s="251"/>
      <c r="NBR2648" s="251"/>
      <c r="NBS2648" s="52"/>
      <c r="NBT2648" s="250"/>
      <c r="NBU2648" s="65"/>
      <c r="NBV2648" s="251"/>
      <c r="NBW2648" s="251"/>
      <c r="NBX2648" s="251"/>
      <c r="NBY2648" s="52"/>
      <c r="NBZ2648" s="250"/>
      <c r="NCA2648" s="65"/>
      <c r="NCB2648" s="251"/>
      <c r="NCC2648" s="251"/>
      <c r="NCD2648" s="251"/>
      <c r="NCE2648" s="52"/>
      <c r="NCF2648" s="250"/>
      <c r="NCG2648" s="65"/>
      <c r="NCH2648" s="251"/>
      <c r="NCI2648" s="251"/>
      <c r="NCJ2648" s="251"/>
      <c r="NCK2648" s="52"/>
      <c r="NCL2648" s="250"/>
      <c r="NCM2648" s="65"/>
      <c r="NCN2648" s="251"/>
      <c r="NCO2648" s="251"/>
      <c r="NCP2648" s="251"/>
      <c r="NCQ2648" s="52"/>
      <c r="NCR2648" s="250"/>
      <c r="NCS2648" s="65"/>
      <c r="NCT2648" s="251"/>
      <c r="NCU2648" s="251"/>
      <c r="NCV2648" s="251"/>
      <c r="NCW2648" s="52"/>
      <c r="NCX2648" s="250"/>
      <c r="NCY2648" s="65"/>
      <c r="NCZ2648" s="251"/>
      <c r="NDA2648" s="251"/>
      <c r="NDB2648" s="251"/>
      <c r="NDC2648" s="52"/>
      <c r="NDD2648" s="250"/>
      <c r="NDE2648" s="65"/>
      <c r="NDF2648" s="251"/>
      <c r="NDG2648" s="251"/>
      <c r="NDH2648" s="251"/>
      <c r="NDI2648" s="52"/>
      <c r="NDJ2648" s="250"/>
      <c r="NDK2648" s="65"/>
      <c r="NDL2648" s="251"/>
      <c r="NDM2648" s="251"/>
      <c r="NDN2648" s="251"/>
      <c r="NDO2648" s="52"/>
      <c r="NDP2648" s="250"/>
      <c r="NDQ2648" s="65"/>
      <c r="NDR2648" s="251"/>
      <c r="NDS2648" s="251"/>
      <c r="NDT2648" s="251"/>
      <c r="NDU2648" s="52"/>
      <c r="NDV2648" s="250"/>
      <c r="NDW2648" s="65"/>
      <c r="NDX2648" s="251"/>
      <c r="NDY2648" s="251"/>
      <c r="NDZ2648" s="251"/>
      <c r="NEA2648" s="52"/>
      <c r="NEB2648" s="250"/>
      <c r="NEC2648" s="65"/>
      <c r="NED2648" s="251"/>
      <c r="NEE2648" s="251"/>
      <c r="NEF2648" s="251"/>
      <c r="NEG2648" s="52"/>
      <c r="NEH2648" s="250"/>
      <c r="NEI2648" s="65"/>
      <c r="NEJ2648" s="251"/>
      <c r="NEK2648" s="251"/>
      <c r="NEL2648" s="251"/>
      <c r="NEM2648" s="52"/>
      <c r="NEN2648" s="250"/>
      <c r="NEO2648" s="65"/>
      <c r="NEP2648" s="251"/>
      <c r="NEQ2648" s="251"/>
      <c r="NER2648" s="251"/>
      <c r="NES2648" s="52"/>
      <c r="NET2648" s="250"/>
      <c r="NEU2648" s="65"/>
      <c r="NEV2648" s="251"/>
      <c r="NEW2648" s="251"/>
      <c r="NEX2648" s="251"/>
      <c r="NEY2648" s="52"/>
      <c r="NEZ2648" s="250"/>
      <c r="NFA2648" s="65"/>
      <c r="NFB2648" s="251"/>
      <c r="NFC2648" s="251"/>
      <c r="NFD2648" s="251"/>
      <c r="NFE2648" s="52"/>
      <c r="NFF2648" s="250"/>
      <c r="NFG2648" s="65"/>
      <c r="NFH2648" s="251"/>
      <c r="NFI2648" s="251"/>
      <c r="NFJ2648" s="251"/>
      <c r="NFK2648" s="52"/>
      <c r="NFL2648" s="250"/>
      <c r="NFM2648" s="65"/>
      <c r="NFN2648" s="251"/>
      <c r="NFO2648" s="251"/>
      <c r="NFP2648" s="251"/>
      <c r="NFQ2648" s="52"/>
      <c r="NFR2648" s="250"/>
      <c r="NFS2648" s="65"/>
      <c r="NFT2648" s="251"/>
      <c r="NFU2648" s="251"/>
      <c r="NFV2648" s="251"/>
      <c r="NFW2648" s="52"/>
      <c r="NFX2648" s="250"/>
      <c r="NFY2648" s="65"/>
      <c r="NFZ2648" s="251"/>
      <c r="NGA2648" s="251"/>
      <c r="NGB2648" s="251"/>
      <c r="NGC2648" s="52"/>
      <c r="NGD2648" s="250"/>
      <c r="NGE2648" s="65"/>
      <c r="NGF2648" s="251"/>
      <c r="NGG2648" s="251"/>
      <c r="NGH2648" s="251"/>
      <c r="NGI2648" s="52"/>
      <c r="NGJ2648" s="250"/>
      <c r="NGK2648" s="65"/>
      <c r="NGL2648" s="251"/>
      <c r="NGM2648" s="251"/>
      <c r="NGN2648" s="251"/>
      <c r="NGO2648" s="52"/>
      <c r="NGP2648" s="250"/>
      <c r="NGQ2648" s="65"/>
      <c r="NGR2648" s="251"/>
      <c r="NGS2648" s="251"/>
      <c r="NGT2648" s="251"/>
      <c r="NGU2648" s="52"/>
      <c r="NGV2648" s="250"/>
      <c r="NGW2648" s="65"/>
      <c r="NGX2648" s="251"/>
      <c r="NGY2648" s="251"/>
      <c r="NGZ2648" s="251"/>
      <c r="NHA2648" s="52"/>
      <c r="NHB2648" s="250"/>
      <c r="NHC2648" s="65"/>
      <c r="NHD2648" s="251"/>
      <c r="NHE2648" s="251"/>
      <c r="NHF2648" s="251"/>
      <c r="NHG2648" s="52"/>
      <c r="NHH2648" s="250"/>
      <c r="NHI2648" s="65"/>
      <c r="NHJ2648" s="251"/>
      <c r="NHK2648" s="251"/>
      <c r="NHL2648" s="251"/>
      <c r="NHM2648" s="52"/>
      <c r="NHN2648" s="250"/>
      <c r="NHO2648" s="65"/>
      <c r="NHP2648" s="251"/>
      <c r="NHQ2648" s="251"/>
      <c r="NHR2648" s="251"/>
      <c r="NHS2648" s="52"/>
      <c r="NHT2648" s="250"/>
      <c r="NHU2648" s="65"/>
      <c r="NHV2648" s="251"/>
      <c r="NHW2648" s="251"/>
      <c r="NHX2648" s="251"/>
      <c r="NHY2648" s="52"/>
      <c r="NHZ2648" s="250"/>
      <c r="NIA2648" s="65"/>
      <c r="NIB2648" s="251"/>
      <c r="NIC2648" s="251"/>
      <c r="NID2648" s="251"/>
      <c r="NIE2648" s="52"/>
      <c r="NIF2648" s="250"/>
      <c r="NIG2648" s="65"/>
      <c r="NIH2648" s="251"/>
      <c r="NII2648" s="251"/>
      <c r="NIJ2648" s="251"/>
      <c r="NIK2648" s="52"/>
      <c r="NIL2648" s="250"/>
      <c r="NIM2648" s="65"/>
      <c r="NIN2648" s="251"/>
      <c r="NIO2648" s="251"/>
      <c r="NIP2648" s="251"/>
      <c r="NIQ2648" s="52"/>
      <c r="NIR2648" s="250"/>
      <c r="NIS2648" s="65"/>
      <c r="NIT2648" s="251"/>
      <c r="NIU2648" s="251"/>
      <c r="NIV2648" s="251"/>
      <c r="NIW2648" s="52"/>
      <c r="NIX2648" s="250"/>
      <c r="NIY2648" s="65"/>
      <c r="NIZ2648" s="251"/>
      <c r="NJA2648" s="251"/>
      <c r="NJB2648" s="251"/>
      <c r="NJC2648" s="52"/>
      <c r="NJD2648" s="250"/>
      <c r="NJE2648" s="65"/>
      <c r="NJF2648" s="251"/>
      <c r="NJG2648" s="251"/>
      <c r="NJH2648" s="251"/>
      <c r="NJI2648" s="52"/>
      <c r="NJJ2648" s="250"/>
      <c r="NJK2648" s="65"/>
      <c r="NJL2648" s="251"/>
      <c r="NJM2648" s="251"/>
      <c r="NJN2648" s="251"/>
      <c r="NJO2648" s="52"/>
      <c r="NJP2648" s="250"/>
      <c r="NJQ2648" s="65"/>
      <c r="NJR2648" s="251"/>
      <c r="NJS2648" s="251"/>
      <c r="NJT2648" s="251"/>
      <c r="NJU2648" s="52"/>
      <c r="NJV2648" s="250"/>
      <c r="NJW2648" s="65"/>
      <c r="NJX2648" s="251"/>
      <c r="NJY2648" s="251"/>
      <c r="NJZ2648" s="251"/>
      <c r="NKA2648" s="52"/>
      <c r="NKB2648" s="250"/>
      <c r="NKC2648" s="65"/>
      <c r="NKD2648" s="251"/>
      <c r="NKE2648" s="251"/>
      <c r="NKF2648" s="251"/>
      <c r="NKG2648" s="52"/>
      <c r="NKH2648" s="250"/>
      <c r="NKI2648" s="65"/>
      <c r="NKJ2648" s="251"/>
      <c r="NKK2648" s="251"/>
      <c r="NKL2648" s="251"/>
      <c r="NKM2648" s="52"/>
      <c r="NKN2648" s="250"/>
      <c r="NKO2648" s="65"/>
      <c r="NKP2648" s="251"/>
      <c r="NKQ2648" s="251"/>
      <c r="NKR2648" s="251"/>
      <c r="NKS2648" s="52"/>
      <c r="NKT2648" s="250"/>
      <c r="NKU2648" s="65"/>
      <c r="NKV2648" s="251"/>
      <c r="NKW2648" s="251"/>
      <c r="NKX2648" s="251"/>
      <c r="NKY2648" s="52"/>
      <c r="NKZ2648" s="250"/>
      <c r="NLA2648" s="65"/>
      <c r="NLB2648" s="251"/>
      <c r="NLC2648" s="251"/>
      <c r="NLD2648" s="251"/>
      <c r="NLE2648" s="52"/>
      <c r="NLF2648" s="250"/>
      <c r="NLG2648" s="65"/>
      <c r="NLH2648" s="251"/>
      <c r="NLI2648" s="251"/>
      <c r="NLJ2648" s="251"/>
      <c r="NLK2648" s="52"/>
      <c r="NLL2648" s="250"/>
      <c r="NLM2648" s="65"/>
      <c r="NLN2648" s="251"/>
      <c r="NLO2648" s="251"/>
      <c r="NLP2648" s="251"/>
      <c r="NLQ2648" s="52"/>
      <c r="NLR2648" s="250"/>
      <c r="NLS2648" s="65"/>
      <c r="NLT2648" s="251"/>
      <c r="NLU2648" s="251"/>
      <c r="NLV2648" s="251"/>
      <c r="NLW2648" s="52"/>
      <c r="NLX2648" s="250"/>
      <c r="NLY2648" s="65"/>
      <c r="NLZ2648" s="251"/>
      <c r="NMA2648" s="251"/>
      <c r="NMB2648" s="251"/>
      <c r="NMC2648" s="52"/>
      <c r="NMD2648" s="250"/>
      <c r="NME2648" s="65"/>
      <c r="NMF2648" s="251"/>
      <c r="NMG2648" s="251"/>
      <c r="NMH2648" s="251"/>
      <c r="NMI2648" s="52"/>
      <c r="NMJ2648" s="250"/>
      <c r="NMK2648" s="65"/>
      <c r="NML2648" s="251"/>
      <c r="NMM2648" s="251"/>
      <c r="NMN2648" s="251"/>
      <c r="NMO2648" s="52"/>
      <c r="NMP2648" s="250"/>
      <c r="NMQ2648" s="65"/>
      <c r="NMR2648" s="251"/>
      <c r="NMS2648" s="251"/>
      <c r="NMT2648" s="251"/>
      <c r="NMU2648" s="52"/>
      <c r="NMV2648" s="250"/>
      <c r="NMW2648" s="65"/>
      <c r="NMX2648" s="251"/>
      <c r="NMY2648" s="251"/>
      <c r="NMZ2648" s="251"/>
      <c r="NNA2648" s="52"/>
      <c r="NNB2648" s="250"/>
      <c r="NNC2648" s="65"/>
      <c r="NND2648" s="251"/>
      <c r="NNE2648" s="251"/>
      <c r="NNF2648" s="251"/>
      <c r="NNG2648" s="52"/>
      <c r="NNH2648" s="250"/>
      <c r="NNI2648" s="65"/>
      <c r="NNJ2648" s="251"/>
      <c r="NNK2648" s="251"/>
      <c r="NNL2648" s="251"/>
      <c r="NNM2648" s="52"/>
      <c r="NNN2648" s="250"/>
      <c r="NNO2648" s="65"/>
      <c r="NNP2648" s="251"/>
      <c r="NNQ2648" s="251"/>
      <c r="NNR2648" s="251"/>
      <c r="NNS2648" s="52"/>
      <c r="NNT2648" s="250"/>
      <c r="NNU2648" s="65"/>
      <c r="NNV2648" s="251"/>
      <c r="NNW2648" s="251"/>
      <c r="NNX2648" s="251"/>
      <c r="NNY2648" s="52"/>
      <c r="NNZ2648" s="250"/>
      <c r="NOA2648" s="65"/>
      <c r="NOB2648" s="251"/>
      <c r="NOC2648" s="251"/>
      <c r="NOD2648" s="251"/>
      <c r="NOE2648" s="52"/>
      <c r="NOF2648" s="250"/>
      <c r="NOG2648" s="65"/>
      <c r="NOH2648" s="251"/>
      <c r="NOI2648" s="251"/>
      <c r="NOJ2648" s="251"/>
      <c r="NOK2648" s="52"/>
      <c r="NOL2648" s="250"/>
      <c r="NOM2648" s="65"/>
      <c r="NON2648" s="251"/>
      <c r="NOO2648" s="251"/>
      <c r="NOP2648" s="251"/>
      <c r="NOQ2648" s="52"/>
      <c r="NOR2648" s="250"/>
      <c r="NOS2648" s="65"/>
      <c r="NOT2648" s="251"/>
      <c r="NOU2648" s="251"/>
      <c r="NOV2648" s="251"/>
      <c r="NOW2648" s="52"/>
      <c r="NOX2648" s="250"/>
      <c r="NOY2648" s="65"/>
      <c r="NOZ2648" s="251"/>
      <c r="NPA2648" s="251"/>
      <c r="NPB2648" s="251"/>
      <c r="NPC2648" s="52"/>
      <c r="NPD2648" s="250"/>
      <c r="NPE2648" s="65"/>
      <c r="NPF2648" s="251"/>
      <c r="NPG2648" s="251"/>
      <c r="NPH2648" s="251"/>
      <c r="NPI2648" s="52"/>
      <c r="NPJ2648" s="250"/>
      <c r="NPK2648" s="65"/>
      <c r="NPL2648" s="251"/>
      <c r="NPM2648" s="251"/>
      <c r="NPN2648" s="251"/>
      <c r="NPO2648" s="52"/>
      <c r="NPP2648" s="250"/>
      <c r="NPQ2648" s="65"/>
      <c r="NPR2648" s="251"/>
      <c r="NPS2648" s="251"/>
      <c r="NPT2648" s="251"/>
      <c r="NPU2648" s="52"/>
      <c r="NPV2648" s="250"/>
      <c r="NPW2648" s="65"/>
      <c r="NPX2648" s="251"/>
      <c r="NPY2648" s="251"/>
      <c r="NPZ2648" s="251"/>
      <c r="NQA2648" s="52"/>
      <c r="NQB2648" s="250"/>
      <c r="NQC2648" s="65"/>
      <c r="NQD2648" s="251"/>
      <c r="NQE2648" s="251"/>
      <c r="NQF2648" s="251"/>
      <c r="NQG2648" s="52"/>
      <c r="NQH2648" s="250"/>
      <c r="NQI2648" s="65"/>
      <c r="NQJ2648" s="251"/>
      <c r="NQK2648" s="251"/>
      <c r="NQL2648" s="251"/>
      <c r="NQM2648" s="52"/>
      <c r="NQN2648" s="250"/>
      <c r="NQO2648" s="65"/>
      <c r="NQP2648" s="251"/>
      <c r="NQQ2648" s="251"/>
      <c r="NQR2648" s="251"/>
      <c r="NQS2648" s="52"/>
      <c r="NQT2648" s="250"/>
      <c r="NQU2648" s="65"/>
      <c r="NQV2648" s="251"/>
      <c r="NQW2648" s="251"/>
      <c r="NQX2648" s="251"/>
      <c r="NQY2648" s="52"/>
      <c r="NQZ2648" s="250"/>
      <c r="NRA2648" s="65"/>
      <c r="NRB2648" s="251"/>
      <c r="NRC2648" s="251"/>
      <c r="NRD2648" s="251"/>
      <c r="NRE2648" s="52"/>
      <c r="NRF2648" s="250"/>
      <c r="NRG2648" s="65"/>
      <c r="NRH2648" s="251"/>
      <c r="NRI2648" s="251"/>
      <c r="NRJ2648" s="251"/>
      <c r="NRK2648" s="52"/>
      <c r="NRL2648" s="250"/>
      <c r="NRM2648" s="65"/>
      <c r="NRN2648" s="251"/>
      <c r="NRO2648" s="251"/>
      <c r="NRP2648" s="251"/>
      <c r="NRQ2648" s="52"/>
      <c r="NRR2648" s="250"/>
      <c r="NRS2648" s="65"/>
      <c r="NRT2648" s="251"/>
      <c r="NRU2648" s="251"/>
      <c r="NRV2648" s="251"/>
      <c r="NRW2648" s="52"/>
      <c r="NRX2648" s="250"/>
      <c r="NRY2648" s="65"/>
      <c r="NRZ2648" s="251"/>
      <c r="NSA2648" s="251"/>
      <c r="NSB2648" s="251"/>
      <c r="NSC2648" s="52"/>
      <c r="NSD2648" s="250"/>
      <c r="NSE2648" s="65"/>
      <c r="NSF2648" s="251"/>
      <c r="NSG2648" s="251"/>
      <c r="NSH2648" s="251"/>
      <c r="NSI2648" s="52"/>
      <c r="NSJ2648" s="250"/>
      <c r="NSK2648" s="65"/>
      <c r="NSL2648" s="251"/>
      <c r="NSM2648" s="251"/>
      <c r="NSN2648" s="251"/>
      <c r="NSO2648" s="52"/>
      <c r="NSP2648" s="250"/>
      <c r="NSQ2648" s="65"/>
      <c r="NSR2648" s="251"/>
      <c r="NSS2648" s="251"/>
      <c r="NST2648" s="251"/>
      <c r="NSU2648" s="52"/>
      <c r="NSV2648" s="250"/>
      <c r="NSW2648" s="65"/>
      <c r="NSX2648" s="251"/>
      <c r="NSY2648" s="251"/>
      <c r="NSZ2648" s="251"/>
      <c r="NTA2648" s="52"/>
      <c r="NTB2648" s="250"/>
      <c r="NTC2648" s="65"/>
      <c r="NTD2648" s="251"/>
      <c r="NTE2648" s="251"/>
      <c r="NTF2648" s="251"/>
      <c r="NTG2648" s="52"/>
      <c r="NTH2648" s="250"/>
      <c r="NTI2648" s="65"/>
      <c r="NTJ2648" s="251"/>
      <c r="NTK2648" s="251"/>
      <c r="NTL2648" s="251"/>
      <c r="NTM2648" s="52"/>
      <c r="NTN2648" s="250"/>
      <c r="NTO2648" s="65"/>
      <c r="NTP2648" s="251"/>
      <c r="NTQ2648" s="251"/>
      <c r="NTR2648" s="251"/>
      <c r="NTS2648" s="52"/>
      <c r="NTT2648" s="250"/>
      <c r="NTU2648" s="65"/>
      <c r="NTV2648" s="251"/>
      <c r="NTW2648" s="251"/>
      <c r="NTX2648" s="251"/>
      <c r="NTY2648" s="52"/>
      <c r="NTZ2648" s="250"/>
      <c r="NUA2648" s="65"/>
      <c r="NUB2648" s="251"/>
      <c r="NUC2648" s="251"/>
      <c r="NUD2648" s="251"/>
      <c r="NUE2648" s="52"/>
      <c r="NUF2648" s="250"/>
      <c r="NUG2648" s="65"/>
      <c r="NUH2648" s="251"/>
      <c r="NUI2648" s="251"/>
      <c r="NUJ2648" s="251"/>
      <c r="NUK2648" s="52"/>
      <c r="NUL2648" s="250"/>
      <c r="NUM2648" s="65"/>
      <c r="NUN2648" s="251"/>
      <c r="NUO2648" s="251"/>
      <c r="NUP2648" s="251"/>
      <c r="NUQ2648" s="52"/>
      <c r="NUR2648" s="250"/>
      <c r="NUS2648" s="65"/>
      <c r="NUT2648" s="251"/>
      <c r="NUU2648" s="251"/>
      <c r="NUV2648" s="251"/>
      <c r="NUW2648" s="52"/>
      <c r="NUX2648" s="250"/>
      <c r="NUY2648" s="65"/>
      <c r="NUZ2648" s="251"/>
      <c r="NVA2648" s="251"/>
      <c r="NVB2648" s="251"/>
      <c r="NVC2648" s="52"/>
      <c r="NVD2648" s="250"/>
      <c r="NVE2648" s="65"/>
      <c r="NVF2648" s="251"/>
      <c r="NVG2648" s="251"/>
      <c r="NVH2648" s="251"/>
      <c r="NVI2648" s="52"/>
      <c r="NVJ2648" s="250"/>
      <c r="NVK2648" s="65"/>
      <c r="NVL2648" s="251"/>
      <c r="NVM2648" s="251"/>
      <c r="NVN2648" s="251"/>
      <c r="NVO2648" s="52"/>
      <c r="NVP2648" s="250"/>
      <c r="NVQ2648" s="65"/>
      <c r="NVR2648" s="251"/>
      <c r="NVS2648" s="251"/>
      <c r="NVT2648" s="251"/>
      <c r="NVU2648" s="52"/>
      <c r="NVV2648" s="250"/>
      <c r="NVW2648" s="65"/>
      <c r="NVX2648" s="251"/>
      <c r="NVY2648" s="251"/>
      <c r="NVZ2648" s="251"/>
      <c r="NWA2648" s="52"/>
      <c r="NWB2648" s="250"/>
      <c r="NWC2648" s="65"/>
      <c r="NWD2648" s="251"/>
      <c r="NWE2648" s="251"/>
      <c r="NWF2648" s="251"/>
      <c r="NWG2648" s="52"/>
      <c r="NWH2648" s="250"/>
      <c r="NWI2648" s="65"/>
      <c r="NWJ2648" s="251"/>
      <c r="NWK2648" s="251"/>
      <c r="NWL2648" s="251"/>
      <c r="NWM2648" s="52"/>
      <c r="NWN2648" s="250"/>
      <c r="NWO2648" s="65"/>
      <c r="NWP2648" s="251"/>
      <c r="NWQ2648" s="251"/>
      <c r="NWR2648" s="251"/>
      <c r="NWS2648" s="52"/>
      <c r="NWT2648" s="250"/>
      <c r="NWU2648" s="65"/>
      <c r="NWV2648" s="251"/>
      <c r="NWW2648" s="251"/>
      <c r="NWX2648" s="251"/>
      <c r="NWY2648" s="52"/>
      <c r="NWZ2648" s="250"/>
      <c r="NXA2648" s="65"/>
      <c r="NXB2648" s="251"/>
      <c r="NXC2648" s="251"/>
      <c r="NXD2648" s="251"/>
      <c r="NXE2648" s="52"/>
      <c r="NXF2648" s="250"/>
      <c r="NXG2648" s="65"/>
      <c r="NXH2648" s="251"/>
      <c r="NXI2648" s="251"/>
      <c r="NXJ2648" s="251"/>
      <c r="NXK2648" s="52"/>
      <c r="NXL2648" s="250"/>
      <c r="NXM2648" s="65"/>
      <c r="NXN2648" s="251"/>
      <c r="NXO2648" s="251"/>
      <c r="NXP2648" s="251"/>
      <c r="NXQ2648" s="52"/>
      <c r="NXR2648" s="250"/>
      <c r="NXS2648" s="65"/>
      <c r="NXT2648" s="251"/>
      <c r="NXU2648" s="251"/>
      <c r="NXV2648" s="251"/>
      <c r="NXW2648" s="52"/>
      <c r="NXX2648" s="250"/>
      <c r="NXY2648" s="65"/>
      <c r="NXZ2648" s="251"/>
      <c r="NYA2648" s="251"/>
      <c r="NYB2648" s="251"/>
      <c r="NYC2648" s="52"/>
      <c r="NYD2648" s="250"/>
      <c r="NYE2648" s="65"/>
      <c r="NYF2648" s="251"/>
      <c r="NYG2648" s="251"/>
      <c r="NYH2648" s="251"/>
      <c r="NYI2648" s="52"/>
      <c r="NYJ2648" s="250"/>
      <c r="NYK2648" s="65"/>
      <c r="NYL2648" s="251"/>
      <c r="NYM2648" s="251"/>
      <c r="NYN2648" s="251"/>
      <c r="NYO2648" s="52"/>
      <c r="NYP2648" s="250"/>
      <c r="NYQ2648" s="65"/>
      <c r="NYR2648" s="251"/>
      <c r="NYS2648" s="251"/>
      <c r="NYT2648" s="251"/>
      <c r="NYU2648" s="52"/>
      <c r="NYV2648" s="250"/>
      <c r="NYW2648" s="65"/>
      <c r="NYX2648" s="251"/>
      <c r="NYY2648" s="251"/>
      <c r="NYZ2648" s="251"/>
      <c r="NZA2648" s="52"/>
      <c r="NZB2648" s="250"/>
      <c r="NZC2648" s="65"/>
      <c r="NZD2648" s="251"/>
      <c r="NZE2648" s="251"/>
      <c r="NZF2648" s="251"/>
      <c r="NZG2648" s="52"/>
      <c r="NZH2648" s="250"/>
      <c r="NZI2648" s="65"/>
      <c r="NZJ2648" s="251"/>
      <c r="NZK2648" s="251"/>
      <c r="NZL2648" s="251"/>
      <c r="NZM2648" s="52"/>
      <c r="NZN2648" s="250"/>
      <c r="NZO2648" s="65"/>
      <c r="NZP2648" s="251"/>
      <c r="NZQ2648" s="251"/>
      <c r="NZR2648" s="251"/>
      <c r="NZS2648" s="52"/>
      <c r="NZT2648" s="250"/>
      <c r="NZU2648" s="65"/>
      <c r="NZV2648" s="251"/>
      <c r="NZW2648" s="251"/>
      <c r="NZX2648" s="251"/>
      <c r="NZY2648" s="52"/>
      <c r="NZZ2648" s="250"/>
      <c r="OAA2648" s="65"/>
      <c r="OAB2648" s="251"/>
      <c r="OAC2648" s="251"/>
      <c r="OAD2648" s="251"/>
      <c r="OAE2648" s="52"/>
      <c r="OAF2648" s="250"/>
      <c r="OAG2648" s="65"/>
      <c r="OAH2648" s="251"/>
      <c r="OAI2648" s="251"/>
      <c r="OAJ2648" s="251"/>
      <c r="OAK2648" s="52"/>
      <c r="OAL2648" s="250"/>
      <c r="OAM2648" s="65"/>
      <c r="OAN2648" s="251"/>
      <c r="OAO2648" s="251"/>
      <c r="OAP2648" s="251"/>
      <c r="OAQ2648" s="52"/>
      <c r="OAR2648" s="250"/>
      <c r="OAS2648" s="65"/>
      <c r="OAT2648" s="251"/>
      <c r="OAU2648" s="251"/>
      <c r="OAV2648" s="251"/>
      <c r="OAW2648" s="52"/>
      <c r="OAX2648" s="250"/>
      <c r="OAY2648" s="65"/>
      <c r="OAZ2648" s="251"/>
      <c r="OBA2648" s="251"/>
      <c r="OBB2648" s="251"/>
      <c r="OBC2648" s="52"/>
      <c r="OBD2648" s="250"/>
      <c r="OBE2648" s="65"/>
      <c r="OBF2648" s="251"/>
      <c r="OBG2648" s="251"/>
      <c r="OBH2648" s="251"/>
      <c r="OBI2648" s="52"/>
      <c r="OBJ2648" s="250"/>
      <c r="OBK2648" s="65"/>
      <c r="OBL2648" s="251"/>
      <c r="OBM2648" s="251"/>
      <c r="OBN2648" s="251"/>
      <c r="OBO2648" s="52"/>
      <c r="OBP2648" s="250"/>
      <c r="OBQ2648" s="65"/>
      <c r="OBR2648" s="251"/>
      <c r="OBS2648" s="251"/>
      <c r="OBT2648" s="251"/>
      <c r="OBU2648" s="52"/>
      <c r="OBV2648" s="250"/>
      <c r="OBW2648" s="65"/>
      <c r="OBX2648" s="251"/>
      <c r="OBY2648" s="251"/>
      <c r="OBZ2648" s="251"/>
      <c r="OCA2648" s="52"/>
      <c r="OCB2648" s="250"/>
      <c r="OCC2648" s="65"/>
      <c r="OCD2648" s="251"/>
      <c r="OCE2648" s="251"/>
      <c r="OCF2648" s="251"/>
      <c r="OCG2648" s="52"/>
      <c r="OCH2648" s="250"/>
      <c r="OCI2648" s="65"/>
      <c r="OCJ2648" s="251"/>
      <c r="OCK2648" s="251"/>
      <c r="OCL2648" s="251"/>
      <c r="OCM2648" s="52"/>
      <c r="OCN2648" s="250"/>
      <c r="OCO2648" s="65"/>
      <c r="OCP2648" s="251"/>
      <c r="OCQ2648" s="251"/>
      <c r="OCR2648" s="251"/>
      <c r="OCS2648" s="52"/>
      <c r="OCT2648" s="250"/>
      <c r="OCU2648" s="65"/>
      <c r="OCV2648" s="251"/>
      <c r="OCW2648" s="251"/>
      <c r="OCX2648" s="251"/>
      <c r="OCY2648" s="52"/>
      <c r="OCZ2648" s="250"/>
      <c r="ODA2648" s="65"/>
      <c r="ODB2648" s="251"/>
      <c r="ODC2648" s="251"/>
      <c r="ODD2648" s="251"/>
      <c r="ODE2648" s="52"/>
      <c r="ODF2648" s="250"/>
      <c r="ODG2648" s="65"/>
      <c r="ODH2648" s="251"/>
      <c r="ODI2648" s="251"/>
      <c r="ODJ2648" s="251"/>
      <c r="ODK2648" s="52"/>
      <c r="ODL2648" s="250"/>
      <c r="ODM2648" s="65"/>
      <c r="ODN2648" s="251"/>
      <c r="ODO2648" s="251"/>
      <c r="ODP2648" s="251"/>
      <c r="ODQ2648" s="52"/>
      <c r="ODR2648" s="250"/>
      <c r="ODS2648" s="65"/>
      <c r="ODT2648" s="251"/>
      <c r="ODU2648" s="251"/>
      <c r="ODV2648" s="251"/>
      <c r="ODW2648" s="52"/>
      <c r="ODX2648" s="250"/>
      <c r="ODY2648" s="65"/>
      <c r="ODZ2648" s="251"/>
      <c r="OEA2648" s="251"/>
      <c r="OEB2648" s="251"/>
      <c r="OEC2648" s="52"/>
      <c r="OED2648" s="250"/>
      <c r="OEE2648" s="65"/>
      <c r="OEF2648" s="251"/>
      <c r="OEG2648" s="251"/>
      <c r="OEH2648" s="251"/>
      <c r="OEI2648" s="52"/>
      <c r="OEJ2648" s="250"/>
      <c r="OEK2648" s="65"/>
      <c r="OEL2648" s="251"/>
      <c r="OEM2648" s="251"/>
      <c r="OEN2648" s="251"/>
      <c r="OEO2648" s="52"/>
      <c r="OEP2648" s="250"/>
      <c r="OEQ2648" s="65"/>
      <c r="OER2648" s="251"/>
      <c r="OES2648" s="251"/>
      <c r="OET2648" s="251"/>
      <c r="OEU2648" s="52"/>
      <c r="OEV2648" s="250"/>
      <c r="OEW2648" s="65"/>
      <c r="OEX2648" s="251"/>
      <c r="OEY2648" s="251"/>
      <c r="OEZ2648" s="251"/>
      <c r="OFA2648" s="52"/>
      <c r="OFB2648" s="250"/>
      <c r="OFC2648" s="65"/>
      <c r="OFD2648" s="251"/>
      <c r="OFE2648" s="251"/>
      <c r="OFF2648" s="251"/>
      <c r="OFG2648" s="52"/>
      <c r="OFH2648" s="250"/>
      <c r="OFI2648" s="65"/>
      <c r="OFJ2648" s="251"/>
      <c r="OFK2648" s="251"/>
      <c r="OFL2648" s="251"/>
      <c r="OFM2648" s="52"/>
      <c r="OFN2648" s="250"/>
      <c r="OFO2648" s="65"/>
      <c r="OFP2648" s="251"/>
      <c r="OFQ2648" s="251"/>
      <c r="OFR2648" s="251"/>
      <c r="OFS2648" s="52"/>
      <c r="OFT2648" s="250"/>
      <c r="OFU2648" s="65"/>
      <c r="OFV2648" s="251"/>
      <c r="OFW2648" s="251"/>
      <c r="OFX2648" s="251"/>
      <c r="OFY2648" s="52"/>
      <c r="OFZ2648" s="250"/>
      <c r="OGA2648" s="65"/>
      <c r="OGB2648" s="251"/>
      <c r="OGC2648" s="251"/>
      <c r="OGD2648" s="251"/>
      <c r="OGE2648" s="52"/>
      <c r="OGF2648" s="250"/>
      <c r="OGG2648" s="65"/>
      <c r="OGH2648" s="251"/>
      <c r="OGI2648" s="251"/>
      <c r="OGJ2648" s="251"/>
      <c r="OGK2648" s="52"/>
      <c r="OGL2648" s="250"/>
      <c r="OGM2648" s="65"/>
      <c r="OGN2648" s="251"/>
      <c r="OGO2648" s="251"/>
      <c r="OGP2648" s="251"/>
      <c r="OGQ2648" s="52"/>
      <c r="OGR2648" s="250"/>
      <c r="OGS2648" s="65"/>
      <c r="OGT2648" s="251"/>
      <c r="OGU2648" s="251"/>
      <c r="OGV2648" s="251"/>
      <c r="OGW2648" s="52"/>
      <c r="OGX2648" s="250"/>
      <c r="OGY2648" s="65"/>
      <c r="OGZ2648" s="251"/>
      <c r="OHA2648" s="251"/>
      <c r="OHB2648" s="251"/>
      <c r="OHC2648" s="52"/>
      <c r="OHD2648" s="250"/>
      <c r="OHE2648" s="65"/>
      <c r="OHF2648" s="251"/>
      <c r="OHG2648" s="251"/>
      <c r="OHH2648" s="251"/>
      <c r="OHI2648" s="52"/>
      <c r="OHJ2648" s="250"/>
      <c r="OHK2648" s="65"/>
      <c r="OHL2648" s="251"/>
      <c r="OHM2648" s="251"/>
      <c r="OHN2648" s="251"/>
      <c r="OHO2648" s="52"/>
      <c r="OHP2648" s="250"/>
      <c r="OHQ2648" s="65"/>
      <c r="OHR2648" s="251"/>
      <c r="OHS2648" s="251"/>
      <c r="OHT2648" s="251"/>
      <c r="OHU2648" s="52"/>
      <c r="OHV2648" s="250"/>
      <c r="OHW2648" s="65"/>
      <c r="OHX2648" s="251"/>
      <c r="OHY2648" s="251"/>
      <c r="OHZ2648" s="251"/>
      <c r="OIA2648" s="52"/>
      <c r="OIB2648" s="250"/>
      <c r="OIC2648" s="65"/>
      <c r="OID2648" s="251"/>
      <c r="OIE2648" s="251"/>
      <c r="OIF2648" s="251"/>
      <c r="OIG2648" s="52"/>
      <c r="OIH2648" s="250"/>
      <c r="OII2648" s="65"/>
      <c r="OIJ2648" s="251"/>
      <c r="OIK2648" s="251"/>
      <c r="OIL2648" s="251"/>
      <c r="OIM2648" s="52"/>
      <c r="OIN2648" s="250"/>
      <c r="OIO2648" s="65"/>
      <c r="OIP2648" s="251"/>
      <c r="OIQ2648" s="251"/>
      <c r="OIR2648" s="251"/>
      <c r="OIS2648" s="52"/>
      <c r="OIT2648" s="250"/>
      <c r="OIU2648" s="65"/>
      <c r="OIV2648" s="251"/>
      <c r="OIW2648" s="251"/>
      <c r="OIX2648" s="251"/>
      <c r="OIY2648" s="52"/>
      <c r="OIZ2648" s="250"/>
      <c r="OJA2648" s="65"/>
      <c r="OJB2648" s="251"/>
      <c r="OJC2648" s="251"/>
      <c r="OJD2648" s="251"/>
      <c r="OJE2648" s="52"/>
      <c r="OJF2648" s="250"/>
      <c r="OJG2648" s="65"/>
      <c r="OJH2648" s="251"/>
      <c r="OJI2648" s="251"/>
      <c r="OJJ2648" s="251"/>
      <c r="OJK2648" s="52"/>
      <c r="OJL2648" s="250"/>
      <c r="OJM2648" s="65"/>
      <c r="OJN2648" s="251"/>
      <c r="OJO2648" s="251"/>
      <c r="OJP2648" s="251"/>
      <c r="OJQ2648" s="52"/>
      <c r="OJR2648" s="250"/>
      <c r="OJS2648" s="65"/>
      <c r="OJT2648" s="251"/>
      <c r="OJU2648" s="251"/>
      <c r="OJV2648" s="251"/>
      <c r="OJW2648" s="52"/>
      <c r="OJX2648" s="250"/>
      <c r="OJY2648" s="65"/>
      <c r="OJZ2648" s="251"/>
      <c r="OKA2648" s="251"/>
      <c r="OKB2648" s="251"/>
      <c r="OKC2648" s="52"/>
      <c r="OKD2648" s="250"/>
      <c r="OKE2648" s="65"/>
      <c r="OKF2648" s="251"/>
      <c r="OKG2648" s="251"/>
      <c r="OKH2648" s="251"/>
      <c r="OKI2648" s="52"/>
      <c r="OKJ2648" s="250"/>
      <c r="OKK2648" s="65"/>
      <c r="OKL2648" s="251"/>
      <c r="OKM2648" s="251"/>
      <c r="OKN2648" s="251"/>
      <c r="OKO2648" s="52"/>
      <c r="OKP2648" s="250"/>
      <c r="OKQ2648" s="65"/>
      <c r="OKR2648" s="251"/>
      <c r="OKS2648" s="251"/>
      <c r="OKT2648" s="251"/>
      <c r="OKU2648" s="52"/>
      <c r="OKV2648" s="250"/>
      <c r="OKW2648" s="65"/>
      <c r="OKX2648" s="251"/>
      <c r="OKY2648" s="251"/>
      <c r="OKZ2648" s="251"/>
      <c r="OLA2648" s="52"/>
      <c r="OLB2648" s="250"/>
      <c r="OLC2648" s="65"/>
      <c r="OLD2648" s="251"/>
      <c r="OLE2648" s="251"/>
      <c r="OLF2648" s="251"/>
      <c r="OLG2648" s="52"/>
      <c r="OLH2648" s="250"/>
      <c r="OLI2648" s="65"/>
      <c r="OLJ2648" s="251"/>
      <c r="OLK2648" s="251"/>
      <c r="OLL2648" s="251"/>
      <c r="OLM2648" s="52"/>
      <c r="OLN2648" s="250"/>
      <c r="OLO2648" s="65"/>
      <c r="OLP2648" s="251"/>
      <c r="OLQ2648" s="251"/>
      <c r="OLR2648" s="251"/>
      <c r="OLS2648" s="52"/>
      <c r="OLT2648" s="250"/>
      <c r="OLU2648" s="65"/>
      <c r="OLV2648" s="251"/>
      <c r="OLW2648" s="251"/>
      <c r="OLX2648" s="251"/>
      <c r="OLY2648" s="52"/>
      <c r="OLZ2648" s="250"/>
      <c r="OMA2648" s="65"/>
      <c r="OMB2648" s="251"/>
      <c r="OMC2648" s="251"/>
      <c r="OMD2648" s="251"/>
      <c r="OME2648" s="52"/>
      <c r="OMF2648" s="250"/>
      <c r="OMG2648" s="65"/>
      <c r="OMH2648" s="251"/>
      <c r="OMI2648" s="251"/>
      <c r="OMJ2648" s="251"/>
      <c r="OMK2648" s="52"/>
      <c r="OML2648" s="250"/>
      <c r="OMM2648" s="65"/>
      <c r="OMN2648" s="251"/>
      <c r="OMO2648" s="251"/>
      <c r="OMP2648" s="251"/>
      <c r="OMQ2648" s="52"/>
      <c r="OMR2648" s="250"/>
      <c r="OMS2648" s="65"/>
      <c r="OMT2648" s="251"/>
      <c r="OMU2648" s="251"/>
      <c r="OMV2648" s="251"/>
      <c r="OMW2648" s="52"/>
      <c r="OMX2648" s="250"/>
      <c r="OMY2648" s="65"/>
      <c r="OMZ2648" s="251"/>
      <c r="ONA2648" s="251"/>
      <c r="ONB2648" s="251"/>
      <c r="ONC2648" s="52"/>
      <c r="OND2648" s="250"/>
      <c r="ONE2648" s="65"/>
      <c r="ONF2648" s="251"/>
      <c r="ONG2648" s="251"/>
      <c r="ONH2648" s="251"/>
      <c r="ONI2648" s="52"/>
      <c r="ONJ2648" s="250"/>
      <c r="ONK2648" s="65"/>
      <c r="ONL2648" s="251"/>
      <c r="ONM2648" s="251"/>
      <c r="ONN2648" s="251"/>
      <c r="ONO2648" s="52"/>
      <c r="ONP2648" s="250"/>
      <c r="ONQ2648" s="65"/>
      <c r="ONR2648" s="251"/>
      <c r="ONS2648" s="251"/>
      <c r="ONT2648" s="251"/>
      <c r="ONU2648" s="52"/>
      <c r="ONV2648" s="250"/>
      <c r="ONW2648" s="65"/>
      <c r="ONX2648" s="251"/>
      <c r="ONY2648" s="251"/>
      <c r="ONZ2648" s="251"/>
      <c r="OOA2648" s="52"/>
      <c r="OOB2648" s="250"/>
      <c r="OOC2648" s="65"/>
      <c r="OOD2648" s="251"/>
      <c r="OOE2648" s="251"/>
      <c r="OOF2648" s="251"/>
      <c r="OOG2648" s="52"/>
      <c r="OOH2648" s="250"/>
      <c r="OOI2648" s="65"/>
      <c r="OOJ2648" s="251"/>
      <c r="OOK2648" s="251"/>
      <c r="OOL2648" s="251"/>
      <c r="OOM2648" s="52"/>
      <c r="OON2648" s="250"/>
      <c r="OOO2648" s="65"/>
      <c r="OOP2648" s="251"/>
      <c r="OOQ2648" s="251"/>
      <c r="OOR2648" s="251"/>
      <c r="OOS2648" s="52"/>
      <c r="OOT2648" s="250"/>
      <c r="OOU2648" s="65"/>
      <c r="OOV2648" s="251"/>
      <c r="OOW2648" s="251"/>
      <c r="OOX2648" s="251"/>
      <c r="OOY2648" s="52"/>
      <c r="OOZ2648" s="250"/>
      <c r="OPA2648" s="65"/>
      <c r="OPB2648" s="251"/>
      <c r="OPC2648" s="251"/>
      <c r="OPD2648" s="251"/>
      <c r="OPE2648" s="52"/>
      <c r="OPF2648" s="250"/>
      <c r="OPG2648" s="65"/>
      <c r="OPH2648" s="251"/>
      <c r="OPI2648" s="251"/>
      <c r="OPJ2648" s="251"/>
      <c r="OPK2648" s="52"/>
      <c r="OPL2648" s="250"/>
      <c r="OPM2648" s="65"/>
      <c r="OPN2648" s="251"/>
      <c r="OPO2648" s="251"/>
      <c r="OPP2648" s="251"/>
      <c r="OPQ2648" s="52"/>
      <c r="OPR2648" s="250"/>
      <c r="OPS2648" s="65"/>
      <c r="OPT2648" s="251"/>
      <c r="OPU2648" s="251"/>
      <c r="OPV2648" s="251"/>
      <c r="OPW2648" s="52"/>
      <c r="OPX2648" s="250"/>
      <c r="OPY2648" s="65"/>
      <c r="OPZ2648" s="251"/>
      <c r="OQA2648" s="251"/>
      <c r="OQB2648" s="251"/>
      <c r="OQC2648" s="52"/>
      <c r="OQD2648" s="250"/>
      <c r="OQE2648" s="65"/>
      <c r="OQF2648" s="251"/>
      <c r="OQG2648" s="251"/>
      <c r="OQH2648" s="251"/>
      <c r="OQI2648" s="52"/>
      <c r="OQJ2648" s="250"/>
      <c r="OQK2648" s="65"/>
      <c r="OQL2648" s="251"/>
      <c r="OQM2648" s="251"/>
      <c r="OQN2648" s="251"/>
      <c r="OQO2648" s="52"/>
      <c r="OQP2648" s="250"/>
      <c r="OQQ2648" s="65"/>
      <c r="OQR2648" s="251"/>
      <c r="OQS2648" s="251"/>
      <c r="OQT2648" s="251"/>
      <c r="OQU2648" s="52"/>
      <c r="OQV2648" s="250"/>
      <c r="OQW2648" s="65"/>
      <c r="OQX2648" s="251"/>
      <c r="OQY2648" s="251"/>
      <c r="OQZ2648" s="251"/>
      <c r="ORA2648" s="52"/>
      <c r="ORB2648" s="250"/>
      <c r="ORC2648" s="65"/>
      <c r="ORD2648" s="251"/>
      <c r="ORE2648" s="251"/>
      <c r="ORF2648" s="251"/>
      <c r="ORG2648" s="52"/>
      <c r="ORH2648" s="250"/>
      <c r="ORI2648" s="65"/>
      <c r="ORJ2648" s="251"/>
      <c r="ORK2648" s="251"/>
      <c r="ORL2648" s="251"/>
      <c r="ORM2648" s="52"/>
      <c r="ORN2648" s="250"/>
      <c r="ORO2648" s="65"/>
      <c r="ORP2648" s="251"/>
      <c r="ORQ2648" s="251"/>
      <c r="ORR2648" s="251"/>
      <c r="ORS2648" s="52"/>
      <c r="ORT2648" s="250"/>
      <c r="ORU2648" s="65"/>
      <c r="ORV2648" s="251"/>
      <c r="ORW2648" s="251"/>
      <c r="ORX2648" s="251"/>
      <c r="ORY2648" s="52"/>
      <c r="ORZ2648" s="250"/>
      <c r="OSA2648" s="65"/>
      <c r="OSB2648" s="251"/>
      <c r="OSC2648" s="251"/>
      <c r="OSD2648" s="251"/>
      <c r="OSE2648" s="52"/>
      <c r="OSF2648" s="250"/>
      <c r="OSG2648" s="65"/>
      <c r="OSH2648" s="251"/>
      <c r="OSI2648" s="251"/>
      <c r="OSJ2648" s="251"/>
      <c r="OSK2648" s="52"/>
      <c r="OSL2648" s="250"/>
      <c r="OSM2648" s="65"/>
      <c r="OSN2648" s="251"/>
      <c r="OSO2648" s="251"/>
      <c r="OSP2648" s="251"/>
      <c r="OSQ2648" s="52"/>
      <c r="OSR2648" s="250"/>
      <c r="OSS2648" s="65"/>
      <c r="OST2648" s="251"/>
      <c r="OSU2648" s="251"/>
      <c r="OSV2648" s="251"/>
      <c r="OSW2648" s="52"/>
      <c r="OSX2648" s="250"/>
      <c r="OSY2648" s="65"/>
      <c r="OSZ2648" s="251"/>
      <c r="OTA2648" s="251"/>
      <c r="OTB2648" s="251"/>
      <c r="OTC2648" s="52"/>
      <c r="OTD2648" s="250"/>
      <c r="OTE2648" s="65"/>
      <c r="OTF2648" s="251"/>
      <c r="OTG2648" s="251"/>
      <c r="OTH2648" s="251"/>
      <c r="OTI2648" s="52"/>
      <c r="OTJ2648" s="250"/>
      <c r="OTK2648" s="65"/>
      <c r="OTL2648" s="251"/>
      <c r="OTM2648" s="251"/>
      <c r="OTN2648" s="251"/>
      <c r="OTO2648" s="52"/>
      <c r="OTP2648" s="250"/>
      <c r="OTQ2648" s="65"/>
      <c r="OTR2648" s="251"/>
      <c r="OTS2648" s="251"/>
      <c r="OTT2648" s="251"/>
      <c r="OTU2648" s="52"/>
      <c r="OTV2648" s="250"/>
      <c r="OTW2648" s="65"/>
      <c r="OTX2648" s="251"/>
      <c r="OTY2648" s="251"/>
      <c r="OTZ2648" s="251"/>
      <c r="OUA2648" s="52"/>
      <c r="OUB2648" s="250"/>
      <c r="OUC2648" s="65"/>
      <c r="OUD2648" s="251"/>
      <c r="OUE2648" s="251"/>
      <c r="OUF2648" s="251"/>
      <c r="OUG2648" s="52"/>
      <c r="OUH2648" s="250"/>
      <c r="OUI2648" s="65"/>
      <c r="OUJ2648" s="251"/>
      <c r="OUK2648" s="251"/>
      <c r="OUL2648" s="251"/>
      <c r="OUM2648" s="52"/>
      <c r="OUN2648" s="250"/>
      <c r="OUO2648" s="65"/>
      <c r="OUP2648" s="251"/>
      <c r="OUQ2648" s="251"/>
      <c r="OUR2648" s="251"/>
      <c r="OUS2648" s="52"/>
      <c r="OUT2648" s="250"/>
      <c r="OUU2648" s="65"/>
      <c r="OUV2648" s="251"/>
      <c r="OUW2648" s="251"/>
      <c r="OUX2648" s="251"/>
      <c r="OUY2648" s="52"/>
      <c r="OUZ2648" s="250"/>
      <c r="OVA2648" s="65"/>
      <c r="OVB2648" s="251"/>
      <c r="OVC2648" s="251"/>
      <c r="OVD2648" s="251"/>
      <c r="OVE2648" s="52"/>
      <c r="OVF2648" s="250"/>
      <c r="OVG2648" s="65"/>
      <c r="OVH2648" s="251"/>
      <c r="OVI2648" s="251"/>
      <c r="OVJ2648" s="251"/>
      <c r="OVK2648" s="52"/>
      <c r="OVL2648" s="250"/>
      <c r="OVM2648" s="65"/>
      <c r="OVN2648" s="251"/>
      <c r="OVO2648" s="251"/>
      <c r="OVP2648" s="251"/>
      <c r="OVQ2648" s="52"/>
      <c r="OVR2648" s="250"/>
      <c r="OVS2648" s="65"/>
      <c r="OVT2648" s="251"/>
      <c r="OVU2648" s="251"/>
      <c r="OVV2648" s="251"/>
      <c r="OVW2648" s="52"/>
      <c r="OVX2648" s="250"/>
      <c r="OVY2648" s="65"/>
      <c r="OVZ2648" s="251"/>
      <c r="OWA2648" s="251"/>
      <c r="OWB2648" s="251"/>
      <c r="OWC2648" s="52"/>
      <c r="OWD2648" s="250"/>
      <c r="OWE2648" s="65"/>
      <c r="OWF2648" s="251"/>
      <c r="OWG2648" s="251"/>
      <c r="OWH2648" s="251"/>
      <c r="OWI2648" s="52"/>
      <c r="OWJ2648" s="250"/>
      <c r="OWK2648" s="65"/>
      <c r="OWL2648" s="251"/>
      <c r="OWM2648" s="251"/>
      <c r="OWN2648" s="251"/>
      <c r="OWO2648" s="52"/>
      <c r="OWP2648" s="250"/>
      <c r="OWQ2648" s="65"/>
      <c r="OWR2648" s="251"/>
      <c r="OWS2648" s="251"/>
      <c r="OWT2648" s="251"/>
      <c r="OWU2648" s="52"/>
      <c r="OWV2648" s="250"/>
      <c r="OWW2648" s="65"/>
      <c r="OWX2648" s="251"/>
      <c r="OWY2648" s="251"/>
      <c r="OWZ2648" s="251"/>
      <c r="OXA2648" s="52"/>
      <c r="OXB2648" s="250"/>
      <c r="OXC2648" s="65"/>
      <c r="OXD2648" s="251"/>
      <c r="OXE2648" s="251"/>
      <c r="OXF2648" s="251"/>
      <c r="OXG2648" s="52"/>
      <c r="OXH2648" s="250"/>
      <c r="OXI2648" s="65"/>
      <c r="OXJ2648" s="251"/>
      <c r="OXK2648" s="251"/>
      <c r="OXL2648" s="251"/>
      <c r="OXM2648" s="52"/>
      <c r="OXN2648" s="250"/>
      <c r="OXO2648" s="65"/>
      <c r="OXP2648" s="251"/>
      <c r="OXQ2648" s="251"/>
      <c r="OXR2648" s="251"/>
      <c r="OXS2648" s="52"/>
      <c r="OXT2648" s="250"/>
      <c r="OXU2648" s="65"/>
      <c r="OXV2648" s="251"/>
      <c r="OXW2648" s="251"/>
      <c r="OXX2648" s="251"/>
      <c r="OXY2648" s="52"/>
      <c r="OXZ2648" s="250"/>
      <c r="OYA2648" s="65"/>
      <c r="OYB2648" s="251"/>
      <c r="OYC2648" s="251"/>
      <c r="OYD2648" s="251"/>
      <c r="OYE2648" s="52"/>
      <c r="OYF2648" s="250"/>
      <c r="OYG2648" s="65"/>
      <c r="OYH2648" s="251"/>
      <c r="OYI2648" s="251"/>
      <c r="OYJ2648" s="251"/>
      <c r="OYK2648" s="52"/>
      <c r="OYL2648" s="250"/>
      <c r="OYM2648" s="65"/>
      <c r="OYN2648" s="251"/>
      <c r="OYO2648" s="251"/>
      <c r="OYP2648" s="251"/>
      <c r="OYQ2648" s="52"/>
      <c r="OYR2648" s="250"/>
      <c r="OYS2648" s="65"/>
      <c r="OYT2648" s="251"/>
      <c r="OYU2648" s="251"/>
      <c r="OYV2648" s="251"/>
      <c r="OYW2648" s="52"/>
      <c r="OYX2648" s="250"/>
      <c r="OYY2648" s="65"/>
      <c r="OYZ2648" s="251"/>
      <c r="OZA2648" s="251"/>
      <c r="OZB2648" s="251"/>
      <c r="OZC2648" s="52"/>
      <c r="OZD2648" s="250"/>
      <c r="OZE2648" s="65"/>
      <c r="OZF2648" s="251"/>
      <c r="OZG2648" s="251"/>
      <c r="OZH2648" s="251"/>
      <c r="OZI2648" s="52"/>
      <c r="OZJ2648" s="250"/>
      <c r="OZK2648" s="65"/>
      <c r="OZL2648" s="251"/>
      <c r="OZM2648" s="251"/>
      <c r="OZN2648" s="251"/>
      <c r="OZO2648" s="52"/>
      <c r="OZP2648" s="250"/>
      <c r="OZQ2648" s="65"/>
      <c r="OZR2648" s="251"/>
      <c r="OZS2648" s="251"/>
      <c r="OZT2648" s="251"/>
      <c r="OZU2648" s="52"/>
      <c r="OZV2648" s="250"/>
      <c r="OZW2648" s="65"/>
      <c r="OZX2648" s="251"/>
      <c r="OZY2648" s="251"/>
      <c r="OZZ2648" s="251"/>
      <c r="PAA2648" s="52"/>
      <c r="PAB2648" s="250"/>
      <c r="PAC2648" s="65"/>
      <c r="PAD2648" s="251"/>
      <c r="PAE2648" s="251"/>
      <c r="PAF2648" s="251"/>
      <c r="PAG2648" s="52"/>
      <c r="PAH2648" s="250"/>
      <c r="PAI2648" s="65"/>
      <c r="PAJ2648" s="251"/>
      <c r="PAK2648" s="251"/>
      <c r="PAL2648" s="251"/>
      <c r="PAM2648" s="52"/>
      <c r="PAN2648" s="250"/>
      <c r="PAO2648" s="65"/>
      <c r="PAP2648" s="251"/>
      <c r="PAQ2648" s="251"/>
      <c r="PAR2648" s="251"/>
      <c r="PAS2648" s="52"/>
      <c r="PAT2648" s="250"/>
      <c r="PAU2648" s="65"/>
      <c r="PAV2648" s="251"/>
      <c r="PAW2648" s="251"/>
      <c r="PAX2648" s="251"/>
      <c r="PAY2648" s="52"/>
      <c r="PAZ2648" s="250"/>
      <c r="PBA2648" s="65"/>
      <c r="PBB2648" s="251"/>
      <c r="PBC2648" s="251"/>
      <c r="PBD2648" s="251"/>
      <c r="PBE2648" s="52"/>
      <c r="PBF2648" s="250"/>
      <c r="PBG2648" s="65"/>
      <c r="PBH2648" s="251"/>
      <c r="PBI2648" s="251"/>
      <c r="PBJ2648" s="251"/>
      <c r="PBK2648" s="52"/>
      <c r="PBL2648" s="250"/>
      <c r="PBM2648" s="65"/>
      <c r="PBN2648" s="251"/>
      <c r="PBO2648" s="251"/>
      <c r="PBP2648" s="251"/>
      <c r="PBQ2648" s="52"/>
      <c r="PBR2648" s="250"/>
      <c r="PBS2648" s="65"/>
      <c r="PBT2648" s="251"/>
      <c r="PBU2648" s="251"/>
      <c r="PBV2648" s="251"/>
      <c r="PBW2648" s="52"/>
      <c r="PBX2648" s="250"/>
      <c r="PBY2648" s="65"/>
      <c r="PBZ2648" s="251"/>
      <c r="PCA2648" s="251"/>
      <c r="PCB2648" s="251"/>
      <c r="PCC2648" s="52"/>
      <c r="PCD2648" s="250"/>
      <c r="PCE2648" s="65"/>
      <c r="PCF2648" s="251"/>
      <c r="PCG2648" s="251"/>
      <c r="PCH2648" s="251"/>
      <c r="PCI2648" s="52"/>
      <c r="PCJ2648" s="250"/>
      <c r="PCK2648" s="65"/>
      <c r="PCL2648" s="251"/>
      <c r="PCM2648" s="251"/>
      <c r="PCN2648" s="251"/>
      <c r="PCO2648" s="52"/>
      <c r="PCP2648" s="250"/>
      <c r="PCQ2648" s="65"/>
      <c r="PCR2648" s="251"/>
      <c r="PCS2648" s="251"/>
      <c r="PCT2648" s="251"/>
      <c r="PCU2648" s="52"/>
      <c r="PCV2648" s="250"/>
      <c r="PCW2648" s="65"/>
      <c r="PCX2648" s="251"/>
      <c r="PCY2648" s="251"/>
      <c r="PCZ2648" s="251"/>
      <c r="PDA2648" s="52"/>
      <c r="PDB2648" s="250"/>
      <c r="PDC2648" s="65"/>
      <c r="PDD2648" s="251"/>
      <c r="PDE2648" s="251"/>
      <c r="PDF2648" s="251"/>
      <c r="PDG2648" s="52"/>
      <c r="PDH2648" s="250"/>
      <c r="PDI2648" s="65"/>
      <c r="PDJ2648" s="251"/>
      <c r="PDK2648" s="251"/>
      <c r="PDL2648" s="251"/>
      <c r="PDM2648" s="52"/>
      <c r="PDN2648" s="250"/>
      <c r="PDO2648" s="65"/>
      <c r="PDP2648" s="251"/>
      <c r="PDQ2648" s="251"/>
      <c r="PDR2648" s="251"/>
      <c r="PDS2648" s="52"/>
      <c r="PDT2648" s="250"/>
      <c r="PDU2648" s="65"/>
      <c r="PDV2648" s="251"/>
      <c r="PDW2648" s="251"/>
      <c r="PDX2648" s="251"/>
      <c r="PDY2648" s="52"/>
      <c r="PDZ2648" s="250"/>
      <c r="PEA2648" s="65"/>
      <c r="PEB2648" s="251"/>
      <c r="PEC2648" s="251"/>
      <c r="PED2648" s="251"/>
      <c r="PEE2648" s="52"/>
      <c r="PEF2648" s="250"/>
      <c r="PEG2648" s="65"/>
      <c r="PEH2648" s="251"/>
      <c r="PEI2648" s="251"/>
      <c r="PEJ2648" s="251"/>
      <c r="PEK2648" s="52"/>
      <c r="PEL2648" s="250"/>
      <c r="PEM2648" s="65"/>
      <c r="PEN2648" s="251"/>
      <c r="PEO2648" s="251"/>
      <c r="PEP2648" s="251"/>
      <c r="PEQ2648" s="52"/>
      <c r="PER2648" s="250"/>
      <c r="PES2648" s="65"/>
      <c r="PET2648" s="251"/>
      <c r="PEU2648" s="251"/>
      <c r="PEV2648" s="251"/>
      <c r="PEW2648" s="52"/>
      <c r="PEX2648" s="250"/>
      <c r="PEY2648" s="65"/>
      <c r="PEZ2648" s="251"/>
      <c r="PFA2648" s="251"/>
      <c r="PFB2648" s="251"/>
      <c r="PFC2648" s="52"/>
      <c r="PFD2648" s="250"/>
      <c r="PFE2648" s="65"/>
      <c r="PFF2648" s="251"/>
      <c r="PFG2648" s="251"/>
      <c r="PFH2648" s="251"/>
      <c r="PFI2648" s="52"/>
      <c r="PFJ2648" s="250"/>
      <c r="PFK2648" s="65"/>
      <c r="PFL2648" s="251"/>
      <c r="PFM2648" s="251"/>
      <c r="PFN2648" s="251"/>
      <c r="PFO2648" s="52"/>
      <c r="PFP2648" s="250"/>
      <c r="PFQ2648" s="65"/>
      <c r="PFR2648" s="251"/>
      <c r="PFS2648" s="251"/>
      <c r="PFT2648" s="251"/>
      <c r="PFU2648" s="52"/>
      <c r="PFV2648" s="250"/>
      <c r="PFW2648" s="65"/>
      <c r="PFX2648" s="251"/>
      <c r="PFY2648" s="251"/>
      <c r="PFZ2648" s="251"/>
      <c r="PGA2648" s="52"/>
      <c r="PGB2648" s="250"/>
      <c r="PGC2648" s="65"/>
      <c r="PGD2648" s="251"/>
      <c r="PGE2648" s="251"/>
      <c r="PGF2648" s="251"/>
      <c r="PGG2648" s="52"/>
      <c r="PGH2648" s="250"/>
      <c r="PGI2648" s="65"/>
      <c r="PGJ2648" s="251"/>
      <c r="PGK2648" s="251"/>
      <c r="PGL2648" s="251"/>
      <c r="PGM2648" s="52"/>
      <c r="PGN2648" s="250"/>
      <c r="PGO2648" s="65"/>
      <c r="PGP2648" s="251"/>
      <c r="PGQ2648" s="251"/>
      <c r="PGR2648" s="251"/>
      <c r="PGS2648" s="52"/>
      <c r="PGT2648" s="250"/>
      <c r="PGU2648" s="65"/>
      <c r="PGV2648" s="251"/>
      <c r="PGW2648" s="251"/>
      <c r="PGX2648" s="251"/>
      <c r="PGY2648" s="52"/>
      <c r="PGZ2648" s="250"/>
      <c r="PHA2648" s="65"/>
      <c r="PHB2648" s="251"/>
      <c r="PHC2648" s="251"/>
      <c r="PHD2648" s="251"/>
      <c r="PHE2648" s="52"/>
      <c r="PHF2648" s="250"/>
      <c r="PHG2648" s="65"/>
      <c r="PHH2648" s="251"/>
      <c r="PHI2648" s="251"/>
      <c r="PHJ2648" s="251"/>
      <c r="PHK2648" s="52"/>
      <c r="PHL2648" s="250"/>
      <c r="PHM2648" s="65"/>
      <c r="PHN2648" s="251"/>
      <c r="PHO2648" s="251"/>
      <c r="PHP2648" s="251"/>
      <c r="PHQ2648" s="52"/>
      <c r="PHR2648" s="250"/>
      <c r="PHS2648" s="65"/>
      <c r="PHT2648" s="251"/>
      <c r="PHU2648" s="251"/>
      <c r="PHV2648" s="251"/>
      <c r="PHW2648" s="52"/>
      <c r="PHX2648" s="250"/>
      <c r="PHY2648" s="65"/>
      <c r="PHZ2648" s="251"/>
      <c r="PIA2648" s="251"/>
      <c r="PIB2648" s="251"/>
      <c r="PIC2648" s="52"/>
      <c r="PID2648" s="250"/>
      <c r="PIE2648" s="65"/>
      <c r="PIF2648" s="251"/>
      <c r="PIG2648" s="251"/>
      <c r="PIH2648" s="251"/>
      <c r="PII2648" s="52"/>
      <c r="PIJ2648" s="250"/>
      <c r="PIK2648" s="65"/>
      <c r="PIL2648" s="251"/>
      <c r="PIM2648" s="251"/>
      <c r="PIN2648" s="251"/>
      <c r="PIO2648" s="52"/>
      <c r="PIP2648" s="250"/>
      <c r="PIQ2648" s="65"/>
      <c r="PIR2648" s="251"/>
      <c r="PIS2648" s="251"/>
      <c r="PIT2648" s="251"/>
      <c r="PIU2648" s="52"/>
      <c r="PIV2648" s="250"/>
      <c r="PIW2648" s="65"/>
      <c r="PIX2648" s="251"/>
      <c r="PIY2648" s="251"/>
      <c r="PIZ2648" s="251"/>
      <c r="PJA2648" s="52"/>
      <c r="PJB2648" s="250"/>
      <c r="PJC2648" s="65"/>
      <c r="PJD2648" s="251"/>
      <c r="PJE2648" s="251"/>
      <c r="PJF2648" s="251"/>
      <c r="PJG2648" s="52"/>
      <c r="PJH2648" s="250"/>
      <c r="PJI2648" s="65"/>
      <c r="PJJ2648" s="251"/>
      <c r="PJK2648" s="251"/>
      <c r="PJL2648" s="251"/>
      <c r="PJM2648" s="52"/>
      <c r="PJN2648" s="250"/>
      <c r="PJO2648" s="65"/>
      <c r="PJP2648" s="251"/>
      <c r="PJQ2648" s="251"/>
      <c r="PJR2648" s="251"/>
      <c r="PJS2648" s="52"/>
      <c r="PJT2648" s="250"/>
      <c r="PJU2648" s="65"/>
      <c r="PJV2648" s="251"/>
      <c r="PJW2648" s="251"/>
      <c r="PJX2648" s="251"/>
      <c r="PJY2648" s="52"/>
      <c r="PJZ2648" s="250"/>
      <c r="PKA2648" s="65"/>
      <c r="PKB2648" s="251"/>
      <c r="PKC2648" s="251"/>
      <c r="PKD2648" s="251"/>
      <c r="PKE2648" s="52"/>
      <c r="PKF2648" s="250"/>
      <c r="PKG2648" s="65"/>
      <c r="PKH2648" s="251"/>
      <c r="PKI2648" s="251"/>
      <c r="PKJ2648" s="251"/>
      <c r="PKK2648" s="52"/>
      <c r="PKL2648" s="250"/>
      <c r="PKM2648" s="65"/>
      <c r="PKN2648" s="251"/>
      <c r="PKO2648" s="251"/>
      <c r="PKP2648" s="251"/>
      <c r="PKQ2648" s="52"/>
      <c r="PKR2648" s="250"/>
      <c r="PKS2648" s="65"/>
      <c r="PKT2648" s="251"/>
      <c r="PKU2648" s="251"/>
      <c r="PKV2648" s="251"/>
      <c r="PKW2648" s="52"/>
      <c r="PKX2648" s="250"/>
      <c r="PKY2648" s="65"/>
      <c r="PKZ2648" s="251"/>
      <c r="PLA2648" s="251"/>
      <c r="PLB2648" s="251"/>
      <c r="PLC2648" s="52"/>
      <c r="PLD2648" s="250"/>
      <c r="PLE2648" s="65"/>
      <c r="PLF2648" s="251"/>
      <c r="PLG2648" s="251"/>
      <c r="PLH2648" s="251"/>
      <c r="PLI2648" s="52"/>
      <c r="PLJ2648" s="250"/>
      <c r="PLK2648" s="65"/>
      <c r="PLL2648" s="251"/>
      <c r="PLM2648" s="251"/>
      <c r="PLN2648" s="251"/>
      <c r="PLO2648" s="52"/>
      <c r="PLP2648" s="250"/>
      <c r="PLQ2648" s="65"/>
      <c r="PLR2648" s="251"/>
      <c r="PLS2648" s="251"/>
      <c r="PLT2648" s="251"/>
      <c r="PLU2648" s="52"/>
      <c r="PLV2648" s="250"/>
      <c r="PLW2648" s="65"/>
      <c r="PLX2648" s="251"/>
      <c r="PLY2648" s="251"/>
      <c r="PLZ2648" s="251"/>
      <c r="PMA2648" s="52"/>
      <c r="PMB2648" s="250"/>
      <c r="PMC2648" s="65"/>
      <c r="PMD2648" s="251"/>
      <c r="PME2648" s="251"/>
      <c r="PMF2648" s="251"/>
      <c r="PMG2648" s="52"/>
      <c r="PMH2648" s="250"/>
      <c r="PMI2648" s="65"/>
      <c r="PMJ2648" s="251"/>
      <c r="PMK2648" s="251"/>
      <c r="PML2648" s="251"/>
      <c r="PMM2648" s="52"/>
      <c r="PMN2648" s="250"/>
      <c r="PMO2648" s="65"/>
      <c r="PMP2648" s="251"/>
      <c r="PMQ2648" s="251"/>
      <c r="PMR2648" s="251"/>
      <c r="PMS2648" s="52"/>
      <c r="PMT2648" s="250"/>
      <c r="PMU2648" s="65"/>
      <c r="PMV2648" s="251"/>
      <c r="PMW2648" s="251"/>
      <c r="PMX2648" s="251"/>
      <c r="PMY2648" s="52"/>
      <c r="PMZ2648" s="250"/>
      <c r="PNA2648" s="65"/>
      <c r="PNB2648" s="251"/>
      <c r="PNC2648" s="251"/>
      <c r="PND2648" s="251"/>
      <c r="PNE2648" s="52"/>
      <c r="PNF2648" s="250"/>
      <c r="PNG2648" s="65"/>
      <c r="PNH2648" s="251"/>
      <c r="PNI2648" s="251"/>
      <c r="PNJ2648" s="251"/>
      <c r="PNK2648" s="52"/>
      <c r="PNL2648" s="250"/>
      <c r="PNM2648" s="65"/>
      <c r="PNN2648" s="251"/>
      <c r="PNO2648" s="251"/>
      <c r="PNP2648" s="251"/>
      <c r="PNQ2648" s="52"/>
      <c r="PNR2648" s="250"/>
      <c r="PNS2648" s="65"/>
      <c r="PNT2648" s="251"/>
      <c r="PNU2648" s="251"/>
      <c r="PNV2648" s="251"/>
      <c r="PNW2648" s="52"/>
      <c r="PNX2648" s="250"/>
      <c r="PNY2648" s="65"/>
      <c r="PNZ2648" s="251"/>
      <c r="POA2648" s="251"/>
      <c r="POB2648" s="251"/>
      <c r="POC2648" s="52"/>
      <c r="POD2648" s="250"/>
      <c r="POE2648" s="65"/>
      <c r="POF2648" s="251"/>
      <c r="POG2648" s="251"/>
      <c r="POH2648" s="251"/>
      <c r="POI2648" s="52"/>
      <c r="POJ2648" s="250"/>
      <c r="POK2648" s="65"/>
      <c r="POL2648" s="251"/>
      <c r="POM2648" s="251"/>
      <c r="PON2648" s="251"/>
      <c r="POO2648" s="52"/>
      <c r="POP2648" s="250"/>
      <c r="POQ2648" s="65"/>
      <c r="POR2648" s="251"/>
      <c r="POS2648" s="251"/>
      <c r="POT2648" s="251"/>
      <c r="POU2648" s="52"/>
      <c r="POV2648" s="250"/>
      <c r="POW2648" s="65"/>
      <c r="POX2648" s="251"/>
      <c r="POY2648" s="251"/>
      <c r="POZ2648" s="251"/>
      <c r="PPA2648" s="52"/>
      <c r="PPB2648" s="250"/>
      <c r="PPC2648" s="65"/>
      <c r="PPD2648" s="251"/>
      <c r="PPE2648" s="251"/>
      <c r="PPF2648" s="251"/>
      <c r="PPG2648" s="52"/>
      <c r="PPH2648" s="250"/>
      <c r="PPI2648" s="65"/>
      <c r="PPJ2648" s="251"/>
      <c r="PPK2648" s="251"/>
      <c r="PPL2648" s="251"/>
      <c r="PPM2648" s="52"/>
      <c r="PPN2648" s="250"/>
      <c r="PPO2648" s="65"/>
      <c r="PPP2648" s="251"/>
      <c r="PPQ2648" s="251"/>
      <c r="PPR2648" s="251"/>
      <c r="PPS2648" s="52"/>
      <c r="PPT2648" s="250"/>
      <c r="PPU2648" s="65"/>
      <c r="PPV2648" s="251"/>
      <c r="PPW2648" s="251"/>
      <c r="PPX2648" s="251"/>
      <c r="PPY2648" s="52"/>
      <c r="PPZ2648" s="250"/>
      <c r="PQA2648" s="65"/>
      <c r="PQB2648" s="251"/>
      <c r="PQC2648" s="251"/>
      <c r="PQD2648" s="251"/>
      <c r="PQE2648" s="52"/>
      <c r="PQF2648" s="250"/>
      <c r="PQG2648" s="65"/>
      <c r="PQH2648" s="251"/>
      <c r="PQI2648" s="251"/>
      <c r="PQJ2648" s="251"/>
      <c r="PQK2648" s="52"/>
      <c r="PQL2648" s="250"/>
      <c r="PQM2648" s="65"/>
      <c r="PQN2648" s="251"/>
      <c r="PQO2648" s="251"/>
      <c r="PQP2648" s="251"/>
      <c r="PQQ2648" s="52"/>
      <c r="PQR2648" s="250"/>
      <c r="PQS2648" s="65"/>
      <c r="PQT2648" s="251"/>
      <c r="PQU2648" s="251"/>
      <c r="PQV2648" s="251"/>
      <c r="PQW2648" s="52"/>
      <c r="PQX2648" s="250"/>
      <c r="PQY2648" s="65"/>
      <c r="PQZ2648" s="251"/>
      <c r="PRA2648" s="251"/>
      <c r="PRB2648" s="251"/>
      <c r="PRC2648" s="52"/>
      <c r="PRD2648" s="250"/>
      <c r="PRE2648" s="65"/>
      <c r="PRF2648" s="251"/>
      <c r="PRG2648" s="251"/>
      <c r="PRH2648" s="251"/>
      <c r="PRI2648" s="52"/>
      <c r="PRJ2648" s="250"/>
      <c r="PRK2648" s="65"/>
      <c r="PRL2648" s="251"/>
      <c r="PRM2648" s="251"/>
      <c r="PRN2648" s="251"/>
      <c r="PRO2648" s="52"/>
      <c r="PRP2648" s="250"/>
      <c r="PRQ2648" s="65"/>
      <c r="PRR2648" s="251"/>
      <c r="PRS2648" s="251"/>
      <c r="PRT2648" s="251"/>
      <c r="PRU2648" s="52"/>
      <c r="PRV2648" s="250"/>
      <c r="PRW2648" s="65"/>
      <c r="PRX2648" s="251"/>
      <c r="PRY2648" s="251"/>
      <c r="PRZ2648" s="251"/>
      <c r="PSA2648" s="52"/>
      <c r="PSB2648" s="250"/>
      <c r="PSC2648" s="65"/>
      <c r="PSD2648" s="251"/>
      <c r="PSE2648" s="251"/>
      <c r="PSF2648" s="251"/>
      <c r="PSG2648" s="52"/>
      <c r="PSH2648" s="250"/>
      <c r="PSI2648" s="65"/>
      <c r="PSJ2648" s="251"/>
      <c r="PSK2648" s="251"/>
      <c r="PSL2648" s="251"/>
      <c r="PSM2648" s="52"/>
      <c r="PSN2648" s="250"/>
      <c r="PSO2648" s="65"/>
      <c r="PSP2648" s="251"/>
      <c r="PSQ2648" s="251"/>
      <c r="PSR2648" s="251"/>
      <c r="PSS2648" s="52"/>
      <c r="PST2648" s="250"/>
      <c r="PSU2648" s="65"/>
      <c r="PSV2648" s="251"/>
      <c r="PSW2648" s="251"/>
      <c r="PSX2648" s="251"/>
      <c r="PSY2648" s="52"/>
      <c r="PSZ2648" s="250"/>
      <c r="PTA2648" s="65"/>
      <c r="PTB2648" s="251"/>
      <c r="PTC2648" s="251"/>
      <c r="PTD2648" s="251"/>
      <c r="PTE2648" s="52"/>
      <c r="PTF2648" s="250"/>
      <c r="PTG2648" s="65"/>
      <c r="PTH2648" s="251"/>
      <c r="PTI2648" s="251"/>
      <c r="PTJ2648" s="251"/>
      <c r="PTK2648" s="52"/>
      <c r="PTL2648" s="250"/>
      <c r="PTM2648" s="65"/>
      <c r="PTN2648" s="251"/>
      <c r="PTO2648" s="251"/>
      <c r="PTP2648" s="251"/>
      <c r="PTQ2648" s="52"/>
      <c r="PTR2648" s="250"/>
      <c r="PTS2648" s="65"/>
      <c r="PTT2648" s="251"/>
      <c r="PTU2648" s="251"/>
      <c r="PTV2648" s="251"/>
      <c r="PTW2648" s="52"/>
      <c r="PTX2648" s="250"/>
      <c r="PTY2648" s="65"/>
      <c r="PTZ2648" s="251"/>
      <c r="PUA2648" s="251"/>
      <c r="PUB2648" s="251"/>
      <c r="PUC2648" s="52"/>
      <c r="PUD2648" s="250"/>
      <c r="PUE2648" s="65"/>
      <c r="PUF2648" s="251"/>
      <c r="PUG2648" s="251"/>
      <c r="PUH2648" s="251"/>
      <c r="PUI2648" s="52"/>
      <c r="PUJ2648" s="250"/>
      <c r="PUK2648" s="65"/>
      <c r="PUL2648" s="251"/>
      <c r="PUM2648" s="251"/>
      <c r="PUN2648" s="251"/>
      <c r="PUO2648" s="52"/>
      <c r="PUP2648" s="250"/>
      <c r="PUQ2648" s="65"/>
      <c r="PUR2648" s="251"/>
      <c r="PUS2648" s="251"/>
      <c r="PUT2648" s="251"/>
      <c r="PUU2648" s="52"/>
      <c r="PUV2648" s="250"/>
      <c r="PUW2648" s="65"/>
      <c r="PUX2648" s="251"/>
      <c r="PUY2648" s="251"/>
      <c r="PUZ2648" s="251"/>
      <c r="PVA2648" s="52"/>
      <c r="PVB2648" s="250"/>
      <c r="PVC2648" s="65"/>
      <c r="PVD2648" s="251"/>
      <c r="PVE2648" s="251"/>
      <c r="PVF2648" s="251"/>
      <c r="PVG2648" s="52"/>
      <c r="PVH2648" s="250"/>
      <c r="PVI2648" s="65"/>
      <c r="PVJ2648" s="251"/>
      <c r="PVK2648" s="251"/>
      <c r="PVL2648" s="251"/>
      <c r="PVM2648" s="52"/>
      <c r="PVN2648" s="250"/>
      <c r="PVO2648" s="65"/>
      <c r="PVP2648" s="251"/>
      <c r="PVQ2648" s="251"/>
      <c r="PVR2648" s="251"/>
      <c r="PVS2648" s="52"/>
      <c r="PVT2648" s="250"/>
      <c r="PVU2648" s="65"/>
      <c r="PVV2648" s="251"/>
      <c r="PVW2648" s="251"/>
      <c r="PVX2648" s="251"/>
      <c r="PVY2648" s="52"/>
      <c r="PVZ2648" s="250"/>
      <c r="PWA2648" s="65"/>
      <c r="PWB2648" s="251"/>
      <c r="PWC2648" s="251"/>
      <c r="PWD2648" s="251"/>
      <c r="PWE2648" s="52"/>
      <c r="PWF2648" s="250"/>
      <c r="PWG2648" s="65"/>
      <c r="PWH2648" s="251"/>
      <c r="PWI2648" s="251"/>
      <c r="PWJ2648" s="251"/>
      <c r="PWK2648" s="52"/>
      <c r="PWL2648" s="250"/>
      <c r="PWM2648" s="65"/>
      <c r="PWN2648" s="251"/>
      <c r="PWO2648" s="251"/>
      <c r="PWP2648" s="251"/>
      <c r="PWQ2648" s="52"/>
      <c r="PWR2648" s="250"/>
      <c r="PWS2648" s="65"/>
      <c r="PWT2648" s="251"/>
      <c r="PWU2648" s="251"/>
      <c r="PWV2648" s="251"/>
      <c r="PWW2648" s="52"/>
      <c r="PWX2648" s="250"/>
      <c r="PWY2648" s="65"/>
      <c r="PWZ2648" s="251"/>
      <c r="PXA2648" s="251"/>
      <c r="PXB2648" s="251"/>
      <c r="PXC2648" s="52"/>
      <c r="PXD2648" s="250"/>
      <c r="PXE2648" s="65"/>
      <c r="PXF2648" s="251"/>
      <c r="PXG2648" s="251"/>
      <c r="PXH2648" s="251"/>
      <c r="PXI2648" s="52"/>
      <c r="PXJ2648" s="250"/>
      <c r="PXK2648" s="65"/>
      <c r="PXL2648" s="251"/>
      <c r="PXM2648" s="251"/>
      <c r="PXN2648" s="251"/>
      <c r="PXO2648" s="52"/>
      <c r="PXP2648" s="250"/>
      <c r="PXQ2648" s="65"/>
      <c r="PXR2648" s="251"/>
      <c r="PXS2648" s="251"/>
      <c r="PXT2648" s="251"/>
      <c r="PXU2648" s="52"/>
      <c r="PXV2648" s="250"/>
      <c r="PXW2648" s="65"/>
      <c r="PXX2648" s="251"/>
      <c r="PXY2648" s="251"/>
      <c r="PXZ2648" s="251"/>
      <c r="PYA2648" s="52"/>
      <c r="PYB2648" s="250"/>
      <c r="PYC2648" s="65"/>
      <c r="PYD2648" s="251"/>
      <c r="PYE2648" s="251"/>
      <c r="PYF2648" s="251"/>
      <c r="PYG2648" s="52"/>
      <c r="PYH2648" s="250"/>
      <c r="PYI2648" s="65"/>
      <c r="PYJ2648" s="251"/>
      <c r="PYK2648" s="251"/>
      <c r="PYL2648" s="251"/>
      <c r="PYM2648" s="52"/>
      <c r="PYN2648" s="250"/>
      <c r="PYO2648" s="65"/>
      <c r="PYP2648" s="251"/>
      <c r="PYQ2648" s="251"/>
      <c r="PYR2648" s="251"/>
      <c r="PYS2648" s="52"/>
      <c r="PYT2648" s="250"/>
      <c r="PYU2648" s="65"/>
      <c r="PYV2648" s="251"/>
      <c r="PYW2648" s="251"/>
      <c r="PYX2648" s="251"/>
      <c r="PYY2648" s="52"/>
      <c r="PYZ2648" s="250"/>
      <c r="PZA2648" s="65"/>
      <c r="PZB2648" s="251"/>
      <c r="PZC2648" s="251"/>
      <c r="PZD2648" s="251"/>
      <c r="PZE2648" s="52"/>
      <c r="PZF2648" s="250"/>
      <c r="PZG2648" s="65"/>
      <c r="PZH2648" s="251"/>
      <c r="PZI2648" s="251"/>
      <c r="PZJ2648" s="251"/>
      <c r="PZK2648" s="52"/>
      <c r="PZL2648" s="250"/>
      <c r="PZM2648" s="65"/>
      <c r="PZN2648" s="251"/>
      <c r="PZO2648" s="251"/>
      <c r="PZP2648" s="251"/>
      <c r="PZQ2648" s="52"/>
      <c r="PZR2648" s="250"/>
      <c r="PZS2648" s="65"/>
      <c r="PZT2648" s="251"/>
      <c r="PZU2648" s="251"/>
      <c r="PZV2648" s="251"/>
      <c r="PZW2648" s="52"/>
      <c r="PZX2648" s="250"/>
      <c r="PZY2648" s="65"/>
      <c r="PZZ2648" s="251"/>
      <c r="QAA2648" s="251"/>
      <c r="QAB2648" s="251"/>
      <c r="QAC2648" s="52"/>
      <c r="QAD2648" s="250"/>
      <c r="QAE2648" s="65"/>
      <c r="QAF2648" s="251"/>
      <c r="QAG2648" s="251"/>
      <c r="QAH2648" s="251"/>
      <c r="QAI2648" s="52"/>
      <c r="QAJ2648" s="250"/>
      <c r="QAK2648" s="65"/>
      <c r="QAL2648" s="251"/>
      <c r="QAM2648" s="251"/>
      <c r="QAN2648" s="251"/>
      <c r="QAO2648" s="52"/>
      <c r="QAP2648" s="250"/>
      <c r="QAQ2648" s="65"/>
      <c r="QAR2648" s="251"/>
      <c r="QAS2648" s="251"/>
      <c r="QAT2648" s="251"/>
      <c r="QAU2648" s="52"/>
      <c r="QAV2648" s="250"/>
      <c r="QAW2648" s="65"/>
      <c r="QAX2648" s="251"/>
      <c r="QAY2648" s="251"/>
      <c r="QAZ2648" s="251"/>
      <c r="QBA2648" s="52"/>
      <c r="QBB2648" s="250"/>
      <c r="QBC2648" s="65"/>
      <c r="QBD2648" s="251"/>
      <c r="QBE2648" s="251"/>
      <c r="QBF2648" s="251"/>
      <c r="QBG2648" s="52"/>
      <c r="QBH2648" s="250"/>
      <c r="QBI2648" s="65"/>
      <c r="QBJ2648" s="251"/>
      <c r="QBK2648" s="251"/>
      <c r="QBL2648" s="251"/>
      <c r="QBM2648" s="52"/>
      <c r="QBN2648" s="250"/>
      <c r="QBO2648" s="65"/>
      <c r="QBP2648" s="251"/>
      <c r="QBQ2648" s="251"/>
      <c r="QBR2648" s="251"/>
      <c r="QBS2648" s="52"/>
      <c r="QBT2648" s="250"/>
      <c r="QBU2648" s="65"/>
      <c r="QBV2648" s="251"/>
      <c r="QBW2648" s="251"/>
      <c r="QBX2648" s="251"/>
      <c r="QBY2648" s="52"/>
      <c r="QBZ2648" s="250"/>
      <c r="QCA2648" s="65"/>
      <c r="QCB2648" s="251"/>
      <c r="QCC2648" s="251"/>
      <c r="QCD2648" s="251"/>
      <c r="QCE2648" s="52"/>
      <c r="QCF2648" s="250"/>
      <c r="QCG2648" s="65"/>
      <c r="QCH2648" s="251"/>
      <c r="QCI2648" s="251"/>
      <c r="QCJ2648" s="251"/>
      <c r="QCK2648" s="52"/>
      <c r="QCL2648" s="250"/>
      <c r="QCM2648" s="65"/>
      <c r="QCN2648" s="251"/>
      <c r="QCO2648" s="251"/>
      <c r="QCP2648" s="251"/>
      <c r="QCQ2648" s="52"/>
      <c r="QCR2648" s="250"/>
      <c r="QCS2648" s="65"/>
      <c r="QCT2648" s="251"/>
      <c r="QCU2648" s="251"/>
      <c r="QCV2648" s="251"/>
      <c r="QCW2648" s="52"/>
      <c r="QCX2648" s="250"/>
      <c r="QCY2648" s="65"/>
      <c r="QCZ2648" s="251"/>
      <c r="QDA2648" s="251"/>
      <c r="QDB2648" s="251"/>
      <c r="QDC2648" s="52"/>
      <c r="QDD2648" s="250"/>
      <c r="QDE2648" s="65"/>
      <c r="QDF2648" s="251"/>
      <c r="QDG2648" s="251"/>
      <c r="QDH2648" s="251"/>
      <c r="QDI2648" s="52"/>
      <c r="QDJ2648" s="250"/>
      <c r="QDK2648" s="65"/>
      <c r="QDL2648" s="251"/>
      <c r="QDM2648" s="251"/>
      <c r="QDN2648" s="251"/>
      <c r="QDO2648" s="52"/>
      <c r="QDP2648" s="250"/>
      <c r="QDQ2648" s="65"/>
      <c r="QDR2648" s="251"/>
      <c r="QDS2648" s="251"/>
      <c r="QDT2648" s="251"/>
      <c r="QDU2648" s="52"/>
      <c r="QDV2648" s="250"/>
      <c r="QDW2648" s="65"/>
      <c r="QDX2648" s="251"/>
      <c r="QDY2648" s="251"/>
      <c r="QDZ2648" s="251"/>
      <c r="QEA2648" s="52"/>
      <c r="QEB2648" s="250"/>
      <c r="QEC2648" s="65"/>
      <c r="QED2648" s="251"/>
      <c r="QEE2648" s="251"/>
      <c r="QEF2648" s="251"/>
      <c r="QEG2648" s="52"/>
      <c r="QEH2648" s="250"/>
      <c r="QEI2648" s="65"/>
      <c r="QEJ2648" s="251"/>
      <c r="QEK2648" s="251"/>
      <c r="QEL2648" s="251"/>
      <c r="QEM2648" s="52"/>
      <c r="QEN2648" s="250"/>
      <c r="QEO2648" s="65"/>
      <c r="QEP2648" s="251"/>
      <c r="QEQ2648" s="251"/>
      <c r="QER2648" s="251"/>
      <c r="QES2648" s="52"/>
      <c r="QET2648" s="250"/>
      <c r="QEU2648" s="65"/>
      <c r="QEV2648" s="251"/>
      <c r="QEW2648" s="251"/>
      <c r="QEX2648" s="251"/>
      <c r="QEY2648" s="52"/>
      <c r="QEZ2648" s="250"/>
      <c r="QFA2648" s="65"/>
      <c r="QFB2648" s="251"/>
      <c r="QFC2648" s="251"/>
      <c r="QFD2648" s="251"/>
      <c r="QFE2648" s="52"/>
      <c r="QFF2648" s="250"/>
      <c r="QFG2648" s="65"/>
      <c r="QFH2648" s="251"/>
      <c r="QFI2648" s="251"/>
      <c r="QFJ2648" s="251"/>
      <c r="QFK2648" s="52"/>
      <c r="QFL2648" s="250"/>
      <c r="QFM2648" s="65"/>
      <c r="QFN2648" s="251"/>
      <c r="QFO2648" s="251"/>
      <c r="QFP2648" s="251"/>
      <c r="QFQ2648" s="52"/>
      <c r="QFR2648" s="250"/>
      <c r="QFS2648" s="65"/>
      <c r="QFT2648" s="251"/>
      <c r="QFU2648" s="251"/>
      <c r="QFV2648" s="251"/>
      <c r="QFW2648" s="52"/>
      <c r="QFX2648" s="250"/>
      <c r="QFY2648" s="65"/>
      <c r="QFZ2648" s="251"/>
      <c r="QGA2648" s="251"/>
      <c r="QGB2648" s="251"/>
      <c r="QGC2648" s="52"/>
      <c r="QGD2648" s="250"/>
      <c r="QGE2648" s="65"/>
      <c r="QGF2648" s="251"/>
      <c r="QGG2648" s="251"/>
      <c r="QGH2648" s="251"/>
      <c r="QGI2648" s="52"/>
      <c r="QGJ2648" s="250"/>
      <c r="QGK2648" s="65"/>
      <c r="QGL2648" s="251"/>
      <c r="QGM2648" s="251"/>
      <c r="QGN2648" s="251"/>
      <c r="QGO2648" s="52"/>
      <c r="QGP2648" s="250"/>
      <c r="QGQ2648" s="65"/>
      <c r="QGR2648" s="251"/>
      <c r="QGS2648" s="251"/>
      <c r="QGT2648" s="251"/>
      <c r="QGU2648" s="52"/>
      <c r="QGV2648" s="250"/>
      <c r="QGW2648" s="65"/>
      <c r="QGX2648" s="251"/>
      <c r="QGY2648" s="251"/>
      <c r="QGZ2648" s="251"/>
      <c r="QHA2648" s="52"/>
      <c r="QHB2648" s="250"/>
      <c r="QHC2648" s="65"/>
      <c r="QHD2648" s="251"/>
      <c r="QHE2648" s="251"/>
      <c r="QHF2648" s="251"/>
      <c r="QHG2648" s="52"/>
      <c r="QHH2648" s="250"/>
      <c r="QHI2648" s="65"/>
      <c r="QHJ2648" s="251"/>
      <c r="QHK2648" s="251"/>
      <c r="QHL2648" s="251"/>
      <c r="QHM2648" s="52"/>
      <c r="QHN2648" s="250"/>
      <c r="QHO2648" s="65"/>
      <c r="QHP2648" s="251"/>
      <c r="QHQ2648" s="251"/>
      <c r="QHR2648" s="251"/>
      <c r="QHS2648" s="52"/>
      <c r="QHT2648" s="250"/>
      <c r="QHU2648" s="65"/>
      <c r="QHV2648" s="251"/>
      <c r="QHW2648" s="251"/>
      <c r="QHX2648" s="251"/>
      <c r="QHY2648" s="52"/>
      <c r="QHZ2648" s="250"/>
      <c r="QIA2648" s="65"/>
      <c r="QIB2648" s="251"/>
      <c r="QIC2648" s="251"/>
      <c r="QID2648" s="251"/>
      <c r="QIE2648" s="52"/>
      <c r="QIF2648" s="250"/>
      <c r="QIG2648" s="65"/>
      <c r="QIH2648" s="251"/>
      <c r="QII2648" s="251"/>
      <c r="QIJ2648" s="251"/>
      <c r="QIK2648" s="52"/>
      <c r="QIL2648" s="250"/>
      <c r="QIM2648" s="65"/>
      <c r="QIN2648" s="251"/>
      <c r="QIO2648" s="251"/>
      <c r="QIP2648" s="251"/>
      <c r="QIQ2648" s="52"/>
      <c r="QIR2648" s="250"/>
      <c r="QIS2648" s="65"/>
      <c r="QIT2648" s="251"/>
      <c r="QIU2648" s="251"/>
      <c r="QIV2648" s="251"/>
      <c r="QIW2648" s="52"/>
      <c r="QIX2648" s="250"/>
      <c r="QIY2648" s="65"/>
      <c r="QIZ2648" s="251"/>
      <c r="QJA2648" s="251"/>
      <c r="QJB2648" s="251"/>
      <c r="QJC2648" s="52"/>
      <c r="QJD2648" s="250"/>
      <c r="QJE2648" s="65"/>
      <c r="QJF2648" s="251"/>
      <c r="QJG2648" s="251"/>
      <c r="QJH2648" s="251"/>
      <c r="QJI2648" s="52"/>
      <c r="QJJ2648" s="250"/>
      <c r="QJK2648" s="65"/>
      <c r="QJL2648" s="251"/>
      <c r="QJM2648" s="251"/>
      <c r="QJN2648" s="251"/>
      <c r="QJO2648" s="52"/>
      <c r="QJP2648" s="250"/>
      <c r="QJQ2648" s="65"/>
      <c r="QJR2648" s="251"/>
      <c r="QJS2648" s="251"/>
      <c r="QJT2648" s="251"/>
      <c r="QJU2648" s="52"/>
      <c r="QJV2648" s="250"/>
      <c r="QJW2648" s="65"/>
      <c r="QJX2648" s="251"/>
      <c r="QJY2648" s="251"/>
      <c r="QJZ2648" s="251"/>
      <c r="QKA2648" s="52"/>
      <c r="QKB2648" s="250"/>
      <c r="QKC2648" s="65"/>
      <c r="QKD2648" s="251"/>
      <c r="QKE2648" s="251"/>
      <c r="QKF2648" s="251"/>
      <c r="QKG2648" s="52"/>
      <c r="QKH2648" s="250"/>
      <c r="QKI2648" s="65"/>
      <c r="QKJ2648" s="251"/>
      <c r="QKK2648" s="251"/>
      <c r="QKL2648" s="251"/>
      <c r="QKM2648" s="52"/>
      <c r="QKN2648" s="250"/>
      <c r="QKO2648" s="65"/>
      <c r="QKP2648" s="251"/>
      <c r="QKQ2648" s="251"/>
      <c r="QKR2648" s="251"/>
      <c r="QKS2648" s="52"/>
      <c r="QKT2648" s="250"/>
      <c r="QKU2648" s="65"/>
      <c r="QKV2648" s="251"/>
      <c r="QKW2648" s="251"/>
      <c r="QKX2648" s="251"/>
      <c r="QKY2648" s="52"/>
      <c r="QKZ2648" s="250"/>
      <c r="QLA2648" s="65"/>
      <c r="QLB2648" s="251"/>
      <c r="QLC2648" s="251"/>
      <c r="QLD2648" s="251"/>
      <c r="QLE2648" s="52"/>
      <c r="QLF2648" s="250"/>
      <c r="QLG2648" s="65"/>
      <c r="QLH2648" s="251"/>
      <c r="QLI2648" s="251"/>
      <c r="QLJ2648" s="251"/>
      <c r="QLK2648" s="52"/>
      <c r="QLL2648" s="250"/>
      <c r="QLM2648" s="65"/>
      <c r="QLN2648" s="251"/>
      <c r="QLO2648" s="251"/>
      <c r="QLP2648" s="251"/>
      <c r="QLQ2648" s="52"/>
      <c r="QLR2648" s="250"/>
      <c r="QLS2648" s="65"/>
      <c r="QLT2648" s="251"/>
      <c r="QLU2648" s="251"/>
      <c r="QLV2648" s="251"/>
      <c r="QLW2648" s="52"/>
      <c r="QLX2648" s="250"/>
      <c r="QLY2648" s="65"/>
      <c r="QLZ2648" s="251"/>
      <c r="QMA2648" s="251"/>
      <c r="QMB2648" s="251"/>
      <c r="QMC2648" s="52"/>
      <c r="QMD2648" s="250"/>
      <c r="QME2648" s="65"/>
      <c r="QMF2648" s="251"/>
      <c r="QMG2648" s="251"/>
      <c r="QMH2648" s="251"/>
      <c r="QMI2648" s="52"/>
      <c r="QMJ2648" s="250"/>
      <c r="QMK2648" s="65"/>
      <c r="QML2648" s="251"/>
      <c r="QMM2648" s="251"/>
      <c r="QMN2648" s="251"/>
      <c r="QMO2648" s="52"/>
      <c r="QMP2648" s="250"/>
      <c r="QMQ2648" s="65"/>
      <c r="QMR2648" s="251"/>
      <c r="QMS2648" s="251"/>
      <c r="QMT2648" s="251"/>
      <c r="QMU2648" s="52"/>
      <c r="QMV2648" s="250"/>
      <c r="QMW2648" s="65"/>
      <c r="QMX2648" s="251"/>
      <c r="QMY2648" s="251"/>
      <c r="QMZ2648" s="251"/>
      <c r="QNA2648" s="52"/>
      <c r="QNB2648" s="250"/>
      <c r="QNC2648" s="65"/>
      <c r="QND2648" s="251"/>
      <c r="QNE2648" s="251"/>
      <c r="QNF2648" s="251"/>
      <c r="QNG2648" s="52"/>
      <c r="QNH2648" s="250"/>
      <c r="QNI2648" s="65"/>
      <c r="QNJ2648" s="251"/>
      <c r="QNK2648" s="251"/>
      <c r="QNL2648" s="251"/>
      <c r="QNM2648" s="52"/>
      <c r="QNN2648" s="250"/>
      <c r="QNO2648" s="65"/>
      <c r="QNP2648" s="251"/>
      <c r="QNQ2648" s="251"/>
      <c r="QNR2648" s="251"/>
      <c r="QNS2648" s="52"/>
      <c r="QNT2648" s="250"/>
      <c r="QNU2648" s="65"/>
      <c r="QNV2648" s="251"/>
      <c r="QNW2648" s="251"/>
      <c r="QNX2648" s="251"/>
      <c r="QNY2648" s="52"/>
      <c r="QNZ2648" s="250"/>
      <c r="QOA2648" s="65"/>
      <c r="QOB2648" s="251"/>
      <c r="QOC2648" s="251"/>
      <c r="QOD2648" s="251"/>
      <c r="QOE2648" s="52"/>
      <c r="QOF2648" s="250"/>
      <c r="QOG2648" s="65"/>
      <c r="QOH2648" s="251"/>
      <c r="QOI2648" s="251"/>
      <c r="QOJ2648" s="251"/>
      <c r="QOK2648" s="52"/>
      <c r="QOL2648" s="250"/>
      <c r="QOM2648" s="65"/>
      <c r="QON2648" s="251"/>
      <c r="QOO2648" s="251"/>
      <c r="QOP2648" s="251"/>
      <c r="QOQ2648" s="52"/>
      <c r="QOR2648" s="250"/>
      <c r="QOS2648" s="65"/>
      <c r="QOT2648" s="251"/>
      <c r="QOU2648" s="251"/>
      <c r="QOV2648" s="251"/>
      <c r="QOW2648" s="52"/>
      <c r="QOX2648" s="250"/>
      <c r="QOY2648" s="65"/>
      <c r="QOZ2648" s="251"/>
      <c r="QPA2648" s="251"/>
      <c r="QPB2648" s="251"/>
      <c r="QPC2648" s="52"/>
      <c r="QPD2648" s="250"/>
      <c r="QPE2648" s="65"/>
      <c r="QPF2648" s="251"/>
      <c r="QPG2648" s="251"/>
      <c r="QPH2648" s="251"/>
      <c r="QPI2648" s="52"/>
      <c r="QPJ2648" s="250"/>
      <c r="QPK2648" s="65"/>
      <c r="QPL2648" s="251"/>
      <c r="QPM2648" s="251"/>
      <c r="QPN2648" s="251"/>
      <c r="QPO2648" s="52"/>
      <c r="QPP2648" s="250"/>
      <c r="QPQ2648" s="65"/>
      <c r="QPR2648" s="251"/>
      <c r="QPS2648" s="251"/>
      <c r="QPT2648" s="251"/>
      <c r="QPU2648" s="52"/>
      <c r="QPV2648" s="250"/>
      <c r="QPW2648" s="65"/>
      <c r="QPX2648" s="251"/>
      <c r="QPY2648" s="251"/>
      <c r="QPZ2648" s="251"/>
      <c r="QQA2648" s="52"/>
      <c r="QQB2648" s="250"/>
      <c r="QQC2648" s="65"/>
      <c r="QQD2648" s="251"/>
      <c r="QQE2648" s="251"/>
      <c r="QQF2648" s="251"/>
      <c r="QQG2648" s="52"/>
      <c r="QQH2648" s="250"/>
      <c r="QQI2648" s="65"/>
      <c r="QQJ2648" s="251"/>
      <c r="QQK2648" s="251"/>
      <c r="QQL2648" s="251"/>
      <c r="QQM2648" s="52"/>
      <c r="QQN2648" s="250"/>
      <c r="QQO2648" s="65"/>
      <c r="QQP2648" s="251"/>
      <c r="QQQ2648" s="251"/>
      <c r="QQR2648" s="251"/>
      <c r="QQS2648" s="52"/>
      <c r="QQT2648" s="250"/>
      <c r="QQU2648" s="65"/>
      <c r="QQV2648" s="251"/>
      <c r="QQW2648" s="251"/>
      <c r="QQX2648" s="251"/>
      <c r="QQY2648" s="52"/>
      <c r="QQZ2648" s="250"/>
      <c r="QRA2648" s="65"/>
      <c r="QRB2648" s="251"/>
      <c r="QRC2648" s="251"/>
      <c r="QRD2648" s="251"/>
      <c r="QRE2648" s="52"/>
      <c r="QRF2648" s="250"/>
      <c r="QRG2648" s="65"/>
      <c r="QRH2648" s="251"/>
      <c r="QRI2648" s="251"/>
      <c r="QRJ2648" s="251"/>
      <c r="QRK2648" s="52"/>
      <c r="QRL2648" s="250"/>
      <c r="QRM2648" s="65"/>
      <c r="QRN2648" s="251"/>
      <c r="QRO2648" s="251"/>
      <c r="QRP2648" s="251"/>
      <c r="QRQ2648" s="52"/>
      <c r="QRR2648" s="250"/>
      <c r="QRS2648" s="65"/>
      <c r="QRT2648" s="251"/>
      <c r="QRU2648" s="251"/>
      <c r="QRV2648" s="251"/>
      <c r="QRW2648" s="52"/>
      <c r="QRX2648" s="250"/>
      <c r="QRY2648" s="65"/>
      <c r="QRZ2648" s="251"/>
      <c r="QSA2648" s="251"/>
      <c r="QSB2648" s="251"/>
      <c r="QSC2648" s="52"/>
      <c r="QSD2648" s="250"/>
      <c r="QSE2648" s="65"/>
      <c r="QSF2648" s="251"/>
      <c r="QSG2648" s="251"/>
      <c r="QSH2648" s="251"/>
      <c r="QSI2648" s="52"/>
      <c r="QSJ2648" s="250"/>
      <c r="QSK2648" s="65"/>
      <c r="QSL2648" s="251"/>
      <c r="QSM2648" s="251"/>
      <c r="QSN2648" s="251"/>
      <c r="QSO2648" s="52"/>
      <c r="QSP2648" s="250"/>
      <c r="QSQ2648" s="65"/>
      <c r="QSR2648" s="251"/>
      <c r="QSS2648" s="251"/>
      <c r="QST2648" s="251"/>
      <c r="QSU2648" s="52"/>
      <c r="QSV2648" s="250"/>
      <c r="QSW2648" s="65"/>
      <c r="QSX2648" s="251"/>
      <c r="QSY2648" s="251"/>
      <c r="QSZ2648" s="251"/>
      <c r="QTA2648" s="52"/>
      <c r="QTB2648" s="250"/>
      <c r="QTC2648" s="65"/>
      <c r="QTD2648" s="251"/>
      <c r="QTE2648" s="251"/>
      <c r="QTF2648" s="251"/>
      <c r="QTG2648" s="52"/>
      <c r="QTH2648" s="250"/>
      <c r="QTI2648" s="65"/>
      <c r="QTJ2648" s="251"/>
      <c r="QTK2648" s="251"/>
      <c r="QTL2648" s="251"/>
      <c r="QTM2648" s="52"/>
      <c r="QTN2648" s="250"/>
      <c r="QTO2648" s="65"/>
      <c r="QTP2648" s="251"/>
      <c r="QTQ2648" s="251"/>
      <c r="QTR2648" s="251"/>
      <c r="QTS2648" s="52"/>
      <c r="QTT2648" s="250"/>
      <c r="QTU2648" s="65"/>
      <c r="QTV2648" s="251"/>
      <c r="QTW2648" s="251"/>
      <c r="QTX2648" s="251"/>
      <c r="QTY2648" s="52"/>
      <c r="QTZ2648" s="250"/>
      <c r="QUA2648" s="65"/>
      <c r="QUB2648" s="251"/>
      <c r="QUC2648" s="251"/>
      <c r="QUD2648" s="251"/>
      <c r="QUE2648" s="52"/>
      <c r="QUF2648" s="250"/>
      <c r="QUG2648" s="65"/>
      <c r="QUH2648" s="251"/>
      <c r="QUI2648" s="251"/>
      <c r="QUJ2648" s="251"/>
      <c r="QUK2648" s="52"/>
      <c r="QUL2648" s="250"/>
      <c r="QUM2648" s="65"/>
      <c r="QUN2648" s="251"/>
      <c r="QUO2648" s="251"/>
      <c r="QUP2648" s="251"/>
      <c r="QUQ2648" s="52"/>
      <c r="QUR2648" s="250"/>
      <c r="QUS2648" s="65"/>
      <c r="QUT2648" s="251"/>
      <c r="QUU2648" s="251"/>
      <c r="QUV2648" s="251"/>
      <c r="QUW2648" s="52"/>
      <c r="QUX2648" s="250"/>
      <c r="QUY2648" s="65"/>
      <c r="QUZ2648" s="251"/>
      <c r="QVA2648" s="251"/>
      <c r="QVB2648" s="251"/>
      <c r="QVC2648" s="52"/>
      <c r="QVD2648" s="250"/>
      <c r="QVE2648" s="65"/>
      <c r="QVF2648" s="251"/>
      <c r="QVG2648" s="251"/>
      <c r="QVH2648" s="251"/>
      <c r="QVI2648" s="52"/>
      <c r="QVJ2648" s="250"/>
      <c r="QVK2648" s="65"/>
      <c r="QVL2648" s="251"/>
      <c r="QVM2648" s="251"/>
      <c r="QVN2648" s="251"/>
      <c r="QVO2648" s="52"/>
      <c r="QVP2648" s="250"/>
      <c r="QVQ2648" s="65"/>
      <c r="QVR2648" s="251"/>
      <c r="QVS2648" s="251"/>
      <c r="QVT2648" s="251"/>
      <c r="QVU2648" s="52"/>
      <c r="QVV2648" s="250"/>
      <c r="QVW2648" s="65"/>
      <c r="QVX2648" s="251"/>
      <c r="QVY2648" s="251"/>
      <c r="QVZ2648" s="251"/>
      <c r="QWA2648" s="52"/>
      <c r="QWB2648" s="250"/>
      <c r="QWC2648" s="65"/>
      <c r="QWD2648" s="251"/>
      <c r="QWE2648" s="251"/>
      <c r="QWF2648" s="251"/>
      <c r="QWG2648" s="52"/>
      <c r="QWH2648" s="250"/>
      <c r="QWI2648" s="65"/>
      <c r="QWJ2648" s="251"/>
      <c r="QWK2648" s="251"/>
      <c r="QWL2648" s="251"/>
      <c r="QWM2648" s="52"/>
      <c r="QWN2648" s="250"/>
      <c r="QWO2648" s="65"/>
      <c r="QWP2648" s="251"/>
      <c r="QWQ2648" s="251"/>
      <c r="QWR2648" s="251"/>
      <c r="QWS2648" s="52"/>
      <c r="QWT2648" s="250"/>
      <c r="QWU2648" s="65"/>
      <c r="QWV2648" s="251"/>
      <c r="QWW2648" s="251"/>
      <c r="QWX2648" s="251"/>
      <c r="QWY2648" s="52"/>
      <c r="QWZ2648" s="250"/>
      <c r="QXA2648" s="65"/>
      <c r="QXB2648" s="251"/>
      <c r="QXC2648" s="251"/>
      <c r="QXD2648" s="251"/>
      <c r="QXE2648" s="52"/>
      <c r="QXF2648" s="250"/>
      <c r="QXG2648" s="65"/>
      <c r="QXH2648" s="251"/>
      <c r="QXI2648" s="251"/>
      <c r="QXJ2648" s="251"/>
      <c r="QXK2648" s="52"/>
      <c r="QXL2648" s="250"/>
      <c r="QXM2648" s="65"/>
      <c r="QXN2648" s="251"/>
      <c r="QXO2648" s="251"/>
      <c r="QXP2648" s="251"/>
      <c r="QXQ2648" s="52"/>
      <c r="QXR2648" s="250"/>
      <c r="QXS2648" s="65"/>
      <c r="QXT2648" s="251"/>
      <c r="QXU2648" s="251"/>
      <c r="QXV2648" s="251"/>
      <c r="QXW2648" s="52"/>
      <c r="QXX2648" s="250"/>
      <c r="QXY2648" s="65"/>
      <c r="QXZ2648" s="251"/>
      <c r="QYA2648" s="251"/>
      <c r="QYB2648" s="251"/>
      <c r="QYC2648" s="52"/>
      <c r="QYD2648" s="250"/>
      <c r="QYE2648" s="65"/>
      <c r="QYF2648" s="251"/>
      <c r="QYG2648" s="251"/>
      <c r="QYH2648" s="251"/>
      <c r="QYI2648" s="52"/>
      <c r="QYJ2648" s="250"/>
      <c r="QYK2648" s="65"/>
      <c r="QYL2648" s="251"/>
      <c r="QYM2648" s="251"/>
      <c r="QYN2648" s="251"/>
      <c r="QYO2648" s="52"/>
      <c r="QYP2648" s="250"/>
      <c r="QYQ2648" s="65"/>
      <c r="QYR2648" s="251"/>
      <c r="QYS2648" s="251"/>
      <c r="QYT2648" s="251"/>
      <c r="QYU2648" s="52"/>
      <c r="QYV2648" s="250"/>
      <c r="QYW2648" s="65"/>
      <c r="QYX2648" s="251"/>
      <c r="QYY2648" s="251"/>
      <c r="QYZ2648" s="251"/>
      <c r="QZA2648" s="52"/>
      <c r="QZB2648" s="250"/>
      <c r="QZC2648" s="65"/>
      <c r="QZD2648" s="251"/>
      <c r="QZE2648" s="251"/>
      <c r="QZF2648" s="251"/>
      <c r="QZG2648" s="52"/>
      <c r="QZH2648" s="250"/>
      <c r="QZI2648" s="65"/>
      <c r="QZJ2648" s="251"/>
      <c r="QZK2648" s="251"/>
      <c r="QZL2648" s="251"/>
      <c r="QZM2648" s="52"/>
      <c r="QZN2648" s="250"/>
      <c r="QZO2648" s="65"/>
      <c r="QZP2648" s="251"/>
      <c r="QZQ2648" s="251"/>
      <c r="QZR2648" s="251"/>
      <c r="QZS2648" s="52"/>
      <c r="QZT2648" s="250"/>
      <c r="QZU2648" s="65"/>
      <c r="QZV2648" s="251"/>
      <c r="QZW2648" s="251"/>
      <c r="QZX2648" s="251"/>
      <c r="QZY2648" s="52"/>
      <c r="QZZ2648" s="250"/>
      <c r="RAA2648" s="65"/>
      <c r="RAB2648" s="251"/>
      <c r="RAC2648" s="251"/>
      <c r="RAD2648" s="251"/>
      <c r="RAE2648" s="52"/>
      <c r="RAF2648" s="250"/>
      <c r="RAG2648" s="65"/>
      <c r="RAH2648" s="251"/>
      <c r="RAI2648" s="251"/>
      <c r="RAJ2648" s="251"/>
      <c r="RAK2648" s="52"/>
      <c r="RAL2648" s="250"/>
      <c r="RAM2648" s="65"/>
      <c r="RAN2648" s="251"/>
      <c r="RAO2648" s="251"/>
      <c r="RAP2648" s="251"/>
      <c r="RAQ2648" s="52"/>
      <c r="RAR2648" s="250"/>
      <c r="RAS2648" s="65"/>
      <c r="RAT2648" s="251"/>
      <c r="RAU2648" s="251"/>
      <c r="RAV2648" s="251"/>
      <c r="RAW2648" s="52"/>
      <c r="RAX2648" s="250"/>
      <c r="RAY2648" s="65"/>
      <c r="RAZ2648" s="251"/>
      <c r="RBA2648" s="251"/>
      <c r="RBB2648" s="251"/>
      <c r="RBC2648" s="52"/>
      <c r="RBD2648" s="250"/>
      <c r="RBE2648" s="65"/>
      <c r="RBF2648" s="251"/>
      <c r="RBG2648" s="251"/>
      <c r="RBH2648" s="251"/>
      <c r="RBI2648" s="52"/>
      <c r="RBJ2648" s="250"/>
      <c r="RBK2648" s="65"/>
      <c r="RBL2648" s="251"/>
      <c r="RBM2648" s="251"/>
      <c r="RBN2648" s="251"/>
      <c r="RBO2648" s="52"/>
      <c r="RBP2648" s="250"/>
      <c r="RBQ2648" s="65"/>
      <c r="RBR2648" s="251"/>
      <c r="RBS2648" s="251"/>
      <c r="RBT2648" s="251"/>
      <c r="RBU2648" s="52"/>
      <c r="RBV2648" s="250"/>
      <c r="RBW2648" s="65"/>
      <c r="RBX2648" s="251"/>
      <c r="RBY2648" s="251"/>
      <c r="RBZ2648" s="251"/>
      <c r="RCA2648" s="52"/>
      <c r="RCB2648" s="250"/>
      <c r="RCC2648" s="65"/>
      <c r="RCD2648" s="251"/>
      <c r="RCE2648" s="251"/>
      <c r="RCF2648" s="251"/>
      <c r="RCG2648" s="52"/>
      <c r="RCH2648" s="250"/>
      <c r="RCI2648" s="65"/>
      <c r="RCJ2648" s="251"/>
      <c r="RCK2648" s="251"/>
      <c r="RCL2648" s="251"/>
      <c r="RCM2648" s="52"/>
      <c r="RCN2648" s="250"/>
      <c r="RCO2648" s="65"/>
      <c r="RCP2648" s="251"/>
      <c r="RCQ2648" s="251"/>
      <c r="RCR2648" s="251"/>
      <c r="RCS2648" s="52"/>
      <c r="RCT2648" s="250"/>
      <c r="RCU2648" s="65"/>
      <c r="RCV2648" s="251"/>
      <c r="RCW2648" s="251"/>
      <c r="RCX2648" s="251"/>
      <c r="RCY2648" s="52"/>
      <c r="RCZ2648" s="250"/>
      <c r="RDA2648" s="65"/>
      <c r="RDB2648" s="251"/>
      <c r="RDC2648" s="251"/>
      <c r="RDD2648" s="251"/>
      <c r="RDE2648" s="52"/>
      <c r="RDF2648" s="250"/>
      <c r="RDG2648" s="65"/>
      <c r="RDH2648" s="251"/>
      <c r="RDI2648" s="251"/>
      <c r="RDJ2648" s="251"/>
      <c r="RDK2648" s="52"/>
      <c r="RDL2648" s="250"/>
      <c r="RDM2648" s="65"/>
      <c r="RDN2648" s="251"/>
      <c r="RDO2648" s="251"/>
      <c r="RDP2648" s="251"/>
      <c r="RDQ2648" s="52"/>
      <c r="RDR2648" s="250"/>
      <c r="RDS2648" s="65"/>
      <c r="RDT2648" s="251"/>
      <c r="RDU2648" s="251"/>
      <c r="RDV2648" s="251"/>
      <c r="RDW2648" s="52"/>
      <c r="RDX2648" s="250"/>
      <c r="RDY2648" s="65"/>
      <c r="RDZ2648" s="251"/>
      <c r="REA2648" s="251"/>
      <c r="REB2648" s="251"/>
      <c r="REC2648" s="52"/>
      <c r="RED2648" s="250"/>
      <c r="REE2648" s="65"/>
      <c r="REF2648" s="251"/>
      <c r="REG2648" s="251"/>
      <c r="REH2648" s="251"/>
      <c r="REI2648" s="52"/>
      <c r="REJ2648" s="250"/>
      <c r="REK2648" s="65"/>
      <c r="REL2648" s="251"/>
      <c r="REM2648" s="251"/>
      <c r="REN2648" s="251"/>
      <c r="REO2648" s="52"/>
      <c r="REP2648" s="250"/>
      <c r="REQ2648" s="65"/>
      <c r="RER2648" s="251"/>
      <c r="RES2648" s="251"/>
      <c r="RET2648" s="251"/>
      <c r="REU2648" s="52"/>
      <c r="REV2648" s="250"/>
      <c r="REW2648" s="65"/>
      <c r="REX2648" s="251"/>
      <c r="REY2648" s="251"/>
      <c r="REZ2648" s="251"/>
      <c r="RFA2648" s="52"/>
      <c r="RFB2648" s="250"/>
      <c r="RFC2648" s="65"/>
      <c r="RFD2648" s="251"/>
      <c r="RFE2648" s="251"/>
      <c r="RFF2648" s="251"/>
      <c r="RFG2648" s="52"/>
      <c r="RFH2648" s="250"/>
      <c r="RFI2648" s="65"/>
      <c r="RFJ2648" s="251"/>
      <c r="RFK2648" s="251"/>
      <c r="RFL2648" s="251"/>
      <c r="RFM2648" s="52"/>
      <c r="RFN2648" s="250"/>
      <c r="RFO2648" s="65"/>
      <c r="RFP2648" s="251"/>
      <c r="RFQ2648" s="251"/>
      <c r="RFR2648" s="251"/>
      <c r="RFS2648" s="52"/>
      <c r="RFT2648" s="250"/>
      <c r="RFU2648" s="65"/>
      <c r="RFV2648" s="251"/>
      <c r="RFW2648" s="251"/>
      <c r="RFX2648" s="251"/>
      <c r="RFY2648" s="52"/>
      <c r="RFZ2648" s="250"/>
      <c r="RGA2648" s="65"/>
      <c r="RGB2648" s="251"/>
      <c r="RGC2648" s="251"/>
      <c r="RGD2648" s="251"/>
      <c r="RGE2648" s="52"/>
      <c r="RGF2648" s="250"/>
      <c r="RGG2648" s="65"/>
      <c r="RGH2648" s="251"/>
      <c r="RGI2648" s="251"/>
      <c r="RGJ2648" s="251"/>
      <c r="RGK2648" s="52"/>
      <c r="RGL2648" s="250"/>
      <c r="RGM2648" s="65"/>
      <c r="RGN2648" s="251"/>
      <c r="RGO2648" s="251"/>
      <c r="RGP2648" s="251"/>
      <c r="RGQ2648" s="52"/>
      <c r="RGR2648" s="250"/>
      <c r="RGS2648" s="65"/>
      <c r="RGT2648" s="251"/>
      <c r="RGU2648" s="251"/>
      <c r="RGV2648" s="251"/>
      <c r="RGW2648" s="52"/>
      <c r="RGX2648" s="250"/>
      <c r="RGY2648" s="65"/>
      <c r="RGZ2648" s="251"/>
      <c r="RHA2648" s="251"/>
      <c r="RHB2648" s="251"/>
      <c r="RHC2648" s="52"/>
      <c r="RHD2648" s="250"/>
      <c r="RHE2648" s="65"/>
      <c r="RHF2648" s="251"/>
      <c r="RHG2648" s="251"/>
      <c r="RHH2648" s="251"/>
      <c r="RHI2648" s="52"/>
      <c r="RHJ2648" s="250"/>
      <c r="RHK2648" s="65"/>
      <c r="RHL2648" s="251"/>
      <c r="RHM2648" s="251"/>
      <c r="RHN2648" s="251"/>
      <c r="RHO2648" s="52"/>
      <c r="RHP2648" s="250"/>
      <c r="RHQ2648" s="65"/>
      <c r="RHR2648" s="251"/>
      <c r="RHS2648" s="251"/>
      <c r="RHT2648" s="251"/>
      <c r="RHU2648" s="52"/>
      <c r="RHV2648" s="250"/>
      <c r="RHW2648" s="65"/>
      <c r="RHX2648" s="251"/>
      <c r="RHY2648" s="251"/>
      <c r="RHZ2648" s="251"/>
      <c r="RIA2648" s="52"/>
      <c r="RIB2648" s="250"/>
      <c r="RIC2648" s="65"/>
      <c r="RID2648" s="251"/>
      <c r="RIE2648" s="251"/>
      <c r="RIF2648" s="251"/>
      <c r="RIG2648" s="52"/>
      <c r="RIH2648" s="250"/>
      <c r="RII2648" s="65"/>
      <c r="RIJ2648" s="251"/>
      <c r="RIK2648" s="251"/>
      <c r="RIL2648" s="251"/>
      <c r="RIM2648" s="52"/>
      <c r="RIN2648" s="250"/>
      <c r="RIO2648" s="65"/>
      <c r="RIP2648" s="251"/>
      <c r="RIQ2648" s="251"/>
      <c r="RIR2648" s="251"/>
      <c r="RIS2648" s="52"/>
      <c r="RIT2648" s="250"/>
      <c r="RIU2648" s="65"/>
      <c r="RIV2648" s="251"/>
      <c r="RIW2648" s="251"/>
      <c r="RIX2648" s="251"/>
      <c r="RIY2648" s="52"/>
      <c r="RIZ2648" s="250"/>
      <c r="RJA2648" s="65"/>
      <c r="RJB2648" s="251"/>
      <c r="RJC2648" s="251"/>
      <c r="RJD2648" s="251"/>
      <c r="RJE2648" s="52"/>
      <c r="RJF2648" s="250"/>
      <c r="RJG2648" s="65"/>
      <c r="RJH2648" s="251"/>
      <c r="RJI2648" s="251"/>
      <c r="RJJ2648" s="251"/>
      <c r="RJK2648" s="52"/>
      <c r="RJL2648" s="250"/>
      <c r="RJM2648" s="65"/>
      <c r="RJN2648" s="251"/>
      <c r="RJO2648" s="251"/>
      <c r="RJP2648" s="251"/>
      <c r="RJQ2648" s="52"/>
      <c r="RJR2648" s="250"/>
      <c r="RJS2648" s="65"/>
      <c r="RJT2648" s="251"/>
      <c r="RJU2648" s="251"/>
      <c r="RJV2648" s="251"/>
      <c r="RJW2648" s="52"/>
      <c r="RJX2648" s="250"/>
      <c r="RJY2648" s="65"/>
      <c r="RJZ2648" s="251"/>
      <c r="RKA2648" s="251"/>
      <c r="RKB2648" s="251"/>
      <c r="RKC2648" s="52"/>
      <c r="RKD2648" s="250"/>
      <c r="RKE2648" s="65"/>
      <c r="RKF2648" s="251"/>
      <c r="RKG2648" s="251"/>
      <c r="RKH2648" s="251"/>
      <c r="RKI2648" s="52"/>
      <c r="RKJ2648" s="250"/>
      <c r="RKK2648" s="65"/>
      <c r="RKL2648" s="251"/>
      <c r="RKM2648" s="251"/>
      <c r="RKN2648" s="251"/>
      <c r="RKO2648" s="52"/>
      <c r="RKP2648" s="250"/>
      <c r="RKQ2648" s="65"/>
      <c r="RKR2648" s="251"/>
      <c r="RKS2648" s="251"/>
      <c r="RKT2648" s="251"/>
      <c r="RKU2648" s="52"/>
      <c r="RKV2648" s="250"/>
      <c r="RKW2648" s="65"/>
      <c r="RKX2648" s="251"/>
      <c r="RKY2648" s="251"/>
      <c r="RKZ2648" s="251"/>
      <c r="RLA2648" s="52"/>
      <c r="RLB2648" s="250"/>
      <c r="RLC2648" s="65"/>
      <c r="RLD2648" s="251"/>
      <c r="RLE2648" s="251"/>
      <c r="RLF2648" s="251"/>
      <c r="RLG2648" s="52"/>
      <c r="RLH2648" s="250"/>
      <c r="RLI2648" s="65"/>
      <c r="RLJ2648" s="251"/>
      <c r="RLK2648" s="251"/>
      <c r="RLL2648" s="251"/>
      <c r="RLM2648" s="52"/>
      <c r="RLN2648" s="250"/>
      <c r="RLO2648" s="65"/>
      <c r="RLP2648" s="251"/>
      <c r="RLQ2648" s="251"/>
      <c r="RLR2648" s="251"/>
      <c r="RLS2648" s="52"/>
      <c r="RLT2648" s="250"/>
      <c r="RLU2648" s="65"/>
      <c r="RLV2648" s="251"/>
      <c r="RLW2648" s="251"/>
      <c r="RLX2648" s="251"/>
      <c r="RLY2648" s="52"/>
      <c r="RLZ2648" s="250"/>
      <c r="RMA2648" s="65"/>
      <c r="RMB2648" s="251"/>
      <c r="RMC2648" s="251"/>
      <c r="RMD2648" s="251"/>
      <c r="RME2648" s="52"/>
      <c r="RMF2648" s="250"/>
      <c r="RMG2648" s="65"/>
      <c r="RMH2648" s="251"/>
      <c r="RMI2648" s="251"/>
      <c r="RMJ2648" s="251"/>
      <c r="RMK2648" s="52"/>
      <c r="RML2648" s="250"/>
      <c r="RMM2648" s="65"/>
      <c r="RMN2648" s="251"/>
      <c r="RMO2648" s="251"/>
      <c r="RMP2648" s="251"/>
      <c r="RMQ2648" s="52"/>
      <c r="RMR2648" s="250"/>
      <c r="RMS2648" s="65"/>
      <c r="RMT2648" s="251"/>
      <c r="RMU2648" s="251"/>
      <c r="RMV2648" s="251"/>
      <c r="RMW2648" s="52"/>
      <c r="RMX2648" s="250"/>
      <c r="RMY2648" s="65"/>
      <c r="RMZ2648" s="251"/>
      <c r="RNA2648" s="251"/>
      <c r="RNB2648" s="251"/>
      <c r="RNC2648" s="52"/>
      <c r="RND2648" s="250"/>
      <c r="RNE2648" s="65"/>
      <c r="RNF2648" s="251"/>
      <c r="RNG2648" s="251"/>
      <c r="RNH2648" s="251"/>
      <c r="RNI2648" s="52"/>
      <c r="RNJ2648" s="250"/>
      <c r="RNK2648" s="65"/>
      <c r="RNL2648" s="251"/>
      <c r="RNM2648" s="251"/>
      <c r="RNN2648" s="251"/>
      <c r="RNO2648" s="52"/>
      <c r="RNP2648" s="250"/>
      <c r="RNQ2648" s="65"/>
      <c r="RNR2648" s="251"/>
      <c r="RNS2648" s="251"/>
      <c r="RNT2648" s="251"/>
      <c r="RNU2648" s="52"/>
      <c r="RNV2648" s="250"/>
      <c r="RNW2648" s="65"/>
      <c r="RNX2648" s="251"/>
      <c r="RNY2648" s="251"/>
      <c r="RNZ2648" s="251"/>
      <c r="ROA2648" s="52"/>
      <c r="ROB2648" s="250"/>
      <c r="ROC2648" s="65"/>
      <c r="ROD2648" s="251"/>
      <c r="ROE2648" s="251"/>
      <c r="ROF2648" s="251"/>
      <c r="ROG2648" s="52"/>
      <c r="ROH2648" s="250"/>
      <c r="ROI2648" s="65"/>
      <c r="ROJ2648" s="251"/>
      <c r="ROK2648" s="251"/>
      <c r="ROL2648" s="251"/>
      <c r="ROM2648" s="52"/>
      <c r="RON2648" s="250"/>
      <c r="ROO2648" s="65"/>
      <c r="ROP2648" s="251"/>
      <c r="ROQ2648" s="251"/>
      <c r="ROR2648" s="251"/>
      <c r="ROS2648" s="52"/>
      <c r="ROT2648" s="250"/>
      <c r="ROU2648" s="65"/>
      <c r="ROV2648" s="251"/>
      <c r="ROW2648" s="251"/>
      <c r="ROX2648" s="251"/>
      <c r="ROY2648" s="52"/>
      <c r="ROZ2648" s="250"/>
      <c r="RPA2648" s="65"/>
      <c r="RPB2648" s="251"/>
      <c r="RPC2648" s="251"/>
      <c r="RPD2648" s="251"/>
      <c r="RPE2648" s="52"/>
      <c r="RPF2648" s="250"/>
      <c r="RPG2648" s="65"/>
      <c r="RPH2648" s="251"/>
      <c r="RPI2648" s="251"/>
      <c r="RPJ2648" s="251"/>
      <c r="RPK2648" s="52"/>
      <c r="RPL2648" s="250"/>
      <c r="RPM2648" s="65"/>
      <c r="RPN2648" s="251"/>
      <c r="RPO2648" s="251"/>
      <c r="RPP2648" s="251"/>
      <c r="RPQ2648" s="52"/>
      <c r="RPR2648" s="250"/>
      <c r="RPS2648" s="65"/>
      <c r="RPT2648" s="251"/>
      <c r="RPU2648" s="251"/>
      <c r="RPV2648" s="251"/>
      <c r="RPW2648" s="52"/>
      <c r="RPX2648" s="250"/>
      <c r="RPY2648" s="65"/>
      <c r="RPZ2648" s="251"/>
      <c r="RQA2648" s="251"/>
      <c r="RQB2648" s="251"/>
      <c r="RQC2648" s="52"/>
      <c r="RQD2648" s="250"/>
      <c r="RQE2648" s="65"/>
      <c r="RQF2648" s="251"/>
      <c r="RQG2648" s="251"/>
      <c r="RQH2648" s="251"/>
      <c r="RQI2648" s="52"/>
      <c r="RQJ2648" s="250"/>
      <c r="RQK2648" s="65"/>
      <c r="RQL2648" s="251"/>
      <c r="RQM2648" s="251"/>
      <c r="RQN2648" s="251"/>
      <c r="RQO2648" s="52"/>
      <c r="RQP2648" s="250"/>
      <c r="RQQ2648" s="65"/>
      <c r="RQR2648" s="251"/>
      <c r="RQS2648" s="251"/>
      <c r="RQT2648" s="251"/>
      <c r="RQU2648" s="52"/>
      <c r="RQV2648" s="250"/>
      <c r="RQW2648" s="65"/>
      <c r="RQX2648" s="251"/>
      <c r="RQY2648" s="251"/>
      <c r="RQZ2648" s="251"/>
      <c r="RRA2648" s="52"/>
      <c r="RRB2648" s="250"/>
      <c r="RRC2648" s="65"/>
      <c r="RRD2648" s="251"/>
      <c r="RRE2648" s="251"/>
      <c r="RRF2648" s="251"/>
      <c r="RRG2648" s="52"/>
      <c r="RRH2648" s="250"/>
      <c r="RRI2648" s="65"/>
      <c r="RRJ2648" s="251"/>
      <c r="RRK2648" s="251"/>
      <c r="RRL2648" s="251"/>
      <c r="RRM2648" s="52"/>
      <c r="RRN2648" s="250"/>
      <c r="RRO2648" s="65"/>
      <c r="RRP2648" s="251"/>
      <c r="RRQ2648" s="251"/>
      <c r="RRR2648" s="251"/>
      <c r="RRS2648" s="52"/>
      <c r="RRT2648" s="250"/>
      <c r="RRU2648" s="65"/>
      <c r="RRV2648" s="251"/>
      <c r="RRW2648" s="251"/>
      <c r="RRX2648" s="251"/>
      <c r="RRY2648" s="52"/>
      <c r="RRZ2648" s="250"/>
      <c r="RSA2648" s="65"/>
      <c r="RSB2648" s="251"/>
      <c r="RSC2648" s="251"/>
      <c r="RSD2648" s="251"/>
      <c r="RSE2648" s="52"/>
      <c r="RSF2648" s="250"/>
      <c r="RSG2648" s="65"/>
      <c r="RSH2648" s="251"/>
      <c r="RSI2648" s="251"/>
      <c r="RSJ2648" s="251"/>
      <c r="RSK2648" s="52"/>
      <c r="RSL2648" s="250"/>
      <c r="RSM2648" s="65"/>
      <c r="RSN2648" s="251"/>
      <c r="RSO2648" s="251"/>
      <c r="RSP2648" s="251"/>
      <c r="RSQ2648" s="52"/>
      <c r="RSR2648" s="250"/>
      <c r="RSS2648" s="65"/>
      <c r="RST2648" s="251"/>
      <c r="RSU2648" s="251"/>
      <c r="RSV2648" s="251"/>
      <c r="RSW2648" s="52"/>
      <c r="RSX2648" s="250"/>
      <c r="RSY2648" s="65"/>
      <c r="RSZ2648" s="251"/>
      <c r="RTA2648" s="251"/>
      <c r="RTB2648" s="251"/>
      <c r="RTC2648" s="52"/>
      <c r="RTD2648" s="250"/>
      <c r="RTE2648" s="65"/>
      <c r="RTF2648" s="251"/>
      <c r="RTG2648" s="251"/>
      <c r="RTH2648" s="251"/>
      <c r="RTI2648" s="52"/>
      <c r="RTJ2648" s="250"/>
      <c r="RTK2648" s="65"/>
      <c r="RTL2648" s="251"/>
      <c r="RTM2648" s="251"/>
      <c r="RTN2648" s="251"/>
      <c r="RTO2648" s="52"/>
      <c r="RTP2648" s="250"/>
      <c r="RTQ2648" s="65"/>
      <c r="RTR2648" s="251"/>
      <c r="RTS2648" s="251"/>
      <c r="RTT2648" s="251"/>
      <c r="RTU2648" s="52"/>
      <c r="RTV2648" s="250"/>
      <c r="RTW2648" s="65"/>
      <c r="RTX2648" s="251"/>
      <c r="RTY2648" s="251"/>
      <c r="RTZ2648" s="251"/>
      <c r="RUA2648" s="52"/>
      <c r="RUB2648" s="250"/>
      <c r="RUC2648" s="65"/>
      <c r="RUD2648" s="251"/>
      <c r="RUE2648" s="251"/>
      <c r="RUF2648" s="251"/>
      <c r="RUG2648" s="52"/>
      <c r="RUH2648" s="250"/>
      <c r="RUI2648" s="65"/>
      <c r="RUJ2648" s="251"/>
      <c r="RUK2648" s="251"/>
      <c r="RUL2648" s="251"/>
      <c r="RUM2648" s="52"/>
      <c r="RUN2648" s="250"/>
      <c r="RUO2648" s="65"/>
      <c r="RUP2648" s="251"/>
      <c r="RUQ2648" s="251"/>
      <c r="RUR2648" s="251"/>
      <c r="RUS2648" s="52"/>
      <c r="RUT2648" s="250"/>
      <c r="RUU2648" s="65"/>
      <c r="RUV2648" s="251"/>
      <c r="RUW2648" s="251"/>
      <c r="RUX2648" s="251"/>
      <c r="RUY2648" s="52"/>
      <c r="RUZ2648" s="250"/>
      <c r="RVA2648" s="65"/>
      <c r="RVB2648" s="251"/>
      <c r="RVC2648" s="251"/>
      <c r="RVD2648" s="251"/>
      <c r="RVE2648" s="52"/>
      <c r="RVF2648" s="250"/>
      <c r="RVG2648" s="65"/>
      <c r="RVH2648" s="251"/>
      <c r="RVI2648" s="251"/>
      <c r="RVJ2648" s="251"/>
      <c r="RVK2648" s="52"/>
      <c r="RVL2648" s="250"/>
      <c r="RVM2648" s="65"/>
      <c r="RVN2648" s="251"/>
      <c r="RVO2648" s="251"/>
      <c r="RVP2648" s="251"/>
      <c r="RVQ2648" s="52"/>
      <c r="RVR2648" s="250"/>
      <c r="RVS2648" s="65"/>
      <c r="RVT2648" s="251"/>
      <c r="RVU2648" s="251"/>
      <c r="RVV2648" s="251"/>
      <c r="RVW2648" s="52"/>
      <c r="RVX2648" s="250"/>
      <c r="RVY2648" s="65"/>
      <c r="RVZ2648" s="251"/>
      <c r="RWA2648" s="251"/>
      <c r="RWB2648" s="251"/>
      <c r="RWC2648" s="52"/>
      <c r="RWD2648" s="250"/>
      <c r="RWE2648" s="65"/>
      <c r="RWF2648" s="251"/>
      <c r="RWG2648" s="251"/>
      <c r="RWH2648" s="251"/>
      <c r="RWI2648" s="52"/>
      <c r="RWJ2648" s="250"/>
      <c r="RWK2648" s="65"/>
      <c r="RWL2648" s="251"/>
      <c r="RWM2648" s="251"/>
      <c r="RWN2648" s="251"/>
      <c r="RWO2648" s="52"/>
      <c r="RWP2648" s="250"/>
      <c r="RWQ2648" s="65"/>
      <c r="RWR2648" s="251"/>
      <c r="RWS2648" s="251"/>
      <c r="RWT2648" s="251"/>
      <c r="RWU2648" s="52"/>
      <c r="RWV2648" s="250"/>
      <c r="RWW2648" s="65"/>
      <c r="RWX2648" s="251"/>
      <c r="RWY2648" s="251"/>
      <c r="RWZ2648" s="251"/>
      <c r="RXA2648" s="52"/>
      <c r="RXB2648" s="250"/>
      <c r="RXC2648" s="65"/>
      <c r="RXD2648" s="251"/>
      <c r="RXE2648" s="251"/>
      <c r="RXF2648" s="251"/>
      <c r="RXG2648" s="52"/>
      <c r="RXH2648" s="250"/>
      <c r="RXI2648" s="65"/>
      <c r="RXJ2648" s="251"/>
      <c r="RXK2648" s="251"/>
      <c r="RXL2648" s="251"/>
      <c r="RXM2648" s="52"/>
      <c r="RXN2648" s="250"/>
      <c r="RXO2648" s="65"/>
      <c r="RXP2648" s="251"/>
      <c r="RXQ2648" s="251"/>
      <c r="RXR2648" s="251"/>
      <c r="RXS2648" s="52"/>
      <c r="RXT2648" s="250"/>
      <c r="RXU2648" s="65"/>
      <c r="RXV2648" s="251"/>
      <c r="RXW2648" s="251"/>
      <c r="RXX2648" s="251"/>
      <c r="RXY2648" s="52"/>
      <c r="RXZ2648" s="250"/>
      <c r="RYA2648" s="65"/>
      <c r="RYB2648" s="251"/>
      <c r="RYC2648" s="251"/>
      <c r="RYD2648" s="251"/>
      <c r="RYE2648" s="52"/>
      <c r="RYF2648" s="250"/>
      <c r="RYG2648" s="65"/>
      <c r="RYH2648" s="251"/>
      <c r="RYI2648" s="251"/>
      <c r="RYJ2648" s="251"/>
      <c r="RYK2648" s="52"/>
      <c r="RYL2648" s="250"/>
      <c r="RYM2648" s="65"/>
      <c r="RYN2648" s="251"/>
      <c r="RYO2648" s="251"/>
      <c r="RYP2648" s="251"/>
      <c r="RYQ2648" s="52"/>
      <c r="RYR2648" s="250"/>
      <c r="RYS2648" s="65"/>
      <c r="RYT2648" s="251"/>
      <c r="RYU2648" s="251"/>
      <c r="RYV2648" s="251"/>
      <c r="RYW2648" s="52"/>
      <c r="RYX2648" s="250"/>
      <c r="RYY2648" s="65"/>
      <c r="RYZ2648" s="251"/>
      <c r="RZA2648" s="251"/>
      <c r="RZB2648" s="251"/>
      <c r="RZC2648" s="52"/>
      <c r="RZD2648" s="250"/>
      <c r="RZE2648" s="65"/>
      <c r="RZF2648" s="251"/>
      <c r="RZG2648" s="251"/>
      <c r="RZH2648" s="251"/>
      <c r="RZI2648" s="52"/>
      <c r="RZJ2648" s="250"/>
      <c r="RZK2648" s="65"/>
      <c r="RZL2648" s="251"/>
      <c r="RZM2648" s="251"/>
      <c r="RZN2648" s="251"/>
      <c r="RZO2648" s="52"/>
      <c r="RZP2648" s="250"/>
      <c r="RZQ2648" s="65"/>
      <c r="RZR2648" s="251"/>
      <c r="RZS2648" s="251"/>
      <c r="RZT2648" s="251"/>
      <c r="RZU2648" s="52"/>
      <c r="RZV2648" s="250"/>
      <c r="RZW2648" s="65"/>
      <c r="RZX2648" s="251"/>
      <c r="RZY2648" s="251"/>
      <c r="RZZ2648" s="251"/>
      <c r="SAA2648" s="52"/>
      <c r="SAB2648" s="250"/>
      <c r="SAC2648" s="65"/>
      <c r="SAD2648" s="251"/>
      <c r="SAE2648" s="251"/>
      <c r="SAF2648" s="251"/>
      <c r="SAG2648" s="52"/>
      <c r="SAH2648" s="250"/>
      <c r="SAI2648" s="65"/>
      <c r="SAJ2648" s="251"/>
      <c r="SAK2648" s="251"/>
      <c r="SAL2648" s="251"/>
      <c r="SAM2648" s="52"/>
      <c r="SAN2648" s="250"/>
      <c r="SAO2648" s="65"/>
      <c r="SAP2648" s="251"/>
      <c r="SAQ2648" s="251"/>
      <c r="SAR2648" s="251"/>
      <c r="SAS2648" s="52"/>
      <c r="SAT2648" s="250"/>
      <c r="SAU2648" s="65"/>
      <c r="SAV2648" s="251"/>
      <c r="SAW2648" s="251"/>
      <c r="SAX2648" s="251"/>
      <c r="SAY2648" s="52"/>
      <c r="SAZ2648" s="250"/>
      <c r="SBA2648" s="65"/>
      <c r="SBB2648" s="251"/>
      <c r="SBC2648" s="251"/>
      <c r="SBD2648" s="251"/>
      <c r="SBE2648" s="52"/>
      <c r="SBF2648" s="250"/>
      <c r="SBG2648" s="65"/>
      <c r="SBH2648" s="251"/>
      <c r="SBI2648" s="251"/>
      <c r="SBJ2648" s="251"/>
      <c r="SBK2648" s="52"/>
      <c r="SBL2648" s="250"/>
      <c r="SBM2648" s="65"/>
      <c r="SBN2648" s="251"/>
      <c r="SBO2648" s="251"/>
      <c r="SBP2648" s="251"/>
      <c r="SBQ2648" s="52"/>
      <c r="SBR2648" s="250"/>
      <c r="SBS2648" s="65"/>
      <c r="SBT2648" s="251"/>
      <c r="SBU2648" s="251"/>
      <c r="SBV2648" s="251"/>
      <c r="SBW2648" s="52"/>
      <c r="SBX2648" s="250"/>
      <c r="SBY2648" s="65"/>
      <c r="SBZ2648" s="251"/>
      <c r="SCA2648" s="251"/>
      <c r="SCB2648" s="251"/>
      <c r="SCC2648" s="52"/>
      <c r="SCD2648" s="250"/>
      <c r="SCE2648" s="65"/>
      <c r="SCF2648" s="251"/>
      <c r="SCG2648" s="251"/>
      <c r="SCH2648" s="251"/>
      <c r="SCI2648" s="52"/>
      <c r="SCJ2648" s="250"/>
      <c r="SCK2648" s="65"/>
      <c r="SCL2648" s="251"/>
      <c r="SCM2648" s="251"/>
      <c r="SCN2648" s="251"/>
      <c r="SCO2648" s="52"/>
      <c r="SCP2648" s="250"/>
      <c r="SCQ2648" s="65"/>
      <c r="SCR2648" s="251"/>
      <c r="SCS2648" s="251"/>
      <c r="SCT2648" s="251"/>
      <c r="SCU2648" s="52"/>
      <c r="SCV2648" s="250"/>
      <c r="SCW2648" s="65"/>
      <c r="SCX2648" s="251"/>
      <c r="SCY2648" s="251"/>
      <c r="SCZ2648" s="251"/>
      <c r="SDA2648" s="52"/>
      <c r="SDB2648" s="250"/>
      <c r="SDC2648" s="65"/>
      <c r="SDD2648" s="251"/>
      <c r="SDE2648" s="251"/>
      <c r="SDF2648" s="251"/>
      <c r="SDG2648" s="52"/>
      <c r="SDH2648" s="250"/>
      <c r="SDI2648" s="65"/>
      <c r="SDJ2648" s="251"/>
      <c r="SDK2648" s="251"/>
      <c r="SDL2648" s="251"/>
      <c r="SDM2648" s="52"/>
      <c r="SDN2648" s="250"/>
      <c r="SDO2648" s="65"/>
      <c r="SDP2648" s="251"/>
      <c r="SDQ2648" s="251"/>
      <c r="SDR2648" s="251"/>
      <c r="SDS2648" s="52"/>
      <c r="SDT2648" s="250"/>
      <c r="SDU2648" s="65"/>
      <c r="SDV2648" s="251"/>
      <c r="SDW2648" s="251"/>
      <c r="SDX2648" s="251"/>
      <c r="SDY2648" s="52"/>
      <c r="SDZ2648" s="250"/>
      <c r="SEA2648" s="65"/>
      <c r="SEB2648" s="251"/>
      <c r="SEC2648" s="251"/>
      <c r="SED2648" s="251"/>
      <c r="SEE2648" s="52"/>
      <c r="SEF2648" s="250"/>
      <c r="SEG2648" s="65"/>
      <c r="SEH2648" s="251"/>
      <c r="SEI2648" s="251"/>
      <c r="SEJ2648" s="251"/>
      <c r="SEK2648" s="52"/>
      <c r="SEL2648" s="250"/>
      <c r="SEM2648" s="65"/>
      <c r="SEN2648" s="251"/>
      <c r="SEO2648" s="251"/>
      <c r="SEP2648" s="251"/>
      <c r="SEQ2648" s="52"/>
      <c r="SER2648" s="250"/>
      <c r="SES2648" s="65"/>
      <c r="SET2648" s="251"/>
      <c r="SEU2648" s="251"/>
      <c r="SEV2648" s="251"/>
      <c r="SEW2648" s="52"/>
      <c r="SEX2648" s="250"/>
      <c r="SEY2648" s="65"/>
      <c r="SEZ2648" s="251"/>
      <c r="SFA2648" s="251"/>
      <c r="SFB2648" s="251"/>
      <c r="SFC2648" s="52"/>
      <c r="SFD2648" s="250"/>
      <c r="SFE2648" s="65"/>
      <c r="SFF2648" s="251"/>
      <c r="SFG2648" s="251"/>
      <c r="SFH2648" s="251"/>
      <c r="SFI2648" s="52"/>
      <c r="SFJ2648" s="250"/>
      <c r="SFK2648" s="65"/>
      <c r="SFL2648" s="251"/>
      <c r="SFM2648" s="251"/>
      <c r="SFN2648" s="251"/>
      <c r="SFO2648" s="52"/>
      <c r="SFP2648" s="250"/>
      <c r="SFQ2648" s="65"/>
      <c r="SFR2648" s="251"/>
      <c r="SFS2648" s="251"/>
      <c r="SFT2648" s="251"/>
      <c r="SFU2648" s="52"/>
      <c r="SFV2648" s="250"/>
      <c r="SFW2648" s="65"/>
      <c r="SFX2648" s="251"/>
      <c r="SFY2648" s="251"/>
      <c r="SFZ2648" s="251"/>
      <c r="SGA2648" s="52"/>
      <c r="SGB2648" s="250"/>
      <c r="SGC2648" s="65"/>
      <c r="SGD2648" s="251"/>
      <c r="SGE2648" s="251"/>
      <c r="SGF2648" s="251"/>
      <c r="SGG2648" s="52"/>
      <c r="SGH2648" s="250"/>
      <c r="SGI2648" s="65"/>
      <c r="SGJ2648" s="251"/>
      <c r="SGK2648" s="251"/>
      <c r="SGL2648" s="251"/>
      <c r="SGM2648" s="52"/>
      <c r="SGN2648" s="250"/>
      <c r="SGO2648" s="65"/>
      <c r="SGP2648" s="251"/>
      <c r="SGQ2648" s="251"/>
      <c r="SGR2648" s="251"/>
      <c r="SGS2648" s="52"/>
      <c r="SGT2648" s="250"/>
      <c r="SGU2648" s="65"/>
      <c r="SGV2648" s="251"/>
      <c r="SGW2648" s="251"/>
      <c r="SGX2648" s="251"/>
      <c r="SGY2648" s="52"/>
      <c r="SGZ2648" s="250"/>
      <c r="SHA2648" s="65"/>
      <c r="SHB2648" s="251"/>
      <c r="SHC2648" s="251"/>
      <c r="SHD2648" s="251"/>
      <c r="SHE2648" s="52"/>
      <c r="SHF2648" s="250"/>
      <c r="SHG2648" s="65"/>
      <c r="SHH2648" s="251"/>
      <c r="SHI2648" s="251"/>
      <c r="SHJ2648" s="251"/>
      <c r="SHK2648" s="52"/>
      <c r="SHL2648" s="250"/>
      <c r="SHM2648" s="65"/>
      <c r="SHN2648" s="251"/>
      <c r="SHO2648" s="251"/>
      <c r="SHP2648" s="251"/>
      <c r="SHQ2648" s="52"/>
      <c r="SHR2648" s="250"/>
      <c r="SHS2648" s="65"/>
      <c r="SHT2648" s="251"/>
      <c r="SHU2648" s="251"/>
      <c r="SHV2648" s="251"/>
      <c r="SHW2648" s="52"/>
      <c r="SHX2648" s="250"/>
      <c r="SHY2648" s="65"/>
      <c r="SHZ2648" s="251"/>
      <c r="SIA2648" s="251"/>
      <c r="SIB2648" s="251"/>
      <c r="SIC2648" s="52"/>
      <c r="SID2648" s="250"/>
      <c r="SIE2648" s="65"/>
      <c r="SIF2648" s="251"/>
      <c r="SIG2648" s="251"/>
      <c r="SIH2648" s="251"/>
      <c r="SII2648" s="52"/>
      <c r="SIJ2648" s="250"/>
      <c r="SIK2648" s="65"/>
      <c r="SIL2648" s="251"/>
      <c r="SIM2648" s="251"/>
      <c r="SIN2648" s="251"/>
      <c r="SIO2648" s="52"/>
      <c r="SIP2648" s="250"/>
      <c r="SIQ2648" s="65"/>
      <c r="SIR2648" s="251"/>
      <c r="SIS2648" s="251"/>
      <c r="SIT2648" s="251"/>
      <c r="SIU2648" s="52"/>
      <c r="SIV2648" s="250"/>
      <c r="SIW2648" s="65"/>
      <c r="SIX2648" s="251"/>
      <c r="SIY2648" s="251"/>
      <c r="SIZ2648" s="251"/>
      <c r="SJA2648" s="52"/>
      <c r="SJB2648" s="250"/>
      <c r="SJC2648" s="65"/>
      <c r="SJD2648" s="251"/>
      <c r="SJE2648" s="251"/>
      <c r="SJF2648" s="251"/>
      <c r="SJG2648" s="52"/>
      <c r="SJH2648" s="250"/>
      <c r="SJI2648" s="65"/>
      <c r="SJJ2648" s="251"/>
      <c r="SJK2648" s="251"/>
      <c r="SJL2648" s="251"/>
      <c r="SJM2648" s="52"/>
      <c r="SJN2648" s="250"/>
      <c r="SJO2648" s="65"/>
      <c r="SJP2648" s="251"/>
      <c r="SJQ2648" s="251"/>
      <c r="SJR2648" s="251"/>
      <c r="SJS2648" s="52"/>
      <c r="SJT2648" s="250"/>
      <c r="SJU2648" s="65"/>
      <c r="SJV2648" s="251"/>
      <c r="SJW2648" s="251"/>
      <c r="SJX2648" s="251"/>
      <c r="SJY2648" s="52"/>
      <c r="SJZ2648" s="250"/>
      <c r="SKA2648" s="65"/>
      <c r="SKB2648" s="251"/>
      <c r="SKC2648" s="251"/>
      <c r="SKD2648" s="251"/>
      <c r="SKE2648" s="52"/>
      <c r="SKF2648" s="250"/>
      <c r="SKG2648" s="65"/>
      <c r="SKH2648" s="251"/>
      <c r="SKI2648" s="251"/>
      <c r="SKJ2648" s="251"/>
      <c r="SKK2648" s="52"/>
      <c r="SKL2648" s="250"/>
      <c r="SKM2648" s="65"/>
      <c r="SKN2648" s="251"/>
      <c r="SKO2648" s="251"/>
      <c r="SKP2648" s="251"/>
      <c r="SKQ2648" s="52"/>
      <c r="SKR2648" s="250"/>
      <c r="SKS2648" s="65"/>
      <c r="SKT2648" s="251"/>
      <c r="SKU2648" s="251"/>
      <c r="SKV2648" s="251"/>
      <c r="SKW2648" s="52"/>
      <c r="SKX2648" s="250"/>
      <c r="SKY2648" s="65"/>
      <c r="SKZ2648" s="251"/>
      <c r="SLA2648" s="251"/>
      <c r="SLB2648" s="251"/>
      <c r="SLC2648" s="52"/>
      <c r="SLD2648" s="250"/>
      <c r="SLE2648" s="65"/>
      <c r="SLF2648" s="251"/>
      <c r="SLG2648" s="251"/>
      <c r="SLH2648" s="251"/>
      <c r="SLI2648" s="52"/>
      <c r="SLJ2648" s="250"/>
      <c r="SLK2648" s="65"/>
      <c r="SLL2648" s="251"/>
      <c r="SLM2648" s="251"/>
      <c r="SLN2648" s="251"/>
      <c r="SLO2648" s="52"/>
      <c r="SLP2648" s="250"/>
      <c r="SLQ2648" s="65"/>
      <c r="SLR2648" s="251"/>
      <c r="SLS2648" s="251"/>
      <c r="SLT2648" s="251"/>
      <c r="SLU2648" s="52"/>
      <c r="SLV2648" s="250"/>
      <c r="SLW2648" s="65"/>
      <c r="SLX2648" s="251"/>
      <c r="SLY2648" s="251"/>
      <c r="SLZ2648" s="251"/>
      <c r="SMA2648" s="52"/>
      <c r="SMB2648" s="250"/>
      <c r="SMC2648" s="65"/>
      <c r="SMD2648" s="251"/>
      <c r="SME2648" s="251"/>
      <c r="SMF2648" s="251"/>
      <c r="SMG2648" s="52"/>
      <c r="SMH2648" s="250"/>
      <c r="SMI2648" s="65"/>
      <c r="SMJ2648" s="251"/>
      <c r="SMK2648" s="251"/>
      <c r="SML2648" s="251"/>
      <c r="SMM2648" s="52"/>
      <c r="SMN2648" s="250"/>
      <c r="SMO2648" s="65"/>
      <c r="SMP2648" s="251"/>
      <c r="SMQ2648" s="251"/>
      <c r="SMR2648" s="251"/>
      <c r="SMS2648" s="52"/>
      <c r="SMT2648" s="250"/>
      <c r="SMU2648" s="65"/>
      <c r="SMV2648" s="251"/>
      <c r="SMW2648" s="251"/>
      <c r="SMX2648" s="251"/>
      <c r="SMY2648" s="52"/>
      <c r="SMZ2648" s="250"/>
      <c r="SNA2648" s="65"/>
      <c r="SNB2648" s="251"/>
      <c r="SNC2648" s="251"/>
      <c r="SND2648" s="251"/>
      <c r="SNE2648" s="52"/>
      <c r="SNF2648" s="250"/>
      <c r="SNG2648" s="65"/>
      <c r="SNH2648" s="251"/>
      <c r="SNI2648" s="251"/>
      <c r="SNJ2648" s="251"/>
      <c r="SNK2648" s="52"/>
      <c r="SNL2648" s="250"/>
      <c r="SNM2648" s="65"/>
      <c r="SNN2648" s="251"/>
      <c r="SNO2648" s="251"/>
      <c r="SNP2648" s="251"/>
      <c r="SNQ2648" s="52"/>
      <c r="SNR2648" s="250"/>
      <c r="SNS2648" s="65"/>
      <c r="SNT2648" s="251"/>
      <c r="SNU2648" s="251"/>
      <c r="SNV2648" s="251"/>
      <c r="SNW2648" s="52"/>
      <c r="SNX2648" s="250"/>
      <c r="SNY2648" s="65"/>
      <c r="SNZ2648" s="251"/>
      <c r="SOA2648" s="251"/>
      <c r="SOB2648" s="251"/>
      <c r="SOC2648" s="52"/>
      <c r="SOD2648" s="250"/>
      <c r="SOE2648" s="65"/>
      <c r="SOF2648" s="251"/>
      <c r="SOG2648" s="251"/>
      <c r="SOH2648" s="251"/>
      <c r="SOI2648" s="52"/>
      <c r="SOJ2648" s="250"/>
      <c r="SOK2648" s="65"/>
      <c r="SOL2648" s="251"/>
      <c r="SOM2648" s="251"/>
      <c r="SON2648" s="251"/>
      <c r="SOO2648" s="52"/>
      <c r="SOP2648" s="250"/>
      <c r="SOQ2648" s="65"/>
      <c r="SOR2648" s="251"/>
      <c r="SOS2648" s="251"/>
      <c r="SOT2648" s="251"/>
      <c r="SOU2648" s="52"/>
      <c r="SOV2648" s="250"/>
      <c r="SOW2648" s="65"/>
      <c r="SOX2648" s="251"/>
      <c r="SOY2648" s="251"/>
      <c r="SOZ2648" s="251"/>
      <c r="SPA2648" s="52"/>
      <c r="SPB2648" s="250"/>
      <c r="SPC2648" s="65"/>
      <c r="SPD2648" s="251"/>
      <c r="SPE2648" s="251"/>
      <c r="SPF2648" s="251"/>
      <c r="SPG2648" s="52"/>
      <c r="SPH2648" s="250"/>
      <c r="SPI2648" s="65"/>
      <c r="SPJ2648" s="251"/>
      <c r="SPK2648" s="251"/>
      <c r="SPL2648" s="251"/>
      <c r="SPM2648" s="52"/>
      <c r="SPN2648" s="250"/>
      <c r="SPO2648" s="65"/>
      <c r="SPP2648" s="251"/>
      <c r="SPQ2648" s="251"/>
      <c r="SPR2648" s="251"/>
      <c r="SPS2648" s="52"/>
      <c r="SPT2648" s="250"/>
      <c r="SPU2648" s="65"/>
      <c r="SPV2648" s="251"/>
      <c r="SPW2648" s="251"/>
      <c r="SPX2648" s="251"/>
      <c r="SPY2648" s="52"/>
      <c r="SPZ2648" s="250"/>
      <c r="SQA2648" s="65"/>
      <c r="SQB2648" s="251"/>
      <c r="SQC2648" s="251"/>
      <c r="SQD2648" s="251"/>
      <c r="SQE2648" s="52"/>
      <c r="SQF2648" s="250"/>
      <c r="SQG2648" s="65"/>
      <c r="SQH2648" s="251"/>
      <c r="SQI2648" s="251"/>
      <c r="SQJ2648" s="251"/>
      <c r="SQK2648" s="52"/>
      <c r="SQL2648" s="250"/>
      <c r="SQM2648" s="65"/>
      <c r="SQN2648" s="251"/>
      <c r="SQO2648" s="251"/>
      <c r="SQP2648" s="251"/>
      <c r="SQQ2648" s="52"/>
      <c r="SQR2648" s="250"/>
      <c r="SQS2648" s="65"/>
      <c r="SQT2648" s="251"/>
      <c r="SQU2648" s="251"/>
      <c r="SQV2648" s="251"/>
      <c r="SQW2648" s="52"/>
      <c r="SQX2648" s="250"/>
      <c r="SQY2648" s="65"/>
      <c r="SQZ2648" s="251"/>
      <c r="SRA2648" s="251"/>
      <c r="SRB2648" s="251"/>
      <c r="SRC2648" s="52"/>
      <c r="SRD2648" s="250"/>
      <c r="SRE2648" s="65"/>
      <c r="SRF2648" s="251"/>
      <c r="SRG2648" s="251"/>
      <c r="SRH2648" s="251"/>
      <c r="SRI2648" s="52"/>
      <c r="SRJ2648" s="250"/>
      <c r="SRK2648" s="65"/>
      <c r="SRL2648" s="251"/>
      <c r="SRM2648" s="251"/>
      <c r="SRN2648" s="251"/>
      <c r="SRO2648" s="52"/>
      <c r="SRP2648" s="250"/>
      <c r="SRQ2648" s="65"/>
      <c r="SRR2648" s="251"/>
      <c r="SRS2648" s="251"/>
      <c r="SRT2648" s="251"/>
      <c r="SRU2648" s="52"/>
      <c r="SRV2648" s="250"/>
      <c r="SRW2648" s="65"/>
      <c r="SRX2648" s="251"/>
      <c r="SRY2648" s="251"/>
      <c r="SRZ2648" s="251"/>
      <c r="SSA2648" s="52"/>
      <c r="SSB2648" s="250"/>
      <c r="SSC2648" s="65"/>
      <c r="SSD2648" s="251"/>
      <c r="SSE2648" s="251"/>
      <c r="SSF2648" s="251"/>
      <c r="SSG2648" s="52"/>
      <c r="SSH2648" s="250"/>
      <c r="SSI2648" s="65"/>
      <c r="SSJ2648" s="251"/>
      <c r="SSK2648" s="251"/>
      <c r="SSL2648" s="251"/>
      <c r="SSM2648" s="52"/>
      <c r="SSN2648" s="250"/>
      <c r="SSO2648" s="65"/>
      <c r="SSP2648" s="251"/>
      <c r="SSQ2648" s="251"/>
      <c r="SSR2648" s="251"/>
      <c r="SSS2648" s="52"/>
      <c r="SST2648" s="250"/>
      <c r="SSU2648" s="65"/>
      <c r="SSV2648" s="251"/>
      <c r="SSW2648" s="251"/>
      <c r="SSX2648" s="251"/>
      <c r="SSY2648" s="52"/>
      <c r="SSZ2648" s="250"/>
      <c r="STA2648" s="65"/>
      <c r="STB2648" s="251"/>
      <c r="STC2648" s="251"/>
      <c r="STD2648" s="251"/>
      <c r="STE2648" s="52"/>
      <c r="STF2648" s="250"/>
      <c r="STG2648" s="65"/>
      <c r="STH2648" s="251"/>
      <c r="STI2648" s="251"/>
      <c r="STJ2648" s="251"/>
      <c r="STK2648" s="52"/>
      <c r="STL2648" s="250"/>
      <c r="STM2648" s="65"/>
      <c r="STN2648" s="251"/>
      <c r="STO2648" s="251"/>
      <c r="STP2648" s="251"/>
      <c r="STQ2648" s="52"/>
      <c r="STR2648" s="250"/>
      <c r="STS2648" s="65"/>
      <c r="STT2648" s="251"/>
      <c r="STU2648" s="251"/>
      <c r="STV2648" s="251"/>
      <c r="STW2648" s="52"/>
      <c r="STX2648" s="250"/>
      <c r="STY2648" s="65"/>
      <c r="STZ2648" s="251"/>
      <c r="SUA2648" s="251"/>
      <c r="SUB2648" s="251"/>
      <c r="SUC2648" s="52"/>
      <c r="SUD2648" s="250"/>
      <c r="SUE2648" s="65"/>
      <c r="SUF2648" s="251"/>
      <c r="SUG2648" s="251"/>
      <c r="SUH2648" s="251"/>
      <c r="SUI2648" s="52"/>
      <c r="SUJ2648" s="250"/>
      <c r="SUK2648" s="65"/>
      <c r="SUL2648" s="251"/>
      <c r="SUM2648" s="251"/>
      <c r="SUN2648" s="251"/>
      <c r="SUO2648" s="52"/>
      <c r="SUP2648" s="250"/>
      <c r="SUQ2648" s="65"/>
      <c r="SUR2648" s="251"/>
      <c r="SUS2648" s="251"/>
      <c r="SUT2648" s="251"/>
      <c r="SUU2648" s="52"/>
      <c r="SUV2648" s="250"/>
      <c r="SUW2648" s="65"/>
      <c r="SUX2648" s="251"/>
      <c r="SUY2648" s="251"/>
      <c r="SUZ2648" s="251"/>
      <c r="SVA2648" s="52"/>
      <c r="SVB2648" s="250"/>
      <c r="SVC2648" s="65"/>
      <c r="SVD2648" s="251"/>
      <c r="SVE2648" s="251"/>
      <c r="SVF2648" s="251"/>
      <c r="SVG2648" s="52"/>
      <c r="SVH2648" s="250"/>
      <c r="SVI2648" s="65"/>
      <c r="SVJ2648" s="251"/>
      <c r="SVK2648" s="251"/>
      <c r="SVL2648" s="251"/>
      <c r="SVM2648" s="52"/>
      <c r="SVN2648" s="250"/>
      <c r="SVO2648" s="65"/>
      <c r="SVP2648" s="251"/>
      <c r="SVQ2648" s="251"/>
      <c r="SVR2648" s="251"/>
      <c r="SVS2648" s="52"/>
      <c r="SVT2648" s="250"/>
      <c r="SVU2648" s="65"/>
      <c r="SVV2648" s="251"/>
      <c r="SVW2648" s="251"/>
      <c r="SVX2648" s="251"/>
      <c r="SVY2648" s="52"/>
      <c r="SVZ2648" s="250"/>
      <c r="SWA2648" s="65"/>
      <c r="SWB2648" s="251"/>
      <c r="SWC2648" s="251"/>
      <c r="SWD2648" s="251"/>
      <c r="SWE2648" s="52"/>
      <c r="SWF2648" s="250"/>
      <c r="SWG2648" s="65"/>
      <c r="SWH2648" s="251"/>
      <c r="SWI2648" s="251"/>
      <c r="SWJ2648" s="251"/>
      <c r="SWK2648" s="52"/>
      <c r="SWL2648" s="250"/>
      <c r="SWM2648" s="65"/>
      <c r="SWN2648" s="251"/>
      <c r="SWO2648" s="251"/>
      <c r="SWP2648" s="251"/>
      <c r="SWQ2648" s="52"/>
      <c r="SWR2648" s="250"/>
      <c r="SWS2648" s="65"/>
      <c r="SWT2648" s="251"/>
      <c r="SWU2648" s="251"/>
      <c r="SWV2648" s="251"/>
      <c r="SWW2648" s="52"/>
      <c r="SWX2648" s="250"/>
      <c r="SWY2648" s="65"/>
      <c r="SWZ2648" s="251"/>
      <c r="SXA2648" s="251"/>
      <c r="SXB2648" s="251"/>
      <c r="SXC2648" s="52"/>
      <c r="SXD2648" s="250"/>
      <c r="SXE2648" s="65"/>
      <c r="SXF2648" s="251"/>
      <c r="SXG2648" s="251"/>
      <c r="SXH2648" s="251"/>
      <c r="SXI2648" s="52"/>
      <c r="SXJ2648" s="250"/>
      <c r="SXK2648" s="65"/>
      <c r="SXL2648" s="251"/>
      <c r="SXM2648" s="251"/>
      <c r="SXN2648" s="251"/>
      <c r="SXO2648" s="52"/>
      <c r="SXP2648" s="250"/>
      <c r="SXQ2648" s="65"/>
      <c r="SXR2648" s="251"/>
      <c r="SXS2648" s="251"/>
      <c r="SXT2648" s="251"/>
      <c r="SXU2648" s="52"/>
      <c r="SXV2648" s="250"/>
      <c r="SXW2648" s="65"/>
      <c r="SXX2648" s="251"/>
      <c r="SXY2648" s="251"/>
      <c r="SXZ2648" s="251"/>
      <c r="SYA2648" s="52"/>
      <c r="SYB2648" s="250"/>
      <c r="SYC2648" s="65"/>
      <c r="SYD2648" s="251"/>
      <c r="SYE2648" s="251"/>
      <c r="SYF2648" s="251"/>
      <c r="SYG2648" s="52"/>
      <c r="SYH2648" s="250"/>
      <c r="SYI2648" s="65"/>
      <c r="SYJ2648" s="251"/>
      <c r="SYK2648" s="251"/>
      <c r="SYL2648" s="251"/>
      <c r="SYM2648" s="52"/>
      <c r="SYN2648" s="250"/>
      <c r="SYO2648" s="65"/>
      <c r="SYP2648" s="251"/>
      <c r="SYQ2648" s="251"/>
      <c r="SYR2648" s="251"/>
      <c r="SYS2648" s="52"/>
      <c r="SYT2648" s="250"/>
      <c r="SYU2648" s="65"/>
      <c r="SYV2648" s="251"/>
      <c r="SYW2648" s="251"/>
      <c r="SYX2648" s="251"/>
      <c r="SYY2648" s="52"/>
      <c r="SYZ2648" s="250"/>
      <c r="SZA2648" s="65"/>
      <c r="SZB2648" s="251"/>
      <c r="SZC2648" s="251"/>
      <c r="SZD2648" s="251"/>
      <c r="SZE2648" s="52"/>
      <c r="SZF2648" s="250"/>
      <c r="SZG2648" s="65"/>
      <c r="SZH2648" s="251"/>
      <c r="SZI2648" s="251"/>
      <c r="SZJ2648" s="251"/>
      <c r="SZK2648" s="52"/>
      <c r="SZL2648" s="250"/>
      <c r="SZM2648" s="65"/>
      <c r="SZN2648" s="251"/>
      <c r="SZO2648" s="251"/>
      <c r="SZP2648" s="251"/>
      <c r="SZQ2648" s="52"/>
      <c r="SZR2648" s="250"/>
      <c r="SZS2648" s="65"/>
      <c r="SZT2648" s="251"/>
      <c r="SZU2648" s="251"/>
      <c r="SZV2648" s="251"/>
      <c r="SZW2648" s="52"/>
      <c r="SZX2648" s="250"/>
      <c r="SZY2648" s="65"/>
      <c r="SZZ2648" s="251"/>
      <c r="TAA2648" s="251"/>
      <c r="TAB2648" s="251"/>
      <c r="TAC2648" s="52"/>
      <c r="TAD2648" s="250"/>
      <c r="TAE2648" s="65"/>
      <c r="TAF2648" s="251"/>
      <c r="TAG2648" s="251"/>
      <c r="TAH2648" s="251"/>
      <c r="TAI2648" s="52"/>
      <c r="TAJ2648" s="250"/>
      <c r="TAK2648" s="65"/>
      <c r="TAL2648" s="251"/>
      <c r="TAM2648" s="251"/>
      <c r="TAN2648" s="251"/>
      <c r="TAO2648" s="52"/>
      <c r="TAP2648" s="250"/>
      <c r="TAQ2648" s="65"/>
      <c r="TAR2648" s="251"/>
      <c r="TAS2648" s="251"/>
      <c r="TAT2648" s="251"/>
      <c r="TAU2648" s="52"/>
      <c r="TAV2648" s="250"/>
      <c r="TAW2648" s="65"/>
      <c r="TAX2648" s="251"/>
      <c r="TAY2648" s="251"/>
      <c r="TAZ2648" s="251"/>
      <c r="TBA2648" s="52"/>
      <c r="TBB2648" s="250"/>
      <c r="TBC2648" s="65"/>
      <c r="TBD2648" s="251"/>
      <c r="TBE2648" s="251"/>
      <c r="TBF2648" s="251"/>
      <c r="TBG2648" s="52"/>
      <c r="TBH2648" s="250"/>
      <c r="TBI2648" s="65"/>
      <c r="TBJ2648" s="251"/>
      <c r="TBK2648" s="251"/>
      <c r="TBL2648" s="251"/>
      <c r="TBM2648" s="52"/>
      <c r="TBN2648" s="250"/>
      <c r="TBO2648" s="65"/>
      <c r="TBP2648" s="251"/>
      <c r="TBQ2648" s="251"/>
      <c r="TBR2648" s="251"/>
      <c r="TBS2648" s="52"/>
      <c r="TBT2648" s="250"/>
      <c r="TBU2648" s="65"/>
      <c r="TBV2648" s="251"/>
      <c r="TBW2648" s="251"/>
      <c r="TBX2648" s="251"/>
      <c r="TBY2648" s="52"/>
      <c r="TBZ2648" s="250"/>
      <c r="TCA2648" s="65"/>
      <c r="TCB2648" s="251"/>
      <c r="TCC2648" s="251"/>
      <c r="TCD2648" s="251"/>
      <c r="TCE2648" s="52"/>
      <c r="TCF2648" s="250"/>
      <c r="TCG2648" s="65"/>
      <c r="TCH2648" s="251"/>
      <c r="TCI2648" s="251"/>
      <c r="TCJ2648" s="251"/>
      <c r="TCK2648" s="52"/>
      <c r="TCL2648" s="250"/>
      <c r="TCM2648" s="65"/>
      <c r="TCN2648" s="251"/>
      <c r="TCO2648" s="251"/>
      <c r="TCP2648" s="251"/>
      <c r="TCQ2648" s="52"/>
      <c r="TCR2648" s="250"/>
      <c r="TCS2648" s="65"/>
      <c r="TCT2648" s="251"/>
      <c r="TCU2648" s="251"/>
      <c r="TCV2648" s="251"/>
      <c r="TCW2648" s="52"/>
      <c r="TCX2648" s="250"/>
      <c r="TCY2648" s="65"/>
      <c r="TCZ2648" s="251"/>
      <c r="TDA2648" s="251"/>
      <c r="TDB2648" s="251"/>
      <c r="TDC2648" s="52"/>
      <c r="TDD2648" s="250"/>
      <c r="TDE2648" s="65"/>
      <c r="TDF2648" s="251"/>
      <c r="TDG2648" s="251"/>
      <c r="TDH2648" s="251"/>
      <c r="TDI2648" s="52"/>
      <c r="TDJ2648" s="250"/>
      <c r="TDK2648" s="65"/>
      <c r="TDL2648" s="251"/>
      <c r="TDM2648" s="251"/>
      <c r="TDN2648" s="251"/>
      <c r="TDO2648" s="52"/>
      <c r="TDP2648" s="250"/>
      <c r="TDQ2648" s="65"/>
      <c r="TDR2648" s="251"/>
      <c r="TDS2648" s="251"/>
      <c r="TDT2648" s="251"/>
      <c r="TDU2648" s="52"/>
      <c r="TDV2648" s="250"/>
      <c r="TDW2648" s="65"/>
      <c r="TDX2648" s="251"/>
      <c r="TDY2648" s="251"/>
      <c r="TDZ2648" s="251"/>
      <c r="TEA2648" s="52"/>
      <c r="TEB2648" s="250"/>
      <c r="TEC2648" s="65"/>
      <c r="TED2648" s="251"/>
      <c r="TEE2648" s="251"/>
      <c r="TEF2648" s="251"/>
      <c r="TEG2648" s="52"/>
      <c r="TEH2648" s="250"/>
      <c r="TEI2648" s="65"/>
      <c r="TEJ2648" s="251"/>
      <c r="TEK2648" s="251"/>
      <c r="TEL2648" s="251"/>
      <c r="TEM2648" s="52"/>
      <c r="TEN2648" s="250"/>
      <c r="TEO2648" s="65"/>
      <c r="TEP2648" s="251"/>
      <c r="TEQ2648" s="251"/>
      <c r="TER2648" s="251"/>
      <c r="TES2648" s="52"/>
      <c r="TET2648" s="250"/>
      <c r="TEU2648" s="65"/>
      <c r="TEV2648" s="251"/>
      <c r="TEW2648" s="251"/>
      <c r="TEX2648" s="251"/>
      <c r="TEY2648" s="52"/>
      <c r="TEZ2648" s="250"/>
      <c r="TFA2648" s="65"/>
      <c r="TFB2648" s="251"/>
      <c r="TFC2648" s="251"/>
      <c r="TFD2648" s="251"/>
      <c r="TFE2648" s="52"/>
      <c r="TFF2648" s="250"/>
      <c r="TFG2648" s="65"/>
      <c r="TFH2648" s="251"/>
      <c r="TFI2648" s="251"/>
      <c r="TFJ2648" s="251"/>
      <c r="TFK2648" s="52"/>
      <c r="TFL2648" s="250"/>
      <c r="TFM2648" s="65"/>
      <c r="TFN2648" s="251"/>
      <c r="TFO2648" s="251"/>
      <c r="TFP2648" s="251"/>
      <c r="TFQ2648" s="52"/>
      <c r="TFR2648" s="250"/>
      <c r="TFS2648" s="65"/>
      <c r="TFT2648" s="251"/>
      <c r="TFU2648" s="251"/>
      <c r="TFV2648" s="251"/>
      <c r="TFW2648" s="52"/>
      <c r="TFX2648" s="250"/>
      <c r="TFY2648" s="65"/>
      <c r="TFZ2648" s="251"/>
      <c r="TGA2648" s="251"/>
      <c r="TGB2648" s="251"/>
      <c r="TGC2648" s="52"/>
      <c r="TGD2648" s="250"/>
      <c r="TGE2648" s="65"/>
      <c r="TGF2648" s="251"/>
      <c r="TGG2648" s="251"/>
      <c r="TGH2648" s="251"/>
      <c r="TGI2648" s="52"/>
      <c r="TGJ2648" s="250"/>
      <c r="TGK2648" s="65"/>
      <c r="TGL2648" s="251"/>
      <c r="TGM2648" s="251"/>
      <c r="TGN2648" s="251"/>
      <c r="TGO2648" s="52"/>
      <c r="TGP2648" s="250"/>
      <c r="TGQ2648" s="65"/>
      <c r="TGR2648" s="251"/>
      <c r="TGS2648" s="251"/>
      <c r="TGT2648" s="251"/>
      <c r="TGU2648" s="52"/>
      <c r="TGV2648" s="250"/>
      <c r="TGW2648" s="65"/>
      <c r="TGX2648" s="251"/>
      <c r="TGY2648" s="251"/>
      <c r="TGZ2648" s="251"/>
      <c r="THA2648" s="52"/>
      <c r="THB2648" s="250"/>
      <c r="THC2648" s="65"/>
      <c r="THD2648" s="251"/>
      <c r="THE2648" s="251"/>
      <c r="THF2648" s="251"/>
      <c r="THG2648" s="52"/>
      <c r="THH2648" s="250"/>
      <c r="THI2648" s="65"/>
      <c r="THJ2648" s="251"/>
      <c r="THK2648" s="251"/>
      <c r="THL2648" s="251"/>
      <c r="THM2648" s="52"/>
      <c r="THN2648" s="250"/>
      <c r="THO2648" s="65"/>
      <c r="THP2648" s="251"/>
      <c r="THQ2648" s="251"/>
      <c r="THR2648" s="251"/>
      <c r="THS2648" s="52"/>
      <c r="THT2648" s="250"/>
      <c r="THU2648" s="65"/>
      <c r="THV2648" s="251"/>
      <c r="THW2648" s="251"/>
      <c r="THX2648" s="251"/>
      <c r="THY2648" s="52"/>
      <c r="THZ2648" s="250"/>
      <c r="TIA2648" s="65"/>
      <c r="TIB2648" s="251"/>
      <c r="TIC2648" s="251"/>
      <c r="TID2648" s="251"/>
      <c r="TIE2648" s="52"/>
      <c r="TIF2648" s="250"/>
      <c r="TIG2648" s="65"/>
      <c r="TIH2648" s="251"/>
      <c r="TII2648" s="251"/>
      <c r="TIJ2648" s="251"/>
      <c r="TIK2648" s="52"/>
      <c r="TIL2648" s="250"/>
      <c r="TIM2648" s="65"/>
      <c r="TIN2648" s="251"/>
      <c r="TIO2648" s="251"/>
      <c r="TIP2648" s="251"/>
      <c r="TIQ2648" s="52"/>
      <c r="TIR2648" s="250"/>
      <c r="TIS2648" s="65"/>
      <c r="TIT2648" s="251"/>
      <c r="TIU2648" s="251"/>
      <c r="TIV2648" s="251"/>
      <c r="TIW2648" s="52"/>
      <c r="TIX2648" s="250"/>
      <c r="TIY2648" s="65"/>
      <c r="TIZ2648" s="251"/>
      <c r="TJA2648" s="251"/>
      <c r="TJB2648" s="251"/>
      <c r="TJC2648" s="52"/>
      <c r="TJD2648" s="250"/>
      <c r="TJE2648" s="65"/>
      <c r="TJF2648" s="251"/>
      <c r="TJG2648" s="251"/>
      <c r="TJH2648" s="251"/>
      <c r="TJI2648" s="52"/>
      <c r="TJJ2648" s="250"/>
      <c r="TJK2648" s="65"/>
      <c r="TJL2648" s="251"/>
      <c r="TJM2648" s="251"/>
      <c r="TJN2648" s="251"/>
      <c r="TJO2648" s="52"/>
      <c r="TJP2648" s="250"/>
      <c r="TJQ2648" s="65"/>
      <c r="TJR2648" s="251"/>
      <c r="TJS2648" s="251"/>
      <c r="TJT2648" s="251"/>
      <c r="TJU2648" s="52"/>
      <c r="TJV2648" s="250"/>
      <c r="TJW2648" s="65"/>
      <c r="TJX2648" s="251"/>
      <c r="TJY2648" s="251"/>
      <c r="TJZ2648" s="251"/>
      <c r="TKA2648" s="52"/>
      <c r="TKB2648" s="250"/>
      <c r="TKC2648" s="65"/>
      <c r="TKD2648" s="251"/>
      <c r="TKE2648" s="251"/>
      <c r="TKF2648" s="251"/>
      <c r="TKG2648" s="52"/>
      <c r="TKH2648" s="250"/>
      <c r="TKI2648" s="65"/>
      <c r="TKJ2648" s="251"/>
      <c r="TKK2648" s="251"/>
      <c r="TKL2648" s="251"/>
      <c r="TKM2648" s="52"/>
      <c r="TKN2648" s="250"/>
      <c r="TKO2648" s="65"/>
      <c r="TKP2648" s="251"/>
      <c r="TKQ2648" s="251"/>
      <c r="TKR2648" s="251"/>
      <c r="TKS2648" s="52"/>
      <c r="TKT2648" s="250"/>
      <c r="TKU2648" s="65"/>
      <c r="TKV2648" s="251"/>
      <c r="TKW2648" s="251"/>
      <c r="TKX2648" s="251"/>
      <c r="TKY2648" s="52"/>
      <c r="TKZ2648" s="250"/>
      <c r="TLA2648" s="65"/>
      <c r="TLB2648" s="251"/>
      <c r="TLC2648" s="251"/>
      <c r="TLD2648" s="251"/>
      <c r="TLE2648" s="52"/>
      <c r="TLF2648" s="250"/>
      <c r="TLG2648" s="65"/>
      <c r="TLH2648" s="251"/>
      <c r="TLI2648" s="251"/>
      <c r="TLJ2648" s="251"/>
      <c r="TLK2648" s="52"/>
      <c r="TLL2648" s="250"/>
      <c r="TLM2648" s="65"/>
      <c r="TLN2648" s="251"/>
      <c r="TLO2648" s="251"/>
      <c r="TLP2648" s="251"/>
      <c r="TLQ2648" s="52"/>
      <c r="TLR2648" s="250"/>
      <c r="TLS2648" s="65"/>
      <c r="TLT2648" s="251"/>
      <c r="TLU2648" s="251"/>
      <c r="TLV2648" s="251"/>
      <c r="TLW2648" s="52"/>
      <c r="TLX2648" s="250"/>
      <c r="TLY2648" s="65"/>
      <c r="TLZ2648" s="251"/>
      <c r="TMA2648" s="251"/>
      <c r="TMB2648" s="251"/>
      <c r="TMC2648" s="52"/>
      <c r="TMD2648" s="250"/>
      <c r="TME2648" s="65"/>
      <c r="TMF2648" s="251"/>
      <c r="TMG2648" s="251"/>
      <c r="TMH2648" s="251"/>
      <c r="TMI2648" s="52"/>
      <c r="TMJ2648" s="250"/>
      <c r="TMK2648" s="65"/>
      <c r="TML2648" s="251"/>
      <c r="TMM2648" s="251"/>
      <c r="TMN2648" s="251"/>
      <c r="TMO2648" s="52"/>
      <c r="TMP2648" s="250"/>
      <c r="TMQ2648" s="65"/>
      <c r="TMR2648" s="251"/>
      <c r="TMS2648" s="251"/>
      <c r="TMT2648" s="251"/>
      <c r="TMU2648" s="52"/>
      <c r="TMV2648" s="250"/>
      <c r="TMW2648" s="65"/>
      <c r="TMX2648" s="251"/>
      <c r="TMY2648" s="251"/>
      <c r="TMZ2648" s="251"/>
      <c r="TNA2648" s="52"/>
      <c r="TNB2648" s="250"/>
      <c r="TNC2648" s="65"/>
      <c r="TND2648" s="251"/>
      <c r="TNE2648" s="251"/>
      <c r="TNF2648" s="251"/>
      <c r="TNG2648" s="52"/>
      <c r="TNH2648" s="250"/>
      <c r="TNI2648" s="65"/>
      <c r="TNJ2648" s="251"/>
      <c r="TNK2648" s="251"/>
      <c r="TNL2648" s="251"/>
      <c r="TNM2648" s="52"/>
      <c r="TNN2648" s="250"/>
      <c r="TNO2648" s="65"/>
      <c r="TNP2648" s="251"/>
      <c r="TNQ2648" s="251"/>
      <c r="TNR2648" s="251"/>
      <c r="TNS2648" s="52"/>
      <c r="TNT2648" s="250"/>
      <c r="TNU2648" s="65"/>
      <c r="TNV2648" s="251"/>
      <c r="TNW2648" s="251"/>
      <c r="TNX2648" s="251"/>
      <c r="TNY2648" s="52"/>
      <c r="TNZ2648" s="250"/>
      <c r="TOA2648" s="65"/>
      <c r="TOB2648" s="251"/>
      <c r="TOC2648" s="251"/>
      <c r="TOD2648" s="251"/>
      <c r="TOE2648" s="52"/>
      <c r="TOF2648" s="250"/>
      <c r="TOG2648" s="65"/>
      <c r="TOH2648" s="251"/>
      <c r="TOI2648" s="251"/>
      <c r="TOJ2648" s="251"/>
      <c r="TOK2648" s="52"/>
      <c r="TOL2648" s="250"/>
      <c r="TOM2648" s="65"/>
      <c r="TON2648" s="251"/>
      <c r="TOO2648" s="251"/>
      <c r="TOP2648" s="251"/>
      <c r="TOQ2648" s="52"/>
      <c r="TOR2648" s="250"/>
      <c r="TOS2648" s="65"/>
      <c r="TOT2648" s="251"/>
      <c r="TOU2648" s="251"/>
      <c r="TOV2648" s="251"/>
      <c r="TOW2648" s="52"/>
      <c r="TOX2648" s="250"/>
      <c r="TOY2648" s="65"/>
      <c r="TOZ2648" s="251"/>
      <c r="TPA2648" s="251"/>
      <c r="TPB2648" s="251"/>
      <c r="TPC2648" s="52"/>
      <c r="TPD2648" s="250"/>
      <c r="TPE2648" s="65"/>
      <c r="TPF2648" s="251"/>
      <c r="TPG2648" s="251"/>
      <c r="TPH2648" s="251"/>
      <c r="TPI2648" s="52"/>
      <c r="TPJ2648" s="250"/>
      <c r="TPK2648" s="65"/>
      <c r="TPL2648" s="251"/>
      <c r="TPM2648" s="251"/>
      <c r="TPN2648" s="251"/>
      <c r="TPO2648" s="52"/>
      <c r="TPP2648" s="250"/>
      <c r="TPQ2648" s="65"/>
      <c r="TPR2648" s="251"/>
      <c r="TPS2648" s="251"/>
      <c r="TPT2648" s="251"/>
      <c r="TPU2648" s="52"/>
      <c r="TPV2648" s="250"/>
      <c r="TPW2648" s="65"/>
      <c r="TPX2648" s="251"/>
      <c r="TPY2648" s="251"/>
      <c r="TPZ2648" s="251"/>
      <c r="TQA2648" s="52"/>
      <c r="TQB2648" s="250"/>
      <c r="TQC2648" s="65"/>
      <c r="TQD2648" s="251"/>
      <c r="TQE2648" s="251"/>
      <c r="TQF2648" s="251"/>
      <c r="TQG2648" s="52"/>
      <c r="TQH2648" s="250"/>
      <c r="TQI2648" s="65"/>
      <c r="TQJ2648" s="251"/>
      <c r="TQK2648" s="251"/>
      <c r="TQL2648" s="251"/>
      <c r="TQM2648" s="52"/>
      <c r="TQN2648" s="250"/>
      <c r="TQO2648" s="65"/>
      <c r="TQP2648" s="251"/>
      <c r="TQQ2648" s="251"/>
      <c r="TQR2648" s="251"/>
      <c r="TQS2648" s="52"/>
      <c r="TQT2648" s="250"/>
      <c r="TQU2648" s="65"/>
      <c r="TQV2648" s="251"/>
      <c r="TQW2648" s="251"/>
      <c r="TQX2648" s="251"/>
      <c r="TQY2648" s="52"/>
      <c r="TQZ2648" s="250"/>
      <c r="TRA2648" s="65"/>
      <c r="TRB2648" s="251"/>
      <c r="TRC2648" s="251"/>
      <c r="TRD2648" s="251"/>
      <c r="TRE2648" s="52"/>
      <c r="TRF2648" s="250"/>
      <c r="TRG2648" s="65"/>
      <c r="TRH2648" s="251"/>
      <c r="TRI2648" s="251"/>
      <c r="TRJ2648" s="251"/>
      <c r="TRK2648" s="52"/>
      <c r="TRL2648" s="250"/>
      <c r="TRM2648" s="65"/>
      <c r="TRN2648" s="251"/>
      <c r="TRO2648" s="251"/>
      <c r="TRP2648" s="251"/>
      <c r="TRQ2648" s="52"/>
      <c r="TRR2648" s="250"/>
      <c r="TRS2648" s="65"/>
      <c r="TRT2648" s="251"/>
      <c r="TRU2648" s="251"/>
      <c r="TRV2648" s="251"/>
      <c r="TRW2648" s="52"/>
      <c r="TRX2648" s="250"/>
      <c r="TRY2648" s="65"/>
      <c r="TRZ2648" s="251"/>
      <c r="TSA2648" s="251"/>
      <c r="TSB2648" s="251"/>
      <c r="TSC2648" s="52"/>
      <c r="TSD2648" s="250"/>
      <c r="TSE2648" s="65"/>
      <c r="TSF2648" s="251"/>
      <c r="TSG2648" s="251"/>
      <c r="TSH2648" s="251"/>
      <c r="TSI2648" s="52"/>
      <c r="TSJ2648" s="250"/>
      <c r="TSK2648" s="65"/>
      <c r="TSL2648" s="251"/>
      <c r="TSM2648" s="251"/>
      <c r="TSN2648" s="251"/>
      <c r="TSO2648" s="52"/>
      <c r="TSP2648" s="250"/>
      <c r="TSQ2648" s="65"/>
      <c r="TSR2648" s="251"/>
      <c r="TSS2648" s="251"/>
      <c r="TST2648" s="251"/>
      <c r="TSU2648" s="52"/>
      <c r="TSV2648" s="250"/>
      <c r="TSW2648" s="65"/>
      <c r="TSX2648" s="251"/>
      <c r="TSY2648" s="251"/>
      <c r="TSZ2648" s="251"/>
      <c r="TTA2648" s="52"/>
      <c r="TTB2648" s="250"/>
      <c r="TTC2648" s="65"/>
      <c r="TTD2648" s="251"/>
      <c r="TTE2648" s="251"/>
      <c r="TTF2648" s="251"/>
      <c r="TTG2648" s="52"/>
      <c r="TTH2648" s="250"/>
      <c r="TTI2648" s="65"/>
      <c r="TTJ2648" s="251"/>
      <c r="TTK2648" s="251"/>
      <c r="TTL2648" s="251"/>
      <c r="TTM2648" s="52"/>
      <c r="TTN2648" s="250"/>
      <c r="TTO2648" s="65"/>
      <c r="TTP2648" s="251"/>
      <c r="TTQ2648" s="251"/>
      <c r="TTR2648" s="251"/>
      <c r="TTS2648" s="52"/>
      <c r="TTT2648" s="250"/>
      <c r="TTU2648" s="65"/>
      <c r="TTV2648" s="251"/>
      <c r="TTW2648" s="251"/>
      <c r="TTX2648" s="251"/>
      <c r="TTY2648" s="52"/>
      <c r="TTZ2648" s="250"/>
      <c r="TUA2648" s="65"/>
      <c r="TUB2648" s="251"/>
      <c r="TUC2648" s="251"/>
      <c r="TUD2648" s="251"/>
      <c r="TUE2648" s="52"/>
      <c r="TUF2648" s="250"/>
      <c r="TUG2648" s="65"/>
      <c r="TUH2648" s="251"/>
      <c r="TUI2648" s="251"/>
      <c r="TUJ2648" s="251"/>
      <c r="TUK2648" s="52"/>
      <c r="TUL2648" s="250"/>
      <c r="TUM2648" s="65"/>
      <c r="TUN2648" s="251"/>
      <c r="TUO2648" s="251"/>
      <c r="TUP2648" s="251"/>
      <c r="TUQ2648" s="52"/>
      <c r="TUR2648" s="250"/>
      <c r="TUS2648" s="65"/>
      <c r="TUT2648" s="251"/>
      <c r="TUU2648" s="251"/>
      <c r="TUV2648" s="251"/>
      <c r="TUW2648" s="52"/>
      <c r="TUX2648" s="250"/>
      <c r="TUY2648" s="65"/>
      <c r="TUZ2648" s="251"/>
      <c r="TVA2648" s="251"/>
      <c r="TVB2648" s="251"/>
      <c r="TVC2648" s="52"/>
      <c r="TVD2648" s="250"/>
      <c r="TVE2648" s="65"/>
      <c r="TVF2648" s="251"/>
      <c r="TVG2648" s="251"/>
      <c r="TVH2648" s="251"/>
      <c r="TVI2648" s="52"/>
      <c r="TVJ2648" s="250"/>
      <c r="TVK2648" s="65"/>
      <c r="TVL2648" s="251"/>
      <c r="TVM2648" s="251"/>
      <c r="TVN2648" s="251"/>
      <c r="TVO2648" s="52"/>
      <c r="TVP2648" s="250"/>
      <c r="TVQ2648" s="65"/>
      <c r="TVR2648" s="251"/>
      <c r="TVS2648" s="251"/>
      <c r="TVT2648" s="251"/>
      <c r="TVU2648" s="52"/>
      <c r="TVV2648" s="250"/>
      <c r="TVW2648" s="65"/>
      <c r="TVX2648" s="251"/>
      <c r="TVY2648" s="251"/>
      <c r="TVZ2648" s="251"/>
      <c r="TWA2648" s="52"/>
      <c r="TWB2648" s="250"/>
      <c r="TWC2648" s="65"/>
      <c r="TWD2648" s="251"/>
      <c r="TWE2648" s="251"/>
      <c r="TWF2648" s="251"/>
      <c r="TWG2648" s="52"/>
      <c r="TWH2648" s="250"/>
      <c r="TWI2648" s="65"/>
      <c r="TWJ2648" s="251"/>
      <c r="TWK2648" s="251"/>
      <c r="TWL2648" s="251"/>
      <c r="TWM2648" s="52"/>
      <c r="TWN2648" s="250"/>
      <c r="TWO2648" s="65"/>
      <c r="TWP2648" s="251"/>
      <c r="TWQ2648" s="251"/>
      <c r="TWR2648" s="251"/>
      <c r="TWS2648" s="52"/>
      <c r="TWT2648" s="250"/>
      <c r="TWU2648" s="65"/>
      <c r="TWV2648" s="251"/>
      <c r="TWW2648" s="251"/>
      <c r="TWX2648" s="251"/>
      <c r="TWY2648" s="52"/>
      <c r="TWZ2648" s="250"/>
      <c r="TXA2648" s="65"/>
      <c r="TXB2648" s="251"/>
      <c r="TXC2648" s="251"/>
      <c r="TXD2648" s="251"/>
      <c r="TXE2648" s="52"/>
      <c r="TXF2648" s="250"/>
      <c r="TXG2648" s="65"/>
      <c r="TXH2648" s="251"/>
      <c r="TXI2648" s="251"/>
      <c r="TXJ2648" s="251"/>
      <c r="TXK2648" s="52"/>
      <c r="TXL2648" s="250"/>
      <c r="TXM2648" s="65"/>
      <c r="TXN2648" s="251"/>
      <c r="TXO2648" s="251"/>
      <c r="TXP2648" s="251"/>
      <c r="TXQ2648" s="52"/>
      <c r="TXR2648" s="250"/>
      <c r="TXS2648" s="65"/>
      <c r="TXT2648" s="251"/>
      <c r="TXU2648" s="251"/>
      <c r="TXV2648" s="251"/>
      <c r="TXW2648" s="52"/>
      <c r="TXX2648" s="250"/>
      <c r="TXY2648" s="65"/>
      <c r="TXZ2648" s="251"/>
      <c r="TYA2648" s="251"/>
      <c r="TYB2648" s="251"/>
      <c r="TYC2648" s="52"/>
      <c r="TYD2648" s="250"/>
      <c r="TYE2648" s="65"/>
      <c r="TYF2648" s="251"/>
      <c r="TYG2648" s="251"/>
      <c r="TYH2648" s="251"/>
      <c r="TYI2648" s="52"/>
      <c r="TYJ2648" s="250"/>
      <c r="TYK2648" s="65"/>
      <c r="TYL2648" s="251"/>
      <c r="TYM2648" s="251"/>
      <c r="TYN2648" s="251"/>
      <c r="TYO2648" s="52"/>
      <c r="TYP2648" s="250"/>
      <c r="TYQ2648" s="65"/>
      <c r="TYR2648" s="251"/>
      <c r="TYS2648" s="251"/>
      <c r="TYT2648" s="251"/>
      <c r="TYU2648" s="52"/>
      <c r="TYV2648" s="250"/>
      <c r="TYW2648" s="65"/>
      <c r="TYX2648" s="251"/>
      <c r="TYY2648" s="251"/>
      <c r="TYZ2648" s="251"/>
      <c r="TZA2648" s="52"/>
      <c r="TZB2648" s="250"/>
      <c r="TZC2648" s="65"/>
      <c r="TZD2648" s="251"/>
      <c r="TZE2648" s="251"/>
      <c r="TZF2648" s="251"/>
      <c r="TZG2648" s="52"/>
      <c r="TZH2648" s="250"/>
      <c r="TZI2648" s="65"/>
      <c r="TZJ2648" s="251"/>
      <c r="TZK2648" s="251"/>
      <c r="TZL2648" s="251"/>
      <c r="TZM2648" s="52"/>
      <c r="TZN2648" s="250"/>
      <c r="TZO2648" s="65"/>
      <c r="TZP2648" s="251"/>
      <c r="TZQ2648" s="251"/>
      <c r="TZR2648" s="251"/>
      <c r="TZS2648" s="52"/>
      <c r="TZT2648" s="250"/>
      <c r="TZU2648" s="65"/>
      <c r="TZV2648" s="251"/>
      <c r="TZW2648" s="251"/>
      <c r="TZX2648" s="251"/>
      <c r="TZY2648" s="52"/>
      <c r="TZZ2648" s="250"/>
      <c r="UAA2648" s="65"/>
      <c r="UAB2648" s="251"/>
      <c r="UAC2648" s="251"/>
      <c r="UAD2648" s="251"/>
      <c r="UAE2648" s="52"/>
      <c r="UAF2648" s="250"/>
      <c r="UAG2648" s="65"/>
      <c r="UAH2648" s="251"/>
      <c r="UAI2648" s="251"/>
      <c r="UAJ2648" s="251"/>
      <c r="UAK2648" s="52"/>
      <c r="UAL2648" s="250"/>
      <c r="UAM2648" s="65"/>
      <c r="UAN2648" s="251"/>
      <c r="UAO2648" s="251"/>
      <c r="UAP2648" s="251"/>
      <c r="UAQ2648" s="52"/>
      <c r="UAR2648" s="250"/>
      <c r="UAS2648" s="65"/>
      <c r="UAT2648" s="251"/>
      <c r="UAU2648" s="251"/>
      <c r="UAV2648" s="251"/>
      <c r="UAW2648" s="52"/>
      <c r="UAX2648" s="250"/>
      <c r="UAY2648" s="65"/>
      <c r="UAZ2648" s="251"/>
      <c r="UBA2648" s="251"/>
      <c r="UBB2648" s="251"/>
      <c r="UBC2648" s="52"/>
      <c r="UBD2648" s="250"/>
      <c r="UBE2648" s="65"/>
      <c r="UBF2648" s="251"/>
      <c r="UBG2648" s="251"/>
      <c r="UBH2648" s="251"/>
      <c r="UBI2648" s="52"/>
      <c r="UBJ2648" s="250"/>
      <c r="UBK2648" s="65"/>
      <c r="UBL2648" s="251"/>
      <c r="UBM2648" s="251"/>
      <c r="UBN2648" s="251"/>
      <c r="UBO2648" s="52"/>
      <c r="UBP2648" s="250"/>
      <c r="UBQ2648" s="65"/>
      <c r="UBR2648" s="251"/>
      <c r="UBS2648" s="251"/>
      <c r="UBT2648" s="251"/>
      <c r="UBU2648" s="52"/>
      <c r="UBV2648" s="250"/>
      <c r="UBW2648" s="65"/>
      <c r="UBX2648" s="251"/>
      <c r="UBY2648" s="251"/>
      <c r="UBZ2648" s="251"/>
      <c r="UCA2648" s="52"/>
      <c r="UCB2648" s="250"/>
      <c r="UCC2648" s="65"/>
      <c r="UCD2648" s="251"/>
      <c r="UCE2648" s="251"/>
      <c r="UCF2648" s="251"/>
      <c r="UCG2648" s="52"/>
      <c r="UCH2648" s="250"/>
      <c r="UCI2648" s="65"/>
      <c r="UCJ2648" s="251"/>
      <c r="UCK2648" s="251"/>
      <c r="UCL2648" s="251"/>
      <c r="UCM2648" s="52"/>
      <c r="UCN2648" s="250"/>
      <c r="UCO2648" s="65"/>
      <c r="UCP2648" s="251"/>
      <c r="UCQ2648" s="251"/>
      <c r="UCR2648" s="251"/>
      <c r="UCS2648" s="52"/>
      <c r="UCT2648" s="250"/>
      <c r="UCU2648" s="65"/>
      <c r="UCV2648" s="251"/>
      <c r="UCW2648" s="251"/>
      <c r="UCX2648" s="251"/>
      <c r="UCY2648" s="52"/>
      <c r="UCZ2648" s="250"/>
      <c r="UDA2648" s="65"/>
      <c r="UDB2648" s="251"/>
      <c r="UDC2648" s="251"/>
      <c r="UDD2648" s="251"/>
      <c r="UDE2648" s="52"/>
      <c r="UDF2648" s="250"/>
      <c r="UDG2648" s="65"/>
      <c r="UDH2648" s="251"/>
      <c r="UDI2648" s="251"/>
      <c r="UDJ2648" s="251"/>
      <c r="UDK2648" s="52"/>
      <c r="UDL2648" s="250"/>
      <c r="UDM2648" s="65"/>
      <c r="UDN2648" s="251"/>
      <c r="UDO2648" s="251"/>
      <c r="UDP2648" s="251"/>
      <c r="UDQ2648" s="52"/>
      <c r="UDR2648" s="250"/>
      <c r="UDS2648" s="65"/>
      <c r="UDT2648" s="251"/>
      <c r="UDU2648" s="251"/>
      <c r="UDV2648" s="251"/>
      <c r="UDW2648" s="52"/>
      <c r="UDX2648" s="250"/>
      <c r="UDY2648" s="65"/>
      <c r="UDZ2648" s="251"/>
      <c r="UEA2648" s="251"/>
      <c r="UEB2648" s="251"/>
      <c r="UEC2648" s="52"/>
      <c r="UED2648" s="250"/>
      <c r="UEE2648" s="65"/>
      <c r="UEF2648" s="251"/>
      <c r="UEG2648" s="251"/>
      <c r="UEH2648" s="251"/>
      <c r="UEI2648" s="52"/>
      <c r="UEJ2648" s="250"/>
      <c r="UEK2648" s="65"/>
      <c r="UEL2648" s="251"/>
      <c r="UEM2648" s="251"/>
      <c r="UEN2648" s="251"/>
      <c r="UEO2648" s="52"/>
      <c r="UEP2648" s="250"/>
      <c r="UEQ2648" s="65"/>
      <c r="UER2648" s="251"/>
      <c r="UES2648" s="251"/>
      <c r="UET2648" s="251"/>
      <c r="UEU2648" s="52"/>
      <c r="UEV2648" s="250"/>
      <c r="UEW2648" s="65"/>
      <c r="UEX2648" s="251"/>
      <c r="UEY2648" s="251"/>
      <c r="UEZ2648" s="251"/>
      <c r="UFA2648" s="52"/>
      <c r="UFB2648" s="250"/>
      <c r="UFC2648" s="65"/>
      <c r="UFD2648" s="251"/>
      <c r="UFE2648" s="251"/>
      <c r="UFF2648" s="251"/>
      <c r="UFG2648" s="52"/>
      <c r="UFH2648" s="250"/>
      <c r="UFI2648" s="65"/>
      <c r="UFJ2648" s="251"/>
      <c r="UFK2648" s="251"/>
      <c r="UFL2648" s="251"/>
      <c r="UFM2648" s="52"/>
      <c r="UFN2648" s="250"/>
      <c r="UFO2648" s="65"/>
      <c r="UFP2648" s="251"/>
      <c r="UFQ2648" s="251"/>
      <c r="UFR2648" s="251"/>
      <c r="UFS2648" s="52"/>
      <c r="UFT2648" s="250"/>
      <c r="UFU2648" s="65"/>
      <c r="UFV2648" s="251"/>
      <c r="UFW2648" s="251"/>
      <c r="UFX2648" s="251"/>
      <c r="UFY2648" s="52"/>
      <c r="UFZ2648" s="250"/>
      <c r="UGA2648" s="65"/>
      <c r="UGB2648" s="251"/>
      <c r="UGC2648" s="251"/>
      <c r="UGD2648" s="251"/>
      <c r="UGE2648" s="52"/>
      <c r="UGF2648" s="250"/>
      <c r="UGG2648" s="65"/>
      <c r="UGH2648" s="251"/>
      <c r="UGI2648" s="251"/>
      <c r="UGJ2648" s="251"/>
      <c r="UGK2648" s="52"/>
      <c r="UGL2648" s="250"/>
      <c r="UGM2648" s="65"/>
      <c r="UGN2648" s="251"/>
      <c r="UGO2648" s="251"/>
      <c r="UGP2648" s="251"/>
      <c r="UGQ2648" s="52"/>
      <c r="UGR2648" s="250"/>
      <c r="UGS2648" s="65"/>
      <c r="UGT2648" s="251"/>
      <c r="UGU2648" s="251"/>
      <c r="UGV2648" s="251"/>
      <c r="UGW2648" s="52"/>
      <c r="UGX2648" s="250"/>
      <c r="UGY2648" s="65"/>
      <c r="UGZ2648" s="251"/>
      <c r="UHA2648" s="251"/>
      <c r="UHB2648" s="251"/>
      <c r="UHC2648" s="52"/>
      <c r="UHD2648" s="250"/>
      <c r="UHE2648" s="65"/>
      <c r="UHF2648" s="251"/>
      <c r="UHG2648" s="251"/>
      <c r="UHH2648" s="251"/>
      <c r="UHI2648" s="52"/>
      <c r="UHJ2648" s="250"/>
      <c r="UHK2648" s="65"/>
      <c r="UHL2648" s="251"/>
      <c r="UHM2648" s="251"/>
      <c r="UHN2648" s="251"/>
      <c r="UHO2648" s="52"/>
      <c r="UHP2648" s="250"/>
      <c r="UHQ2648" s="65"/>
      <c r="UHR2648" s="251"/>
      <c r="UHS2648" s="251"/>
      <c r="UHT2648" s="251"/>
      <c r="UHU2648" s="52"/>
      <c r="UHV2648" s="250"/>
      <c r="UHW2648" s="65"/>
      <c r="UHX2648" s="251"/>
      <c r="UHY2648" s="251"/>
      <c r="UHZ2648" s="251"/>
      <c r="UIA2648" s="52"/>
      <c r="UIB2648" s="250"/>
      <c r="UIC2648" s="65"/>
      <c r="UID2648" s="251"/>
      <c r="UIE2648" s="251"/>
      <c r="UIF2648" s="251"/>
      <c r="UIG2648" s="52"/>
      <c r="UIH2648" s="250"/>
      <c r="UII2648" s="65"/>
      <c r="UIJ2648" s="251"/>
      <c r="UIK2648" s="251"/>
      <c r="UIL2648" s="251"/>
      <c r="UIM2648" s="52"/>
      <c r="UIN2648" s="250"/>
      <c r="UIO2648" s="65"/>
      <c r="UIP2648" s="251"/>
      <c r="UIQ2648" s="251"/>
      <c r="UIR2648" s="251"/>
      <c r="UIS2648" s="52"/>
      <c r="UIT2648" s="250"/>
      <c r="UIU2648" s="65"/>
      <c r="UIV2648" s="251"/>
      <c r="UIW2648" s="251"/>
      <c r="UIX2648" s="251"/>
      <c r="UIY2648" s="52"/>
      <c r="UIZ2648" s="250"/>
      <c r="UJA2648" s="65"/>
      <c r="UJB2648" s="251"/>
      <c r="UJC2648" s="251"/>
      <c r="UJD2648" s="251"/>
      <c r="UJE2648" s="52"/>
      <c r="UJF2648" s="250"/>
      <c r="UJG2648" s="65"/>
      <c r="UJH2648" s="251"/>
      <c r="UJI2648" s="251"/>
      <c r="UJJ2648" s="251"/>
      <c r="UJK2648" s="52"/>
      <c r="UJL2648" s="250"/>
      <c r="UJM2648" s="65"/>
      <c r="UJN2648" s="251"/>
      <c r="UJO2648" s="251"/>
      <c r="UJP2648" s="251"/>
      <c r="UJQ2648" s="52"/>
      <c r="UJR2648" s="250"/>
      <c r="UJS2648" s="65"/>
      <c r="UJT2648" s="251"/>
      <c r="UJU2648" s="251"/>
      <c r="UJV2648" s="251"/>
      <c r="UJW2648" s="52"/>
      <c r="UJX2648" s="250"/>
      <c r="UJY2648" s="65"/>
      <c r="UJZ2648" s="251"/>
      <c r="UKA2648" s="251"/>
      <c r="UKB2648" s="251"/>
      <c r="UKC2648" s="52"/>
      <c r="UKD2648" s="250"/>
      <c r="UKE2648" s="65"/>
      <c r="UKF2648" s="251"/>
      <c r="UKG2648" s="251"/>
      <c r="UKH2648" s="251"/>
      <c r="UKI2648" s="52"/>
      <c r="UKJ2648" s="250"/>
      <c r="UKK2648" s="65"/>
      <c r="UKL2648" s="251"/>
      <c r="UKM2648" s="251"/>
      <c r="UKN2648" s="251"/>
      <c r="UKO2648" s="52"/>
      <c r="UKP2648" s="250"/>
      <c r="UKQ2648" s="65"/>
      <c r="UKR2648" s="251"/>
      <c r="UKS2648" s="251"/>
      <c r="UKT2648" s="251"/>
      <c r="UKU2648" s="52"/>
      <c r="UKV2648" s="250"/>
      <c r="UKW2648" s="65"/>
      <c r="UKX2648" s="251"/>
      <c r="UKY2648" s="251"/>
      <c r="UKZ2648" s="251"/>
      <c r="ULA2648" s="52"/>
      <c r="ULB2648" s="250"/>
      <c r="ULC2648" s="65"/>
      <c r="ULD2648" s="251"/>
      <c r="ULE2648" s="251"/>
      <c r="ULF2648" s="251"/>
      <c r="ULG2648" s="52"/>
      <c r="ULH2648" s="250"/>
      <c r="ULI2648" s="65"/>
      <c r="ULJ2648" s="251"/>
      <c r="ULK2648" s="251"/>
      <c r="ULL2648" s="251"/>
      <c r="ULM2648" s="52"/>
      <c r="ULN2648" s="250"/>
      <c r="ULO2648" s="65"/>
      <c r="ULP2648" s="251"/>
      <c r="ULQ2648" s="251"/>
      <c r="ULR2648" s="251"/>
      <c r="ULS2648" s="52"/>
      <c r="ULT2648" s="250"/>
      <c r="ULU2648" s="65"/>
      <c r="ULV2648" s="251"/>
      <c r="ULW2648" s="251"/>
      <c r="ULX2648" s="251"/>
      <c r="ULY2648" s="52"/>
      <c r="ULZ2648" s="250"/>
      <c r="UMA2648" s="65"/>
      <c r="UMB2648" s="251"/>
      <c r="UMC2648" s="251"/>
      <c r="UMD2648" s="251"/>
      <c r="UME2648" s="52"/>
      <c r="UMF2648" s="250"/>
      <c r="UMG2648" s="65"/>
      <c r="UMH2648" s="251"/>
      <c r="UMI2648" s="251"/>
      <c r="UMJ2648" s="251"/>
      <c r="UMK2648" s="52"/>
      <c r="UML2648" s="250"/>
      <c r="UMM2648" s="65"/>
      <c r="UMN2648" s="251"/>
      <c r="UMO2648" s="251"/>
      <c r="UMP2648" s="251"/>
      <c r="UMQ2648" s="52"/>
      <c r="UMR2648" s="250"/>
      <c r="UMS2648" s="65"/>
      <c r="UMT2648" s="251"/>
      <c r="UMU2648" s="251"/>
      <c r="UMV2648" s="251"/>
      <c r="UMW2648" s="52"/>
      <c r="UMX2648" s="250"/>
      <c r="UMY2648" s="65"/>
      <c r="UMZ2648" s="251"/>
      <c r="UNA2648" s="251"/>
      <c r="UNB2648" s="251"/>
      <c r="UNC2648" s="52"/>
      <c r="UND2648" s="250"/>
      <c r="UNE2648" s="65"/>
      <c r="UNF2648" s="251"/>
      <c r="UNG2648" s="251"/>
      <c r="UNH2648" s="251"/>
      <c r="UNI2648" s="52"/>
      <c r="UNJ2648" s="250"/>
      <c r="UNK2648" s="65"/>
      <c r="UNL2648" s="251"/>
      <c r="UNM2648" s="251"/>
      <c r="UNN2648" s="251"/>
      <c r="UNO2648" s="52"/>
      <c r="UNP2648" s="250"/>
      <c r="UNQ2648" s="65"/>
      <c r="UNR2648" s="251"/>
      <c r="UNS2648" s="251"/>
      <c r="UNT2648" s="251"/>
      <c r="UNU2648" s="52"/>
      <c r="UNV2648" s="250"/>
      <c r="UNW2648" s="65"/>
      <c r="UNX2648" s="251"/>
      <c r="UNY2648" s="251"/>
      <c r="UNZ2648" s="251"/>
      <c r="UOA2648" s="52"/>
      <c r="UOB2648" s="250"/>
      <c r="UOC2648" s="65"/>
      <c r="UOD2648" s="251"/>
      <c r="UOE2648" s="251"/>
      <c r="UOF2648" s="251"/>
      <c r="UOG2648" s="52"/>
      <c r="UOH2648" s="250"/>
      <c r="UOI2648" s="65"/>
      <c r="UOJ2648" s="251"/>
      <c r="UOK2648" s="251"/>
      <c r="UOL2648" s="251"/>
      <c r="UOM2648" s="52"/>
      <c r="UON2648" s="250"/>
      <c r="UOO2648" s="65"/>
      <c r="UOP2648" s="251"/>
      <c r="UOQ2648" s="251"/>
      <c r="UOR2648" s="251"/>
      <c r="UOS2648" s="52"/>
      <c r="UOT2648" s="250"/>
      <c r="UOU2648" s="65"/>
      <c r="UOV2648" s="251"/>
      <c r="UOW2648" s="251"/>
      <c r="UOX2648" s="251"/>
      <c r="UOY2648" s="52"/>
      <c r="UOZ2648" s="250"/>
      <c r="UPA2648" s="65"/>
      <c r="UPB2648" s="251"/>
      <c r="UPC2648" s="251"/>
      <c r="UPD2648" s="251"/>
      <c r="UPE2648" s="52"/>
      <c r="UPF2648" s="250"/>
      <c r="UPG2648" s="65"/>
      <c r="UPH2648" s="251"/>
      <c r="UPI2648" s="251"/>
      <c r="UPJ2648" s="251"/>
      <c r="UPK2648" s="52"/>
      <c r="UPL2648" s="250"/>
      <c r="UPM2648" s="65"/>
      <c r="UPN2648" s="251"/>
      <c r="UPO2648" s="251"/>
      <c r="UPP2648" s="251"/>
      <c r="UPQ2648" s="52"/>
      <c r="UPR2648" s="250"/>
      <c r="UPS2648" s="65"/>
      <c r="UPT2648" s="251"/>
      <c r="UPU2648" s="251"/>
      <c r="UPV2648" s="251"/>
      <c r="UPW2648" s="52"/>
      <c r="UPX2648" s="250"/>
      <c r="UPY2648" s="65"/>
      <c r="UPZ2648" s="251"/>
      <c r="UQA2648" s="251"/>
      <c r="UQB2648" s="251"/>
      <c r="UQC2648" s="52"/>
      <c r="UQD2648" s="250"/>
      <c r="UQE2648" s="65"/>
      <c r="UQF2648" s="251"/>
      <c r="UQG2648" s="251"/>
      <c r="UQH2648" s="251"/>
      <c r="UQI2648" s="52"/>
      <c r="UQJ2648" s="250"/>
      <c r="UQK2648" s="65"/>
      <c r="UQL2648" s="251"/>
      <c r="UQM2648" s="251"/>
      <c r="UQN2648" s="251"/>
      <c r="UQO2648" s="52"/>
      <c r="UQP2648" s="250"/>
      <c r="UQQ2648" s="65"/>
      <c r="UQR2648" s="251"/>
      <c r="UQS2648" s="251"/>
      <c r="UQT2648" s="251"/>
      <c r="UQU2648" s="52"/>
      <c r="UQV2648" s="250"/>
      <c r="UQW2648" s="65"/>
      <c r="UQX2648" s="251"/>
      <c r="UQY2648" s="251"/>
      <c r="UQZ2648" s="251"/>
      <c r="URA2648" s="52"/>
      <c r="URB2648" s="250"/>
      <c r="URC2648" s="65"/>
      <c r="URD2648" s="251"/>
      <c r="URE2648" s="251"/>
      <c r="URF2648" s="251"/>
      <c r="URG2648" s="52"/>
      <c r="URH2648" s="250"/>
      <c r="URI2648" s="65"/>
      <c r="URJ2648" s="251"/>
      <c r="URK2648" s="251"/>
      <c r="URL2648" s="251"/>
      <c r="URM2648" s="52"/>
      <c r="URN2648" s="250"/>
      <c r="URO2648" s="65"/>
      <c r="URP2648" s="251"/>
      <c r="URQ2648" s="251"/>
      <c r="URR2648" s="251"/>
      <c r="URS2648" s="52"/>
      <c r="URT2648" s="250"/>
      <c r="URU2648" s="65"/>
      <c r="URV2648" s="251"/>
      <c r="URW2648" s="251"/>
      <c r="URX2648" s="251"/>
      <c r="URY2648" s="52"/>
      <c r="URZ2648" s="250"/>
      <c r="USA2648" s="65"/>
      <c r="USB2648" s="251"/>
      <c r="USC2648" s="251"/>
      <c r="USD2648" s="251"/>
      <c r="USE2648" s="52"/>
      <c r="USF2648" s="250"/>
      <c r="USG2648" s="65"/>
      <c r="USH2648" s="251"/>
      <c r="USI2648" s="251"/>
      <c r="USJ2648" s="251"/>
      <c r="USK2648" s="52"/>
      <c r="USL2648" s="250"/>
      <c r="USM2648" s="65"/>
      <c r="USN2648" s="251"/>
      <c r="USO2648" s="251"/>
      <c r="USP2648" s="251"/>
      <c r="USQ2648" s="52"/>
      <c r="USR2648" s="250"/>
      <c r="USS2648" s="65"/>
      <c r="UST2648" s="251"/>
      <c r="USU2648" s="251"/>
      <c r="USV2648" s="251"/>
      <c r="USW2648" s="52"/>
      <c r="USX2648" s="250"/>
      <c r="USY2648" s="65"/>
      <c r="USZ2648" s="251"/>
      <c r="UTA2648" s="251"/>
      <c r="UTB2648" s="251"/>
      <c r="UTC2648" s="52"/>
      <c r="UTD2648" s="250"/>
      <c r="UTE2648" s="65"/>
      <c r="UTF2648" s="251"/>
      <c r="UTG2648" s="251"/>
      <c r="UTH2648" s="251"/>
      <c r="UTI2648" s="52"/>
      <c r="UTJ2648" s="250"/>
      <c r="UTK2648" s="65"/>
      <c r="UTL2648" s="251"/>
      <c r="UTM2648" s="251"/>
      <c r="UTN2648" s="251"/>
      <c r="UTO2648" s="52"/>
      <c r="UTP2648" s="250"/>
      <c r="UTQ2648" s="65"/>
      <c r="UTR2648" s="251"/>
      <c r="UTS2648" s="251"/>
      <c r="UTT2648" s="251"/>
      <c r="UTU2648" s="52"/>
      <c r="UTV2648" s="250"/>
      <c r="UTW2648" s="65"/>
      <c r="UTX2648" s="251"/>
      <c r="UTY2648" s="251"/>
      <c r="UTZ2648" s="251"/>
      <c r="UUA2648" s="52"/>
      <c r="UUB2648" s="250"/>
      <c r="UUC2648" s="65"/>
      <c r="UUD2648" s="251"/>
      <c r="UUE2648" s="251"/>
      <c r="UUF2648" s="251"/>
      <c r="UUG2648" s="52"/>
      <c r="UUH2648" s="250"/>
      <c r="UUI2648" s="65"/>
      <c r="UUJ2648" s="251"/>
      <c r="UUK2648" s="251"/>
      <c r="UUL2648" s="251"/>
      <c r="UUM2648" s="52"/>
      <c r="UUN2648" s="250"/>
      <c r="UUO2648" s="65"/>
      <c r="UUP2648" s="251"/>
      <c r="UUQ2648" s="251"/>
      <c r="UUR2648" s="251"/>
      <c r="UUS2648" s="52"/>
      <c r="UUT2648" s="250"/>
      <c r="UUU2648" s="65"/>
      <c r="UUV2648" s="251"/>
      <c r="UUW2648" s="251"/>
      <c r="UUX2648" s="251"/>
      <c r="UUY2648" s="52"/>
      <c r="UUZ2648" s="250"/>
      <c r="UVA2648" s="65"/>
      <c r="UVB2648" s="251"/>
      <c r="UVC2648" s="251"/>
      <c r="UVD2648" s="251"/>
      <c r="UVE2648" s="52"/>
      <c r="UVF2648" s="250"/>
      <c r="UVG2648" s="65"/>
      <c r="UVH2648" s="251"/>
      <c r="UVI2648" s="251"/>
      <c r="UVJ2648" s="251"/>
      <c r="UVK2648" s="52"/>
      <c r="UVL2648" s="250"/>
      <c r="UVM2648" s="65"/>
      <c r="UVN2648" s="251"/>
      <c r="UVO2648" s="251"/>
      <c r="UVP2648" s="251"/>
      <c r="UVQ2648" s="52"/>
      <c r="UVR2648" s="250"/>
      <c r="UVS2648" s="65"/>
      <c r="UVT2648" s="251"/>
      <c r="UVU2648" s="251"/>
      <c r="UVV2648" s="251"/>
      <c r="UVW2648" s="52"/>
      <c r="UVX2648" s="250"/>
      <c r="UVY2648" s="65"/>
      <c r="UVZ2648" s="251"/>
      <c r="UWA2648" s="251"/>
      <c r="UWB2648" s="251"/>
      <c r="UWC2648" s="52"/>
      <c r="UWD2648" s="250"/>
      <c r="UWE2648" s="65"/>
      <c r="UWF2648" s="251"/>
      <c r="UWG2648" s="251"/>
      <c r="UWH2648" s="251"/>
      <c r="UWI2648" s="52"/>
      <c r="UWJ2648" s="250"/>
      <c r="UWK2648" s="65"/>
      <c r="UWL2648" s="251"/>
      <c r="UWM2648" s="251"/>
      <c r="UWN2648" s="251"/>
      <c r="UWO2648" s="52"/>
      <c r="UWP2648" s="250"/>
      <c r="UWQ2648" s="65"/>
      <c r="UWR2648" s="251"/>
      <c r="UWS2648" s="251"/>
      <c r="UWT2648" s="251"/>
      <c r="UWU2648" s="52"/>
      <c r="UWV2648" s="250"/>
      <c r="UWW2648" s="65"/>
      <c r="UWX2648" s="251"/>
      <c r="UWY2648" s="251"/>
      <c r="UWZ2648" s="251"/>
      <c r="UXA2648" s="52"/>
      <c r="UXB2648" s="250"/>
      <c r="UXC2648" s="65"/>
      <c r="UXD2648" s="251"/>
      <c r="UXE2648" s="251"/>
      <c r="UXF2648" s="251"/>
      <c r="UXG2648" s="52"/>
      <c r="UXH2648" s="250"/>
      <c r="UXI2648" s="65"/>
      <c r="UXJ2648" s="251"/>
      <c r="UXK2648" s="251"/>
      <c r="UXL2648" s="251"/>
      <c r="UXM2648" s="52"/>
      <c r="UXN2648" s="250"/>
      <c r="UXO2648" s="65"/>
      <c r="UXP2648" s="251"/>
      <c r="UXQ2648" s="251"/>
      <c r="UXR2648" s="251"/>
      <c r="UXS2648" s="52"/>
      <c r="UXT2648" s="250"/>
      <c r="UXU2648" s="65"/>
      <c r="UXV2648" s="251"/>
      <c r="UXW2648" s="251"/>
      <c r="UXX2648" s="251"/>
      <c r="UXY2648" s="52"/>
      <c r="UXZ2648" s="250"/>
      <c r="UYA2648" s="65"/>
      <c r="UYB2648" s="251"/>
      <c r="UYC2648" s="251"/>
      <c r="UYD2648" s="251"/>
      <c r="UYE2648" s="52"/>
      <c r="UYF2648" s="250"/>
      <c r="UYG2648" s="65"/>
      <c r="UYH2648" s="251"/>
      <c r="UYI2648" s="251"/>
      <c r="UYJ2648" s="251"/>
      <c r="UYK2648" s="52"/>
      <c r="UYL2648" s="250"/>
      <c r="UYM2648" s="65"/>
      <c r="UYN2648" s="251"/>
      <c r="UYO2648" s="251"/>
      <c r="UYP2648" s="251"/>
      <c r="UYQ2648" s="52"/>
      <c r="UYR2648" s="250"/>
      <c r="UYS2648" s="65"/>
      <c r="UYT2648" s="251"/>
      <c r="UYU2648" s="251"/>
      <c r="UYV2648" s="251"/>
      <c r="UYW2648" s="52"/>
      <c r="UYX2648" s="250"/>
      <c r="UYY2648" s="65"/>
      <c r="UYZ2648" s="251"/>
      <c r="UZA2648" s="251"/>
      <c r="UZB2648" s="251"/>
      <c r="UZC2648" s="52"/>
      <c r="UZD2648" s="250"/>
      <c r="UZE2648" s="65"/>
      <c r="UZF2648" s="251"/>
      <c r="UZG2648" s="251"/>
      <c r="UZH2648" s="251"/>
      <c r="UZI2648" s="52"/>
      <c r="UZJ2648" s="250"/>
      <c r="UZK2648" s="65"/>
      <c r="UZL2648" s="251"/>
      <c r="UZM2648" s="251"/>
      <c r="UZN2648" s="251"/>
      <c r="UZO2648" s="52"/>
      <c r="UZP2648" s="250"/>
      <c r="UZQ2648" s="65"/>
      <c r="UZR2648" s="251"/>
      <c r="UZS2648" s="251"/>
      <c r="UZT2648" s="251"/>
      <c r="UZU2648" s="52"/>
      <c r="UZV2648" s="250"/>
      <c r="UZW2648" s="65"/>
      <c r="UZX2648" s="251"/>
      <c r="UZY2648" s="251"/>
      <c r="UZZ2648" s="251"/>
      <c r="VAA2648" s="52"/>
      <c r="VAB2648" s="250"/>
      <c r="VAC2648" s="65"/>
      <c r="VAD2648" s="251"/>
      <c r="VAE2648" s="251"/>
      <c r="VAF2648" s="251"/>
      <c r="VAG2648" s="52"/>
      <c r="VAH2648" s="250"/>
      <c r="VAI2648" s="65"/>
      <c r="VAJ2648" s="251"/>
      <c r="VAK2648" s="251"/>
      <c r="VAL2648" s="251"/>
      <c r="VAM2648" s="52"/>
      <c r="VAN2648" s="250"/>
      <c r="VAO2648" s="65"/>
      <c r="VAP2648" s="251"/>
      <c r="VAQ2648" s="251"/>
      <c r="VAR2648" s="251"/>
      <c r="VAS2648" s="52"/>
      <c r="VAT2648" s="250"/>
      <c r="VAU2648" s="65"/>
      <c r="VAV2648" s="251"/>
      <c r="VAW2648" s="251"/>
      <c r="VAX2648" s="251"/>
      <c r="VAY2648" s="52"/>
      <c r="VAZ2648" s="250"/>
      <c r="VBA2648" s="65"/>
      <c r="VBB2648" s="251"/>
      <c r="VBC2648" s="251"/>
      <c r="VBD2648" s="251"/>
      <c r="VBE2648" s="52"/>
      <c r="VBF2648" s="250"/>
      <c r="VBG2648" s="65"/>
      <c r="VBH2648" s="251"/>
      <c r="VBI2648" s="251"/>
      <c r="VBJ2648" s="251"/>
      <c r="VBK2648" s="52"/>
      <c r="VBL2648" s="250"/>
      <c r="VBM2648" s="65"/>
      <c r="VBN2648" s="251"/>
      <c r="VBO2648" s="251"/>
      <c r="VBP2648" s="251"/>
      <c r="VBQ2648" s="52"/>
      <c r="VBR2648" s="250"/>
      <c r="VBS2648" s="65"/>
      <c r="VBT2648" s="251"/>
      <c r="VBU2648" s="251"/>
      <c r="VBV2648" s="251"/>
      <c r="VBW2648" s="52"/>
      <c r="VBX2648" s="250"/>
      <c r="VBY2648" s="65"/>
      <c r="VBZ2648" s="251"/>
      <c r="VCA2648" s="251"/>
      <c r="VCB2648" s="251"/>
      <c r="VCC2648" s="52"/>
      <c r="VCD2648" s="250"/>
      <c r="VCE2648" s="65"/>
      <c r="VCF2648" s="251"/>
      <c r="VCG2648" s="251"/>
      <c r="VCH2648" s="251"/>
      <c r="VCI2648" s="52"/>
      <c r="VCJ2648" s="250"/>
      <c r="VCK2648" s="65"/>
      <c r="VCL2648" s="251"/>
      <c r="VCM2648" s="251"/>
      <c r="VCN2648" s="251"/>
      <c r="VCO2648" s="52"/>
      <c r="VCP2648" s="250"/>
      <c r="VCQ2648" s="65"/>
      <c r="VCR2648" s="251"/>
      <c r="VCS2648" s="251"/>
      <c r="VCT2648" s="251"/>
      <c r="VCU2648" s="52"/>
      <c r="VCV2648" s="250"/>
      <c r="VCW2648" s="65"/>
      <c r="VCX2648" s="251"/>
      <c r="VCY2648" s="251"/>
      <c r="VCZ2648" s="251"/>
      <c r="VDA2648" s="52"/>
      <c r="VDB2648" s="250"/>
      <c r="VDC2648" s="65"/>
      <c r="VDD2648" s="251"/>
      <c r="VDE2648" s="251"/>
      <c r="VDF2648" s="251"/>
      <c r="VDG2648" s="52"/>
      <c r="VDH2648" s="250"/>
      <c r="VDI2648" s="65"/>
      <c r="VDJ2648" s="251"/>
      <c r="VDK2648" s="251"/>
      <c r="VDL2648" s="251"/>
      <c r="VDM2648" s="52"/>
      <c r="VDN2648" s="250"/>
      <c r="VDO2648" s="65"/>
      <c r="VDP2648" s="251"/>
      <c r="VDQ2648" s="251"/>
      <c r="VDR2648" s="251"/>
      <c r="VDS2648" s="52"/>
      <c r="VDT2648" s="250"/>
      <c r="VDU2648" s="65"/>
      <c r="VDV2648" s="251"/>
      <c r="VDW2648" s="251"/>
      <c r="VDX2648" s="251"/>
      <c r="VDY2648" s="52"/>
      <c r="VDZ2648" s="250"/>
      <c r="VEA2648" s="65"/>
      <c r="VEB2648" s="251"/>
      <c r="VEC2648" s="251"/>
      <c r="VED2648" s="251"/>
      <c r="VEE2648" s="52"/>
      <c r="VEF2648" s="250"/>
      <c r="VEG2648" s="65"/>
      <c r="VEH2648" s="251"/>
      <c r="VEI2648" s="251"/>
      <c r="VEJ2648" s="251"/>
      <c r="VEK2648" s="52"/>
      <c r="VEL2648" s="250"/>
      <c r="VEM2648" s="65"/>
      <c r="VEN2648" s="251"/>
      <c r="VEO2648" s="251"/>
      <c r="VEP2648" s="251"/>
      <c r="VEQ2648" s="52"/>
      <c r="VER2648" s="250"/>
      <c r="VES2648" s="65"/>
      <c r="VET2648" s="251"/>
      <c r="VEU2648" s="251"/>
      <c r="VEV2648" s="251"/>
      <c r="VEW2648" s="52"/>
      <c r="VEX2648" s="250"/>
      <c r="VEY2648" s="65"/>
      <c r="VEZ2648" s="251"/>
      <c r="VFA2648" s="251"/>
      <c r="VFB2648" s="251"/>
      <c r="VFC2648" s="52"/>
      <c r="VFD2648" s="250"/>
      <c r="VFE2648" s="65"/>
      <c r="VFF2648" s="251"/>
      <c r="VFG2648" s="251"/>
      <c r="VFH2648" s="251"/>
      <c r="VFI2648" s="52"/>
      <c r="VFJ2648" s="250"/>
      <c r="VFK2648" s="65"/>
      <c r="VFL2648" s="251"/>
      <c r="VFM2648" s="251"/>
      <c r="VFN2648" s="251"/>
      <c r="VFO2648" s="52"/>
      <c r="VFP2648" s="250"/>
      <c r="VFQ2648" s="65"/>
      <c r="VFR2648" s="251"/>
      <c r="VFS2648" s="251"/>
      <c r="VFT2648" s="251"/>
      <c r="VFU2648" s="52"/>
      <c r="VFV2648" s="250"/>
      <c r="VFW2648" s="65"/>
      <c r="VFX2648" s="251"/>
      <c r="VFY2648" s="251"/>
      <c r="VFZ2648" s="251"/>
      <c r="VGA2648" s="52"/>
      <c r="VGB2648" s="250"/>
      <c r="VGC2648" s="65"/>
      <c r="VGD2648" s="251"/>
      <c r="VGE2648" s="251"/>
      <c r="VGF2648" s="251"/>
      <c r="VGG2648" s="52"/>
      <c r="VGH2648" s="250"/>
      <c r="VGI2648" s="65"/>
      <c r="VGJ2648" s="251"/>
      <c r="VGK2648" s="251"/>
      <c r="VGL2648" s="251"/>
      <c r="VGM2648" s="52"/>
      <c r="VGN2648" s="250"/>
      <c r="VGO2648" s="65"/>
      <c r="VGP2648" s="251"/>
      <c r="VGQ2648" s="251"/>
      <c r="VGR2648" s="251"/>
      <c r="VGS2648" s="52"/>
      <c r="VGT2648" s="250"/>
      <c r="VGU2648" s="65"/>
      <c r="VGV2648" s="251"/>
      <c r="VGW2648" s="251"/>
      <c r="VGX2648" s="251"/>
      <c r="VGY2648" s="52"/>
      <c r="VGZ2648" s="250"/>
      <c r="VHA2648" s="65"/>
      <c r="VHB2648" s="251"/>
      <c r="VHC2648" s="251"/>
      <c r="VHD2648" s="251"/>
      <c r="VHE2648" s="52"/>
      <c r="VHF2648" s="250"/>
      <c r="VHG2648" s="65"/>
      <c r="VHH2648" s="251"/>
      <c r="VHI2648" s="251"/>
      <c r="VHJ2648" s="251"/>
      <c r="VHK2648" s="52"/>
      <c r="VHL2648" s="250"/>
      <c r="VHM2648" s="65"/>
      <c r="VHN2648" s="251"/>
      <c r="VHO2648" s="251"/>
      <c r="VHP2648" s="251"/>
      <c r="VHQ2648" s="52"/>
      <c r="VHR2648" s="250"/>
      <c r="VHS2648" s="65"/>
      <c r="VHT2648" s="251"/>
      <c r="VHU2648" s="251"/>
      <c r="VHV2648" s="251"/>
      <c r="VHW2648" s="52"/>
      <c r="VHX2648" s="250"/>
      <c r="VHY2648" s="65"/>
      <c r="VHZ2648" s="251"/>
      <c r="VIA2648" s="251"/>
      <c r="VIB2648" s="251"/>
      <c r="VIC2648" s="52"/>
      <c r="VID2648" s="250"/>
      <c r="VIE2648" s="65"/>
      <c r="VIF2648" s="251"/>
      <c r="VIG2648" s="251"/>
      <c r="VIH2648" s="251"/>
      <c r="VII2648" s="52"/>
      <c r="VIJ2648" s="250"/>
      <c r="VIK2648" s="65"/>
      <c r="VIL2648" s="251"/>
      <c r="VIM2648" s="251"/>
      <c r="VIN2648" s="251"/>
      <c r="VIO2648" s="52"/>
      <c r="VIP2648" s="250"/>
      <c r="VIQ2648" s="65"/>
      <c r="VIR2648" s="251"/>
      <c r="VIS2648" s="251"/>
      <c r="VIT2648" s="251"/>
      <c r="VIU2648" s="52"/>
      <c r="VIV2648" s="250"/>
      <c r="VIW2648" s="65"/>
      <c r="VIX2648" s="251"/>
      <c r="VIY2648" s="251"/>
      <c r="VIZ2648" s="251"/>
      <c r="VJA2648" s="52"/>
      <c r="VJB2648" s="250"/>
      <c r="VJC2648" s="65"/>
      <c r="VJD2648" s="251"/>
      <c r="VJE2648" s="251"/>
      <c r="VJF2648" s="251"/>
      <c r="VJG2648" s="52"/>
      <c r="VJH2648" s="250"/>
      <c r="VJI2648" s="65"/>
      <c r="VJJ2648" s="251"/>
      <c r="VJK2648" s="251"/>
      <c r="VJL2648" s="251"/>
      <c r="VJM2648" s="52"/>
      <c r="VJN2648" s="250"/>
      <c r="VJO2648" s="65"/>
      <c r="VJP2648" s="251"/>
      <c r="VJQ2648" s="251"/>
      <c r="VJR2648" s="251"/>
      <c r="VJS2648" s="52"/>
      <c r="VJT2648" s="250"/>
      <c r="VJU2648" s="65"/>
      <c r="VJV2648" s="251"/>
      <c r="VJW2648" s="251"/>
      <c r="VJX2648" s="251"/>
      <c r="VJY2648" s="52"/>
      <c r="VJZ2648" s="250"/>
      <c r="VKA2648" s="65"/>
      <c r="VKB2648" s="251"/>
      <c r="VKC2648" s="251"/>
      <c r="VKD2648" s="251"/>
      <c r="VKE2648" s="52"/>
      <c r="VKF2648" s="250"/>
      <c r="VKG2648" s="65"/>
      <c r="VKH2648" s="251"/>
      <c r="VKI2648" s="251"/>
      <c r="VKJ2648" s="251"/>
      <c r="VKK2648" s="52"/>
      <c r="VKL2648" s="250"/>
      <c r="VKM2648" s="65"/>
      <c r="VKN2648" s="251"/>
      <c r="VKO2648" s="251"/>
      <c r="VKP2648" s="251"/>
      <c r="VKQ2648" s="52"/>
      <c r="VKR2648" s="250"/>
      <c r="VKS2648" s="65"/>
      <c r="VKT2648" s="251"/>
      <c r="VKU2648" s="251"/>
      <c r="VKV2648" s="251"/>
      <c r="VKW2648" s="52"/>
      <c r="VKX2648" s="250"/>
      <c r="VKY2648" s="65"/>
      <c r="VKZ2648" s="251"/>
      <c r="VLA2648" s="251"/>
      <c r="VLB2648" s="251"/>
      <c r="VLC2648" s="52"/>
      <c r="VLD2648" s="250"/>
      <c r="VLE2648" s="65"/>
      <c r="VLF2648" s="251"/>
      <c r="VLG2648" s="251"/>
      <c r="VLH2648" s="251"/>
      <c r="VLI2648" s="52"/>
      <c r="VLJ2648" s="250"/>
      <c r="VLK2648" s="65"/>
      <c r="VLL2648" s="251"/>
      <c r="VLM2648" s="251"/>
      <c r="VLN2648" s="251"/>
      <c r="VLO2648" s="52"/>
      <c r="VLP2648" s="250"/>
      <c r="VLQ2648" s="65"/>
      <c r="VLR2648" s="251"/>
      <c r="VLS2648" s="251"/>
      <c r="VLT2648" s="251"/>
      <c r="VLU2648" s="52"/>
      <c r="VLV2648" s="250"/>
      <c r="VLW2648" s="65"/>
      <c r="VLX2648" s="251"/>
      <c r="VLY2648" s="251"/>
      <c r="VLZ2648" s="251"/>
      <c r="VMA2648" s="52"/>
      <c r="VMB2648" s="250"/>
      <c r="VMC2648" s="65"/>
      <c r="VMD2648" s="251"/>
      <c r="VME2648" s="251"/>
      <c r="VMF2648" s="251"/>
      <c r="VMG2648" s="52"/>
      <c r="VMH2648" s="250"/>
      <c r="VMI2648" s="65"/>
      <c r="VMJ2648" s="251"/>
      <c r="VMK2648" s="251"/>
      <c r="VML2648" s="251"/>
      <c r="VMM2648" s="52"/>
      <c r="VMN2648" s="250"/>
      <c r="VMO2648" s="65"/>
      <c r="VMP2648" s="251"/>
      <c r="VMQ2648" s="251"/>
      <c r="VMR2648" s="251"/>
      <c r="VMS2648" s="52"/>
      <c r="VMT2648" s="250"/>
      <c r="VMU2648" s="65"/>
      <c r="VMV2648" s="251"/>
      <c r="VMW2648" s="251"/>
      <c r="VMX2648" s="251"/>
      <c r="VMY2648" s="52"/>
      <c r="VMZ2648" s="250"/>
      <c r="VNA2648" s="65"/>
      <c r="VNB2648" s="251"/>
      <c r="VNC2648" s="251"/>
      <c r="VND2648" s="251"/>
      <c r="VNE2648" s="52"/>
      <c r="VNF2648" s="250"/>
      <c r="VNG2648" s="65"/>
      <c r="VNH2648" s="251"/>
      <c r="VNI2648" s="251"/>
      <c r="VNJ2648" s="251"/>
      <c r="VNK2648" s="52"/>
      <c r="VNL2648" s="250"/>
      <c r="VNM2648" s="65"/>
      <c r="VNN2648" s="251"/>
      <c r="VNO2648" s="251"/>
      <c r="VNP2648" s="251"/>
      <c r="VNQ2648" s="52"/>
      <c r="VNR2648" s="250"/>
      <c r="VNS2648" s="65"/>
      <c r="VNT2648" s="251"/>
      <c r="VNU2648" s="251"/>
      <c r="VNV2648" s="251"/>
      <c r="VNW2648" s="52"/>
      <c r="VNX2648" s="250"/>
      <c r="VNY2648" s="65"/>
      <c r="VNZ2648" s="251"/>
      <c r="VOA2648" s="251"/>
      <c r="VOB2648" s="251"/>
      <c r="VOC2648" s="52"/>
      <c r="VOD2648" s="250"/>
      <c r="VOE2648" s="65"/>
      <c r="VOF2648" s="251"/>
      <c r="VOG2648" s="251"/>
      <c r="VOH2648" s="251"/>
      <c r="VOI2648" s="52"/>
      <c r="VOJ2648" s="250"/>
      <c r="VOK2648" s="65"/>
      <c r="VOL2648" s="251"/>
      <c r="VOM2648" s="251"/>
      <c r="VON2648" s="251"/>
      <c r="VOO2648" s="52"/>
      <c r="VOP2648" s="250"/>
      <c r="VOQ2648" s="65"/>
      <c r="VOR2648" s="251"/>
      <c r="VOS2648" s="251"/>
      <c r="VOT2648" s="251"/>
      <c r="VOU2648" s="52"/>
      <c r="VOV2648" s="250"/>
      <c r="VOW2648" s="65"/>
      <c r="VOX2648" s="251"/>
      <c r="VOY2648" s="251"/>
      <c r="VOZ2648" s="251"/>
      <c r="VPA2648" s="52"/>
      <c r="VPB2648" s="250"/>
      <c r="VPC2648" s="65"/>
      <c r="VPD2648" s="251"/>
      <c r="VPE2648" s="251"/>
      <c r="VPF2648" s="251"/>
      <c r="VPG2648" s="52"/>
      <c r="VPH2648" s="250"/>
      <c r="VPI2648" s="65"/>
      <c r="VPJ2648" s="251"/>
      <c r="VPK2648" s="251"/>
      <c r="VPL2648" s="251"/>
      <c r="VPM2648" s="52"/>
      <c r="VPN2648" s="250"/>
      <c r="VPO2648" s="65"/>
      <c r="VPP2648" s="251"/>
      <c r="VPQ2648" s="251"/>
      <c r="VPR2648" s="251"/>
      <c r="VPS2648" s="52"/>
      <c r="VPT2648" s="250"/>
      <c r="VPU2648" s="65"/>
      <c r="VPV2648" s="251"/>
      <c r="VPW2648" s="251"/>
      <c r="VPX2648" s="251"/>
      <c r="VPY2648" s="52"/>
      <c r="VPZ2648" s="250"/>
      <c r="VQA2648" s="65"/>
      <c r="VQB2648" s="251"/>
      <c r="VQC2648" s="251"/>
      <c r="VQD2648" s="251"/>
      <c r="VQE2648" s="52"/>
      <c r="VQF2648" s="250"/>
      <c r="VQG2648" s="65"/>
      <c r="VQH2648" s="251"/>
      <c r="VQI2648" s="251"/>
      <c r="VQJ2648" s="251"/>
      <c r="VQK2648" s="52"/>
      <c r="VQL2648" s="250"/>
      <c r="VQM2648" s="65"/>
      <c r="VQN2648" s="251"/>
      <c r="VQO2648" s="251"/>
      <c r="VQP2648" s="251"/>
      <c r="VQQ2648" s="52"/>
      <c r="VQR2648" s="250"/>
      <c r="VQS2648" s="65"/>
      <c r="VQT2648" s="251"/>
      <c r="VQU2648" s="251"/>
      <c r="VQV2648" s="251"/>
      <c r="VQW2648" s="52"/>
      <c r="VQX2648" s="250"/>
      <c r="VQY2648" s="65"/>
      <c r="VQZ2648" s="251"/>
      <c r="VRA2648" s="251"/>
      <c r="VRB2648" s="251"/>
      <c r="VRC2648" s="52"/>
      <c r="VRD2648" s="250"/>
      <c r="VRE2648" s="65"/>
      <c r="VRF2648" s="251"/>
      <c r="VRG2648" s="251"/>
      <c r="VRH2648" s="251"/>
      <c r="VRI2648" s="52"/>
      <c r="VRJ2648" s="250"/>
      <c r="VRK2648" s="65"/>
      <c r="VRL2648" s="251"/>
      <c r="VRM2648" s="251"/>
      <c r="VRN2648" s="251"/>
      <c r="VRO2648" s="52"/>
      <c r="VRP2648" s="250"/>
      <c r="VRQ2648" s="65"/>
      <c r="VRR2648" s="251"/>
      <c r="VRS2648" s="251"/>
      <c r="VRT2648" s="251"/>
      <c r="VRU2648" s="52"/>
      <c r="VRV2648" s="250"/>
      <c r="VRW2648" s="65"/>
      <c r="VRX2648" s="251"/>
      <c r="VRY2648" s="251"/>
      <c r="VRZ2648" s="251"/>
      <c r="VSA2648" s="52"/>
      <c r="VSB2648" s="250"/>
      <c r="VSC2648" s="65"/>
      <c r="VSD2648" s="251"/>
      <c r="VSE2648" s="251"/>
      <c r="VSF2648" s="251"/>
      <c r="VSG2648" s="52"/>
      <c r="VSH2648" s="250"/>
      <c r="VSI2648" s="65"/>
      <c r="VSJ2648" s="251"/>
      <c r="VSK2648" s="251"/>
      <c r="VSL2648" s="251"/>
      <c r="VSM2648" s="52"/>
      <c r="VSN2648" s="250"/>
      <c r="VSO2648" s="65"/>
      <c r="VSP2648" s="251"/>
      <c r="VSQ2648" s="251"/>
      <c r="VSR2648" s="251"/>
      <c r="VSS2648" s="52"/>
      <c r="VST2648" s="250"/>
      <c r="VSU2648" s="65"/>
      <c r="VSV2648" s="251"/>
      <c r="VSW2648" s="251"/>
      <c r="VSX2648" s="251"/>
      <c r="VSY2648" s="52"/>
      <c r="VSZ2648" s="250"/>
      <c r="VTA2648" s="65"/>
      <c r="VTB2648" s="251"/>
      <c r="VTC2648" s="251"/>
      <c r="VTD2648" s="251"/>
      <c r="VTE2648" s="52"/>
      <c r="VTF2648" s="250"/>
      <c r="VTG2648" s="65"/>
      <c r="VTH2648" s="251"/>
      <c r="VTI2648" s="251"/>
      <c r="VTJ2648" s="251"/>
      <c r="VTK2648" s="52"/>
      <c r="VTL2648" s="250"/>
      <c r="VTM2648" s="65"/>
      <c r="VTN2648" s="251"/>
      <c r="VTO2648" s="251"/>
      <c r="VTP2648" s="251"/>
      <c r="VTQ2648" s="52"/>
      <c r="VTR2648" s="250"/>
      <c r="VTS2648" s="65"/>
      <c r="VTT2648" s="251"/>
      <c r="VTU2648" s="251"/>
      <c r="VTV2648" s="251"/>
      <c r="VTW2648" s="52"/>
      <c r="VTX2648" s="250"/>
      <c r="VTY2648" s="65"/>
      <c r="VTZ2648" s="251"/>
      <c r="VUA2648" s="251"/>
      <c r="VUB2648" s="251"/>
      <c r="VUC2648" s="52"/>
      <c r="VUD2648" s="250"/>
      <c r="VUE2648" s="65"/>
      <c r="VUF2648" s="251"/>
      <c r="VUG2648" s="251"/>
      <c r="VUH2648" s="251"/>
      <c r="VUI2648" s="52"/>
      <c r="VUJ2648" s="250"/>
      <c r="VUK2648" s="65"/>
      <c r="VUL2648" s="251"/>
      <c r="VUM2648" s="251"/>
      <c r="VUN2648" s="251"/>
      <c r="VUO2648" s="52"/>
      <c r="VUP2648" s="250"/>
      <c r="VUQ2648" s="65"/>
      <c r="VUR2648" s="251"/>
      <c r="VUS2648" s="251"/>
      <c r="VUT2648" s="251"/>
      <c r="VUU2648" s="52"/>
      <c r="VUV2648" s="250"/>
      <c r="VUW2648" s="65"/>
      <c r="VUX2648" s="251"/>
      <c r="VUY2648" s="251"/>
      <c r="VUZ2648" s="251"/>
      <c r="VVA2648" s="52"/>
      <c r="VVB2648" s="250"/>
      <c r="VVC2648" s="65"/>
      <c r="VVD2648" s="251"/>
      <c r="VVE2648" s="251"/>
      <c r="VVF2648" s="251"/>
      <c r="VVG2648" s="52"/>
      <c r="VVH2648" s="250"/>
      <c r="VVI2648" s="65"/>
      <c r="VVJ2648" s="251"/>
      <c r="VVK2648" s="251"/>
      <c r="VVL2648" s="251"/>
      <c r="VVM2648" s="52"/>
      <c r="VVN2648" s="250"/>
      <c r="VVO2648" s="65"/>
      <c r="VVP2648" s="251"/>
      <c r="VVQ2648" s="251"/>
      <c r="VVR2648" s="251"/>
      <c r="VVS2648" s="52"/>
      <c r="VVT2648" s="250"/>
      <c r="VVU2648" s="65"/>
      <c r="VVV2648" s="251"/>
      <c r="VVW2648" s="251"/>
      <c r="VVX2648" s="251"/>
      <c r="VVY2648" s="52"/>
      <c r="VVZ2648" s="250"/>
      <c r="VWA2648" s="65"/>
      <c r="VWB2648" s="251"/>
      <c r="VWC2648" s="251"/>
      <c r="VWD2648" s="251"/>
      <c r="VWE2648" s="52"/>
      <c r="VWF2648" s="250"/>
      <c r="VWG2648" s="65"/>
      <c r="VWH2648" s="251"/>
      <c r="VWI2648" s="251"/>
      <c r="VWJ2648" s="251"/>
      <c r="VWK2648" s="52"/>
      <c r="VWL2648" s="250"/>
      <c r="VWM2648" s="65"/>
      <c r="VWN2648" s="251"/>
      <c r="VWO2648" s="251"/>
      <c r="VWP2648" s="251"/>
      <c r="VWQ2648" s="52"/>
      <c r="VWR2648" s="250"/>
      <c r="VWS2648" s="65"/>
      <c r="VWT2648" s="251"/>
      <c r="VWU2648" s="251"/>
      <c r="VWV2648" s="251"/>
      <c r="VWW2648" s="52"/>
      <c r="VWX2648" s="250"/>
      <c r="VWY2648" s="65"/>
      <c r="VWZ2648" s="251"/>
      <c r="VXA2648" s="251"/>
      <c r="VXB2648" s="251"/>
      <c r="VXC2648" s="52"/>
      <c r="VXD2648" s="250"/>
      <c r="VXE2648" s="65"/>
      <c r="VXF2648" s="251"/>
      <c r="VXG2648" s="251"/>
      <c r="VXH2648" s="251"/>
      <c r="VXI2648" s="52"/>
      <c r="VXJ2648" s="250"/>
      <c r="VXK2648" s="65"/>
      <c r="VXL2648" s="251"/>
      <c r="VXM2648" s="251"/>
      <c r="VXN2648" s="251"/>
      <c r="VXO2648" s="52"/>
      <c r="VXP2648" s="250"/>
      <c r="VXQ2648" s="65"/>
      <c r="VXR2648" s="251"/>
      <c r="VXS2648" s="251"/>
      <c r="VXT2648" s="251"/>
      <c r="VXU2648" s="52"/>
      <c r="VXV2648" s="250"/>
      <c r="VXW2648" s="65"/>
      <c r="VXX2648" s="251"/>
      <c r="VXY2648" s="251"/>
      <c r="VXZ2648" s="251"/>
      <c r="VYA2648" s="52"/>
      <c r="VYB2648" s="250"/>
      <c r="VYC2648" s="65"/>
      <c r="VYD2648" s="251"/>
      <c r="VYE2648" s="251"/>
      <c r="VYF2648" s="251"/>
      <c r="VYG2648" s="52"/>
      <c r="VYH2648" s="250"/>
      <c r="VYI2648" s="65"/>
      <c r="VYJ2648" s="251"/>
      <c r="VYK2648" s="251"/>
      <c r="VYL2648" s="251"/>
      <c r="VYM2648" s="52"/>
      <c r="VYN2648" s="250"/>
      <c r="VYO2648" s="65"/>
      <c r="VYP2648" s="251"/>
      <c r="VYQ2648" s="251"/>
      <c r="VYR2648" s="251"/>
      <c r="VYS2648" s="52"/>
      <c r="VYT2648" s="250"/>
      <c r="VYU2648" s="65"/>
      <c r="VYV2648" s="251"/>
      <c r="VYW2648" s="251"/>
      <c r="VYX2648" s="251"/>
      <c r="VYY2648" s="52"/>
      <c r="VYZ2648" s="250"/>
      <c r="VZA2648" s="65"/>
      <c r="VZB2648" s="251"/>
      <c r="VZC2648" s="251"/>
      <c r="VZD2648" s="251"/>
      <c r="VZE2648" s="52"/>
      <c r="VZF2648" s="250"/>
      <c r="VZG2648" s="65"/>
      <c r="VZH2648" s="251"/>
      <c r="VZI2648" s="251"/>
      <c r="VZJ2648" s="251"/>
      <c r="VZK2648" s="52"/>
      <c r="VZL2648" s="250"/>
      <c r="VZM2648" s="65"/>
      <c r="VZN2648" s="251"/>
      <c r="VZO2648" s="251"/>
      <c r="VZP2648" s="251"/>
      <c r="VZQ2648" s="52"/>
      <c r="VZR2648" s="250"/>
      <c r="VZS2648" s="65"/>
      <c r="VZT2648" s="251"/>
      <c r="VZU2648" s="251"/>
      <c r="VZV2648" s="251"/>
      <c r="VZW2648" s="52"/>
      <c r="VZX2648" s="250"/>
      <c r="VZY2648" s="65"/>
      <c r="VZZ2648" s="251"/>
      <c r="WAA2648" s="251"/>
      <c r="WAB2648" s="251"/>
      <c r="WAC2648" s="52"/>
      <c r="WAD2648" s="250"/>
      <c r="WAE2648" s="65"/>
      <c r="WAF2648" s="251"/>
      <c r="WAG2648" s="251"/>
      <c r="WAH2648" s="251"/>
      <c r="WAI2648" s="52"/>
      <c r="WAJ2648" s="250"/>
      <c r="WAK2648" s="65"/>
      <c r="WAL2648" s="251"/>
      <c r="WAM2648" s="251"/>
      <c r="WAN2648" s="251"/>
      <c r="WAO2648" s="52"/>
      <c r="WAP2648" s="250"/>
      <c r="WAQ2648" s="65"/>
      <c r="WAR2648" s="251"/>
      <c r="WAS2648" s="251"/>
      <c r="WAT2648" s="251"/>
      <c r="WAU2648" s="52"/>
      <c r="WAV2648" s="250"/>
      <c r="WAW2648" s="65"/>
      <c r="WAX2648" s="251"/>
      <c r="WAY2648" s="251"/>
      <c r="WAZ2648" s="251"/>
      <c r="WBA2648" s="52"/>
      <c r="WBB2648" s="250"/>
      <c r="WBC2648" s="65"/>
      <c r="WBD2648" s="251"/>
      <c r="WBE2648" s="251"/>
      <c r="WBF2648" s="251"/>
      <c r="WBG2648" s="52"/>
      <c r="WBH2648" s="250"/>
      <c r="WBI2648" s="65"/>
      <c r="WBJ2648" s="251"/>
      <c r="WBK2648" s="251"/>
      <c r="WBL2648" s="251"/>
      <c r="WBM2648" s="52"/>
      <c r="WBN2648" s="250"/>
      <c r="WBO2648" s="65"/>
      <c r="WBP2648" s="251"/>
      <c r="WBQ2648" s="251"/>
      <c r="WBR2648" s="251"/>
      <c r="WBS2648" s="52"/>
      <c r="WBT2648" s="250"/>
      <c r="WBU2648" s="65"/>
      <c r="WBV2648" s="251"/>
      <c r="WBW2648" s="251"/>
      <c r="WBX2648" s="251"/>
      <c r="WBY2648" s="52"/>
      <c r="WBZ2648" s="250"/>
      <c r="WCA2648" s="65"/>
      <c r="WCB2648" s="251"/>
      <c r="WCC2648" s="251"/>
      <c r="WCD2648" s="251"/>
      <c r="WCE2648" s="52"/>
      <c r="WCF2648" s="250"/>
      <c r="WCG2648" s="65"/>
      <c r="WCH2648" s="251"/>
      <c r="WCI2648" s="251"/>
      <c r="WCJ2648" s="251"/>
      <c r="WCK2648" s="52"/>
      <c r="WCL2648" s="250"/>
      <c r="WCM2648" s="65"/>
      <c r="WCN2648" s="251"/>
      <c r="WCO2648" s="251"/>
      <c r="WCP2648" s="251"/>
      <c r="WCQ2648" s="52"/>
      <c r="WCR2648" s="250"/>
      <c r="WCS2648" s="65"/>
      <c r="WCT2648" s="251"/>
      <c r="WCU2648" s="251"/>
      <c r="WCV2648" s="251"/>
      <c r="WCW2648" s="52"/>
      <c r="WCX2648" s="250"/>
      <c r="WCY2648" s="65"/>
      <c r="WCZ2648" s="251"/>
      <c r="WDA2648" s="251"/>
      <c r="WDB2648" s="251"/>
      <c r="WDC2648" s="52"/>
      <c r="WDD2648" s="250"/>
      <c r="WDE2648" s="65"/>
      <c r="WDF2648" s="251"/>
      <c r="WDG2648" s="251"/>
      <c r="WDH2648" s="251"/>
      <c r="WDI2648" s="52"/>
      <c r="WDJ2648" s="250"/>
      <c r="WDK2648" s="65"/>
      <c r="WDL2648" s="251"/>
      <c r="WDM2648" s="251"/>
      <c r="WDN2648" s="251"/>
      <c r="WDO2648" s="52"/>
      <c r="WDP2648" s="250"/>
      <c r="WDQ2648" s="65"/>
      <c r="WDR2648" s="251"/>
      <c r="WDS2648" s="251"/>
      <c r="WDT2648" s="251"/>
      <c r="WDU2648" s="52"/>
      <c r="WDV2648" s="250"/>
      <c r="WDW2648" s="65"/>
      <c r="WDX2648" s="251"/>
      <c r="WDY2648" s="251"/>
      <c r="WDZ2648" s="251"/>
      <c r="WEA2648" s="52"/>
      <c r="WEB2648" s="250"/>
      <c r="WEC2648" s="65"/>
      <c r="WED2648" s="251"/>
      <c r="WEE2648" s="251"/>
      <c r="WEF2648" s="251"/>
      <c r="WEG2648" s="52"/>
      <c r="WEH2648" s="250"/>
      <c r="WEI2648" s="65"/>
      <c r="WEJ2648" s="251"/>
      <c r="WEK2648" s="251"/>
      <c r="WEL2648" s="251"/>
      <c r="WEM2648" s="52"/>
      <c r="WEN2648" s="250"/>
      <c r="WEO2648" s="65"/>
      <c r="WEP2648" s="251"/>
      <c r="WEQ2648" s="251"/>
      <c r="WER2648" s="251"/>
      <c r="WES2648" s="52"/>
      <c r="WET2648" s="250"/>
      <c r="WEU2648" s="65"/>
      <c r="WEV2648" s="251"/>
      <c r="WEW2648" s="251"/>
      <c r="WEX2648" s="251"/>
      <c r="WEY2648" s="52"/>
      <c r="WEZ2648" s="250"/>
      <c r="WFA2648" s="65"/>
      <c r="WFB2648" s="251"/>
      <c r="WFC2648" s="251"/>
      <c r="WFD2648" s="251"/>
      <c r="WFE2648" s="52"/>
      <c r="WFF2648" s="250"/>
      <c r="WFG2648" s="65"/>
      <c r="WFH2648" s="251"/>
      <c r="WFI2648" s="251"/>
      <c r="WFJ2648" s="251"/>
      <c r="WFK2648" s="52"/>
      <c r="WFL2648" s="250"/>
      <c r="WFM2648" s="65"/>
      <c r="WFN2648" s="251"/>
      <c r="WFO2648" s="251"/>
      <c r="WFP2648" s="251"/>
      <c r="WFQ2648" s="52"/>
      <c r="WFR2648" s="250"/>
      <c r="WFS2648" s="65"/>
      <c r="WFT2648" s="251"/>
      <c r="WFU2648" s="251"/>
      <c r="WFV2648" s="251"/>
      <c r="WFW2648" s="52"/>
      <c r="WFX2648" s="250"/>
      <c r="WFY2648" s="65"/>
      <c r="WFZ2648" s="251"/>
      <c r="WGA2648" s="251"/>
      <c r="WGB2648" s="251"/>
      <c r="WGC2648" s="52"/>
      <c r="WGD2648" s="250"/>
      <c r="WGE2648" s="65"/>
      <c r="WGF2648" s="251"/>
      <c r="WGG2648" s="251"/>
      <c r="WGH2648" s="251"/>
      <c r="WGI2648" s="52"/>
      <c r="WGJ2648" s="250"/>
      <c r="WGK2648" s="65"/>
      <c r="WGL2648" s="251"/>
      <c r="WGM2648" s="251"/>
      <c r="WGN2648" s="251"/>
      <c r="WGO2648" s="52"/>
      <c r="WGP2648" s="250"/>
      <c r="WGQ2648" s="65"/>
      <c r="WGR2648" s="251"/>
      <c r="WGS2648" s="251"/>
      <c r="WGT2648" s="251"/>
      <c r="WGU2648" s="52"/>
      <c r="WGV2648" s="250"/>
      <c r="WGW2648" s="65"/>
      <c r="WGX2648" s="251"/>
      <c r="WGY2648" s="251"/>
      <c r="WGZ2648" s="251"/>
      <c r="WHA2648" s="52"/>
      <c r="WHB2648" s="250"/>
      <c r="WHC2648" s="65"/>
      <c r="WHD2648" s="251"/>
      <c r="WHE2648" s="251"/>
      <c r="WHF2648" s="251"/>
      <c r="WHG2648" s="52"/>
      <c r="WHH2648" s="250"/>
      <c r="WHI2648" s="65"/>
      <c r="WHJ2648" s="251"/>
      <c r="WHK2648" s="251"/>
      <c r="WHL2648" s="251"/>
      <c r="WHM2648" s="52"/>
      <c r="WHN2648" s="250"/>
      <c r="WHO2648" s="65"/>
      <c r="WHP2648" s="251"/>
      <c r="WHQ2648" s="251"/>
      <c r="WHR2648" s="251"/>
      <c r="WHS2648" s="52"/>
      <c r="WHT2648" s="250"/>
      <c r="WHU2648" s="65"/>
      <c r="WHV2648" s="251"/>
      <c r="WHW2648" s="251"/>
      <c r="WHX2648" s="251"/>
      <c r="WHY2648" s="52"/>
      <c r="WHZ2648" s="250"/>
      <c r="WIA2648" s="65"/>
      <c r="WIB2648" s="251"/>
      <c r="WIC2648" s="251"/>
      <c r="WID2648" s="251"/>
      <c r="WIE2648" s="52"/>
      <c r="WIF2648" s="250"/>
      <c r="WIG2648" s="65"/>
      <c r="WIH2648" s="251"/>
      <c r="WII2648" s="251"/>
      <c r="WIJ2648" s="251"/>
      <c r="WIK2648" s="52"/>
      <c r="WIL2648" s="250"/>
      <c r="WIM2648" s="65"/>
      <c r="WIN2648" s="251"/>
      <c r="WIO2648" s="251"/>
      <c r="WIP2648" s="251"/>
      <c r="WIQ2648" s="52"/>
      <c r="WIR2648" s="250"/>
      <c r="WIS2648" s="65"/>
      <c r="WIT2648" s="251"/>
      <c r="WIU2648" s="251"/>
      <c r="WIV2648" s="251"/>
      <c r="WIW2648" s="52"/>
      <c r="WIX2648" s="250"/>
      <c r="WIY2648" s="65"/>
      <c r="WIZ2648" s="251"/>
      <c r="WJA2648" s="251"/>
      <c r="WJB2648" s="251"/>
      <c r="WJC2648" s="52"/>
      <c r="WJD2648" s="250"/>
      <c r="WJE2648" s="65"/>
      <c r="WJF2648" s="251"/>
      <c r="WJG2648" s="251"/>
      <c r="WJH2648" s="251"/>
      <c r="WJI2648" s="52"/>
      <c r="WJJ2648" s="250"/>
      <c r="WJK2648" s="65"/>
      <c r="WJL2648" s="251"/>
      <c r="WJM2648" s="251"/>
      <c r="WJN2648" s="251"/>
      <c r="WJO2648" s="52"/>
      <c r="WJP2648" s="250"/>
      <c r="WJQ2648" s="65"/>
      <c r="WJR2648" s="251"/>
      <c r="WJS2648" s="251"/>
      <c r="WJT2648" s="251"/>
      <c r="WJU2648" s="52"/>
      <c r="WJV2648" s="250"/>
      <c r="WJW2648" s="65"/>
      <c r="WJX2648" s="251"/>
      <c r="WJY2648" s="251"/>
      <c r="WJZ2648" s="251"/>
      <c r="WKA2648" s="52"/>
      <c r="WKB2648" s="250"/>
      <c r="WKC2648" s="65"/>
      <c r="WKD2648" s="251"/>
      <c r="WKE2648" s="251"/>
      <c r="WKF2648" s="251"/>
      <c r="WKG2648" s="52"/>
      <c r="WKH2648" s="250"/>
      <c r="WKI2648" s="65"/>
      <c r="WKJ2648" s="251"/>
      <c r="WKK2648" s="251"/>
      <c r="WKL2648" s="251"/>
      <c r="WKM2648" s="52"/>
      <c r="WKN2648" s="250"/>
      <c r="WKO2648" s="65"/>
      <c r="WKP2648" s="251"/>
      <c r="WKQ2648" s="251"/>
      <c r="WKR2648" s="251"/>
      <c r="WKS2648" s="52"/>
      <c r="WKT2648" s="250"/>
      <c r="WKU2648" s="65"/>
      <c r="WKV2648" s="251"/>
      <c r="WKW2648" s="251"/>
      <c r="WKX2648" s="251"/>
      <c r="WKY2648" s="52"/>
      <c r="WKZ2648" s="250"/>
      <c r="WLA2648" s="65"/>
      <c r="WLB2648" s="251"/>
      <c r="WLC2648" s="251"/>
      <c r="WLD2648" s="251"/>
      <c r="WLE2648" s="52"/>
      <c r="WLF2648" s="250"/>
      <c r="WLG2648" s="65"/>
      <c r="WLH2648" s="251"/>
      <c r="WLI2648" s="251"/>
      <c r="WLJ2648" s="251"/>
      <c r="WLK2648" s="52"/>
      <c r="WLL2648" s="250"/>
      <c r="WLM2648" s="65"/>
      <c r="WLN2648" s="251"/>
      <c r="WLO2648" s="251"/>
      <c r="WLP2648" s="251"/>
      <c r="WLQ2648" s="52"/>
      <c r="WLR2648" s="250"/>
      <c r="WLS2648" s="65"/>
      <c r="WLT2648" s="251"/>
      <c r="WLU2648" s="251"/>
      <c r="WLV2648" s="251"/>
      <c r="WLW2648" s="52"/>
      <c r="WLX2648" s="250"/>
      <c r="WLY2648" s="65"/>
      <c r="WLZ2648" s="251"/>
      <c r="WMA2648" s="251"/>
      <c r="WMB2648" s="251"/>
      <c r="WMC2648" s="52"/>
      <c r="WMD2648" s="250"/>
      <c r="WME2648" s="65"/>
      <c r="WMF2648" s="251"/>
      <c r="WMG2648" s="251"/>
      <c r="WMH2648" s="251"/>
      <c r="WMI2648" s="52"/>
      <c r="WMJ2648" s="250"/>
      <c r="WMK2648" s="65"/>
      <c r="WML2648" s="251"/>
      <c r="WMM2648" s="251"/>
      <c r="WMN2648" s="251"/>
      <c r="WMO2648" s="52"/>
      <c r="WMP2648" s="250"/>
      <c r="WMQ2648" s="65"/>
      <c r="WMR2648" s="251"/>
      <c r="WMS2648" s="251"/>
      <c r="WMT2648" s="251"/>
      <c r="WMU2648" s="52"/>
      <c r="WMV2648" s="250"/>
      <c r="WMW2648" s="65"/>
      <c r="WMX2648" s="251"/>
      <c r="WMY2648" s="251"/>
      <c r="WMZ2648" s="251"/>
      <c r="WNA2648" s="52"/>
      <c r="WNB2648" s="250"/>
      <c r="WNC2648" s="65"/>
      <c r="WND2648" s="251"/>
      <c r="WNE2648" s="251"/>
      <c r="WNF2648" s="251"/>
      <c r="WNG2648" s="52"/>
      <c r="WNH2648" s="250"/>
      <c r="WNI2648" s="65"/>
      <c r="WNJ2648" s="251"/>
      <c r="WNK2648" s="251"/>
      <c r="WNL2648" s="251"/>
      <c r="WNM2648" s="52"/>
      <c r="WNN2648" s="250"/>
      <c r="WNO2648" s="65"/>
      <c r="WNP2648" s="251"/>
      <c r="WNQ2648" s="251"/>
      <c r="WNR2648" s="251"/>
      <c r="WNS2648" s="52"/>
      <c r="WNT2648" s="250"/>
      <c r="WNU2648" s="65"/>
      <c r="WNV2648" s="251"/>
      <c r="WNW2648" s="251"/>
      <c r="WNX2648" s="251"/>
      <c r="WNY2648" s="52"/>
      <c r="WNZ2648" s="250"/>
      <c r="WOA2648" s="65"/>
      <c r="WOB2648" s="251"/>
      <c r="WOC2648" s="251"/>
      <c r="WOD2648" s="251"/>
      <c r="WOE2648" s="52"/>
      <c r="WOF2648" s="250"/>
      <c r="WOG2648" s="65"/>
      <c r="WOH2648" s="251"/>
      <c r="WOI2648" s="251"/>
      <c r="WOJ2648" s="251"/>
      <c r="WOK2648" s="52"/>
      <c r="WOL2648" s="250"/>
      <c r="WOM2648" s="65"/>
      <c r="WON2648" s="251"/>
      <c r="WOO2648" s="251"/>
      <c r="WOP2648" s="251"/>
      <c r="WOQ2648" s="52"/>
      <c r="WOR2648" s="250"/>
      <c r="WOS2648" s="65"/>
      <c r="WOT2648" s="251"/>
      <c r="WOU2648" s="251"/>
      <c r="WOV2648" s="251"/>
      <c r="WOW2648" s="52"/>
      <c r="WOX2648" s="250"/>
      <c r="WOY2648" s="65"/>
      <c r="WOZ2648" s="251"/>
      <c r="WPA2648" s="251"/>
      <c r="WPB2648" s="251"/>
      <c r="WPC2648" s="52"/>
      <c r="WPD2648" s="250"/>
      <c r="WPE2648" s="65"/>
      <c r="WPF2648" s="251"/>
      <c r="WPG2648" s="251"/>
      <c r="WPH2648" s="251"/>
      <c r="WPI2648" s="52"/>
      <c r="WPJ2648" s="250"/>
      <c r="WPK2648" s="65"/>
      <c r="WPL2648" s="251"/>
      <c r="WPM2648" s="251"/>
      <c r="WPN2648" s="251"/>
      <c r="WPO2648" s="52"/>
      <c r="WPP2648" s="250"/>
      <c r="WPQ2648" s="65"/>
      <c r="WPR2648" s="251"/>
      <c r="WPS2648" s="251"/>
      <c r="WPT2648" s="251"/>
      <c r="WPU2648" s="52"/>
      <c r="WPV2648" s="250"/>
      <c r="WPW2648" s="65"/>
      <c r="WPX2648" s="251"/>
      <c r="WPY2648" s="251"/>
      <c r="WPZ2648" s="251"/>
      <c r="WQA2648" s="52"/>
      <c r="WQB2648" s="250"/>
      <c r="WQC2648" s="65"/>
      <c r="WQD2648" s="251"/>
      <c r="WQE2648" s="251"/>
      <c r="WQF2648" s="251"/>
      <c r="WQG2648" s="52"/>
      <c r="WQH2648" s="250"/>
      <c r="WQI2648" s="65"/>
      <c r="WQJ2648" s="251"/>
      <c r="WQK2648" s="251"/>
      <c r="WQL2648" s="251"/>
      <c r="WQM2648" s="52"/>
      <c r="WQN2648" s="250"/>
      <c r="WQO2648" s="65"/>
      <c r="WQP2648" s="251"/>
      <c r="WQQ2648" s="251"/>
      <c r="WQR2648" s="251"/>
      <c r="WQS2648" s="52"/>
      <c r="WQT2648" s="250"/>
      <c r="WQU2648" s="65"/>
      <c r="WQV2648" s="251"/>
      <c r="WQW2648" s="251"/>
      <c r="WQX2648" s="251"/>
      <c r="WQY2648" s="52"/>
      <c r="WQZ2648" s="250"/>
      <c r="WRA2648" s="65"/>
      <c r="WRB2648" s="251"/>
      <c r="WRC2648" s="251"/>
      <c r="WRD2648" s="251"/>
      <c r="WRE2648" s="52"/>
      <c r="WRF2648" s="250"/>
      <c r="WRG2648" s="65"/>
      <c r="WRH2648" s="251"/>
      <c r="WRI2648" s="251"/>
      <c r="WRJ2648" s="251"/>
      <c r="WRK2648" s="52"/>
      <c r="WRL2648" s="250"/>
      <c r="WRM2648" s="65"/>
      <c r="WRN2648" s="251"/>
      <c r="WRO2648" s="251"/>
      <c r="WRP2648" s="251"/>
      <c r="WRQ2648" s="52"/>
      <c r="WRR2648" s="250"/>
      <c r="WRS2648" s="65"/>
      <c r="WRT2648" s="251"/>
      <c r="WRU2648" s="251"/>
      <c r="WRV2648" s="251"/>
      <c r="WRW2648" s="52"/>
      <c r="WRX2648" s="250"/>
      <c r="WRY2648" s="65"/>
      <c r="WRZ2648" s="251"/>
      <c r="WSA2648" s="251"/>
      <c r="WSB2648" s="251"/>
      <c r="WSC2648" s="52"/>
      <c r="WSD2648" s="250"/>
      <c r="WSE2648" s="65"/>
      <c r="WSF2648" s="251"/>
      <c r="WSG2648" s="251"/>
      <c r="WSH2648" s="251"/>
      <c r="WSI2648" s="52"/>
      <c r="WSJ2648" s="250"/>
      <c r="WSK2648" s="65"/>
      <c r="WSL2648" s="251"/>
      <c r="WSM2648" s="251"/>
      <c r="WSN2648" s="251"/>
      <c r="WSO2648" s="52"/>
      <c r="WSP2648" s="250"/>
      <c r="WSQ2648" s="65"/>
      <c r="WSR2648" s="251"/>
      <c r="WSS2648" s="251"/>
      <c r="WST2648" s="251"/>
      <c r="WSU2648" s="52"/>
      <c r="WSV2648" s="250"/>
      <c r="WSW2648" s="65"/>
      <c r="WSX2648" s="251"/>
      <c r="WSY2648" s="251"/>
      <c r="WSZ2648" s="251"/>
      <c r="WTA2648" s="52"/>
      <c r="WTB2648" s="250"/>
      <c r="WTC2648" s="65"/>
      <c r="WTD2648" s="251"/>
      <c r="WTE2648" s="251"/>
      <c r="WTF2648" s="251"/>
      <c r="WTG2648" s="52"/>
      <c r="WTH2648" s="250"/>
      <c r="WTI2648" s="65"/>
      <c r="WTJ2648" s="251"/>
      <c r="WTK2648" s="251"/>
      <c r="WTL2648" s="251"/>
      <c r="WTM2648" s="52"/>
      <c r="WTN2648" s="250"/>
      <c r="WTO2648" s="65"/>
      <c r="WTP2648" s="251"/>
      <c r="WTQ2648" s="251"/>
      <c r="WTR2648" s="251"/>
      <c r="WTS2648" s="52"/>
      <c r="WTT2648" s="250"/>
      <c r="WTU2648" s="65"/>
      <c r="WTV2648" s="251"/>
      <c r="WTW2648" s="251"/>
      <c r="WTX2648" s="251"/>
      <c r="WTY2648" s="52"/>
      <c r="WTZ2648" s="250"/>
      <c r="WUA2648" s="65"/>
      <c r="WUB2648" s="251"/>
      <c r="WUC2648" s="251"/>
      <c r="WUD2648" s="251"/>
      <c r="WUE2648" s="52"/>
      <c r="WUF2648" s="250"/>
      <c r="WUG2648" s="65"/>
      <c r="WUH2648" s="251"/>
      <c r="WUI2648" s="251"/>
      <c r="WUJ2648" s="251"/>
      <c r="WUK2648" s="52"/>
      <c r="WUL2648" s="250"/>
      <c r="WUM2648" s="65"/>
      <c r="WUN2648" s="251"/>
      <c r="WUO2648" s="251"/>
      <c r="WUP2648" s="251"/>
      <c r="WUQ2648" s="52"/>
      <c r="WUR2648" s="250"/>
      <c r="WUS2648" s="65"/>
      <c r="WUT2648" s="251"/>
      <c r="WUU2648" s="251"/>
      <c r="WUV2648" s="251"/>
      <c r="WUW2648" s="52"/>
      <c r="WUX2648" s="250"/>
      <c r="WUY2648" s="65"/>
      <c r="WUZ2648" s="251"/>
      <c r="WVA2648" s="251"/>
      <c r="WVB2648" s="251"/>
      <c r="WVC2648" s="52"/>
      <c r="WVD2648" s="250"/>
      <c r="WVE2648" s="65"/>
      <c r="WVF2648" s="251"/>
      <c r="WVG2648" s="251"/>
      <c r="WVH2648" s="251"/>
      <c r="WVI2648" s="52"/>
      <c r="WVJ2648" s="250"/>
      <c r="WVK2648" s="65"/>
      <c r="WVL2648" s="251"/>
      <c r="WVM2648" s="251"/>
      <c r="WVN2648" s="251"/>
      <c r="WVO2648" s="52"/>
      <c r="WVP2648" s="250"/>
      <c r="WVQ2648" s="65"/>
      <c r="WVR2648" s="251"/>
      <c r="WVS2648" s="251"/>
      <c r="WVT2648" s="251"/>
      <c r="WVU2648" s="52"/>
      <c r="WVV2648" s="250"/>
      <c r="WVW2648" s="65"/>
      <c r="WVX2648" s="251"/>
      <c r="WVY2648" s="251"/>
      <c r="WVZ2648" s="251"/>
      <c r="WWA2648" s="52"/>
      <c r="WWB2648" s="250"/>
      <c r="WWC2648" s="65"/>
      <c r="WWD2648" s="251"/>
      <c r="WWE2648" s="251"/>
      <c r="WWF2648" s="251"/>
      <c r="WWG2648" s="52"/>
      <c r="WWH2648" s="250"/>
      <c r="WWI2648" s="65"/>
      <c r="WWJ2648" s="251"/>
      <c r="WWK2648" s="251"/>
      <c r="WWL2648" s="251"/>
      <c r="WWM2648" s="52"/>
      <c r="WWN2648" s="250"/>
      <c r="WWO2648" s="65"/>
      <c r="WWP2648" s="251"/>
      <c r="WWQ2648" s="251"/>
      <c r="WWR2648" s="251"/>
      <c r="WWS2648" s="52"/>
      <c r="WWT2648" s="250"/>
      <c r="WWU2648" s="65"/>
      <c r="WWV2648" s="251"/>
      <c r="WWW2648" s="251"/>
      <c r="WWX2648" s="251"/>
      <c r="WWY2648" s="52"/>
      <c r="WWZ2648" s="250"/>
      <c r="WXA2648" s="65"/>
      <c r="WXB2648" s="251"/>
      <c r="WXC2648" s="251"/>
      <c r="WXD2648" s="251"/>
      <c r="WXE2648" s="52"/>
      <c r="WXF2648" s="250"/>
      <c r="WXG2648" s="65"/>
      <c r="WXH2648" s="251"/>
      <c r="WXI2648" s="251"/>
      <c r="WXJ2648" s="251"/>
      <c r="WXK2648" s="52"/>
      <c r="WXL2648" s="250"/>
      <c r="WXM2648" s="65"/>
      <c r="WXN2648" s="251"/>
      <c r="WXO2648" s="251"/>
      <c r="WXP2648" s="251"/>
      <c r="WXQ2648" s="52"/>
      <c r="WXR2648" s="250"/>
      <c r="WXS2648" s="65"/>
      <c r="WXT2648" s="251"/>
      <c r="WXU2648" s="251"/>
      <c r="WXV2648" s="251"/>
      <c r="WXW2648" s="52"/>
      <c r="WXX2648" s="250"/>
      <c r="WXY2648" s="65"/>
      <c r="WXZ2648" s="251"/>
      <c r="WYA2648" s="251"/>
      <c r="WYB2648" s="251"/>
      <c r="WYC2648" s="52"/>
      <c r="WYD2648" s="250"/>
      <c r="WYE2648" s="65"/>
      <c r="WYF2648" s="251"/>
      <c r="WYG2648" s="251"/>
      <c r="WYH2648" s="251"/>
      <c r="WYI2648" s="52"/>
      <c r="WYJ2648" s="250"/>
      <c r="WYK2648" s="65"/>
      <c r="WYL2648" s="251"/>
      <c r="WYM2648" s="251"/>
      <c r="WYN2648" s="251"/>
      <c r="WYO2648" s="52"/>
      <c r="WYP2648" s="250"/>
      <c r="WYQ2648" s="65"/>
      <c r="WYR2648" s="251"/>
      <c r="WYS2648" s="251"/>
      <c r="WYT2648" s="251"/>
      <c r="WYU2648" s="52"/>
      <c r="WYV2648" s="250"/>
      <c r="WYW2648" s="65"/>
      <c r="WYX2648" s="251"/>
      <c r="WYY2648" s="251"/>
      <c r="WYZ2648" s="251"/>
      <c r="WZA2648" s="52"/>
      <c r="WZB2648" s="250"/>
      <c r="WZC2648" s="65"/>
      <c r="WZD2648" s="251"/>
      <c r="WZE2648" s="251"/>
      <c r="WZF2648" s="251"/>
      <c r="WZG2648" s="52"/>
      <c r="WZH2648" s="250"/>
      <c r="WZI2648" s="65"/>
      <c r="WZJ2648" s="251"/>
      <c r="WZK2648" s="251"/>
      <c r="WZL2648" s="251"/>
      <c r="WZM2648" s="52"/>
      <c r="WZN2648" s="250"/>
      <c r="WZO2648" s="65"/>
      <c r="WZP2648" s="251"/>
      <c r="WZQ2648" s="251"/>
      <c r="WZR2648" s="251"/>
      <c r="WZS2648" s="52"/>
      <c r="WZT2648" s="250"/>
      <c r="WZU2648" s="65"/>
      <c r="WZV2648" s="251"/>
      <c r="WZW2648" s="251"/>
      <c r="WZX2648" s="251"/>
      <c r="WZY2648" s="52"/>
      <c r="WZZ2648" s="250"/>
      <c r="XAA2648" s="65"/>
      <c r="XAB2648" s="251"/>
      <c r="XAC2648" s="251"/>
      <c r="XAD2648" s="251"/>
      <c r="XAE2648" s="52"/>
      <c r="XAF2648" s="250"/>
      <c r="XAG2648" s="65"/>
      <c r="XAH2648" s="251"/>
      <c r="XAI2648" s="251"/>
      <c r="XAJ2648" s="251"/>
      <c r="XAK2648" s="52"/>
      <c r="XAL2648" s="250"/>
      <c r="XAM2648" s="65"/>
      <c r="XAN2648" s="251"/>
      <c r="XAO2648" s="251"/>
      <c r="XAP2648" s="251"/>
      <c r="XAQ2648" s="52"/>
      <c r="XAR2648" s="250"/>
      <c r="XAS2648" s="65"/>
      <c r="XAT2648" s="251"/>
      <c r="XAU2648" s="251"/>
      <c r="XAV2648" s="251"/>
      <c r="XAW2648" s="52"/>
      <c r="XAX2648" s="250"/>
      <c r="XAY2648" s="65"/>
      <c r="XAZ2648" s="251"/>
      <c r="XBA2648" s="251"/>
      <c r="XBB2648" s="251"/>
      <c r="XBC2648" s="52"/>
      <c r="XBD2648" s="250"/>
      <c r="XBE2648" s="65"/>
      <c r="XBF2648" s="251"/>
      <c r="XBG2648" s="251"/>
      <c r="XBH2648" s="251"/>
      <c r="XBI2648" s="52"/>
      <c r="XBJ2648" s="250"/>
      <c r="XBK2648" s="65"/>
      <c r="XBL2648" s="251"/>
      <c r="XBM2648" s="251"/>
      <c r="XBN2648" s="251"/>
      <c r="XBO2648" s="52"/>
      <c r="XBP2648" s="250"/>
      <c r="XBQ2648" s="65"/>
      <c r="XBR2648" s="251"/>
      <c r="XBS2648" s="251"/>
      <c r="XBT2648" s="251"/>
      <c r="XBU2648" s="52"/>
      <c r="XBV2648" s="250"/>
      <c r="XBW2648" s="65"/>
      <c r="XBX2648" s="251"/>
      <c r="XBY2648" s="251"/>
      <c r="XBZ2648" s="251"/>
      <c r="XCA2648" s="52"/>
      <c r="XCB2648" s="250"/>
      <c r="XCC2648" s="65"/>
      <c r="XCD2648" s="251"/>
      <c r="XCE2648" s="251"/>
      <c r="XCF2648" s="251"/>
      <c r="XCG2648" s="52"/>
      <c r="XCH2648" s="250"/>
      <c r="XCI2648" s="65"/>
      <c r="XCJ2648" s="251"/>
      <c r="XCK2648" s="251"/>
      <c r="XCL2648" s="251"/>
      <c r="XCM2648" s="52"/>
      <c r="XCN2648" s="250"/>
      <c r="XCO2648" s="65"/>
      <c r="XCP2648" s="251"/>
      <c r="XCQ2648" s="251"/>
      <c r="XCR2648" s="251"/>
      <c r="XCS2648" s="52"/>
      <c r="XCT2648" s="250"/>
      <c r="XCU2648" s="65"/>
      <c r="XCV2648" s="251"/>
      <c r="XCW2648" s="251"/>
      <c r="XCX2648" s="251"/>
      <c r="XCY2648" s="52"/>
      <c r="XCZ2648" s="250"/>
      <c r="XDA2648" s="65"/>
      <c r="XDB2648" s="251"/>
      <c r="XDC2648" s="251"/>
      <c r="XDD2648" s="251"/>
      <c r="XDE2648" s="52"/>
      <c r="XDF2648" s="250"/>
      <c r="XDG2648" s="65"/>
      <c r="XDH2648" s="251"/>
      <c r="XDI2648" s="251"/>
      <c r="XDJ2648" s="251"/>
      <c r="XDK2648" s="52"/>
      <c r="XDL2648" s="250"/>
      <c r="XDM2648" s="65"/>
      <c r="XDN2648" s="251"/>
      <c r="XDO2648" s="251"/>
      <c r="XDP2648" s="251"/>
      <c r="XDQ2648" s="52"/>
      <c r="XDR2648" s="250"/>
      <c r="XDS2648" s="65"/>
      <c r="XDT2648" s="251"/>
      <c r="XDU2648" s="251"/>
      <c r="XDV2648" s="251"/>
      <c r="XDW2648" s="52"/>
      <c r="XDX2648" s="250"/>
      <c r="XDY2648" s="65"/>
      <c r="XDZ2648" s="251"/>
      <c r="XEA2648" s="251"/>
      <c r="XEB2648" s="251"/>
      <c r="XEC2648" s="52"/>
      <c r="XED2648" s="250"/>
      <c r="XEE2648" s="65"/>
      <c r="XEF2648" s="251"/>
      <c r="XEG2648" s="251"/>
      <c r="XEH2648" s="251"/>
      <c r="XEI2648" s="52"/>
      <c r="XEJ2648" s="250"/>
      <c r="XEK2648" s="65"/>
      <c r="XEL2648" s="251"/>
      <c r="XEM2648" s="251"/>
      <c r="XEN2648" s="251"/>
      <c r="XEO2648" s="52"/>
      <c r="XEP2648" s="250"/>
      <c r="XEQ2648" s="65"/>
      <c r="XER2648" s="251"/>
      <c r="XES2648" s="251"/>
      <c r="XET2648" s="251"/>
      <c r="XEU2648" s="52"/>
      <c r="XEV2648" s="250"/>
      <c r="XEW2648" s="65"/>
      <c r="XEX2648" s="251"/>
      <c r="XEY2648" s="251"/>
      <c r="XEZ2648" s="251"/>
      <c r="XFA2648" s="52"/>
      <c r="XFB2648" s="250"/>
      <c r="XFC2648" s="65"/>
      <c r="XFD2648" s="251"/>
    </row>
    <row r="2649" spans="1:16384">
      <c r="A2649" s="52">
        <v>42468</v>
      </c>
      <c r="B2649" s="250">
        <v>3350.2463768115949</v>
      </c>
      <c r="C2649" s="65">
        <v>3360.2463768115949</v>
      </c>
      <c r="D2649" s="251">
        <v>3355.2463768115949</v>
      </c>
      <c r="E2649" s="251">
        <v>10</v>
      </c>
      <c r="F2649" s="251">
        <v>-8.6811594202895321</v>
      </c>
      <c r="G2649" s="52"/>
      <c r="H2649" s="250"/>
      <c r="I2649" s="65"/>
      <c r="J2649" s="277"/>
      <c r="K2649" s="277"/>
      <c r="L2649" s="277"/>
      <c r="M2649" s="52"/>
      <c r="N2649" s="250"/>
      <c r="O2649" s="65"/>
      <c r="P2649" s="251"/>
      <c r="Q2649" s="251"/>
      <c r="R2649" s="251"/>
      <c r="S2649" s="52"/>
      <c r="T2649" s="250"/>
      <c r="U2649" s="65"/>
      <c r="V2649" s="251"/>
      <c r="W2649" s="251"/>
      <c r="X2649" s="251"/>
      <c r="Y2649" s="52"/>
      <c r="Z2649" s="250"/>
      <c r="AA2649" s="65"/>
      <c r="AB2649" s="251"/>
      <c r="AC2649" s="251"/>
      <c r="AD2649" s="251"/>
      <c r="AE2649" s="52"/>
      <c r="AF2649" s="250"/>
      <c r="AG2649" s="65"/>
      <c r="AH2649" s="251"/>
      <c r="AI2649" s="251"/>
      <c r="AJ2649" s="251"/>
      <c r="AK2649" s="52"/>
      <c r="AL2649" s="250"/>
      <c r="AM2649" s="65"/>
      <c r="AN2649" s="251"/>
      <c r="AO2649" s="251"/>
      <c r="AP2649" s="251"/>
      <c r="AQ2649" s="52"/>
      <c r="AR2649" s="250"/>
      <c r="AS2649" s="65"/>
      <c r="AT2649" s="251"/>
      <c r="AU2649" s="251"/>
      <c r="AV2649" s="251"/>
      <c r="AW2649" s="52"/>
      <c r="AX2649" s="250"/>
      <c r="AY2649" s="65"/>
      <c r="AZ2649" s="251"/>
      <c r="BA2649" s="251"/>
      <c r="BB2649" s="251"/>
      <c r="BC2649" s="52"/>
      <c r="BD2649" s="250"/>
      <c r="BE2649" s="65"/>
      <c r="BF2649" s="251"/>
      <c r="BG2649" s="251"/>
      <c r="BH2649" s="251"/>
      <c r="BI2649" s="52"/>
      <c r="BJ2649" s="250"/>
      <c r="BK2649" s="65"/>
      <c r="BL2649" s="251"/>
      <c r="BM2649" s="251"/>
      <c r="BN2649" s="251"/>
      <c r="BO2649" s="52"/>
      <c r="BP2649" s="250"/>
      <c r="BQ2649" s="65"/>
      <c r="BR2649" s="251"/>
      <c r="BS2649" s="251"/>
      <c r="BT2649" s="251"/>
      <c r="BU2649" s="52"/>
      <c r="BV2649" s="250"/>
      <c r="BW2649" s="65"/>
      <c r="BX2649" s="251"/>
      <c r="BY2649" s="251"/>
      <c r="BZ2649" s="251"/>
      <c r="CA2649" s="52"/>
      <c r="CB2649" s="250"/>
      <c r="CC2649" s="65"/>
      <c r="CD2649" s="251"/>
      <c r="CE2649" s="251"/>
      <c r="CF2649" s="251"/>
      <c r="CG2649" s="52"/>
      <c r="CH2649" s="250"/>
      <c r="CI2649" s="65"/>
      <c r="CJ2649" s="251"/>
      <c r="CK2649" s="251"/>
      <c r="CL2649" s="251"/>
      <c r="CM2649" s="52"/>
      <c r="CN2649" s="250"/>
      <c r="CO2649" s="65"/>
      <c r="CP2649" s="251"/>
      <c r="CQ2649" s="251"/>
      <c r="CR2649" s="251"/>
      <c r="CS2649" s="52"/>
      <c r="CT2649" s="250"/>
      <c r="CU2649" s="65"/>
      <c r="CV2649" s="251"/>
      <c r="CW2649" s="251"/>
      <c r="CX2649" s="251"/>
      <c r="CY2649" s="52"/>
      <c r="CZ2649" s="250"/>
      <c r="DA2649" s="65"/>
      <c r="DB2649" s="251"/>
      <c r="DC2649" s="251"/>
      <c r="DD2649" s="251"/>
      <c r="DE2649" s="52"/>
      <c r="DF2649" s="250"/>
      <c r="DG2649" s="65"/>
      <c r="DH2649" s="251"/>
      <c r="DI2649" s="251"/>
      <c r="DJ2649" s="251"/>
      <c r="DK2649" s="52"/>
      <c r="DL2649" s="250"/>
      <c r="DM2649" s="65"/>
      <c r="DN2649" s="251"/>
      <c r="DO2649" s="251"/>
      <c r="DP2649" s="251"/>
      <c r="DQ2649" s="52"/>
      <c r="DR2649" s="250"/>
      <c r="DS2649" s="65"/>
      <c r="DT2649" s="251"/>
      <c r="DU2649" s="251"/>
      <c r="DV2649" s="251"/>
      <c r="DW2649" s="52"/>
      <c r="DX2649" s="250"/>
      <c r="DY2649" s="65"/>
      <c r="DZ2649" s="251"/>
      <c r="EA2649" s="251"/>
      <c r="EB2649" s="251"/>
      <c r="EC2649" s="52"/>
      <c r="ED2649" s="250"/>
      <c r="EE2649" s="65"/>
      <c r="EF2649" s="251"/>
      <c r="EG2649" s="251"/>
      <c r="EH2649" s="251"/>
      <c r="EI2649" s="52"/>
      <c r="EJ2649" s="250"/>
      <c r="EK2649" s="65"/>
      <c r="EL2649" s="251"/>
      <c r="EM2649" s="251"/>
      <c r="EN2649" s="251"/>
      <c r="EO2649" s="52"/>
      <c r="EP2649" s="250"/>
      <c r="EQ2649" s="65"/>
      <c r="ER2649" s="251"/>
      <c r="ES2649" s="251"/>
      <c r="ET2649" s="251"/>
      <c r="EU2649" s="52"/>
      <c r="EV2649" s="250"/>
      <c r="EW2649" s="65"/>
      <c r="EX2649" s="251"/>
      <c r="EY2649" s="251"/>
      <c r="EZ2649" s="251"/>
      <c r="FA2649" s="52"/>
      <c r="FB2649" s="250"/>
      <c r="FC2649" s="65"/>
      <c r="FD2649" s="251"/>
      <c r="FE2649" s="251"/>
      <c r="FF2649" s="251"/>
      <c r="FG2649" s="52"/>
      <c r="FH2649" s="250"/>
      <c r="FI2649" s="65"/>
      <c r="FJ2649" s="251"/>
      <c r="FK2649" s="251"/>
      <c r="FL2649" s="251"/>
      <c r="FM2649" s="52"/>
      <c r="FN2649" s="250"/>
      <c r="FO2649" s="65"/>
      <c r="FP2649" s="251"/>
      <c r="FQ2649" s="251"/>
      <c r="FR2649" s="251"/>
      <c r="FS2649" s="52"/>
      <c r="FT2649" s="250"/>
      <c r="FU2649" s="65"/>
      <c r="FV2649" s="251"/>
      <c r="FW2649" s="251"/>
      <c r="FX2649" s="251"/>
      <c r="FY2649" s="52"/>
      <c r="FZ2649" s="250"/>
      <c r="GA2649" s="65"/>
      <c r="GB2649" s="251"/>
      <c r="GC2649" s="251"/>
      <c r="GD2649" s="251"/>
      <c r="GE2649" s="52"/>
      <c r="GF2649" s="250"/>
      <c r="GG2649" s="65"/>
      <c r="GH2649" s="251"/>
      <c r="GI2649" s="251"/>
      <c r="GJ2649" s="251"/>
      <c r="GK2649" s="52"/>
      <c r="GL2649" s="250"/>
      <c r="GM2649" s="65"/>
      <c r="GN2649" s="251"/>
      <c r="GO2649" s="251"/>
      <c r="GP2649" s="251"/>
      <c r="GQ2649" s="52"/>
      <c r="GR2649" s="250"/>
      <c r="GS2649" s="65"/>
      <c r="GT2649" s="251"/>
      <c r="GU2649" s="251"/>
      <c r="GV2649" s="251"/>
      <c r="GW2649" s="52"/>
      <c r="GX2649" s="250"/>
      <c r="GY2649" s="65"/>
      <c r="GZ2649" s="251"/>
      <c r="HA2649" s="251"/>
      <c r="HB2649" s="251"/>
      <c r="HC2649" s="52"/>
      <c r="HD2649" s="250"/>
      <c r="HE2649" s="65"/>
      <c r="HF2649" s="251"/>
      <c r="HG2649" s="251"/>
      <c r="HH2649" s="251"/>
      <c r="HI2649" s="52"/>
      <c r="HJ2649" s="250"/>
      <c r="HK2649" s="65"/>
      <c r="HL2649" s="251"/>
      <c r="HM2649" s="251"/>
      <c r="HN2649" s="251"/>
      <c r="HO2649" s="52"/>
      <c r="HP2649" s="250"/>
      <c r="HQ2649" s="65"/>
      <c r="HR2649" s="251"/>
      <c r="HS2649" s="251"/>
      <c r="HT2649" s="251"/>
      <c r="HU2649" s="52"/>
      <c r="HV2649" s="250"/>
      <c r="HW2649" s="65"/>
      <c r="HX2649" s="251"/>
      <c r="HY2649" s="251"/>
      <c r="HZ2649" s="251"/>
      <c r="IA2649" s="52"/>
      <c r="IB2649" s="250"/>
      <c r="IC2649" s="65"/>
      <c r="ID2649" s="251"/>
      <c r="IE2649" s="251"/>
      <c r="IF2649" s="251"/>
      <c r="IG2649" s="52"/>
      <c r="IH2649" s="250"/>
      <c r="II2649" s="65"/>
      <c r="IJ2649" s="251"/>
      <c r="IK2649" s="251"/>
      <c r="IL2649" s="251"/>
      <c r="IM2649" s="52"/>
      <c r="IN2649" s="250"/>
      <c r="IO2649" s="65"/>
      <c r="IP2649" s="251"/>
      <c r="IQ2649" s="251"/>
      <c r="IR2649" s="251"/>
      <c r="IS2649" s="52"/>
      <c r="IT2649" s="250"/>
      <c r="IU2649" s="65"/>
      <c r="IV2649" s="251"/>
      <c r="IW2649" s="251"/>
      <c r="IX2649" s="251"/>
      <c r="IY2649" s="52"/>
      <c r="IZ2649" s="250"/>
      <c r="JA2649" s="65"/>
      <c r="JB2649" s="251"/>
      <c r="JC2649" s="251"/>
      <c r="JD2649" s="251"/>
      <c r="JE2649" s="52"/>
      <c r="JF2649" s="250"/>
      <c r="JG2649" s="65"/>
      <c r="JH2649" s="251"/>
      <c r="JI2649" s="251"/>
      <c r="JJ2649" s="251"/>
      <c r="JK2649" s="52"/>
      <c r="JL2649" s="250"/>
      <c r="JM2649" s="65"/>
      <c r="JN2649" s="251"/>
      <c r="JO2649" s="251"/>
      <c r="JP2649" s="251"/>
      <c r="JQ2649" s="52"/>
      <c r="JR2649" s="250"/>
      <c r="JS2649" s="65"/>
      <c r="JT2649" s="251"/>
      <c r="JU2649" s="251"/>
      <c r="JV2649" s="251"/>
      <c r="JW2649" s="52"/>
      <c r="JX2649" s="250"/>
      <c r="JY2649" s="65"/>
      <c r="JZ2649" s="251"/>
      <c r="KA2649" s="251"/>
      <c r="KB2649" s="251"/>
      <c r="KC2649" s="52"/>
      <c r="KD2649" s="250"/>
      <c r="KE2649" s="65"/>
      <c r="KF2649" s="251"/>
      <c r="KG2649" s="251"/>
      <c r="KH2649" s="251"/>
      <c r="KI2649" s="52"/>
      <c r="KJ2649" s="250"/>
      <c r="KK2649" s="65"/>
      <c r="KL2649" s="251"/>
      <c r="KM2649" s="251"/>
      <c r="KN2649" s="251"/>
      <c r="KO2649" s="52"/>
      <c r="KP2649" s="250"/>
      <c r="KQ2649" s="65"/>
      <c r="KR2649" s="251"/>
      <c r="KS2649" s="251"/>
      <c r="KT2649" s="251"/>
      <c r="KU2649" s="52"/>
      <c r="KV2649" s="250"/>
      <c r="KW2649" s="65"/>
      <c r="KX2649" s="251"/>
      <c r="KY2649" s="251"/>
      <c r="KZ2649" s="251"/>
      <c r="LA2649" s="52"/>
      <c r="LB2649" s="250"/>
      <c r="LC2649" s="65"/>
      <c r="LD2649" s="251"/>
      <c r="LE2649" s="251"/>
      <c r="LF2649" s="251"/>
      <c r="LG2649" s="52"/>
      <c r="LH2649" s="250"/>
      <c r="LI2649" s="65"/>
      <c r="LJ2649" s="251"/>
      <c r="LK2649" s="251"/>
      <c r="LL2649" s="251"/>
      <c r="LM2649" s="52"/>
      <c r="LN2649" s="250"/>
      <c r="LO2649" s="65"/>
      <c r="LP2649" s="251"/>
      <c r="LQ2649" s="251"/>
      <c r="LR2649" s="251"/>
      <c r="LS2649" s="52"/>
      <c r="LT2649" s="250"/>
      <c r="LU2649" s="65"/>
      <c r="LV2649" s="251"/>
      <c r="LW2649" s="251"/>
      <c r="LX2649" s="251"/>
      <c r="LY2649" s="52"/>
      <c r="LZ2649" s="250"/>
      <c r="MA2649" s="65"/>
      <c r="MB2649" s="251"/>
      <c r="MC2649" s="251"/>
      <c r="MD2649" s="251"/>
      <c r="ME2649" s="52"/>
      <c r="MF2649" s="250"/>
      <c r="MG2649" s="65"/>
      <c r="MH2649" s="251"/>
      <c r="MI2649" s="251"/>
      <c r="MJ2649" s="251"/>
      <c r="MK2649" s="52"/>
      <c r="ML2649" s="250"/>
      <c r="MM2649" s="65"/>
      <c r="MN2649" s="251"/>
      <c r="MO2649" s="251"/>
      <c r="MP2649" s="251"/>
      <c r="MQ2649" s="52"/>
      <c r="MR2649" s="250"/>
      <c r="MS2649" s="65"/>
      <c r="MT2649" s="251"/>
      <c r="MU2649" s="251"/>
      <c r="MV2649" s="251"/>
      <c r="MW2649" s="52"/>
      <c r="MX2649" s="250"/>
      <c r="MY2649" s="65"/>
      <c r="MZ2649" s="251"/>
      <c r="NA2649" s="251"/>
      <c r="NB2649" s="251"/>
      <c r="NC2649" s="52"/>
      <c r="ND2649" s="250"/>
      <c r="NE2649" s="65"/>
      <c r="NF2649" s="251"/>
      <c r="NG2649" s="251"/>
      <c r="NH2649" s="251"/>
      <c r="NI2649" s="52"/>
      <c r="NJ2649" s="250"/>
      <c r="NK2649" s="65"/>
      <c r="NL2649" s="251"/>
      <c r="NM2649" s="251"/>
      <c r="NN2649" s="251"/>
      <c r="NO2649" s="52"/>
      <c r="NP2649" s="250"/>
      <c r="NQ2649" s="65"/>
      <c r="NR2649" s="251"/>
      <c r="NS2649" s="251"/>
      <c r="NT2649" s="251"/>
      <c r="NU2649" s="52"/>
      <c r="NV2649" s="250"/>
      <c r="NW2649" s="65"/>
      <c r="NX2649" s="251"/>
      <c r="NY2649" s="251"/>
      <c r="NZ2649" s="251"/>
      <c r="OA2649" s="52"/>
      <c r="OB2649" s="250"/>
      <c r="OC2649" s="65"/>
      <c r="OD2649" s="251"/>
      <c r="OE2649" s="251"/>
      <c r="OF2649" s="251"/>
      <c r="OG2649" s="52"/>
      <c r="OH2649" s="250"/>
      <c r="OI2649" s="65"/>
      <c r="OJ2649" s="251"/>
      <c r="OK2649" s="251"/>
      <c r="OL2649" s="251"/>
      <c r="OM2649" s="52"/>
      <c r="ON2649" s="250"/>
      <c r="OO2649" s="65"/>
      <c r="OP2649" s="251"/>
      <c r="OQ2649" s="251"/>
      <c r="OR2649" s="251"/>
      <c r="OS2649" s="52"/>
      <c r="OT2649" s="250"/>
      <c r="OU2649" s="65"/>
      <c r="OV2649" s="251"/>
      <c r="OW2649" s="251"/>
      <c r="OX2649" s="251"/>
      <c r="OY2649" s="52"/>
      <c r="OZ2649" s="250"/>
      <c r="PA2649" s="65"/>
      <c r="PB2649" s="251"/>
      <c r="PC2649" s="251"/>
      <c r="PD2649" s="251"/>
      <c r="PE2649" s="52"/>
      <c r="PF2649" s="250"/>
      <c r="PG2649" s="65"/>
      <c r="PH2649" s="251"/>
      <c r="PI2649" s="251"/>
      <c r="PJ2649" s="251"/>
      <c r="PK2649" s="52"/>
      <c r="PL2649" s="250"/>
      <c r="PM2649" s="65"/>
      <c r="PN2649" s="251"/>
      <c r="PO2649" s="251"/>
      <c r="PP2649" s="251"/>
      <c r="PQ2649" s="52"/>
      <c r="PR2649" s="250"/>
      <c r="PS2649" s="65"/>
      <c r="PT2649" s="251"/>
      <c r="PU2649" s="251"/>
      <c r="PV2649" s="251"/>
      <c r="PW2649" s="52"/>
      <c r="PX2649" s="250"/>
      <c r="PY2649" s="65"/>
      <c r="PZ2649" s="251"/>
      <c r="QA2649" s="251"/>
      <c r="QB2649" s="251"/>
      <c r="QC2649" s="52"/>
      <c r="QD2649" s="250"/>
      <c r="QE2649" s="65"/>
      <c r="QF2649" s="251"/>
      <c r="QG2649" s="251"/>
      <c r="QH2649" s="251"/>
      <c r="QI2649" s="52"/>
      <c r="QJ2649" s="250"/>
      <c r="QK2649" s="65"/>
      <c r="QL2649" s="251"/>
      <c r="QM2649" s="251"/>
      <c r="QN2649" s="251"/>
      <c r="QO2649" s="52"/>
      <c r="QP2649" s="250"/>
      <c r="QQ2649" s="65"/>
      <c r="QR2649" s="251"/>
      <c r="QS2649" s="251"/>
      <c r="QT2649" s="251"/>
      <c r="QU2649" s="52"/>
      <c r="QV2649" s="250"/>
      <c r="QW2649" s="65"/>
      <c r="QX2649" s="251"/>
      <c r="QY2649" s="251"/>
      <c r="QZ2649" s="251"/>
      <c r="RA2649" s="52"/>
      <c r="RB2649" s="250"/>
      <c r="RC2649" s="65"/>
      <c r="RD2649" s="251"/>
      <c r="RE2649" s="251"/>
      <c r="RF2649" s="251"/>
      <c r="RG2649" s="52"/>
      <c r="RH2649" s="250"/>
      <c r="RI2649" s="65"/>
      <c r="RJ2649" s="251"/>
      <c r="RK2649" s="251"/>
      <c r="RL2649" s="251"/>
      <c r="RM2649" s="52"/>
      <c r="RN2649" s="250"/>
      <c r="RO2649" s="65"/>
      <c r="RP2649" s="251"/>
      <c r="RQ2649" s="251"/>
      <c r="RR2649" s="251"/>
      <c r="RS2649" s="52"/>
      <c r="RT2649" s="250"/>
      <c r="RU2649" s="65"/>
      <c r="RV2649" s="251"/>
      <c r="RW2649" s="251"/>
      <c r="RX2649" s="251"/>
      <c r="RY2649" s="52"/>
      <c r="RZ2649" s="250"/>
      <c r="SA2649" s="65"/>
      <c r="SB2649" s="251"/>
      <c r="SC2649" s="251"/>
      <c r="SD2649" s="251"/>
      <c r="SE2649" s="52"/>
      <c r="SF2649" s="250"/>
      <c r="SG2649" s="65"/>
      <c r="SH2649" s="251"/>
      <c r="SI2649" s="251"/>
      <c r="SJ2649" s="251"/>
      <c r="SK2649" s="52"/>
      <c r="SL2649" s="250"/>
      <c r="SM2649" s="65"/>
      <c r="SN2649" s="251"/>
      <c r="SO2649" s="251"/>
      <c r="SP2649" s="251"/>
      <c r="SQ2649" s="52"/>
      <c r="SR2649" s="250"/>
      <c r="SS2649" s="65"/>
      <c r="ST2649" s="251"/>
      <c r="SU2649" s="251"/>
      <c r="SV2649" s="251"/>
      <c r="SW2649" s="52"/>
      <c r="SX2649" s="250"/>
      <c r="SY2649" s="65"/>
      <c r="SZ2649" s="251"/>
      <c r="TA2649" s="251"/>
      <c r="TB2649" s="251"/>
      <c r="TC2649" s="52"/>
      <c r="TD2649" s="250"/>
      <c r="TE2649" s="65"/>
      <c r="TF2649" s="251"/>
      <c r="TG2649" s="251"/>
      <c r="TH2649" s="251"/>
      <c r="TI2649" s="52"/>
      <c r="TJ2649" s="250"/>
      <c r="TK2649" s="65"/>
      <c r="TL2649" s="251"/>
      <c r="TM2649" s="251"/>
      <c r="TN2649" s="251"/>
      <c r="TO2649" s="52"/>
      <c r="TP2649" s="250"/>
      <c r="TQ2649" s="65"/>
      <c r="TR2649" s="251"/>
      <c r="TS2649" s="251"/>
      <c r="TT2649" s="251"/>
      <c r="TU2649" s="52"/>
      <c r="TV2649" s="250"/>
      <c r="TW2649" s="65"/>
      <c r="TX2649" s="251"/>
      <c r="TY2649" s="251"/>
      <c r="TZ2649" s="251"/>
      <c r="UA2649" s="52"/>
      <c r="UB2649" s="250"/>
      <c r="UC2649" s="65"/>
      <c r="UD2649" s="251"/>
      <c r="UE2649" s="251"/>
      <c r="UF2649" s="251"/>
      <c r="UG2649" s="52"/>
      <c r="UH2649" s="250"/>
      <c r="UI2649" s="65"/>
      <c r="UJ2649" s="251"/>
      <c r="UK2649" s="251"/>
      <c r="UL2649" s="251"/>
      <c r="UM2649" s="52"/>
      <c r="UN2649" s="250"/>
      <c r="UO2649" s="65"/>
      <c r="UP2649" s="251"/>
      <c r="UQ2649" s="251"/>
      <c r="UR2649" s="251"/>
      <c r="US2649" s="52"/>
      <c r="UT2649" s="250"/>
      <c r="UU2649" s="65"/>
      <c r="UV2649" s="251"/>
      <c r="UW2649" s="251"/>
      <c r="UX2649" s="251"/>
      <c r="UY2649" s="52"/>
      <c r="UZ2649" s="250"/>
      <c r="VA2649" s="65"/>
      <c r="VB2649" s="251"/>
      <c r="VC2649" s="251"/>
      <c r="VD2649" s="251"/>
      <c r="VE2649" s="52"/>
      <c r="VF2649" s="250"/>
      <c r="VG2649" s="65"/>
      <c r="VH2649" s="251"/>
      <c r="VI2649" s="251"/>
      <c r="VJ2649" s="251"/>
      <c r="VK2649" s="52"/>
      <c r="VL2649" s="250"/>
      <c r="VM2649" s="65"/>
      <c r="VN2649" s="251"/>
      <c r="VO2649" s="251"/>
      <c r="VP2649" s="251"/>
      <c r="VQ2649" s="52"/>
      <c r="VR2649" s="250"/>
      <c r="VS2649" s="65"/>
      <c r="VT2649" s="251"/>
      <c r="VU2649" s="251"/>
      <c r="VV2649" s="251"/>
      <c r="VW2649" s="52"/>
      <c r="VX2649" s="250"/>
      <c r="VY2649" s="65"/>
      <c r="VZ2649" s="251"/>
      <c r="WA2649" s="251"/>
      <c r="WB2649" s="251"/>
      <c r="WC2649" s="52"/>
      <c r="WD2649" s="250"/>
      <c r="WE2649" s="65"/>
      <c r="WF2649" s="251"/>
      <c r="WG2649" s="251"/>
      <c r="WH2649" s="251"/>
      <c r="WI2649" s="52"/>
      <c r="WJ2649" s="250"/>
      <c r="WK2649" s="65"/>
      <c r="WL2649" s="251"/>
      <c r="WM2649" s="251"/>
      <c r="WN2649" s="251"/>
      <c r="WO2649" s="52"/>
      <c r="WP2649" s="250"/>
      <c r="WQ2649" s="65"/>
      <c r="WR2649" s="251"/>
      <c r="WS2649" s="251"/>
      <c r="WT2649" s="251"/>
      <c r="WU2649" s="52"/>
      <c r="WV2649" s="250"/>
      <c r="WW2649" s="65"/>
      <c r="WX2649" s="251"/>
      <c r="WY2649" s="251"/>
      <c r="WZ2649" s="251"/>
      <c r="XA2649" s="52"/>
      <c r="XB2649" s="250"/>
      <c r="XC2649" s="65"/>
      <c r="XD2649" s="251"/>
      <c r="XE2649" s="251"/>
      <c r="XF2649" s="251"/>
      <c r="XG2649" s="52"/>
      <c r="XH2649" s="250"/>
      <c r="XI2649" s="65"/>
      <c r="XJ2649" s="251"/>
      <c r="XK2649" s="251"/>
      <c r="XL2649" s="251"/>
      <c r="XM2649" s="52"/>
      <c r="XN2649" s="250"/>
      <c r="XO2649" s="65"/>
      <c r="XP2649" s="251"/>
      <c r="XQ2649" s="251"/>
      <c r="XR2649" s="251"/>
      <c r="XS2649" s="52"/>
      <c r="XT2649" s="250"/>
      <c r="XU2649" s="65"/>
      <c r="XV2649" s="251"/>
      <c r="XW2649" s="251"/>
      <c r="XX2649" s="251"/>
      <c r="XY2649" s="52"/>
      <c r="XZ2649" s="250"/>
      <c r="YA2649" s="65"/>
      <c r="YB2649" s="251"/>
      <c r="YC2649" s="251"/>
      <c r="YD2649" s="251"/>
      <c r="YE2649" s="52"/>
      <c r="YF2649" s="250"/>
      <c r="YG2649" s="65"/>
      <c r="YH2649" s="251"/>
      <c r="YI2649" s="251"/>
      <c r="YJ2649" s="251"/>
      <c r="YK2649" s="52"/>
      <c r="YL2649" s="250"/>
      <c r="YM2649" s="65"/>
      <c r="YN2649" s="251"/>
      <c r="YO2649" s="251"/>
      <c r="YP2649" s="251"/>
      <c r="YQ2649" s="52"/>
      <c r="YR2649" s="250"/>
      <c r="YS2649" s="65"/>
      <c r="YT2649" s="251"/>
      <c r="YU2649" s="251"/>
      <c r="YV2649" s="251"/>
      <c r="YW2649" s="52"/>
      <c r="YX2649" s="250"/>
      <c r="YY2649" s="65"/>
      <c r="YZ2649" s="251"/>
      <c r="ZA2649" s="251"/>
      <c r="ZB2649" s="251"/>
      <c r="ZC2649" s="52"/>
      <c r="ZD2649" s="250"/>
      <c r="ZE2649" s="65"/>
      <c r="ZF2649" s="251"/>
      <c r="ZG2649" s="251"/>
      <c r="ZH2649" s="251"/>
      <c r="ZI2649" s="52"/>
      <c r="ZJ2649" s="250"/>
      <c r="ZK2649" s="65"/>
      <c r="ZL2649" s="251"/>
      <c r="ZM2649" s="251"/>
      <c r="ZN2649" s="251"/>
      <c r="ZO2649" s="52"/>
      <c r="ZP2649" s="250"/>
      <c r="ZQ2649" s="65"/>
      <c r="ZR2649" s="251"/>
      <c r="ZS2649" s="251"/>
      <c r="ZT2649" s="251"/>
      <c r="ZU2649" s="52"/>
      <c r="ZV2649" s="250"/>
      <c r="ZW2649" s="65"/>
      <c r="ZX2649" s="251"/>
      <c r="ZY2649" s="251"/>
      <c r="ZZ2649" s="251"/>
      <c r="AAA2649" s="52"/>
      <c r="AAB2649" s="250"/>
      <c r="AAC2649" s="65"/>
      <c r="AAD2649" s="251"/>
      <c r="AAE2649" s="251"/>
      <c r="AAF2649" s="251"/>
      <c r="AAG2649" s="52"/>
      <c r="AAH2649" s="250"/>
      <c r="AAI2649" s="65"/>
      <c r="AAJ2649" s="251"/>
      <c r="AAK2649" s="251"/>
      <c r="AAL2649" s="251"/>
      <c r="AAM2649" s="52"/>
      <c r="AAN2649" s="250"/>
      <c r="AAO2649" s="65"/>
      <c r="AAP2649" s="251"/>
      <c r="AAQ2649" s="251"/>
      <c r="AAR2649" s="251"/>
      <c r="AAS2649" s="52"/>
      <c r="AAT2649" s="250"/>
      <c r="AAU2649" s="65"/>
      <c r="AAV2649" s="251"/>
      <c r="AAW2649" s="251"/>
      <c r="AAX2649" s="251"/>
      <c r="AAY2649" s="52"/>
      <c r="AAZ2649" s="250"/>
      <c r="ABA2649" s="65"/>
      <c r="ABB2649" s="251"/>
      <c r="ABC2649" s="251"/>
      <c r="ABD2649" s="251"/>
      <c r="ABE2649" s="52"/>
      <c r="ABF2649" s="250"/>
      <c r="ABG2649" s="65"/>
      <c r="ABH2649" s="251"/>
      <c r="ABI2649" s="251"/>
      <c r="ABJ2649" s="251"/>
      <c r="ABK2649" s="52"/>
      <c r="ABL2649" s="250"/>
      <c r="ABM2649" s="65"/>
      <c r="ABN2649" s="251"/>
      <c r="ABO2649" s="251"/>
      <c r="ABP2649" s="251"/>
      <c r="ABQ2649" s="52"/>
      <c r="ABR2649" s="250"/>
      <c r="ABS2649" s="65"/>
      <c r="ABT2649" s="251"/>
      <c r="ABU2649" s="251"/>
      <c r="ABV2649" s="251"/>
      <c r="ABW2649" s="52"/>
      <c r="ABX2649" s="250"/>
      <c r="ABY2649" s="65"/>
      <c r="ABZ2649" s="251"/>
      <c r="ACA2649" s="251"/>
      <c r="ACB2649" s="251"/>
      <c r="ACC2649" s="52"/>
      <c r="ACD2649" s="250"/>
      <c r="ACE2649" s="65"/>
      <c r="ACF2649" s="251"/>
      <c r="ACG2649" s="251"/>
      <c r="ACH2649" s="251"/>
      <c r="ACI2649" s="52"/>
      <c r="ACJ2649" s="250"/>
      <c r="ACK2649" s="65"/>
      <c r="ACL2649" s="251"/>
      <c r="ACM2649" s="251"/>
      <c r="ACN2649" s="251"/>
      <c r="ACO2649" s="52"/>
      <c r="ACP2649" s="250"/>
      <c r="ACQ2649" s="65"/>
      <c r="ACR2649" s="251"/>
      <c r="ACS2649" s="251"/>
      <c r="ACT2649" s="251"/>
      <c r="ACU2649" s="52"/>
      <c r="ACV2649" s="250"/>
      <c r="ACW2649" s="65"/>
      <c r="ACX2649" s="251"/>
      <c r="ACY2649" s="251"/>
      <c r="ACZ2649" s="251"/>
      <c r="ADA2649" s="52"/>
      <c r="ADB2649" s="250"/>
      <c r="ADC2649" s="65"/>
      <c r="ADD2649" s="251"/>
      <c r="ADE2649" s="251"/>
      <c r="ADF2649" s="251"/>
      <c r="ADG2649" s="52"/>
      <c r="ADH2649" s="250"/>
      <c r="ADI2649" s="65"/>
      <c r="ADJ2649" s="251"/>
      <c r="ADK2649" s="251"/>
      <c r="ADL2649" s="251"/>
      <c r="ADM2649" s="52"/>
      <c r="ADN2649" s="250"/>
      <c r="ADO2649" s="65"/>
      <c r="ADP2649" s="251"/>
      <c r="ADQ2649" s="251"/>
      <c r="ADR2649" s="251"/>
      <c r="ADS2649" s="52"/>
      <c r="ADT2649" s="250"/>
      <c r="ADU2649" s="65"/>
      <c r="ADV2649" s="251"/>
      <c r="ADW2649" s="251"/>
      <c r="ADX2649" s="251"/>
      <c r="ADY2649" s="52"/>
      <c r="ADZ2649" s="250"/>
      <c r="AEA2649" s="65"/>
      <c r="AEB2649" s="251"/>
      <c r="AEC2649" s="251"/>
      <c r="AED2649" s="251"/>
      <c r="AEE2649" s="52"/>
      <c r="AEF2649" s="250"/>
      <c r="AEG2649" s="65"/>
      <c r="AEH2649" s="251"/>
      <c r="AEI2649" s="251"/>
      <c r="AEJ2649" s="251"/>
      <c r="AEK2649" s="52"/>
      <c r="AEL2649" s="250"/>
      <c r="AEM2649" s="65"/>
      <c r="AEN2649" s="251"/>
      <c r="AEO2649" s="251"/>
      <c r="AEP2649" s="251"/>
      <c r="AEQ2649" s="52"/>
      <c r="AER2649" s="250"/>
      <c r="AES2649" s="65"/>
      <c r="AET2649" s="251"/>
      <c r="AEU2649" s="251"/>
      <c r="AEV2649" s="251"/>
      <c r="AEW2649" s="52"/>
      <c r="AEX2649" s="250"/>
      <c r="AEY2649" s="65"/>
      <c r="AEZ2649" s="251"/>
      <c r="AFA2649" s="251"/>
      <c r="AFB2649" s="251"/>
      <c r="AFC2649" s="52"/>
      <c r="AFD2649" s="250"/>
      <c r="AFE2649" s="65"/>
      <c r="AFF2649" s="251"/>
      <c r="AFG2649" s="251"/>
      <c r="AFH2649" s="251"/>
      <c r="AFI2649" s="52"/>
      <c r="AFJ2649" s="250"/>
      <c r="AFK2649" s="65"/>
      <c r="AFL2649" s="251"/>
      <c r="AFM2649" s="251"/>
      <c r="AFN2649" s="251"/>
      <c r="AFO2649" s="52"/>
      <c r="AFP2649" s="250"/>
      <c r="AFQ2649" s="65"/>
      <c r="AFR2649" s="251"/>
      <c r="AFS2649" s="251"/>
      <c r="AFT2649" s="251"/>
      <c r="AFU2649" s="52"/>
      <c r="AFV2649" s="250"/>
      <c r="AFW2649" s="65"/>
      <c r="AFX2649" s="251"/>
      <c r="AFY2649" s="251"/>
      <c r="AFZ2649" s="251"/>
      <c r="AGA2649" s="52"/>
      <c r="AGB2649" s="250"/>
      <c r="AGC2649" s="65"/>
      <c r="AGD2649" s="251"/>
      <c r="AGE2649" s="251"/>
      <c r="AGF2649" s="251"/>
      <c r="AGG2649" s="52"/>
      <c r="AGH2649" s="250"/>
      <c r="AGI2649" s="65"/>
      <c r="AGJ2649" s="251"/>
      <c r="AGK2649" s="251"/>
      <c r="AGL2649" s="251"/>
      <c r="AGM2649" s="52"/>
      <c r="AGN2649" s="250"/>
      <c r="AGO2649" s="65"/>
      <c r="AGP2649" s="251"/>
      <c r="AGQ2649" s="251"/>
      <c r="AGR2649" s="251"/>
      <c r="AGS2649" s="52"/>
      <c r="AGT2649" s="250"/>
      <c r="AGU2649" s="65"/>
      <c r="AGV2649" s="251"/>
      <c r="AGW2649" s="251"/>
      <c r="AGX2649" s="251"/>
      <c r="AGY2649" s="52"/>
      <c r="AGZ2649" s="250"/>
      <c r="AHA2649" s="65"/>
      <c r="AHB2649" s="251"/>
      <c r="AHC2649" s="251"/>
      <c r="AHD2649" s="251"/>
      <c r="AHE2649" s="52"/>
      <c r="AHF2649" s="250"/>
      <c r="AHG2649" s="65"/>
      <c r="AHH2649" s="251"/>
      <c r="AHI2649" s="251"/>
      <c r="AHJ2649" s="251"/>
      <c r="AHK2649" s="52"/>
      <c r="AHL2649" s="250"/>
      <c r="AHM2649" s="65"/>
      <c r="AHN2649" s="251"/>
      <c r="AHO2649" s="251"/>
      <c r="AHP2649" s="251"/>
      <c r="AHQ2649" s="52"/>
      <c r="AHR2649" s="250"/>
      <c r="AHS2649" s="65"/>
      <c r="AHT2649" s="251"/>
      <c r="AHU2649" s="251"/>
      <c r="AHV2649" s="251"/>
      <c r="AHW2649" s="52"/>
      <c r="AHX2649" s="250"/>
      <c r="AHY2649" s="65"/>
      <c r="AHZ2649" s="251"/>
      <c r="AIA2649" s="251"/>
      <c r="AIB2649" s="251"/>
      <c r="AIC2649" s="52"/>
      <c r="AID2649" s="250"/>
      <c r="AIE2649" s="65"/>
      <c r="AIF2649" s="251"/>
      <c r="AIG2649" s="251"/>
      <c r="AIH2649" s="251"/>
      <c r="AII2649" s="52"/>
      <c r="AIJ2649" s="250"/>
      <c r="AIK2649" s="65"/>
      <c r="AIL2649" s="251"/>
      <c r="AIM2649" s="251"/>
      <c r="AIN2649" s="251"/>
      <c r="AIO2649" s="52"/>
      <c r="AIP2649" s="250"/>
      <c r="AIQ2649" s="65"/>
      <c r="AIR2649" s="251"/>
      <c r="AIS2649" s="251"/>
      <c r="AIT2649" s="251"/>
      <c r="AIU2649" s="52"/>
      <c r="AIV2649" s="250"/>
      <c r="AIW2649" s="65"/>
      <c r="AIX2649" s="251"/>
      <c r="AIY2649" s="251"/>
      <c r="AIZ2649" s="251"/>
      <c r="AJA2649" s="52"/>
      <c r="AJB2649" s="250"/>
      <c r="AJC2649" s="65"/>
      <c r="AJD2649" s="251"/>
      <c r="AJE2649" s="251"/>
      <c r="AJF2649" s="251"/>
      <c r="AJG2649" s="52"/>
      <c r="AJH2649" s="250"/>
      <c r="AJI2649" s="65"/>
      <c r="AJJ2649" s="251"/>
      <c r="AJK2649" s="251"/>
      <c r="AJL2649" s="251"/>
      <c r="AJM2649" s="52"/>
      <c r="AJN2649" s="250"/>
      <c r="AJO2649" s="65"/>
      <c r="AJP2649" s="251"/>
      <c r="AJQ2649" s="251"/>
      <c r="AJR2649" s="251"/>
      <c r="AJS2649" s="52"/>
      <c r="AJT2649" s="250"/>
      <c r="AJU2649" s="65"/>
      <c r="AJV2649" s="251"/>
      <c r="AJW2649" s="251"/>
      <c r="AJX2649" s="251"/>
      <c r="AJY2649" s="52"/>
      <c r="AJZ2649" s="250"/>
      <c r="AKA2649" s="65"/>
      <c r="AKB2649" s="251"/>
      <c r="AKC2649" s="251"/>
      <c r="AKD2649" s="251"/>
      <c r="AKE2649" s="52"/>
      <c r="AKF2649" s="250"/>
      <c r="AKG2649" s="65"/>
      <c r="AKH2649" s="251"/>
      <c r="AKI2649" s="251"/>
      <c r="AKJ2649" s="251"/>
      <c r="AKK2649" s="52"/>
      <c r="AKL2649" s="250"/>
      <c r="AKM2649" s="65"/>
      <c r="AKN2649" s="251"/>
      <c r="AKO2649" s="251"/>
      <c r="AKP2649" s="251"/>
      <c r="AKQ2649" s="52"/>
      <c r="AKR2649" s="250"/>
      <c r="AKS2649" s="65"/>
      <c r="AKT2649" s="251"/>
      <c r="AKU2649" s="251"/>
      <c r="AKV2649" s="251"/>
      <c r="AKW2649" s="52"/>
      <c r="AKX2649" s="250"/>
      <c r="AKY2649" s="65"/>
      <c r="AKZ2649" s="251"/>
      <c r="ALA2649" s="251"/>
      <c r="ALB2649" s="251"/>
      <c r="ALC2649" s="52"/>
      <c r="ALD2649" s="250"/>
      <c r="ALE2649" s="65"/>
      <c r="ALF2649" s="251"/>
      <c r="ALG2649" s="251"/>
      <c r="ALH2649" s="251"/>
      <c r="ALI2649" s="52"/>
      <c r="ALJ2649" s="250"/>
      <c r="ALK2649" s="65"/>
      <c r="ALL2649" s="251"/>
      <c r="ALM2649" s="251"/>
      <c r="ALN2649" s="251"/>
      <c r="ALO2649" s="52"/>
      <c r="ALP2649" s="250"/>
      <c r="ALQ2649" s="65"/>
      <c r="ALR2649" s="251"/>
      <c r="ALS2649" s="251"/>
      <c r="ALT2649" s="251"/>
      <c r="ALU2649" s="52"/>
      <c r="ALV2649" s="250"/>
      <c r="ALW2649" s="65"/>
      <c r="ALX2649" s="251"/>
      <c r="ALY2649" s="251"/>
      <c r="ALZ2649" s="251"/>
      <c r="AMA2649" s="52"/>
      <c r="AMB2649" s="250"/>
      <c r="AMC2649" s="65"/>
      <c r="AMD2649" s="251"/>
      <c r="AME2649" s="251"/>
      <c r="AMF2649" s="251"/>
      <c r="AMG2649" s="52"/>
      <c r="AMH2649" s="250"/>
      <c r="AMI2649" s="65"/>
      <c r="AMJ2649" s="251"/>
      <c r="AMK2649" s="251"/>
      <c r="AML2649" s="251"/>
      <c r="AMM2649" s="52"/>
      <c r="AMN2649" s="250"/>
      <c r="AMO2649" s="65"/>
      <c r="AMP2649" s="251"/>
      <c r="AMQ2649" s="251"/>
      <c r="AMR2649" s="251"/>
      <c r="AMS2649" s="52"/>
      <c r="AMT2649" s="250"/>
      <c r="AMU2649" s="65"/>
      <c r="AMV2649" s="251"/>
      <c r="AMW2649" s="251"/>
      <c r="AMX2649" s="251"/>
      <c r="AMY2649" s="52"/>
      <c r="AMZ2649" s="250"/>
      <c r="ANA2649" s="65"/>
      <c r="ANB2649" s="251"/>
      <c r="ANC2649" s="251"/>
      <c r="AND2649" s="251"/>
      <c r="ANE2649" s="52"/>
      <c r="ANF2649" s="250"/>
      <c r="ANG2649" s="65"/>
      <c r="ANH2649" s="251"/>
      <c r="ANI2649" s="251"/>
      <c r="ANJ2649" s="251"/>
      <c r="ANK2649" s="52"/>
      <c r="ANL2649" s="250"/>
      <c r="ANM2649" s="65"/>
      <c r="ANN2649" s="251"/>
      <c r="ANO2649" s="251"/>
      <c r="ANP2649" s="251"/>
      <c r="ANQ2649" s="52"/>
      <c r="ANR2649" s="250"/>
      <c r="ANS2649" s="65"/>
      <c r="ANT2649" s="251"/>
      <c r="ANU2649" s="251"/>
      <c r="ANV2649" s="251"/>
      <c r="ANW2649" s="52"/>
      <c r="ANX2649" s="250"/>
      <c r="ANY2649" s="65"/>
      <c r="ANZ2649" s="251"/>
      <c r="AOA2649" s="251"/>
      <c r="AOB2649" s="251"/>
      <c r="AOC2649" s="52"/>
      <c r="AOD2649" s="250"/>
      <c r="AOE2649" s="65"/>
      <c r="AOF2649" s="251"/>
      <c r="AOG2649" s="251"/>
      <c r="AOH2649" s="251"/>
      <c r="AOI2649" s="52"/>
      <c r="AOJ2649" s="250"/>
      <c r="AOK2649" s="65"/>
      <c r="AOL2649" s="251"/>
      <c r="AOM2649" s="251"/>
      <c r="AON2649" s="251"/>
      <c r="AOO2649" s="52"/>
      <c r="AOP2649" s="250"/>
      <c r="AOQ2649" s="65"/>
      <c r="AOR2649" s="251"/>
      <c r="AOS2649" s="251"/>
      <c r="AOT2649" s="251"/>
      <c r="AOU2649" s="52"/>
      <c r="AOV2649" s="250"/>
      <c r="AOW2649" s="65"/>
      <c r="AOX2649" s="251"/>
      <c r="AOY2649" s="251"/>
      <c r="AOZ2649" s="251"/>
      <c r="APA2649" s="52"/>
      <c r="APB2649" s="250"/>
      <c r="APC2649" s="65"/>
      <c r="APD2649" s="251"/>
      <c r="APE2649" s="251"/>
      <c r="APF2649" s="251"/>
      <c r="APG2649" s="52"/>
      <c r="APH2649" s="250"/>
      <c r="API2649" s="65"/>
      <c r="APJ2649" s="251"/>
      <c r="APK2649" s="251"/>
      <c r="APL2649" s="251"/>
      <c r="APM2649" s="52"/>
      <c r="APN2649" s="250"/>
      <c r="APO2649" s="65"/>
      <c r="APP2649" s="251"/>
      <c r="APQ2649" s="251"/>
      <c r="APR2649" s="251"/>
      <c r="APS2649" s="52"/>
      <c r="APT2649" s="250"/>
      <c r="APU2649" s="65"/>
      <c r="APV2649" s="251"/>
      <c r="APW2649" s="251"/>
      <c r="APX2649" s="251"/>
      <c r="APY2649" s="52"/>
      <c r="APZ2649" s="250"/>
      <c r="AQA2649" s="65"/>
      <c r="AQB2649" s="251"/>
      <c r="AQC2649" s="251"/>
      <c r="AQD2649" s="251"/>
      <c r="AQE2649" s="52"/>
      <c r="AQF2649" s="250"/>
      <c r="AQG2649" s="65"/>
      <c r="AQH2649" s="251"/>
      <c r="AQI2649" s="251"/>
      <c r="AQJ2649" s="251"/>
      <c r="AQK2649" s="52"/>
      <c r="AQL2649" s="250"/>
      <c r="AQM2649" s="65"/>
      <c r="AQN2649" s="251"/>
      <c r="AQO2649" s="251"/>
      <c r="AQP2649" s="251"/>
      <c r="AQQ2649" s="52"/>
      <c r="AQR2649" s="250"/>
      <c r="AQS2649" s="65"/>
      <c r="AQT2649" s="251"/>
      <c r="AQU2649" s="251"/>
      <c r="AQV2649" s="251"/>
      <c r="AQW2649" s="52"/>
      <c r="AQX2649" s="250"/>
      <c r="AQY2649" s="65"/>
      <c r="AQZ2649" s="251"/>
      <c r="ARA2649" s="251"/>
      <c r="ARB2649" s="251"/>
      <c r="ARC2649" s="52"/>
      <c r="ARD2649" s="250"/>
      <c r="ARE2649" s="65"/>
      <c r="ARF2649" s="251"/>
      <c r="ARG2649" s="251"/>
      <c r="ARH2649" s="251"/>
      <c r="ARI2649" s="52"/>
      <c r="ARJ2649" s="250"/>
      <c r="ARK2649" s="65"/>
      <c r="ARL2649" s="251"/>
      <c r="ARM2649" s="251"/>
      <c r="ARN2649" s="251"/>
      <c r="ARO2649" s="52"/>
      <c r="ARP2649" s="250"/>
      <c r="ARQ2649" s="65"/>
      <c r="ARR2649" s="251"/>
      <c r="ARS2649" s="251"/>
      <c r="ART2649" s="251"/>
      <c r="ARU2649" s="52"/>
      <c r="ARV2649" s="250"/>
      <c r="ARW2649" s="65"/>
      <c r="ARX2649" s="251"/>
      <c r="ARY2649" s="251"/>
      <c r="ARZ2649" s="251"/>
      <c r="ASA2649" s="52"/>
      <c r="ASB2649" s="250"/>
      <c r="ASC2649" s="65"/>
      <c r="ASD2649" s="251"/>
      <c r="ASE2649" s="251"/>
      <c r="ASF2649" s="251"/>
      <c r="ASG2649" s="52"/>
      <c r="ASH2649" s="250"/>
      <c r="ASI2649" s="65"/>
      <c r="ASJ2649" s="251"/>
      <c r="ASK2649" s="251"/>
      <c r="ASL2649" s="251"/>
      <c r="ASM2649" s="52"/>
      <c r="ASN2649" s="250"/>
      <c r="ASO2649" s="65"/>
      <c r="ASP2649" s="251"/>
      <c r="ASQ2649" s="251"/>
      <c r="ASR2649" s="251"/>
      <c r="ASS2649" s="52"/>
      <c r="AST2649" s="250"/>
      <c r="ASU2649" s="65"/>
      <c r="ASV2649" s="251"/>
      <c r="ASW2649" s="251"/>
      <c r="ASX2649" s="251"/>
      <c r="ASY2649" s="52"/>
      <c r="ASZ2649" s="250"/>
      <c r="ATA2649" s="65"/>
      <c r="ATB2649" s="251"/>
      <c r="ATC2649" s="251"/>
      <c r="ATD2649" s="251"/>
      <c r="ATE2649" s="52"/>
      <c r="ATF2649" s="250"/>
      <c r="ATG2649" s="65"/>
      <c r="ATH2649" s="251"/>
      <c r="ATI2649" s="251"/>
      <c r="ATJ2649" s="251"/>
      <c r="ATK2649" s="52"/>
      <c r="ATL2649" s="250"/>
      <c r="ATM2649" s="65"/>
      <c r="ATN2649" s="251"/>
      <c r="ATO2649" s="251"/>
      <c r="ATP2649" s="251"/>
      <c r="ATQ2649" s="52"/>
      <c r="ATR2649" s="250"/>
      <c r="ATS2649" s="65"/>
      <c r="ATT2649" s="251"/>
      <c r="ATU2649" s="251"/>
      <c r="ATV2649" s="251"/>
      <c r="ATW2649" s="52"/>
      <c r="ATX2649" s="250"/>
      <c r="ATY2649" s="65"/>
      <c r="ATZ2649" s="251"/>
      <c r="AUA2649" s="251"/>
      <c r="AUB2649" s="251"/>
      <c r="AUC2649" s="52"/>
      <c r="AUD2649" s="250"/>
      <c r="AUE2649" s="65"/>
      <c r="AUF2649" s="251"/>
      <c r="AUG2649" s="251"/>
      <c r="AUH2649" s="251"/>
      <c r="AUI2649" s="52"/>
      <c r="AUJ2649" s="250"/>
      <c r="AUK2649" s="65"/>
      <c r="AUL2649" s="251"/>
      <c r="AUM2649" s="251"/>
      <c r="AUN2649" s="251"/>
      <c r="AUO2649" s="52"/>
      <c r="AUP2649" s="250"/>
      <c r="AUQ2649" s="65"/>
      <c r="AUR2649" s="251"/>
      <c r="AUS2649" s="251"/>
      <c r="AUT2649" s="251"/>
      <c r="AUU2649" s="52"/>
      <c r="AUV2649" s="250"/>
      <c r="AUW2649" s="65"/>
      <c r="AUX2649" s="251"/>
      <c r="AUY2649" s="251"/>
      <c r="AUZ2649" s="251"/>
      <c r="AVA2649" s="52"/>
      <c r="AVB2649" s="250"/>
      <c r="AVC2649" s="65"/>
      <c r="AVD2649" s="251"/>
      <c r="AVE2649" s="251"/>
      <c r="AVF2649" s="251"/>
      <c r="AVG2649" s="52"/>
      <c r="AVH2649" s="250"/>
      <c r="AVI2649" s="65"/>
      <c r="AVJ2649" s="251"/>
      <c r="AVK2649" s="251"/>
      <c r="AVL2649" s="251"/>
      <c r="AVM2649" s="52"/>
      <c r="AVN2649" s="250"/>
      <c r="AVO2649" s="65"/>
      <c r="AVP2649" s="251"/>
      <c r="AVQ2649" s="251"/>
      <c r="AVR2649" s="251"/>
      <c r="AVS2649" s="52"/>
      <c r="AVT2649" s="250"/>
      <c r="AVU2649" s="65"/>
      <c r="AVV2649" s="251"/>
      <c r="AVW2649" s="251"/>
      <c r="AVX2649" s="251"/>
      <c r="AVY2649" s="52"/>
      <c r="AVZ2649" s="250"/>
      <c r="AWA2649" s="65"/>
      <c r="AWB2649" s="251"/>
      <c r="AWC2649" s="251"/>
      <c r="AWD2649" s="251"/>
      <c r="AWE2649" s="52"/>
      <c r="AWF2649" s="250"/>
      <c r="AWG2649" s="65"/>
      <c r="AWH2649" s="251"/>
      <c r="AWI2649" s="251"/>
      <c r="AWJ2649" s="251"/>
      <c r="AWK2649" s="52"/>
      <c r="AWL2649" s="250"/>
      <c r="AWM2649" s="65"/>
      <c r="AWN2649" s="251"/>
      <c r="AWO2649" s="251"/>
      <c r="AWP2649" s="251"/>
      <c r="AWQ2649" s="52"/>
      <c r="AWR2649" s="250"/>
      <c r="AWS2649" s="65"/>
      <c r="AWT2649" s="251"/>
      <c r="AWU2649" s="251"/>
      <c r="AWV2649" s="251"/>
      <c r="AWW2649" s="52"/>
      <c r="AWX2649" s="250"/>
      <c r="AWY2649" s="65"/>
      <c r="AWZ2649" s="251"/>
      <c r="AXA2649" s="251"/>
      <c r="AXB2649" s="251"/>
      <c r="AXC2649" s="52"/>
      <c r="AXD2649" s="250"/>
      <c r="AXE2649" s="65"/>
      <c r="AXF2649" s="251"/>
      <c r="AXG2649" s="251"/>
      <c r="AXH2649" s="251"/>
      <c r="AXI2649" s="52"/>
      <c r="AXJ2649" s="250"/>
      <c r="AXK2649" s="65"/>
      <c r="AXL2649" s="251"/>
      <c r="AXM2649" s="251"/>
      <c r="AXN2649" s="251"/>
      <c r="AXO2649" s="52"/>
      <c r="AXP2649" s="250"/>
      <c r="AXQ2649" s="65"/>
      <c r="AXR2649" s="251"/>
      <c r="AXS2649" s="251"/>
      <c r="AXT2649" s="251"/>
      <c r="AXU2649" s="52"/>
      <c r="AXV2649" s="250"/>
      <c r="AXW2649" s="65"/>
      <c r="AXX2649" s="251"/>
      <c r="AXY2649" s="251"/>
      <c r="AXZ2649" s="251"/>
      <c r="AYA2649" s="52"/>
      <c r="AYB2649" s="250"/>
      <c r="AYC2649" s="65"/>
      <c r="AYD2649" s="251"/>
      <c r="AYE2649" s="251"/>
      <c r="AYF2649" s="251"/>
      <c r="AYG2649" s="52"/>
      <c r="AYH2649" s="250"/>
      <c r="AYI2649" s="65"/>
      <c r="AYJ2649" s="251"/>
      <c r="AYK2649" s="251"/>
      <c r="AYL2649" s="251"/>
      <c r="AYM2649" s="52"/>
      <c r="AYN2649" s="250"/>
      <c r="AYO2649" s="65"/>
      <c r="AYP2649" s="251"/>
      <c r="AYQ2649" s="251"/>
      <c r="AYR2649" s="251"/>
      <c r="AYS2649" s="52"/>
      <c r="AYT2649" s="250"/>
      <c r="AYU2649" s="65"/>
      <c r="AYV2649" s="251"/>
      <c r="AYW2649" s="251"/>
      <c r="AYX2649" s="251"/>
      <c r="AYY2649" s="52"/>
      <c r="AYZ2649" s="250"/>
      <c r="AZA2649" s="65"/>
      <c r="AZB2649" s="251"/>
      <c r="AZC2649" s="251"/>
      <c r="AZD2649" s="251"/>
      <c r="AZE2649" s="52"/>
      <c r="AZF2649" s="250"/>
      <c r="AZG2649" s="65"/>
      <c r="AZH2649" s="251"/>
      <c r="AZI2649" s="251"/>
      <c r="AZJ2649" s="251"/>
      <c r="AZK2649" s="52"/>
      <c r="AZL2649" s="250"/>
      <c r="AZM2649" s="65"/>
      <c r="AZN2649" s="251"/>
      <c r="AZO2649" s="251"/>
      <c r="AZP2649" s="251"/>
      <c r="AZQ2649" s="52"/>
      <c r="AZR2649" s="250"/>
      <c r="AZS2649" s="65"/>
      <c r="AZT2649" s="251"/>
      <c r="AZU2649" s="251"/>
      <c r="AZV2649" s="251"/>
      <c r="AZW2649" s="52"/>
      <c r="AZX2649" s="250"/>
      <c r="AZY2649" s="65"/>
      <c r="AZZ2649" s="251"/>
      <c r="BAA2649" s="251"/>
      <c r="BAB2649" s="251"/>
      <c r="BAC2649" s="52"/>
      <c r="BAD2649" s="250"/>
      <c r="BAE2649" s="65"/>
      <c r="BAF2649" s="251"/>
      <c r="BAG2649" s="251"/>
      <c r="BAH2649" s="251"/>
      <c r="BAI2649" s="52"/>
      <c r="BAJ2649" s="250"/>
      <c r="BAK2649" s="65"/>
      <c r="BAL2649" s="251"/>
      <c r="BAM2649" s="251"/>
      <c r="BAN2649" s="251"/>
      <c r="BAO2649" s="52"/>
      <c r="BAP2649" s="250"/>
      <c r="BAQ2649" s="65"/>
      <c r="BAR2649" s="251"/>
      <c r="BAS2649" s="251"/>
      <c r="BAT2649" s="251"/>
      <c r="BAU2649" s="52"/>
      <c r="BAV2649" s="250"/>
      <c r="BAW2649" s="65"/>
      <c r="BAX2649" s="251"/>
      <c r="BAY2649" s="251"/>
      <c r="BAZ2649" s="251"/>
      <c r="BBA2649" s="52"/>
      <c r="BBB2649" s="250"/>
      <c r="BBC2649" s="65"/>
      <c r="BBD2649" s="251"/>
      <c r="BBE2649" s="251"/>
      <c r="BBF2649" s="251"/>
      <c r="BBG2649" s="52"/>
      <c r="BBH2649" s="250"/>
      <c r="BBI2649" s="65"/>
      <c r="BBJ2649" s="251"/>
      <c r="BBK2649" s="251"/>
      <c r="BBL2649" s="251"/>
      <c r="BBM2649" s="52"/>
      <c r="BBN2649" s="250"/>
      <c r="BBO2649" s="65"/>
      <c r="BBP2649" s="251"/>
      <c r="BBQ2649" s="251"/>
      <c r="BBR2649" s="251"/>
      <c r="BBS2649" s="52"/>
      <c r="BBT2649" s="250"/>
      <c r="BBU2649" s="65"/>
      <c r="BBV2649" s="251"/>
      <c r="BBW2649" s="251"/>
      <c r="BBX2649" s="251"/>
      <c r="BBY2649" s="52"/>
      <c r="BBZ2649" s="250"/>
      <c r="BCA2649" s="65"/>
      <c r="BCB2649" s="251"/>
      <c r="BCC2649" s="251"/>
      <c r="BCD2649" s="251"/>
      <c r="BCE2649" s="52"/>
      <c r="BCF2649" s="250"/>
      <c r="BCG2649" s="65"/>
      <c r="BCH2649" s="251"/>
      <c r="BCI2649" s="251"/>
      <c r="BCJ2649" s="251"/>
      <c r="BCK2649" s="52"/>
      <c r="BCL2649" s="250"/>
      <c r="BCM2649" s="65"/>
      <c r="BCN2649" s="251"/>
      <c r="BCO2649" s="251"/>
      <c r="BCP2649" s="251"/>
      <c r="BCQ2649" s="52"/>
      <c r="BCR2649" s="250"/>
      <c r="BCS2649" s="65"/>
      <c r="BCT2649" s="251"/>
      <c r="BCU2649" s="251"/>
      <c r="BCV2649" s="251"/>
      <c r="BCW2649" s="52"/>
      <c r="BCX2649" s="250"/>
      <c r="BCY2649" s="65"/>
      <c r="BCZ2649" s="251"/>
      <c r="BDA2649" s="251"/>
      <c r="BDB2649" s="251"/>
      <c r="BDC2649" s="52"/>
      <c r="BDD2649" s="250"/>
      <c r="BDE2649" s="65"/>
      <c r="BDF2649" s="251"/>
      <c r="BDG2649" s="251"/>
      <c r="BDH2649" s="251"/>
      <c r="BDI2649" s="52"/>
      <c r="BDJ2649" s="250"/>
      <c r="BDK2649" s="65"/>
      <c r="BDL2649" s="251"/>
      <c r="BDM2649" s="251"/>
      <c r="BDN2649" s="251"/>
      <c r="BDO2649" s="52"/>
      <c r="BDP2649" s="250"/>
      <c r="BDQ2649" s="65"/>
      <c r="BDR2649" s="251"/>
      <c r="BDS2649" s="251"/>
      <c r="BDT2649" s="251"/>
      <c r="BDU2649" s="52"/>
      <c r="BDV2649" s="250"/>
      <c r="BDW2649" s="65"/>
      <c r="BDX2649" s="251"/>
      <c r="BDY2649" s="251"/>
      <c r="BDZ2649" s="251"/>
      <c r="BEA2649" s="52"/>
      <c r="BEB2649" s="250"/>
      <c r="BEC2649" s="65"/>
      <c r="BED2649" s="251"/>
      <c r="BEE2649" s="251"/>
      <c r="BEF2649" s="251"/>
      <c r="BEG2649" s="52"/>
      <c r="BEH2649" s="250"/>
      <c r="BEI2649" s="65"/>
      <c r="BEJ2649" s="251"/>
      <c r="BEK2649" s="251"/>
      <c r="BEL2649" s="251"/>
      <c r="BEM2649" s="52"/>
      <c r="BEN2649" s="250"/>
      <c r="BEO2649" s="65"/>
      <c r="BEP2649" s="251"/>
      <c r="BEQ2649" s="251"/>
      <c r="BER2649" s="251"/>
      <c r="BES2649" s="52"/>
      <c r="BET2649" s="250"/>
      <c r="BEU2649" s="65"/>
      <c r="BEV2649" s="251"/>
      <c r="BEW2649" s="251"/>
      <c r="BEX2649" s="251"/>
      <c r="BEY2649" s="52"/>
      <c r="BEZ2649" s="250"/>
      <c r="BFA2649" s="65"/>
      <c r="BFB2649" s="251"/>
      <c r="BFC2649" s="251"/>
      <c r="BFD2649" s="251"/>
      <c r="BFE2649" s="52"/>
      <c r="BFF2649" s="250"/>
      <c r="BFG2649" s="65"/>
      <c r="BFH2649" s="251"/>
      <c r="BFI2649" s="251"/>
      <c r="BFJ2649" s="251"/>
      <c r="BFK2649" s="52"/>
      <c r="BFL2649" s="250"/>
      <c r="BFM2649" s="65"/>
      <c r="BFN2649" s="251"/>
      <c r="BFO2649" s="251"/>
      <c r="BFP2649" s="251"/>
      <c r="BFQ2649" s="52"/>
      <c r="BFR2649" s="250"/>
      <c r="BFS2649" s="65"/>
      <c r="BFT2649" s="251"/>
      <c r="BFU2649" s="251"/>
      <c r="BFV2649" s="251"/>
      <c r="BFW2649" s="52"/>
      <c r="BFX2649" s="250"/>
      <c r="BFY2649" s="65"/>
      <c r="BFZ2649" s="251"/>
      <c r="BGA2649" s="251"/>
      <c r="BGB2649" s="251"/>
      <c r="BGC2649" s="52"/>
      <c r="BGD2649" s="250"/>
      <c r="BGE2649" s="65"/>
      <c r="BGF2649" s="251"/>
      <c r="BGG2649" s="251"/>
      <c r="BGH2649" s="251"/>
      <c r="BGI2649" s="52"/>
      <c r="BGJ2649" s="250"/>
      <c r="BGK2649" s="65"/>
      <c r="BGL2649" s="251"/>
      <c r="BGM2649" s="251"/>
      <c r="BGN2649" s="251"/>
      <c r="BGO2649" s="52"/>
      <c r="BGP2649" s="250"/>
      <c r="BGQ2649" s="65"/>
      <c r="BGR2649" s="251"/>
      <c r="BGS2649" s="251"/>
      <c r="BGT2649" s="251"/>
      <c r="BGU2649" s="52"/>
      <c r="BGV2649" s="250"/>
      <c r="BGW2649" s="65"/>
      <c r="BGX2649" s="251"/>
      <c r="BGY2649" s="251"/>
      <c r="BGZ2649" s="251"/>
      <c r="BHA2649" s="52"/>
      <c r="BHB2649" s="250"/>
      <c r="BHC2649" s="65"/>
      <c r="BHD2649" s="251"/>
      <c r="BHE2649" s="251"/>
      <c r="BHF2649" s="251"/>
      <c r="BHG2649" s="52"/>
      <c r="BHH2649" s="250"/>
      <c r="BHI2649" s="65"/>
      <c r="BHJ2649" s="251"/>
      <c r="BHK2649" s="251"/>
      <c r="BHL2649" s="251"/>
      <c r="BHM2649" s="52"/>
      <c r="BHN2649" s="250"/>
      <c r="BHO2649" s="65"/>
      <c r="BHP2649" s="251"/>
      <c r="BHQ2649" s="251"/>
      <c r="BHR2649" s="251"/>
      <c r="BHS2649" s="52"/>
      <c r="BHT2649" s="250"/>
      <c r="BHU2649" s="65"/>
      <c r="BHV2649" s="251"/>
      <c r="BHW2649" s="251"/>
      <c r="BHX2649" s="251"/>
      <c r="BHY2649" s="52"/>
      <c r="BHZ2649" s="250"/>
      <c r="BIA2649" s="65"/>
      <c r="BIB2649" s="251"/>
      <c r="BIC2649" s="251"/>
      <c r="BID2649" s="251"/>
      <c r="BIE2649" s="52"/>
      <c r="BIF2649" s="250"/>
      <c r="BIG2649" s="65"/>
      <c r="BIH2649" s="251"/>
      <c r="BII2649" s="251"/>
      <c r="BIJ2649" s="251"/>
      <c r="BIK2649" s="52"/>
      <c r="BIL2649" s="250"/>
      <c r="BIM2649" s="65"/>
      <c r="BIN2649" s="251"/>
      <c r="BIO2649" s="251"/>
      <c r="BIP2649" s="251"/>
      <c r="BIQ2649" s="52"/>
      <c r="BIR2649" s="250"/>
      <c r="BIS2649" s="65"/>
      <c r="BIT2649" s="251"/>
      <c r="BIU2649" s="251"/>
      <c r="BIV2649" s="251"/>
      <c r="BIW2649" s="52"/>
      <c r="BIX2649" s="250"/>
      <c r="BIY2649" s="65"/>
      <c r="BIZ2649" s="251"/>
      <c r="BJA2649" s="251"/>
      <c r="BJB2649" s="251"/>
      <c r="BJC2649" s="52"/>
      <c r="BJD2649" s="250"/>
      <c r="BJE2649" s="65"/>
      <c r="BJF2649" s="251"/>
      <c r="BJG2649" s="251"/>
      <c r="BJH2649" s="251"/>
      <c r="BJI2649" s="52"/>
      <c r="BJJ2649" s="250"/>
      <c r="BJK2649" s="65"/>
      <c r="BJL2649" s="251"/>
      <c r="BJM2649" s="251"/>
      <c r="BJN2649" s="251"/>
      <c r="BJO2649" s="52"/>
      <c r="BJP2649" s="250"/>
      <c r="BJQ2649" s="65"/>
      <c r="BJR2649" s="251"/>
      <c r="BJS2649" s="251"/>
      <c r="BJT2649" s="251"/>
      <c r="BJU2649" s="52"/>
      <c r="BJV2649" s="250"/>
      <c r="BJW2649" s="65"/>
      <c r="BJX2649" s="251"/>
      <c r="BJY2649" s="251"/>
      <c r="BJZ2649" s="251"/>
      <c r="BKA2649" s="52"/>
      <c r="BKB2649" s="250"/>
      <c r="BKC2649" s="65"/>
      <c r="BKD2649" s="251"/>
      <c r="BKE2649" s="251"/>
      <c r="BKF2649" s="251"/>
      <c r="BKG2649" s="52"/>
      <c r="BKH2649" s="250"/>
      <c r="BKI2649" s="65"/>
      <c r="BKJ2649" s="251"/>
      <c r="BKK2649" s="251"/>
      <c r="BKL2649" s="251"/>
      <c r="BKM2649" s="52"/>
      <c r="BKN2649" s="250"/>
      <c r="BKO2649" s="65"/>
      <c r="BKP2649" s="251"/>
      <c r="BKQ2649" s="251"/>
      <c r="BKR2649" s="251"/>
      <c r="BKS2649" s="52"/>
      <c r="BKT2649" s="250"/>
      <c r="BKU2649" s="65"/>
      <c r="BKV2649" s="251"/>
      <c r="BKW2649" s="251"/>
      <c r="BKX2649" s="251"/>
      <c r="BKY2649" s="52"/>
      <c r="BKZ2649" s="250"/>
      <c r="BLA2649" s="65"/>
      <c r="BLB2649" s="251"/>
      <c r="BLC2649" s="251"/>
      <c r="BLD2649" s="251"/>
      <c r="BLE2649" s="52"/>
      <c r="BLF2649" s="250"/>
      <c r="BLG2649" s="65"/>
      <c r="BLH2649" s="251"/>
      <c r="BLI2649" s="251"/>
      <c r="BLJ2649" s="251"/>
      <c r="BLK2649" s="52"/>
      <c r="BLL2649" s="250"/>
      <c r="BLM2649" s="65"/>
      <c r="BLN2649" s="251"/>
      <c r="BLO2649" s="251"/>
      <c r="BLP2649" s="251"/>
      <c r="BLQ2649" s="52"/>
      <c r="BLR2649" s="250"/>
      <c r="BLS2649" s="65"/>
      <c r="BLT2649" s="251"/>
      <c r="BLU2649" s="251"/>
      <c r="BLV2649" s="251"/>
      <c r="BLW2649" s="52"/>
      <c r="BLX2649" s="250"/>
      <c r="BLY2649" s="65"/>
      <c r="BLZ2649" s="251"/>
      <c r="BMA2649" s="251"/>
      <c r="BMB2649" s="251"/>
      <c r="BMC2649" s="52"/>
      <c r="BMD2649" s="250"/>
      <c r="BME2649" s="65"/>
      <c r="BMF2649" s="251"/>
      <c r="BMG2649" s="251"/>
      <c r="BMH2649" s="251"/>
      <c r="BMI2649" s="52"/>
      <c r="BMJ2649" s="250"/>
      <c r="BMK2649" s="65"/>
      <c r="BML2649" s="251"/>
      <c r="BMM2649" s="251"/>
      <c r="BMN2649" s="251"/>
      <c r="BMO2649" s="52"/>
      <c r="BMP2649" s="250"/>
      <c r="BMQ2649" s="65"/>
      <c r="BMR2649" s="251"/>
      <c r="BMS2649" s="251"/>
      <c r="BMT2649" s="251"/>
      <c r="BMU2649" s="52"/>
      <c r="BMV2649" s="250"/>
      <c r="BMW2649" s="65"/>
      <c r="BMX2649" s="251"/>
      <c r="BMY2649" s="251"/>
      <c r="BMZ2649" s="251"/>
      <c r="BNA2649" s="52"/>
      <c r="BNB2649" s="250"/>
      <c r="BNC2649" s="65"/>
      <c r="BND2649" s="251"/>
      <c r="BNE2649" s="251"/>
      <c r="BNF2649" s="251"/>
      <c r="BNG2649" s="52"/>
      <c r="BNH2649" s="250"/>
      <c r="BNI2649" s="65"/>
      <c r="BNJ2649" s="251"/>
      <c r="BNK2649" s="251"/>
      <c r="BNL2649" s="251"/>
      <c r="BNM2649" s="52"/>
      <c r="BNN2649" s="250"/>
      <c r="BNO2649" s="65"/>
      <c r="BNP2649" s="251"/>
      <c r="BNQ2649" s="251"/>
      <c r="BNR2649" s="251"/>
      <c r="BNS2649" s="52"/>
      <c r="BNT2649" s="250"/>
      <c r="BNU2649" s="65"/>
      <c r="BNV2649" s="251"/>
      <c r="BNW2649" s="251"/>
      <c r="BNX2649" s="251"/>
      <c r="BNY2649" s="52"/>
      <c r="BNZ2649" s="250"/>
      <c r="BOA2649" s="65"/>
      <c r="BOB2649" s="251"/>
      <c r="BOC2649" s="251"/>
      <c r="BOD2649" s="251"/>
      <c r="BOE2649" s="52"/>
      <c r="BOF2649" s="250"/>
      <c r="BOG2649" s="65"/>
      <c r="BOH2649" s="251"/>
      <c r="BOI2649" s="251"/>
      <c r="BOJ2649" s="251"/>
      <c r="BOK2649" s="52"/>
      <c r="BOL2649" s="250"/>
      <c r="BOM2649" s="65"/>
      <c r="BON2649" s="251"/>
      <c r="BOO2649" s="251"/>
      <c r="BOP2649" s="251"/>
      <c r="BOQ2649" s="52"/>
      <c r="BOR2649" s="250"/>
      <c r="BOS2649" s="65"/>
      <c r="BOT2649" s="251"/>
      <c r="BOU2649" s="251"/>
      <c r="BOV2649" s="251"/>
      <c r="BOW2649" s="52"/>
      <c r="BOX2649" s="250"/>
      <c r="BOY2649" s="65"/>
      <c r="BOZ2649" s="251"/>
      <c r="BPA2649" s="251"/>
      <c r="BPB2649" s="251"/>
      <c r="BPC2649" s="52"/>
      <c r="BPD2649" s="250"/>
      <c r="BPE2649" s="65"/>
      <c r="BPF2649" s="251"/>
      <c r="BPG2649" s="251"/>
      <c r="BPH2649" s="251"/>
      <c r="BPI2649" s="52"/>
      <c r="BPJ2649" s="250"/>
      <c r="BPK2649" s="65"/>
      <c r="BPL2649" s="251"/>
      <c r="BPM2649" s="251"/>
      <c r="BPN2649" s="251"/>
      <c r="BPO2649" s="52"/>
      <c r="BPP2649" s="250"/>
      <c r="BPQ2649" s="65"/>
      <c r="BPR2649" s="251"/>
      <c r="BPS2649" s="251"/>
      <c r="BPT2649" s="251"/>
      <c r="BPU2649" s="52"/>
      <c r="BPV2649" s="250"/>
      <c r="BPW2649" s="65"/>
      <c r="BPX2649" s="251"/>
      <c r="BPY2649" s="251"/>
      <c r="BPZ2649" s="251"/>
      <c r="BQA2649" s="52"/>
      <c r="BQB2649" s="250"/>
      <c r="BQC2649" s="65"/>
      <c r="BQD2649" s="251"/>
      <c r="BQE2649" s="251"/>
      <c r="BQF2649" s="251"/>
      <c r="BQG2649" s="52"/>
      <c r="BQH2649" s="250"/>
      <c r="BQI2649" s="65"/>
      <c r="BQJ2649" s="251"/>
      <c r="BQK2649" s="251"/>
      <c r="BQL2649" s="251"/>
      <c r="BQM2649" s="52"/>
      <c r="BQN2649" s="250"/>
      <c r="BQO2649" s="65"/>
      <c r="BQP2649" s="251"/>
      <c r="BQQ2649" s="251"/>
      <c r="BQR2649" s="251"/>
      <c r="BQS2649" s="52"/>
      <c r="BQT2649" s="250"/>
      <c r="BQU2649" s="65"/>
      <c r="BQV2649" s="251"/>
      <c r="BQW2649" s="251"/>
      <c r="BQX2649" s="251"/>
      <c r="BQY2649" s="52"/>
      <c r="BQZ2649" s="250"/>
      <c r="BRA2649" s="65"/>
      <c r="BRB2649" s="251"/>
      <c r="BRC2649" s="251"/>
      <c r="BRD2649" s="251"/>
      <c r="BRE2649" s="52"/>
      <c r="BRF2649" s="250"/>
      <c r="BRG2649" s="65"/>
      <c r="BRH2649" s="251"/>
      <c r="BRI2649" s="251"/>
      <c r="BRJ2649" s="251"/>
      <c r="BRK2649" s="52"/>
      <c r="BRL2649" s="250"/>
      <c r="BRM2649" s="65"/>
      <c r="BRN2649" s="251"/>
      <c r="BRO2649" s="251"/>
      <c r="BRP2649" s="251"/>
      <c r="BRQ2649" s="52"/>
      <c r="BRR2649" s="250"/>
      <c r="BRS2649" s="65"/>
      <c r="BRT2649" s="251"/>
      <c r="BRU2649" s="251"/>
      <c r="BRV2649" s="251"/>
      <c r="BRW2649" s="52"/>
      <c r="BRX2649" s="250"/>
      <c r="BRY2649" s="65"/>
      <c r="BRZ2649" s="251"/>
      <c r="BSA2649" s="251"/>
      <c r="BSB2649" s="251"/>
      <c r="BSC2649" s="52"/>
      <c r="BSD2649" s="250"/>
      <c r="BSE2649" s="65"/>
      <c r="BSF2649" s="251"/>
      <c r="BSG2649" s="251"/>
      <c r="BSH2649" s="251"/>
      <c r="BSI2649" s="52"/>
      <c r="BSJ2649" s="250"/>
      <c r="BSK2649" s="65"/>
      <c r="BSL2649" s="251"/>
      <c r="BSM2649" s="251"/>
      <c r="BSN2649" s="251"/>
      <c r="BSO2649" s="52"/>
      <c r="BSP2649" s="250"/>
      <c r="BSQ2649" s="65"/>
      <c r="BSR2649" s="251"/>
      <c r="BSS2649" s="251"/>
      <c r="BST2649" s="251"/>
      <c r="BSU2649" s="52"/>
      <c r="BSV2649" s="250"/>
      <c r="BSW2649" s="65"/>
      <c r="BSX2649" s="251"/>
      <c r="BSY2649" s="251"/>
      <c r="BSZ2649" s="251"/>
      <c r="BTA2649" s="52"/>
      <c r="BTB2649" s="250"/>
      <c r="BTC2649" s="65"/>
      <c r="BTD2649" s="251"/>
      <c r="BTE2649" s="251"/>
      <c r="BTF2649" s="251"/>
      <c r="BTG2649" s="52"/>
      <c r="BTH2649" s="250"/>
      <c r="BTI2649" s="65"/>
      <c r="BTJ2649" s="251"/>
      <c r="BTK2649" s="251"/>
      <c r="BTL2649" s="251"/>
      <c r="BTM2649" s="52"/>
      <c r="BTN2649" s="250"/>
      <c r="BTO2649" s="65"/>
      <c r="BTP2649" s="251"/>
      <c r="BTQ2649" s="251"/>
      <c r="BTR2649" s="251"/>
      <c r="BTS2649" s="52"/>
      <c r="BTT2649" s="250"/>
      <c r="BTU2649" s="65"/>
      <c r="BTV2649" s="251"/>
      <c r="BTW2649" s="251"/>
      <c r="BTX2649" s="251"/>
      <c r="BTY2649" s="52"/>
      <c r="BTZ2649" s="250"/>
      <c r="BUA2649" s="65"/>
      <c r="BUB2649" s="251"/>
      <c r="BUC2649" s="251"/>
      <c r="BUD2649" s="251"/>
      <c r="BUE2649" s="52"/>
      <c r="BUF2649" s="250"/>
      <c r="BUG2649" s="65"/>
      <c r="BUH2649" s="251"/>
      <c r="BUI2649" s="251"/>
      <c r="BUJ2649" s="251"/>
      <c r="BUK2649" s="52"/>
      <c r="BUL2649" s="250"/>
      <c r="BUM2649" s="65"/>
      <c r="BUN2649" s="251"/>
      <c r="BUO2649" s="251"/>
      <c r="BUP2649" s="251"/>
      <c r="BUQ2649" s="52"/>
      <c r="BUR2649" s="250"/>
      <c r="BUS2649" s="65"/>
      <c r="BUT2649" s="251"/>
      <c r="BUU2649" s="251"/>
      <c r="BUV2649" s="251"/>
      <c r="BUW2649" s="52"/>
      <c r="BUX2649" s="250"/>
      <c r="BUY2649" s="65"/>
      <c r="BUZ2649" s="251"/>
      <c r="BVA2649" s="251"/>
      <c r="BVB2649" s="251"/>
      <c r="BVC2649" s="52"/>
      <c r="BVD2649" s="250"/>
      <c r="BVE2649" s="65"/>
      <c r="BVF2649" s="251"/>
      <c r="BVG2649" s="251"/>
      <c r="BVH2649" s="251"/>
      <c r="BVI2649" s="52"/>
      <c r="BVJ2649" s="250"/>
      <c r="BVK2649" s="65"/>
      <c r="BVL2649" s="251"/>
      <c r="BVM2649" s="251"/>
      <c r="BVN2649" s="251"/>
      <c r="BVO2649" s="52"/>
      <c r="BVP2649" s="250"/>
      <c r="BVQ2649" s="65"/>
      <c r="BVR2649" s="251"/>
      <c r="BVS2649" s="251"/>
      <c r="BVT2649" s="251"/>
      <c r="BVU2649" s="52"/>
      <c r="BVV2649" s="250"/>
      <c r="BVW2649" s="65"/>
      <c r="BVX2649" s="251"/>
      <c r="BVY2649" s="251"/>
      <c r="BVZ2649" s="251"/>
      <c r="BWA2649" s="52"/>
      <c r="BWB2649" s="250"/>
      <c r="BWC2649" s="65"/>
      <c r="BWD2649" s="251"/>
      <c r="BWE2649" s="251"/>
      <c r="BWF2649" s="251"/>
      <c r="BWG2649" s="52"/>
      <c r="BWH2649" s="250"/>
      <c r="BWI2649" s="65"/>
      <c r="BWJ2649" s="251"/>
      <c r="BWK2649" s="251"/>
      <c r="BWL2649" s="251"/>
      <c r="BWM2649" s="52"/>
      <c r="BWN2649" s="250"/>
      <c r="BWO2649" s="65"/>
      <c r="BWP2649" s="251"/>
      <c r="BWQ2649" s="251"/>
      <c r="BWR2649" s="251"/>
      <c r="BWS2649" s="52"/>
      <c r="BWT2649" s="250"/>
      <c r="BWU2649" s="65"/>
      <c r="BWV2649" s="251"/>
      <c r="BWW2649" s="251"/>
      <c r="BWX2649" s="251"/>
      <c r="BWY2649" s="52"/>
      <c r="BWZ2649" s="250"/>
      <c r="BXA2649" s="65"/>
      <c r="BXB2649" s="251"/>
      <c r="BXC2649" s="251"/>
      <c r="BXD2649" s="251"/>
      <c r="BXE2649" s="52"/>
      <c r="BXF2649" s="250"/>
      <c r="BXG2649" s="65"/>
      <c r="BXH2649" s="251"/>
      <c r="BXI2649" s="251"/>
      <c r="BXJ2649" s="251"/>
      <c r="BXK2649" s="52"/>
      <c r="BXL2649" s="250"/>
      <c r="BXM2649" s="65"/>
      <c r="BXN2649" s="251"/>
      <c r="BXO2649" s="251"/>
      <c r="BXP2649" s="251"/>
      <c r="BXQ2649" s="52"/>
      <c r="BXR2649" s="250"/>
      <c r="BXS2649" s="65"/>
      <c r="BXT2649" s="251"/>
      <c r="BXU2649" s="251"/>
      <c r="BXV2649" s="251"/>
      <c r="BXW2649" s="52"/>
      <c r="BXX2649" s="250"/>
      <c r="BXY2649" s="65"/>
      <c r="BXZ2649" s="251"/>
      <c r="BYA2649" s="251"/>
      <c r="BYB2649" s="251"/>
      <c r="BYC2649" s="52"/>
      <c r="BYD2649" s="250"/>
      <c r="BYE2649" s="65"/>
      <c r="BYF2649" s="251"/>
      <c r="BYG2649" s="251"/>
      <c r="BYH2649" s="251"/>
      <c r="BYI2649" s="52"/>
      <c r="BYJ2649" s="250"/>
      <c r="BYK2649" s="65"/>
      <c r="BYL2649" s="251"/>
      <c r="BYM2649" s="251"/>
      <c r="BYN2649" s="251"/>
      <c r="BYO2649" s="52"/>
      <c r="BYP2649" s="250"/>
      <c r="BYQ2649" s="65"/>
      <c r="BYR2649" s="251"/>
      <c r="BYS2649" s="251"/>
      <c r="BYT2649" s="251"/>
      <c r="BYU2649" s="52"/>
      <c r="BYV2649" s="250"/>
      <c r="BYW2649" s="65"/>
      <c r="BYX2649" s="251"/>
      <c r="BYY2649" s="251"/>
      <c r="BYZ2649" s="251"/>
      <c r="BZA2649" s="52"/>
      <c r="BZB2649" s="250"/>
      <c r="BZC2649" s="65"/>
      <c r="BZD2649" s="251"/>
      <c r="BZE2649" s="251"/>
      <c r="BZF2649" s="251"/>
      <c r="BZG2649" s="52"/>
      <c r="BZH2649" s="250"/>
      <c r="BZI2649" s="65"/>
      <c r="BZJ2649" s="251"/>
      <c r="BZK2649" s="251"/>
      <c r="BZL2649" s="251"/>
      <c r="BZM2649" s="52"/>
      <c r="BZN2649" s="250"/>
      <c r="BZO2649" s="65"/>
      <c r="BZP2649" s="251"/>
      <c r="BZQ2649" s="251"/>
      <c r="BZR2649" s="251"/>
      <c r="BZS2649" s="52"/>
      <c r="BZT2649" s="250"/>
      <c r="BZU2649" s="65"/>
      <c r="BZV2649" s="251"/>
      <c r="BZW2649" s="251"/>
      <c r="BZX2649" s="251"/>
      <c r="BZY2649" s="52"/>
      <c r="BZZ2649" s="250"/>
      <c r="CAA2649" s="65"/>
      <c r="CAB2649" s="251"/>
      <c r="CAC2649" s="251"/>
      <c r="CAD2649" s="251"/>
      <c r="CAE2649" s="52"/>
      <c r="CAF2649" s="250"/>
      <c r="CAG2649" s="65"/>
      <c r="CAH2649" s="251"/>
      <c r="CAI2649" s="251"/>
      <c r="CAJ2649" s="251"/>
      <c r="CAK2649" s="52"/>
      <c r="CAL2649" s="250"/>
      <c r="CAM2649" s="65"/>
      <c r="CAN2649" s="251"/>
      <c r="CAO2649" s="251"/>
      <c r="CAP2649" s="251"/>
      <c r="CAQ2649" s="52"/>
      <c r="CAR2649" s="250"/>
      <c r="CAS2649" s="65"/>
      <c r="CAT2649" s="251"/>
      <c r="CAU2649" s="251"/>
      <c r="CAV2649" s="251"/>
      <c r="CAW2649" s="52"/>
      <c r="CAX2649" s="250"/>
      <c r="CAY2649" s="65"/>
      <c r="CAZ2649" s="251"/>
      <c r="CBA2649" s="251"/>
      <c r="CBB2649" s="251"/>
      <c r="CBC2649" s="52"/>
      <c r="CBD2649" s="250"/>
      <c r="CBE2649" s="65"/>
      <c r="CBF2649" s="251"/>
      <c r="CBG2649" s="251"/>
      <c r="CBH2649" s="251"/>
      <c r="CBI2649" s="52"/>
      <c r="CBJ2649" s="250"/>
      <c r="CBK2649" s="65"/>
      <c r="CBL2649" s="251"/>
      <c r="CBM2649" s="251"/>
      <c r="CBN2649" s="251"/>
      <c r="CBO2649" s="52"/>
      <c r="CBP2649" s="250"/>
      <c r="CBQ2649" s="65"/>
      <c r="CBR2649" s="251"/>
      <c r="CBS2649" s="251"/>
      <c r="CBT2649" s="251"/>
      <c r="CBU2649" s="52"/>
      <c r="CBV2649" s="250"/>
      <c r="CBW2649" s="65"/>
      <c r="CBX2649" s="251"/>
      <c r="CBY2649" s="251"/>
      <c r="CBZ2649" s="251"/>
      <c r="CCA2649" s="52"/>
      <c r="CCB2649" s="250"/>
      <c r="CCC2649" s="65"/>
      <c r="CCD2649" s="251"/>
      <c r="CCE2649" s="251"/>
      <c r="CCF2649" s="251"/>
      <c r="CCG2649" s="52"/>
      <c r="CCH2649" s="250"/>
      <c r="CCI2649" s="65"/>
      <c r="CCJ2649" s="251"/>
      <c r="CCK2649" s="251"/>
      <c r="CCL2649" s="251"/>
      <c r="CCM2649" s="52"/>
      <c r="CCN2649" s="250"/>
      <c r="CCO2649" s="65"/>
      <c r="CCP2649" s="251"/>
      <c r="CCQ2649" s="251"/>
      <c r="CCR2649" s="251"/>
      <c r="CCS2649" s="52"/>
      <c r="CCT2649" s="250"/>
      <c r="CCU2649" s="65"/>
      <c r="CCV2649" s="251"/>
      <c r="CCW2649" s="251"/>
      <c r="CCX2649" s="251"/>
      <c r="CCY2649" s="52"/>
      <c r="CCZ2649" s="250"/>
      <c r="CDA2649" s="65"/>
      <c r="CDB2649" s="251"/>
      <c r="CDC2649" s="251"/>
      <c r="CDD2649" s="251"/>
      <c r="CDE2649" s="52"/>
      <c r="CDF2649" s="250"/>
      <c r="CDG2649" s="65"/>
      <c r="CDH2649" s="251"/>
      <c r="CDI2649" s="251"/>
      <c r="CDJ2649" s="251"/>
      <c r="CDK2649" s="52"/>
      <c r="CDL2649" s="250"/>
      <c r="CDM2649" s="65"/>
      <c r="CDN2649" s="251"/>
      <c r="CDO2649" s="251"/>
      <c r="CDP2649" s="251"/>
      <c r="CDQ2649" s="52"/>
      <c r="CDR2649" s="250"/>
      <c r="CDS2649" s="65"/>
      <c r="CDT2649" s="251"/>
      <c r="CDU2649" s="251"/>
      <c r="CDV2649" s="251"/>
      <c r="CDW2649" s="52"/>
      <c r="CDX2649" s="250"/>
      <c r="CDY2649" s="65"/>
      <c r="CDZ2649" s="251"/>
      <c r="CEA2649" s="251"/>
      <c r="CEB2649" s="251"/>
      <c r="CEC2649" s="52"/>
      <c r="CED2649" s="250"/>
      <c r="CEE2649" s="65"/>
      <c r="CEF2649" s="251"/>
      <c r="CEG2649" s="251"/>
      <c r="CEH2649" s="251"/>
      <c r="CEI2649" s="52"/>
      <c r="CEJ2649" s="250"/>
      <c r="CEK2649" s="65"/>
      <c r="CEL2649" s="251"/>
      <c r="CEM2649" s="251"/>
      <c r="CEN2649" s="251"/>
      <c r="CEO2649" s="52"/>
      <c r="CEP2649" s="250"/>
      <c r="CEQ2649" s="65"/>
      <c r="CER2649" s="251"/>
      <c r="CES2649" s="251"/>
      <c r="CET2649" s="251"/>
      <c r="CEU2649" s="52"/>
      <c r="CEV2649" s="250"/>
      <c r="CEW2649" s="65"/>
      <c r="CEX2649" s="251"/>
      <c r="CEY2649" s="251"/>
      <c r="CEZ2649" s="251"/>
      <c r="CFA2649" s="52"/>
      <c r="CFB2649" s="250"/>
      <c r="CFC2649" s="65"/>
      <c r="CFD2649" s="251"/>
      <c r="CFE2649" s="251"/>
      <c r="CFF2649" s="251"/>
      <c r="CFG2649" s="52"/>
      <c r="CFH2649" s="250"/>
      <c r="CFI2649" s="65"/>
      <c r="CFJ2649" s="251"/>
      <c r="CFK2649" s="251"/>
      <c r="CFL2649" s="251"/>
      <c r="CFM2649" s="52"/>
      <c r="CFN2649" s="250"/>
      <c r="CFO2649" s="65"/>
      <c r="CFP2649" s="251"/>
      <c r="CFQ2649" s="251"/>
      <c r="CFR2649" s="251"/>
      <c r="CFS2649" s="52"/>
      <c r="CFT2649" s="250"/>
      <c r="CFU2649" s="65"/>
      <c r="CFV2649" s="251"/>
      <c r="CFW2649" s="251"/>
      <c r="CFX2649" s="251"/>
      <c r="CFY2649" s="52"/>
      <c r="CFZ2649" s="250"/>
      <c r="CGA2649" s="65"/>
      <c r="CGB2649" s="251"/>
      <c r="CGC2649" s="251"/>
      <c r="CGD2649" s="251"/>
      <c r="CGE2649" s="52"/>
      <c r="CGF2649" s="250"/>
      <c r="CGG2649" s="65"/>
      <c r="CGH2649" s="251"/>
      <c r="CGI2649" s="251"/>
      <c r="CGJ2649" s="251"/>
      <c r="CGK2649" s="52"/>
      <c r="CGL2649" s="250"/>
      <c r="CGM2649" s="65"/>
      <c r="CGN2649" s="251"/>
      <c r="CGO2649" s="251"/>
      <c r="CGP2649" s="251"/>
      <c r="CGQ2649" s="52"/>
      <c r="CGR2649" s="250"/>
      <c r="CGS2649" s="65"/>
      <c r="CGT2649" s="251"/>
      <c r="CGU2649" s="251"/>
      <c r="CGV2649" s="251"/>
      <c r="CGW2649" s="52"/>
      <c r="CGX2649" s="250"/>
      <c r="CGY2649" s="65"/>
      <c r="CGZ2649" s="251"/>
      <c r="CHA2649" s="251"/>
      <c r="CHB2649" s="251"/>
      <c r="CHC2649" s="52"/>
      <c r="CHD2649" s="250"/>
      <c r="CHE2649" s="65"/>
      <c r="CHF2649" s="251"/>
      <c r="CHG2649" s="251"/>
      <c r="CHH2649" s="251"/>
      <c r="CHI2649" s="52"/>
      <c r="CHJ2649" s="250"/>
      <c r="CHK2649" s="65"/>
      <c r="CHL2649" s="251"/>
      <c r="CHM2649" s="251"/>
      <c r="CHN2649" s="251"/>
      <c r="CHO2649" s="52"/>
      <c r="CHP2649" s="250"/>
      <c r="CHQ2649" s="65"/>
      <c r="CHR2649" s="251"/>
      <c r="CHS2649" s="251"/>
      <c r="CHT2649" s="251"/>
      <c r="CHU2649" s="52"/>
      <c r="CHV2649" s="250"/>
      <c r="CHW2649" s="65"/>
      <c r="CHX2649" s="251"/>
      <c r="CHY2649" s="251"/>
      <c r="CHZ2649" s="251"/>
      <c r="CIA2649" s="52"/>
      <c r="CIB2649" s="250"/>
      <c r="CIC2649" s="65"/>
      <c r="CID2649" s="251"/>
      <c r="CIE2649" s="251"/>
      <c r="CIF2649" s="251"/>
      <c r="CIG2649" s="52"/>
      <c r="CIH2649" s="250"/>
      <c r="CII2649" s="65"/>
      <c r="CIJ2649" s="251"/>
      <c r="CIK2649" s="251"/>
      <c r="CIL2649" s="251"/>
      <c r="CIM2649" s="52"/>
      <c r="CIN2649" s="250"/>
      <c r="CIO2649" s="65"/>
      <c r="CIP2649" s="251"/>
      <c r="CIQ2649" s="251"/>
      <c r="CIR2649" s="251"/>
      <c r="CIS2649" s="52"/>
      <c r="CIT2649" s="250"/>
      <c r="CIU2649" s="65"/>
      <c r="CIV2649" s="251"/>
      <c r="CIW2649" s="251"/>
      <c r="CIX2649" s="251"/>
      <c r="CIY2649" s="52"/>
      <c r="CIZ2649" s="250"/>
      <c r="CJA2649" s="65"/>
      <c r="CJB2649" s="251"/>
      <c r="CJC2649" s="251"/>
      <c r="CJD2649" s="251"/>
      <c r="CJE2649" s="52"/>
      <c r="CJF2649" s="250"/>
      <c r="CJG2649" s="65"/>
      <c r="CJH2649" s="251"/>
      <c r="CJI2649" s="251"/>
      <c r="CJJ2649" s="251"/>
      <c r="CJK2649" s="52"/>
      <c r="CJL2649" s="250"/>
      <c r="CJM2649" s="65"/>
      <c r="CJN2649" s="251"/>
      <c r="CJO2649" s="251"/>
      <c r="CJP2649" s="251"/>
      <c r="CJQ2649" s="52"/>
      <c r="CJR2649" s="250"/>
      <c r="CJS2649" s="65"/>
      <c r="CJT2649" s="251"/>
      <c r="CJU2649" s="251"/>
      <c r="CJV2649" s="251"/>
      <c r="CJW2649" s="52"/>
      <c r="CJX2649" s="250"/>
      <c r="CJY2649" s="65"/>
      <c r="CJZ2649" s="251"/>
      <c r="CKA2649" s="251"/>
      <c r="CKB2649" s="251"/>
      <c r="CKC2649" s="52"/>
      <c r="CKD2649" s="250"/>
      <c r="CKE2649" s="65"/>
      <c r="CKF2649" s="251"/>
      <c r="CKG2649" s="251"/>
      <c r="CKH2649" s="251"/>
      <c r="CKI2649" s="52"/>
      <c r="CKJ2649" s="250"/>
      <c r="CKK2649" s="65"/>
      <c r="CKL2649" s="251"/>
      <c r="CKM2649" s="251"/>
      <c r="CKN2649" s="251"/>
      <c r="CKO2649" s="52"/>
      <c r="CKP2649" s="250"/>
      <c r="CKQ2649" s="65"/>
      <c r="CKR2649" s="251"/>
      <c r="CKS2649" s="251"/>
      <c r="CKT2649" s="251"/>
      <c r="CKU2649" s="52"/>
      <c r="CKV2649" s="250"/>
      <c r="CKW2649" s="65"/>
      <c r="CKX2649" s="251"/>
      <c r="CKY2649" s="251"/>
      <c r="CKZ2649" s="251"/>
      <c r="CLA2649" s="52"/>
      <c r="CLB2649" s="250"/>
      <c r="CLC2649" s="65"/>
      <c r="CLD2649" s="251"/>
      <c r="CLE2649" s="251"/>
      <c r="CLF2649" s="251"/>
      <c r="CLG2649" s="52"/>
      <c r="CLH2649" s="250"/>
      <c r="CLI2649" s="65"/>
      <c r="CLJ2649" s="251"/>
      <c r="CLK2649" s="251"/>
      <c r="CLL2649" s="251"/>
      <c r="CLM2649" s="52"/>
      <c r="CLN2649" s="250"/>
      <c r="CLO2649" s="65"/>
      <c r="CLP2649" s="251"/>
      <c r="CLQ2649" s="251"/>
      <c r="CLR2649" s="251"/>
      <c r="CLS2649" s="52"/>
      <c r="CLT2649" s="250"/>
      <c r="CLU2649" s="65"/>
      <c r="CLV2649" s="251"/>
      <c r="CLW2649" s="251"/>
      <c r="CLX2649" s="251"/>
      <c r="CLY2649" s="52"/>
      <c r="CLZ2649" s="250"/>
      <c r="CMA2649" s="65"/>
      <c r="CMB2649" s="251"/>
      <c r="CMC2649" s="251"/>
      <c r="CMD2649" s="251"/>
      <c r="CME2649" s="52"/>
      <c r="CMF2649" s="250"/>
      <c r="CMG2649" s="65"/>
      <c r="CMH2649" s="251"/>
      <c r="CMI2649" s="251"/>
      <c r="CMJ2649" s="251"/>
      <c r="CMK2649" s="52"/>
      <c r="CML2649" s="250"/>
      <c r="CMM2649" s="65"/>
      <c r="CMN2649" s="251"/>
      <c r="CMO2649" s="251"/>
      <c r="CMP2649" s="251"/>
      <c r="CMQ2649" s="52"/>
      <c r="CMR2649" s="250"/>
      <c r="CMS2649" s="65"/>
      <c r="CMT2649" s="251"/>
      <c r="CMU2649" s="251"/>
      <c r="CMV2649" s="251"/>
      <c r="CMW2649" s="52"/>
      <c r="CMX2649" s="250"/>
      <c r="CMY2649" s="65"/>
      <c r="CMZ2649" s="251"/>
      <c r="CNA2649" s="251"/>
      <c r="CNB2649" s="251"/>
      <c r="CNC2649" s="52"/>
      <c r="CND2649" s="250"/>
      <c r="CNE2649" s="65"/>
      <c r="CNF2649" s="251"/>
      <c r="CNG2649" s="251"/>
      <c r="CNH2649" s="251"/>
      <c r="CNI2649" s="52"/>
      <c r="CNJ2649" s="250"/>
      <c r="CNK2649" s="65"/>
      <c r="CNL2649" s="251"/>
      <c r="CNM2649" s="251"/>
      <c r="CNN2649" s="251"/>
      <c r="CNO2649" s="52"/>
      <c r="CNP2649" s="250"/>
      <c r="CNQ2649" s="65"/>
      <c r="CNR2649" s="251"/>
      <c r="CNS2649" s="251"/>
      <c r="CNT2649" s="251"/>
      <c r="CNU2649" s="52"/>
      <c r="CNV2649" s="250"/>
      <c r="CNW2649" s="65"/>
      <c r="CNX2649" s="251"/>
      <c r="CNY2649" s="251"/>
      <c r="CNZ2649" s="251"/>
      <c r="COA2649" s="52"/>
      <c r="COB2649" s="250"/>
      <c r="COC2649" s="65"/>
      <c r="COD2649" s="251"/>
      <c r="COE2649" s="251"/>
      <c r="COF2649" s="251"/>
      <c r="COG2649" s="52"/>
      <c r="COH2649" s="250"/>
      <c r="COI2649" s="65"/>
      <c r="COJ2649" s="251"/>
      <c r="COK2649" s="251"/>
      <c r="COL2649" s="251"/>
      <c r="COM2649" s="52"/>
      <c r="CON2649" s="250"/>
      <c r="COO2649" s="65"/>
      <c r="COP2649" s="251"/>
      <c r="COQ2649" s="251"/>
      <c r="COR2649" s="251"/>
      <c r="COS2649" s="52"/>
      <c r="COT2649" s="250"/>
      <c r="COU2649" s="65"/>
      <c r="COV2649" s="251"/>
      <c r="COW2649" s="251"/>
      <c r="COX2649" s="251"/>
      <c r="COY2649" s="52"/>
      <c r="COZ2649" s="250"/>
      <c r="CPA2649" s="65"/>
      <c r="CPB2649" s="251"/>
      <c r="CPC2649" s="251"/>
      <c r="CPD2649" s="251"/>
      <c r="CPE2649" s="52"/>
      <c r="CPF2649" s="250"/>
      <c r="CPG2649" s="65"/>
      <c r="CPH2649" s="251"/>
      <c r="CPI2649" s="251"/>
      <c r="CPJ2649" s="251"/>
      <c r="CPK2649" s="52"/>
      <c r="CPL2649" s="250"/>
      <c r="CPM2649" s="65"/>
      <c r="CPN2649" s="251"/>
      <c r="CPO2649" s="251"/>
      <c r="CPP2649" s="251"/>
      <c r="CPQ2649" s="52"/>
      <c r="CPR2649" s="250"/>
      <c r="CPS2649" s="65"/>
      <c r="CPT2649" s="251"/>
      <c r="CPU2649" s="251"/>
      <c r="CPV2649" s="251"/>
      <c r="CPW2649" s="52"/>
      <c r="CPX2649" s="250"/>
      <c r="CPY2649" s="65"/>
      <c r="CPZ2649" s="251"/>
      <c r="CQA2649" s="251"/>
      <c r="CQB2649" s="251"/>
      <c r="CQC2649" s="52"/>
      <c r="CQD2649" s="250"/>
      <c r="CQE2649" s="65"/>
      <c r="CQF2649" s="251"/>
      <c r="CQG2649" s="251"/>
      <c r="CQH2649" s="251"/>
      <c r="CQI2649" s="52"/>
      <c r="CQJ2649" s="250"/>
      <c r="CQK2649" s="65"/>
      <c r="CQL2649" s="251"/>
      <c r="CQM2649" s="251"/>
      <c r="CQN2649" s="251"/>
      <c r="CQO2649" s="52"/>
      <c r="CQP2649" s="250"/>
      <c r="CQQ2649" s="65"/>
      <c r="CQR2649" s="251"/>
      <c r="CQS2649" s="251"/>
      <c r="CQT2649" s="251"/>
      <c r="CQU2649" s="52"/>
      <c r="CQV2649" s="250"/>
      <c r="CQW2649" s="65"/>
      <c r="CQX2649" s="251"/>
      <c r="CQY2649" s="251"/>
      <c r="CQZ2649" s="251"/>
      <c r="CRA2649" s="52"/>
      <c r="CRB2649" s="250"/>
      <c r="CRC2649" s="65"/>
      <c r="CRD2649" s="251"/>
      <c r="CRE2649" s="251"/>
      <c r="CRF2649" s="251"/>
      <c r="CRG2649" s="52"/>
      <c r="CRH2649" s="250"/>
      <c r="CRI2649" s="65"/>
      <c r="CRJ2649" s="251"/>
      <c r="CRK2649" s="251"/>
      <c r="CRL2649" s="251"/>
      <c r="CRM2649" s="52"/>
      <c r="CRN2649" s="250"/>
      <c r="CRO2649" s="65"/>
      <c r="CRP2649" s="251"/>
      <c r="CRQ2649" s="251"/>
      <c r="CRR2649" s="251"/>
      <c r="CRS2649" s="52"/>
      <c r="CRT2649" s="250"/>
      <c r="CRU2649" s="65"/>
      <c r="CRV2649" s="251"/>
      <c r="CRW2649" s="251"/>
      <c r="CRX2649" s="251"/>
      <c r="CRY2649" s="52"/>
      <c r="CRZ2649" s="250"/>
      <c r="CSA2649" s="65"/>
      <c r="CSB2649" s="251"/>
      <c r="CSC2649" s="251"/>
      <c r="CSD2649" s="251"/>
      <c r="CSE2649" s="52"/>
      <c r="CSF2649" s="250"/>
      <c r="CSG2649" s="65"/>
      <c r="CSH2649" s="251"/>
      <c r="CSI2649" s="251"/>
      <c r="CSJ2649" s="251"/>
      <c r="CSK2649" s="52"/>
      <c r="CSL2649" s="250"/>
      <c r="CSM2649" s="65"/>
      <c r="CSN2649" s="251"/>
      <c r="CSO2649" s="251"/>
      <c r="CSP2649" s="251"/>
      <c r="CSQ2649" s="52"/>
      <c r="CSR2649" s="250"/>
      <c r="CSS2649" s="65"/>
      <c r="CST2649" s="251"/>
      <c r="CSU2649" s="251"/>
      <c r="CSV2649" s="251"/>
      <c r="CSW2649" s="52"/>
      <c r="CSX2649" s="250"/>
      <c r="CSY2649" s="65"/>
      <c r="CSZ2649" s="251"/>
      <c r="CTA2649" s="251"/>
      <c r="CTB2649" s="251"/>
      <c r="CTC2649" s="52"/>
      <c r="CTD2649" s="250"/>
      <c r="CTE2649" s="65"/>
      <c r="CTF2649" s="251"/>
      <c r="CTG2649" s="251"/>
      <c r="CTH2649" s="251"/>
      <c r="CTI2649" s="52"/>
      <c r="CTJ2649" s="250"/>
      <c r="CTK2649" s="65"/>
      <c r="CTL2649" s="251"/>
      <c r="CTM2649" s="251"/>
      <c r="CTN2649" s="251"/>
      <c r="CTO2649" s="52"/>
      <c r="CTP2649" s="250"/>
      <c r="CTQ2649" s="65"/>
      <c r="CTR2649" s="251"/>
      <c r="CTS2649" s="251"/>
      <c r="CTT2649" s="251"/>
      <c r="CTU2649" s="52"/>
      <c r="CTV2649" s="250"/>
      <c r="CTW2649" s="65"/>
      <c r="CTX2649" s="251"/>
      <c r="CTY2649" s="251"/>
      <c r="CTZ2649" s="251"/>
      <c r="CUA2649" s="52"/>
      <c r="CUB2649" s="250"/>
      <c r="CUC2649" s="65"/>
      <c r="CUD2649" s="251"/>
      <c r="CUE2649" s="251"/>
      <c r="CUF2649" s="251"/>
      <c r="CUG2649" s="52"/>
      <c r="CUH2649" s="250"/>
      <c r="CUI2649" s="65"/>
      <c r="CUJ2649" s="251"/>
      <c r="CUK2649" s="251"/>
      <c r="CUL2649" s="251"/>
      <c r="CUM2649" s="52"/>
      <c r="CUN2649" s="250"/>
      <c r="CUO2649" s="65"/>
      <c r="CUP2649" s="251"/>
      <c r="CUQ2649" s="251"/>
      <c r="CUR2649" s="251"/>
      <c r="CUS2649" s="52"/>
      <c r="CUT2649" s="250"/>
      <c r="CUU2649" s="65"/>
      <c r="CUV2649" s="251"/>
      <c r="CUW2649" s="251"/>
      <c r="CUX2649" s="251"/>
      <c r="CUY2649" s="52"/>
      <c r="CUZ2649" s="250"/>
      <c r="CVA2649" s="65"/>
      <c r="CVB2649" s="251"/>
      <c r="CVC2649" s="251"/>
      <c r="CVD2649" s="251"/>
      <c r="CVE2649" s="52"/>
      <c r="CVF2649" s="250"/>
      <c r="CVG2649" s="65"/>
      <c r="CVH2649" s="251"/>
      <c r="CVI2649" s="251"/>
      <c r="CVJ2649" s="251"/>
      <c r="CVK2649" s="52"/>
      <c r="CVL2649" s="250"/>
      <c r="CVM2649" s="65"/>
      <c r="CVN2649" s="251"/>
      <c r="CVO2649" s="251"/>
      <c r="CVP2649" s="251"/>
      <c r="CVQ2649" s="52"/>
      <c r="CVR2649" s="250"/>
      <c r="CVS2649" s="65"/>
      <c r="CVT2649" s="251"/>
      <c r="CVU2649" s="251"/>
      <c r="CVV2649" s="251"/>
      <c r="CVW2649" s="52"/>
      <c r="CVX2649" s="250"/>
      <c r="CVY2649" s="65"/>
      <c r="CVZ2649" s="251"/>
      <c r="CWA2649" s="251"/>
      <c r="CWB2649" s="251"/>
      <c r="CWC2649" s="52"/>
      <c r="CWD2649" s="250"/>
      <c r="CWE2649" s="65"/>
      <c r="CWF2649" s="251"/>
      <c r="CWG2649" s="251"/>
      <c r="CWH2649" s="251"/>
      <c r="CWI2649" s="52"/>
      <c r="CWJ2649" s="250"/>
      <c r="CWK2649" s="65"/>
      <c r="CWL2649" s="251"/>
      <c r="CWM2649" s="251"/>
      <c r="CWN2649" s="251"/>
      <c r="CWO2649" s="52"/>
      <c r="CWP2649" s="250"/>
      <c r="CWQ2649" s="65"/>
      <c r="CWR2649" s="251"/>
      <c r="CWS2649" s="251"/>
      <c r="CWT2649" s="251"/>
      <c r="CWU2649" s="52"/>
      <c r="CWV2649" s="250"/>
      <c r="CWW2649" s="65"/>
      <c r="CWX2649" s="251"/>
      <c r="CWY2649" s="251"/>
      <c r="CWZ2649" s="251"/>
      <c r="CXA2649" s="52"/>
      <c r="CXB2649" s="250"/>
      <c r="CXC2649" s="65"/>
      <c r="CXD2649" s="251"/>
      <c r="CXE2649" s="251"/>
      <c r="CXF2649" s="251"/>
      <c r="CXG2649" s="52"/>
      <c r="CXH2649" s="250"/>
      <c r="CXI2649" s="65"/>
      <c r="CXJ2649" s="251"/>
      <c r="CXK2649" s="251"/>
      <c r="CXL2649" s="251"/>
      <c r="CXM2649" s="52"/>
      <c r="CXN2649" s="250"/>
      <c r="CXO2649" s="65"/>
      <c r="CXP2649" s="251"/>
      <c r="CXQ2649" s="251"/>
      <c r="CXR2649" s="251"/>
      <c r="CXS2649" s="52"/>
      <c r="CXT2649" s="250"/>
      <c r="CXU2649" s="65"/>
      <c r="CXV2649" s="251"/>
      <c r="CXW2649" s="251"/>
      <c r="CXX2649" s="251"/>
      <c r="CXY2649" s="52"/>
      <c r="CXZ2649" s="250"/>
      <c r="CYA2649" s="65"/>
      <c r="CYB2649" s="251"/>
      <c r="CYC2649" s="251"/>
      <c r="CYD2649" s="251"/>
      <c r="CYE2649" s="52"/>
      <c r="CYF2649" s="250"/>
      <c r="CYG2649" s="65"/>
      <c r="CYH2649" s="251"/>
      <c r="CYI2649" s="251"/>
      <c r="CYJ2649" s="251"/>
      <c r="CYK2649" s="52"/>
      <c r="CYL2649" s="250"/>
      <c r="CYM2649" s="65"/>
      <c r="CYN2649" s="251"/>
      <c r="CYO2649" s="251"/>
      <c r="CYP2649" s="251"/>
      <c r="CYQ2649" s="52"/>
      <c r="CYR2649" s="250"/>
      <c r="CYS2649" s="65"/>
      <c r="CYT2649" s="251"/>
      <c r="CYU2649" s="251"/>
      <c r="CYV2649" s="251"/>
      <c r="CYW2649" s="52"/>
      <c r="CYX2649" s="250"/>
      <c r="CYY2649" s="65"/>
      <c r="CYZ2649" s="251"/>
      <c r="CZA2649" s="251"/>
      <c r="CZB2649" s="251"/>
      <c r="CZC2649" s="52"/>
      <c r="CZD2649" s="250"/>
      <c r="CZE2649" s="65"/>
      <c r="CZF2649" s="251"/>
      <c r="CZG2649" s="251"/>
      <c r="CZH2649" s="251"/>
      <c r="CZI2649" s="52"/>
      <c r="CZJ2649" s="250"/>
      <c r="CZK2649" s="65"/>
      <c r="CZL2649" s="251"/>
      <c r="CZM2649" s="251"/>
      <c r="CZN2649" s="251"/>
      <c r="CZO2649" s="52"/>
      <c r="CZP2649" s="250"/>
      <c r="CZQ2649" s="65"/>
      <c r="CZR2649" s="251"/>
      <c r="CZS2649" s="251"/>
      <c r="CZT2649" s="251"/>
      <c r="CZU2649" s="52"/>
      <c r="CZV2649" s="250"/>
      <c r="CZW2649" s="65"/>
      <c r="CZX2649" s="251"/>
      <c r="CZY2649" s="251"/>
      <c r="CZZ2649" s="251"/>
      <c r="DAA2649" s="52"/>
      <c r="DAB2649" s="250"/>
      <c r="DAC2649" s="65"/>
      <c r="DAD2649" s="251"/>
      <c r="DAE2649" s="251"/>
      <c r="DAF2649" s="251"/>
      <c r="DAG2649" s="52"/>
      <c r="DAH2649" s="250"/>
      <c r="DAI2649" s="65"/>
      <c r="DAJ2649" s="251"/>
      <c r="DAK2649" s="251"/>
      <c r="DAL2649" s="251"/>
      <c r="DAM2649" s="52"/>
      <c r="DAN2649" s="250"/>
      <c r="DAO2649" s="65"/>
      <c r="DAP2649" s="251"/>
      <c r="DAQ2649" s="251"/>
      <c r="DAR2649" s="251"/>
      <c r="DAS2649" s="52"/>
      <c r="DAT2649" s="250"/>
      <c r="DAU2649" s="65"/>
      <c r="DAV2649" s="251"/>
      <c r="DAW2649" s="251"/>
      <c r="DAX2649" s="251"/>
      <c r="DAY2649" s="52"/>
      <c r="DAZ2649" s="250"/>
      <c r="DBA2649" s="65"/>
      <c r="DBB2649" s="251"/>
      <c r="DBC2649" s="251"/>
      <c r="DBD2649" s="251"/>
      <c r="DBE2649" s="52"/>
      <c r="DBF2649" s="250"/>
      <c r="DBG2649" s="65"/>
      <c r="DBH2649" s="251"/>
      <c r="DBI2649" s="251"/>
      <c r="DBJ2649" s="251"/>
      <c r="DBK2649" s="52"/>
      <c r="DBL2649" s="250"/>
      <c r="DBM2649" s="65"/>
      <c r="DBN2649" s="251"/>
      <c r="DBO2649" s="251"/>
      <c r="DBP2649" s="251"/>
      <c r="DBQ2649" s="52"/>
      <c r="DBR2649" s="250"/>
      <c r="DBS2649" s="65"/>
      <c r="DBT2649" s="251"/>
      <c r="DBU2649" s="251"/>
      <c r="DBV2649" s="251"/>
      <c r="DBW2649" s="52"/>
      <c r="DBX2649" s="250"/>
      <c r="DBY2649" s="65"/>
      <c r="DBZ2649" s="251"/>
      <c r="DCA2649" s="251"/>
      <c r="DCB2649" s="251"/>
      <c r="DCC2649" s="52"/>
      <c r="DCD2649" s="250"/>
      <c r="DCE2649" s="65"/>
      <c r="DCF2649" s="251"/>
      <c r="DCG2649" s="251"/>
      <c r="DCH2649" s="251"/>
      <c r="DCI2649" s="52"/>
      <c r="DCJ2649" s="250"/>
      <c r="DCK2649" s="65"/>
      <c r="DCL2649" s="251"/>
      <c r="DCM2649" s="251"/>
      <c r="DCN2649" s="251"/>
      <c r="DCO2649" s="52"/>
      <c r="DCP2649" s="250"/>
      <c r="DCQ2649" s="65"/>
      <c r="DCR2649" s="251"/>
      <c r="DCS2649" s="251"/>
      <c r="DCT2649" s="251"/>
      <c r="DCU2649" s="52"/>
      <c r="DCV2649" s="250"/>
      <c r="DCW2649" s="65"/>
      <c r="DCX2649" s="251"/>
      <c r="DCY2649" s="251"/>
      <c r="DCZ2649" s="251"/>
      <c r="DDA2649" s="52"/>
      <c r="DDB2649" s="250"/>
      <c r="DDC2649" s="65"/>
      <c r="DDD2649" s="251"/>
      <c r="DDE2649" s="251"/>
      <c r="DDF2649" s="251"/>
      <c r="DDG2649" s="52"/>
      <c r="DDH2649" s="250"/>
      <c r="DDI2649" s="65"/>
      <c r="DDJ2649" s="251"/>
      <c r="DDK2649" s="251"/>
      <c r="DDL2649" s="251"/>
      <c r="DDM2649" s="52"/>
      <c r="DDN2649" s="250"/>
      <c r="DDO2649" s="65"/>
      <c r="DDP2649" s="251"/>
      <c r="DDQ2649" s="251"/>
      <c r="DDR2649" s="251"/>
      <c r="DDS2649" s="52"/>
      <c r="DDT2649" s="250"/>
      <c r="DDU2649" s="65"/>
      <c r="DDV2649" s="251"/>
      <c r="DDW2649" s="251"/>
      <c r="DDX2649" s="251"/>
      <c r="DDY2649" s="52"/>
      <c r="DDZ2649" s="250"/>
      <c r="DEA2649" s="65"/>
      <c r="DEB2649" s="251"/>
      <c r="DEC2649" s="251"/>
      <c r="DED2649" s="251"/>
      <c r="DEE2649" s="52"/>
      <c r="DEF2649" s="250"/>
      <c r="DEG2649" s="65"/>
      <c r="DEH2649" s="251"/>
      <c r="DEI2649" s="251"/>
      <c r="DEJ2649" s="251"/>
      <c r="DEK2649" s="52"/>
      <c r="DEL2649" s="250"/>
      <c r="DEM2649" s="65"/>
      <c r="DEN2649" s="251"/>
      <c r="DEO2649" s="251"/>
      <c r="DEP2649" s="251"/>
      <c r="DEQ2649" s="52"/>
      <c r="DER2649" s="250"/>
      <c r="DES2649" s="65"/>
      <c r="DET2649" s="251"/>
      <c r="DEU2649" s="251"/>
      <c r="DEV2649" s="251"/>
      <c r="DEW2649" s="52"/>
      <c r="DEX2649" s="250"/>
      <c r="DEY2649" s="65"/>
      <c r="DEZ2649" s="251"/>
      <c r="DFA2649" s="251"/>
      <c r="DFB2649" s="251"/>
      <c r="DFC2649" s="52"/>
      <c r="DFD2649" s="250"/>
      <c r="DFE2649" s="65"/>
      <c r="DFF2649" s="251"/>
      <c r="DFG2649" s="251"/>
      <c r="DFH2649" s="251"/>
      <c r="DFI2649" s="52"/>
      <c r="DFJ2649" s="250"/>
      <c r="DFK2649" s="65"/>
      <c r="DFL2649" s="251"/>
      <c r="DFM2649" s="251"/>
      <c r="DFN2649" s="251"/>
      <c r="DFO2649" s="52"/>
      <c r="DFP2649" s="250"/>
      <c r="DFQ2649" s="65"/>
      <c r="DFR2649" s="251"/>
      <c r="DFS2649" s="251"/>
      <c r="DFT2649" s="251"/>
      <c r="DFU2649" s="52"/>
      <c r="DFV2649" s="250"/>
      <c r="DFW2649" s="65"/>
      <c r="DFX2649" s="251"/>
      <c r="DFY2649" s="251"/>
      <c r="DFZ2649" s="251"/>
      <c r="DGA2649" s="52"/>
      <c r="DGB2649" s="250"/>
      <c r="DGC2649" s="65"/>
      <c r="DGD2649" s="251"/>
      <c r="DGE2649" s="251"/>
      <c r="DGF2649" s="251"/>
      <c r="DGG2649" s="52"/>
      <c r="DGH2649" s="250"/>
      <c r="DGI2649" s="65"/>
      <c r="DGJ2649" s="251"/>
      <c r="DGK2649" s="251"/>
      <c r="DGL2649" s="251"/>
      <c r="DGM2649" s="52"/>
      <c r="DGN2649" s="250"/>
      <c r="DGO2649" s="65"/>
      <c r="DGP2649" s="251"/>
      <c r="DGQ2649" s="251"/>
      <c r="DGR2649" s="251"/>
      <c r="DGS2649" s="52"/>
      <c r="DGT2649" s="250"/>
      <c r="DGU2649" s="65"/>
      <c r="DGV2649" s="251"/>
      <c r="DGW2649" s="251"/>
      <c r="DGX2649" s="251"/>
      <c r="DGY2649" s="52"/>
      <c r="DGZ2649" s="250"/>
      <c r="DHA2649" s="65"/>
      <c r="DHB2649" s="251"/>
      <c r="DHC2649" s="251"/>
      <c r="DHD2649" s="251"/>
      <c r="DHE2649" s="52"/>
      <c r="DHF2649" s="250"/>
      <c r="DHG2649" s="65"/>
      <c r="DHH2649" s="251"/>
      <c r="DHI2649" s="251"/>
      <c r="DHJ2649" s="251"/>
      <c r="DHK2649" s="52"/>
      <c r="DHL2649" s="250"/>
      <c r="DHM2649" s="65"/>
      <c r="DHN2649" s="251"/>
      <c r="DHO2649" s="251"/>
      <c r="DHP2649" s="251"/>
      <c r="DHQ2649" s="52"/>
      <c r="DHR2649" s="250"/>
      <c r="DHS2649" s="65"/>
      <c r="DHT2649" s="251"/>
      <c r="DHU2649" s="251"/>
      <c r="DHV2649" s="251"/>
      <c r="DHW2649" s="52"/>
      <c r="DHX2649" s="250"/>
      <c r="DHY2649" s="65"/>
      <c r="DHZ2649" s="251"/>
      <c r="DIA2649" s="251"/>
      <c r="DIB2649" s="251"/>
      <c r="DIC2649" s="52"/>
      <c r="DID2649" s="250"/>
      <c r="DIE2649" s="65"/>
      <c r="DIF2649" s="251"/>
      <c r="DIG2649" s="251"/>
      <c r="DIH2649" s="251"/>
      <c r="DII2649" s="52"/>
      <c r="DIJ2649" s="250"/>
      <c r="DIK2649" s="65"/>
      <c r="DIL2649" s="251"/>
      <c r="DIM2649" s="251"/>
      <c r="DIN2649" s="251"/>
      <c r="DIO2649" s="52"/>
      <c r="DIP2649" s="250"/>
      <c r="DIQ2649" s="65"/>
      <c r="DIR2649" s="251"/>
      <c r="DIS2649" s="251"/>
      <c r="DIT2649" s="251"/>
      <c r="DIU2649" s="52"/>
      <c r="DIV2649" s="250"/>
      <c r="DIW2649" s="65"/>
      <c r="DIX2649" s="251"/>
      <c r="DIY2649" s="251"/>
      <c r="DIZ2649" s="251"/>
      <c r="DJA2649" s="52"/>
      <c r="DJB2649" s="250"/>
      <c r="DJC2649" s="65"/>
      <c r="DJD2649" s="251"/>
      <c r="DJE2649" s="251"/>
      <c r="DJF2649" s="251"/>
      <c r="DJG2649" s="52"/>
      <c r="DJH2649" s="250"/>
      <c r="DJI2649" s="65"/>
      <c r="DJJ2649" s="251"/>
      <c r="DJK2649" s="251"/>
      <c r="DJL2649" s="251"/>
      <c r="DJM2649" s="52"/>
      <c r="DJN2649" s="250"/>
      <c r="DJO2649" s="65"/>
      <c r="DJP2649" s="251"/>
      <c r="DJQ2649" s="251"/>
      <c r="DJR2649" s="251"/>
      <c r="DJS2649" s="52"/>
      <c r="DJT2649" s="250"/>
      <c r="DJU2649" s="65"/>
      <c r="DJV2649" s="251"/>
      <c r="DJW2649" s="251"/>
      <c r="DJX2649" s="251"/>
      <c r="DJY2649" s="52"/>
      <c r="DJZ2649" s="250"/>
      <c r="DKA2649" s="65"/>
      <c r="DKB2649" s="251"/>
      <c r="DKC2649" s="251"/>
      <c r="DKD2649" s="251"/>
      <c r="DKE2649" s="52"/>
      <c r="DKF2649" s="250"/>
      <c r="DKG2649" s="65"/>
      <c r="DKH2649" s="251"/>
      <c r="DKI2649" s="251"/>
      <c r="DKJ2649" s="251"/>
      <c r="DKK2649" s="52"/>
      <c r="DKL2649" s="250"/>
      <c r="DKM2649" s="65"/>
      <c r="DKN2649" s="251"/>
      <c r="DKO2649" s="251"/>
      <c r="DKP2649" s="251"/>
      <c r="DKQ2649" s="52"/>
      <c r="DKR2649" s="250"/>
      <c r="DKS2649" s="65"/>
      <c r="DKT2649" s="251"/>
      <c r="DKU2649" s="251"/>
      <c r="DKV2649" s="251"/>
      <c r="DKW2649" s="52"/>
      <c r="DKX2649" s="250"/>
      <c r="DKY2649" s="65"/>
      <c r="DKZ2649" s="251"/>
      <c r="DLA2649" s="251"/>
      <c r="DLB2649" s="251"/>
      <c r="DLC2649" s="52"/>
      <c r="DLD2649" s="250"/>
      <c r="DLE2649" s="65"/>
      <c r="DLF2649" s="251"/>
      <c r="DLG2649" s="251"/>
      <c r="DLH2649" s="251"/>
      <c r="DLI2649" s="52"/>
      <c r="DLJ2649" s="250"/>
      <c r="DLK2649" s="65"/>
      <c r="DLL2649" s="251"/>
      <c r="DLM2649" s="251"/>
      <c r="DLN2649" s="251"/>
      <c r="DLO2649" s="52"/>
      <c r="DLP2649" s="250"/>
      <c r="DLQ2649" s="65"/>
      <c r="DLR2649" s="251"/>
      <c r="DLS2649" s="251"/>
      <c r="DLT2649" s="251"/>
      <c r="DLU2649" s="52"/>
      <c r="DLV2649" s="250"/>
      <c r="DLW2649" s="65"/>
      <c r="DLX2649" s="251"/>
      <c r="DLY2649" s="251"/>
      <c r="DLZ2649" s="251"/>
      <c r="DMA2649" s="52"/>
      <c r="DMB2649" s="250"/>
      <c r="DMC2649" s="65"/>
      <c r="DMD2649" s="251"/>
      <c r="DME2649" s="251"/>
      <c r="DMF2649" s="251"/>
      <c r="DMG2649" s="52"/>
      <c r="DMH2649" s="250"/>
      <c r="DMI2649" s="65"/>
      <c r="DMJ2649" s="251"/>
      <c r="DMK2649" s="251"/>
      <c r="DML2649" s="251"/>
      <c r="DMM2649" s="52"/>
      <c r="DMN2649" s="250"/>
      <c r="DMO2649" s="65"/>
      <c r="DMP2649" s="251"/>
      <c r="DMQ2649" s="251"/>
      <c r="DMR2649" s="251"/>
      <c r="DMS2649" s="52"/>
      <c r="DMT2649" s="250"/>
      <c r="DMU2649" s="65"/>
      <c r="DMV2649" s="251"/>
      <c r="DMW2649" s="251"/>
      <c r="DMX2649" s="251"/>
      <c r="DMY2649" s="52"/>
      <c r="DMZ2649" s="250"/>
      <c r="DNA2649" s="65"/>
      <c r="DNB2649" s="251"/>
      <c r="DNC2649" s="251"/>
      <c r="DND2649" s="251"/>
      <c r="DNE2649" s="52"/>
      <c r="DNF2649" s="250"/>
      <c r="DNG2649" s="65"/>
      <c r="DNH2649" s="251"/>
      <c r="DNI2649" s="251"/>
      <c r="DNJ2649" s="251"/>
      <c r="DNK2649" s="52"/>
      <c r="DNL2649" s="250"/>
      <c r="DNM2649" s="65"/>
      <c r="DNN2649" s="251"/>
      <c r="DNO2649" s="251"/>
      <c r="DNP2649" s="251"/>
      <c r="DNQ2649" s="52"/>
      <c r="DNR2649" s="250"/>
      <c r="DNS2649" s="65"/>
      <c r="DNT2649" s="251"/>
      <c r="DNU2649" s="251"/>
      <c r="DNV2649" s="251"/>
      <c r="DNW2649" s="52"/>
      <c r="DNX2649" s="250"/>
      <c r="DNY2649" s="65"/>
      <c r="DNZ2649" s="251"/>
      <c r="DOA2649" s="251"/>
      <c r="DOB2649" s="251"/>
      <c r="DOC2649" s="52"/>
      <c r="DOD2649" s="250"/>
      <c r="DOE2649" s="65"/>
      <c r="DOF2649" s="251"/>
      <c r="DOG2649" s="251"/>
      <c r="DOH2649" s="251"/>
      <c r="DOI2649" s="52"/>
      <c r="DOJ2649" s="250"/>
      <c r="DOK2649" s="65"/>
      <c r="DOL2649" s="251"/>
      <c r="DOM2649" s="251"/>
      <c r="DON2649" s="251"/>
      <c r="DOO2649" s="52"/>
      <c r="DOP2649" s="250"/>
      <c r="DOQ2649" s="65"/>
      <c r="DOR2649" s="251"/>
      <c r="DOS2649" s="251"/>
      <c r="DOT2649" s="251"/>
      <c r="DOU2649" s="52"/>
      <c r="DOV2649" s="250"/>
      <c r="DOW2649" s="65"/>
      <c r="DOX2649" s="251"/>
      <c r="DOY2649" s="251"/>
      <c r="DOZ2649" s="251"/>
      <c r="DPA2649" s="52"/>
      <c r="DPB2649" s="250"/>
      <c r="DPC2649" s="65"/>
      <c r="DPD2649" s="251"/>
      <c r="DPE2649" s="251"/>
      <c r="DPF2649" s="251"/>
      <c r="DPG2649" s="52"/>
      <c r="DPH2649" s="250"/>
      <c r="DPI2649" s="65"/>
      <c r="DPJ2649" s="251"/>
      <c r="DPK2649" s="251"/>
      <c r="DPL2649" s="251"/>
      <c r="DPM2649" s="52"/>
      <c r="DPN2649" s="250"/>
      <c r="DPO2649" s="65"/>
      <c r="DPP2649" s="251"/>
      <c r="DPQ2649" s="251"/>
      <c r="DPR2649" s="251"/>
      <c r="DPS2649" s="52"/>
      <c r="DPT2649" s="250"/>
      <c r="DPU2649" s="65"/>
      <c r="DPV2649" s="251"/>
      <c r="DPW2649" s="251"/>
      <c r="DPX2649" s="251"/>
      <c r="DPY2649" s="52"/>
      <c r="DPZ2649" s="250"/>
      <c r="DQA2649" s="65"/>
      <c r="DQB2649" s="251"/>
      <c r="DQC2649" s="251"/>
      <c r="DQD2649" s="251"/>
      <c r="DQE2649" s="52"/>
      <c r="DQF2649" s="250"/>
      <c r="DQG2649" s="65"/>
      <c r="DQH2649" s="251"/>
      <c r="DQI2649" s="251"/>
      <c r="DQJ2649" s="251"/>
      <c r="DQK2649" s="52"/>
      <c r="DQL2649" s="250"/>
      <c r="DQM2649" s="65"/>
      <c r="DQN2649" s="251"/>
      <c r="DQO2649" s="251"/>
      <c r="DQP2649" s="251"/>
      <c r="DQQ2649" s="52"/>
      <c r="DQR2649" s="250"/>
      <c r="DQS2649" s="65"/>
      <c r="DQT2649" s="251"/>
      <c r="DQU2649" s="251"/>
      <c r="DQV2649" s="251"/>
      <c r="DQW2649" s="52"/>
      <c r="DQX2649" s="250"/>
      <c r="DQY2649" s="65"/>
      <c r="DQZ2649" s="251"/>
      <c r="DRA2649" s="251"/>
      <c r="DRB2649" s="251"/>
      <c r="DRC2649" s="52"/>
      <c r="DRD2649" s="250"/>
      <c r="DRE2649" s="65"/>
      <c r="DRF2649" s="251"/>
      <c r="DRG2649" s="251"/>
      <c r="DRH2649" s="251"/>
      <c r="DRI2649" s="52"/>
      <c r="DRJ2649" s="250"/>
      <c r="DRK2649" s="65"/>
      <c r="DRL2649" s="251"/>
      <c r="DRM2649" s="251"/>
      <c r="DRN2649" s="251"/>
      <c r="DRO2649" s="52"/>
      <c r="DRP2649" s="250"/>
      <c r="DRQ2649" s="65"/>
      <c r="DRR2649" s="251"/>
      <c r="DRS2649" s="251"/>
      <c r="DRT2649" s="251"/>
      <c r="DRU2649" s="52"/>
      <c r="DRV2649" s="250"/>
      <c r="DRW2649" s="65"/>
      <c r="DRX2649" s="251"/>
      <c r="DRY2649" s="251"/>
      <c r="DRZ2649" s="251"/>
      <c r="DSA2649" s="52"/>
      <c r="DSB2649" s="250"/>
      <c r="DSC2649" s="65"/>
      <c r="DSD2649" s="251"/>
      <c r="DSE2649" s="251"/>
      <c r="DSF2649" s="251"/>
      <c r="DSG2649" s="52"/>
      <c r="DSH2649" s="250"/>
      <c r="DSI2649" s="65"/>
      <c r="DSJ2649" s="251"/>
      <c r="DSK2649" s="251"/>
      <c r="DSL2649" s="251"/>
      <c r="DSM2649" s="52"/>
      <c r="DSN2649" s="250"/>
      <c r="DSO2649" s="65"/>
      <c r="DSP2649" s="251"/>
      <c r="DSQ2649" s="251"/>
      <c r="DSR2649" s="251"/>
      <c r="DSS2649" s="52"/>
      <c r="DST2649" s="250"/>
      <c r="DSU2649" s="65"/>
      <c r="DSV2649" s="251"/>
      <c r="DSW2649" s="251"/>
      <c r="DSX2649" s="251"/>
      <c r="DSY2649" s="52"/>
      <c r="DSZ2649" s="250"/>
      <c r="DTA2649" s="65"/>
      <c r="DTB2649" s="251"/>
      <c r="DTC2649" s="251"/>
      <c r="DTD2649" s="251"/>
      <c r="DTE2649" s="52"/>
      <c r="DTF2649" s="250"/>
      <c r="DTG2649" s="65"/>
      <c r="DTH2649" s="251"/>
      <c r="DTI2649" s="251"/>
      <c r="DTJ2649" s="251"/>
      <c r="DTK2649" s="52"/>
      <c r="DTL2649" s="250"/>
      <c r="DTM2649" s="65"/>
      <c r="DTN2649" s="251"/>
      <c r="DTO2649" s="251"/>
      <c r="DTP2649" s="251"/>
      <c r="DTQ2649" s="52"/>
      <c r="DTR2649" s="250"/>
      <c r="DTS2649" s="65"/>
      <c r="DTT2649" s="251"/>
      <c r="DTU2649" s="251"/>
      <c r="DTV2649" s="251"/>
      <c r="DTW2649" s="52"/>
      <c r="DTX2649" s="250"/>
      <c r="DTY2649" s="65"/>
      <c r="DTZ2649" s="251"/>
      <c r="DUA2649" s="251"/>
      <c r="DUB2649" s="251"/>
      <c r="DUC2649" s="52"/>
      <c r="DUD2649" s="250"/>
      <c r="DUE2649" s="65"/>
      <c r="DUF2649" s="251"/>
      <c r="DUG2649" s="251"/>
      <c r="DUH2649" s="251"/>
      <c r="DUI2649" s="52"/>
      <c r="DUJ2649" s="250"/>
      <c r="DUK2649" s="65"/>
      <c r="DUL2649" s="251"/>
      <c r="DUM2649" s="251"/>
      <c r="DUN2649" s="251"/>
      <c r="DUO2649" s="52"/>
      <c r="DUP2649" s="250"/>
      <c r="DUQ2649" s="65"/>
      <c r="DUR2649" s="251"/>
      <c r="DUS2649" s="251"/>
      <c r="DUT2649" s="251"/>
      <c r="DUU2649" s="52"/>
      <c r="DUV2649" s="250"/>
      <c r="DUW2649" s="65"/>
      <c r="DUX2649" s="251"/>
      <c r="DUY2649" s="251"/>
      <c r="DUZ2649" s="251"/>
      <c r="DVA2649" s="52"/>
      <c r="DVB2649" s="250"/>
      <c r="DVC2649" s="65"/>
      <c r="DVD2649" s="251"/>
      <c r="DVE2649" s="251"/>
      <c r="DVF2649" s="251"/>
      <c r="DVG2649" s="52"/>
      <c r="DVH2649" s="250"/>
      <c r="DVI2649" s="65"/>
      <c r="DVJ2649" s="251"/>
      <c r="DVK2649" s="251"/>
      <c r="DVL2649" s="251"/>
      <c r="DVM2649" s="52"/>
      <c r="DVN2649" s="250"/>
      <c r="DVO2649" s="65"/>
      <c r="DVP2649" s="251"/>
      <c r="DVQ2649" s="251"/>
      <c r="DVR2649" s="251"/>
      <c r="DVS2649" s="52"/>
      <c r="DVT2649" s="250"/>
      <c r="DVU2649" s="65"/>
      <c r="DVV2649" s="251"/>
      <c r="DVW2649" s="251"/>
      <c r="DVX2649" s="251"/>
      <c r="DVY2649" s="52"/>
      <c r="DVZ2649" s="250"/>
      <c r="DWA2649" s="65"/>
      <c r="DWB2649" s="251"/>
      <c r="DWC2649" s="251"/>
      <c r="DWD2649" s="251"/>
      <c r="DWE2649" s="52"/>
      <c r="DWF2649" s="250"/>
      <c r="DWG2649" s="65"/>
      <c r="DWH2649" s="251"/>
      <c r="DWI2649" s="251"/>
      <c r="DWJ2649" s="251"/>
      <c r="DWK2649" s="52"/>
      <c r="DWL2649" s="250"/>
      <c r="DWM2649" s="65"/>
      <c r="DWN2649" s="251"/>
      <c r="DWO2649" s="251"/>
      <c r="DWP2649" s="251"/>
      <c r="DWQ2649" s="52"/>
      <c r="DWR2649" s="250"/>
      <c r="DWS2649" s="65"/>
      <c r="DWT2649" s="251"/>
      <c r="DWU2649" s="251"/>
      <c r="DWV2649" s="251"/>
      <c r="DWW2649" s="52"/>
      <c r="DWX2649" s="250"/>
      <c r="DWY2649" s="65"/>
      <c r="DWZ2649" s="251"/>
      <c r="DXA2649" s="251"/>
      <c r="DXB2649" s="251"/>
      <c r="DXC2649" s="52"/>
      <c r="DXD2649" s="250"/>
      <c r="DXE2649" s="65"/>
      <c r="DXF2649" s="251"/>
      <c r="DXG2649" s="251"/>
      <c r="DXH2649" s="251"/>
      <c r="DXI2649" s="52"/>
      <c r="DXJ2649" s="250"/>
      <c r="DXK2649" s="65"/>
      <c r="DXL2649" s="251"/>
      <c r="DXM2649" s="251"/>
      <c r="DXN2649" s="251"/>
      <c r="DXO2649" s="52"/>
      <c r="DXP2649" s="250"/>
      <c r="DXQ2649" s="65"/>
      <c r="DXR2649" s="251"/>
      <c r="DXS2649" s="251"/>
      <c r="DXT2649" s="251"/>
      <c r="DXU2649" s="52"/>
      <c r="DXV2649" s="250"/>
      <c r="DXW2649" s="65"/>
      <c r="DXX2649" s="251"/>
      <c r="DXY2649" s="251"/>
      <c r="DXZ2649" s="251"/>
      <c r="DYA2649" s="52"/>
      <c r="DYB2649" s="250"/>
      <c r="DYC2649" s="65"/>
      <c r="DYD2649" s="251"/>
      <c r="DYE2649" s="251"/>
      <c r="DYF2649" s="251"/>
      <c r="DYG2649" s="52"/>
      <c r="DYH2649" s="250"/>
      <c r="DYI2649" s="65"/>
      <c r="DYJ2649" s="251"/>
      <c r="DYK2649" s="251"/>
      <c r="DYL2649" s="251"/>
      <c r="DYM2649" s="52"/>
      <c r="DYN2649" s="250"/>
      <c r="DYO2649" s="65"/>
      <c r="DYP2649" s="251"/>
      <c r="DYQ2649" s="251"/>
      <c r="DYR2649" s="251"/>
      <c r="DYS2649" s="52"/>
      <c r="DYT2649" s="250"/>
      <c r="DYU2649" s="65"/>
      <c r="DYV2649" s="251"/>
      <c r="DYW2649" s="251"/>
      <c r="DYX2649" s="251"/>
      <c r="DYY2649" s="52"/>
      <c r="DYZ2649" s="250"/>
      <c r="DZA2649" s="65"/>
      <c r="DZB2649" s="251"/>
      <c r="DZC2649" s="251"/>
      <c r="DZD2649" s="251"/>
      <c r="DZE2649" s="52"/>
      <c r="DZF2649" s="250"/>
      <c r="DZG2649" s="65"/>
      <c r="DZH2649" s="251"/>
      <c r="DZI2649" s="251"/>
      <c r="DZJ2649" s="251"/>
      <c r="DZK2649" s="52"/>
      <c r="DZL2649" s="250"/>
      <c r="DZM2649" s="65"/>
      <c r="DZN2649" s="251"/>
      <c r="DZO2649" s="251"/>
      <c r="DZP2649" s="251"/>
      <c r="DZQ2649" s="52"/>
      <c r="DZR2649" s="250"/>
      <c r="DZS2649" s="65"/>
      <c r="DZT2649" s="251"/>
      <c r="DZU2649" s="251"/>
      <c r="DZV2649" s="251"/>
      <c r="DZW2649" s="52"/>
      <c r="DZX2649" s="250"/>
      <c r="DZY2649" s="65"/>
      <c r="DZZ2649" s="251"/>
      <c r="EAA2649" s="251"/>
      <c r="EAB2649" s="251"/>
      <c r="EAC2649" s="52"/>
      <c r="EAD2649" s="250"/>
      <c r="EAE2649" s="65"/>
      <c r="EAF2649" s="251"/>
      <c r="EAG2649" s="251"/>
      <c r="EAH2649" s="251"/>
      <c r="EAI2649" s="52"/>
      <c r="EAJ2649" s="250"/>
      <c r="EAK2649" s="65"/>
      <c r="EAL2649" s="251"/>
      <c r="EAM2649" s="251"/>
      <c r="EAN2649" s="251"/>
      <c r="EAO2649" s="52"/>
      <c r="EAP2649" s="250"/>
      <c r="EAQ2649" s="65"/>
      <c r="EAR2649" s="251"/>
      <c r="EAS2649" s="251"/>
      <c r="EAT2649" s="251"/>
      <c r="EAU2649" s="52"/>
      <c r="EAV2649" s="250"/>
      <c r="EAW2649" s="65"/>
      <c r="EAX2649" s="251"/>
      <c r="EAY2649" s="251"/>
      <c r="EAZ2649" s="251"/>
      <c r="EBA2649" s="52"/>
      <c r="EBB2649" s="250"/>
      <c r="EBC2649" s="65"/>
      <c r="EBD2649" s="251"/>
      <c r="EBE2649" s="251"/>
      <c r="EBF2649" s="251"/>
      <c r="EBG2649" s="52"/>
      <c r="EBH2649" s="250"/>
      <c r="EBI2649" s="65"/>
      <c r="EBJ2649" s="251"/>
      <c r="EBK2649" s="251"/>
      <c r="EBL2649" s="251"/>
      <c r="EBM2649" s="52"/>
      <c r="EBN2649" s="250"/>
      <c r="EBO2649" s="65"/>
      <c r="EBP2649" s="251"/>
      <c r="EBQ2649" s="251"/>
      <c r="EBR2649" s="251"/>
      <c r="EBS2649" s="52"/>
      <c r="EBT2649" s="250"/>
      <c r="EBU2649" s="65"/>
      <c r="EBV2649" s="251"/>
      <c r="EBW2649" s="251"/>
      <c r="EBX2649" s="251"/>
      <c r="EBY2649" s="52"/>
      <c r="EBZ2649" s="250"/>
      <c r="ECA2649" s="65"/>
      <c r="ECB2649" s="251"/>
      <c r="ECC2649" s="251"/>
      <c r="ECD2649" s="251"/>
      <c r="ECE2649" s="52"/>
      <c r="ECF2649" s="250"/>
      <c r="ECG2649" s="65"/>
      <c r="ECH2649" s="251"/>
      <c r="ECI2649" s="251"/>
      <c r="ECJ2649" s="251"/>
      <c r="ECK2649" s="52"/>
      <c r="ECL2649" s="250"/>
      <c r="ECM2649" s="65"/>
      <c r="ECN2649" s="251"/>
      <c r="ECO2649" s="251"/>
      <c r="ECP2649" s="251"/>
      <c r="ECQ2649" s="52"/>
      <c r="ECR2649" s="250"/>
      <c r="ECS2649" s="65"/>
      <c r="ECT2649" s="251"/>
      <c r="ECU2649" s="251"/>
      <c r="ECV2649" s="251"/>
      <c r="ECW2649" s="52"/>
      <c r="ECX2649" s="250"/>
      <c r="ECY2649" s="65"/>
      <c r="ECZ2649" s="251"/>
      <c r="EDA2649" s="251"/>
      <c r="EDB2649" s="251"/>
      <c r="EDC2649" s="52"/>
      <c r="EDD2649" s="250"/>
      <c r="EDE2649" s="65"/>
      <c r="EDF2649" s="251"/>
      <c r="EDG2649" s="251"/>
      <c r="EDH2649" s="251"/>
      <c r="EDI2649" s="52"/>
      <c r="EDJ2649" s="250"/>
      <c r="EDK2649" s="65"/>
      <c r="EDL2649" s="251"/>
      <c r="EDM2649" s="251"/>
      <c r="EDN2649" s="251"/>
      <c r="EDO2649" s="52"/>
      <c r="EDP2649" s="250"/>
      <c r="EDQ2649" s="65"/>
      <c r="EDR2649" s="251"/>
      <c r="EDS2649" s="251"/>
      <c r="EDT2649" s="251"/>
      <c r="EDU2649" s="52"/>
      <c r="EDV2649" s="250"/>
      <c r="EDW2649" s="65"/>
      <c r="EDX2649" s="251"/>
      <c r="EDY2649" s="251"/>
      <c r="EDZ2649" s="251"/>
      <c r="EEA2649" s="52"/>
      <c r="EEB2649" s="250"/>
      <c r="EEC2649" s="65"/>
      <c r="EED2649" s="251"/>
      <c r="EEE2649" s="251"/>
      <c r="EEF2649" s="251"/>
      <c r="EEG2649" s="52"/>
      <c r="EEH2649" s="250"/>
      <c r="EEI2649" s="65"/>
      <c r="EEJ2649" s="251"/>
      <c r="EEK2649" s="251"/>
      <c r="EEL2649" s="251"/>
      <c r="EEM2649" s="52"/>
      <c r="EEN2649" s="250"/>
      <c r="EEO2649" s="65"/>
      <c r="EEP2649" s="251"/>
      <c r="EEQ2649" s="251"/>
      <c r="EER2649" s="251"/>
      <c r="EES2649" s="52"/>
      <c r="EET2649" s="250"/>
      <c r="EEU2649" s="65"/>
      <c r="EEV2649" s="251"/>
      <c r="EEW2649" s="251"/>
      <c r="EEX2649" s="251"/>
      <c r="EEY2649" s="52"/>
      <c r="EEZ2649" s="250"/>
      <c r="EFA2649" s="65"/>
      <c r="EFB2649" s="251"/>
      <c r="EFC2649" s="251"/>
      <c r="EFD2649" s="251"/>
      <c r="EFE2649" s="52"/>
      <c r="EFF2649" s="250"/>
      <c r="EFG2649" s="65"/>
      <c r="EFH2649" s="251"/>
      <c r="EFI2649" s="251"/>
      <c r="EFJ2649" s="251"/>
      <c r="EFK2649" s="52"/>
      <c r="EFL2649" s="250"/>
      <c r="EFM2649" s="65"/>
      <c r="EFN2649" s="251"/>
      <c r="EFO2649" s="251"/>
      <c r="EFP2649" s="251"/>
      <c r="EFQ2649" s="52"/>
      <c r="EFR2649" s="250"/>
      <c r="EFS2649" s="65"/>
      <c r="EFT2649" s="251"/>
      <c r="EFU2649" s="251"/>
      <c r="EFV2649" s="251"/>
      <c r="EFW2649" s="52"/>
      <c r="EFX2649" s="250"/>
      <c r="EFY2649" s="65"/>
      <c r="EFZ2649" s="251"/>
      <c r="EGA2649" s="251"/>
      <c r="EGB2649" s="251"/>
      <c r="EGC2649" s="52"/>
      <c r="EGD2649" s="250"/>
      <c r="EGE2649" s="65"/>
      <c r="EGF2649" s="251"/>
      <c r="EGG2649" s="251"/>
      <c r="EGH2649" s="251"/>
      <c r="EGI2649" s="52"/>
      <c r="EGJ2649" s="250"/>
      <c r="EGK2649" s="65"/>
      <c r="EGL2649" s="251"/>
      <c r="EGM2649" s="251"/>
      <c r="EGN2649" s="251"/>
      <c r="EGO2649" s="52"/>
      <c r="EGP2649" s="250"/>
      <c r="EGQ2649" s="65"/>
      <c r="EGR2649" s="251"/>
      <c r="EGS2649" s="251"/>
      <c r="EGT2649" s="251"/>
      <c r="EGU2649" s="52"/>
      <c r="EGV2649" s="250"/>
      <c r="EGW2649" s="65"/>
      <c r="EGX2649" s="251"/>
      <c r="EGY2649" s="251"/>
      <c r="EGZ2649" s="251"/>
      <c r="EHA2649" s="52"/>
      <c r="EHB2649" s="250"/>
      <c r="EHC2649" s="65"/>
      <c r="EHD2649" s="251"/>
      <c r="EHE2649" s="251"/>
      <c r="EHF2649" s="251"/>
      <c r="EHG2649" s="52"/>
      <c r="EHH2649" s="250"/>
      <c r="EHI2649" s="65"/>
      <c r="EHJ2649" s="251"/>
      <c r="EHK2649" s="251"/>
      <c r="EHL2649" s="251"/>
      <c r="EHM2649" s="52"/>
      <c r="EHN2649" s="250"/>
      <c r="EHO2649" s="65"/>
      <c r="EHP2649" s="251"/>
      <c r="EHQ2649" s="251"/>
      <c r="EHR2649" s="251"/>
      <c r="EHS2649" s="52"/>
      <c r="EHT2649" s="250"/>
      <c r="EHU2649" s="65"/>
      <c r="EHV2649" s="251"/>
      <c r="EHW2649" s="251"/>
      <c r="EHX2649" s="251"/>
      <c r="EHY2649" s="52"/>
      <c r="EHZ2649" s="250"/>
      <c r="EIA2649" s="65"/>
      <c r="EIB2649" s="251"/>
      <c r="EIC2649" s="251"/>
      <c r="EID2649" s="251"/>
      <c r="EIE2649" s="52"/>
      <c r="EIF2649" s="250"/>
      <c r="EIG2649" s="65"/>
      <c r="EIH2649" s="251"/>
      <c r="EII2649" s="251"/>
      <c r="EIJ2649" s="251"/>
      <c r="EIK2649" s="52"/>
      <c r="EIL2649" s="250"/>
      <c r="EIM2649" s="65"/>
      <c r="EIN2649" s="251"/>
      <c r="EIO2649" s="251"/>
      <c r="EIP2649" s="251"/>
      <c r="EIQ2649" s="52"/>
      <c r="EIR2649" s="250"/>
      <c r="EIS2649" s="65"/>
      <c r="EIT2649" s="251"/>
      <c r="EIU2649" s="251"/>
      <c r="EIV2649" s="251"/>
      <c r="EIW2649" s="52"/>
      <c r="EIX2649" s="250"/>
      <c r="EIY2649" s="65"/>
      <c r="EIZ2649" s="251"/>
      <c r="EJA2649" s="251"/>
      <c r="EJB2649" s="251"/>
      <c r="EJC2649" s="52"/>
      <c r="EJD2649" s="250"/>
      <c r="EJE2649" s="65"/>
      <c r="EJF2649" s="251"/>
      <c r="EJG2649" s="251"/>
      <c r="EJH2649" s="251"/>
      <c r="EJI2649" s="52"/>
      <c r="EJJ2649" s="250"/>
      <c r="EJK2649" s="65"/>
      <c r="EJL2649" s="251"/>
      <c r="EJM2649" s="251"/>
      <c r="EJN2649" s="251"/>
      <c r="EJO2649" s="52"/>
      <c r="EJP2649" s="250"/>
      <c r="EJQ2649" s="65"/>
      <c r="EJR2649" s="251"/>
      <c r="EJS2649" s="251"/>
      <c r="EJT2649" s="251"/>
      <c r="EJU2649" s="52"/>
      <c r="EJV2649" s="250"/>
      <c r="EJW2649" s="65"/>
      <c r="EJX2649" s="251"/>
      <c r="EJY2649" s="251"/>
      <c r="EJZ2649" s="251"/>
      <c r="EKA2649" s="52"/>
      <c r="EKB2649" s="250"/>
      <c r="EKC2649" s="65"/>
      <c r="EKD2649" s="251"/>
      <c r="EKE2649" s="251"/>
      <c r="EKF2649" s="251"/>
      <c r="EKG2649" s="52"/>
      <c r="EKH2649" s="250"/>
      <c r="EKI2649" s="65"/>
      <c r="EKJ2649" s="251"/>
      <c r="EKK2649" s="251"/>
      <c r="EKL2649" s="251"/>
      <c r="EKM2649" s="52"/>
      <c r="EKN2649" s="250"/>
      <c r="EKO2649" s="65"/>
      <c r="EKP2649" s="251"/>
      <c r="EKQ2649" s="251"/>
      <c r="EKR2649" s="251"/>
      <c r="EKS2649" s="52"/>
      <c r="EKT2649" s="250"/>
      <c r="EKU2649" s="65"/>
      <c r="EKV2649" s="251"/>
      <c r="EKW2649" s="251"/>
      <c r="EKX2649" s="251"/>
      <c r="EKY2649" s="52"/>
      <c r="EKZ2649" s="250"/>
      <c r="ELA2649" s="65"/>
      <c r="ELB2649" s="251"/>
      <c r="ELC2649" s="251"/>
      <c r="ELD2649" s="251"/>
      <c r="ELE2649" s="52"/>
      <c r="ELF2649" s="250"/>
      <c r="ELG2649" s="65"/>
      <c r="ELH2649" s="251"/>
      <c r="ELI2649" s="251"/>
      <c r="ELJ2649" s="251"/>
      <c r="ELK2649" s="52"/>
      <c r="ELL2649" s="250"/>
      <c r="ELM2649" s="65"/>
      <c r="ELN2649" s="251"/>
      <c r="ELO2649" s="251"/>
      <c r="ELP2649" s="251"/>
      <c r="ELQ2649" s="52"/>
      <c r="ELR2649" s="250"/>
      <c r="ELS2649" s="65"/>
      <c r="ELT2649" s="251"/>
      <c r="ELU2649" s="251"/>
      <c r="ELV2649" s="251"/>
      <c r="ELW2649" s="52"/>
      <c r="ELX2649" s="250"/>
      <c r="ELY2649" s="65"/>
      <c r="ELZ2649" s="251"/>
      <c r="EMA2649" s="251"/>
      <c r="EMB2649" s="251"/>
      <c r="EMC2649" s="52"/>
      <c r="EMD2649" s="250"/>
      <c r="EME2649" s="65"/>
      <c r="EMF2649" s="251"/>
      <c r="EMG2649" s="251"/>
      <c r="EMH2649" s="251"/>
      <c r="EMI2649" s="52"/>
      <c r="EMJ2649" s="250"/>
      <c r="EMK2649" s="65"/>
      <c r="EML2649" s="251"/>
      <c r="EMM2649" s="251"/>
      <c r="EMN2649" s="251"/>
      <c r="EMO2649" s="52"/>
      <c r="EMP2649" s="250"/>
      <c r="EMQ2649" s="65"/>
      <c r="EMR2649" s="251"/>
      <c r="EMS2649" s="251"/>
      <c r="EMT2649" s="251"/>
      <c r="EMU2649" s="52"/>
      <c r="EMV2649" s="250"/>
      <c r="EMW2649" s="65"/>
      <c r="EMX2649" s="251"/>
      <c r="EMY2649" s="251"/>
      <c r="EMZ2649" s="251"/>
      <c r="ENA2649" s="52"/>
      <c r="ENB2649" s="250"/>
      <c r="ENC2649" s="65"/>
      <c r="END2649" s="251"/>
      <c r="ENE2649" s="251"/>
      <c r="ENF2649" s="251"/>
      <c r="ENG2649" s="52"/>
      <c r="ENH2649" s="250"/>
      <c r="ENI2649" s="65"/>
      <c r="ENJ2649" s="251"/>
      <c r="ENK2649" s="251"/>
      <c r="ENL2649" s="251"/>
      <c r="ENM2649" s="52"/>
      <c r="ENN2649" s="250"/>
      <c r="ENO2649" s="65"/>
      <c r="ENP2649" s="251"/>
      <c r="ENQ2649" s="251"/>
      <c r="ENR2649" s="251"/>
      <c r="ENS2649" s="52"/>
      <c r="ENT2649" s="250"/>
      <c r="ENU2649" s="65"/>
      <c r="ENV2649" s="251"/>
      <c r="ENW2649" s="251"/>
      <c r="ENX2649" s="251"/>
      <c r="ENY2649" s="52"/>
      <c r="ENZ2649" s="250"/>
      <c r="EOA2649" s="65"/>
      <c r="EOB2649" s="251"/>
      <c r="EOC2649" s="251"/>
      <c r="EOD2649" s="251"/>
      <c r="EOE2649" s="52"/>
      <c r="EOF2649" s="250"/>
      <c r="EOG2649" s="65"/>
      <c r="EOH2649" s="251"/>
      <c r="EOI2649" s="251"/>
      <c r="EOJ2649" s="251"/>
      <c r="EOK2649" s="52"/>
      <c r="EOL2649" s="250"/>
      <c r="EOM2649" s="65"/>
      <c r="EON2649" s="251"/>
      <c r="EOO2649" s="251"/>
      <c r="EOP2649" s="251"/>
      <c r="EOQ2649" s="52"/>
      <c r="EOR2649" s="250"/>
      <c r="EOS2649" s="65"/>
      <c r="EOT2649" s="251"/>
      <c r="EOU2649" s="251"/>
      <c r="EOV2649" s="251"/>
      <c r="EOW2649" s="52"/>
      <c r="EOX2649" s="250"/>
      <c r="EOY2649" s="65"/>
      <c r="EOZ2649" s="251"/>
      <c r="EPA2649" s="251"/>
      <c r="EPB2649" s="251"/>
      <c r="EPC2649" s="52"/>
      <c r="EPD2649" s="250"/>
      <c r="EPE2649" s="65"/>
      <c r="EPF2649" s="251"/>
      <c r="EPG2649" s="251"/>
      <c r="EPH2649" s="251"/>
      <c r="EPI2649" s="52"/>
      <c r="EPJ2649" s="250"/>
      <c r="EPK2649" s="65"/>
      <c r="EPL2649" s="251"/>
      <c r="EPM2649" s="251"/>
      <c r="EPN2649" s="251"/>
      <c r="EPO2649" s="52"/>
      <c r="EPP2649" s="250"/>
      <c r="EPQ2649" s="65"/>
      <c r="EPR2649" s="251"/>
      <c r="EPS2649" s="251"/>
      <c r="EPT2649" s="251"/>
      <c r="EPU2649" s="52"/>
      <c r="EPV2649" s="250"/>
      <c r="EPW2649" s="65"/>
      <c r="EPX2649" s="251"/>
      <c r="EPY2649" s="251"/>
      <c r="EPZ2649" s="251"/>
      <c r="EQA2649" s="52"/>
      <c r="EQB2649" s="250"/>
      <c r="EQC2649" s="65"/>
      <c r="EQD2649" s="251"/>
      <c r="EQE2649" s="251"/>
      <c r="EQF2649" s="251"/>
      <c r="EQG2649" s="52"/>
      <c r="EQH2649" s="250"/>
      <c r="EQI2649" s="65"/>
      <c r="EQJ2649" s="251"/>
      <c r="EQK2649" s="251"/>
      <c r="EQL2649" s="251"/>
      <c r="EQM2649" s="52"/>
      <c r="EQN2649" s="250"/>
      <c r="EQO2649" s="65"/>
      <c r="EQP2649" s="251"/>
      <c r="EQQ2649" s="251"/>
      <c r="EQR2649" s="251"/>
      <c r="EQS2649" s="52"/>
      <c r="EQT2649" s="250"/>
      <c r="EQU2649" s="65"/>
      <c r="EQV2649" s="251"/>
      <c r="EQW2649" s="251"/>
      <c r="EQX2649" s="251"/>
      <c r="EQY2649" s="52"/>
      <c r="EQZ2649" s="250"/>
      <c r="ERA2649" s="65"/>
      <c r="ERB2649" s="251"/>
      <c r="ERC2649" s="251"/>
      <c r="ERD2649" s="251"/>
      <c r="ERE2649" s="52"/>
      <c r="ERF2649" s="250"/>
      <c r="ERG2649" s="65"/>
      <c r="ERH2649" s="251"/>
      <c r="ERI2649" s="251"/>
      <c r="ERJ2649" s="251"/>
      <c r="ERK2649" s="52"/>
      <c r="ERL2649" s="250"/>
      <c r="ERM2649" s="65"/>
      <c r="ERN2649" s="251"/>
      <c r="ERO2649" s="251"/>
      <c r="ERP2649" s="251"/>
      <c r="ERQ2649" s="52"/>
      <c r="ERR2649" s="250"/>
      <c r="ERS2649" s="65"/>
      <c r="ERT2649" s="251"/>
      <c r="ERU2649" s="251"/>
      <c r="ERV2649" s="251"/>
      <c r="ERW2649" s="52"/>
      <c r="ERX2649" s="250"/>
      <c r="ERY2649" s="65"/>
      <c r="ERZ2649" s="251"/>
      <c r="ESA2649" s="251"/>
      <c r="ESB2649" s="251"/>
      <c r="ESC2649" s="52"/>
      <c r="ESD2649" s="250"/>
      <c r="ESE2649" s="65"/>
      <c r="ESF2649" s="251"/>
      <c r="ESG2649" s="251"/>
      <c r="ESH2649" s="251"/>
      <c r="ESI2649" s="52"/>
      <c r="ESJ2649" s="250"/>
      <c r="ESK2649" s="65"/>
      <c r="ESL2649" s="251"/>
      <c r="ESM2649" s="251"/>
      <c r="ESN2649" s="251"/>
      <c r="ESO2649" s="52"/>
      <c r="ESP2649" s="250"/>
      <c r="ESQ2649" s="65"/>
      <c r="ESR2649" s="251"/>
      <c r="ESS2649" s="251"/>
      <c r="EST2649" s="251"/>
      <c r="ESU2649" s="52"/>
      <c r="ESV2649" s="250"/>
      <c r="ESW2649" s="65"/>
      <c r="ESX2649" s="251"/>
      <c r="ESY2649" s="251"/>
      <c r="ESZ2649" s="251"/>
      <c r="ETA2649" s="52"/>
      <c r="ETB2649" s="250"/>
      <c r="ETC2649" s="65"/>
      <c r="ETD2649" s="251"/>
      <c r="ETE2649" s="251"/>
      <c r="ETF2649" s="251"/>
      <c r="ETG2649" s="52"/>
      <c r="ETH2649" s="250"/>
      <c r="ETI2649" s="65"/>
      <c r="ETJ2649" s="251"/>
      <c r="ETK2649" s="251"/>
      <c r="ETL2649" s="251"/>
      <c r="ETM2649" s="52"/>
      <c r="ETN2649" s="250"/>
      <c r="ETO2649" s="65"/>
      <c r="ETP2649" s="251"/>
      <c r="ETQ2649" s="251"/>
      <c r="ETR2649" s="251"/>
      <c r="ETS2649" s="52"/>
      <c r="ETT2649" s="250"/>
      <c r="ETU2649" s="65"/>
      <c r="ETV2649" s="251"/>
      <c r="ETW2649" s="251"/>
      <c r="ETX2649" s="251"/>
      <c r="ETY2649" s="52"/>
      <c r="ETZ2649" s="250"/>
      <c r="EUA2649" s="65"/>
      <c r="EUB2649" s="251"/>
      <c r="EUC2649" s="251"/>
      <c r="EUD2649" s="251"/>
      <c r="EUE2649" s="52"/>
      <c r="EUF2649" s="250"/>
      <c r="EUG2649" s="65"/>
      <c r="EUH2649" s="251"/>
      <c r="EUI2649" s="251"/>
      <c r="EUJ2649" s="251"/>
      <c r="EUK2649" s="52"/>
      <c r="EUL2649" s="250"/>
      <c r="EUM2649" s="65"/>
      <c r="EUN2649" s="251"/>
      <c r="EUO2649" s="251"/>
      <c r="EUP2649" s="251"/>
      <c r="EUQ2649" s="52"/>
      <c r="EUR2649" s="250"/>
      <c r="EUS2649" s="65"/>
      <c r="EUT2649" s="251"/>
      <c r="EUU2649" s="251"/>
      <c r="EUV2649" s="251"/>
      <c r="EUW2649" s="52"/>
      <c r="EUX2649" s="250"/>
      <c r="EUY2649" s="65"/>
      <c r="EUZ2649" s="251"/>
      <c r="EVA2649" s="251"/>
      <c r="EVB2649" s="251"/>
      <c r="EVC2649" s="52"/>
      <c r="EVD2649" s="250"/>
      <c r="EVE2649" s="65"/>
      <c r="EVF2649" s="251"/>
      <c r="EVG2649" s="251"/>
      <c r="EVH2649" s="251"/>
      <c r="EVI2649" s="52"/>
      <c r="EVJ2649" s="250"/>
      <c r="EVK2649" s="65"/>
      <c r="EVL2649" s="251"/>
      <c r="EVM2649" s="251"/>
      <c r="EVN2649" s="251"/>
      <c r="EVO2649" s="52"/>
      <c r="EVP2649" s="250"/>
      <c r="EVQ2649" s="65"/>
      <c r="EVR2649" s="251"/>
      <c r="EVS2649" s="251"/>
      <c r="EVT2649" s="251"/>
      <c r="EVU2649" s="52"/>
      <c r="EVV2649" s="250"/>
      <c r="EVW2649" s="65"/>
      <c r="EVX2649" s="251"/>
      <c r="EVY2649" s="251"/>
      <c r="EVZ2649" s="251"/>
      <c r="EWA2649" s="52"/>
      <c r="EWB2649" s="250"/>
      <c r="EWC2649" s="65"/>
      <c r="EWD2649" s="251"/>
      <c r="EWE2649" s="251"/>
      <c r="EWF2649" s="251"/>
      <c r="EWG2649" s="52"/>
      <c r="EWH2649" s="250"/>
      <c r="EWI2649" s="65"/>
      <c r="EWJ2649" s="251"/>
      <c r="EWK2649" s="251"/>
      <c r="EWL2649" s="251"/>
      <c r="EWM2649" s="52"/>
      <c r="EWN2649" s="250"/>
      <c r="EWO2649" s="65"/>
      <c r="EWP2649" s="251"/>
      <c r="EWQ2649" s="251"/>
      <c r="EWR2649" s="251"/>
      <c r="EWS2649" s="52"/>
      <c r="EWT2649" s="250"/>
      <c r="EWU2649" s="65"/>
      <c r="EWV2649" s="251"/>
      <c r="EWW2649" s="251"/>
      <c r="EWX2649" s="251"/>
      <c r="EWY2649" s="52"/>
      <c r="EWZ2649" s="250"/>
      <c r="EXA2649" s="65"/>
      <c r="EXB2649" s="251"/>
      <c r="EXC2649" s="251"/>
      <c r="EXD2649" s="251"/>
      <c r="EXE2649" s="52"/>
      <c r="EXF2649" s="250"/>
      <c r="EXG2649" s="65"/>
      <c r="EXH2649" s="251"/>
      <c r="EXI2649" s="251"/>
      <c r="EXJ2649" s="251"/>
      <c r="EXK2649" s="52"/>
      <c r="EXL2649" s="250"/>
      <c r="EXM2649" s="65"/>
      <c r="EXN2649" s="251"/>
      <c r="EXO2649" s="251"/>
      <c r="EXP2649" s="251"/>
      <c r="EXQ2649" s="52"/>
      <c r="EXR2649" s="250"/>
      <c r="EXS2649" s="65"/>
      <c r="EXT2649" s="251"/>
      <c r="EXU2649" s="251"/>
      <c r="EXV2649" s="251"/>
      <c r="EXW2649" s="52"/>
      <c r="EXX2649" s="250"/>
      <c r="EXY2649" s="65"/>
      <c r="EXZ2649" s="251"/>
      <c r="EYA2649" s="251"/>
      <c r="EYB2649" s="251"/>
      <c r="EYC2649" s="52"/>
      <c r="EYD2649" s="250"/>
      <c r="EYE2649" s="65"/>
      <c r="EYF2649" s="251"/>
      <c r="EYG2649" s="251"/>
      <c r="EYH2649" s="251"/>
      <c r="EYI2649" s="52"/>
      <c r="EYJ2649" s="250"/>
      <c r="EYK2649" s="65"/>
      <c r="EYL2649" s="251"/>
      <c r="EYM2649" s="251"/>
      <c r="EYN2649" s="251"/>
      <c r="EYO2649" s="52"/>
      <c r="EYP2649" s="250"/>
      <c r="EYQ2649" s="65"/>
      <c r="EYR2649" s="251"/>
      <c r="EYS2649" s="251"/>
      <c r="EYT2649" s="251"/>
      <c r="EYU2649" s="52"/>
      <c r="EYV2649" s="250"/>
      <c r="EYW2649" s="65"/>
      <c r="EYX2649" s="251"/>
      <c r="EYY2649" s="251"/>
      <c r="EYZ2649" s="251"/>
      <c r="EZA2649" s="52"/>
      <c r="EZB2649" s="250"/>
      <c r="EZC2649" s="65"/>
      <c r="EZD2649" s="251"/>
      <c r="EZE2649" s="251"/>
      <c r="EZF2649" s="251"/>
      <c r="EZG2649" s="52"/>
      <c r="EZH2649" s="250"/>
      <c r="EZI2649" s="65"/>
      <c r="EZJ2649" s="251"/>
      <c r="EZK2649" s="251"/>
      <c r="EZL2649" s="251"/>
      <c r="EZM2649" s="52"/>
      <c r="EZN2649" s="250"/>
      <c r="EZO2649" s="65"/>
      <c r="EZP2649" s="251"/>
      <c r="EZQ2649" s="251"/>
      <c r="EZR2649" s="251"/>
      <c r="EZS2649" s="52"/>
      <c r="EZT2649" s="250"/>
      <c r="EZU2649" s="65"/>
      <c r="EZV2649" s="251"/>
      <c r="EZW2649" s="251"/>
      <c r="EZX2649" s="251"/>
      <c r="EZY2649" s="52"/>
      <c r="EZZ2649" s="250"/>
      <c r="FAA2649" s="65"/>
      <c r="FAB2649" s="251"/>
      <c r="FAC2649" s="251"/>
      <c r="FAD2649" s="251"/>
      <c r="FAE2649" s="52"/>
      <c r="FAF2649" s="250"/>
      <c r="FAG2649" s="65"/>
      <c r="FAH2649" s="251"/>
      <c r="FAI2649" s="251"/>
      <c r="FAJ2649" s="251"/>
      <c r="FAK2649" s="52"/>
      <c r="FAL2649" s="250"/>
      <c r="FAM2649" s="65"/>
      <c r="FAN2649" s="251"/>
      <c r="FAO2649" s="251"/>
      <c r="FAP2649" s="251"/>
      <c r="FAQ2649" s="52"/>
      <c r="FAR2649" s="250"/>
      <c r="FAS2649" s="65"/>
      <c r="FAT2649" s="251"/>
      <c r="FAU2649" s="251"/>
      <c r="FAV2649" s="251"/>
      <c r="FAW2649" s="52"/>
      <c r="FAX2649" s="250"/>
      <c r="FAY2649" s="65"/>
      <c r="FAZ2649" s="251"/>
      <c r="FBA2649" s="251"/>
      <c r="FBB2649" s="251"/>
      <c r="FBC2649" s="52"/>
      <c r="FBD2649" s="250"/>
      <c r="FBE2649" s="65"/>
      <c r="FBF2649" s="251"/>
      <c r="FBG2649" s="251"/>
      <c r="FBH2649" s="251"/>
      <c r="FBI2649" s="52"/>
      <c r="FBJ2649" s="250"/>
      <c r="FBK2649" s="65"/>
      <c r="FBL2649" s="251"/>
      <c r="FBM2649" s="251"/>
      <c r="FBN2649" s="251"/>
      <c r="FBO2649" s="52"/>
      <c r="FBP2649" s="250"/>
      <c r="FBQ2649" s="65"/>
      <c r="FBR2649" s="251"/>
      <c r="FBS2649" s="251"/>
      <c r="FBT2649" s="251"/>
      <c r="FBU2649" s="52"/>
      <c r="FBV2649" s="250"/>
      <c r="FBW2649" s="65"/>
      <c r="FBX2649" s="251"/>
      <c r="FBY2649" s="251"/>
      <c r="FBZ2649" s="251"/>
      <c r="FCA2649" s="52"/>
      <c r="FCB2649" s="250"/>
      <c r="FCC2649" s="65"/>
      <c r="FCD2649" s="251"/>
      <c r="FCE2649" s="251"/>
      <c r="FCF2649" s="251"/>
      <c r="FCG2649" s="52"/>
      <c r="FCH2649" s="250"/>
      <c r="FCI2649" s="65"/>
      <c r="FCJ2649" s="251"/>
      <c r="FCK2649" s="251"/>
      <c r="FCL2649" s="251"/>
      <c r="FCM2649" s="52"/>
      <c r="FCN2649" s="250"/>
      <c r="FCO2649" s="65"/>
      <c r="FCP2649" s="251"/>
      <c r="FCQ2649" s="251"/>
      <c r="FCR2649" s="251"/>
      <c r="FCS2649" s="52"/>
      <c r="FCT2649" s="250"/>
      <c r="FCU2649" s="65"/>
      <c r="FCV2649" s="251"/>
      <c r="FCW2649" s="251"/>
      <c r="FCX2649" s="251"/>
      <c r="FCY2649" s="52"/>
      <c r="FCZ2649" s="250"/>
      <c r="FDA2649" s="65"/>
      <c r="FDB2649" s="251"/>
      <c r="FDC2649" s="251"/>
      <c r="FDD2649" s="251"/>
      <c r="FDE2649" s="52"/>
      <c r="FDF2649" s="250"/>
      <c r="FDG2649" s="65"/>
      <c r="FDH2649" s="251"/>
      <c r="FDI2649" s="251"/>
      <c r="FDJ2649" s="251"/>
      <c r="FDK2649" s="52"/>
      <c r="FDL2649" s="250"/>
      <c r="FDM2649" s="65"/>
      <c r="FDN2649" s="251"/>
      <c r="FDO2649" s="251"/>
      <c r="FDP2649" s="251"/>
      <c r="FDQ2649" s="52"/>
      <c r="FDR2649" s="250"/>
      <c r="FDS2649" s="65"/>
      <c r="FDT2649" s="251"/>
      <c r="FDU2649" s="251"/>
      <c r="FDV2649" s="251"/>
      <c r="FDW2649" s="52"/>
      <c r="FDX2649" s="250"/>
      <c r="FDY2649" s="65"/>
      <c r="FDZ2649" s="251"/>
      <c r="FEA2649" s="251"/>
      <c r="FEB2649" s="251"/>
      <c r="FEC2649" s="52"/>
      <c r="FED2649" s="250"/>
      <c r="FEE2649" s="65"/>
      <c r="FEF2649" s="251"/>
      <c r="FEG2649" s="251"/>
      <c r="FEH2649" s="251"/>
      <c r="FEI2649" s="52"/>
      <c r="FEJ2649" s="250"/>
      <c r="FEK2649" s="65"/>
      <c r="FEL2649" s="251"/>
      <c r="FEM2649" s="251"/>
      <c r="FEN2649" s="251"/>
      <c r="FEO2649" s="52"/>
      <c r="FEP2649" s="250"/>
      <c r="FEQ2649" s="65"/>
      <c r="FER2649" s="251"/>
      <c r="FES2649" s="251"/>
      <c r="FET2649" s="251"/>
      <c r="FEU2649" s="52"/>
      <c r="FEV2649" s="250"/>
      <c r="FEW2649" s="65"/>
      <c r="FEX2649" s="251"/>
      <c r="FEY2649" s="251"/>
      <c r="FEZ2649" s="251"/>
      <c r="FFA2649" s="52"/>
      <c r="FFB2649" s="250"/>
      <c r="FFC2649" s="65"/>
      <c r="FFD2649" s="251"/>
      <c r="FFE2649" s="251"/>
      <c r="FFF2649" s="251"/>
      <c r="FFG2649" s="52"/>
      <c r="FFH2649" s="250"/>
      <c r="FFI2649" s="65"/>
      <c r="FFJ2649" s="251"/>
      <c r="FFK2649" s="251"/>
      <c r="FFL2649" s="251"/>
      <c r="FFM2649" s="52"/>
      <c r="FFN2649" s="250"/>
      <c r="FFO2649" s="65"/>
      <c r="FFP2649" s="251"/>
      <c r="FFQ2649" s="251"/>
      <c r="FFR2649" s="251"/>
      <c r="FFS2649" s="52"/>
      <c r="FFT2649" s="250"/>
      <c r="FFU2649" s="65"/>
      <c r="FFV2649" s="251"/>
      <c r="FFW2649" s="251"/>
      <c r="FFX2649" s="251"/>
      <c r="FFY2649" s="52"/>
      <c r="FFZ2649" s="250"/>
      <c r="FGA2649" s="65"/>
      <c r="FGB2649" s="251"/>
      <c r="FGC2649" s="251"/>
      <c r="FGD2649" s="251"/>
      <c r="FGE2649" s="52"/>
      <c r="FGF2649" s="250"/>
      <c r="FGG2649" s="65"/>
      <c r="FGH2649" s="251"/>
      <c r="FGI2649" s="251"/>
      <c r="FGJ2649" s="251"/>
      <c r="FGK2649" s="52"/>
      <c r="FGL2649" s="250"/>
      <c r="FGM2649" s="65"/>
      <c r="FGN2649" s="251"/>
      <c r="FGO2649" s="251"/>
      <c r="FGP2649" s="251"/>
      <c r="FGQ2649" s="52"/>
      <c r="FGR2649" s="250"/>
      <c r="FGS2649" s="65"/>
      <c r="FGT2649" s="251"/>
      <c r="FGU2649" s="251"/>
      <c r="FGV2649" s="251"/>
      <c r="FGW2649" s="52"/>
      <c r="FGX2649" s="250"/>
      <c r="FGY2649" s="65"/>
      <c r="FGZ2649" s="251"/>
      <c r="FHA2649" s="251"/>
      <c r="FHB2649" s="251"/>
      <c r="FHC2649" s="52"/>
      <c r="FHD2649" s="250"/>
      <c r="FHE2649" s="65"/>
      <c r="FHF2649" s="251"/>
      <c r="FHG2649" s="251"/>
      <c r="FHH2649" s="251"/>
      <c r="FHI2649" s="52"/>
      <c r="FHJ2649" s="250"/>
      <c r="FHK2649" s="65"/>
      <c r="FHL2649" s="251"/>
      <c r="FHM2649" s="251"/>
      <c r="FHN2649" s="251"/>
      <c r="FHO2649" s="52"/>
      <c r="FHP2649" s="250"/>
      <c r="FHQ2649" s="65"/>
      <c r="FHR2649" s="251"/>
      <c r="FHS2649" s="251"/>
      <c r="FHT2649" s="251"/>
      <c r="FHU2649" s="52"/>
      <c r="FHV2649" s="250"/>
      <c r="FHW2649" s="65"/>
      <c r="FHX2649" s="251"/>
      <c r="FHY2649" s="251"/>
      <c r="FHZ2649" s="251"/>
      <c r="FIA2649" s="52"/>
      <c r="FIB2649" s="250"/>
      <c r="FIC2649" s="65"/>
      <c r="FID2649" s="251"/>
      <c r="FIE2649" s="251"/>
      <c r="FIF2649" s="251"/>
      <c r="FIG2649" s="52"/>
      <c r="FIH2649" s="250"/>
      <c r="FII2649" s="65"/>
      <c r="FIJ2649" s="251"/>
      <c r="FIK2649" s="251"/>
      <c r="FIL2649" s="251"/>
      <c r="FIM2649" s="52"/>
      <c r="FIN2649" s="250"/>
      <c r="FIO2649" s="65"/>
      <c r="FIP2649" s="251"/>
      <c r="FIQ2649" s="251"/>
      <c r="FIR2649" s="251"/>
      <c r="FIS2649" s="52"/>
      <c r="FIT2649" s="250"/>
      <c r="FIU2649" s="65"/>
      <c r="FIV2649" s="251"/>
      <c r="FIW2649" s="251"/>
      <c r="FIX2649" s="251"/>
      <c r="FIY2649" s="52"/>
      <c r="FIZ2649" s="250"/>
      <c r="FJA2649" s="65"/>
      <c r="FJB2649" s="251"/>
      <c r="FJC2649" s="251"/>
      <c r="FJD2649" s="251"/>
      <c r="FJE2649" s="52"/>
      <c r="FJF2649" s="250"/>
      <c r="FJG2649" s="65"/>
      <c r="FJH2649" s="251"/>
      <c r="FJI2649" s="251"/>
      <c r="FJJ2649" s="251"/>
      <c r="FJK2649" s="52"/>
      <c r="FJL2649" s="250"/>
      <c r="FJM2649" s="65"/>
      <c r="FJN2649" s="251"/>
      <c r="FJO2649" s="251"/>
      <c r="FJP2649" s="251"/>
      <c r="FJQ2649" s="52"/>
      <c r="FJR2649" s="250"/>
      <c r="FJS2649" s="65"/>
      <c r="FJT2649" s="251"/>
      <c r="FJU2649" s="251"/>
      <c r="FJV2649" s="251"/>
      <c r="FJW2649" s="52"/>
      <c r="FJX2649" s="250"/>
      <c r="FJY2649" s="65"/>
      <c r="FJZ2649" s="251"/>
      <c r="FKA2649" s="251"/>
      <c r="FKB2649" s="251"/>
      <c r="FKC2649" s="52"/>
      <c r="FKD2649" s="250"/>
      <c r="FKE2649" s="65"/>
      <c r="FKF2649" s="251"/>
      <c r="FKG2649" s="251"/>
      <c r="FKH2649" s="251"/>
      <c r="FKI2649" s="52"/>
      <c r="FKJ2649" s="250"/>
      <c r="FKK2649" s="65"/>
      <c r="FKL2649" s="251"/>
      <c r="FKM2649" s="251"/>
      <c r="FKN2649" s="251"/>
      <c r="FKO2649" s="52"/>
      <c r="FKP2649" s="250"/>
      <c r="FKQ2649" s="65"/>
      <c r="FKR2649" s="251"/>
      <c r="FKS2649" s="251"/>
      <c r="FKT2649" s="251"/>
      <c r="FKU2649" s="52"/>
      <c r="FKV2649" s="250"/>
      <c r="FKW2649" s="65"/>
      <c r="FKX2649" s="251"/>
      <c r="FKY2649" s="251"/>
      <c r="FKZ2649" s="251"/>
      <c r="FLA2649" s="52"/>
      <c r="FLB2649" s="250"/>
      <c r="FLC2649" s="65"/>
      <c r="FLD2649" s="251"/>
      <c r="FLE2649" s="251"/>
      <c r="FLF2649" s="251"/>
      <c r="FLG2649" s="52"/>
      <c r="FLH2649" s="250"/>
      <c r="FLI2649" s="65"/>
      <c r="FLJ2649" s="251"/>
      <c r="FLK2649" s="251"/>
      <c r="FLL2649" s="251"/>
      <c r="FLM2649" s="52"/>
      <c r="FLN2649" s="250"/>
      <c r="FLO2649" s="65"/>
      <c r="FLP2649" s="251"/>
      <c r="FLQ2649" s="251"/>
      <c r="FLR2649" s="251"/>
      <c r="FLS2649" s="52"/>
      <c r="FLT2649" s="250"/>
      <c r="FLU2649" s="65"/>
      <c r="FLV2649" s="251"/>
      <c r="FLW2649" s="251"/>
      <c r="FLX2649" s="251"/>
      <c r="FLY2649" s="52"/>
      <c r="FLZ2649" s="250"/>
      <c r="FMA2649" s="65"/>
      <c r="FMB2649" s="251"/>
      <c r="FMC2649" s="251"/>
      <c r="FMD2649" s="251"/>
      <c r="FME2649" s="52"/>
      <c r="FMF2649" s="250"/>
      <c r="FMG2649" s="65"/>
      <c r="FMH2649" s="251"/>
      <c r="FMI2649" s="251"/>
      <c r="FMJ2649" s="251"/>
      <c r="FMK2649" s="52"/>
      <c r="FML2649" s="250"/>
      <c r="FMM2649" s="65"/>
      <c r="FMN2649" s="251"/>
      <c r="FMO2649" s="251"/>
      <c r="FMP2649" s="251"/>
      <c r="FMQ2649" s="52"/>
      <c r="FMR2649" s="250"/>
      <c r="FMS2649" s="65"/>
      <c r="FMT2649" s="251"/>
      <c r="FMU2649" s="251"/>
      <c r="FMV2649" s="251"/>
      <c r="FMW2649" s="52"/>
      <c r="FMX2649" s="250"/>
      <c r="FMY2649" s="65"/>
      <c r="FMZ2649" s="251"/>
      <c r="FNA2649" s="251"/>
      <c r="FNB2649" s="251"/>
      <c r="FNC2649" s="52"/>
      <c r="FND2649" s="250"/>
      <c r="FNE2649" s="65"/>
      <c r="FNF2649" s="251"/>
      <c r="FNG2649" s="251"/>
      <c r="FNH2649" s="251"/>
      <c r="FNI2649" s="52"/>
      <c r="FNJ2649" s="250"/>
      <c r="FNK2649" s="65"/>
      <c r="FNL2649" s="251"/>
      <c r="FNM2649" s="251"/>
      <c r="FNN2649" s="251"/>
      <c r="FNO2649" s="52"/>
      <c r="FNP2649" s="250"/>
      <c r="FNQ2649" s="65"/>
      <c r="FNR2649" s="251"/>
      <c r="FNS2649" s="251"/>
      <c r="FNT2649" s="251"/>
      <c r="FNU2649" s="52"/>
      <c r="FNV2649" s="250"/>
      <c r="FNW2649" s="65"/>
      <c r="FNX2649" s="251"/>
      <c r="FNY2649" s="251"/>
      <c r="FNZ2649" s="251"/>
      <c r="FOA2649" s="52"/>
      <c r="FOB2649" s="250"/>
      <c r="FOC2649" s="65"/>
      <c r="FOD2649" s="251"/>
      <c r="FOE2649" s="251"/>
      <c r="FOF2649" s="251"/>
      <c r="FOG2649" s="52"/>
      <c r="FOH2649" s="250"/>
      <c r="FOI2649" s="65"/>
      <c r="FOJ2649" s="251"/>
      <c r="FOK2649" s="251"/>
      <c r="FOL2649" s="251"/>
      <c r="FOM2649" s="52"/>
      <c r="FON2649" s="250"/>
      <c r="FOO2649" s="65"/>
      <c r="FOP2649" s="251"/>
      <c r="FOQ2649" s="251"/>
      <c r="FOR2649" s="251"/>
      <c r="FOS2649" s="52"/>
      <c r="FOT2649" s="250"/>
      <c r="FOU2649" s="65"/>
      <c r="FOV2649" s="251"/>
      <c r="FOW2649" s="251"/>
      <c r="FOX2649" s="251"/>
      <c r="FOY2649" s="52"/>
      <c r="FOZ2649" s="250"/>
      <c r="FPA2649" s="65"/>
      <c r="FPB2649" s="251"/>
      <c r="FPC2649" s="251"/>
      <c r="FPD2649" s="251"/>
      <c r="FPE2649" s="52"/>
      <c r="FPF2649" s="250"/>
      <c r="FPG2649" s="65"/>
      <c r="FPH2649" s="251"/>
      <c r="FPI2649" s="251"/>
      <c r="FPJ2649" s="251"/>
      <c r="FPK2649" s="52"/>
      <c r="FPL2649" s="250"/>
      <c r="FPM2649" s="65"/>
      <c r="FPN2649" s="251"/>
      <c r="FPO2649" s="251"/>
      <c r="FPP2649" s="251"/>
      <c r="FPQ2649" s="52"/>
      <c r="FPR2649" s="250"/>
      <c r="FPS2649" s="65"/>
      <c r="FPT2649" s="251"/>
      <c r="FPU2649" s="251"/>
      <c r="FPV2649" s="251"/>
      <c r="FPW2649" s="52"/>
      <c r="FPX2649" s="250"/>
      <c r="FPY2649" s="65"/>
      <c r="FPZ2649" s="251"/>
      <c r="FQA2649" s="251"/>
      <c r="FQB2649" s="251"/>
      <c r="FQC2649" s="52"/>
      <c r="FQD2649" s="250"/>
      <c r="FQE2649" s="65"/>
      <c r="FQF2649" s="251"/>
      <c r="FQG2649" s="251"/>
      <c r="FQH2649" s="251"/>
      <c r="FQI2649" s="52"/>
      <c r="FQJ2649" s="250"/>
      <c r="FQK2649" s="65"/>
      <c r="FQL2649" s="251"/>
      <c r="FQM2649" s="251"/>
      <c r="FQN2649" s="251"/>
      <c r="FQO2649" s="52"/>
      <c r="FQP2649" s="250"/>
      <c r="FQQ2649" s="65"/>
      <c r="FQR2649" s="251"/>
      <c r="FQS2649" s="251"/>
      <c r="FQT2649" s="251"/>
      <c r="FQU2649" s="52"/>
      <c r="FQV2649" s="250"/>
      <c r="FQW2649" s="65"/>
      <c r="FQX2649" s="251"/>
      <c r="FQY2649" s="251"/>
      <c r="FQZ2649" s="251"/>
      <c r="FRA2649" s="52"/>
      <c r="FRB2649" s="250"/>
      <c r="FRC2649" s="65"/>
      <c r="FRD2649" s="251"/>
      <c r="FRE2649" s="251"/>
      <c r="FRF2649" s="251"/>
      <c r="FRG2649" s="52"/>
      <c r="FRH2649" s="250"/>
      <c r="FRI2649" s="65"/>
      <c r="FRJ2649" s="251"/>
      <c r="FRK2649" s="251"/>
      <c r="FRL2649" s="251"/>
      <c r="FRM2649" s="52"/>
      <c r="FRN2649" s="250"/>
      <c r="FRO2649" s="65"/>
      <c r="FRP2649" s="251"/>
      <c r="FRQ2649" s="251"/>
      <c r="FRR2649" s="251"/>
      <c r="FRS2649" s="52"/>
      <c r="FRT2649" s="250"/>
      <c r="FRU2649" s="65"/>
      <c r="FRV2649" s="251"/>
      <c r="FRW2649" s="251"/>
      <c r="FRX2649" s="251"/>
      <c r="FRY2649" s="52"/>
      <c r="FRZ2649" s="250"/>
      <c r="FSA2649" s="65"/>
      <c r="FSB2649" s="251"/>
      <c r="FSC2649" s="251"/>
      <c r="FSD2649" s="251"/>
      <c r="FSE2649" s="52"/>
      <c r="FSF2649" s="250"/>
      <c r="FSG2649" s="65"/>
      <c r="FSH2649" s="251"/>
      <c r="FSI2649" s="251"/>
      <c r="FSJ2649" s="251"/>
      <c r="FSK2649" s="52"/>
      <c r="FSL2649" s="250"/>
      <c r="FSM2649" s="65"/>
      <c r="FSN2649" s="251"/>
      <c r="FSO2649" s="251"/>
      <c r="FSP2649" s="251"/>
      <c r="FSQ2649" s="52"/>
      <c r="FSR2649" s="250"/>
      <c r="FSS2649" s="65"/>
      <c r="FST2649" s="251"/>
      <c r="FSU2649" s="251"/>
      <c r="FSV2649" s="251"/>
      <c r="FSW2649" s="52"/>
      <c r="FSX2649" s="250"/>
      <c r="FSY2649" s="65"/>
      <c r="FSZ2649" s="251"/>
      <c r="FTA2649" s="251"/>
      <c r="FTB2649" s="251"/>
      <c r="FTC2649" s="52"/>
      <c r="FTD2649" s="250"/>
      <c r="FTE2649" s="65"/>
      <c r="FTF2649" s="251"/>
      <c r="FTG2649" s="251"/>
      <c r="FTH2649" s="251"/>
      <c r="FTI2649" s="52"/>
      <c r="FTJ2649" s="250"/>
      <c r="FTK2649" s="65"/>
      <c r="FTL2649" s="251"/>
      <c r="FTM2649" s="251"/>
      <c r="FTN2649" s="251"/>
      <c r="FTO2649" s="52"/>
      <c r="FTP2649" s="250"/>
      <c r="FTQ2649" s="65"/>
      <c r="FTR2649" s="251"/>
      <c r="FTS2649" s="251"/>
      <c r="FTT2649" s="251"/>
      <c r="FTU2649" s="52"/>
      <c r="FTV2649" s="250"/>
      <c r="FTW2649" s="65"/>
      <c r="FTX2649" s="251"/>
      <c r="FTY2649" s="251"/>
      <c r="FTZ2649" s="251"/>
      <c r="FUA2649" s="52"/>
      <c r="FUB2649" s="250"/>
      <c r="FUC2649" s="65"/>
      <c r="FUD2649" s="251"/>
      <c r="FUE2649" s="251"/>
      <c r="FUF2649" s="251"/>
      <c r="FUG2649" s="52"/>
      <c r="FUH2649" s="250"/>
      <c r="FUI2649" s="65"/>
      <c r="FUJ2649" s="251"/>
      <c r="FUK2649" s="251"/>
      <c r="FUL2649" s="251"/>
      <c r="FUM2649" s="52"/>
      <c r="FUN2649" s="250"/>
      <c r="FUO2649" s="65"/>
      <c r="FUP2649" s="251"/>
      <c r="FUQ2649" s="251"/>
      <c r="FUR2649" s="251"/>
      <c r="FUS2649" s="52"/>
      <c r="FUT2649" s="250"/>
      <c r="FUU2649" s="65"/>
      <c r="FUV2649" s="251"/>
      <c r="FUW2649" s="251"/>
      <c r="FUX2649" s="251"/>
      <c r="FUY2649" s="52"/>
      <c r="FUZ2649" s="250"/>
      <c r="FVA2649" s="65"/>
      <c r="FVB2649" s="251"/>
      <c r="FVC2649" s="251"/>
      <c r="FVD2649" s="251"/>
      <c r="FVE2649" s="52"/>
      <c r="FVF2649" s="250"/>
      <c r="FVG2649" s="65"/>
      <c r="FVH2649" s="251"/>
      <c r="FVI2649" s="251"/>
      <c r="FVJ2649" s="251"/>
      <c r="FVK2649" s="52"/>
      <c r="FVL2649" s="250"/>
      <c r="FVM2649" s="65"/>
      <c r="FVN2649" s="251"/>
      <c r="FVO2649" s="251"/>
      <c r="FVP2649" s="251"/>
      <c r="FVQ2649" s="52"/>
      <c r="FVR2649" s="250"/>
      <c r="FVS2649" s="65"/>
      <c r="FVT2649" s="251"/>
      <c r="FVU2649" s="251"/>
      <c r="FVV2649" s="251"/>
      <c r="FVW2649" s="52"/>
      <c r="FVX2649" s="250"/>
      <c r="FVY2649" s="65"/>
      <c r="FVZ2649" s="251"/>
      <c r="FWA2649" s="251"/>
      <c r="FWB2649" s="251"/>
      <c r="FWC2649" s="52"/>
      <c r="FWD2649" s="250"/>
      <c r="FWE2649" s="65"/>
      <c r="FWF2649" s="251"/>
      <c r="FWG2649" s="251"/>
      <c r="FWH2649" s="251"/>
      <c r="FWI2649" s="52"/>
      <c r="FWJ2649" s="250"/>
      <c r="FWK2649" s="65"/>
      <c r="FWL2649" s="251"/>
      <c r="FWM2649" s="251"/>
      <c r="FWN2649" s="251"/>
      <c r="FWO2649" s="52"/>
      <c r="FWP2649" s="250"/>
      <c r="FWQ2649" s="65"/>
      <c r="FWR2649" s="251"/>
      <c r="FWS2649" s="251"/>
      <c r="FWT2649" s="251"/>
      <c r="FWU2649" s="52"/>
      <c r="FWV2649" s="250"/>
      <c r="FWW2649" s="65"/>
      <c r="FWX2649" s="251"/>
      <c r="FWY2649" s="251"/>
      <c r="FWZ2649" s="251"/>
      <c r="FXA2649" s="52"/>
      <c r="FXB2649" s="250"/>
      <c r="FXC2649" s="65"/>
      <c r="FXD2649" s="251"/>
      <c r="FXE2649" s="251"/>
      <c r="FXF2649" s="251"/>
      <c r="FXG2649" s="52"/>
      <c r="FXH2649" s="250"/>
      <c r="FXI2649" s="65"/>
      <c r="FXJ2649" s="251"/>
      <c r="FXK2649" s="251"/>
      <c r="FXL2649" s="251"/>
      <c r="FXM2649" s="52"/>
      <c r="FXN2649" s="250"/>
      <c r="FXO2649" s="65"/>
      <c r="FXP2649" s="251"/>
      <c r="FXQ2649" s="251"/>
      <c r="FXR2649" s="251"/>
      <c r="FXS2649" s="52"/>
      <c r="FXT2649" s="250"/>
      <c r="FXU2649" s="65"/>
      <c r="FXV2649" s="251"/>
      <c r="FXW2649" s="251"/>
      <c r="FXX2649" s="251"/>
      <c r="FXY2649" s="52"/>
      <c r="FXZ2649" s="250"/>
      <c r="FYA2649" s="65"/>
      <c r="FYB2649" s="251"/>
      <c r="FYC2649" s="251"/>
      <c r="FYD2649" s="251"/>
      <c r="FYE2649" s="52"/>
      <c r="FYF2649" s="250"/>
      <c r="FYG2649" s="65"/>
      <c r="FYH2649" s="251"/>
      <c r="FYI2649" s="251"/>
      <c r="FYJ2649" s="251"/>
      <c r="FYK2649" s="52"/>
      <c r="FYL2649" s="250"/>
      <c r="FYM2649" s="65"/>
      <c r="FYN2649" s="251"/>
      <c r="FYO2649" s="251"/>
      <c r="FYP2649" s="251"/>
      <c r="FYQ2649" s="52"/>
      <c r="FYR2649" s="250"/>
      <c r="FYS2649" s="65"/>
      <c r="FYT2649" s="251"/>
      <c r="FYU2649" s="251"/>
      <c r="FYV2649" s="251"/>
      <c r="FYW2649" s="52"/>
      <c r="FYX2649" s="250"/>
      <c r="FYY2649" s="65"/>
      <c r="FYZ2649" s="251"/>
      <c r="FZA2649" s="251"/>
      <c r="FZB2649" s="251"/>
      <c r="FZC2649" s="52"/>
      <c r="FZD2649" s="250"/>
      <c r="FZE2649" s="65"/>
      <c r="FZF2649" s="251"/>
      <c r="FZG2649" s="251"/>
      <c r="FZH2649" s="251"/>
      <c r="FZI2649" s="52"/>
      <c r="FZJ2649" s="250"/>
      <c r="FZK2649" s="65"/>
      <c r="FZL2649" s="251"/>
      <c r="FZM2649" s="251"/>
      <c r="FZN2649" s="251"/>
      <c r="FZO2649" s="52"/>
      <c r="FZP2649" s="250"/>
      <c r="FZQ2649" s="65"/>
      <c r="FZR2649" s="251"/>
      <c r="FZS2649" s="251"/>
      <c r="FZT2649" s="251"/>
      <c r="FZU2649" s="52"/>
      <c r="FZV2649" s="250"/>
      <c r="FZW2649" s="65"/>
      <c r="FZX2649" s="251"/>
      <c r="FZY2649" s="251"/>
      <c r="FZZ2649" s="251"/>
      <c r="GAA2649" s="52"/>
      <c r="GAB2649" s="250"/>
      <c r="GAC2649" s="65"/>
      <c r="GAD2649" s="251"/>
      <c r="GAE2649" s="251"/>
      <c r="GAF2649" s="251"/>
      <c r="GAG2649" s="52"/>
      <c r="GAH2649" s="250"/>
      <c r="GAI2649" s="65"/>
      <c r="GAJ2649" s="251"/>
      <c r="GAK2649" s="251"/>
      <c r="GAL2649" s="251"/>
      <c r="GAM2649" s="52"/>
      <c r="GAN2649" s="250"/>
      <c r="GAO2649" s="65"/>
      <c r="GAP2649" s="251"/>
      <c r="GAQ2649" s="251"/>
      <c r="GAR2649" s="251"/>
      <c r="GAS2649" s="52"/>
      <c r="GAT2649" s="250"/>
      <c r="GAU2649" s="65"/>
      <c r="GAV2649" s="251"/>
      <c r="GAW2649" s="251"/>
      <c r="GAX2649" s="251"/>
      <c r="GAY2649" s="52"/>
      <c r="GAZ2649" s="250"/>
      <c r="GBA2649" s="65"/>
      <c r="GBB2649" s="251"/>
      <c r="GBC2649" s="251"/>
      <c r="GBD2649" s="251"/>
      <c r="GBE2649" s="52"/>
      <c r="GBF2649" s="250"/>
      <c r="GBG2649" s="65"/>
      <c r="GBH2649" s="251"/>
      <c r="GBI2649" s="251"/>
      <c r="GBJ2649" s="251"/>
      <c r="GBK2649" s="52"/>
      <c r="GBL2649" s="250"/>
      <c r="GBM2649" s="65"/>
      <c r="GBN2649" s="251"/>
      <c r="GBO2649" s="251"/>
      <c r="GBP2649" s="251"/>
      <c r="GBQ2649" s="52"/>
      <c r="GBR2649" s="250"/>
      <c r="GBS2649" s="65"/>
      <c r="GBT2649" s="251"/>
      <c r="GBU2649" s="251"/>
      <c r="GBV2649" s="251"/>
      <c r="GBW2649" s="52"/>
      <c r="GBX2649" s="250"/>
      <c r="GBY2649" s="65"/>
      <c r="GBZ2649" s="251"/>
      <c r="GCA2649" s="251"/>
      <c r="GCB2649" s="251"/>
      <c r="GCC2649" s="52"/>
      <c r="GCD2649" s="250"/>
      <c r="GCE2649" s="65"/>
      <c r="GCF2649" s="251"/>
      <c r="GCG2649" s="251"/>
      <c r="GCH2649" s="251"/>
      <c r="GCI2649" s="52"/>
      <c r="GCJ2649" s="250"/>
      <c r="GCK2649" s="65"/>
      <c r="GCL2649" s="251"/>
      <c r="GCM2649" s="251"/>
      <c r="GCN2649" s="251"/>
      <c r="GCO2649" s="52"/>
      <c r="GCP2649" s="250"/>
      <c r="GCQ2649" s="65"/>
      <c r="GCR2649" s="251"/>
      <c r="GCS2649" s="251"/>
      <c r="GCT2649" s="251"/>
      <c r="GCU2649" s="52"/>
      <c r="GCV2649" s="250"/>
      <c r="GCW2649" s="65"/>
      <c r="GCX2649" s="251"/>
      <c r="GCY2649" s="251"/>
      <c r="GCZ2649" s="251"/>
      <c r="GDA2649" s="52"/>
      <c r="GDB2649" s="250"/>
      <c r="GDC2649" s="65"/>
      <c r="GDD2649" s="251"/>
      <c r="GDE2649" s="251"/>
      <c r="GDF2649" s="251"/>
      <c r="GDG2649" s="52"/>
      <c r="GDH2649" s="250"/>
      <c r="GDI2649" s="65"/>
      <c r="GDJ2649" s="251"/>
      <c r="GDK2649" s="251"/>
      <c r="GDL2649" s="251"/>
      <c r="GDM2649" s="52"/>
      <c r="GDN2649" s="250"/>
      <c r="GDO2649" s="65"/>
      <c r="GDP2649" s="251"/>
      <c r="GDQ2649" s="251"/>
      <c r="GDR2649" s="251"/>
      <c r="GDS2649" s="52"/>
      <c r="GDT2649" s="250"/>
      <c r="GDU2649" s="65"/>
      <c r="GDV2649" s="251"/>
      <c r="GDW2649" s="251"/>
      <c r="GDX2649" s="251"/>
      <c r="GDY2649" s="52"/>
      <c r="GDZ2649" s="250"/>
      <c r="GEA2649" s="65"/>
      <c r="GEB2649" s="251"/>
      <c r="GEC2649" s="251"/>
      <c r="GED2649" s="251"/>
      <c r="GEE2649" s="52"/>
      <c r="GEF2649" s="250"/>
      <c r="GEG2649" s="65"/>
      <c r="GEH2649" s="251"/>
      <c r="GEI2649" s="251"/>
      <c r="GEJ2649" s="251"/>
      <c r="GEK2649" s="52"/>
      <c r="GEL2649" s="250"/>
      <c r="GEM2649" s="65"/>
      <c r="GEN2649" s="251"/>
      <c r="GEO2649" s="251"/>
      <c r="GEP2649" s="251"/>
      <c r="GEQ2649" s="52"/>
      <c r="GER2649" s="250"/>
      <c r="GES2649" s="65"/>
      <c r="GET2649" s="251"/>
      <c r="GEU2649" s="251"/>
      <c r="GEV2649" s="251"/>
      <c r="GEW2649" s="52"/>
      <c r="GEX2649" s="250"/>
      <c r="GEY2649" s="65"/>
      <c r="GEZ2649" s="251"/>
      <c r="GFA2649" s="251"/>
      <c r="GFB2649" s="251"/>
      <c r="GFC2649" s="52"/>
      <c r="GFD2649" s="250"/>
      <c r="GFE2649" s="65"/>
      <c r="GFF2649" s="251"/>
      <c r="GFG2649" s="251"/>
      <c r="GFH2649" s="251"/>
      <c r="GFI2649" s="52"/>
      <c r="GFJ2649" s="250"/>
      <c r="GFK2649" s="65"/>
      <c r="GFL2649" s="251"/>
      <c r="GFM2649" s="251"/>
      <c r="GFN2649" s="251"/>
      <c r="GFO2649" s="52"/>
      <c r="GFP2649" s="250"/>
      <c r="GFQ2649" s="65"/>
      <c r="GFR2649" s="251"/>
      <c r="GFS2649" s="251"/>
      <c r="GFT2649" s="251"/>
      <c r="GFU2649" s="52"/>
      <c r="GFV2649" s="250"/>
      <c r="GFW2649" s="65"/>
      <c r="GFX2649" s="251"/>
      <c r="GFY2649" s="251"/>
      <c r="GFZ2649" s="251"/>
      <c r="GGA2649" s="52"/>
      <c r="GGB2649" s="250"/>
      <c r="GGC2649" s="65"/>
      <c r="GGD2649" s="251"/>
      <c r="GGE2649" s="251"/>
      <c r="GGF2649" s="251"/>
      <c r="GGG2649" s="52"/>
      <c r="GGH2649" s="250"/>
      <c r="GGI2649" s="65"/>
      <c r="GGJ2649" s="251"/>
      <c r="GGK2649" s="251"/>
      <c r="GGL2649" s="251"/>
      <c r="GGM2649" s="52"/>
      <c r="GGN2649" s="250"/>
      <c r="GGO2649" s="65"/>
      <c r="GGP2649" s="251"/>
      <c r="GGQ2649" s="251"/>
      <c r="GGR2649" s="251"/>
      <c r="GGS2649" s="52"/>
      <c r="GGT2649" s="250"/>
      <c r="GGU2649" s="65"/>
      <c r="GGV2649" s="251"/>
      <c r="GGW2649" s="251"/>
      <c r="GGX2649" s="251"/>
      <c r="GGY2649" s="52"/>
      <c r="GGZ2649" s="250"/>
      <c r="GHA2649" s="65"/>
      <c r="GHB2649" s="251"/>
      <c r="GHC2649" s="251"/>
      <c r="GHD2649" s="251"/>
      <c r="GHE2649" s="52"/>
      <c r="GHF2649" s="250"/>
      <c r="GHG2649" s="65"/>
      <c r="GHH2649" s="251"/>
      <c r="GHI2649" s="251"/>
      <c r="GHJ2649" s="251"/>
      <c r="GHK2649" s="52"/>
      <c r="GHL2649" s="250"/>
      <c r="GHM2649" s="65"/>
      <c r="GHN2649" s="251"/>
      <c r="GHO2649" s="251"/>
      <c r="GHP2649" s="251"/>
      <c r="GHQ2649" s="52"/>
      <c r="GHR2649" s="250"/>
      <c r="GHS2649" s="65"/>
      <c r="GHT2649" s="251"/>
      <c r="GHU2649" s="251"/>
      <c r="GHV2649" s="251"/>
      <c r="GHW2649" s="52"/>
      <c r="GHX2649" s="250"/>
      <c r="GHY2649" s="65"/>
      <c r="GHZ2649" s="251"/>
      <c r="GIA2649" s="251"/>
      <c r="GIB2649" s="251"/>
      <c r="GIC2649" s="52"/>
      <c r="GID2649" s="250"/>
      <c r="GIE2649" s="65"/>
      <c r="GIF2649" s="251"/>
      <c r="GIG2649" s="251"/>
      <c r="GIH2649" s="251"/>
      <c r="GII2649" s="52"/>
      <c r="GIJ2649" s="250"/>
      <c r="GIK2649" s="65"/>
      <c r="GIL2649" s="251"/>
      <c r="GIM2649" s="251"/>
      <c r="GIN2649" s="251"/>
      <c r="GIO2649" s="52"/>
      <c r="GIP2649" s="250"/>
      <c r="GIQ2649" s="65"/>
      <c r="GIR2649" s="251"/>
      <c r="GIS2649" s="251"/>
      <c r="GIT2649" s="251"/>
      <c r="GIU2649" s="52"/>
      <c r="GIV2649" s="250"/>
      <c r="GIW2649" s="65"/>
      <c r="GIX2649" s="251"/>
      <c r="GIY2649" s="251"/>
      <c r="GIZ2649" s="251"/>
      <c r="GJA2649" s="52"/>
      <c r="GJB2649" s="250"/>
      <c r="GJC2649" s="65"/>
      <c r="GJD2649" s="251"/>
      <c r="GJE2649" s="251"/>
      <c r="GJF2649" s="251"/>
      <c r="GJG2649" s="52"/>
      <c r="GJH2649" s="250"/>
      <c r="GJI2649" s="65"/>
      <c r="GJJ2649" s="251"/>
      <c r="GJK2649" s="251"/>
      <c r="GJL2649" s="251"/>
      <c r="GJM2649" s="52"/>
      <c r="GJN2649" s="250"/>
      <c r="GJO2649" s="65"/>
      <c r="GJP2649" s="251"/>
      <c r="GJQ2649" s="251"/>
      <c r="GJR2649" s="251"/>
      <c r="GJS2649" s="52"/>
      <c r="GJT2649" s="250"/>
      <c r="GJU2649" s="65"/>
      <c r="GJV2649" s="251"/>
      <c r="GJW2649" s="251"/>
      <c r="GJX2649" s="251"/>
      <c r="GJY2649" s="52"/>
      <c r="GJZ2649" s="250"/>
      <c r="GKA2649" s="65"/>
      <c r="GKB2649" s="251"/>
      <c r="GKC2649" s="251"/>
      <c r="GKD2649" s="251"/>
      <c r="GKE2649" s="52"/>
      <c r="GKF2649" s="250"/>
      <c r="GKG2649" s="65"/>
      <c r="GKH2649" s="251"/>
      <c r="GKI2649" s="251"/>
      <c r="GKJ2649" s="251"/>
      <c r="GKK2649" s="52"/>
      <c r="GKL2649" s="250"/>
      <c r="GKM2649" s="65"/>
      <c r="GKN2649" s="251"/>
      <c r="GKO2649" s="251"/>
      <c r="GKP2649" s="251"/>
      <c r="GKQ2649" s="52"/>
      <c r="GKR2649" s="250"/>
      <c r="GKS2649" s="65"/>
      <c r="GKT2649" s="251"/>
      <c r="GKU2649" s="251"/>
      <c r="GKV2649" s="251"/>
      <c r="GKW2649" s="52"/>
      <c r="GKX2649" s="250"/>
      <c r="GKY2649" s="65"/>
      <c r="GKZ2649" s="251"/>
      <c r="GLA2649" s="251"/>
      <c r="GLB2649" s="251"/>
      <c r="GLC2649" s="52"/>
      <c r="GLD2649" s="250"/>
      <c r="GLE2649" s="65"/>
      <c r="GLF2649" s="251"/>
      <c r="GLG2649" s="251"/>
      <c r="GLH2649" s="251"/>
      <c r="GLI2649" s="52"/>
      <c r="GLJ2649" s="250"/>
      <c r="GLK2649" s="65"/>
      <c r="GLL2649" s="251"/>
      <c r="GLM2649" s="251"/>
      <c r="GLN2649" s="251"/>
      <c r="GLO2649" s="52"/>
      <c r="GLP2649" s="250"/>
      <c r="GLQ2649" s="65"/>
      <c r="GLR2649" s="251"/>
      <c r="GLS2649" s="251"/>
      <c r="GLT2649" s="251"/>
      <c r="GLU2649" s="52"/>
      <c r="GLV2649" s="250"/>
      <c r="GLW2649" s="65"/>
      <c r="GLX2649" s="251"/>
      <c r="GLY2649" s="251"/>
      <c r="GLZ2649" s="251"/>
      <c r="GMA2649" s="52"/>
      <c r="GMB2649" s="250"/>
      <c r="GMC2649" s="65"/>
      <c r="GMD2649" s="251"/>
      <c r="GME2649" s="251"/>
      <c r="GMF2649" s="251"/>
      <c r="GMG2649" s="52"/>
      <c r="GMH2649" s="250"/>
      <c r="GMI2649" s="65"/>
      <c r="GMJ2649" s="251"/>
      <c r="GMK2649" s="251"/>
      <c r="GML2649" s="251"/>
      <c r="GMM2649" s="52"/>
      <c r="GMN2649" s="250"/>
      <c r="GMO2649" s="65"/>
      <c r="GMP2649" s="251"/>
      <c r="GMQ2649" s="251"/>
      <c r="GMR2649" s="251"/>
      <c r="GMS2649" s="52"/>
      <c r="GMT2649" s="250"/>
      <c r="GMU2649" s="65"/>
      <c r="GMV2649" s="251"/>
      <c r="GMW2649" s="251"/>
      <c r="GMX2649" s="251"/>
      <c r="GMY2649" s="52"/>
      <c r="GMZ2649" s="250"/>
      <c r="GNA2649" s="65"/>
      <c r="GNB2649" s="251"/>
      <c r="GNC2649" s="251"/>
      <c r="GND2649" s="251"/>
      <c r="GNE2649" s="52"/>
      <c r="GNF2649" s="250"/>
      <c r="GNG2649" s="65"/>
      <c r="GNH2649" s="251"/>
      <c r="GNI2649" s="251"/>
      <c r="GNJ2649" s="251"/>
      <c r="GNK2649" s="52"/>
      <c r="GNL2649" s="250"/>
      <c r="GNM2649" s="65"/>
      <c r="GNN2649" s="251"/>
      <c r="GNO2649" s="251"/>
      <c r="GNP2649" s="251"/>
      <c r="GNQ2649" s="52"/>
      <c r="GNR2649" s="250"/>
      <c r="GNS2649" s="65"/>
      <c r="GNT2649" s="251"/>
      <c r="GNU2649" s="251"/>
      <c r="GNV2649" s="251"/>
      <c r="GNW2649" s="52"/>
      <c r="GNX2649" s="250"/>
      <c r="GNY2649" s="65"/>
      <c r="GNZ2649" s="251"/>
      <c r="GOA2649" s="251"/>
      <c r="GOB2649" s="251"/>
      <c r="GOC2649" s="52"/>
      <c r="GOD2649" s="250"/>
      <c r="GOE2649" s="65"/>
      <c r="GOF2649" s="251"/>
      <c r="GOG2649" s="251"/>
      <c r="GOH2649" s="251"/>
      <c r="GOI2649" s="52"/>
      <c r="GOJ2649" s="250"/>
      <c r="GOK2649" s="65"/>
      <c r="GOL2649" s="251"/>
      <c r="GOM2649" s="251"/>
      <c r="GON2649" s="251"/>
      <c r="GOO2649" s="52"/>
      <c r="GOP2649" s="250"/>
      <c r="GOQ2649" s="65"/>
      <c r="GOR2649" s="251"/>
      <c r="GOS2649" s="251"/>
      <c r="GOT2649" s="251"/>
      <c r="GOU2649" s="52"/>
      <c r="GOV2649" s="250"/>
      <c r="GOW2649" s="65"/>
      <c r="GOX2649" s="251"/>
      <c r="GOY2649" s="251"/>
      <c r="GOZ2649" s="251"/>
      <c r="GPA2649" s="52"/>
      <c r="GPB2649" s="250"/>
      <c r="GPC2649" s="65"/>
      <c r="GPD2649" s="251"/>
      <c r="GPE2649" s="251"/>
      <c r="GPF2649" s="251"/>
      <c r="GPG2649" s="52"/>
      <c r="GPH2649" s="250"/>
      <c r="GPI2649" s="65"/>
      <c r="GPJ2649" s="251"/>
      <c r="GPK2649" s="251"/>
      <c r="GPL2649" s="251"/>
      <c r="GPM2649" s="52"/>
      <c r="GPN2649" s="250"/>
      <c r="GPO2649" s="65"/>
      <c r="GPP2649" s="251"/>
      <c r="GPQ2649" s="251"/>
      <c r="GPR2649" s="251"/>
      <c r="GPS2649" s="52"/>
      <c r="GPT2649" s="250"/>
      <c r="GPU2649" s="65"/>
      <c r="GPV2649" s="251"/>
      <c r="GPW2649" s="251"/>
      <c r="GPX2649" s="251"/>
      <c r="GPY2649" s="52"/>
      <c r="GPZ2649" s="250"/>
      <c r="GQA2649" s="65"/>
      <c r="GQB2649" s="251"/>
      <c r="GQC2649" s="251"/>
      <c r="GQD2649" s="251"/>
      <c r="GQE2649" s="52"/>
      <c r="GQF2649" s="250"/>
      <c r="GQG2649" s="65"/>
      <c r="GQH2649" s="251"/>
      <c r="GQI2649" s="251"/>
      <c r="GQJ2649" s="251"/>
      <c r="GQK2649" s="52"/>
      <c r="GQL2649" s="250"/>
      <c r="GQM2649" s="65"/>
      <c r="GQN2649" s="251"/>
      <c r="GQO2649" s="251"/>
      <c r="GQP2649" s="251"/>
      <c r="GQQ2649" s="52"/>
      <c r="GQR2649" s="250"/>
      <c r="GQS2649" s="65"/>
      <c r="GQT2649" s="251"/>
      <c r="GQU2649" s="251"/>
      <c r="GQV2649" s="251"/>
      <c r="GQW2649" s="52"/>
      <c r="GQX2649" s="250"/>
      <c r="GQY2649" s="65"/>
      <c r="GQZ2649" s="251"/>
      <c r="GRA2649" s="251"/>
      <c r="GRB2649" s="251"/>
      <c r="GRC2649" s="52"/>
      <c r="GRD2649" s="250"/>
      <c r="GRE2649" s="65"/>
      <c r="GRF2649" s="251"/>
      <c r="GRG2649" s="251"/>
      <c r="GRH2649" s="251"/>
      <c r="GRI2649" s="52"/>
      <c r="GRJ2649" s="250"/>
      <c r="GRK2649" s="65"/>
      <c r="GRL2649" s="251"/>
      <c r="GRM2649" s="251"/>
      <c r="GRN2649" s="251"/>
      <c r="GRO2649" s="52"/>
      <c r="GRP2649" s="250"/>
      <c r="GRQ2649" s="65"/>
      <c r="GRR2649" s="251"/>
      <c r="GRS2649" s="251"/>
      <c r="GRT2649" s="251"/>
      <c r="GRU2649" s="52"/>
      <c r="GRV2649" s="250"/>
      <c r="GRW2649" s="65"/>
      <c r="GRX2649" s="251"/>
      <c r="GRY2649" s="251"/>
      <c r="GRZ2649" s="251"/>
      <c r="GSA2649" s="52"/>
      <c r="GSB2649" s="250"/>
      <c r="GSC2649" s="65"/>
      <c r="GSD2649" s="251"/>
      <c r="GSE2649" s="251"/>
      <c r="GSF2649" s="251"/>
      <c r="GSG2649" s="52"/>
      <c r="GSH2649" s="250"/>
      <c r="GSI2649" s="65"/>
      <c r="GSJ2649" s="251"/>
      <c r="GSK2649" s="251"/>
      <c r="GSL2649" s="251"/>
      <c r="GSM2649" s="52"/>
      <c r="GSN2649" s="250"/>
      <c r="GSO2649" s="65"/>
      <c r="GSP2649" s="251"/>
      <c r="GSQ2649" s="251"/>
      <c r="GSR2649" s="251"/>
      <c r="GSS2649" s="52"/>
      <c r="GST2649" s="250"/>
      <c r="GSU2649" s="65"/>
      <c r="GSV2649" s="251"/>
      <c r="GSW2649" s="251"/>
      <c r="GSX2649" s="251"/>
      <c r="GSY2649" s="52"/>
      <c r="GSZ2649" s="250"/>
      <c r="GTA2649" s="65"/>
      <c r="GTB2649" s="251"/>
      <c r="GTC2649" s="251"/>
      <c r="GTD2649" s="251"/>
      <c r="GTE2649" s="52"/>
      <c r="GTF2649" s="250"/>
      <c r="GTG2649" s="65"/>
      <c r="GTH2649" s="251"/>
      <c r="GTI2649" s="251"/>
      <c r="GTJ2649" s="251"/>
      <c r="GTK2649" s="52"/>
      <c r="GTL2649" s="250"/>
      <c r="GTM2649" s="65"/>
      <c r="GTN2649" s="251"/>
      <c r="GTO2649" s="251"/>
      <c r="GTP2649" s="251"/>
      <c r="GTQ2649" s="52"/>
      <c r="GTR2649" s="250"/>
      <c r="GTS2649" s="65"/>
      <c r="GTT2649" s="251"/>
      <c r="GTU2649" s="251"/>
      <c r="GTV2649" s="251"/>
      <c r="GTW2649" s="52"/>
      <c r="GTX2649" s="250"/>
      <c r="GTY2649" s="65"/>
      <c r="GTZ2649" s="251"/>
      <c r="GUA2649" s="251"/>
      <c r="GUB2649" s="251"/>
      <c r="GUC2649" s="52"/>
      <c r="GUD2649" s="250"/>
      <c r="GUE2649" s="65"/>
      <c r="GUF2649" s="251"/>
      <c r="GUG2649" s="251"/>
      <c r="GUH2649" s="251"/>
      <c r="GUI2649" s="52"/>
      <c r="GUJ2649" s="250"/>
      <c r="GUK2649" s="65"/>
      <c r="GUL2649" s="251"/>
      <c r="GUM2649" s="251"/>
      <c r="GUN2649" s="251"/>
      <c r="GUO2649" s="52"/>
      <c r="GUP2649" s="250"/>
      <c r="GUQ2649" s="65"/>
      <c r="GUR2649" s="251"/>
      <c r="GUS2649" s="251"/>
      <c r="GUT2649" s="251"/>
      <c r="GUU2649" s="52"/>
      <c r="GUV2649" s="250"/>
      <c r="GUW2649" s="65"/>
      <c r="GUX2649" s="251"/>
      <c r="GUY2649" s="251"/>
      <c r="GUZ2649" s="251"/>
      <c r="GVA2649" s="52"/>
      <c r="GVB2649" s="250"/>
      <c r="GVC2649" s="65"/>
      <c r="GVD2649" s="251"/>
      <c r="GVE2649" s="251"/>
      <c r="GVF2649" s="251"/>
      <c r="GVG2649" s="52"/>
      <c r="GVH2649" s="250"/>
      <c r="GVI2649" s="65"/>
      <c r="GVJ2649" s="251"/>
      <c r="GVK2649" s="251"/>
      <c r="GVL2649" s="251"/>
      <c r="GVM2649" s="52"/>
      <c r="GVN2649" s="250"/>
      <c r="GVO2649" s="65"/>
      <c r="GVP2649" s="251"/>
      <c r="GVQ2649" s="251"/>
      <c r="GVR2649" s="251"/>
      <c r="GVS2649" s="52"/>
      <c r="GVT2649" s="250"/>
      <c r="GVU2649" s="65"/>
      <c r="GVV2649" s="251"/>
      <c r="GVW2649" s="251"/>
      <c r="GVX2649" s="251"/>
      <c r="GVY2649" s="52"/>
      <c r="GVZ2649" s="250"/>
      <c r="GWA2649" s="65"/>
      <c r="GWB2649" s="251"/>
      <c r="GWC2649" s="251"/>
      <c r="GWD2649" s="251"/>
      <c r="GWE2649" s="52"/>
      <c r="GWF2649" s="250"/>
      <c r="GWG2649" s="65"/>
      <c r="GWH2649" s="251"/>
      <c r="GWI2649" s="251"/>
      <c r="GWJ2649" s="251"/>
      <c r="GWK2649" s="52"/>
      <c r="GWL2649" s="250"/>
      <c r="GWM2649" s="65"/>
      <c r="GWN2649" s="251"/>
      <c r="GWO2649" s="251"/>
      <c r="GWP2649" s="251"/>
      <c r="GWQ2649" s="52"/>
      <c r="GWR2649" s="250"/>
      <c r="GWS2649" s="65"/>
      <c r="GWT2649" s="251"/>
      <c r="GWU2649" s="251"/>
      <c r="GWV2649" s="251"/>
      <c r="GWW2649" s="52"/>
      <c r="GWX2649" s="250"/>
      <c r="GWY2649" s="65"/>
      <c r="GWZ2649" s="251"/>
      <c r="GXA2649" s="251"/>
      <c r="GXB2649" s="251"/>
      <c r="GXC2649" s="52"/>
      <c r="GXD2649" s="250"/>
      <c r="GXE2649" s="65"/>
      <c r="GXF2649" s="251"/>
      <c r="GXG2649" s="251"/>
      <c r="GXH2649" s="251"/>
      <c r="GXI2649" s="52"/>
      <c r="GXJ2649" s="250"/>
      <c r="GXK2649" s="65"/>
      <c r="GXL2649" s="251"/>
      <c r="GXM2649" s="251"/>
      <c r="GXN2649" s="251"/>
      <c r="GXO2649" s="52"/>
      <c r="GXP2649" s="250"/>
      <c r="GXQ2649" s="65"/>
      <c r="GXR2649" s="251"/>
      <c r="GXS2649" s="251"/>
      <c r="GXT2649" s="251"/>
      <c r="GXU2649" s="52"/>
      <c r="GXV2649" s="250"/>
      <c r="GXW2649" s="65"/>
      <c r="GXX2649" s="251"/>
      <c r="GXY2649" s="251"/>
      <c r="GXZ2649" s="251"/>
      <c r="GYA2649" s="52"/>
      <c r="GYB2649" s="250"/>
      <c r="GYC2649" s="65"/>
      <c r="GYD2649" s="251"/>
      <c r="GYE2649" s="251"/>
      <c r="GYF2649" s="251"/>
      <c r="GYG2649" s="52"/>
      <c r="GYH2649" s="250"/>
      <c r="GYI2649" s="65"/>
      <c r="GYJ2649" s="251"/>
      <c r="GYK2649" s="251"/>
      <c r="GYL2649" s="251"/>
      <c r="GYM2649" s="52"/>
      <c r="GYN2649" s="250"/>
      <c r="GYO2649" s="65"/>
      <c r="GYP2649" s="251"/>
      <c r="GYQ2649" s="251"/>
      <c r="GYR2649" s="251"/>
      <c r="GYS2649" s="52"/>
      <c r="GYT2649" s="250"/>
      <c r="GYU2649" s="65"/>
      <c r="GYV2649" s="251"/>
      <c r="GYW2649" s="251"/>
      <c r="GYX2649" s="251"/>
      <c r="GYY2649" s="52"/>
      <c r="GYZ2649" s="250"/>
      <c r="GZA2649" s="65"/>
      <c r="GZB2649" s="251"/>
      <c r="GZC2649" s="251"/>
      <c r="GZD2649" s="251"/>
      <c r="GZE2649" s="52"/>
      <c r="GZF2649" s="250"/>
      <c r="GZG2649" s="65"/>
      <c r="GZH2649" s="251"/>
      <c r="GZI2649" s="251"/>
      <c r="GZJ2649" s="251"/>
      <c r="GZK2649" s="52"/>
      <c r="GZL2649" s="250"/>
      <c r="GZM2649" s="65"/>
      <c r="GZN2649" s="251"/>
      <c r="GZO2649" s="251"/>
      <c r="GZP2649" s="251"/>
      <c r="GZQ2649" s="52"/>
      <c r="GZR2649" s="250"/>
      <c r="GZS2649" s="65"/>
      <c r="GZT2649" s="251"/>
      <c r="GZU2649" s="251"/>
      <c r="GZV2649" s="251"/>
      <c r="GZW2649" s="52"/>
      <c r="GZX2649" s="250"/>
      <c r="GZY2649" s="65"/>
      <c r="GZZ2649" s="251"/>
      <c r="HAA2649" s="251"/>
      <c r="HAB2649" s="251"/>
      <c r="HAC2649" s="52"/>
      <c r="HAD2649" s="250"/>
      <c r="HAE2649" s="65"/>
      <c r="HAF2649" s="251"/>
      <c r="HAG2649" s="251"/>
      <c r="HAH2649" s="251"/>
      <c r="HAI2649" s="52"/>
      <c r="HAJ2649" s="250"/>
      <c r="HAK2649" s="65"/>
      <c r="HAL2649" s="251"/>
      <c r="HAM2649" s="251"/>
      <c r="HAN2649" s="251"/>
      <c r="HAO2649" s="52"/>
      <c r="HAP2649" s="250"/>
      <c r="HAQ2649" s="65"/>
      <c r="HAR2649" s="251"/>
      <c r="HAS2649" s="251"/>
      <c r="HAT2649" s="251"/>
      <c r="HAU2649" s="52"/>
      <c r="HAV2649" s="250"/>
      <c r="HAW2649" s="65"/>
      <c r="HAX2649" s="251"/>
      <c r="HAY2649" s="251"/>
      <c r="HAZ2649" s="251"/>
      <c r="HBA2649" s="52"/>
      <c r="HBB2649" s="250"/>
      <c r="HBC2649" s="65"/>
      <c r="HBD2649" s="251"/>
      <c r="HBE2649" s="251"/>
      <c r="HBF2649" s="251"/>
      <c r="HBG2649" s="52"/>
      <c r="HBH2649" s="250"/>
      <c r="HBI2649" s="65"/>
      <c r="HBJ2649" s="251"/>
      <c r="HBK2649" s="251"/>
      <c r="HBL2649" s="251"/>
      <c r="HBM2649" s="52"/>
      <c r="HBN2649" s="250"/>
      <c r="HBO2649" s="65"/>
      <c r="HBP2649" s="251"/>
      <c r="HBQ2649" s="251"/>
      <c r="HBR2649" s="251"/>
      <c r="HBS2649" s="52"/>
      <c r="HBT2649" s="250"/>
      <c r="HBU2649" s="65"/>
      <c r="HBV2649" s="251"/>
      <c r="HBW2649" s="251"/>
      <c r="HBX2649" s="251"/>
      <c r="HBY2649" s="52"/>
      <c r="HBZ2649" s="250"/>
      <c r="HCA2649" s="65"/>
      <c r="HCB2649" s="251"/>
      <c r="HCC2649" s="251"/>
      <c r="HCD2649" s="251"/>
      <c r="HCE2649" s="52"/>
      <c r="HCF2649" s="250"/>
      <c r="HCG2649" s="65"/>
      <c r="HCH2649" s="251"/>
      <c r="HCI2649" s="251"/>
      <c r="HCJ2649" s="251"/>
      <c r="HCK2649" s="52"/>
      <c r="HCL2649" s="250"/>
      <c r="HCM2649" s="65"/>
      <c r="HCN2649" s="251"/>
      <c r="HCO2649" s="251"/>
      <c r="HCP2649" s="251"/>
      <c r="HCQ2649" s="52"/>
      <c r="HCR2649" s="250"/>
      <c r="HCS2649" s="65"/>
      <c r="HCT2649" s="251"/>
      <c r="HCU2649" s="251"/>
      <c r="HCV2649" s="251"/>
      <c r="HCW2649" s="52"/>
      <c r="HCX2649" s="250"/>
      <c r="HCY2649" s="65"/>
      <c r="HCZ2649" s="251"/>
      <c r="HDA2649" s="251"/>
      <c r="HDB2649" s="251"/>
      <c r="HDC2649" s="52"/>
      <c r="HDD2649" s="250"/>
      <c r="HDE2649" s="65"/>
      <c r="HDF2649" s="251"/>
      <c r="HDG2649" s="251"/>
      <c r="HDH2649" s="251"/>
      <c r="HDI2649" s="52"/>
      <c r="HDJ2649" s="250"/>
      <c r="HDK2649" s="65"/>
      <c r="HDL2649" s="251"/>
      <c r="HDM2649" s="251"/>
      <c r="HDN2649" s="251"/>
      <c r="HDO2649" s="52"/>
      <c r="HDP2649" s="250"/>
      <c r="HDQ2649" s="65"/>
      <c r="HDR2649" s="251"/>
      <c r="HDS2649" s="251"/>
      <c r="HDT2649" s="251"/>
      <c r="HDU2649" s="52"/>
      <c r="HDV2649" s="250"/>
      <c r="HDW2649" s="65"/>
      <c r="HDX2649" s="251"/>
      <c r="HDY2649" s="251"/>
      <c r="HDZ2649" s="251"/>
      <c r="HEA2649" s="52"/>
      <c r="HEB2649" s="250"/>
      <c r="HEC2649" s="65"/>
      <c r="HED2649" s="251"/>
      <c r="HEE2649" s="251"/>
      <c r="HEF2649" s="251"/>
      <c r="HEG2649" s="52"/>
      <c r="HEH2649" s="250"/>
      <c r="HEI2649" s="65"/>
      <c r="HEJ2649" s="251"/>
      <c r="HEK2649" s="251"/>
      <c r="HEL2649" s="251"/>
      <c r="HEM2649" s="52"/>
      <c r="HEN2649" s="250"/>
      <c r="HEO2649" s="65"/>
      <c r="HEP2649" s="251"/>
      <c r="HEQ2649" s="251"/>
      <c r="HER2649" s="251"/>
      <c r="HES2649" s="52"/>
      <c r="HET2649" s="250"/>
      <c r="HEU2649" s="65"/>
      <c r="HEV2649" s="251"/>
      <c r="HEW2649" s="251"/>
      <c r="HEX2649" s="251"/>
      <c r="HEY2649" s="52"/>
      <c r="HEZ2649" s="250"/>
      <c r="HFA2649" s="65"/>
      <c r="HFB2649" s="251"/>
      <c r="HFC2649" s="251"/>
      <c r="HFD2649" s="251"/>
      <c r="HFE2649" s="52"/>
      <c r="HFF2649" s="250"/>
      <c r="HFG2649" s="65"/>
      <c r="HFH2649" s="251"/>
      <c r="HFI2649" s="251"/>
      <c r="HFJ2649" s="251"/>
      <c r="HFK2649" s="52"/>
      <c r="HFL2649" s="250"/>
      <c r="HFM2649" s="65"/>
      <c r="HFN2649" s="251"/>
      <c r="HFO2649" s="251"/>
      <c r="HFP2649" s="251"/>
      <c r="HFQ2649" s="52"/>
      <c r="HFR2649" s="250"/>
      <c r="HFS2649" s="65"/>
      <c r="HFT2649" s="251"/>
      <c r="HFU2649" s="251"/>
      <c r="HFV2649" s="251"/>
      <c r="HFW2649" s="52"/>
      <c r="HFX2649" s="250"/>
      <c r="HFY2649" s="65"/>
      <c r="HFZ2649" s="251"/>
      <c r="HGA2649" s="251"/>
      <c r="HGB2649" s="251"/>
      <c r="HGC2649" s="52"/>
      <c r="HGD2649" s="250"/>
      <c r="HGE2649" s="65"/>
      <c r="HGF2649" s="251"/>
      <c r="HGG2649" s="251"/>
      <c r="HGH2649" s="251"/>
      <c r="HGI2649" s="52"/>
      <c r="HGJ2649" s="250"/>
      <c r="HGK2649" s="65"/>
      <c r="HGL2649" s="251"/>
      <c r="HGM2649" s="251"/>
      <c r="HGN2649" s="251"/>
      <c r="HGO2649" s="52"/>
      <c r="HGP2649" s="250"/>
      <c r="HGQ2649" s="65"/>
      <c r="HGR2649" s="251"/>
      <c r="HGS2649" s="251"/>
      <c r="HGT2649" s="251"/>
      <c r="HGU2649" s="52"/>
      <c r="HGV2649" s="250"/>
      <c r="HGW2649" s="65"/>
      <c r="HGX2649" s="251"/>
      <c r="HGY2649" s="251"/>
      <c r="HGZ2649" s="251"/>
      <c r="HHA2649" s="52"/>
      <c r="HHB2649" s="250"/>
      <c r="HHC2649" s="65"/>
      <c r="HHD2649" s="251"/>
      <c r="HHE2649" s="251"/>
      <c r="HHF2649" s="251"/>
      <c r="HHG2649" s="52"/>
      <c r="HHH2649" s="250"/>
      <c r="HHI2649" s="65"/>
      <c r="HHJ2649" s="251"/>
      <c r="HHK2649" s="251"/>
      <c r="HHL2649" s="251"/>
      <c r="HHM2649" s="52"/>
      <c r="HHN2649" s="250"/>
      <c r="HHO2649" s="65"/>
      <c r="HHP2649" s="251"/>
      <c r="HHQ2649" s="251"/>
      <c r="HHR2649" s="251"/>
      <c r="HHS2649" s="52"/>
      <c r="HHT2649" s="250"/>
      <c r="HHU2649" s="65"/>
      <c r="HHV2649" s="251"/>
      <c r="HHW2649" s="251"/>
      <c r="HHX2649" s="251"/>
      <c r="HHY2649" s="52"/>
      <c r="HHZ2649" s="250"/>
      <c r="HIA2649" s="65"/>
      <c r="HIB2649" s="251"/>
      <c r="HIC2649" s="251"/>
      <c r="HID2649" s="251"/>
      <c r="HIE2649" s="52"/>
      <c r="HIF2649" s="250"/>
      <c r="HIG2649" s="65"/>
      <c r="HIH2649" s="251"/>
      <c r="HII2649" s="251"/>
      <c r="HIJ2649" s="251"/>
      <c r="HIK2649" s="52"/>
      <c r="HIL2649" s="250"/>
      <c r="HIM2649" s="65"/>
      <c r="HIN2649" s="251"/>
      <c r="HIO2649" s="251"/>
      <c r="HIP2649" s="251"/>
      <c r="HIQ2649" s="52"/>
      <c r="HIR2649" s="250"/>
      <c r="HIS2649" s="65"/>
      <c r="HIT2649" s="251"/>
      <c r="HIU2649" s="251"/>
      <c r="HIV2649" s="251"/>
      <c r="HIW2649" s="52"/>
      <c r="HIX2649" s="250"/>
      <c r="HIY2649" s="65"/>
      <c r="HIZ2649" s="251"/>
      <c r="HJA2649" s="251"/>
      <c r="HJB2649" s="251"/>
      <c r="HJC2649" s="52"/>
      <c r="HJD2649" s="250"/>
      <c r="HJE2649" s="65"/>
      <c r="HJF2649" s="251"/>
      <c r="HJG2649" s="251"/>
      <c r="HJH2649" s="251"/>
      <c r="HJI2649" s="52"/>
      <c r="HJJ2649" s="250"/>
      <c r="HJK2649" s="65"/>
      <c r="HJL2649" s="251"/>
      <c r="HJM2649" s="251"/>
      <c r="HJN2649" s="251"/>
      <c r="HJO2649" s="52"/>
      <c r="HJP2649" s="250"/>
      <c r="HJQ2649" s="65"/>
      <c r="HJR2649" s="251"/>
      <c r="HJS2649" s="251"/>
      <c r="HJT2649" s="251"/>
      <c r="HJU2649" s="52"/>
      <c r="HJV2649" s="250"/>
      <c r="HJW2649" s="65"/>
      <c r="HJX2649" s="251"/>
      <c r="HJY2649" s="251"/>
      <c r="HJZ2649" s="251"/>
      <c r="HKA2649" s="52"/>
      <c r="HKB2649" s="250"/>
      <c r="HKC2649" s="65"/>
      <c r="HKD2649" s="251"/>
      <c r="HKE2649" s="251"/>
      <c r="HKF2649" s="251"/>
      <c r="HKG2649" s="52"/>
      <c r="HKH2649" s="250"/>
      <c r="HKI2649" s="65"/>
      <c r="HKJ2649" s="251"/>
      <c r="HKK2649" s="251"/>
      <c r="HKL2649" s="251"/>
      <c r="HKM2649" s="52"/>
      <c r="HKN2649" s="250"/>
      <c r="HKO2649" s="65"/>
      <c r="HKP2649" s="251"/>
      <c r="HKQ2649" s="251"/>
      <c r="HKR2649" s="251"/>
      <c r="HKS2649" s="52"/>
      <c r="HKT2649" s="250"/>
      <c r="HKU2649" s="65"/>
      <c r="HKV2649" s="251"/>
      <c r="HKW2649" s="251"/>
      <c r="HKX2649" s="251"/>
      <c r="HKY2649" s="52"/>
      <c r="HKZ2649" s="250"/>
      <c r="HLA2649" s="65"/>
      <c r="HLB2649" s="251"/>
      <c r="HLC2649" s="251"/>
      <c r="HLD2649" s="251"/>
      <c r="HLE2649" s="52"/>
      <c r="HLF2649" s="250"/>
      <c r="HLG2649" s="65"/>
      <c r="HLH2649" s="251"/>
      <c r="HLI2649" s="251"/>
      <c r="HLJ2649" s="251"/>
      <c r="HLK2649" s="52"/>
      <c r="HLL2649" s="250"/>
      <c r="HLM2649" s="65"/>
      <c r="HLN2649" s="251"/>
      <c r="HLO2649" s="251"/>
      <c r="HLP2649" s="251"/>
      <c r="HLQ2649" s="52"/>
      <c r="HLR2649" s="250"/>
      <c r="HLS2649" s="65"/>
      <c r="HLT2649" s="251"/>
      <c r="HLU2649" s="251"/>
      <c r="HLV2649" s="251"/>
      <c r="HLW2649" s="52"/>
      <c r="HLX2649" s="250"/>
      <c r="HLY2649" s="65"/>
      <c r="HLZ2649" s="251"/>
      <c r="HMA2649" s="251"/>
      <c r="HMB2649" s="251"/>
      <c r="HMC2649" s="52"/>
      <c r="HMD2649" s="250"/>
      <c r="HME2649" s="65"/>
      <c r="HMF2649" s="251"/>
      <c r="HMG2649" s="251"/>
      <c r="HMH2649" s="251"/>
      <c r="HMI2649" s="52"/>
      <c r="HMJ2649" s="250"/>
      <c r="HMK2649" s="65"/>
      <c r="HML2649" s="251"/>
      <c r="HMM2649" s="251"/>
      <c r="HMN2649" s="251"/>
      <c r="HMO2649" s="52"/>
      <c r="HMP2649" s="250"/>
      <c r="HMQ2649" s="65"/>
      <c r="HMR2649" s="251"/>
      <c r="HMS2649" s="251"/>
      <c r="HMT2649" s="251"/>
      <c r="HMU2649" s="52"/>
      <c r="HMV2649" s="250"/>
      <c r="HMW2649" s="65"/>
      <c r="HMX2649" s="251"/>
      <c r="HMY2649" s="251"/>
      <c r="HMZ2649" s="251"/>
      <c r="HNA2649" s="52"/>
      <c r="HNB2649" s="250"/>
      <c r="HNC2649" s="65"/>
      <c r="HND2649" s="251"/>
      <c r="HNE2649" s="251"/>
      <c r="HNF2649" s="251"/>
      <c r="HNG2649" s="52"/>
      <c r="HNH2649" s="250"/>
      <c r="HNI2649" s="65"/>
      <c r="HNJ2649" s="251"/>
      <c r="HNK2649" s="251"/>
      <c r="HNL2649" s="251"/>
      <c r="HNM2649" s="52"/>
      <c r="HNN2649" s="250"/>
      <c r="HNO2649" s="65"/>
      <c r="HNP2649" s="251"/>
      <c r="HNQ2649" s="251"/>
      <c r="HNR2649" s="251"/>
      <c r="HNS2649" s="52"/>
      <c r="HNT2649" s="250"/>
      <c r="HNU2649" s="65"/>
      <c r="HNV2649" s="251"/>
      <c r="HNW2649" s="251"/>
      <c r="HNX2649" s="251"/>
      <c r="HNY2649" s="52"/>
      <c r="HNZ2649" s="250"/>
      <c r="HOA2649" s="65"/>
      <c r="HOB2649" s="251"/>
      <c r="HOC2649" s="251"/>
      <c r="HOD2649" s="251"/>
      <c r="HOE2649" s="52"/>
      <c r="HOF2649" s="250"/>
      <c r="HOG2649" s="65"/>
      <c r="HOH2649" s="251"/>
      <c r="HOI2649" s="251"/>
      <c r="HOJ2649" s="251"/>
      <c r="HOK2649" s="52"/>
      <c r="HOL2649" s="250"/>
      <c r="HOM2649" s="65"/>
      <c r="HON2649" s="251"/>
      <c r="HOO2649" s="251"/>
      <c r="HOP2649" s="251"/>
      <c r="HOQ2649" s="52"/>
      <c r="HOR2649" s="250"/>
      <c r="HOS2649" s="65"/>
      <c r="HOT2649" s="251"/>
      <c r="HOU2649" s="251"/>
      <c r="HOV2649" s="251"/>
      <c r="HOW2649" s="52"/>
      <c r="HOX2649" s="250"/>
      <c r="HOY2649" s="65"/>
      <c r="HOZ2649" s="251"/>
      <c r="HPA2649" s="251"/>
      <c r="HPB2649" s="251"/>
      <c r="HPC2649" s="52"/>
      <c r="HPD2649" s="250"/>
      <c r="HPE2649" s="65"/>
      <c r="HPF2649" s="251"/>
      <c r="HPG2649" s="251"/>
      <c r="HPH2649" s="251"/>
      <c r="HPI2649" s="52"/>
      <c r="HPJ2649" s="250"/>
      <c r="HPK2649" s="65"/>
      <c r="HPL2649" s="251"/>
      <c r="HPM2649" s="251"/>
      <c r="HPN2649" s="251"/>
      <c r="HPO2649" s="52"/>
      <c r="HPP2649" s="250"/>
      <c r="HPQ2649" s="65"/>
      <c r="HPR2649" s="251"/>
      <c r="HPS2649" s="251"/>
      <c r="HPT2649" s="251"/>
      <c r="HPU2649" s="52"/>
      <c r="HPV2649" s="250"/>
      <c r="HPW2649" s="65"/>
      <c r="HPX2649" s="251"/>
      <c r="HPY2649" s="251"/>
      <c r="HPZ2649" s="251"/>
      <c r="HQA2649" s="52"/>
      <c r="HQB2649" s="250"/>
      <c r="HQC2649" s="65"/>
      <c r="HQD2649" s="251"/>
      <c r="HQE2649" s="251"/>
      <c r="HQF2649" s="251"/>
      <c r="HQG2649" s="52"/>
      <c r="HQH2649" s="250"/>
      <c r="HQI2649" s="65"/>
      <c r="HQJ2649" s="251"/>
      <c r="HQK2649" s="251"/>
      <c r="HQL2649" s="251"/>
      <c r="HQM2649" s="52"/>
      <c r="HQN2649" s="250"/>
      <c r="HQO2649" s="65"/>
      <c r="HQP2649" s="251"/>
      <c r="HQQ2649" s="251"/>
      <c r="HQR2649" s="251"/>
      <c r="HQS2649" s="52"/>
      <c r="HQT2649" s="250"/>
      <c r="HQU2649" s="65"/>
      <c r="HQV2649" s="251"/>
      <c r="HQW2649" s="251"/>
      <c r="HQX2649" s="251"/>
      <c r="HQY2649" s="52"/>
      <c r="HQZ2649" s="250"/>
      <c r="HRA2649" s="65"/>
      <c r="HRB2649" s="251"/>
      <c r="HRC2649" s="251"/>
      <c r="HRD2649" s="251"/>
      <c r="HRE2649" s="52"/>
      <c r="HRF2649" s="250"/>
      <c r="HRG2649" s="65"/>
      <c r="HRH2649" s="251"/>
      <c r="HRI2649" s="251"/>
      <c r="HRJ2649" s="251"/>
      <c r="HRK2649" s="52"/>
      <c r="HRL2649" s="250"/>
      <c r="HRM2649" s="65"/>
      <c r="HRN2649" s="251"/>
      <c r="HRO2649" s="251"/>
      <c r="HRP2649" s="251"/>
      <c r="HRQ2649" s="52"/>
      <c r="HRR2649" s="250"/>
      <c r="HRS2649" s="65"/>
      <c r="HRT2649" s="251"/>
      <c r="HRU2649" s="251"/>
      <c r="HRV2649" s="251"/>
      <c r="HRW2649" s="52"/>
      <c r="HRX2649" s="250"/>
      <c r="HRY2649" s="65"/>
      <c r="HRZ2649" s="251"/>
      <c r="HSA2649" s="251"/>
      <c r="HSB2649" s="251"/>
      <c r="HSC2649" s="52"/>
      <c r="HSD2649" s="250"/>
      <c r="HSE2649" s="65"/>
      <c r="HSF2649" s="251"/>
      <c r="HSG2649" s="251"/>
      <c r="HSH2649" s="251"/>
      <c r="HSI2649" s="52"/>
      <c r="HSJ2649" s="250"/>
      <c r="HSK2649" s="65"/>
      <c r="HSL2649" s="251"/>
      <c r="HSM2649" s="251"/>
      <c r="HSN2649" s="251"/>
      <c r="HSO2649" s="52"/>
      <c r="HSP2649" s="250"/>
      <c r="HSQ2649" s="65"/>
      <c r="HSR2649" s="251"/>
      <c r="HSS2649" s="251"/>
      <c r="HST2649" s="251"/>
      <c r="HSU2649" s="52"/>
      <c r="HSV2649" s="250"/>
      <c r="HSW2649" s="65"/>
      <c r="HSX2649" s="251"/>
      <c r="HSY2649" s="251"/>
      <c r="HSZ2649" s="251"/>
      <c r="HTA2649" s="52"/>
      <c r="HTB2649" s="250"/>
      <c r="HTC2649" s="65"/>
      <c r="HTD2649" s="251"/>
      <c r="HTE2649" s="251"/>
      <c r="HTF2649" s="251"/>
      <c r="HTG2649" s="52"/>
      <c r="HTH2649" s="250"/>
      <c r="HTI2649" s="65"/>
      <c r="HTJ2649" s="251"/>
      <c r="HTK2649" s="251"/>
      <c r="HTL2649" s="251"/>
      <c r="HTM2649" s="52"/>
      <c r="HTN2649" s="250"/>
      <c r="HTO2649" s="65"/>
      <c r="HTP2649" s="251"/>
      <c r="HTQ2649" s="251"/>
      <c r="HTR2649" s="251"/>
      <c r="HTS2649" s="52"/>
      <c r="HTT2649" s="250"/>
      <c r="HTU2649" s="65"/>
      <c r="HTV2649" s="251"/>
      <c r="HTW2649" s="251"/>
      <c r="HTX2649" s="251"/>
      <c r="HTY2649" s="52"/>
      <c r="HTZ2649" s="250"/>
      <c r="HUA2649" s="65"/>
      <c r="HUB2649" s="251"/>
      <c r="HUC2649" s="251"/>
      <c r="HUD2649" s="251"/>
      <c r="HUE2649" s="52"/>
      <c r="HUF2649" s="250"/>
      <c r="HUG2649" s="65"/>
      <c r="HUH2649" s="251"/>
      <c r="HUI2649" s="251"/>
      <c r="HUJ2649" s="251"/>
      <c r="HUK2649" s="52"/>
      <c r="HUL2649" s="250"/>
      <c r="HUM2649" s="65"/>
      <c r="HUN2649" s="251"/>
      <c r="HUO2649" s="251"/>
      <c r="HUP2649" s="251"/>
      <c r="HUQ2649" s="52"/>
      <c r="HUR2649" s="250"/>
      <c r="HUS2649" s="65"/>
      <c r="HUT2649" s="251"/>
      <c r="HUU2649" s="251"/>
      <c r="HUV2649" s="251"/>
      <c r="HUW2649" s="52"/>
      <c r="HUX2649" s="250"/>
      <c r="HUY2649" s="65"/>
      <c r="HUZ2649" s="251"/>
      <c r="HVA2649" s="251"/>
      <c r="HVB2649" s="251"/>
      <c r="HVC2649" s="52"/>
      <c r="HVD2649" s="250"/>
      <c r="HVE2649" s="65"/>
      <c r="HVF2649" s="251"/>
      <c r="HVG2649" s="251"/>
      <c r="HVH2649" s="251"/>
      <c r="HVI2649" s="52"/>
      <c r="HVJ2649" s="250"/>
      <c r="HVK2649" s="65"/>
      <c r="HVL2649" s="251"/>
      <c r="HVM2649" s="251"/>
      <c r="HVN2649" s="251"/>
      <c r="HVO2649" s="52"/>
      <c r="HVP2649" s="250"/>
      <c r="HVQ2649" s="65"/>
      <c r="HVR2649" s="251"/>
      <c r="HVS2649" s="251"/>
      <c r="HVT2649" s="251"/>
      <c r="HVU2649" s="52"/>
      <c r="HVV2649" s="250"/>
      <c r="HVW2649" s="65"/>
      <c r="HVX2649" s="251"/>
      <c r="HVY2649" s="251"/>
      <c r="HVZ2649" s="251"/>
      <c r="HWA2649" s="52"/>
      <c r="HWB2649" s="250"/>
      <c r="HWC2649" s="65"/>
      <c r="HWD2649" s="251"/>
      <c r="HWE2649" s="251"/>
      <c r="HWF2649" s="251"/>
      <c r="HWG2649" s="52"/>
      <c r="HWH2649" s="250"/>
      <c r="HWI2649" s="65"/>
      <c r="HWJ2649" s="251"/>
      <c r="HWK2649" s="251"/>
      <c r="HWL2649" s="251"/>
      <c r="HWM2649" s="52"/>
      <c r="HWN2649" s="250"/>
      <c r="HWO2649" s="65"/>
      <c r="HWP2649" s="251"/>
      <c r="HWQ2649" s="251"/>
      <c r="HWR2649" s="251"/>
      <c r="HWS2649" s="52"/>
      <c r="HWT2649" s="250"/>
      <c r="HWU2649" s="65"/>
      <c r="HWV2649" s="251"/>
      <c r="HWW2649" s="251"/>
      <c r="HWX2649" s="251"/>
      <c r="HWY2649" s="52"/>
      <c r="HWZ2649" s="250"/>
      <c r="HXA2649" s="65"/>
      <c r="HXB2649" s="251"/>
      <c r="HXC2649" s="251"/>
      <c r="HXD2649" s="251"/>
      <c r="HXE2649" s="52"/>
      <c r="HXF2649" s="250"/>
      <c r="HXG2649" s="65"/>
      <c r="HXH2649" s="251"/>
      <c r="HXI2649" s="251"/>
      <c r="HXJ2649" s="251"/>
      <c r="HXK2649" s="52"/>
      <c r="HXL2649" s="250"/>
      <c r="HXM2649" s="65"/>
      <c r="HXN2649" s="251"/>
      <c r="HXO2649" s="251"/>
      <c r="HXP2649" s="251"/>
      <c r="HXQ2649" s="52"/>
      <c r="HXR2649" s="250"/>
      <c r="HXS2649" s="65"/>
      <c r="HXT2649" s="251"/>
      <c r="HXU2649" s="251"/>
      <c r="HXV2649" s="251"/>
      <c r="HXW2649" s="52"/>
      <c r="HXX2649" s="250"/>
      <c r="HXY2649" s="65"/>
      <c r="HXZ2649" s="251"/>
      <c r="HYA2649" s="251"/>
      <c r="HYB2649" s="251"/>
      <c r="HYC2649" s="52"/>
      <c r="HYD2649" s="250"/>
      <c r="HYE2649" s="65"/>
      <c r="HYF2649" s="251"/>
      <c r="HYG2649" s="251"/>
      <c r="HYH2649" s="251"/>
      <c r="HYI2649" s="52"/>
      <c r="HYJ2649" s="250"/>
      <c r="HYK2649" s="65"/>
      <c r="HYL2649" s="251"/>
      <c r="HYM2649" s="251"/>
      <c r="HYN2649" s="251"/>
      <c r="HYO2649" s="52"/>
      <c r="HYP2649" s="250"/>
      <c r="HYQ2649" s="65"/>
      <c r="HYR2649" s="251"/>
      <c r="HYS2649" s="251"/>
      <c r="HYT2649" s="251"/>
      <c r="HYU2649" s="52"/>
      <c r="HYV2649" s="250"/>
      <c r="HYW2649" s="65"/>
      <c r="HYX2649" s="251"/>
      <c r="HYY2649" s="251"/>
      <c r="HYZ2649" s="251"/>
      <c r="HZA2649" s="52"/>
      <c r="HZB2649" s="250"/>
      <c r="HZC2649" s="65"/>
      <c r="HZD2649" s="251"/>
      <c r="HZE2649" s="251"/>
      <c r="HZF2649" s="251"/>
      <c r="HZG2649" s="52"/>
      <c r="HZH2649" s="250"/>
      <c r="HZI2649" s="65"/>
      <c r="HZJ2649" s="251"/>
      <c r="HZK2649" s="251"/>
      <c r="HZL2649" s="251"/>
      <c r="HZM2649" s="52"/>
      <c r="HZN2649" s="250"/>
      <c r="HZO2649" s="65"/>
      <c r="HZP2649" s="251"/>
      <c r="HZQ2649" s="251"/>
      <c r="HZR2649" s="251"/>
      <c r="HZS2649" s="52"/>
      <c r="HZT2649" s="250"/>
      <c r="HZU2649" s="65"/>
      <c r="HZV2649" s="251"/>
      <c r="HZW2649" s="251"/>
      <c r="HZX2649" s="251"/>
      <c r="HZY2649" s="52"/>
      <c r="HZZ2649" s="250"/>
      <c r="IAA2649" s="65"/>
      <c r="IAB2649" s="251"/>
      <c r="IAC2649" s="251"/>
      <c r="IAD2649" s="251"/>
      <c r="IAE2649" s="52"/>
      <c r="IAF2649" s="250"/>
      <c r="IAG2649" s="65"/>
      <c r="IAH2649" s="251"/>
      <c r="IAI2649" s="251"/>
      <c r="IAJ2649" s="251"/>
      <c r="IAK2649" s="52"/>
      <c r="IAL2649" s="250"/>
      <c r="IAM2649" s="65"/>
      <c r="IAN2649" s="251"/>
      <c r="IAO2649" s="251"/>
      <c r="IAP2649" s="251"/>
      <c r="IAQ2649" s="52"/>
      <c r="IAR2649" s="250"/>
      <c r="IAS2649" s="65"/>
      <c r="IAT2649" s="251"/>
      <c r="IAU2649" s="251"/>
      <c r="IAV2649" s="251"/>
      <c r="IAW2649" s="52"/>
      <c r="IAX2649" s="250"/>
      <c r="IAY2649" s="65"/>
      <c r="IAZ2649" s="251"/>
      <c r="IBA2649" s="251"/>
      <c r="IBB2649" s="251"/>
      <c r="IBC2649" s="52"/>
      <c r="IBD2649" s="250"/>
      <c r="IBE2649" s="65"/>
      <c r="IBF2649" s="251"/>
      <c r="IBG2649" s="251"/>
      <c r="IBH2649" s="251"/>
      <c r="IBI2649" s="52"/>
      <c r="IBJ2649" s="250"/>
      <c r="IBK2649" s="65"/>
      <c r="IBL2649" s="251"/>
      <c r="IBM2649" s="251"/>
      <c r="IBN2649" s="251"/>
      <c r="IBO2649" s="52"/>
      <c r="IBP2649" s="250"/>
      <c r="IBQ2649" s="65"/>
      <c r="IBR2649" s="251"/>
      <c r="IBS2649" s="251"/>
      <c r="IBT2649" s="251"/>
      <c r="IBU2649" s="52"/>
      <c r="IBV2649" s="250"/>
      <c r="IBW2649" s="65"/>
      <c r="IBX2649" s="251"/>
      <c r="IBY2649" s="251"/>
      <c r="IBZ2649" s="251"/>
      <c r="ICA2649" s="52"/>
      <c r="ICB2649" s="250"/>
      <c r="ICC2649" s="65"/>
      <c r="ICD2649" s="251"/>
      <c r="ICE2649" s="251"/>
      <c r="ICF2649" s="251"/>
      <c r="ICG2649" s="52"/>
      <c r="ICH2649" s="250"/>
      <c r="ICI2649" s="65"/>
      <c r="ICJ2649" s="251"/>
      <c r="ICK2649" s="251"/>
      <c r="ICL2649" s="251"/>
      <c r="ICM2649" s="52"/>
      <c r="ICN2649" s="250"/>
      <c r="ICO2649" s="65"/>
      <c r="ICP2649" s="251"/>
      <c r="ICQ2649" s="251"/>
      <c r="ICR2649" s="251"/>
      <c r="ICS2649" s="52"/>
      <c r="ICT2649" s="250"/>
      <c r="ICU2649" s="65"/>
      <c r="ICV2649" s="251"/>
      <c r="ICW2649" s="251"/>
      <c r="ICX2649" s="251"/>
      <c r="ICY2649" s="52"/>
      <c r="ICZ2649" s="250"/>
      <c r="IDA2649" s="65"/>
      <c r="IDB2649" s="251"/>
      <c r="IDC2649" s="251"/>
      <c r="IDD2649" s="251"/>
      <c r="IDE2649" s="52"/>
      <c r="IDF2649" s="250"/>
      <c r="IDG2649" s="65"/>
      <c r="IDH2649" s="251"/>
      <c r="IDI2649" s="251"/>
      <c r="IDJ2649" s="251"/>
      <c r="IDK2649" s="52"/>
      <c r="IDL2649" s="250"/>
      <c r="IDM2649" s="65"/>
      <c r="IDN2649" s="251"/>
      <c r="IDO2649" s="251"/>
      <c r="IDP2649" s="251"/>
      <c r="IDQ2649" s="52"/>
      <c r="IDR2649" s="250"/>
      <c r="IDS2649" s="65"/>
      <c r="IDT2649" s="251"/>
      <c r="IDU2649" s="251"/>
      <c r="IDV2649" s="251"/>
      <c r="IDW2649" s="52"/>
      <c r="IDX2649" s="250"/>
      <c r="IDY2649" s="65"/>
      <c r="IDZ2649" s="251"/>
      <c r="IEA2649" s="251"/>
      <c r="IEB2649" s="251"/>
      <c r="IEC2649" s="52"/>
      <c r="IED2649" s="250"/>
      <c r="IEE2649" s="65"/>
      <c r="IEF2649" s="251"/>
      <c r="IEG2649" s="251"/>
      <c r="IEH2649" s="251"/>
      <c r="IEI2649" s="52"/>
      <c r="IEJ2649" s="250"/>
      <c r="IEK2649" s="65"/>
      <c r="IEL2649" s="251"/>
      <c r="IEM2649" s="251"/>
      <c r="IEN2649" s="251"/>
      <c r="IEO2649" s="52"/>
      <c r="IEP2649" s="250"/>
      <c r="IEQ2649" s="65"/>
      <c r="IER2649" s="251"/>
      <c r="IES2649" s="251"/>
      <c r="IET2649" s="251"/>
      <c r="IEU2649" s="52"/>
      <c r="IEV2649" s="250"/>
      <c r="IEW2649" s="65"/>
      <c r="IEX2649" s="251"/>
      <c r="IEY2649" s="251"/>
      <c r="IEZ2649" s="251"/>
      <c r="IFA2649" s="52"/>
      <c r="IFB2649" s="250"/>
      <c r="IFC2649" s="65"/>
      <c r="IFD2649" s="251"/>
      <c r="IFE2649" s="251"/>
      <c r="IFF2649" s="251"/>
      <c r="IFG2649" s="52"/>
      <c r="IFH2649" s="250"/>
      <c r="IFI2649" s="65"/>
      <c r="IFJ2649" s="251"/>
      <c r="IFK2649" s="251"/>
      <c r="IFL2649" s="251"/>
      <c r="IFM2649" s="52"/>
      <c r="IFN2649" s="250"/>
      <c r="IFO2649" s="65"/>
      <c r="IFP2649" s="251"/>
      <c r="IFQ2649" s="251"/>
      <c r="IFR2649" s="251"/>
      <c r="IFS2649" s="52"/>
      <c r="IFT2649" s="250"/>
      <c r="IFU2649" s="65"/>
      <c r="IFV2649" s="251"/>
      <c r="IFW2649" s="251"/>
      <c r="IFX2649" s="251"/>
      <c r="IFY2649" s="52"/>
      <c r="IFZ2649" s="250"/>
      <c r="IGA2649" s="65"/>
      <c r="IGB2649" s="251"/>
      <c r="IGC2649" s="251"/>
      <c r="IGD2649" s="251"/>
      <c r="IGE2649" s="52"/>
      <c r="IGF2649" s="250"/>
      <c r="IGG2649" s="65"/>
      <c r="IGH2649" s="251"/>
      <c r="IGI2649" s="251"/>
      <c r="IGJ2649" s="251"/>
      <c r="IGK2649" s="52"/>
      <c r="IGL2649" s="250"/>
      <c r="IGM2649" s="65"/>
      <c r="IGN2649" s="251"/>
      <c r="IGO2649" s="251"/>
      <c r="IGP2649" s="251"/>
      <c r="IGQ2649" s="52"/>
      <c r="IGR2649" s="250"/>
      <c r="IGS2649" s="65"/>
      <c r="IGT2649" s="251"/>
      <c r="IGU2649" s="251"/>
      <c r="IGV2649" s="251"/>
      <c r="IGW2649" s="52"/>
      <c r="IGX2649" s="250"/>
      <c r="IGY2649" s="65"/>
      <c r="IGZ2649" s="251"/>
      <c r="IHA2649" s="251"/>
      <c r="IHB2649" s="251"/>
      <c r="IHC2649" s="52"/>
      <c r="IHD2649" s="250"/>
      <c r="IHE2649" s="65"/>
      <c r="IHF2649" s="251"/>
      <c r="IHG2649" s="251"/>
      <c r="IHH2649" s="251"/>
      <c r="IHI2649" s="52"/>
      <c r="IHJ2649" s="250"/>
      <c r="IHK2649" s="65"/>
      <c r="IHL2649" s="251"/>
      <c r="IHM2649" s="251"/>
      <c r="IHN2649" s="251"/>
      <c r="IHO2649" s="52"/>
      <c r="IHP2649" s="250"/>
      <c r="IHQ2649" s="65"/>
      <c r="IHR2649" s="251"/>
      <c r="IHS2649" s="251"/>
      <c r="IHT2649" s="251"/>
      <c r="IHU2649" s="52"/>
      <c r="IHV2649" s="250"/>
      <c r="IHW2649" s="65"/>
      <c r="IHX2649" s="251"/>
      <c r="IHY2649" s="251"/>
      <c r="IHZ2649" s="251"/>
      <c r="IIA2649" s="52"/>
      <c r="IIB2649" s="250"/>
      <c r="IIC2649" s="65"/>
      <c r="IID2649" s="251"/>
      <c r="IIE2649" s="251"/>
      <c r="IIF2649" s="251"/>
      <c r="IIG2649" s="52"/>
      <c r="IIH2649" s="250"/>
      <c r="III2649" s="65"/>
      <c r="IIJ2649" s="251"/>
      <c r="IIK2649" s="251"/>
      <c r="IIL2649" s="251"/>
      <c r="IIM2649" s="52"/>
      <c r="IIN2649" s="250"/>
      <c r="IIO2649" s="65"/>
      <c r="IIP2649" s="251"/>
      <c r="IIQ2649" s="251"/>
      <c r="IIR2649" s="251"/>
      <c r="IIS2649" s="52"/>
      <c r="IIT2649" s="250"/>
      <c r="IIU2649" s="65"/>
      <c r="IIV2649" s="251"/>
      <c r="IIW2649" s="251"/>
      <c r="IIX2649" s="251"/>
      <c r="IIY2649" s="52"/>
      <c r="IIZ2649" s="250"/>
      <c r="IJA2649" s="65"/>
      <c r="IJB2649" s="251"/>
      <c r="IJC2649" s="251"/>
      <c r="IJD2649" s="251"/>
      <c r="IJE2649" s="52"/>
      <c r="IJF2649" s="250"/>
      <c r="IJG2649" s="65"/>
      <c r="IJH2649" s="251"/>
      <c r="IJI2649" s="251"/>
      <c r="IJJ2649" s="251"/>
      <c r="IJK2649" s="52"/>
      <c r="IJL2649" s="250"/>
      <c r="IJM2649" s="65"/>
      <c r="IJN2649" s="251"/>
      <c r="IJO2649" s="251"/>
      <c r="IJP2649" s="251"/>
      <c r="IJQ2649" s="52"/>
      <c r="IJR2649" s="250"/>
      <c r="IJS2649" s="65"/>
      <c r="IJT2649" s="251"/>
      <c r="IJU2649" s="251"/>
      <c r="IJV2649" s="251"/>
      <c r="IJW2649" s="52"/>
      <c r="IJX2649" s="250"/>
      <c r="IJY2649" s="65"/>
      <c r="IJZ2649" s="251"/>
      <c r="IKA2649" s="251"/>
      <c r="IKB2649" s="251"/>
      <c r="IKC2649" s="52"/>
      <c r="IKD2649" s="250"/>
      <c r="IKE2649" s="65"/>
      <c r="IKF2649" s="251"/>
      <c r="IKG2649" s="251"/>
      <c r="IKH2649" s="251"/>
      <c r="IKI2649" s="52"/>
      <c r="IKJ2649" s="250"/>
      <c r="IKK2649" s="65"/>
      <c r="IKL2649" s="251"/>
      <c r="IKM2649" s="251"/>
      <c r="IKN2649" s="251"/>
      <c r="IKO2649" s="52"/>
      <c r="IKP2649" s="250"/>
      <c r="IKQ2649" s="65"/>
      <c r="IKR2649" s="251"/>
      <c r="IKS2649" s="251"/>
      <c r="IKT2649" s="251"/>
      <c r="IKU2649" s="52"/>
      <c r="IKV2649" s="250"/>
      <c r="IKW2649" s="65"/>
      <c r="IKX2649" s="251"/>
      <c r="IKY2649" s="251"/>
      <c r="IKZ2649" s="251"/>
      <c r="ILA2649" s="52"/>
      <c r="ILB2649" s="250"/>
      <c r="ILC2649" s="65"/>
      <c r="ILD2649" s="251"/>
      <c r="ILE2649" s="251"/>
      <c r="ILF2649" s="251"/>
      <c r="ILG2649" s="52"/>
      <c r="ILH2649" s="250"/>
      <c r="ILI2649" s="65"/>
      <c r="ILJ2649" s="251"/>
      <c r="ILK2649" s="251"/>
      <c r="ILL2649" s="251"/>
      <c r="ILM2649" s="52"/>
      <c r="ILN2649" s="250"/>
      <c r="ILO2649" s="65"/>
      <c r="ILP2649" s="251"/>
      <c r="ILQ2649" s="251"/>
      <c r="ILR2649" s="251"/>
      <c r="ILS2649" s="52"/>
      <c r="ILT2649" s="250"/>
      <c r="ILU2649" s="65"/>
      <c r="ILV2649" s="251"/>
      <c r="ILW2649" s="251"/>
      <c r="ILX2649" s="251"/>
      <c r="ILY2649" s="52"/>
      <c r="ILZ2649" s="250"/>
      <c r="IMA2649" s="65"/>
      <c r="IMB2649" s="251"/>
      <c r="IMC2649" s="251"/>
      <c r="IMD2649" s="251"/>
      <c r="IME2649" s="52"/>
      <c r="IMF2649" s="250"/>
      <c r="IMG2649" s="65"/>
      <c r="IMH2649" s="251"/>
      <c r="IMI2649" s="251"/>
      <c r="IMJ2649" s="251"/>
      <c r="IMK2649" s="52"/>
      <c r="IML2649" s="250"/>
      <c r="IMM2649" s="65"/>
      <c r="IMN2649" s="251"/>
      <c r="IMO2649" s="251"/>
      <c r="IMP2649" s="251"/>
      <c r="IMQ2649" s="52"/>
      <c r="IMR2649" s="250"/>
      <c r="IMS2649" s="65"/>
      <c r="IMT2649" s="251"/>
      <c r="IMU2649" s="251"/>
      <c r="IMV2649" s="251"/>
      <c r="IMW2649" s="52"/>
      <c r="IMX2649" s="250"/>
      <c r="IMY2649" s="65"/>
      <c r="IMZ2649" s="251"/>
      <c r="INA2649" s="251"/>
      <c r="INB2649" s="251"/>
      <c r="INC2649" s="52"/>
      <c r="IND2649" s="250"/>
      <c r="INE2649" s="65"/>
      <c r="INF2649" s="251"/>
      <c r="ING2649" s="251"/>
      <c r="INH2649" s="251"/>
      <c r="INI2649" s="52"/>
      <c r="INJ2649" s="250"/>
      <c r="INK2649" s="65"/>
      <c r="INL2649" s="251"/>
      <c r="INM2649" s="251"/>
      <c r="INN2649" s="251"/>
      <c r="INO2649" s="52"/>
      <c r="INP2649" s="250"/>
      <c r="INQ2649" s="65"/>
      <c r="INR2649" s="251"/>
      <c r="INS2649" s="251"/>
      <c r="INT2649" s="251"/>
      <c r="INU2649" s="52"/>
      <c r="INV2649" s="250"/>
      <c r="INW2649" s="65"/>
      <c r="INX2649" s="251"/>
      <c r="INY2649" s="251"/>
      <c r="INZ2649" s="251"/>
      <c r="IOA2649" s="52"/>
      <c r="IOB2649" s="250"/>
      <c r="IOC2649" s="65"/>
      <c r="IOD2649" s="251"/>
      <c r="IOE2649" s="251"/>
      <c r="IOF2649" s="251"/>
      <c r="IOG2649" s="52"/>
      <c r="IOH2649" s="250"/>
      <c r="IOI2649" s="65"/>
      <c r="IOJ2649" s="251"/>
      <c r="IOK2649" s="251"/>
      <c r="IOL2649" s="251"/>
      <c r="IOM2649" s="52"/>
      <c r="ION2649" s="250"/>
      <c r="IOO2649" s="65"/>
      <c r="IOP2649" s="251"/>
      <c r="IOQ2649" s="251"/>
      <c r="IOR2649" s="251"/>
      <c r="IOS2649" s="52"/>
      <c r="IOT2649" s="250"/>
      <c r="IOU2649" s="65"/>
      <c r="IOV2649" s="251"/>
      <c r="IOW2649" s="251"/>
      <c r="IOX2649" s="251"/>
      <c r="IOY2649" s="52"/>
      <c r="IOZ2649" s="250"/>
      <c r="IPA2649" s="65"/>
      <c r="IPB2649" s="251"/>
      <c r="IPC2649" s="251"/>
      <c r="IPD2649" s="251"/>
      <c r="IPE2649" s="52"/>
      <c r="IPF2649" s="250"/>
      <c r="IPG2649" s="65"/>
      <c r="IPH2649" s="251"/>
      <c r="IPI2649" s="251"/>
      <c r="IPJ2649" s="251"/>
      <c r="IPK2649" s="52"/>
      <c r="IPL2649" s="250"/>
      <c r="IPM2649" s="65"/>
      <c r="IPN2649" s="251"/>
      <c r="IPO2649" s="251"/>
      <c r="IPP2649" s="251"/>
      <c r="IPQ2649" s="52"/>
      <c r="IPR2649" s="250"/>
      <c r="IPS2649" s="65"/>
      <c r="IPT2649" s="251"/>
      <c r="IPU2649" s="251"/>
      <c r="IPV2649" s="251"/>
      <c r="IPW2649" s="52"/>
      <c r="IPX2649" s="250"/>
      <c r="IPY2649" s="65"/>
      <c r="IPZ2649" s="251"/>
      <c r="IQA2649" s="251"/>
      <c r="IQB2649" s="251"/>
      <c r="IQC2649" s="52"/>
      <c r="IQD2649" s="250"/>
      <c r="IQE2649" s="65"/>
      <c r="IQF2649" s="251"/>
      <c r="IQG2649" s="251"/>
      <c r="IQH2649" s="251"/>
      <c r="IQI2649" s="52"/>
      <c r="IQJ2649" s="250"/>
      <c r="IQK2649" s="65"/>
      <c r="IQL2649" s="251"/>
      <c r="IQM2649" s="251"/>
      <c r="IQN2649" s="251"/>
      <c r="IQO2649" s="52"/>
      <c r="IQP2649" s="250"/>
      <c r="IQQ2649" s="65"/>
      <c r="IQR2649" s="251"/>
      <c r="IQS2649" s="251"/>
      <c r="IQT2649" s="251"/>
      <c r="IQU2649" s="52"/>
      <c r="IQV2649" s="250"/>
      <c r="IQW2649" s="65"/>
      <c r="IQX2649" s="251"/>
      <c r="IQY2649" s="251"/>
      <c r="IQZ2649" s="251"/>
      <c r="IRA2649" s="52"/>
      <c r="IRB2649" s="250"/>
      <c r="IRC2649" s="65"/>
      <c r="IRD2649" s="251"/>
      <c r="IRE2649" s="251"/>
      <c r="IRF2649" s="251"/>
      <c r="IRG2649" s="52"/>
      <c r="IRH2649" s="250"/>
      <c r="IRI2649" s="65"/>
      <c r="IRJ2649" s="251"/>
      <c r="IRK2649" s="251"/>
      <c r="IRL2649" s="251"/>
      <c r="IRM2649" s="52"/>
      <c r="IRN2649" s="250"/>
      <c r="IRO2649" s="65"/>
      <c r="IRP2649" s="251"/>
      <c r="IRQ2649" s="251"/>
      <c r="IRR2649" s="251"/>
      <c r="IRS2649" s="52"/>
      <c r="IRT2649" s="250"/>
      <c r="IRU2649" s="65"/>
      <c r="IRV2649" s="251"/>
      <c r="IRW2649" s="251"/>
      <c r="IRX2649" s="251"/>
      <c r="IRY2649" s="52"/>
      <c r="IRZ2649" s="250"/>
      <c r="ISA2649" s="65"/>
      <c r="ISB2649" s="251"/>
      <c r="ISC2649" s="251"/>
      <c r="ISD2649" s="251"/>
      <c r="ISE2649" s="52"/>
      <c r="ISF2649" s="250"/>
      <c r="ISG2649" s="65"/>
      <c r="ISH2649" s="251"/>
      <c r="ISI2649" s="251"/>
      <c r="ISJ2649" s="251"/>
      <c r="ISK2649" s="52"/>
      <c r="ISL2649" s="250"/>
      <c r="ISM2649" s="65"/>
      <c r="ISN2649" s="251"/>
      <c r="ISO2649" s="251"/>
      <c r="ISP2649" s="251"/>
      <c r="ISQ2649" s="52"/>
      <c r="ISR2649" s="250"/>
      <c r="ISS2649" s="65"/>
      <c r="IST2649" s="251"/>
      <c r="ISU2649" s="251"/>
      <c r="ISV2649" s="251"/>
      <c r="ISW2649" s="52"/>
      <c r="ISX2649" s="250"/>
      <c r="ISY2649" s="65"/>
      <c r="ISZ2649" s="251"/>
      <c r="ITA2649" s="251"/>
      <c r="ITB2649" s="251"/>
      <c r="ITC2649" s="52"/>
      <c r="ITD2649" s="250"/>
      <c r="ITE2649" s="65"/>
      <c r="ITF2649" s="251"/>
      <c r="ITG2649" s="251"/>
      <c r="ITH2649" s="251"/>
      <c r="ITI2649" s="52"/>
      <c r="ITJ2649" s="250"/>
      <c r="ITK2649" s="65"/>
      <c r="ITL2649" s="251"/>
      <c r="ITM2649" s="251"/>
      <c r="ITN2649" s="251"/>
      <c r="ITO2649" s="52"/>
      <c r="ITP2649" s="250"/>
      <c r="ITQ2649" s="65"/>
      <c r="ITR2649" s="251"/>
      <c r="ITS2649" s="251"/>
      <c r="ITT2649" s="251"/>
      <c r="ITU2649" s="52"/>
      <c r="ITV2649" s="250"/>
      <c r="ITW2649" s="65"/>
      <c r="ITX2649" s="251"/>
      <c r="ITY2649" s="251"/>
      <c r="ITZ2649" s="251"/>
      <c r="IUA2649" s="52"/>
      <c r="IUB2649" s="250"/>
      <c r="IUC2649" s="65"/>
      <c r="IUD2649" s="251"/>
      <c r="IUE2649" s="251"/>
      <c r="IUF2649" s="251"/>
      <c r="IUG2649" s="52"/>
      <c r="IUH2649" s="250"/>
      <c r="IUI2649" s="65"/>
      <c r="IUJ2649" s="251"/>
      <c r="IUK2649" s="251"/>
      <c r="IUL2649" s="251"/>
      <c r="IUM2649" s="52"/>
      <c r="IUN2649" s="250"/>
      <c r="IUO2649" s="65"/>
      <c r="IUP2649" s="251"/>
      <c r="IUQ2649" s="251"/>
      <c r="IUR2649" s="251"/>
      <c r="IUS2649" s="52"/>
      <c r="IUT2649" s="250"/>
      <c r="IUU2649" s="65"/>
      <c r="IUV2649" s="251"/>
      <c r="IUW2649" s="251"/>
      <c r="IUX2649" s="251"/>
      <c r="IUY2649" s="52"/>
      <c r="IUZ2649" s="250"/>
      <c r="IVA2649" s="65"/>
      <c r="IVB2649" s="251"/>
      <c r="IVC2649" s="251"/>
      <c r="IVD2649" s="251"/>
      <c r="IVE2649" s="52"/>
      <c r="IVF2649" s="250"/>
      <c r="IVG2649" s="65"/>
      <c r="IVH2649" s="251"/>
      <c r="IVI2649" s="251"/>
      <c r="IVJ2649" s="251"/>
      <c r="IVK2649" s="52"/>
      <c r="IVL2649" s="250"/>
      <c r="IVM2649" s="65"/>
      <c r="IVN2649" s="251"/>
      <c r="IVO2649" s="251"/>
      <c r="IVP2649" s="251"/>
      <c r="IVQ2649" s="52"/>
      <c r="IVR2649" s="250"/>
      <c r="IVS2649" s="65"/>
      <c r="IVT2649" s="251"/>
      <c r="IVU2649" s="251"/>
      <c r="IVV2649" s="251"/>
      <c r="IVW2649" s="52"/>
      <c r="IVX2649" s="250"/>
      <c r="IVY2649" s="65"/>
      <c r="IVZ2649" s="251"/>
      <c r="IWA2649" s="251"/>
      <c r="IWB2649" s="251"/>
      <c r="IWC2649" s="52"/>
      <c r="IWD2649" s="250"/>
      <c r="IWE2649" s="65"/>
      <c r="IWF2649" s="251"/>
      <c r="IWG2649" s="251"/>
      <c r="IWH2649" s="251"/>
      <c r="IWI2649" s="52"/>
      <c r="IWJ2649" s="250"/>
      <c r="IWK2649" s="65"/>
      <c r="IWL2649" s="251"/>
      <c r="IWM2649" s="251"/>
      <c r="IWN2649" s="251"/>
      <c r="IWO2649" s="52"/>
      <c r="IWP2649" s="250"/>
      <c r="IWQ2649" s="65"/>
      <c r="IWR2649" s="251"/>
      <c r="IWS2649" s="251"/>
      <c r="IWT2649" s="251"/>
      <c r="IWU2649" s="52"/>
      <c r="IWV2649" s="250"/>
      <c r="IWW2649" s="65"/>
      <c r="IWX2649" s="251"/>
      <c r="IWY2649" s="251"/>
      <c r="IWZ2649" s="251"/>
      <c r="IXA2649" s="52"/>
      <c r="IXB2649" s="250"/>
      <c r="IXC2649" s="65"/>
      <c r="IXD2649" s="251"/>
      <c r="IXE2649" s="251"/>
      <c r="IXF2649" s="251"/>
      <c r="IXG2649" s="52"/>
      <c r="IXH2649" s="250"/>
      <c r="IXI2649" s="65"/>
      <c r="IXJ2649" s="251"/>
      <c r="IXK2649" s="251"/>
      <c r="IXL2649" s="251"/>
      <c r="IXM2649" s="52"/>
      <c r="IXN2649" s="250"/>
      <c r="IXO2649" s="65"/>
      <c r="IXP2649" s="251"/>
      <c r="IXQ2649" s="251"/>
      <c r="IXR2649" s="251"/>
      <c r="IXS2649" s="52"/>
      <c r="IXT2649" s="250"/>
      <c r="IXU2649" s="65"/>
      <c r="IXV2649" s="251"/>
      <c r="IXW2649" s="251"/>
      <c r="IXX2649" s="251"/>
      <c r="IXY2649" s="52"/>
      <c r="IXZ2649" s="250"/>
      <c r="IYA2649" s="65"/>
      <c r="IYB2649" s="251"/>
      <c r="IYC2649" s="251"/>
      <c r="IYD2649" s="251"/>
      <c r="IYE2649" s="52"/>
      <c r="IYF2649" s="250"/>
      <c r="IYG2649" s="65"/>
      <c r="IYH2649" s="251"/>
      <c r="IYI2649" s="251"/>
      <c r="IYJ2649" s="251"/>
      <c r="IYK2649" s="52"/>
      <c r="IYL2649" s="250"/>
      <c r="IYM2649" s="65"/>
      <c r="IYN2649" s="251"/>
      <c r="IYO2649" s="251"/>
      <c r="IYP2649" s="251"/>
      <c r="IYQ2649" s="52"/>
      <c r="IYR2649" s="250"/>
      <c r="IYS2649" s="65"/>
      <c r="IYT2649" s="251"/>
      <c r="IYU2649" s="251"/>
      <c r="IYV2649" s="251"/>
      <c r="IYW2649" s="52"/>
      <c r="IYX2649" s="250"/>
      <c r="IYY2649" s="65"/>
      <c r="IYZ2649" s="251"/>
      <c r="IZA2649" s="251"/>
      <c r="IZB2649" s="251"/>
      <c r="IZC2649" s="52"/>
      <c r="IZD2649" s="250"/>
      <c r="IZE2649" s="65"/>
      <c r="IZF2649" s="251"/>
      <c r="IZG2649" s="251"/>
      <c r="IZH2649" s="251"/>
      <c r="IZI2649" s="52"/>
      <c r="IZJ2649" s="250"/>
      <c r="IZK2649" s="65"/>
      <c r="IZL2649" s="251"/>
      <c r="IZM2649" s="251"/>
      <c r="IZN2649" s="251"/>
      <c r="IZO2649" s="52"/>
      <c r="IZP2649" s="250"/>
      <c r="IZQ2649" s="65"/>
      <c r="IZR2649" s="251"/>
      <c r="IZS2649" s="251"/>
      <c r="IZT2649" s="251"/>
      <c r="IZU2649" s="52"/>
      <c r="IZV2649" s="250"/>
      <c r="IZW2649" s="65"/>
      <c r="IZX2649" s="251"/>
      <c r="IZY2649" s="251"/>
      <c r="IZZ2649" s="251"/>
      <c r="JAA2649" s="52"/>
      <c r="JAB2649" s="250"/>
      <c r="JAC2649" s="65"/>
      <c r="JAD2649" s="251"/>
      <c r="JAE2649" s="251"/>
      <c r="JAF2649" s="251"/>
      <c r="JAG2649" s="52"/>
      <c r="JAH2649" s="250"/>
      <c r="JAI2649" s="65"/>
      <c r="JAJ2649" s="251"/>
      <c r="JAK2649" s="251"/>
      <c r="JAL2649" s="251"/>
      <c r="JAM2649" s="52"/>
      <c r="JAN2649" s="250"/>
      <c r="JAO2649" s="65"/>
      <c r="JAP2649" s="251"/>
      <c r="JAQ2649" s="251"/>
      <c r="JAR2649" s="251"/>
      <c r="JAS2649" s="52"/>
      <c r="JAT2649" s="250"/>
      <c r="JAU2649" s="65"/>
      <c r="JAV2649" s="251"/>
      <c r="JAW2649" s="251"/>
      <c r="JAX2649" s="251"/>
      <c r="JAY2649" s="52"/>
      <c r="JAZ2649" s="250"/>
      <c r="JBA2649" s="65"/>
      <c r="JBB2649" s="251"/>
      <c r="JBC2649" s="251"/>
      <c r="JBD2649" s="251"/>
      <c r="JBE2649" s="52"/>
      <c r="JBF2649" s="250"/>
      <c r="JBG2649" s="65"/>
      <c r="JBH2649" s="251"/>
      <c r="JBI2649" s="251"/>
      <c r="JBJ2649" s="251"/>
      <c r="JBK2649" s="52"/>
      <c r="JBL2649" s="250"/>
      <c r="JBM2649" s="65"/>
      <c r="JBN2649" s="251"/>
      <c r="JBO2649" s="251"/>
      <c r="JBP2649" s="251"/>
      <c r="JBQ2649" s="52"/>
      <c r="JBR2649" s="250"/>
      <c r="JBS2649" s="65"/>
      <c r="JBT2649" s="251"/>
      <c r="JBU2649" s="251"/>
      <c r="JBV2649" s="251"/>
      <c r="JBW2649" s="52"/>
      <c r="JBX2649" s="250"/>
      <c r="JBY2649" s="65"/>
      <c r="JBZ2649" s="251"/>
      <c r="JCA2649" s="251"/>
      <c r="JCB2649" s="251"/>
      <c r="JCC2649" s="52"/>
      <c r="JCD2649" s="250"/>
      <c r="JCE2649" s="65"/>
      <c r="JCF2649" s="251"/>
      <c r="JCG2649" s="251"/>
      <c r="JCH2649" s="251"/>
      <c r="JCI2649" s="52"/>
      <c r="JCJ2649" s="250"/>
      <c r="JCK2649" s="65"/>
      <c r="JCL2649" s="251"/>
      <c r="JCM2649" s="251"/>
      <c r="JCN2649" s="251"/>
      <c r="JCO2649" s="52"/>
      <c r="JCP2649" s="250"/>
      <c r="JCQ2649" s="65"/>
      <c r="JCR2649" s="251"/>
      <c r="JCS2649" s="251"/>
      <c r="JCT2649" s="251"/>
      <c r="JCU2649" s="52"/>
      <c r="JCV2649" s="250"/>
      <c r="JCW2649" s="65"/>
      <c r="JCX2649" s="251"/>
      <c r="JCY2649" s="251"/>
      <c r="JCZ2649" s="251"/>
      <c r="JDA2649" s="52"/>
      <c r="JDB2649" s="250"/>
      <c r="JDC2649" s="65"/>
      <c r="JDD2649" s="251"/>
      <c r="JDE2649" s="251"/>
      <c r="JDF2649" s="251"/>
      <c r="JDG2649" s="52"/>
      <c r="JDH2649" s="250"/>
      <c r="JDI2649" s="65"/>
      <c r="JDJ2649" s="251"/>
      <c r="JDK2649" s="251"/>
      <c r="JDL2649" s="251"/>
      <c r="JDM2649" s="52"/>
      <c r="JDN2649" s="250"/>
      <c r="JDO2649" s="65"/>
      <c r="JDP2649" s="251"/>
      <c r="JDQ2649" s="251"/>
      <c r="JDR2649" s="251"/>
      <c r="JDS2649" s="52"/>
      <c r="JDT2649" s="250"/>
      <c r="JDU2649" s="65"/>
      <c r="JDV2649" s="251"/>
      <c r="JDW2649" s="251"/>
      <c r="JDX2649" s="251"/>
      <c r="JDY2649" s="52"/>
      <c r="JDZ2649" s="250"/>
      <c r="JEA2649" s="65"/>
      <c r="JEB2649" s="251"/>
      <c r="JEC2649" s="251"/>
      <c r="JED2649" s="251"/>
      <c r="JEE2649" s="52"/>
      <c r="JEF2649" s="250"/>
      <c r="JEG2649" s="65"/>
      <c r="JEH2649" s="251"/>
      <c r="JEI2649" s="251"/>
      <c r="JEJ2649" s="251"/>
      <c r="JEK2649" s="52"/>
      <c r="JEL2649" s="250"/>
      <c r="JEM2649" s="65"/>
      <c r="JEN2649" s="251"/>
      <c r="JEO2649" s="251"/>
      <c r="JEP2649" s="251"/>
      <c r="JEQ2649" s="52"/>
      <c r="JER2649" s="250"/>
      <c r="JES2649" s="65"/>
      <c r="JET2649" s="251"/>
      <c r="JEU2649" s="251"/>
      <c r="JEV2649" s="251"/>
      <c r="JEW2649" s="52"/>
      <c r="JEX2649" s="250"/>
      <c r="JEY2649" s="65"/>
      <c r="JEZ2649" s="251"/>
      <c r="JFA2649" s="251"/>
      <c r="JFB2649" s="251"/>
      <c r="JFC2649" s="52"/>
      <c r="JFD2649" s="250"/>
      <c r="JFE2649" s="65"/>
      <c r="JFF2649" s="251"/>
      <c r="JFG2649" s="251"/>
      <c r="JFH2649" s="251"/>
      <c r="JFI2649" s="52"/>
      <c r="JFJ2649" s="250"/>
      <c r="JFK2649" s="65"/>
      <c r="JFL2649" s="251"/>
      <c r="JFM2649" s="251"/>
      <c r="JFN2649" s="251"/>
      <c r="JFO2649" s="52"/>
      <c r="JFP2649" s="250"/>
      <c r="JFQ2649" s="65"/>
      <c r="JFR2649" s="251"/>
      <c r="JFS2649" s="251"/>
      <c r="JFT2649" s="251"/>
      <c r="JFU2649" s="52"/>
      <c r="JFV2649" s="250"/>
      <c r="JFW2649" s="65"/>
      <c r="JFX2649" s="251"/>
      <c r="JFY2649" s="251"/>
      <c r="JFZ2649" s="251"/>
      <c r="JGA2649" s="52"/>
      <c r="JGB2649" s="250"/>
      <c r="JGC2649" s="65"/>
      <c r="JGD2649" s="251"/>
      <c r="JGE2649" s="251"/>
      <c r="JGF2649" s="251"/>
      <c r="JGG2649" s="52"/>
      <c r="JGH2649" s="250"/>
      <c r="JGI2649" s="65"/>
      <c r="JGJ2649" s="251"/>
      <c r="JGK2649" s="251"/>
      <c r="JGL2649" s="251"/>
      <c r="JGM2649" s="52"/>
      <c r="JGN2649" s="250"/>
      <c r="JGO2649" s="65"/>
      <c r="JGP2649" s="251"/>
      <c r="JGQ2649" s="251"/>
      <c r="JGR2649" s="251"/>
      <c r="JGS2649" s="52"/>
      <c r="JGT2649" s="250"/>
      <c r="JGU2649" s="65"/>
      <c r="JGV2649" s="251"/>
      <c r="JGW2649" s="251"/>
      <c r="JGX2649" s="251"/>
      <c r="JGY2649" s="52"/>
      <c r="JGZ2649" s="250"/>
      <c r="JHA2649" s="65"/>
      <c r="JHB2649" s="251"/>
      <c r="JHC2649" s="251"/>
      <c r="JHD2649" s="251"/>
      <c r="JHE2649" s="52"/>
      <c r="JHF2649" s="250"/>
      <c r="JHG2649" s="65"/>
      <c r="JHH2649" s="251"/>
      <c r="JHI2649" s="251"/>
      <c r="JHJ2649" s="251"/>
      <c r="JHK2649" s="52"/>
      <c r="JHL2649" s="250"/>
      <c r="JHM2649" s="65"/>
      <c r="JHN2649" s="251"/>
      <c r="JHO2649" s="251"/>
      <c r="JHP2649" s="251"/>
      <c r="JHQ2649" s="52"/>
      <c r="JHR2649" s="250"/>
      <c r="JHS2649" s="65"/>
      <c r="JHT2649" s="251"/>
      <c r="JHU2649" s="251"/>
      <c r="JHV2649" s="251"/>
      <c r="JHW2649" s="52"/>
      <c r="JHX2649" s="250"/>
      <c r="JHY2649" s="65"/>
      <c r="JHZ2649" s="251"/>
      <c r="JIA2649" s="251"/>
      <c r="JIB2649" s="251"/>
      <c r="JIC2649" s="52"/>
      <c r="JID2649" s="250"/>
      <c r="JIE2649" s="65"/>
      <c r="JIF2649" s="251"/>
      <c r="JIG2649" s="251"/>
      <c r="JIH2649" s="251"/>
      <c r="JII2649" s="52"/>
      <c r="JIJ2649" s="250"/>
      <c r="JIK2649" s="65"/>
      <c r="JIL2649" s="251"/>
      <c r="JIM2649" s="251"/>
      <c r="JIN2649" s="251"/>
      <c r="JIO2649" s="52"/>
      <c r="JIP2649" s="250"/>
      <c r="JIQ2649" s="65"/>
      <c r="JIR2649" s="251"/>
      <c r="JIS2649" s="251"/>
      <c r="JIT2649" s="251"/>
      <c r="JIU2649" s="52"/>
      <c r="JIV2649" s="250"/>
      <c r="JIW2649" s="65"/>
      <c r="JIX2649" s="251"/>
      <c r="JIY2649" s="251"/>
      <c r="JIZ2649" s="251"/>
      <c r="JJA2649" s="52"/>
      <c r="JJB2649" s="250"/>
      <c r="JJC2649" s="65"/>
      <c r="JJD2649" s="251"/>
      <c r="JJE2649" s="251"/>
      <c r="JJF2649" s="251"/>
      <c r="JJG2649" s="52"/>
      <c r="JJH2649" s="250"/>
      <c r="JJI2649" s="65"/>
      <c r="JJJ2649" s="251"/>
      <c r="JJK2649" s="251"/>
      <c r="JJL2649" s="251"/>
      <c r="JJM2649" s="52"/>
      <c r="JJN2649" s="250"/>
      <c r="JJO2649" s="65"/>
      <c r="JJP2649" s="251"/>
      <c r="JJQ2649" s="251"/>
      <c r="JJR2649" s="251"/>
      <c r="JJS2649" s="52"/>
      <c r="JJT2649" s="250"/>
      <c r="JJU2649" s="65"/>
      <c r="JJV2649" s="251"/>
      <c r="JJW2649" s="251"/>
      <c r="JJX2649" s="251"/>
      <c r="JJY2649" s="52"/>
      <c r="JJZ2649" s="250"/>
      <c r="JKA2649" s="65"/>
      <c r="JKB2649" s="251"/>
      <c r="JKC2649" s="251"/>
      <c r="JKD2649" s="251"/>
      <c r="JKE2649" s="52"/>
      <c r="JKF2649" s="250"/>
      <c r="JKG2649" s="65"/>
      <c r="JKH2649" s="251"/>
      <c r="JKI2649" s="251"/>
      <c r="JKJ2649" s="251"/>
      <c r="JKK2649" s="52"/>
      <c r="JKL2649" s="250"/>
      <c r="JKM2649" s="65"/>
      <c r="JKN2649" s="251"/>
      <c r="JKO2649" s="251"/>
      <c r="JKP2649" s="251"/>
      <c r="JKQ2649" s="52"/>
      <c r="JKR2649" s="250"/>
      <c r="JKS2649" s="65"/>
      <c r="JKT2649" s="251"/>
      <c r="JKU2649" s="251"/>
      <c r="JKV2649" s="251"/>
      <c r="JKW2649" s="52"/>
      <c r="JKX2649" s="250"/>
      <c r="JKY2649" s="65"/>
      <c r="JKZ2649" s="251"/>
      <c r="JLA2649" s="251"/>
      <c r="JLB2649" s="251"/>
      <c r="JLC2649" s="52"/>
      <c r="JLD2649" s="250"/>
      <c r="JLE2649" s="65"/>
      <c r="JLF2649" s="251"/>
      <c r="JLG2649" s="251"/>
      <c r="JLH2649" s="251"/>
      <c r="JLI2649" s="52"/>
      <c r="JLJ2649" s="250"/>
      <c r="JLK2649" s="65"/>
      <c r="JLL2649" s="251"/>
      <c r="JLM2649" s="251"/>
      <c r="JLN2649" s="251"/>
      <c r="JLO2649" s="52"/>
      <c r="JLP2649" s="250"/>
      <c r="JLQ2649" s="65"/>
      <c r="JLR2649" s="251"/>
      <c r="JLS2649" s="251"/>
      <c r="JLT2649" s="251"/>
      <c r="JLU2649" s="52"/>
      <c r="JLV2649" s="250"/>
      <c r="JLW2649" s="65"/>
      <c r="JLX2649" s="251"/>
      <c r="JLY2649" s="251"/>
      <c r="JLZ2649" s="251"/>
      <c r="JMA2649" s="52"/>
      <c r="JMB2649" s="250"/>
      <c r="JMC2649" s="65"/>
      <c r="JMD2649" s="251"/>
      <c r="JME2649" s="251"/>
      <c r="JMF2649" s="251"/>
      <c r="JMG2649" s="52"/>
      <c r="JMH2649" s="250"/>
      <c r="JMI2649" s="65"/>
      <c r="JMJ2649" s="251"/>
      <c r="JMK2649" s="251"/>
      <c r="JML2649" s="251"/>
      <c r="JMM2649" s="52"/>
      <c r="JMN2649" s="250"/>
      <c r="JMO2649" s="65"/>
      <c r="JMP2649" s="251"/>
      <c r="JMQ2649" s="251"/>
      <c r="JMR2649" s="251"/>
      <c r="JMS2649" s="52"/>
      <c r="JMT2649" s="250"/>
      <c r="JMU2649" s="65"/>
      <c r="JMV2649" s="251"/>
      <c r="JMW2649" s="251"/>
      <c r="JMX2649" s="251"/>
      <c r="JMY2649" s="52"/>
      <c r="JMZ2649" s="250"/>
      <c r="JNA2649" s="65"/>
      <c r="JNB2649" s="251"/>
      <c r="JNC2649" s="251"/>
      <c r="JND2649" s="251"/>
      <c r="JNE2649" s="52"/>
      <c r="JNF2649" s="250"/>
      <c r="JNG2649" s="65"/>
      <c r="JNH2649" s="251"/>
      <c r="JNI2649" s="251"/>
      <c r="JNJ2649" s="251"/>
      <c r="JNK2649" s="52"/>
      <c r="JNL2649" s="250"/>
      <c r="JNM2649" s="65"/>
      <c r="JNN2649" s="251"/>
      <c r="JNO2649" s="251"/>
      <c r="JNP2649" s="251"/>
      <c r="JNQ2649" s="52"/>
      <c r="JNR2649" s="250"/>
      <c r="JNS2649" s="65"/>
      <c r="JNT2649" s="251"/>
      <c r="JNU2649" s="251"/>
      <c r="JNV2649" s="251"/>
      <c r="JNW2649" s="52"/>
      <c r="JNX2649" s="250"/>
      <c r="JNY2649" s="65"/>
      <c r="JNZ2649" s="251"/>
      <c r="JOA2649" s="251"/>
      <c r="JOB2649" s="251"/>
      <c r="JOC2649" s="52"/>
      <c r="JOD2649" s="250"/>
      <c r="JOE2649" s="65"/>
      <c r="JOF2649" s="251"/>
      <c r="JOG2649" s="251"/>
      <c r="JOH2649" s="251"/>
      <c r="JOI2649" s="52"/>
      <c r="JOJ2649" s="250"/>
      <c r="JOK2649" s="65"/>
      <c r="JOL2649" s="251"/>
      <c r="JOM2649" s="251"/>
      <c r="JON2649" s="251"/>
      <c r="JOO2649" s="52"/>
      <c r="JOP2649" s="250"/>
      <c r="JOQ2649" s="65"/>
      <c r="JOR2649" s="251"/>
      <c r="JOS2649" s="251"/>
      <c r="JOT2649" s="251"/>
      <c r="JOU2649" s="52"/>
      <c r="JOV2649" s="250"/>
      <c r="JOW2649" s="65"/>
      <c r="JOX2649" s="251"/>
      <c r="JOY2649" s="251"/>
      <c r="JOZ2649" s="251"/>
      <c r="JPA2649" s="52"/>
      <c r="JPB2649" s="250"/>
      <c r="JPC2649" s="65"/>
      <c r="JPD2649" s="251"/>
      <c r="JPE2649" s="251"/>
      <c r="JPF2649" s="251"/>
      <c r="JPG2649" s="52"/>
      <c r="JPH2649" s="250"/>
      <c r="JPI2649" s="65"/>
      <c r="JPJ2649" s="251"/>
      <c r="JPK2649" s="251"/>
      <c r="JPL2649" s="251"/>
      <c r="JPM2649" s="52"/>
      <c r="JPN2649" s="250"/>
      <c r="JPO2649" s="65"/>
      <c r="JPP2649" s="251"/>
      <c r="JPQ2649" s="251"/>
      <c r="JPR2649" s="251"/>
      <c r="JPS2649" s="52"/>
      <c r="JPT2649" s="250"/>
      <c r="JPU2649" s="65"/>
      <c r="JPV2649" s="251"/>
      <c r="JPW2649" s="251"/>
      <c r="JPX2649" s="251"/>
      <c r="JPY2649" s="52"/>
      <c r="JPZ2649" s="250"/>
      <c r="JQA2649" s="65"/>
      <c r="JQB2649" s="251"/>
      <c r="JQC2649" s="251"/>
      <c r="JQD2649" s="251"/>
      <c r="JQE2649" s="52"/>
      <c r="JQF2649" s="250"/>
      <c r="JQG2649" s="65"/>
      <c r="JQH2649" s="251"/>
      <c r="JQI2649" s="251"/>
      <c r="JQJ2649" s="251"/>
      <c r="JQK2649" s="52"/>
      <c r="JQL2649" s="250"/>
      <c r="JQM2649" s="65"/>
      <c r="JQN2649" s="251"/>
      <c r="JQO2649" s="251"/>
      <c r="JQP2649" s="251"/>
      <c r="JQQ2649" s="52"/>
      <c r="JQR2649" s="250"/>
      <c r="JQS2649" s="65"/>
      <c r="JQT2649" s="251"/>
      <c r="JQU2649" s="251"/>
      <c r="JQV2649" s="251"/>
      <c r="JQW2649" s="52"/>
      <c r="JQX2649" s="250"/>
      <c r="JQY2649" s="65"/>
      <c r="JQZ2649" s="251"/>
      <c r="JRA2649" s="251"/>
      <c r="JRB2649" s="251"/>
      <c r="JRC2649" s="52"/>
      <c r="JRD2649" s="250"/>
      <c r="JRE2649" s="65"/>
      <c r="JRF2649" s="251"/>
      <c r="JRG2649" s="251"/>
      <c r="JRH2649" s="251"/>
      <c r="JRI2649" s="52"/>
      <c r="JRJ2649" s="250"/>
      <c r="JRK2649" s="65"/>
      <c r="JRL2649" s="251"/>
      <c r="JRM2649" s="251"/>
      <c r="JRN2649" s="251"/>
      <c r="JRO2649" s="52"/>
      <c r="JRP2649" s="250"/>
      <c r="JRQ2649" s="65"/>
      <c r="JRR2649" s="251"/>
      <c r="JRS2649" s="251"/>
      <c r="JRT2649" s="251"/>
      <c r="JRU2649" s="52"/>
      <c r="JRV2649" s="250"/>
      <c r="JRW2649" s="65"/>
      <c r="JRX2649" s="251"/>
      <c r="JRY2649" s="251"/>
      <c r="JRZ2649" s="251"/>
      <c r="JSA2649" s="52"/>
      <c r="JSB2649" s="250"/>
      <c r="JSC2649" s="65"/>
      <c r="JSD2649" s="251"/>
      <c r="JSE2649" s="251"/>
      <c r="JSF2649" s="251"/>
      <c r="JSG2649" s="52"/>
      <c r="JSH2649" s="250"/>
      <c r="JSI2649" s="65"/>
      <c r="JSJ2649" s="251"/>
      <c r="JSK2649" s="251"/>
      <c r="JSL2649" s="251"/>
      <c r="JSM2649" s="52"/>
      <c r="JSN2649" s="250"/>
      <c r="JSO2649" s="65"/>
      <c r="JSP2649" s="251"/>
      <c r="JSQ2649" s="251"/>
      <c r="JSR2649" s="251"/>
      <c r="JSS2649" s="52"/>
      <c r="JST2649" s="250"/>
      <c r="JSU2649" s="65"/>
      <c r="JSV2649" s="251"/>
      <c r="JSW2649" s="251"/>
      <c r="JSX2649" s="251"/>
      <c r="JSY2649" s="52"/>
      <c r="JSZ2649" s="250"/>
      <c r="JTA2649" s="65"/>
      <c r="JTB2649" s="251"/>
      <c r="JTC2649" s="251"/>
      <c r="JTD2649" s="251"/>
      <c r="JTE2649" s="52"/>
      <c r="JTF2649" s="250"/>
      <c r="JTG2649" s="65"/>
      <c r="JTH2649" s="251"/>
      <c r="JTI2649" s="251"/>
      <c r="JTJ2649" s="251"/>
      <c r="JTK2649" s="52"/>
      <c r="JTL2649" s="250"/>
      <c r="JTM2649" s="65"/>
      <c r="JTN2649" s="251"/>
      <c r="JTO2649" s="251"/>
      <c r="JTP2649" s="251"/>
      <c r="JTQ2649" s="52"/>
      <c r="JTR2649" s="250"/>
      <c r="JTS2649" s="65"/>
      <c r="JTT2649" s="251"/>
      <c r="JTU2649" s="251"/>
      <c r="JTV2649" s="251"/>
      <c r="JTW2649" s="52"/>
      <c r="JTX2649" s="250"/>
      <c r="JTY2649" s="65"/>
      <c r="JTZ2649" s="251"/>
      <c r="JUA2649" s="251"/>
      <c r="JUB2649" s="251"/>
      <c r="JUC2649" s="52"/>
      <c r="JUD2649" s="250"/>
      <c r="JUE2649" s="65"/>
      <c r="JUF2649" s="251"/>
      <c r="JUG2649" s="251"/>
      <c r="JUH2649" s="251"/>
      <c r="JUI2649" s="52"/>
      <c r="JUJ2649" s="250"/>
      <c r="JUK2649" s="65"/>
      <c r="JUL2649" s="251"/>
      <c r="JUM2649" s="251"/>
      <c r="JUN2649" s="251"/>
      <c r="JUO2649" s="52"/>
      <c r="JUP2649" s="250"/>
      <c r="JUQ2649" s="65"/>
      <c r="JUR2649" s="251"/>
      <c r="JUS2649" s="251"/>
      <c r="JUT2649" s="251"/>
      <c r="JUU2649" s="52"/>
      <c r="JUV2649" s="250"/>
      <c r="JUW2649" s="65"/>
      <c r="JUX2649" s="251"/>
      <c r="JUY2649" s="251"/>
      <c r="JUZ2649" s="251"/>
      <c r="JVA2649" s="52"/>
      <c r="JVB2649" s="250"/>
      <c r="JVC2649" s="65"/>
      <c r="JVD2649" s="251"/>
      <c r="JVE2649" s="251"/>
      <c r="JVF2649" s="251"/>
      <c r="JVG2649" s="52"/>
      <c r="JVH2649" s="250"/>
      <c r="JVI2649" s="65"/>
      <c r="JVJ2649" s="251"/>
      <c r="JVK2649" s="251"/>
      <c r="JVL2649" s="251"/>
      <c r="JVM2649" s="52"/>
      <c r="JVN2649" s="250"/>
      <c r="JVO2649" s="65"/>
      <c r="JVP2649" s="251"/>
      <c r="JVQ2649" s="251"/>
      <c r="JVR2649" s="251"/>
      <c r="JVS2649" s="52"/>
      <c r="JVT2649" s="250"/>
      <c r="JVU2649" s="65"/>
      <c r="JVV2649" s="251"/>
      <c r="JVW2649" s="251"/>
      <c r="JVX2649" s="251"/>
      <c r="JVY2649" s="52"/>
      <c r="JVZ2649" s="250"/>
      <c r="JWA2649" s="65"/>
      <c r="JWB2649" s="251"/>
      <c r="JWC2649" s="251"/>
      <c r="JWD2649" s="251"/>
      <c r="JWE2649" s="52"/>
      <c r="JWF2649" s="250"/>
      <c r="JWG2649" s="65"/>
      <c r="JWH2649" s="251"/>
      <c r="JWI2649" s="251"/>
      <c r="JWJ2649" s="251"/>
      <c r="JWK2649" s="52"/>
      <c r="JWL2649" s="250"/>
      <c r="JWM2649" s="65"/>
      <c r="JWN2649" s="251"/>
      <c r="JWO2649" s="251"/>
      <c r="JWP2649" s="251"/>
      <c r="JWQ2649" s="52"/>
      <c r="JWR2649" s="250"/>
      <c r="JWS2649" s="65"/>
      <c r="JWT2649" s="251"/>
      <c r="JWU2649" s="251"/>
      <c r="JWV2649" s="251"/>
      <c r="JWW2649" s="52"/>
      <c r="JWX2649" s="250"/>
      <c r="JWY2649" s="65"/>
      <c r="JWZ2649" s="251"/>
      <c r="JXA2649" s="251"/>
      <c r="JXB2649" s="251"/>
      <c r="JXC2649" s="52"/>
      <c r="JXD2649" s="250"/>
      <c r="JXE2649" s="65"/>
      <c r="JXF2649" s="251"/>
      <c r="JXG2649" s="251"/>
      <c r="JXH2649" s="251"/>
      <c r="JXI2649" s="52"/>
      <c r="JXJ2649" s="250"/>
      <c r="JXK2649" s="65"/>
      <c r="JXL2649" s="251"/>
      <c r="JXM2649" s="251"/>
      <c r="JXN2649" s="251"/>
      <c r="JXO2649" s="52"/>
      <c r="JXP2649" s="250"/>
      <c r="JXQ2649" s="65"/>
      <c r="JXR2649" s="251"/>
      <c r="JXS2649" s="251"/>
      <c r="JXT2649" s="251"/>
      <c r="JXU2649" s="52"/>
      <c r="JXV2649" s="250"/>
      <c r="JXW2649" s="65"/>
      <c r="JXX2649" s="251"/>
      <c r="JXY2649" s="251"/>
      <c r="JXZ2649" s="251"/>
      <c r="JYA2649" s="52"/>
      <c r="JYB2649" s="250"/>
      <c r="JYC2649" s="65"/>
      <c r="JYD2649" s="251"/>
      <c r="JYE2649" s="251"/>
      <c r="JYF2649" s="251"/>
      <c r="JYG2649" s="52"/>
      <c r="JYH2649" s="250"/>
      <c r="JYI2649" s="65"/>
      <c r="JYJ2649" s="251"/>
      <c r="JYK2649" s="251"/>
      <c r="JYL2649" s="251"/>
      <c r="JYM2649" s="52"/>
      <c r="JYN2649" s="250"/>
      <c r="JYO2649" s="65"/>
      <c r="JYP2649" s="251"/>
      <c r="JYQ2649" s="251"/>
      <c r="JYR2649" s="251"/>
      <c r="JYS2649" s="52"/>
      <c r="JYT2649" s="250"/>
      <c r="JYU2649" s="65"/>
      <c r="JYV2649" s="251"/>
      <c r="JYW2649" s="251"/>
      <c r="JYX2649" s="251"/>
      <c r="JYY2649" s="52"/>
      <c r="JYZ2649" s="250"/>
      <c r="JZA2649" s="65"/>
      <c r="JZB2649" s="251"/>
      <c r="JZC2649" s="251"/>
      <c r="JZD2649" s="251"/>
      <c r="JZE2649" s="52"/>
      <c r="JZF2649" s="250"/>
      <c r="JZG2649" s="65"/>
      <c r="JZH2649" s="251"/>
      <c r="JZI2649" s="251"/>
      <c r="JZJ2649" s="251"/>
      <c r="JZK2649" s="52"/>
      <c r="JZL2649" s="250"/>
      <c r="JZM2649" s="65"/>
      <c r="JZN2649" s="251"/>
      <c r="JZO2649" s="251"/>
      <c r="JZP2649" s="251"/>
      <c r="JZQ2649" s="52"/>
      <c r="JZR2649" s="250"/>
      <c r="JZS2649" s="65"/>
      <c r="JZT2649" s="251"/>
      <c r="JZU2649" s="251"/>
      <c r="JZV2649" s="251"/>
      <c r="JZW2649" s="52"/>
      <c r="JZX2649" s="250"/>
      <c r="JZY2649" s="65"/>
      <c r="JZZ2649" s="251"/>
      <c r="KAA2649" s="251"/>
      <c r="KAB2649" s="251"/>
      <c r="KAC2649" s="52"/>
      <c r="KAD2649" s="250"/>
      <c r="KAE2649" s="65"/>
      <c r="KAF2649" s="251"/>
      <c r="KAG2649" s="251"/>
      <c r="KAH2649" s="251"/>
      <c r="KAI2649" s="52"/>
      <c r="KAJ2649" s="250"/>
      <c r="KAK2649" s="65"/>
      <c r="KAL2649" s="251"/>
      <c r="KAM2649" s="251"/>
      <c r="KAN2649" s="251"/>
      <c r="KAO2649" s="52"/>
      <c r="KAP2649" s="250"/>
      <c r="KAQ2649" s="65"/>
      <c r="KAR2649" s="251"/>
      <c r="KAS2649" s="251"/>
      <c r="KAT2649" s="251"/>
      <c r="KAU2649" s="52"/>
      <c r="KAV2649" s="250"/>
      <c r="KAW2649" s="65"/>
      <c r="KAX2649" s="251"/>
      <c r="KAY2649" s="251"/>
      <c r="KAZ2649" s="251"/>
      <c r="KBA2649" s="52"/>
      <c r="KBB2649" s="250"/>
      <c r="KBC2649" s="65"/>
      <c r="KBD2649" s="251"/>
      <c r="KBE2649" s="251"/>
      <c r="KBF2649" s="251"/>
      <c r="KBG2649" s="52"/>
      <c r="KBH2649" s="250"/>
      <c r="KBI2649" s="65"/>
      <c r="KBJ2649" s="251"/>
      <c r="KBK2649" s="251"/>
      <c r="KBL2649" s="251"/>
      <c r="KBM2649" s="52"/>
      <c r="KBN2649" s="250"/>
      <c r="KBO2649" s="65"/>
      <c r="KBP2649" s="251"/>
      <c r="KBQ2649" s="251"/>
      <c r="KBR2649" s="251"/>
      <c r="KBS2649" s="52"/>
      <c r="KBT2649" s="250"/>
      <c r="KBU2649" s="65"/>
      <c r="KBV2649" s="251"/>
      <c r="KBW2649" s="251"/>
      <c r="KBX2649" s="251"/>
      <c r="KBY2649" s="52"/>
      <c r="KBZ2649" s="250"/>
      <c r="KCA2649" s="65"/>
      <c r="KCB2649" s="251"/>
      <c r="KCC2649" s="251"/>
      <c r="KCD2649" s="251"/>
      <c r="KCE2649" s="52"/>
      <c r="KCF2649" s="250"/>
      <c r="KCG2649" s="65"/>
      <c r="KCH2649" s="251"/>
      <c r="KCI2649" s="251"/>
      <c r="KCJ2649" s="251"/>
      <c r="KCK2649" s="52"/>
      <c r="KCL2649" s="250"/>
      <c r="KCM2649" s="65"/>
      <c r="KCN2649" s="251"/>
      <c r="KCO2649" s="251"/>
      <c r="KCP2649" s="251"/>
      <c r="KCQ2649" s="52"/>
      <c r="KCR2649" s="250"/>
      <c r="KCS2649" s="65"/>
      <c r="KCT2649" s="251"/>
      <c r="KCU2649" s="251"/>
      <c r="KCV2649" s="251"/>
      <c r="KCW2649" s="52"/>
      <c r="KCX2649" s="250"/>
      <c r="KCY2649" s="65"/>
      <c r="KCZ2649" s="251"/>
      <c r="KDA2649" s="251"/>
      <c r="KDB2649" s="251"/>
      <c r="KDC2649" s="52"/>
      <c r="KDD2649" s="250"/>
      <c r="KDE2649" s="65"/>
      <c r="KDF2649" s="251"/>
      <c r="KDG2649" s="251"/>
      <c r="KDH2649" s="251"/>
      <c r="KDI2649" s="52"/>
      <c r="KDJ2649" s="250"/>
      <c r="KDK2649" s="65"/>
      <c r="KDL2649" s="251"/>
      <c r="KDM2649" s="251"/>
      <c r="KDN2649" s="251"/>
      <c r="KDO2649" s="52"/>
      <c r="KDP2649" s="250"/>
      <c r="KDQ2649" s="65"/>
      <c r="KDR2649" s="251"/>
      <c r="KDS2649" s="251"/>
      <c r="KDT2649" s="251"/>
      <c r="KDU2649" s="52"/>
      <c r="KDV2649" s="250"/>
      <c r="KDW2649" s="65"/>
      <c r="KDX2649" s="251"/>
      <c r="KDY2649" s="251"/>
      <c r="KDZ2649" s="251"/>
      <c r="KEA2649" s="52"/>
      <c r="KEB2649" s="250"/>
      <c r="KEC2649" s="65"/>
      <c r="KED2649" s="251"/>
      <c r="KEE2649" s="251"/>
      <c r="KEF2649" s="251"/>
      <c r="KEG2649" s="52"/>
      <c r="KEH2649" s="250"/>
      <c r="KEI2649" s="65"/>
      <c r="KEJ2649" s="251"/>
      <c r="KEK2649" s="251"/>
      <c r="KEL2649" s="251"/>
      <c r="KEM2649" s="52"/>
      <c r="KEN2649" s="250"/>
      <c r="KEO2649" s="65"/>
      <c r="KEP2649" s="251"/>
      <c r="KEQ2649" s="251"/>
      <c r="KER2649" s="251"/>
      <c r="KES2649" s="52"/>
      <c r="KET2649" s="250"/>
      <c r="KEU2649" s="65"/>
      <c r="KEV2649" s="251"/>
      <c r="KEW2649" s="251"/>
      <c r="KEX2649" s="251"/>
      <c r="KEY2649" s="52"/>
      <c r="KEZ2649" s="250"/>
      <c r="KFA2649" s="65"/>
      <c r="KFB2649" s="251"/>
      <c r="KFC2649" s="251"/>
      <c r="KFD2649" s="251"/>
      <c r="KFE2649" s="52"/>
      <c r="KFF2649" s="250"/>
      <c r="KFG2649" s="65"/>
      <c r="KFH2649" s="251"/>
      <c r="KFI2649" s="251"/>
      <c r="KFJ2649" s="251"/>
      <c r="KFK2649" s="52"/>
      <c r="KFL2649" s="250"/>
      <c r="KFM2649" s="65"/>
      <c r="KFN2649" s="251"/>
      <c r="KFO2649" s="251"/>
      <c r="KFP2649" s="251"/>
      <c r="KFQ2649" s="52"/>
      <c r="KFR2649" s="250"/>
      <c r="KFS2649" s="65"/>
      <c r="KFT2649" s="251"/>
      <c r="KFU2649" s="251"/>
      <c r="KFV2649" s="251"/>
      <c r="KFW2649" s="52"/>
      <c r="KFX2649" s="250"/>
      <c r="KFY2649" s="65"/>
      <c r="KFZ2649" s="251"/>
      <c r="KGA2649" s="251"/>
      <c r="KGB2649" s="251"/>
      <c r="KGC2649" s="52"/>
      <c r="KGD2649" s="250"/>
      <c r="KGE2649" s="65"/>
      <c r="KGF2649" s="251"/>
      <c r="KGG2649" s="251"/>
      <c r="KGH2649" s="251"/>
      <c r="KGI2649" s="52"/>
      <c r="KGJ2649" s="250"/>
      <c r="KGK2649" s="65"/>
      <c r="KGL2649" s="251"/>
      <c r="KGM2649" s="251"/>
      <c r="KGN2649" s="251"/>
      <c r="KGO2649" s="52"/>
      <c r="KGP2649" s="250"/>
      <c r="KGQ2649" s="65"/>
      <c r="KGR2649" s="251"/>
      <c r="KGS2649" s="251"/>
      <c r="KGT2649" s="251"/>
      <c r="KGU2649" s="52"/>
      <c r="KGV2649" s="250"/>
      <c r="KGW2649" s="65"/>
      <c r="KGX2649" s="251"/>
      <c r="KGY2649" s="251"/>
      <c r="KGZ2649" s="251"/>
      <c r="KHA2649" s="52"/>
      <c r="KHB2649" s="250"/>
      <c r="KHC2649" s="65"/>
      <c r="KHD2649" s="251"/>
      <c r="KHE2649" s="251"/>
      <c r="KHF2649" s="251"/>
      <c r="KHG2649" s="52"/>
      <c r="KHH2649" s="250"/>
      <c r="KHI2649" s="65"/>
      <c r="KHJ2649" s="251"/>
      <c r="KHK2649" s="251"/>
      <c r="KHL2649" s="251"/>
      <c r="KHM2649" s="52"/>
      <c r="KHN2649" s="250"/>
      <c r="KHO2649" s="65"/>
      <c r="KHP2649" s="251"/>
      <c r="KHQ2649" s="251"/>
      <c r="KHR2649" s="251"/>
      <c r="KHS2649" s="52"/>
      <c r="KHT2649" s="250"/>
      <c r="KHU2649" s="65"/>
      <c r="KHV2649" s="251"/>
      <c r="KHW2649" s="251"/>
      <c r="KHX2649" s="251"/>
      <c r="KHY2649" s="52"/>
      <c r="KHZ2649" s="250"/>
      <c r="KIA2649" s="65"/>
      <c r="KIB2649" s="251"/>
      <c r="KIC2649" s="251"/>
      <c r="KID2649" s="251"/>
      <c r="KIE2649" s="52"/>
      <c r="KIF2649" s="250"/>
      <c r="KIG2649" s="65"/>
      <c r="KIH2649" s="251"/>
      <c r="KII2649" s="251"/>
      <c r="KIJ2649" s="251"/>
      <c r="KIK2649" s="52"/>
      <c r="KIL2649" s="250"/>
      <c r="KIM2649" s="65"/>
      <c r="KIN2649" s="251"/>
      <c r="KIO2649" s="251"/>
      <c r="KIP2649" s="251"/>
      <c r="KIQ2649" s="52"/>
      <c r="KIR2649" s="250"/>
      <c r="KIS2649" s="65"/>
      <c r="KIT2649" s="251"/>
      <c r="KIU2649" s="251"/>
      <c r="KIV2649" s="251"/>
      <c r="KIW2649" s="52"/>
      <c r="KIX2649" s="250"/>
      <c r="KIY2649" s="65"/>
      <c r="KIZ2649" s="251"/>
      <c r="KJA2649" s="251"/>
      <c r="KJB2649" s="251"/>
      <c r="KJC2649" s="52"/>
      <c r="KJD2649" s="250"/>
      <c r="KJE2649" s="65"/>
      <c r="KJF2649" s="251"/>
      <c r="KJG2649" s="251"/>
      <c r="KJH2649" s="251"/>
      <c r="KJI2649" s="52"/>
      <c r="KJJ2649" s="250"/>
      <c r="KJK2649" s="65"/>
      <c r="KJL2649" s="251"/>
      <c r="KJM2649" s="251"/>
      <c r="KJN2649" s="251"/>
      <c r="KJO2649" s="52"/>
      <c r="KJP2649" s="250"/>
      <c r="KJQ2649" s="65"/>
      <c r="KJR2649" s="251"/>
      <c r="KJS2649" s="251"/>
      <c r="KJT2649" s="251"/>
      <c r="KJU2649" s="52"/>
      <c r="KJV2649" s="250"/>
      <c r="KJW2649" s="65"/>
      <c r="KJX2649" s="251"/>
      <c r="KJY2649" s="251"/>
      <c r="KJZ2649" s="251"/>
      <c r="KKA2649" s="52"/>
      <c r="KKB2649" s="250"/>
      <c r="KKC2649" s="65"/>
      <c r="KKD2649" s="251"/>
      <c r="KKE2649" s="251"/>
      <c r="KKF2649" s="251"/>
      <c r="KKG2649" s="52"/>
      <c r="KKH2649" s="250"/>
      <c r="KKI2649" s="65"/>
      <c r="KKJ2649" s="251"/>
      <c r="KKK2649" s="251"/>
      <c r="KKL2649" s="251"/>
      <c r="KKM2649" s="52"/>
      <c r="KKN2649" s="250"/>
      <c r="KKO2649" s="65"/>
      <c r="KKP2649" s="251"/>
      <c r="KKQ2649" s="251"/>
      <c r="KKR2649" s="251"/>
      <c r="KKS2649" s="52"/>
      <c r="KKT2649" s="250"/>
      <c r="KKU2649" s="65"/>
      <c r="KKV2649" s="251"/>
      <c r="KKW2649" s="251"/>
      <c r="KKX2649" s="251"/>
      <c r="KKY2649" s="52"/>
      <c r="KKZ2649" s="250"/>
      <c r="KLA2649" s="65"/>
      <c r="KLB2649" s="251"/>
      <c r="KLC2649" s="251"/>
      <c r="KLD2649" s="251"/>
      <c r="KLE2649" s="52"/>
      <c r="KLF2649" s="250"/>
      <c r="KLG2649" s="65"/>
      <c r="KLH2649" s="251"/>
      <c r="KLI2649" s="251"/>
      <c r="KLJ2649" s="251"/>
      <c r="KLK2649" s="52"/>
      <c r="KLL2649" s="250"/>
      <c r="KLM2649" s="65"/>
      <c r="KLN2649" s="251"/>
      <c r="KLO2649" s="251"/>
      <c r="KLP2649" s="251"/>
      <c r="KLQ2649" s="52"/>
      <c r="KLR2649" s="250"/>
      <c r="KLS2649" s="65"/>
      <c r="KLT2649" s="251"/>
      <c r="KLU2649" s="251"/>
      <c r="KLV2649" s="251"/>
      <c r="KLW2649" s="52"/>
      <c r="KLX2649" s="250"/>
      <c r="KLY2649" s="65"/>
      <c r="KLZ2649" s="251"/>
      <c r="KMA2649" s="251"/>
      <c r="KMB2649" s="251"/>
      <c r="KMC2649" s="52"/>
      <c r="KMD2649" s="250"/>
      <c r="KME2649" s="65"/>
      <c r="KMF2649" s="251"/>
      <c r="KMG2649" s="251"/>
      <c r="KMH2649" s="251"/>
      <c r="KMI2649" s="52"/>
      <c r="KMJ2649" s="250"/>
      <c r="KMK2649" s="65"/>
      <c r="KML2649" s="251"/>
      <c r="KMM2649" s="251"/>
      <c r="KMN2649" s="251"/>
      <c r="KMO2649" s="52"/>
      <c r="KMP2649" s="250"/>
      <c r="KMQ2649" s="65"/>
      <c r="KMR2649" s="251"/>
      <c r="KMS2649" s="251"/>
      <c r="KMT2649" s="251"/>
      <c r="KMU2649" s="52"/>
      <c r="KMV2649" s="250"/>
      <c r="KMW2649" s="65"/>
      <c r="KMX2649" s="251"/>
      <c r="KMY2649" s="251"/>
      <c r="KMZ2649" s="251"/>
      <c r="KNA2649" s="52"/>
      <c r="KNB2649" s="250"/>
      <c r="KNC2649" s="65"/>
      <c r="KND2649" s="251"/>
      <c r="KNE2649" s="251"/>
      <c r="KNF2649" s="251"/>
      <c r="KNG2649" s="52"/>
      <c r="KNH2649" s="250"/>
      <c r="KNI2649" s="65"/>
      <c r="KNJ2649" s="251"/>
      <c r="KNK2649" s="251"/>
      <c r="KNL2649" s="251"/>
      <c r="KNM2649" s="52"/>
      <c r="KNN2649" s="250"/>
      <c r="KNO2649" s="65"/>
      <c r="KNP2649" s="251"/>
      <c r="KNQ2649" s="251"/>
      <c r="KNR2649" s="251"/>
      <c r="KNS2649" s="52"/>
      <c r="KNT2649" s="250"/>
      <c r="KNU2649" s="65"/>
      <c r="KNV2649" s="251"/>
      <c r="KNW2649" s="251"/>
      <c r="KNX2649" s="251"/>
      <c r="KNY2649" s="52"/>
      <c r="KNZ2649" s="250"/>
      <c r="KOA2649" s="65"/>
      <c r="KOB2649" s="251"/>
      <c r="KOC2649" s="251"/>
      <c r="KOD2649" s="251"/>
      <c r="KOE2649" s="52"/>
      <c r="KOF2649" s="250"/>
      <c r="KOG2649" s="65"/>
      <c r="KOH2649" s="251"/>
      <c r="KOI2649" s="251"/>
      <c r="KOJ2649" s="251"/>
      <c r="KOK2649" s="52"/>
      <c r="KOL2649" s="250"/>
      <c r="KOM2649" s="65"/>
      <c r="KON2649" s="251"/>
      <c r="KOO2649" s="251"/>
      <c r="KOP2649" s="251"/>
      <c r="KOQ2649" s="52"/>
      <c r="KOR2649" s="250"/>
      <c r="KOS2649" s="65"/>
      <c r="KOT2649" s="251"/>
      <c r="KOU2649" s="251"/>
      <c r="KOV2649" s="251"/>
      <c r="KOW2649" s="52"/>
      <c r="KOX2649" s="250"/>
      <c r="KOY2649" s="65"/>
      <c r="KOZ2649" s="251"/>
      <c r="KPA2649" s="251"/>
      <c r="KPB2649" s="251"/>
      <c r="KPC2649" s="52"/>
      <c r="KPD2649" s="250"/>
      <c r="KPE2649" s="65"/>
      <c r="KPF2649" s="251"/>
      <c r="KPG2649" s="251"/>
      <c r="KPH2649" s="251"/>
      <c r="KPI2649" s="52"/>
      <c r="KPJ2649" s="250"/>
      <c r="KPK2649" s="65"/>
      <c r="KPL2649" s="251"/>
      <c r="KPM2649" s="251"/>
      <c r="KPN2649" s="251"/>
      <c r="KPO2649" s="52"/>
      <c r="KPP2649" s="250"/>
      <c r="KPQ2649" s="65"/>
      <c r="KPR2649" s="251"/>
      <c r="KPS2649" s="251"/>
      <c r="KPT2649" s="251"/>
      <c r="KPU2649" s="52"/>
      <c r="KPV2649" s="250"/>
      <c r="KPW2649" s="65"/>
      <c r="KPX2649" s="251"/>
      <c r="KPY2649" s="251"/>
      <c r="KPZ2649" s="251"/>
      <c r="KQA2649" s="52"/>
      <c r="KQB2649" s="250"/>
      <c r="KQC2649" s="65"/>
      <c r="KQD2649" s="251"/>
      <c r="KQE2649" s="251"/>
      <c r="KQF2649" s="251"/>
      <c r="KQG2649" s="52"/>
      <c r="KQH2649" s="250"/>
      <c r="KQI2649" s="65"/>
      <c r="KQJ2649" s="251"/>
      <c r="KQK2649" s="251"/>
      <c r="KQL2649" s="251"/>
      <c r="KQM2649" s="52"/>
      <c r="KQN2649" s="250"/>
      <c r="KQO2649" s="65"/>
      <c r="KQP2649" s="251"/>
      <c r="KQQ2649" s="251"/>
      <c r="KQR2649" s="251"/>
      <c r="KQS2649" s="52"/>
      <c r="KQT2649" s="250"/>
      <c r="KQU2649" s="65"/>
      <c r="KQV2649" s="251"/>
      <c r="KQW2649" s="251"/>
      <c r="KQX2649" s="251"/>
      <c r="KQY2649" s="52"/>
      <c r="KQZ2649" s="250"/>
      <c r="KRA2649" s="65"/>
      <c r="KRB2649" s="251"/>
      <c r="KRC2649" s="251"/>
      <c r="KRD2649" s="251"/>
      <c r="KRE2649" s="52"/>
      <c r="KRF2649" s="250"/>
      <c r="KRG2649" s="65"/>
      <c r="KRH2649" s="251"/>
      <c r="KRI2649" s="251"/>
      <c r="KRJ2649" s="251"/>
      <c r="KRK2649" s="52"/>
      <c r="KRL2649" s="250"/>
      <c r="KRM2649" s="65"/>
      <c r="KRN2649" s="251"/>
      <c r="KRO2649" s="251"/>
      <c r="KRP2649" s="251"/>
      <c r="KRQ2649" s="52"/>
      <c r="KRR2649" s="250"/>
      <c r="KRS2649" s="65"/>
      <c r="KRT2649" s="251"/>
      <c r="KRU2649" s="251"/>
      <c r="KRV2649" s="251"/>
      <c r="KRW2649" s="52"/>
      <c r="KRX2649" s="250"/>
      <c r="KRY2649" s="65"/>
      <c r="KRZ2649" s="251"/>
      <c r="KSA2649" s="251"/>
      <c r="KSB2649" s="251"/>
      <c r="KSC2649" s="52"/>
      <c r="KSD2649" s="250"/>
      <c r="KSE2649" s="65"/>
      <c r="KSF2649" s="251"/>
      <c r="KSG2649" s="251"/>
      <c r="KSH2649" s="251"/>
      <c r="KSI2649" s="52"/>
      <c r="KSJ2649" s="250"/>
      <c r="KSK2649" s="65"/>
      <c r="KSL2649" s="251"/>
      <c r="KSM2649" s="251"/>
      <c r="KSN2649" s="251"/>
      <c r="KSO2649" s="52"/>
      <c r="KSP2649" s="250"/>
      <c r="KSQ2649" s="65"/>
      <c r="KSR2649" s="251"/>
      <c r="KSS2649" s="251"/>
      <c r="KST2649" s="251"/>
      <c r="KSU2649" s="52"/>
      <c r="KSV2649" s="250"/>
      <c r="KSW2649" s="65"/>
      <c r="KSX2649" s="251"/>
      <c r="KSY2649" s="251"/>
      <c r="KSZ2649" s="251"/>
      <c r="KTA2649" s="52"/>
      <c r="KTB2649" s="250"/>
      <c r="KTC2649" s="65"/>
      <c r="KTD2649" s="251"/>
      <c r="KTE2649" s="251"/>
      <c r="KTF2649" s="251"/>
      <c r="KTG2649" s="52"/>
      <c r="KTH2649" s="250"/>
      <c r="KTI2649" s="65"/>
      <c r="KTJ2649" s="251"/>
      <c r="KTK2649" s="251"/>
      <c r="KTL2649" s="251"/>
      <c r="KTM2649" s="52"/>
      <c r="KTN2649" s="250"/>
      <c r="KTO2649" s="65"/>
      <c r="KTP2649" s="251"/>
      <c r="KTQ2649" s="251"/>
      <c r="KTR2649" s="251"/>
      <c r="KTS2649" s="52"/>
      <c r="KTT2649" s="250"/>
      <c r="KTU2649" s="65"/>
      <c r="KTV2649" s="251"/>
      <c r="KTW2649" s="251"/>
      <c r="KTX2649" s="251"/>
      <c r="KTY2649" s="52"/>
      <c r="KTZ2649" s="250"/>
      <c r="KUA2649" s="65"/>
      <c r="KUB2649" s="251"/>
      <c r="KUC2649" s="251"/>
      <c r="KUD2649" s="251"/>
      <c r="KUE2649" s="52"/>
      <c r="KUF2649" s="250"/>
      <c r="KUG2649" s="65"/>
      <c r="KUH2649" s="251"/>
      <c r="KUI2649" s="251"/>
      <c r="KUJ2649" s="251"/>
      <c r="KUK2649" s="52"/>
      <c r="KUL2649" s="250"/>
      <c r="KUM2649" s="65"/>
      <c r="KUN2649" s="251"/>
      <c r="KUO2649" s="251"/>
      <c r="KUP2649" s="251"/>
      <c r="KUQ2649" s="52"/>
      <c r="KUR2649" s="250"/>
      <c r="KUS2649" s="65"/>
      <c r="KUT2649" s="251"/>
      <c r="KUU2649" s="251"/>
      <c r="KUV2649" s="251"/>
      <c r="KUW2649" s="52"/>
      <c r="KUX2649" s="250"/>
      <c r="KUY2649" s="65"/>
      <c r="KUZ2649" s="251"/>
      <c r="KVA2649" s="251"/>
      <c r="KVB2649" s="251"/>
      <c r="KVC2649" s="52"/>
      <c r="KVD2649" s="250"/>
      <c r="KVE2649" s="65"/>
      <c r="KVF2649" s="251"/>
      <c r="KVG2649" s="251"/>
      <c r="KVH2649" s="251"/>
      <c r="KVI2649" s="52"/>
      <c r="KVJ2649" s="250"/>
      <c r="KVK2649" s="65"/>
      <c r="KVL2649" s="251"/>
      <c r="KVM2649" s="251"/>
      <c r="KVN2649" s="251"/>
      <c r="KVO2649" s="52"/>
      <c r="KVP2649" s="250"/>
      <c r="KVQ2649" s="65"/>
      <c r="KVR2649" s="251"/>
      <c r="KVS2649" s="251"/>
      <c r="KVT2649" s="251"/>
      <c r="KVU2649" s="52"/>
      <c r="KVV2649" s="250"/>
      <c r="KVW2649" s="65"/>
      <c r="KVX2649" s="251"/>
      <c r="KVY2649" s="251"/>
      <c r="KVZ2649" s="251"/>
      <c r="KWA2649" s="52"/>
      <c r="KWB2649" s="250"/>
      <c r="KWC2649" s="65"/>
      <c r="KWD2649" s="251"/>
      <c r="KWE2649" s="251"/>
      <c r="KWF2649" s="251"/>
      <c r="KWG2649" s="52"/>
      <c r="KWH2649" s="250"/>
      <c r="KWI2649" s="65"/>
      <c r="KWJ2649" s="251"/>
      <c r="KWK2649" s="251"/>
      <c r="KWL2649" s="251"/>
      <c r="KWM2649" s="52"/>
      <c r="KWN2649" s="250"/>
      <c r="KWO2649" s="65"/>
      <c r="KWP2649" s="251"/>
      <c r="KWQ2649" s="251"/>
      <c r="KWR2649" s="251"/>
      <c r="KWS2649" s="52"/>
      <c r="KWT2649" s="250"/>
      <c r="KWU2649" s="65"/>
      <c r="KWV2649" s="251"/>
      <c r="KWW2649" s="251"/>
      <c r="KWX2649" s="251"/>
      <c r="KWY2649" s="52"/>
      <c r="KWZ2649" s="250"/>
      <c r="KXA2649" s="65"/>
      <c r="KXB2649" s="251"/>
      <c r="KXC2649" s="251"/>
      <c r="KXD2649" s="251"/>
      <c r="KXE2649" s="52"/>
      <c r="KXF2649" s="250"/>
      <c r="KXG2649" s="65"/>
      <c r="KXH2649" s="251"/>
      <c r="KXI2649" s="251"/>
      <c r="KXJ2649" s="251"/>
      <c r="KXK2649" s="52"/>
      <c r="KXL2649" s="250"/>
      <c r="KXM2649" s="65"/>
      <c r="KXN2649" s="251"/>
      <c r="KXO2649" s="251"/>
      <c r="KXP2649" s="251"/>
      <c r="KXQ2649" s="52"/>
      <c r="KXR2649" s="250"/>
      <c r="KXS2649" s="65"/>
      <c r="KXT2649" s="251"/>
      <c r="KXU2649" s="251"/>
      <c r="KXV2649" s="251"/>
      <c r="KXW2649" s="52"/>
      <c r="KXX2649" s="250"/>
      <c r="KXY2649" s="65"/>
      <c r="KXZ2649" s="251"/>
      <c r="KYA2649" s="251"/>
      <c r="KYB2649" s="251"/>
      <c r="KYC2649" s="52"/>
      <c r="KYD2649" s="250"/>
      <c r="KYE2649" s="65"/>
      <c r="KYF2649" s="251"/>
      <c r="KYG2649" s="251"/>
      <c r="KYH2649" s="251"/>
      <c r="KYI2649" s="52"/>
      <c r="KYJ2649" s="250"/>
      <c r="KYK2649" s="65"/>
      <c r="KYL2649" s="251"/>
      <c r="KYM2649" s="251"/>
      <c r="KYN2649" s="251"/>
      <c r="KYO2649" s="52"/>
      <c r="KYP2649" s="250"/>
      <c r="KYQ2649" s="65"/>
      <c r="KYR2649" s="251"/>
      <c r="KYS2649" s="251"/>
      <c r="KYT2649" s="251"/>
      <c r="KYU2649" s="52"/>
      <c r="KYV2649" s="250"/>
      <c r="KYW2649" s="65"/>
      <c r="KYX2649" s="251"/>
      <c r="KYY2649" s="251"/>
      <c r="KYZ2649" s="251"/>
      <c r="KZA2649" s="52"/>
      <c r="KZB2649" s="250"/>
      <c r="KZC2649" s="65"/>
      <c r="KZD2649" s="251"/>
      <c r="KZE2649" s="251"/>
      <c r="KZF2649" s="251"/>
      <c r="KZG2649" s="52"/>
      <c r="KZH2649" s="250"/>
      <c r="KZI2649" s="65"/>
      <c r="KZJ2649" s="251"/>
      <c r="KZK2649" s="251"/>
      <c r="KZL2649" s="251"/>
      <c r="KZM2649" s="52"/>
      <c r="KZN2649" s="250"/>
      <c r="KZO2649" s="65"/>
      <c r="KZP2649" s="251"/>
      <c r="KZQ2649" s="251"/>
      <c r="KZR2649" s="251"/>
      <c r="KZS2649" s="52"/>
      <c r="KZT2649" s="250"/>
      <c r="KZU2649" s="65"/>
      <c r="KZV2649" s="251"/>
      <c r="KZW2649" s="251"/>
      <c r="KZX2649" s="251"/>
      <c r="KZY2649" s="52"/>
      <c r="KZZ2649" s="250"/>
      <c r="LAA2649" s="65"/>
      <c r="LAB2649" s="251"/>
      <c r="LAC2649" s="251"/>
      <c r="LAD2649" s="251"/>
      <c r="LAE2649" s="52"/>
      <c r="LAF2649" s="250"/>
      <c r="LAG2649" s="65"/>
      <c r="LAH2649" s="251"/>
      <c r="LAI2649" s="251"/>
      <c r="LAJ2649" s="251"/>
      <c r="LAK2649" s="52"/>
      <c r="LAL2649" s="250"/>
      <c r="LAM2649" s="65"/>
      <c r="LAN2649" s="251"/>
      <c r="LAO2649" s="251"/>
      <c r="LAP2649" s="251"/>
      <c r="LAQ2649" s="52"/>
      <c r="LAR2649" s="250"/>
      <c r="LAS2649" s="65"/>
      <c r="LAT2649" s="251"/>
      <c r="LAU2649" s="251"/>
      <c r="LAV2649" s="251"/>
      <c r="LAW2649" s="52"/>
      <c r="LAX2649" s="250"/>
      <c r="LAY2649" s="65"/>
      <c r="LAZ2649" s="251"/>
      <c r="LBA2649" s="251"/>
      <c r="LBB2649" s="251"/>
      <c r="LBC2649" s="52"/>
      <c r="LBD2649" s="250"/>
      <c r="LBE2649" s="65"/>
      <c r="LBF2649" s="251"/>
      <c r="LBG2649" s="251"/>
      <c r="LBH2649" s="251"/>
      <c r="LBI2649" s="52"/>
      <c r="LBJ2649" s="250"/>
      <c r="LBK2649" s="65"/>
      <c r="LBL2649" s="251"/>
      <c r="LBM2649" s="251"/>
      <c r="LBN2649" s="251"/>
      <c r="LBO2649" s="52"/>
      <c r="LBP2649" s="250"/>
      <c r="LBQ2649" s="65"/>
      <c r="LBR2649" s="251"/>
      <c r="LBS2649" s="251"/>
      <c r="LBT2649" s="251"/>
      <c r="LBU2649" s="52"/>
      <c r="LBV2649" s="250"/>
      <c r="LBW2649" s="65"/>
      <c r="LBX2649" s="251"/>
      <c r="LBY2649" s="251"/>
      <c r="LBZ2649" s="251"/>
      <c r="LCA2649" s="52"/>
      <c r="LCB2649" s="250"/>
      <c r="LCC2649" s="65"/>
      <c r="LCD2649" s="251"/>
      <c r="LCE2649" s="251"/>
      <c r="LCF2649" s="251"/>
      <c r="LCG2649" s="52"/>
      <c r="LCH2649" s="250"/>
      <c r="LCI2649" s="65"/>
      <c r="LCJ2649" s="251"/>
      <c r="LCK2649" s="251"/>
      <c r="LCL2649" s="251"/>
      <c r="LCM2649" s="52"/>
      <c r="LCN2649" s="250"/>
      <c r="LCO2649" s="65"/>
      <c r="LCP2649" s="251"/>
      <c r="LCQ2649" s="251"/>
      <c r="LCR2649" s="251"/>
      <c r="LCS2649" s="52"/>
      <c r="LCT2649" s="250"/>
      <c r="LCU2649" s="65"/>
      <c r="LCV2649" s="251"/>
      <c r="LCW2649" s="251"/>
      <c r="LCX2649" s="251"/>
      <c r="LCY2649" s="52"/>
      <c r="LCZ2649" s="250"/>
      <c r="LDA2649" s="65"/>
      <c r="LDB2649" s="251"/>
      <c r="LDC2649" s="251"/>
      <c r="LDD2649" s="251"/>
      <c r="LDE2649" s="52"/>
      <c r="LDF2649" s="250"/>
      <c r="LDG2649" s="65"/>
      <c r="LDH2649" s="251"/>
      <c r="LDI2649" s="251"/>
      <c r="LDJ2649" s="251"/>
      <c r="LDK2649" s="52"/>
      <c r="LDL2649" s="250"/>
      <c r="LDM2649" s="65"/>
      <c r="LDN2649" s="251"/>
      <c r="LDO2649" s="251"/>
      <c r="LDP2649" s="251"/>
      <c r="LDQ2649" s="52"/>
      <c r="LDR2649" s="250"/>
      <c r="LDS2649" s="65"/>
      <c r="LDT2649" s="251"/>
      <c r="LDU2649" s="251"/>
      <c r="LDV2649" s="251"/>
      <c r="LDW2649" s="52"/>
      <c r="LDX2649" s="250"/>
      <c r="LDY2649" s="65"/>
      <c r="LDZ2649" s="251"/>
      <c r="LEA2649" s="251"/>
      <c r="LEB2649" s="251"/>
      <c r="LEC2649" s="52"/>
      <c r="LED2649" s="250"/>
      <c r="LEE2649" s="65"/>
      <c r="LEF2649" s="251"/>
      <c r="LEG2649" s="251"/>
      <c r="LEH2649" s="251"/>
      <c r="LEI2649" s="52"/>
      <c r="LEJ2649" s="250"/>
      <c r="LEK2649" s="65"/>
      <c r="LEL2649" s="251"/>
      <c r="LEM2649" s="251"/>
      <c r="LEN2649" s="251"/>
      <c r="LEO2649" s="52"/>
      <c r="LEP2649" s="250"/>
      <c r="LEQ2649" s="65"/>
      <c r="LER2649" s="251"/>
      <c r="LES2649" s="251"/>
      <c r="LET2649" s="251"/>
      <c r="LEU2649" s="52"/>
      <c r="LEV2649" s="250"/>
      <c r="LEW2649" s="65"/>
      <c r="LEX2649" s="251"/>
      <c r="LEY2649" s="251"/>
      <c r="LEZ2649" s="251"/>
      <c r="LFA2649" s="52"/>
      <c r="LFB2649" s="250"/>
      <c r="LFC2649" s="65"/>
      <c r="LFD2649" s="251"/>
      <c r="LFE2649" s="251"/>
      <c r="LFF2649" s="251"/>
      <c r="LFG2649" s="52"/>
      <c r="LFH2649" s="250"/>
      <c r="LFI2649" s="65"/>
      <c r="LFJ2649" s="251"/>
      <c r="LFK2649" s="251"/>
      <c r="LFL2649" s="251"/>
      <c r="LFM2649" s="52"/>
      <c r="LFN2649" s="250"/>
      <c r="LFO2649" s="65"/>
      <c r="LFP2649" s="251"/>
      <c r="LFQ2649" s="251"/>
      <c r="LFR2649" s="251"/>
      <c r="LFS2649" s="52"/>
      <c r="LFT2649" s="250"/>
      <c r="LFU2649" s="65"/>
      <c r="LFV2649" s="251"/>
      <c r="LFW2649" s="251"/>
      <c r="LFX2649" s="251"/>
      <c r="LFY2649" s="52"/>
      <c r="LFZ2649" s="250"/>
      <c r="LGA2649" s="65"/>
      <c r="LGB2649" s="251"/>
      <c r="LGC2649" s="251"/>
      <c r="LGD2649" s="251"/>
      <c r="LGE2649" s="52"/>
      <c r="LGF2649" s="250"/>
      <c r="LGG2649" s="65"/>
      <c r="LGH2649" s="251"/>
      <c r="LGI2649" s="251"/>
      <c r="LGJ2649" s="251"/>
      <c r="LGK2649" s="52"/>
      <c r="LGL2649" s="250"/>
      <c r="LGM2649" s="65"/>
      <c r="LGN2649" s="251"/>
      <c r="LGO2649" s="251"/>
      <c r="LGP2649" s="251"/>
      <c r="LGQ2649" s="52"/>
      <c r="LGR2649" s="250"/>
      <c r="LGS2649" s="65"/>
      <c r="LGT2649" s="251"/>
      <c r="LGU2649" s="251"/>
      <c r="LGV2649" s="251"/>
      <c r="LGW2649" s="52"/>
      <c r="LGX2649" s="250"/>
      <c r="LGY2649" s="65"/>
      <c r="LGZ2649" s="251"/>
      <c r="LHA2649" s="251"/>
      <c r="LHB2649" s="251"/>
      <c r="LHC2649" s="52"/>
      <c r="LHD2649" s="250"/>
      <c r="LHE2649" s="65"/>
      <c r="LHF2649" s="251"/>
      <c r="LHG2649" s="251"/>
      <c r="LHH2649" s="251"/>
      <c r="LHI2649" s="52"/>
      <c r="LHJ2649" s="250"/>
      <c r="LHK2649" s="65"/>
      <c r="LHL2649" s="251"/>
      <c r="LHM2649" s="251"/>
      <c r="LHN2649" s="251"/>
      <c r="LHO2649" s="52"/>
      <c r="LHP2649" s="250"/>
      <c r="LHQ2649" s="65"/>
      <c r="LHR2649" s="251"/>
      <c r="LHS2649" s="251"/>
      <c r="LHT2649" s="251"/>
      <c r="LHU2649" s="52"/>
      <c r="LHV2649" s="250"/>
      <c r="LHW2649" s="65"/>
      <c r="LHX2649" s="251"/>
      <c r="LHY2649" s="251"/>
      <c r="LHZ2649" s="251"/>
      <c r="LIA2649" s="52"/>
      <c r="LIB2649" s="250"/>
      <c r="LIC2649" s="65"/>
      <c r="LID2649" s="251"/>
      <c r="LIE2649" s="251"/>
      <c r="LIF2649" s="251"/>
      <c r="LIG2649" s="52"/>
      <c r="LIH2649" s="250"/>
      <c r="LII2649" s="65"/>
      <c r="LIJ2649" s="251"/>
      <c r="LIK2649" s="251"/>
      <c r="LIL2649" s="251"/>
      <c r="LIM2649" s="52"/>
      <c r="LIN2649" s="250"/>
      <c r="LIO2649" s="65"/>
      <c r="LIP2649" s="251"/>
      <c r="LIQ2649" s="251"/>
      <c r="LIR2649" s="251"/>
      <c r="LIS2649" s="52"/>
      <c r="LIT2649" s="250"/>
      <c r="LIU2649" s="65"/>
      <c r="LIV2649" s="251"/>
      <c r="LIW2649" s="251"/>
      <c r="LIX2649" s="251"/>
      <c r="LIY2649" s="52"/>
      <c r="LIZ2649" s="250"/>
      <c r="LJA2649" s="65"/>
      <c r="LJB2649" s="251"/>
      <c r="LJC2649" s="251"/>
      <c r="LJD2649" s="251"/>
      <c r="LJE2649" s="52"/>
      <c r="LJF2649" s="250"/>
      <c r="LJG2649" s="65"/>
      <c r="LJH2649" s="251"/>
      <c r="LJI2649" s="251"/>
      <c r="LJJ2649" s="251"/>
      <c r="LJK2649" s="52"/>
      <c r="LJL2649" s="250"/>
      <c r="LJM2649" s="65"/>
      <c r="LJN2649" s="251"/>
      <c r="LJO2649" s="251"/>
      <c r="LJP2649" s="251"/>
      <c r="LJQ2649" s="52"/>
      <c r="LJR2649" s="250"/>
      <c r="LJS2649" s="65"/>
      <c r="LJT2649" s="251"/>
      <c r="LJU2649" s="251"/>
      <c r="LJV2649" s="251"/>
      <c r="LJW2649" s="52"/>
      <c r="LJX2649" s="250"/>
      <c r="LJY2649" s="65"/>
      <c r="LJZ2649" s="251"/>
      <c r="LKA2649" s="251"/>
      <c r="LKB2649" s="251"/>
      <c r="LKC2649" s="52"/>
      <c r="LKD2649" s="250"/>
      <c r="LKE2649" s="65"/>
      <c r="LKF2649" s="251"/>
      <c r="LKG2649" s="251"/>
      <c r="LKH2649" s="251"/>
      <c r="LKI2649" s="52"/>
      <c r="LKJ2649" s="250"/>
      <c r="LKK2649" s="65"/>
      <c r="LKL2649" s="251"/>
      <c r="LKM2649" s="251"/>
      <c r="LKN2649" s="251"/>
      <c r="LKO2649" s="52"/>
      <c r="LKP2649" s="250"/>
      <c r="LKQ2649" s="65"/>
      <c r="LKR2649" s="251"/>
      <c r="LKS2649" s="251"/>
      <c r="LKT2649" s="251"/>
      <c r="LKU2649" s="52"/>
      <c r="LKV2649" s="250"/>
      <c r="LKW2649" s="65"/>
      <c r="LKX2649" s="251"/>
      <c r="LKY2649" s="251"/>
      <c r="LKZ2649" s="251"/>
      <c r="LLA2649" s="52"/>
      <c r="LLB2649" s="250"/>
      <c r="LLC2649" s="65"/>
      <c r="LLD2649" s="251"/>
      <c r="LLE2649" s="251"/>
      <c r="LLF2649" s="251"/>
      <c r="LLG2649" s="52"/>
      <c r="LLH2649" s="250"/>
      <c r="LLI2649" s="65"/>
      <c r="LLJ2649" s="251"/>
      <c r="LLK2649" s="251"/>
      <c r="LLL2649" s="251"/>
      <c r="LLM2649" s="52"/>
      <c r="LLN2649" s="250"/>
      <c r="LLO2649" s="65"/>
      <c r="LLP2649" s="251"/>
      <c r="LLQ2649" s="251"/>
      <c r="LLR2649" s="251"/>
      <c r="LLS2649" s="52"/>
      <c r="LLT2649" s="250"/>
      <c r="LLU2649" s="65"/>
      <c r="LLV2649" s="251"/>
      <c r="LLW2649" s="251"/>
      <c r="LLX2649" s="251"/>
      <c r="LLY2649" s="52"/>
      <c r="LLZ2649" s="250"/>
      <c r="LMA2649" s="65"/>
      <c r="LMB2649" s="251"/>
      <c r="LMC2649" s="251"/>
      <c r="LMD2649" s="251"/>
      <c r="LME2649" s="52"/>
      <c r="LMF2649" s="250"/>
      <c r="LMG2649" s="65"/>
      <c r="LMH2649" s="251"/>
      <c r="LMI2649" s="251"/>
      <c r="LMJ2649" s="251"/>
      <c r="LMK2649" s="52"/>
      <c r="LML2649" s="250"/>
      <c r="LMM2649" s="65"/>
      <c r="LMN2649" s="251"/>
      <c r="LMO2649" s="251"/>
      <c r="LMP2649" s="251"/>
      <c r="LMQ2649" s="52"/>
      <c r="LMR2649" s="250"/>
      <c r="LMS2649" s="65"/>
      <c r="LMT2649" s="251"/>
      <c r="LMU2649" s="251"/>
      <c r="LMV2649" s="251"/>
      <c r="LMW2649" s="52"/>
      <c r="LMX2649" s="250"/>
      <c r="LMY2649" s="65"/>
      <c r="LMZ2649" s="251"/>
      <c r="LNA2649" s="251"/>
      <c r="LNB2649" s="251"/>
      <c r="LNC2649" s="52"/>
      <c r="LND2649" s="250"/>
      <c r="LNE2649" s="65"/>
      <c r="LNF2649" s="251"/>
      <c r="LNG2649" s="251"/>
      <c r="LNH2649" s="251"/>
      <c r="LNI2649" s="52"/>
      <c r="LNJ2649" s="250"/>
      <c r="LNK2649" s="65"/>
      <c r="LNL2649" s="251"/>
      <c r="LNM2649" s="251"/>
      <c r="LNN2649" s="251"/>
      <c r="LNO2649" s="52"/>
      <c r="LNP2649" s="250"/>
      <c r="LNQ2649" s="65"/>
      <c r="LNR2649" s="251"/>
      <c r="LNS2649" s="251"/>
      <c r="LNT2649" s="251"/>
      <c r="LNU2649" s="52"/>
      <c r="LNV2649" s="250"/>
      <c r="LNW2649" s="65"/>
      <c r="LNX2649" s="251"/>
      <c r="LNY2649" s="251"/>
      <c r="LNZ2649" s="251"/>
      <c r="LOA2649" s="52"/>
      <c r="LOB2649" s="250"/>
      <c r="LOC2649" s="65"/>
      <c r="LOD2649" s="251"/>
      <c r="LOE2649" s="251"/>
      <c r="LOF2649" s="251"/>
      <c r="LOG2649" s="52"/>
      <c r="LOH2649" s="250"/>
      <c r="LOI2649" s="65"/>
      <c r="LOJ2649" s="251"/>
      <c r="LOK2649" s="251"/>
      <c r="LOL2649" s="251"/>
      <c r="LOM2649" s="52"/>
      <c r="LON2649" s="250"/>
      <c r="LOO2649" s="65"/>
      <c r="LOP2649" s="251"/>
      <c r="LOQ2649" s="251"/>
      <c r="LOR2649" s="251"/>
      <c r="LOS2649" s="52"/>
      <c r="LOT2649" s="250"/>
      <c r="LOU2649" s="65"/>
      <c r="LOV2649" s="251"/>
      <c r="LOW2649" s="251"/>
      <c r="LOX2649" s="251"/>
      <c r="LOY2649" s="52"/>
      <c r="LOZ2649" s="250"/>
      <c r="LPA2649" s="65"/>
      <c r="LPB2649" s="251"/>
      <c r="LPC2649" s="251"/>
      <c r="LPD2649" s="251"/>
      <c r="LPE2649" s="52"/>
      <c r="LPF2649" s="250"/>
      <c r="LPG2649" s="65"/>
      <c r="LPH2649" s="251"/>
      <c r="LPI2649" s="251"/>
      <c r="LPJ2649" s="251"/>
      <c r="LPK2649" s="52"/>
      <c r="LPL2649" s="250"/>
      <c r="LPM2649" s="65"/>
      <c r="LPN2649" s="251"/>
      <c r="LPO2649" s="251"/>
      <c r="LPP2649" s="251"/>
      <c r="LPQ2649" s="52"/>
      <c r="LPR2649" s="250"/>
      <c r="LPS2649" s="65"/>
      <c r="LPT2649" s="251"/>
      <c r="LPU2649" s="251"/>
      <c r="LPV2649" s="251"/>
      <c r="LPW2649" s="52"/>
      <c r="LPX2649" s="250"/>
      <c r="LPY2649" s="65"/>
      <c r="LPZ2649" s="251"/>
      <c r="LQA2649" s="251"/>
      <c r="LQB2649" s="251"/>
      <c r="LQC2649" s="52"/>
      <c r="LQD2649" s="250"/>
      <c r="LQE2649" s="65"/>
      <c r="LQF2649" s="251"/>
      <c r="LQG2649" s="251"/>
      <c r="LQH2649" s="251"/>
      <c r="LQI2649" s="52"/>
      <c r="LQJ2649" s="250"/>
      <c r="LQK2649" s="65"/>
      <c r="LQL2649" s="251"/>
      <c r="LQM2649" s="251"/>
      <c r="LQN2649" s="251"/>
      <c r="LQO2649" s="52"/>
      <c r="LQP2649" s="250"/>
      <c r="LQQ2649" s="65"/>
      <c r="LQR2649" s="251"/>
      <c r="LQS2649" s="251"/>
      <c r="LQT2649" s="251"/>
      <c r="LQU2649" s="52"/>
      <c r="LQV2649" s="250"/>
      <c r="LQW2649" s="65"/>
      <c r="LQX2649" s="251"/>
      <c r="LQY2649" s="251"/>
      <c r="LQZ2649" s="251"/>
      <c r="LRA2649" s="52"/>
      <c r="LRB2649" s="250"/>
      <c r="LRC2649" s="65"/>
      <c r="LRD2649" s="251"/>
      <c r="LRE2649" s="251"/>
      <c r="LRF2649" s="251"/>
      <c r="LRG2649" s="52"/>
      <c r="LRH2649" s="250"/>
      <c r="LRI2649" s="65"/>
      <c r="LRJ2649" s="251"/>
      <c r="LRK2649" s="251"/>
      <c r="LRL2649" s="251"/>
      <c r="LRM2649" s="52"/>
      <c r="LRN2649" s="250"/>
      <c r="LRO2649" s="65"/>
      <c r="LRP2649" s="251"/>
      <c r="LRQ2649" s="251"/>
      <c r="LRR2649" s="251"/>
      <c r="LRS2649" s="52"/>
      <c r="LRT2649" s="250"/>
      <c r="LRU2649" s="65"/>
      <c r="LRV2649" s="251"/>
      <c r="LRW2649" s="251"/>
      <c r="LRX2649" s="251"/>
      <c r="LRY2649" s="52"/>
      <c r="LRZ2649" s="250"/>
      <c r="LSA2649" s="65"/>
      <c r="LSB2649" s="251"/>
      <c r="LSC2649" s="251"/>
      <c r="LSD2649" s="251"/>
      <c r="LSE2649" s="52"/>
      <c r="LSF2649" s="250"/>
      <c r="LSG2649" s="65"/>
      <c r="LSH2649" s="251"/>
      <c r="LSI2649" s="251"/>
      <c r="LSJ2649" s="251"/>
      <c r="LSK2649" s="52"/>
      <c r="LSL2649" s="250"/>
      <c r="LSM2649" s="65"/>
      <c r="LSN2649" s="251"/>
      <c r="LSO2649" s="251"/>
      <c r="LSP2649" s="251"/>
      <c r="LSQ2649" s="52"/>
      <c r="LSR2649" s="250"/>
      <c r="LSS2649" s="65"/>
      <c r="LST2649" s="251"/>
      <c r="LSU2649" s="251"/>
      <c r="LSV2649" s="251"/>
      <c r="LSW2649" s="52"/>
      <c r="LSX2649" s="250"/>
      <c r="LSY2649" s="65"/>
      <c r="LSZ2649" s="251"/>
      <c r="LTA2649" s="251"/>
      <c r="LTB2649" s="251"/>
      <c r="LTC2649" s="52"/>
      <c r="LTD2649" s="250"/>
      <c r="LTE2649" s="65"/>
      <c r="LTF2649" s="251"/>
      <c r="LTG2649" s="251"/>
      <c r="LTH2649" s="251"/>
      <c r="LTI2649" s="52"/>
      <c r="LTJ2649" s="250"/>
      <c r="LTK2649" s="65"/>
      <c r="LTL2649" s="251"/>
      <c r="LTM2649" s="251"/>
      <c r="LTN2649" s="251"/>
      <c r="LTO2649" s="52"/>
      <c r="LTP2649" s="250"/>
      <c r="LTQ2649" s="65"/>
      <c r="LTR2649" s="251"/>
      <c r="LTS2649" s="251"/>
      <c r="LTT2649" s="251"/>
      <c r="LTU2649" s="52"/>
      <c r="LTV2649" s="250"/>
      <c r="LTW2649" s="65"/>
      <c r="LTX2649" s="251"/>
      <c r="LTY2649" s="251"/>
      <c r="LTZ2649" s="251"/>
      <c r="LUA2649" s="52"/>
      <c r="LUB2649" s="250"/>
      <c r="LUC2649" s="65"/>
      <c r="LUD2649" s="251"/>
      <c r="LUE2649" s="251"/>
      <c r="LUF2649" s="251"/>
      <c r="LUG2649" s="52"/>
      <c r="LUH2649" s="250"/>
      <c r="LUI2649" s="65"/>
      <c r="LUJ2649" s="251"/>
      <c r="LUK2649" s="251"/>
      <c r="LUL2649" s="251"/>
      <c r="LUM2649" s="52"/>
      <c r="LUN2649" s="250"/>
      <c r="LUO2649" s="65"/>
      <c r="LUP2649" s="251"/>
      <c r="LUQ2649" s="251"/>
      <c r="LUR2649" s="251"/>
      <c r="LUS2649" s="52"/>
      <c r="LUT2649" s="250"/>
      <c r="LUU2649" s="65"/>
      <c r="LUV2649" s="251"/>
      <c r="LUW2649" s="251"/>
      <c r="LUX2649" s="251"/>
      <c r="LUY2649" s="52"/>
      <c r="LUZ2649" s="250"/>
      <c r="LVA2649" s="65"/>
      <c r="LVB2649" s="251"/>
      <c r="LVC2649" s="251"/>
      <c r="LVD2649" s="251"/>
      <c r="LVE2649" s="52"/>
      <c r="LVF2649" s="250"/>
      <c r="LVG2649" s="65"/>
      <c r="LVH2649" s="251"/>
      <c r="LVI2649" s="251"/>
      <c r="LVJ2649" s="251"/>
      <c r="LVK2649" s="52"/>
      <c r="LVL2649" s="250"/>
      <c r="LVM2649" s="65"/>
      <c r="LVN2649" s="251"/>
      <c r="LVO2649" s="251"/>
      <c r="LVP2649" s="251"/>
      <c r="LVQ2649" s="52"/>
      <c r="LVR2649" s="250"/>
      <c r="LVS2649" s="65"/>
      <c r="LVT2649" s="251"/>
      <c r="LVU2649" s="251"/>
      <c r="LVV2649" s="251"/>
      <c r="LVW2649" s="52"/>
      <c r="LVX2649" s="250"/>
      <c r="LVY2649" s="65"/>
      <c r="LVZ2649" s="251"/>
      <c r="LWA2649" s="251"/>
      <c r="LWB2649" s="251"/>
      <c r="LWC2649" s="52"/>
      <c r="LWD2649" s="250"/>
      <c r="LWE2649" s="65"/>
      <c r="LWF2649" s="251"/>
      <c r="LWG2649" s="251"/>
      <c r="LWH2649" s="251"/>
      <c r="LWI2649" s="52"/>
      <c r="LWJ2649" s="250"/>
      <c r="LWK2649" s="65"/>
      <c r="LWL2649" s="251"/>
      <c r="LWM2649" s="251"/>
      <c r="LWN2649" s="251"/>
      <c r="LWO2649" s="52"/>
      <c r="LWP2649" s="250"/>
      <c r="LWQ2649" s="65"/>
      <c r="LWR2649" s="251"/>
      <c r="LWS2649" s="251"/>
      <c r="LWT2649" s="251"/>
      <c r="LWU2649" s="52"/>
      <c r="LWV2649" s="250"/>
      <c r="LWW2649" s="65"/>
      <c r="LWX2649" s="251"/>
      <c r="LWY2649" s="251"/>
      <c r="LWZ2649" s="251"/>
      <c r="LXA2649" s="52"/>
      <c r="LXB2649" s="250"/>
      <c r="LXC2649" s="65"/>
      <c r="LXD2649" s="251"/>
      <c r="LXE2649" s="251"/>
      <c r="LXF2649" s="251"/>
      <c r="LXG2649" s="52"/>
      <c r="LXH2649" s="250"/>
      <c r="LXI2649" s="65"/>
      <c r="LXJ2649" s="251"/>
      <c r="LXK2649" s="251"/>
      <c r="LXL2649" s="251"/>
      <c r="LXM2649" s="52"/>
      <c r="LXN2649" s="250"/>
      <c r="LXO2649" s="65"/>
      <c r="LXP2649" s="251"/>
      <c r="LXQ2649" s="251"/>
      <c r="LXR2649" s="251"/>
      <c r="LXS2649" s="52"/>
      <c r="LXT2649" s="250"/>
      <c r="LXU2649" s="65"/>
      <c r="LXV2649" s="251"/>
      <c r="LXW2649" s="251"/>
      <c r="LXX2649" s="251"/>
      <c r="LXY2649" s="52"/>
      <c r="LXZ2649" s="250"/>
      <c r="LYA2649" s="65"/>
      <c r="LYB2649" s="251"/>
      <c r="LYC2649" s="251"/>
      <c r="LYD2649" s="251"/>
      <c r="LYE2649" s="52"/>
      <c r="LYF2649" s="250"/>
      <c r="LYG2649" s="65"/>
      <c r="LYH2649" s="251"/>
      <c r="LYI2649" s="251"/>
      <c r="LYJ2649" s="251"/>
      <c r="LYK2649" s="52"/>
      <c r="LYL2649" s="250"/>
      <c r="LYM2649" s="65"/>
      <c r="LYN2649" s="251"/>
      <c r="LYO2649" s="251"/>
      <c r="LYP2649" s="251"/>
      <c r="LYQ2649" s="52"/>
      <c r="LYR2649" s="250"/>
      <c r="LYS2649" s="65"/>
      <c r="LYT2649" s="251"/>
      <c r="LYU2649" s="251"/>
      <c r="LYV2649" s="251"/>
      <c r="LYW2649" s="52"/>
      <c r="LYX2649" s="250"/>
      <c r="LYY2649" s="65"/>
      <c r="LYZ2649" s="251"/>
      <c r="LZA2649" s="251"/>
      <c r="LZB2649" s="251"/>
      <c r="LZC2649" s="52"/>
      <c r="LZD2649" s="250"/>
      <c r="LZE2649" s="65"/>
      <c r="LZF2649" s="251"/>
      <c r="LZG2649" s="251"/>
      <c r="LZH2649" s="251"/>
      <c r="LZI2649" s="52"/>
      <c r="LZJ2649" s="250"/>
      <c r="LZK2649" s="65"/>
      <c r="LZL2649" s="251"/>
      <c r="LZM2649" s="251"/>
      <c r="LZN2649" s="251"/>
      <c r="LZO2649" s="52"/>
      <c r="LZP2649" s="250"/>
      <c r="LZQ2649" s="65"/>
      <c r="LZR2649" s="251"/>
      <c r="LZS2649" s="251"/>
      <c r="LZT2649" s="251"/>
      <c r="LZU2649" s="52"/>
      <c r="LZV2649" s="250"/>
      <c r="LZW2649" s="65"/>
      <c r="LZX2649" s="251"/>
      <c r="LZY2649" s="251"/>
      <c r="LZZ2649" s="251"/>
      <c r="MAA2649" s="52"/>
      <c r="MAB2649" s="250"/>
      <c r="MAC2649" s="65"/>
      <c r="MAD2649" s="251"/>
      <c r="MAE2649" s="251"/>
      <c r="MAF2649" s="251"/>
      <c r="MAG2649" s="52"/>
      <c r="MAH2649" s="250"/>
      <c r="MAI2649" s="65"/>
      <c r="MAJ2649" s="251"/>
      <c r="MAK2649" s="251"/>
      <c r="MAL2649" s="251"/>
      <c r="MAM2649" s="52"/>
      <c r="MAN2649" s="250"/>
      <c r="MAO2649" s="65"/>
      <c r="MAP2649" s="251"/>
      <c r="MAQ2649" s="251"/>
      <c r="MAR2649" s="251"/>
      <c r="MAS2649" s="52"/>
      <c r="MAT2649" s="250"/>
      <c r="MAU2649" s="65"/>
      <c r="MAV2649" s="251"/>
      <c r="MAW2649" s="251"/>
      <c r="MAX2649" s="251"/>
      <c r="MAY2649" s="52"/>
      <c r="MAZ2649" s="250"/>
      <c r="MBA2649" s="65"/>
      <c r="MBB2649" s="251"/>
      <c r="MBC2649" s="251"/>
      <c r="MBD2649" s="251"/>
      <c r="MBE2649" s="52"/>
      <c r="MBF2649" s="250"/>
      <c r="MBG2649" s="65"/>
      <c r="MBH2649" s="251"/>
      <c r="MBI2649" s="251"/>
      <c r="MBJ2649" s="251"/>
      <c r="MBK2649" s="52"/>
      <c r="MBL2649" s="250"/>
      <c r="MBM2649" s="65"/>
      <c r="MBN2649" s="251"/>
      <c r="MBO2649" s="251"/>
      <c r="MBP2649" s="251"/>
      <c r="MBQ2649" s="52"/>
      <c r="MBR2649" s="250"/>
      <c r="MBS2649" s="65"/>
      <c r="MBT2649" s="251"/>
      <c r="MBU2649" s="251"/>
      <c r="MBV2649" s="251"/>
      <c r="MBW2649" s="52"/>
      <c r="MBX2649" s="250"/>
      <c r="MBY2649" s="65"/>
      <c r="MBZ2649" s="251"/>
      <c r="MCA2649" s="251"/>
      <c r="MCB2649" s="251"/>
      <c r="MCC2649" s="52"/>
      <c r="MCD2649" s="250"/>
      <c r="MCE2649" s="65"/>
      <c r="MCF2649" s="251"/>
      <c r="MCG2649" s="251"/>
      <c r="MCH2649" s="251"/>
      <c r="MCI2649" s="52"/>
      <c r="MCJ2649" s="250"/>
      <c r="MCK2649" s="65"/>
      <c r="MCL2649" s="251"/>
      <c r="MCM2649" s="251"/>
      <c r="MCN2649" s="251"/>
      <c r="MCO2649" s="52"/>
      <c r="MCP2649" s="250"/>
      <c r="MCQ2649" s="65"/>
      <c r="MCR2649" s="251"/>
      <c r="MCS2649" s="251"/>
      <c r="MCT2649" s="251"/>
      <c r="MCU2649" s="52"/>
      <c r="MCV2649" s="250"/>
      <c r="MCW2649" s="65"/>
      <c r="MCX2649" s="251"/>
      <c r="MCY2649" s="251"/>
      <c r="MCZ2649" s="251"/>
      <c r="MDA2649" s="52"/>
      <c r="MDB2649" s="250"/>
      <c r="MDC2649" s="65"/>
      <c r="MDD2649" s="251"/>
      <c r="MDE2649" s="251"/>
      <c r="MDF2649" s="251"/>
      <c r="MDG2649" s="52"/>
      <c r="MDH2649" s="250"/>
      <c r="MDI2649" s="65"/>
      <c r="MDJ2649" s="251"/>
      <c r="MDK2649" s="251"/>
      <c r="MDL2649" s="251"/>
      <c r="MDM2649" s="52"/>
      <c r="MDN2649" s="250"/>
      <c r="MDO2649" s="65"/>
      <c r="MDP2649" s="251"/>
      <c r="MDQ2649" s="251"/>
      <c r="MDR2649" s="251"/>
      <c r="MDS2649" s="52"/>
      <c r="MDT2649" s="250"/>
      <c r="MDU2649" s="65"/>
      <c r="MDV2649" s="251"/>
      <c r="MDW2649" s="251"/>
      <c r="MDX2649" s="251"/>
      <c r="MDY2649" s="52"/>
      <c r="MDZ2649" s="250"/>
      <c r="MEA2649" s="65"/>
      <c r="MEB2649" s="251"/>
      <c r="MEC2649" s="251"/>
      <c r="MED2649" s="251"/>
      <c r="MEE2649" s="52"/>
      <c r="MEF2649" s="250"/>
      <c r="MEG2649" s="65"/>
      <c r="MEH2649" s="251"/>
      <c r="MEI2649" s="251"/>
      <c r="MEJ2649" s="251"/>
      <c r="MEK2649" s="52"/>
      <c r="MEL2649" s="250"/>
      <c r="MEM2649" s="65"/>
      <c r="MEN2649" s="251"/>
      <c r="MEO2649" s="251"/>
      <c r="MEP2649" s="251"/>
      <c r="MEQ2649" s="52"/>
      <c r="MER2649" s="250"/>
      <c r="MES2649" s="65"/>
      <c r="MET2649" s="251"/>
      <c r="MEU2649" s="251"/>
      <c r="MEV2649" s="251"/>
      <c r="MEW2649" s="52"/>
      <c r="MEX2649" s="250"/>
      <c r="MEY2649" s="65"/>
      <c r="MEZ2649" s="251"/>
      <c r="MFA2649" s="251"/>
      <c r="MFB2649" s="251"/>
      <c r="MFC2649" s="52"/>
      <c r="MFD2649" s="250"/>
      <c r="MFE2649" s="65"/>
      <c r="MFF2649" s="251"/>
      <c r="MFG2649" s="251"/>
      <c r="MFH2649" s="251"/>
      <c r="MFI2649" s="52"/>
      <c r="MFJ2649" s="250"/>
      <c r="MFK2649" s="65"/>
      <c r="MFL2649" s="251"/>
      <c r="MFM2649" s="251"/>
      <c r="MFN2649" s="251"/>
      <c r="MFO2649" s="52"/>
      <c r="MFP2649" s="250"/>
      <c r="MFQ2649" s="65"/>
      <c r="MFR2649" s="251"/>
      <c r="MFS2649" s="251"/>
      <c r="MFT2649" s="251"/>
      <c r="MFU2649" s="52"/>
      <c r="MFV2649" s="250"/>
      <c r="MFW2649" s="65"/>
      <c r="MFX2649" s="251"/>
      <c r="MFY2649" s="251"/>
      <c r="MFZ2649" s="251"/>
      <c r="MGA2649" s="52"/>
      <c r="MGB2649" s="250"/>
      <c r="MGC2649" s="65"/>
      <c r="MGD2649" s="251"/>
      <c r="MGE2649" s="251"/>
      <c r="MGF2649" s="251"/>
      <c r="MGG2649" s="52"/>
      <c r="MGH2649" s="250"/>
      <c r="MGI2649" s="65"/>
      <c r="MGJ2649" s="251"/>
      <c r="MGK2649" s="251"/>
      <c r="MGL2649" s="251"/>
      <c r="MGM2649" s="52"/>
      <c r="MGN2649" s="250"/>
      <c r="MGO2649" s="65"/>
      <c r="MGP2649" s="251"/>
      <c r="MGQ2649" s="251"/>
      <c r="MGR2649" s="251"/>
      <c r="MGS2649" s="52"/>
      <c r="MGT2649" s="250"/>
      <c r="MGU2649" s="65"/>
      <c r="MGV2649" s="251"/>
      <c r="MGW2649" s="251"/>
      <c r="MGX2649" s="251"/>
      <c r="MGY2649" s="52"/>
      <c r="MGZ2649" s="250"/>
      <c r="MHA2649" s="65"/>
      <c r="MHB2649" s="251"/>
      <c r="MHC2649" s="251"/>
      <c r="MHD2649" s="251"/>
      <c r="MHE2649" s="52"/>
      <c r="MHF2649" s="250"/>
      <c r="MHG2649" s="65"/>
      <c r="MHH2649" s="251"/>
      <c r="MHI2649" s="251"/>
      <c r="MHJ2649" s="251"/>
      <c r="MHK2649" s="52"/>
      <c r="MHL2649" s="250"/>
      <c r="MHM2649" s="65"/>
      <c r="MHN2649" s="251"/>
      <c r="MHO2649" s="251"/>
      <c r="MHP2649" s="251"/>
      <c r="MHQ2649" s="52"/>
      <c r="MHR2649" s="250"/>
      <c r="MHS2649" s="65"/>
      <c r="MHT2649" s="251"/>
      <c r="MHU2649" s="251"/>
      <c r="MHV2649" s="251"/>
      <c r="MHW2649" s="52"/>
      <c r="MHX2649" s="250"/>
      <c r="MHY2649" s="65"/>
      <c r="MHZ2649" s="251"/>
      <c r="MIA2649" s="251"/>
      <c r="MIB2649" s="251"/>
      <c r="MIC2649" s="52"/>
      <c r="MID2649" s="250"/>
      <c r="MIE2649" s="65"/>
      <c r="MIF2649" s="251"/>
      <c r="MIG2649" s="251"/>
      <c r="MIH2649" s="251"/>
      <c r="MII2649" s="52"/>
      <c r="MIJ2649" s="250"/>
      <c r="MIK2649" s="65"/>
      <c r="MIL2649" s="251"/>
      <c r="MIM2649" s="251"/>
      <c r="MIN2649" s="251"/>
      <c r="MIO2649" s="52"/>
      <c r="MIP2649" s="250"/>
      <c r="MIQ2649" s="65"/>
      <c r="MIR2649" s="251"/>
      <c r="MIS2649" s="251"/>
      <c r="MIT2649" s="251"/>
      <c r="MIU2649" s="52"/>
      <c r="MIV2649" s="250"/>
      <c r="MIW2649" s="65"/>
      <c r="MIX2649" s="251"/>
      <c r="MIY2649" s="251"/>
      <c r="MIZ2649" s="251"/>
      <c r="MJA2649" s="52"/>
      <c r="MJB2649" s="250"/>
      <c r="MJC2649" s="65"/>
      <c r="MJD2649" s="251"/>
      <c r="MJE2649" s="251"/>
      <c r="MJF2649" s="251"/>
      <c r="MJG2649" s="52"/>
      <c r="MJH2649" s="250"/>
      <c r="MJI2649" s="65"/>
      <c r="MJJ2649" s="251"/>
      <c r="MJK2649" s="251"/>
      <c r="MJL2649" s="251"/>
      <c r="MJM2649" s="52"/>
      <c r="MJN2649" s="250"/>
      <c r="MJO2649" s="65"/>
      <c r="MJP2649" s="251"/>
      <c r="MJQ2649" s="251"/>
      <c r="MJR2649" s="251"/>
      <c r="MJS2649" s="52"/>
      <c r="MJT2649" s="250"/>
      <c r="MJU2649" s="65"/>
      <c r="MJV2649" s="251"/>
      <c r="MJW2649" s="251"/>
      <c r="MJX2649" s="251"/>
      <c r="MJY2649" s="52"/>
      <c r="MJZ2649" s="250"/>
      <c r="MKA2649" s="65"/>
      <c r="MKB2649" s="251"/>
      <c r="MKC2649" s="251"/>
      <c r="MKD2649" s="251"/>
      <c r="MKE2649" s="52"/>
      <c r="MKF2649" s="250"/>
      <c r="MKG2649" s="65"/>
      <c r="MKH2649" s="251"/>
      <c r="MKI2649" s="251"/>
      <c r="MKJ2649" s="251"/>
      <c r="MKK2649" s="52"/>
      <c r="MKL2649" s="250"/>
      <c r="MKM2649" s="65"/>
      <c r="MKN2649" s="251"/>
      <c r="MKO2649" s="251"/>
      <c r="MKP2649" s="251"/>
      <c r="MKQ2649" s="52"/>
      <c r="MKR2649" s="250"/>
      <c r="MKS2649" s="65"/>
      <c r="MKT2649" s="251"/>
      <c r="MKU2649" s="251"/>
      <c r="MKV2649" s="251"/>
      <c r="MKW2649" s="52"/>
      <c r="MKX2649" s="250"/>
      <c r="MKY2649" s="65"/>
      <c r="MKZ2649" s="251"/>
      <c r="MLA2649" s="251"/>
      <c r="MLB2649" s="251"/>
      <c r="MLC2649" s="52"/>
      <c r="MLD2649" s="250"/>
      <c r="MLE2649" s="65"/>
      <c r="MLF2649" s="251"/>
      <c r="MLG2649" s="251"/>
      <c r="MLH2649" s="251"/>
      <c r="MLI2649" s="52"/>
      <c r="MLJ2649" s="250"/>
      <c r="MLK2649" s="65"/>
      <c r="MLL2649" s="251"/>
      <c r="MLM2649" s="251"/>
      <c r="MLN2649" s="251"/>
      <c r="MLO2649" s="52"/>
      <c r="MLP2649" s="250"/>
      <c r="MLQ2649" s="65"/>
      <c r="MLR2649" s="251"/>
      <c r="MLS2649" s="251"/>
      <c r="MLT2649" s="251"/>
      <c r="MLU2649" s="52"/>
      <c r="MLV2649" s="250"/>
      <c r="MLW2649" s="65"/>
      <c r="MLX2649" s="251"/>
      <c r="MLY2649" s="251"/>
      <c r="MLZ2649" s="251"/>
      <c r="MMA2649" s="52"/>
      <c r="MMB2649" s="250"/>
      <c r="MMC2649" s="65"/>
      <c r="MMD2649" s="251"/>
      <c r="MME2649" s="251"/>
      <c r="MMF2649" s="251"/>
      <c r="MMG2649" s="52"/>
      <c r="MMH2649" s="250"/>
      <c r="MMI2649" s="65"/>
      <c r="MMJ2649" s="251"/>
      <c r="MMK2649" s="251"/>
      <c r="MML2649" s="251"/>
      <c r="MMM2649" s="52"/>
      <c r="MMN2649" s="250"/>
      <c r="MMO2649" s="65"/>
      <c r="MMP2649" s="251"/>
      <c r="MMQ2649" s="251"/>
      <c r="MMR2649" s="251"/>
      <c r="MMS2649" s="52"/>
      <c r="MMT2649" s="250"/>
      <c r="MMU2649" s="65"/>
      <c r="MMV2649" s="251"/>
      <c r="MMW2649" s="251"/>
      <c r="MMX2649" s="251"/>
      <c r="MMY2649" s="52"/>
      <c r="MMZ2649" s="250"/>
      <c r="MNA2649" s="65"/>
      <c r="MNB2649" s="251"/>
      <c r="MNC2649" s="251"/>
      <c r="MND2649" s="251"/>
      <c r="MNE2649" s="52"/>
      <c r="MNF2649" s="250"/>
      <c r="MNG2649" s="65"/>
      <c r="MNH2649" s="251"/>
      <c r="MNI2649" s="251"/>
      <c r="MNJ2649" s="251"/>
      <c r="MNK2649" s="52"/>
      <c r="MNL2649" s="250"/>
      <c r="MNM2649" s="65"/>
      <c r="MNN2649" s="251"/>
      <c r="MNO2649" s="251"/>
      <c r="MNP2649" s="251"/>
      <c r="MNQ2649" s="52"/>
      <c r="MNR2649" s="250"/>
      <c r="MNS2649" s="65"/>
      <c r="MNT2649" s="251"/>
      <c r="MNU2649" s="251"/>
      <c r="MNV2649" s="251"/>
      <c r="MNW2649" s="52"/>
      <c r="MNX2649" s="250"/>
      <c r="MNY2649" s="65"/>
      <c r="MNZ2649" s="251"/>
      <c r="MOA2649" s="251"/>
      <c r="MOB2649" s="251"/>
      <c r="MOC2649" s="52"/>
      <c r="MOD2649" s="250"/>
      <c r="MOE2649" s="65"/>
      <c r="MOF2649" s="251"/>
      <c r="MOG2649" s="251"/>
      <c r="MOH2649" s="251"/>
      <c r="MOI2649" s="52"/>
      <c r="MOJ2649" s="250"/>
      <c r="MOK2649" s="65"/>
      <c r="MOL2649" s="251"/>
      <c r="MOM2649" s="251"/>
      <c r="MON2649" s="251"/>
      <c r="MOO2649" s="52"/>
      <c r="MOP2649" s="250"/>
      <c r="MOQ2649" s="65"/>
      <c r="MOR2649" s="251"/>
      <c r="MOS2649" s="251"/>
      <c r="MOT2649" s="251"/>
      <c r="MOU2649" s="52"/>
      <c r="MOV2649" s="250"/>
      <c r="MOW2649" s="65"/>
      <c r="MOX2649" s="251"/>
      <c r="MOY2649" s="251"/>
      <c r="MOZ2649" s="251"/>
      <c r="MPA2649" s="52"/>
      <c r="MPB2649" s="250"/>
      <c r="MPC2649" s="65"/>
      <c r="MPD2649" s="251"/>
      <c r="MPE2649" s="251"/>
      <c r="MPF2649" s="251"/>
      <c r="MPG2649" s="52"/>
      <c r="MPH2649" s="250"/>
      <c r="MPI2649" s="65"/>
      <c r="MPJ2649" s="251"/>
      <c r="MPK2649" s="251"/>
      <c r="MPL2649" s="251"/>
      <c r="MPM2649" s="52"/>
      <c r="MPN2649" s="250"/>
      <c r="MPO2649" s="65"/>
      <c r="MPP2649" s="251"/>
      <c r="MPQ2649" s="251"/>
      <c r="MPR2649" s="251"/>
      <c r="MPS2649" s="52"/>
      <c r="MPT2649" s="250"/>
      <c r="MPU2649" s="65"/>
      <c r="MPV2649" s="251"/>
      <c r="MPW2649" s="251"/>
      <c r="MPX2649" s="251"/>
      <c r="MPY2649" s="52"/>
      <c r="MPZ2649" s="250"/>
      <c r="MQA2649" s="65"/>
      <c r="MQB2649" s="251"/>
      <c r="MQC2649" s="251"/>
      <c r="MQD2649" s="251"/>
      <c r="MQE2649" s="52"/>
      <c r="MQF2649" s="250"/>
      <c r="MQG2649" s="65"/>
      <c r="MQH2649" s="251"/>
      <c r="MQI2649" s="251"/>
      <c r="MQJ2649" s="251"/>
      <c r="MQK2649" s="52"/>
      <c r="MQL2649" s="250"/>
      <c r="MQM2649" s="65"/>
      <c r="MQN2649" s="251"/>
      <c r="MQO2649" s="251"/>
      <c r="MQP2649" s="251"/>
      <c r="MQQ2649" s="52"/>
      <c r="MQR2649" s="250"/>
      <c r="MQS2649" s="65"/>
      <c r="MQT2649" s="251"/>
      <c r="MQU2649" s="251"/>
      <c r="MQV2649" s="251"/>
      <c r="MQW2649" s="52"/>
      <c r="MQX2649" s="250"/>
      <c r="MQY2649" s="65"/>
      <c r="MQZ2649" s="251"/>
      <c r="MRA2649" s="251"/>
      <c r="MRB2649" s="251"/>
      <c r="MRC2649" s="52"/>
      <c r="MRD2649" s="250"/>
      <c r="MRE2649" s="65"/>
      <c r="MRF2649" s="251"/>
      <c r="MRG2649" s="251"/>
      <c r="MRH2649" s="251"/>
      <c r="MRI2649" s="52"/>
      <c r="MRJ2649" s="250"/>
      <c r="MRK2649" s="65"/>
      <c r="MRL2649" s="251"/>
      <c r="MRM2649" s="251"/>
      <c r="MRN2649" s="251"/>
      <c r="MRO2649" s="52"/>
      <c r="MRP2649" s="250"/>
      <c r="MRQ2649" s="65"/>
      <c r="MRR2649" s="251"/>
      <c r="MRS2649" s="251"/>
      <c r="MRT2649" s="251"/>
      <c r="MRU2649" s="52"/>
      <c r="MRV2649" s="250"/>
      <c r="MRW2649" s="65"/>
      <c r="MRX2649" s="251"/>
      <c r="MRY2649" s="251"/>
      <c r="MRZ2649" s="251"/>
      <c r="MSA2649" s="52"/>
      <c r="MSB2649" s="250"/>
      <c r="MSC2649" s="65"/>
      <c r="MSD2649" s="251"/>
      <c r="MSE2649" s="251"/>
      <c r="MSF2649" s="251"/>
      <c r="MSG2649" s="52"/>
      <c r="MSH2649" s="250"/>
      <c r="MSI2649" s="65"/>
      <c r="MSJ2649" s="251"/>
      <c r="MSK2649" s="251"/>
      <c r="MSL2649" s="251"/>
      <c r="MSM2649" s="52"/>
      <c r="MSN2649" s="250"/>
      <c r="MSO2649" s="65"/>
      <c r="MSP2649" s="251"/>
      <c r="MSQ2649" s="251"/>
      <c r="MSR2649" s="251"/>
      <c r="MSS2649" s="52"/>
      <c r="MST2649" s="250"/>
      <c r="MSU2649" s="65"/>
      <c r="MSV2649" s="251"/>
      <c r="MSW2649" s="251"/>
      <c r="MSX2649" s="251"/>
      <c r="MSY2649" s="52"/>
      <c r="MSZ2649" s="250"/>
      <c r="MTA2649" s="65"/>
      <c r="MTB2649" s="251"/>
      <c r="MTC2649" s="251"/>
      <c r="MTD2649" s="251"/>
      <c r="MTE2649" s="52"/>
      <c r="MTF2649" s="250"/>
      <c r="MTG2649" s="65"/>
      <c r="MTH2649" s="251"/>
      <c r="MTI2649" s="251"/>
      <c r="MTJ2649" s="251"/>
      <c r="MTK2649" s="52"/>
      <c r="MTL2649" s="250"/>
      <c r="MTM2649" s="65"/>
      <c r="MTN2649" s="251"/>
      <c r="MTO2649" s="251"/>
      <c r="MTP2649" s="251"/>
      <c r="MTQ2649" s="52"/>
      <c r="MTR2649" s="250"/>
      <c r="MTS2649" s="65"/>
      <c r="MTT2649" s="251"/>
      <c r="MTU2649" s="251"/>
      <c r="MTV2649" s="251"/>
      <c r="MTW2649" s="52"/>
      <c r="MTX2649" s="250"/>
      <c r="MTY2649" s="65"/>
      <c r="MTZ2649" s="251"/>
      <c r="MUA2649" s="251"/>
      <c r="MUB2649" s="251"/>
      <c r="MUC2649" s="52"/>
      <c r="MUD2649" s="250"/>
      <c r="MUE2649" s="65"/>
      <c r="MUF2649" s="251"/>
      <c r="MUG2649" s="251"/>
      <c r="MUH2649" s="251"/>
      <c r="MUI2649" s="52"/>
      <c r="MUJ2649" s="250"/>
      <c r="MUK2649" s="65"/>
      <c r="MUL2649" s="251"/>
      <c r="MUM2649" s="251"/>
      <c r="MUN2649" s="251"/>
      <c r="MUO2649" s="52"/>
      <c r="MUP2649" s="250"/>
      <c r="MUQ2649" s="65"/>
      <c r="MUR2649" s="251"/>
      <c r="MUS2649" s="251"/>
      <c r="MUT2649" s="251"/>
      <c r="MUU2649" s="52"/>
      <c r="MUV2649" s="250"/>
      <c r="MUW2649" s="65"/>
      <c r="MUX2649" s="251"/>
      <c r="MUY2649" s="251"/>
      <c r="MUZ2649" s="251"/>
      <c r="MVA2649" s="52"/>
      <c r="MVB2649" s="250"/>
      <c r="MVC2649" s="65"/>
      <c r="MVD2649" s="251"/>
      <c r="MVE2649" s="251"/>
      <c r="MVF2649" s="251"/>
      <c r="MVG2649" s="52"/>
      <c r="MVH2649" s="250"/>
      <c r="MVI2649" s="65"/>
      <c r="MVJ2649" s="251"/>
      <c r="MVK2649" s="251"/>
      <c r="MVL2649" s="251"/>
      <c r="MVM2649" s="52"/>
      <c r="MVN2649" s="250"/>
      <c r="MVO2649" s="65"/>
      <c r="MVP2649" s="251"/>
      <c r="MVQ2649" s="251"/>
      <c r="MVR2649" s="251"/>
      <c r="MVS2649" s="52"/>
      <c r="MVT2649" s="250"/>
      <c r="MVU2649" s="65"/>
      <c r="MVV2649" s="251"/>
      <c r="MVW2649" s="251"/>
      <c r="MVX2649" s="251"/>
      <c r="MVY2649" s="52"/>
      <c r="MVZ2649" s="250"/>
      <c r="MWA2649" s="65"/>
      <c r="MWB2649" s="251"/>
      <c r="MWC2649" s="251"/>
      <c r="MWD2649" s="251"/>
      <c r="MWE2649" s="52"/>
      <c r="MWF2649" s="250"/>
      <c r="MWG2649" s="65"/>
      <c r="MWH2649" s="251"/>
      <c r="MWI2649" s="251"/>
      <c r="MWJ2649" s="251"/>
      <c r="MWK2649" s="52"/>
      <c r="MWL2649" s="250"/>
      <c r="MWM2649" s="65"/>
      <c r="MWN2649" s="251"/>
      <c r="MWO2649" s="251"/>
      <c r="MWP2649" s="251"/>
      <c r="MWQ2649" s="52"/>
      <c r="MWR2649" s="250"/>
      <c r="MWS2649" s="65"/>
      <c r="MWT2649" s="251"/>
      <c r="MWU2649" s="251"/>
      <c r="MWV2649" s="251"/>
      <c r="MWW2649" s="52"/>
      <c r="MWX2649" s="250"/>
      <c r="MWY2649" s="65"/>
      <c r="MWZ2649" s="251"/>
      <c r="MXA2649" s="251"/>
      <c r="MXB2649" s="251"/>
      <c r="MXC2649" s="52"/>
      <c r="MXD2649" s="250"/>
      <c r="MXE2649" s="65"/>
      <c r="MXF2649" s="251"/>
      <c r="MXG2649" s="251"/>
      <c r="MXH2649" s="251"/>
      <c r="MXI2649" s="52"/>
      <c r="MXJ2649" s="250"/>
      <c r="MXK2649" s="65"/>
      <c r="MXL2649" s="251"/>
      <c r="MXM2649" s="251"/>
      <c r="MXN2649" s="251"/>
      <c r="MXO2649" s="52"/>
      <c r="MXP2649" s="250"/>
      <c r="MXQ2649" s="65"/>
      <c r="MXR2649" s="251"/>
      <c r="MXS2649" s="251"/>
      <c r="MXT2649" s="251"/>
      <c r="MXU2649" s="52"/>
      <c r="MXV2649" s="250"/>
      <c r="MXW2649" s="65"/>
      <c r="MXX2649" s="251"/>
      <c r="MXY2649" s="251"/>
      <c r="MXZ2649" s="251"/>
      <c r="MYA2649" s="52"/>
      <c r="MYB2649" s="250"/>
      <c r="MYC2649" s="65"/>
      <c r="MYD2649" s="251"/>
      <c r="MYE2649" s="251"/>
      <c r="MYF2649" s="251"/>
      <c r="MYG2649" s="52"/>
      <c r="MYH2649" s="250"/>
      <c r="MYI2649" s="65"/>
      <c r="MYJ2649" s="251"/>
      <c r="MYK2649" s="251"/>
      <c r="MYL2649" s="251"/>
      <c r="MYM2649" s="52"/>
      <c r="MYN2649" s="250"/>
      <c r="MYO2649" s="65"/>
      <c r="MYP2649" s="251"/>
      <c r="MYQ2649" s="251"/>
      <c r="MYR2649" s="251"/>
      <c r="MYS2649" s="52"/>
      <c r="MYT2649" s="250"/>
      <c r="MYU2649" s="65"/>
      <c r="MYV2649" s="251"/>
      <c r="MYW2649" s="251"/>
      <c r="MYX2649" s="251"/>
      <c r="MYY2649" s="52"/>
      <c r="MYZ2649" s="250"/>
      <c r="MZA2649" s="65"/>
      <c r="MZB2649" s="251"/>
      <c r="MZC2649" s="251"/>
      <c r="MZD2649" s="251"/>
      <c r="MZE2649" s="52"/>
      <c r="MZF2649" s="250"/>
      <c r="MZG2649" s="65"/>
      <c r="MZH2649" s="251"/>
      <c r="MZI2649" s="251"/>
      <c r="MZJ2649" s="251"/>
      <c r="MZK2649" s="52"/>
      <c r="MZL2649" s="250"/>
      <c r="MZM2649" s="65"/>
      <c r="MZN2649" s="251"/>
      <c r="MZO2649" s="251"/>
      <c r="MZP2649" s="251"/>
      <c r="MZQ2649" s="52"/>
      <c r="MZR2649" s="250"/>
      <c r="MZS2649" s="65"/>
      <c r="MZT2649" s="251"/>
      <c r="MZU2649" s="251"/>
      <c r="MZV2649" s="251"/>
      <c r="MZW2649" s="52"/>
      <c r="MZX2649" s="250"/>
      <c r="MZY2649" s="65"/>
      <c r="MZZ2649" s="251"/>
      <c r="NAA2649" s="251"/>
      <c r="NAB2649" s="251"/>
      <c r="NAC2649" s="52"/>
      <c r="NAD2649" s="250"/>
      <c r="NAE2649" s="65"/>
      <c r="NAF2649" s="251"/>
      <c r="NAG2649" s="251"/>
      <c r="NAH2649" s="251"/>
      <c r="NAI2649" s="52"/>
      <c r="NAJ2649" s="250"/>
      <c r="NAK2649" s="65"/>
      <c r="NAL2649" s="251"/>
      <c r="NAM2649" s="251"/>
      <c r="NAN2649" s="251"/>
      <c r="NAO2649" s="52"/>
      <c r="NAP2649" s="250"/>
      <c r="NAQ2649" s="65"/>
      <c r="NAR2649" s="251"/>
      <c r="NAS2649" s="251"/>
      <c r="NAT2649" s="251"/>
      <c r="NAU2649" s="52"/>
      <c r="NAV2649" s="250"/>
      <c r="NAW2649" s="65"/>
      <c r="NAX2649" s="251"/>
      <c r="NAY2649" s="251"/>
      <c r="NAZ2649" s="251"/>
      <c r="NBA2649" s="52"/>
      <c r="NBB2649" s="250"/>
      <c r="NBC2649" s="65"/>
      <c r="NBD2649" s="251"/>
      <c r="NBE2649" s="251"/>
      <c r="NBF2649" s="251"/>
      <c r="NBG2649" s="52"/>
      <c r="NBH2649" s="250"/>
      <c r="NBI2649" s="65"/>
      <c r="NBJ2649" s="251"/>
      <c r="NBK2649" s="251"/>
      <c r="NBL2649" s="251"/>
      <c r="NBM2649" s="52"/>
      <c r="NBN2649" s="250"/>
      <c r="NBO2649" s="65"/>
      <c r="NBP2649" s="251"/>
      <c r="NBQ2649" s="251"/>
      <c r="NBR2649" s="251"/>
      <c r="NBS2649" s="52"/>
      <c r="NBT2649" s="250"/>
      <c r="NBU2649" s="65"/>
      <c r="NBV2649" s="251"/>
      <c r="NBW2649" s="251"/>
      <c r="NBX2649" s="251"/>
      <c r="NBY2649" s="52"/>
      <c r="NBZ2649" s="250"/>
      <c r="NCA2649" s="65"/>
      <c r="NCB2649" s="251"/>
      <c r="NCC2649" s="251"/>
      <c r="NCD2649" s="251"/>
      <c r="NCE2649" s="52"/>
      <c r="NCF2649" s="250"/>
      <c r="NCG2649" s="65"/>
      <c r="NCH2649" s="251"/>
      <c r="NCI2649" s="251"/>
      <c r="NCJ2649" s="251"/>
      <c r="NCK2649" s="52"/>
      <c r="NCL2649" s="250"/>
      <c r="NCM2649" s="65"/>
      <c r="NCN2649" s="251"/>
      <c r="NCO2649" s="251"/>
      <c r="NCP2649" s="251"/>
      <c r="NCQ2649" s="52"/>
      <c r="NCR2649" s="250"/>
      <c r="NCS2649" s="65"/>
      <c r="NCT2649" s="251"/>
      <c r="NCU2649" s="251"/>
      <c r="NCV2649" s="251"/>
      <c r="NCW2649" s="52"/>
      <c r="NCX2649" s="250"/>
      <c r="NCY2649" s="65"/>
      <c r="NCZ2649" s="251"/>
      <c r="NDA2649" s="251"/>
      <c r="NDB2649" s="251"/>
      <c r="NDC2649" s="52"/>
      <c r="NDD2649" s="250"/>
      <c r="NDE2649" s="65"/>
      <c r="NDF2649" s="251"/>
      <c r="NDG2649" s="251"/>
      <c r="NDH2649" s="251"/>
      <c r="NDI2649" s="52"/>
      <c r="NDJ2649" s="250"/>
      <c r="NDK2649" s="65"/>
      <c r="NDL2649" s="251"/>
      <c r="NDM2649" s="251"/>
      <c r="NDN2649" s="251"/>
      <c r="NDO2649" s="52"/>
      <c r="NDP2649" s="250"/>
      <c r="NDQ2649" s="65"/>
      <c r="NDR2649" s="251"/>
      <c r="NDS2649" s="251"/>
      <c r="NDT2649" s="251"/>
      <c r="NDU2649" s="52"/>
      <c r="NDV2649" s="250"/>
      <c r="NDW2649" s="65"/>
      <c r="NDX2649" s="251"/>
      <c r="NDY2649" s="251"/>
      <c r="NDZ2649" s="251"/>
      <c r="NEA2649" s="52"/>
      <c r="NEB2649" s="250"/>
      <c r="NEC2649" s="65"/>
      <c r="NED2649" s="251"/>
      <c r="NEE2649" s="251"/>
      <c r="NEF2649" s="251"/>
      <c r="NEG2649" s="52"/>
      <c r="NEH2649" s="250"/>
      <c r="NEI2649" s="65"/>
      <c r="NEJ2649" s="251"/>
      <c r="NEK2649" s="251"/>
      <c r="NEL2649" s="251"/>
      <c r="NEM2649" s="52"/>
      <c r="NEN2649" s="250"/>
      <c r="NEO2649" s="65"/>
      <c r="NEP2649" s="251"/>
      <c r="NEQ2649" s="251"/>
      <c r="NER2649" s="251"/>
      <c r="NES2649" s="52"/>
      <c r="NET2649" s="250"/>
      <c r="NEU2649" s="65"/>
      <c r="NEV2649" s="251"/>
      <c r="NEW2649" s="251"/>
      <c r="NEX2649" s="251"/>
      <c r="NEY2649" s="52"/>
      <c r="NEZ2649" s="250"/>
      <c r="NFA2649" s="65"/>
      <c r="NFB2649" s="251"/>
      <c r="NFC2649" s="251"/>
      <c r="NFD2649" s="251"/>
      <c r="NFE2649" s="52"/>
      <c r="NFF2649" s="250"/>
      <c r="NFG2649" s="65"/>
      <c r="NFH2649" s="251"/>
      <c r="NFI2649" s="251"/>
      <c r="NFJ2649" s="251"/>
      <c r="NFK2649" s="52"/>
      <c r="NFL2649" s="250"/>
      <c r="NFM2649" s="65"/>
      <c r="NFN2649" s="251"/>
      <c r="NFO2649" s="251"/>
      <c r="NFP2649" s="251"/>
      <c r="NFQ2649" s="52"/>
      <c r="NFR2649" s="250"/>
      <c r="NFS2649" s="65"/>
      <c r="NFT2649" s="251"/>
      <c r="NFU2649" s="251"/>
      <c r="NFV2649" s="251"/>
      <c r="NFW2649" s="52"/>
      <c r="NFX2649" s="250"/>
      <c r="NFY2649" s="65"/>
      <c r="NFZ2649" s="251"/>
      <c r="NGA2649" s="251"/>
      <c r="NGB2649" s="251"/>
      <c r="NGC2649" s="52"/>
      <c r="NGD2649" s="250"/>
      <c r="NGE2649" s="65"/>
      <c r="NGF2649" s="251"/>
      <c r="NGG2649" s="251"/>
      <c r="NGH2649" s="251"/>
      <c r="NGI2649" s="52"/>
      <c r="NGJ2649" s="250"/>
      <c r="NGK2649" s="65"/>
      <c r="NGL2649" s="251"/>
      <c r="NGM2649" s="251"/>
      <c r="NGN2649" s="251"/>
      <c r="NGO2649" s="52"/>
      <c r="NGP2649" s="250"/>
      <c r="NGQ2649" s="65"/>
      <c r="NGR2649" s="251"/>
      <c r="NGS2649" s="251"/>
      <c r="NGT2649" s="251"/>
      <c r="NGU2649" s="52"/>
      <c r="NGV2649" s="250"/>
      <c r="NGW2649" s="65"/>
      <c r="NGX2649" s="251"/>
      <c r="NGY2649" s="251"/>
      <c r="NGZ2649" s="251"/>
      <c r="NHA2649" s="52"/>
      <c r="NHB2649" s="250"/>
      <c r="NHC2649" s="65"/>
      <c r="NHD2649" s="251"/>
      <c r="NHE2649" s="251"/>
      <c r="NHF2649" s="251"/>
      <c r="NHG2649" s="52"/>
      <c r="NHH2649" s="250"/>
      <c r="NHI2649" s="65"/>
      <c r="NHJ2649" s="251"/>
      <c r="NHK2649" s="251"/>
      <c r="NHL2649" s="251"/>
      <c r="NHM2649" s="52"/>
      <c r="NHN2649" s="250"/>
      <c r="NHO2649" s="65"/>
      <c r="NHP2649" s="251"/>
      <c r="NHQ2649" s="251"/>
      <c r="NHR2649" s="251"/>
      <c r="NHS2649" s="52"/>
      <c r="NHT2649" s="250"/>
      <c r="NHU2649" s="65"/>
      <c r="NHV2649" s="251"/>
      <c r="NHW2649" s="251"/>
      <c r="NHX2649" s="251"/>
      <c r="NHY2649" s="52"/>
      <c r="NHZ2649" s="250"/>
      <c r="NIA2649" s="65"/>
      <c r="NIB2649" s="251"/>
      <c r="NIC2649" s="251"/>
      <c r="NID2649" s="251"/>
      <c r="NIE2649" s="52"/>
      <c r="NIF2649" s="250"/>
      <c r="NIG2649" s="65"/>
      <c r="NIH2649" s="251"/>
      <c r="NII2649" s="251"/>
      <c r="NIJ2649" s="251"/>
      <c r="NIK2649" s="52"/>
      <c r="NIL2649" s="250"/>
      <c r="NIM2649" s="65"/>
      <c r="NIN2649" s="251"/>
      <c r="NIO2649" s="251"/>
      <c r="NIP2649" s="251"/>
      <c r="NIQ2649" s="52"/>
      <c r="NIR2649" s="250"/>
      <c r="NIS2649" s="65"/>
      <c r="NIT2649" s="251"/>
      <c r="NIU2649" s="251"/>
      <c r="NIV2649" s="251"/>
      <c r="NIW2649" s="52"/>
      <c r="NIX2649" s="250"/>
      <c r="NIY2649" s="65"/>
      <c r="NIZ2649" s="251"/>
      <c r="NJA2649" s="251"/>
      <c r="NJB2649" s="251"/>
      <c r="NJC2649" s="52"/>
      <c r="NJD2649" s="250"/>
      <c r="NJE2649" s="65"/>
      <c r="NJF2649" s="251"/>
      <c r="NJG2649" s="251"/>
      <c r="NJH2649" s="251"/>
      <c r="NJI2649" s="52"/>
      <c r="NJJ2649" s="250"/>
      <c r="NJK2649" s="65"/>
      <c r="NJL2649" s="251"/>
      <c r="NJM2649" s="251"/>
      <c r="NJN2649" s="251"/>
      <c r="NJO2649" s="52"/>
      <c r="NJP2649" s="250"/>
      <c r="NJQ2649" s="65"/>
      <c r="NJR2649" s="251"/>
      <c r="NJS2649" s="251"/>
      <c r="NJT2649" s="251"/>
      <c r="NJU2649" s="52"/>
      <c r="NJV2649" s="250"/>
      <c r="NJW2649" s="65"/>
      <c r="NJX2649" s="251"/>
      <c r="NJY2649" s="251"/>
      <c r="NJZ2649" s="251"/>
      <c r="NKA2649" s="52"/>
      <c r="NKB2649" s="250"/>
      <c r="NKC2649" s="65"/>
      <c r="NKD2649" s="251"/>
      <c r="NKE2649" s="251"/>
      <c r="NKF2649" s="251"/>
      <c r="NKG2649" s="52"/>
      <c r="NKH2649" s="250"/>
      <c r="NKI2649" s="65"/>
      <c r="NKJ2649" s="251"/>
      <c r="NKK2649" s="251"/>
      <c r="NKL2649" s="251"/>
      <c r="NKM2649" s="52"/>
      <c r="NKN2649" s="250"/>
      <c r="NKO2649" s="65"/>
      <c r="NKP2649" s="251"/>
      <c r="NKQ2649" s="251"/>
      <c r="NKR2649" s="251"/>
      <c r="NKS2649" s="52"/>
      <c r="NKT2649" s="250"/>
      <c r="NKU2649" s="65"/>
      <c r="NKV2649" s="251"/>
      <c r="NKW2649" s="251"/>
      <c r="NKX2649" s="251"/>
      <c r="NKY2649" s="52"/>
      <c r="NKZ2649" s="250"/>
      <c r="NLA2649" s="65"/>
      <c r="NLB2649" s="251"/>
      <c r="NLC2649" s="251"/>
      <c r="NLD2649" s="251"/>
      <c r="NLE2649" s="52"/>
      <c r="NLF2649" s="250"/>
      <c r="NLG2649" s="65"/>
      <c r="NLH2649" s="251"/>
      <c r="NLI2649" s="251"/>
      <c r="NLJ2649" s="251"/>
      <c r="NLK2649" s="52"/>
      <c r="NLL2649" s="250"/>
      <c r="NLM2649" s="65"/>
      <c r="NLN2649" s="251"/>
      <c r="NLO2649" s="251"/>
      <c r="NLP2649" s="251"/>
      <c r="NLQ2649" s="52"/>
      <c r="NLR2649" s="250"/>
      <c r="NLS2649" s="65"/>
      <c r="NLT2649" s="251"/>
      <c r="NLU2649" s="251"/>
      <c r="NLV2649" s="251"/>
      <c r="NLW2649" s="52"/>
      <c r="NLX2649" s="250"/>
      <c r="NLY2649" s="65"/>
      <c r="NLZ2649" s="251"/>
      <c r="NMA2649" s="251"/>
      <c r="NMB2649" s="251"/>
      <c r="NMC2649" s="52"/>
      <c r="NMD2649" s="250"/>
      <c r="NME2649" s="65"/>
      <c r="NMF2649" s="251"/>
      <c r="NMG2649" s="251"/>
      <c r="NMH2649" s="251"/>
      <c r="NMI2649" s="52"/>
      <c r="NMJ2649" s="250"/>
      <c r="NMK2649" s="65"/>
      <c r="NML2649" s="251"/>
      <c r="NMM2649" s="251"/>
      <c r="NMN2649" s="251"/>
      <c r="NMO2649" s="52"/>
      <c r="NMP2649" s="250"/>
      <c r="NMQ2649" s="65"/>
      <c r="NMR2649" s="251"/>
      <c r="NMS2649" s="251"/>
      <c r="NMT2649" s="251"/>
      <c r="NMU2649" s="52"/>
      <c r="NMV2649" s="250"/>
      <c r="NMW2649" s="65"/>
      <c r="NMX2649" s="251"/>
      <c r="NMY2649" s="251"/>
      <c r="NMZ2649" s="251"/>
      <c r="NNA2649" s="52"/>
      <c r="NNB2649" s="250"/>
      <c r="NNC2649" s="65"/>
      <c r="NND2649" s="251"/>
      <c r="NNE2649" s="251"/>
      <c r="NNF2649" s="251"/>
      <c r="NNG2649" s="52"/>
      <c r="NNH2649" s="250"/>
      <c r="NNI2649" s="65"/>
      <c r="NNJ2649" s="251"/>
      <c r="NNK2649" s="251"/>
      <c r="NNL2649" s="251"/>
      <c r="NNM2649" s="52"/>
      <c r="NNN2649" s="250"/>
      <c r="NNO2649" s="65"/>
      <c r="NNP2649" s="251"/>
      <c r="NNQ2649" s="251"/>
      <c r="NNR2649" s="251"/>
      <c r="NNS2649" s="52"/>
      <c r="NNT2649" s="250"/>
      <c r="NNU2649" s="65"/>
      <c r="NNV2649" s="251"/>
      <c r="NNW2649" s="251"/>
      <c r="NNX2649" s="251"/>
      <c r="NNY2649" s="52"/>
      <c r="NNZ2649" s="250"/>
      <c r="NOA2649" s="65"/>
      <c r="NOB2649" s="251"/>
      <c r="NOC2649" s="251"/>
      <c r="NOD2649" s="251"/>
      <c r="NOE2649" s="52"/>
      <c r="NOF2649" s="250"/>
      <c r="NOG2649" s="65"/>
      <c r="NOH2649" s="251"/>
      <c r="NOI2649" s="251"/>
      <c r="NOJ2649" s="251"/>
      <c r="NOK2649" s="52"/>
      <c r="NOL2649" s="250"/>
      <c r="NOM2649" s="65"/>
      <c r="NON2649" s="251"/>
      <c r="NOO2649" s="251"/>
      <c r="NOP2649" s="251"/>
      <c r="NOQ2649" s="52"/>
      <c r="NOR2649" s="250"/>
      <c r="NOS2649" s="65"/>
      <c r="NOT2649" s="251"/>
      <c r="NOU2649" s="251"/>
      <c r="NOV2649" s="251"/>
      <c r="NOW2649" s="52"/>
      <c r="NOX2649" s="250"/>
      <c r="NOY2649" s="65"/>
      <c r="NOZ2649" s="251"/>
      <c r="NPA2649" s="251"/>
      <c r="NPB2649" s="251"/>
      <c r="NPC2649" s="52"/>
      <c r="NPD2649" s="250"/>
      <c r="NPE2649" s="65"/>
      <c r="NPF2649" s="251"/>
      <c r="NPG2649" s="251"/>
      <c r="NPH2649" s="251"/>
      <c r="NPI2649" s="52"/>
      <c r="NPJ2649" s="250"/>
      <c r="NPK2649" s="65"/>
      <c r="NPL2649" s="251"/>
      <c r="NPM2649" s="251"/>
      <c r="NPN2649" s="251"/>
      <c r="NPO2649" s="52"/>
      <c r="NPP2649" s="250"/>
      <c r="NPQ2649" s="65"/>
      <c r="NPR2649" s="251"/>
      <c r="NPS2649" s="251"/>
      <c r="NPT2649" s="251"/>
      <c r="NPU2649" s="52"/>
      <c r="NPV2649" s="250"/>
      <c r="NPW2649" s="65"/>
      <c r="NPX2649" s="251"/>
      <c r="NPY2649" s="251"/>
      <c r="NPZ2649" s="251"/>
      <c r="NQA2649" s="52"/>
      <c r="NQB2649" s="250"/>
      <c r="NQC2649" s="65"/>
      <c r="NQD2649" s="251"/>
      <c r="NQE2649" s="251"/>
      <c r="NQF2649" s="251"/>
      <c r="NQG2649" s="52"/>
      <c r="NQH2649" s="250"/>
      <c r="NQI2649" s="65"/>
      <c r="NQJ2649" s="251"/>
      <c r="NQK2649" s="251"/>
      <c r="NQL2649" s="251"/>
      <c r="NQM2649" s="52"/>
      <c r="NQN2649" s="250"/>
      <c r="NQO2649" s="65"/>
      <c r="NQP2649" s="251"/>
      <c r="NQQ2649" s="251"/>
      <c r="NQR2649" s="251"/>
      <c r="NQS2649" s="52"/>
      <c r="NQT2649" s="250"/>
      <c r="NQU2649" s="65"/>
      <c r="NQV2649" s="251"/>
      <c r="NQW2649" s="251"/>
      <c r="NQX2649" s="251"/>
      <c r="NQY2649" s="52"/>
      <c r="NQZ2649" s="250"/>
      <c r="NRA2649" s="65"/>
      <c r="NRB2649" s="251"/>
      <c r="NRC2649" s="251"/>
      <c r="NRD2649" s="251"/>
      <c r="NRE2649" s="52"/>
      <c r="NRF2649" s="250"/>
      <c r="NRG2649" s="65"/>
      <c r="NRH2649" s="251"/>
      <c r="NRI2649" s="251"/>
      <c r="NRJ2649" s="251"/>
      <c r="NRK2649" s="52"/>
      <c r="NRL2649" s="250"/>
      <c r="NRM2649" s="65"/>
      <c r="NRN2649" s="251"/>
      <c r="NRO2649" s="251"/>
      <c r="NRP2649" s="251"/>
      <c r="NRQ2649" s="52"/>
      <c r="NRR2649" s="250"/>
      <c r="NRS2649" s="65"/>
      <c r="NRT2649" s="251"/>
      <c r="NRU2649" s="251"/>
      <c r="NRV2649" s="251"/>
      <c r="NRW2649" s="52"/>
      <c r="NRX2649" s="250"/>
      <c r="NRY2649" s="65"/>
      <c r="NRZ2649" s="251"/>
      <c r="NSA2649" s="251"/>
      <c r="NSB2649" s="251"/>
      <c r="NSC2649" s="52"/>
      <c r="NSD2649" s="250"/>
      <c r="NSE2649" s="65"/>
      <c r="NSF2649" s="251"/>
      <c r="NSG2649" s="251"/>
      <c r="NSH2649" s="251"/>
      <c r="NSI2649" s="52"/>
      <c r="NSJ2649" s="250"/>
      <c r="NSK2649" s="65"/>
      <c r="NSL2649" s="251"/>
      <c r="NSM2649" s="251"/>
      <c r="NSN2649" s="251"/>
      <c r="NSO2649" s="52"/>
      <c r="NSP2649" s="250"/>
      <c r="NSQ2649" s="65"/>
      <c r="NSR2649" s="251"/>
      <c r="NSS2649" s="251"/>
      <c r="NST2649" s="251"/>
      <c r="NSU2649" s="52"/>
      <c r="NSV2649" s="250"/>
      <c r="NSW2649" s="65"/>
      <c r="NSX2649" s="251"/>
      <c r="NSY2649" s="251"/>
      <c r="NSZ2649" s="251"/>
      <c r="NTA2649" s="52"/>
      <c r="NTB2649" s="250"/>
      <c r="NTC2649" s="65"/>
      <c r="NTD2649" s="251"/>
      <c r="NTE2649" s="251"/>
      <c r="NTF2649" s="251"/>
      <c r="NTG2649" s="52"/>
      <c r="NTH2649" s="250"/>
      <c r="NTI2649" s="65"/>
      <c r="NTJ2649" s="251"/>
      <c r="NTK2649" s="251"/>
      <c r="NTL2649" s="251"/>
      <c r="NTM2649" s="52"/>
      <c r="NTN2649" s="250"/>
      <c r="NTO2649" s="65"/>
      <c r="NTP2649" s="251"/>
      <c r="NTQ2649" s="251"/>
      <c r="NTR2649" s="251"/>
      <c r="NTS2649" s="52"/>
      <c r="NTT2649" s="250"/>
      <c r="NTU2649" s="65"/>
      <c r="NTV2649" s="251"/>
      <c r="NTW2649" s="251"/>
      <c r="NTX2649" s="251"/>
      <c r="NTY2649" s="52"/>
      <c r="NTZ2649" s="250"/>
      <c r="NUA2649" s="65"/>
      <c r="NUB2649" s="251"/>
      <c r="NUC2649" s="251"/>
      <c r="NUD2649" s="251"/>
      <c r="NUE2649" s="52"/>
      <c r="NUF2649" s="250"/>
      <c r="NUG2649" s="65"/>
      <c r="NUH2649" s="251"/>
      <c r="NUI2649" s="251"/>
      <c r="NUJ2649" s="251"/>
      <c r="NUK2649" s="52"/>
      <c r="NUL2649" s="250"/>
      <c r="NUM2649" s="65"/>
      <c r="NUN2649" s="251"/>
      <c r="NUO2649" s="251"/>
      <c r="NUP2649" s="251"/>
      <c r="NUQ2649" s="52"/>
      <c r="NUR2649" s="250"/>
      <c r="NUS2649" s="65"/>
      <c r="NUT2649" s="251"/>
      <c r="NUU2649" s="251"/>
      <c r="NUV2649" s="251"/>
      <c r="NUW2649" s="52"/>
      <c r="NUX2649" s="250"/>
      <c r="NUY2649" s="65"/>
      <c r="NUZ2649" s="251"/>
      <c r="NVA2649" s="251"/>
      <c r="NVB2649" s="251"/>
      <c r="NVC2649" s="52"/>
      <c r="NVD2649" s="250"/>
      <c r="NVE2649" s="65"/>
      <c r="NVF2649" s="251"/>
      <c r="NVG2649" s="251"/>
      <c r="NVH2649" s="251"/>
      <c r="NVI2649" s="52"/>
      <c r="NVJ2649" s="250"/>
      <c r="NVK2649" s="65"/>
      <c r="NVL2649" s="251"/>
      <c r="NVM2649" s="251"/>
      <c r="NVN2649" s="251"/>
      <c r="NVO2649" s="52"/>
      <c r="NVP2649" s="250"/>
      <c r="NVQ2649" s="65"/>
      <c r="NVR2649" s="251"/>
      <c r="NVS2649" s="251"/>
      <c r="NVT2649" s="251"/>
      <c r="NVU2649" s="52"/>
      <c r="NVV2649" s="250"/>
      <c r="NVW2649" s="65"/>
      <c r="NVX2649" s="251"/>
      <c r="NVY2649" s="251"/>
      <c r="NVZ2649" s="251"/>
      <c r="NWA2649" s="52"/>
      <c r="NWB2649" s="250"/>
      <c r="NWC2649" s="65"/>
      <c r="NWD2649" s="251"/>
      <c r="NWE2649" s="251"/>
      <c r="NWF2649" s="251"/>
      <c r="NWG2649" s="52"/>
      <c r="NWH2649" s="250"/>
      <c r="NWI2649" s="65"/>
      <c r="NWJ2649" s="251"/>
      <c r="NWK2649" s="251"/>
      <c r="NWL2649" s="251"/>
      <c r="NWM2649" s="52"/>
      <c r="NWN2649" s="250"/>
      <c r="NWO2649" s="65"/>
      <c r="NWP2649" s="251"/>
      <c r="NWQ2649" s="251"/>
      <c r="NWR2649" s="251"/>
      <c r="NWS2649" s="52"/>
      <c r="NWT2649" s="250"/>
      <c r="NWU2649" s="65"/>
      <c r="NWV2649" s="251"/>
      <c r="NWW2649" s="251"/>
      <c r="NWX2649" s="251"/>
      <c r="NWY2649" s="52"/>
      <c r="NWZ2649" s="250"/>
      <c r="NXA2649" s="65"/>
      <c r="NXB2649" s="251"/>
      <c r="NXC2649" s="251"/>
      <c r="NXD2649" s="251"/>
      <c r="NXE2649" s="52"/>
      <c r="NXF2649" s="250"/>
      <c r="NXG2649" s="65"/>
      <c r="NXH2649" s="251"/>
      <c r="NXI2649" s="251"/>
      <c r="NXJ2649" s="251"/>
      <c r="NXK2649" s="52"/>
      <c r="NXL2649" s="250"/>
      <c r="NXM2649" s="65"/>
      <c r="NXN2649" s="251"/>
      <c r="NXO2649" s="251"/>
      <c r="NXP2649" s="251"/>
      <c r="NXQ2649" s="52"/>
      <c r="NXR2649" s="250"/>
      <c r="NXS2649" s="65"/>
      <c r="NXT2649" s="251"/>
      <c r="NXU2649" s="251"/>
      <c r="NXV2649" s="251"/>
      <c r="NXW2649" s="52"/>
      <c r="NXX2649" s="250"/>
      <c r="NXY2649" s="65"/>
      <c r="NXZ2649" s="251"/>
      <c r="NYA2649" s="251"/>
      <c r="NYB2649" s="251"/>
      <c r="NYC2649" s="52"/>
      <c r="NYD2649" s="250"/>
      <c r="NYE2649" s="65"/>
      <c r="NYF2649" s="251"/>
      <c r="NYG2649" s="251"/>
      <c r="NYH2649" s="251"/>
      <c r="NYI2649" s="52"/>
      <c r="NYJ2649" s="250"/>
      <c r="NYK2649" s="65"/>
      <c r="NYL2649" s="251"/>
      <c r="NYM2649" s="251"/>
      <c r="NYN2649" s="251"/>
      <c r="NYO2649" s="52"/>
      <c r="NYP2649" s="250"/>
      <c r="NYQ2649" s="65"/>
      <c r="NYR2649" s="251"/>
      <c r="NYS2649" s="251"/>
      <c r="NYT2649" s="251"/>
      <c r="NYU2649" s="52"/>
      <c r="NYV2649" s="250"/>
      <c r="NYW2649" s="65"/>
      <c r="NYX2649" s="251"/>
      <c r="NYY2649" s="251"/>
      <c r="NYZ2649" s="251"/>
      <c r="NZA2649" s="52"/>
      <c r="NZB2649" s="250"/>
      <c r="NZC2649" s="65"/>
      <c r="NZD2649" s="251"/>
      <c r="NZE2649" s="251"/>
      <c r="NZF2649" s="251"/>
      <c r="NZG2649" s="52"/>
      <c r="NZH2649" s="250"/>
      <c r="NZI2649" s="65"/>
      <c r="NZJ2649" s="251"/>
      <c r="NZK2649" s="251"/>
      <c r="NZL2649" s="251"/>
      <c r="NZM2649" s="52"/>
      <c r="NZN2649" s="250"/>
      <c r="NZO2649" s="65"/>
      <c r="NZP2649" s="251"/>
      <c r="NZQ2649" s="251"/>
      <c r="NZR2649" s="251"/>
      <c r="NZS2649" s="52"/>
      <c r="NZT2649" s="250"/>
      <c r="NZU2649" s="65"/>
      <c r="NZV2649" s="251"/>
      <c r="NZW2649" s="251"/>
      <c r="NZX2649" s="251"/>
      <c r="NZY2649" s="52"/>
      <c r="NZZ2649" s="250"/>
      <c r="OAA2649" s="65"/>
      <c r="OAB2649" s="251"/>
      <c r="OAC2649" s="251"/>
      <c r="OAD2649" s="251"/>
      <c r="OAE2649" s="52"/>
      <c r="OAF2649" s="250"/>
      <c r="OAG2649" s="65"/>
      <c r="OAH2649" s="251"/>
      <c r="OAI2649" s="251"/>
      <c r="OAJ2649" s="251"/>
      <c r="OAK2649" s="52"/>
      <c r="OAL2649" s="250"/>
      <c r="OAM2649" s="65"/>
      <c r="OAN2649" s="251"/>
      <c r="OAO2649" s="251"/>
      <c r="OAP2649" s="251"/>
      <c r="OAQ2649" s="52"/>
      <c r="OAR2649" s="250"/>
      <c r="OAS2649" s="65"/>
      <c r="OAT2649" s="251"/>
      <c r="OAU2649" s="251"/>
      <c r="OAV2649" s="251"/>
      <c r="OAW2649" s="52"/>
      <c r="OAX2649" s="250"/>
      <c r="OAY2649" s="65"/>
      <c r="OAZ2649" s="251"/>
      <c r="OBA2649" s="251"/>
      <c r="OBB2649" s="251"/>
      <c r="OBC2649" s="52"/>
      <c r="OBD2649" s="250"/>
      <c r="OBE2649" s="65"/>
      <c r="OBF2649" s="251"/>
      <c r="OBG2649" s="251"/>
      <c r="OBH2649" s="251"/>
      <c r="OBI2649" s="52"/>
      <c r="OBJ2649" s="250"/>
      <c r="OBK2649" s="65"/>
      <c r="OBL2649" s="251"/>
      <c r="OBM2649" s="251"/>
      <c r="OBN2649" s="251"/>
      <c r="OBO2649" s="52"/>
      <c r="OBP2649" s="250"/>
      <c r="OBQ2649" s="65"/>
      <c r="OBR2649" s="251"/>
      <c r="OBS2649" s="251"/>
      <c r="OBT2649" s="251"/>
      <c r="OBU2649" s="52"/>
      <c r="OBV2649" s="250"/>
      <c r="OBW2649" s="65"/>
      <c r="OBX2649" s="251"/>
      <c r="OBY2649" s="251"/>
      <c r="OBZ2649" s="251"/>
      <c r="OCA2649" s="52"/>
      <c r="OCB2649" s="250"/>
      <c r="OCC2649" s="65"/>
      <c r="OCD2649" s="251"/>
      <c r="OCE2649" s="251"/>
      <c r="OCF2649" s="251"/>
      <c r="OCG2649" s="52"/>
      <c r="OCH2649" s="250"/>
      <c r="OCI2649" s="65"/>
      <c r="OCJ2649" s="251"/>
      <c r="OCK2649" s="251"/>
      <c r="OCL2649" s="251"/>
      <c r="OCM2649" s="52"/>
      <c r="OCN2649" s="250"/>
      <c r="OCO2649" s="65"/>
      <c r="OCP2649" s="251"/>
      <c r="OCQ2649" s="251"/>
      <c r="OCR2649" s="251"/>
      <c r="OCS2649" s="52"/>
      <c r="OCT2649" s="250"/>
      <c r="OCU2649" s="65"/>
      <c r="OCV2649" s="251"/>
      <c r="OCW2649" s="251"/>
      <c r="OCX2649" s="251"/>
      <c r="OCY2649" s="52"/>
      <c r="OCZ2649" s="250"/>
      <c r="ODA2649" s="65"/>
      <c r="ODB2649" s="251"/>
      <c r="ODC2649" s="251"/>
      <c r="ODD2649" s="251"/>
      <c r="ODE2649" s="52"/>
      <c r="ODF2649" s="250"/>
      <c r="ODG2649" s="65"/>
      <c r="ODH2649" s="251"/>
      <c r="ODI2649" s="251"/>
      <c r="ODJ2649" s="251"/>
      <c r="ODK2649" s="52"/>
      <c r="ODL2649" s="250"/>
      <c r="ODM2649" s="65"/>
      <c r="ODN2649" s="251"/>
      <c r="ODO2649" s="251"/>
      <c r="ODP2649" s="251"/>
      <c r="ODQ2649" s="52"/>
      <c r="ODR2649" s="250"/>
      <c r="ODS2649" s="65"/>
      <c r="ODT2649" s="251"/>
      <c r="ODU2649" s="251"/>
      <c r="ODV2649" s="251"/>
      <c r="ODW2649" s="52"/>
      <c r="ODX2649" s="250"/>
      <c r="ODY2649" s="65"/>
      <c r="ODZ2649" s="251"/>
      <c r="OEA2649" s="251"/>
      <c r="OEB2649" s="251"/>
      <c r="OEC2649" s="52"/>
      <c r="OED2649" s="250"/>
      <c r="OEE2649" s="65"/>
      <c r="OEF2649" s="251"/>
      <c r="OEG2649" s="251"/>
      <c r="OEH2649" s="251"/>
      <c r="OEI2649" s="52"/>
      <c r="OEJ2649" s="250"/>
      <c r="OEK2649" s="65"/>
      <c r="OEL2649" s="251"/>
      <c r="OEM2649" s="251"/>
      <c r="OEN2649" s="251"/>
      <c r="OEO2649" s="52"/>
      <c r="OEP2649" s="250"/>
      <c r="OEQ2649" s="65"/>
      <c r="OER2649" s="251"/>
      <c r="OES2649" s="251"/>
      <c r="OET2649" s="251"/>
      <c r="OEU2649" s="52"/>
      <c r="OEV2649" s="250"/>
      <c r="OEW2649" s="65"/>
      <c r="OEX2649" s="251"/>
      <c r="OEY2649" s="251"/>
      <c r="OEZ2649" s="251"/>
      <c r="OFA2649" s="52"/>
      <c r="OFB2649" s="250"/>
      <c r="OFC2649" s="65"/>
      <c r="OFD2649" s="251"/>
      <c r="OFE2649" s="251"/>
      <c r="OFF2649" s="251"/>
      <c r="OFG2649" s="52"/>
      <c r="OFH2649" s="250"/>
      <c r="OFI2649" s="65"/>
      <c r="OFJ2649" s="251"/>
      <c r="OFK2649" s="251"/>
      <c r="OFL2649" s="251"/>
      <c r="OFM2649" s="52"/>
      <c r="OFN2649" s="250"/>
      <c r="OFO2649" s="65"/>
      <c r="OFP2649" s="251"/>
      <c r="OFQ2649" s="251"/>
      <c r="OFR2649" s="251"/>
      <c r="OFS2649" s="52"/>
      <c r="OFT2649" s="250"/>
      <c r="OFU2649" s="65"/>
      <c r="OFV2649" s="251"/>
      <c r="OFW2649" s="251"/>
      <c r="OFX2649" s="251"/>
      <c r="OFY2649" s="52"/>
      <c r="OFZ2649" s="250"/>
      <c r="OGA2649" s="65"/>
      <c r="OGB2649" s="251"/>
      <c r="OGC2649" s="251"/>
      <c r="OGD2649" s="251"/>
      <c r="OGE2649" s="52"/>
      <c r="OGF2649" s="250"/>
      <c r="OGG2649" s="65"/>
      <c r="OGH2649" s="251"/>
      <c r="OGI2649" s="251"/>
      <c r="OGJ2649" s="251"/>
      <c r="OGK2649" s="52"/>
      <c r="OGL2649" s="250"/>
      <c r="OGM2649" s="65"/>
      <c r="OGN2649" s="251"/>
      <c r="OGO2649" s="251"/>
      <c r="OGP2649" s="251"/>
      <c r="OGQ2649" s="52"/>
      <c r="OGR2649" s="250"/>
      <c r="OGS2649" s="65"/>
      <c r="OGT2649" s="251"/>
      <c r="OGU2649" s="251"/>
      <c r="OGV2649" s="251"/>
      <c r="OGW2649" s="52"/>
      <c r="OGX2649" s="250"/>
      <c r="OGY2649" s="65"/>
      <c r="OGZ2649" s="251"/>
      <c r="OHA2649" s="251"/>
      <c r="OHB2649" s="251"/>
      <c r="OHC2649" s="52"/>
      <c r="OHD2649" s="250"/>
      <c r="OHE2649" s="65"/>
      <c r="OHF2649" s="251"/>
      <c r="OHG2649" s="251"/>
      <c r="OHH2649" s="251"/>
      <c r="OHI2649" s="52"/>
      <c r="OHJ2649" s="250"/>
      <c r="OHK2649" s="65"/>
      <c r="OHL2649" s="251"/>
      <c r="OHM2649" s="251"/>
      <c r="OHN2649" s="251"/>
      <c r="OHO2649" s="52"/>
      <c r="OHP2649" s="250"/>
      <c r="OHQ2649" s="65"/>
      <c r="OHR2649" s="251"/>
      <c r="OHS2649" s="251"/>
      <c r="OHT2649" s="251"/>
      <c r="OHU2649" s="52"/>
      <c r="OHV2649" s="250"/>
      <c r="OHW2649" s="65"/>
      <c r="OHX2649" s="251"/>
      <c r="OHY2649" s="251"/>
      <c r="OHZ2649" s="251"/>
      <c r="OIA2649" s="52"/>
      <c r="OIB2649" s="250"/>
      <c r="OIC2649" s="65"/>
      <c r="OID2649" s="251"/>
      <c r="OIE2649" s="251"/>
      <c r="OIF2649" s="251"/>
      <c r="OIG2649" s="52"/>
      <c r="OIH2649" s="250"/>
      <c r="OII2649" s="65"/>
      <c r="OIJ2649" s="251"/>
      <c r="OIK2649" s="251"/>
      <c r="OIL2649" s="251"/>
      <c r="OIM2649" s="52"/>
      <c r="OIN2649" s="250"/>
      <c r="OIO2649" s="65"/>
      <c r="OIP2649" s="251"/>
      <c r="OIQ2649" s="251"/>
      <c r="OIR2649" s="251"/>
      <c r="OIS2649" s="52"/>
      <c r="OIT2649" s="250"/>
      <c r="OIU2649" s="65"/>
      <c r="OIV2649" s="251"/>
      <c r="OIW2649" s="251"/>
      <c r="OIX2649" s="251"/>
      <c r="OIY2649" s="52"/>
      <c r="OIZ2649" s="250"/>
      <c r="OJA2649" s="65"/>
      <c r="OJB2649" s="251"/>
      <c r="OJC2649" s="251"/>
      <c r="OJD2649" s="251"/>
      <c r="OJE2649" s="52"/>
      <c r="OJF2649" s="250"/>
      <c r="OJG2649" s="65"/>
      <c r="OJH2649" s="251"/>
      <c r="OJI2649" s="251"/>
      <c r="OJJ2649" s="251"/>
      <c r="OJK2649" s="52"/>
      <c r="OJL2649" s="250"/>
      <c r="OJM2649" s="65"/>
      <c r="OJN2649" s="251"/>
      <c r="OJO2649" s="251"/>
      <c r="OJP2649" s="251"/>
      <c r="OJQ2649" s="52"/>
      <c r="OJR2649" s="250"/>
      <c r="OJS2649" s="65"/>
      <c r="OJT2649" s="251"/>
      <c r="OJU2649" s="251"/>
      <c r="OJV2649" s="251"/>
      <c r="OJW2649" s="52"/>
      <c r="OJX2649" s="250"/>
      <c r="OJY2649" s="65"/>
      <c r="OJZ2649" s="251"/>
      <c r="OKA2649" s="251"/>
      <c r="OKB2649" s="251"/>
      <c r="OKC2649" s="52"/>
      <c r="OKD2649" s="250"/>
      <c r="OKE2649" s="65"/>
      <c r="OKF2649" s="251"/>
      <c r="OKG2649" s="251"/>
      <c r="OKH2649" s="251"/>
      <c r="OKI2649" s="52"/>
      <c r="OKJ2649" s="250"/>
      <c r="OKK2649" s="65"/>
      <c r="OKL2649" s="251"/>
      <c r="OKM2649" s="251"/>
      <c r="OKN2649" s="251"/>
      <c r="OKO2649" s="52"/>
      <c r="OKP2649" s="250"/>
      <c r="OKQ2649" s="65"/>
      <c r="OKR2649" s="251"/>
      <c r="OKS2649" s="251"/>
      <c r="OKT2649" s="251"/>
      <c r="OKU2649" s="52"/>
      <c r="OKV2649" s="250"/>
      <c r="OKW2649" s="65"/>
      <c r="OKX2649" s="251"/>
      <c r="OKY2649" s="251"/>
      <c r="OKZ2649" s="251"/>
      <c r="OLA2649" s="52"/>
      <c r="OLB2649" s="250"/>
      <c r="OLC2649" s="65"/>
      <c r="OLD2649" s="251"/>
      <c r="OLE2649" s="251"/>
      <c r="OLF2649" s="251"/>
      <c r="OLG2649" s="52"/>
      <c r="OLH2649" s="250"/>
      <c r="OLI2649" s="65"/>
      <c r="OLJ2649" s="251"/>
      <c r="OLK2649" s="251"/>
      <c r="OLL2649" s="251"/>
      <c r="OLM2649" s="52"/>
      <c r="OLN2649" s="250"/>
      <c r="OLO2649" s="65"/>
      <c r="OLP2649" s="251"/>
      <c r="OLQ2649" s="251"/>
      <c r="OLR2649" s="251"/>
      <c r="OLS2649" s="52"/>
      <c r="OLT2649" s="250"/>
      <c r="OLU2649" s="65"/>
      <c r="OLV2649" s="251"/>
      <c r="OLW2649" s="251"/>
      <c r="OLX2649" s="251"/>
      <c r="OLY2649" s="52"/>
      <c r="OLZ2649" s="250"/>
      <c r="OMA2649" s="65"/>
      <c r="OMB2649" s="251"/>
      <c r="OMC2649" s="251"/>
      <c r="OMD2649" s="251"/>
      <c r="OME2649" s="52"/>
      <c r="OMF2649" s="250"/>
      <c r="OMG2649" s="65"/>
      <c r="OMH2649" s="251"/>
      <c r="OMI2649" s="251"/>
      <c r="OMJ2649" s="251"/>
      <c r="OMK2649" s="52"/>
      <c r="OML2649" s="250"/>
      <c r="OMM2649" s="65"/>
      <c r="OMN2649" s="251"/>
      <c r="OMO2649" s="251"/>
      <c r="OMP2649" s="251"/>
      <c r="OMQ2649" s="52"/>
      <c r="OMR2649" s="250"/>
      <c r="OMS2649" s="65"/>
      <c r="OMT2649" s="251"/>
      <c r="OMU2649" s="251"/>
      <c r="OMV2649" s="251"/>
      <c r="OMW2649" s="52"/>
      <c r="OMX2649" s="250"/>
      <c r="OMY2649" s="65"/>
      <c r="OMZ2649" s="251"/>
      <c r="ONA2649" s="251"/>
      <c r="ONB2649" s="251"/>
      <c r="ONC2649" s="52"/>
      <c r="OND2649" s="250"/>
      <c r="ONE2649" s="65"/>
      <c r="ONF2649" s="251"/>
      <c r="ONG2649" s="251"/>
      <c r="ONH2649" s="251"/>
      <c r="ONI2649" s="52"/>
      <c r="ONJ2649" s="250"/>
      <c r="ONK2649" s="65"/>
      <c r="ONL2649" s="251"/>
      <c r="ONM2649" s="251"/>
      <c r="ONN2649" s="251"/>
      <c r="ONO2649" s="52"/>
      <c r="ONP2649" s="250"/>
      <c r="ONQ2649" s="65"/>
      <c r="ONR2649" s="251"/>
      <c r="ONS2649" s="251"/>
      <c r="ONT2649" s="251"/>
      <c r="ONU2649" s="52"/>
      <c r="ONV2649" s="250"/>
      <c r="ONW2649" s="65"/>
      <c r="ONX2649" s="251"/>
      <c r="ONY2649" s="251"/>
      <c r="ONZ2649" s="251"/>
      <c r="OOA2649" s="52"/>
      <c r="OOB2649" s="250"/>
      <c r="OOC2649" s="65"/>
      <c r="OOD2649" s="251"/>
      <c r="OOE2649" s="251"/>
      <c r="OOF2649" s="251"/>
      <c r="OOG2649" s="52"/>
      <c r="OOH2649" s="250"/>
      <c r="OOI2649" s="65"/>
      <c r="OOJ2649" s="251"/>
      <c r="OOK2649" s="251"/>
      <c r="OOL2649" s="251"/>
      <c r="OOM2649" s="52"/>
      <c r="OON2649" s="250"/>
      <c r="OOO2649" s="65"/>
      <c r="OOP2649" s="251"/>
      <c r="OOQ2649" s="251"/>
      <c r="OOR2649" s="251"/>
      <c r="OOS2649" s="52"/>
      <c r="OOT2649" s="250"/>
      <c r="OOU2649" s="65"/>
      <c r="OOV2649" s="251"/>
      <c r="OOW2649" s="251"/>
      <c r="OOX2649" s="251"/>
      <c r="OOY2649" s="52"/>
      <c r="OOZ2649" s="250"/>
      <c r="OPA2649" s="65"/>
      <c r="OPB2649" s="251"/>
      <c r="OPC2649" s="251"/>
      <c r="OPD2649" s="251"/>
      <c r="OPE2649" s="52"/>
      <c r="OPF2649" s="250"/>
      <c r="OPG2649" s="65"/>
      <c r="OPH2649" s="251"/>
      <c r="OPI2649" s="251"/>
      <c r="OPJ2649" s="251"/>
      <c r="OPK2649" s="52"/>
      <c r="OPL2649" s="250"/>
      <c r="OPM2649" s="65"/>
      <c r="OPN2649" s="251"/>
      <c r="OPO2649" s="251"/>
      <c r="OPP2649" s="251"/>
      <c r="OPQ2649" s="52"/>
      <c r="OPR2649" s="250"/>
      <c r="OPS2649" s="65"/>
      <c r="OPT2649" s="251"/>
      <c r="OPU2649" s="251"/>
      <c r="OPV2649" s="251"/>
      <c r="OPW2649" s="52"/>
      <c r="OPX2649" s="250"/>
      <c r="OPY2649" s="65"/>
      <c r="OPZ2649" s="251"/>
      <c r="OQA2649" s="251"/>
      <c r="OQB2649" s="251"/>
      <c r="OQC2649" s="52"/>
      <c r="OQD2649" s="250"/>
      <c r="OQE2649" s="65"/>
      <c r="OQF2649" s="251"/>
      <c r="OQG2649" s="251"/>
      <c r="OQH2649" s="251"/>
      <c r="OQI2649" s="52"/>
      <c r="OQJ2649" s="250"/>
      <c r="OQK2649" s="65"/>
      <c r="OQL2649" s="251"/>
      <c r="OQM2649" s="251"/>
      <c r="OQN2649" s="251"/>
      <c r="OQO2649" s="52"/>
      <c r="OQP2649" s="250"/>
      <c r="OQQ2649" s="65"/>
      <c r="OQR2649" s="251"/>
      <c r="OQS2649" s="251"/>
      <c r="OQT2649" s="251"/>
      <c r="OQU2649" s="52"/>
      <c r="OQV2649" s="250"/>
      <c r="OQW2649" s="65"/>
      <c r="OQX2649" s="251"/>
      <c r="OQY2649" s="251"/>
      <c r="OQZ2649" s="251"/>
      <c r="ORA2649" s="52"/>
      <c r="ORB2649" s="250"/>
      <c r="ORC2649" s="65"/>
      <c r="ORD2649" s="251"/>
      <c r="ORE2649" s="251"/>
      <c r="ORF2649" s="251"/>
      <c r="ORG2649" s="52"/>
      <c r="ORH2649" s="250"/>
      <c r="ORI2649" s="65"/>
      <c r="ORJ2649" s="251"/>
      <c r="ORK2649" s="251"/>
      <c r="ORL2649" s="251"/>
      <c r="ORM2649" s="52"/>
      <c r="ORN2649" s="250"/>
      <c r="ORO2649" s="65"/>
      <c r="ORP2649" s="251"/>
      <c r="ORQ2649" s="251"/>
      <c r="ORR2649" s="251"/>
      <c r="ORS2649" s="52"/>
      <c r="ORT2649" s="250"/>
      <c r="ORU2649" s="65"/>
      <c r="ORV2649" s="251"/>
      <c r="ORW2649" s="251"/>
      <c r="ORX2649" s="251"/>
      <c r="ORY2649" s="52"/>
      <c r="ORZ2649" s="250"/>
      <c r="OSA2649" s="65"/>
      <c r="OSB2649" s="251"/>
      <c r="OSC2649" s="251"/>
      <c r="OSD2649" s="251"/>
      <c r="OSE2649" s="52"/>
      <c r="OSF2649" s="250"/>
      <c r="OSG2649" s="65"/>
      <c r="OSH2649" s="251"/>
      <c r="OSI2649" s="251"/>
      <c r="OSJ2649" s="251"/>
      <c r="OSK2649" s="52"/>
      <c r="OSL2649" s="250"/>
      <c r="OSM2649" s="65"/>
      <c r="OSN2649" s="251"/>
      <c r="OSO2649" s="251"/>
      <c r="OSP2649" s="251"/>
      <c r="OSQ2649" s="52"/>
      <c r="OSR2649" s="250"/>
      <c r="OSS2649" s="65"/>
      <c r="OST2649" s="251"/>
      <c r="OSU2649" s="251"/>
      <c r="OSV2649" s="251"/>
      <c r="OSW2649" s="52"/>
      <c r="OSX2649" s="250"/>
      <c r="OSY2649" s="65"/>
      <c r="OSZ2649" s="251"/>
      <c r="OTA2649" s="251"/>
      <c r="OTB2649" s="251"/>
      <c r="OTC2649" s="52"/>
      <c r="OTD2649" s="250"/>
      <c r="OTE2649" s="65"/>
      <c r="OTF2649" s="251"/>
      <c r="OTG2649" s="251"/>
      <c r="OTH2649" s="251"/>
      <c r="OTI2649" s="52"/>
      <c r="OTJ2649" s="250"/>
      <c r="OTK2649" s="65"/>
      <c r="OTL2649" s="251"/>
      <c r="OTM2649" s="251"/>
      <c r="OTN2649" s="251"/>
      <c r="OTO2649" s="52"/>
      <c r="OTP2649" s="250"/>
      <c r="OTQ2649" s="65"/>
      <c r="OTR2649" s="251"/>
      <c r="OTS2649" s="251"/>
      <c r="OTT2649" s="251"/>
      <c r="OTU2649" s="52"/>
      <c r="OTV2649" s="250"/>
      <c r="OTW2649" s="65"/>
      <c r="OTX2649" s="251"/>
      <c r="OTY2649" s="251"/>
      <c r="OTZ2649" s="251"/>
      <c r="OUA2649" s="52"/>
      <c r="OUB2649" s="250"/>
      <c r="OUC2649" s="65"/>
      <c r="OUD2649" s="251"/>
      <c r="OUE2649" s="251"/>
      <c r="OUF2649" s="251"/>
      <c r="OUG2649" s="52"/>
      <c r="OUH2649" s="250"/>
      <c r="OUI2649" s="65"/>
      <c r="OUJ2649" s="251"/>
      <c r="OUK2649" s="251"/>
      <c r="OUL2649" s="251"/>
      <c r="OUM2649" s="52"/>
      <c r="OUN2649" s="250"/>
      <c r="OUO2649" s="65"/>
      <c r="OUP2649" s="251"/>
      <c r="OUQ2649" s="251"/>
      <c r="OUR2649" s="251"/>
      <c r="OUS2649" s="52"/>
      <c r="OUT2649" s="250"/>
      <c r="OUU2649" s="65"/>
      <c r="OUV2649" s="251"/>
      <c r="OUW2649" s="251"/>
      <c r="OUX2649" s="251"/>
      <c r="OUY2649" s="52"/>
      <c r="OUZ2649" s="250"/>
      <c r="OVA2649" s="65"/>
      <c r="OVB2649" s="251"/>
      <c r="OVC2649" s="251"/>
      <c r="OVD2649" s="251"/>
      <c r="OVE2649" s="52"/>
      <c r="OVF2649" s="250"/>
      <c r="OVG2649" s="65"/>
      <c r="OVH2649" s="251"/>
      <c r="OVI2649" s="251"/>
      <c r="OVJ2649" s="251"/>
      <c r="OVK2649" s="52"/>
      <c r="OVL2649" s="250"/>
      <c r="OVM2649" s="65"/>
      <c r="OVN2649" s="251"/>
      <c r="OVO2649" s="251"/>
      <c r="OVP2649" s="251"/>
      <c r="OVQ2649" s="52"/>
      <c r="OVR2649" s="250"/>
      <c r="OVS2649" s="65"/>
      <c r="OVT2649" s="251"/>
      <c r="OVU2649" s="251"/>
      <c r="OVV2649" s="251"/>
      <c r="OVW2649" s="52"/>
      <c r="OVX2649" s="250"/>
      <c r="OVY2649" s="65"/>
      <c r="OVZ2649" s="251"/>
      <c r="OWA2649" s="251"/>
      <c r="OWB2649" s="251"/>
      <c r="OWC2649" s="52"/>
      <c r="OWD2649" s="250"/>
      <c r="OWE2649" s="65"/>
      <c r="OWF2649" s="251"/>
      <c r="OWG2649" s="251"/>
      <c r="OWH2649" s="251"/>
      <c r="OWI2649" s="52"/>
      <c r="OWJ2649" s="250"/>
      <c r="OWK2649" s="65"/>
      <c r="OWL2649" s="251"/>
      <c r="OWM2649" s="251"/>
      <c r="OWN2649" s="251"/>
      <c r="OWO2649" s="52"/>
      <c r="OWP2649" s="250"/>
      <c r="OWQ2649" s="65"/>
      <c r="OWR2649" s="251"/>
      <c r="OWS2649" s="251"/>
      <c r="OWT2649" s="251"/>
      <c r="OWU2649" s="52"/>
      <c r="OWV2649" s="250"/>
      <c r="OWW2649" s="65"/>
      <c r="OWX2649" s="251"/>
      <c r="OWY2649" s="251"/>
      <c r="OWZ2649" s="251"/>
      <c r="OXA2649" s="52"/>
      <c r="OXB2649" s="250"/>
      <c r="OXC2649" s="65"/>
      <c r="OXD2649" s="251"/>
      <c r="OXE2649" s="251"/>
      <c r="OXF2649" s="251"/>
      <c r="OXG2649" s="52"/>
      <c r="OXH2649" s="250"/>
      <c r="OXI2649" s="65"/>
      <c r="OXJ2649" s="251"/>
      <c r="OXK2649" s="251"/>
      <c r="OXL2649" s="251"/>
      <c r="OXM2649" s="52"/>
      <c r="OXN2649" s="250"/>
      <c r="OXO2649" s="65"/>
      <c r="OXP2649" s="251"/>
      <c r="OXQ2649" s="251"/>
      <c r="OXR2649" s="251"/>
      <c r="OXS2649" s="52"/>
      <c r="OXT2649" s="250"/>
      <c r="OXU2649" s="65"/>
      <c r="OXV2649" s="251"/>
      <c r="OXW2649" s="251"/>
      <c r="OXX2649" s="251"/>
      <c r="OXY2649" s="52"/>
      <c r="OXZ2649" s="250"/>
      <c r="OYA2649" s="65"/>
      <c r="OYB2649" s="251"/>
      <c r="OYC2649" s="251"/>
      <c r="OYD2649" s="251"/>
      <c r="OYE2649" s="52"/>
      <c r="OYF2649" s="250"/>
      <c r="OYG2649" s="65"/>
      <c r="OYH2649" s="251"/>
      <c r="OYI2649" s="251"/>
      <c r="OYJ2649" s="251"/>
      <c r="OYK2649" s="52"/>
      <c r="OYL2649" s="250"/>
      <c r="OYM2649" s="65"/>
      <c r="OYN2649" s="251"/>
      <c r="OYO2649" s="251"/>
      <c r="OYP2649" s="251"/>
      <c r="OYQ2649" s="52"/>
      <c r="OYR2649" s="250"/>
      <c r="OYS2649" s="65"/>
      <c r="OYT2649" s="251"/>
      <c r="OYU2649" s="251"/>
      <c r="OYV2649" s="251"/>
      <c r="OYW2649" s="52"/>
      <c r="OYX2649" s="250"/>
      <c r="OYY2649" s="65"/>
      <c r="OYZ2649" s="251"/>
      <c r="OZA2649" s="251"/>
      <c r="OZB2649" s="251"/>
      <c r="OZC2649" s="52"/>
      <c r="OZD2649" s="250"/>
      <c r="OZE2649" s="65"/>
      <c r="OZF2649" s="251"/>
      <c r="OZG2649" s="251"/>
      <c r="OZH2649" s="251"/>
      <c r="OZI2649" s="52"/>
      <c r="OZJ2649" s="250"/>
      <c r="OZK2649" s="65"/>
      <c r="OZL2649" s="251"/>
      <c r="OZM2649" s="251"/>
      <c r="OZN2649" s="251"/>
      <c r="OZO2649" s="52"/>
      <c r="OZP2649" s="250"/>
      <c r="OZQ2649" s="65"/>
      <c r="OZR2649" s="251"/>
      <c r="OZS2649" s="251"/>
      <c r="OZT2649" s="251"/>
      <c r="OZU2649" s="52"/>
      <c r="OZV2649" s="250"/>
      <c r="OZW2649" s="65"/>
      <c r="OZX2649" s="251"/>
      <c r="OZY2649" s="251"/>
      <c r="OZZ2649" s="251"/>
      <c r="PAA2649" s="52"/>
      <c r="PAB2649" s="250"/>
      <c r="PAC2649" s="65"/>
      <c r="PAD2649" s="251"/>
      <c r="PAE2649" s="251"/>
      <c r="PAF2649" s="251"/>
      <c r="PAG2649" s="52"/>
      <c r="PAH2649" s="250"/>
      <c r="PAI2649" s="65"/>
      <c r="PAJ2649" s="251"/>
      <c r="PAK2649" s="251"/>
      <c r="PAL2649" s="251"/>
      <c r="PAM2649" s="52"/>
      <c r="PAN2649" s="250"/>
      <c r="PAO2649" s="65"/>
      <c r="PAP2649" s="251"/>
      <c r="PAQ2649" s="251"/>
      <c r="PAR2649" s="251"/>
      <c r="PAS2649" s="52"/>
      <c r="PAT2649" s="250"/>
      <c r="PAU2649" s="65"/>
      <c r="PAV2649" s="251"/>
      <c r="PAW2649" s="251"/>
      <c r="PAX2649" s="251"/>
      <c r="PAY2649" s="52"/>
      <c r="PAZ2649" s="250"/>
      <c r="PBA2649" s="65"/>
      <c r="PBB2649" s="251"/>
      <c r="PBC2649" s="251"/>
      <c r="PBD2649" s="251"/>
      <c r="PBE2649" s="52"/>
      <c r="PBF2649" s="250"/>
      <c r="PBG2649" s="65"/>
      <c r="PBH2649" s="251"/>
      <c r="PBI2649" s="251"/>
      <c r="PBJ2649" s="251"/>
      <c r="PBK2649" s="52"/>
      <c r="PBL2649" s="250"/>
      <c r="PBM2649" s="65"/>
      <c r="PBN2649" s="251"/>
      <c r="PBO2649" s="251"/>
      <c r="PBP2649" s="251"/>
      <c r="PBQ2649" s="52"/>
      <c r="PBR2649" s="250"/>
      <c r="PBS2649" s="65"/>
      <c r="PBT2649" s="251"/>
      <c r="PBU2649" s="251"/>
      <c r="PBV2649" s="251"/>
      <c r="PBW2649" s="52"/>
      <c r="PBX2649" s="250"/>
      <c r="PBY2649" s="65"/>
      <c r="PBZ2649" s="251"/>
      <c r="PCA2649" s="251"/>
      <c r="PCB2649" s="251"/>
      <c r="PCC2649" s="52"/>
      <c r="PCD2649" s="250"/>
      <c r="PCE2649" s="65"/>
      <c r="PCF2649" s="251"/>
      <c r="PCG2649" s="251"/>
      <c r="PCH2649" s="251"/>
      <c r="PCI2649" s="52"/>
      <c r="PCJ2649" s="250"/>
      <c r="PCK2649" s="65"/>
      <c r="PCL2649" s="251"/>
      <c r="PCM2649" s="251"/>
      <c r="PCN2649" s="251"/>
      <c r="PCO2649" s="52"/>
      <c r="PCP2649" s="250"/>
      <c r="PCQ2649" s="65"/>
      <c r="PCR2649" s="251"/>
      <c r="PCS2649" s="251"/>
      <c r="PCT2649" s="251"/>
      <c r="PCU2649" s="52"/>
      <c r="PCV2649" s="250"/>
      <c r="PCW2649" s="65"/>
      <c r="PCX2649" s="251"/>
      <c r="PCY2649" s="251"/>
      <c r="PCZ2649" s="251"/>
      <c r="PDA2649" s="52"/>
      <c r="PDB2649" s="250"/>
      <c r="PDC2649" s="65"/>
      <c r="PDD2649" s="251"/>
      <c r="PDE2649" s="251"/>
      <c r="PDF2649" s="251"/>
      <c r="PDG2649" s="52"/>
      <c r="PDH2649" s="250"/>
      <c r="PDI2649" s="65"/>
      <c r="PDJ2649" s="251"/>
      <c r="PDK2649" s="251"/>
      <c r="PDL2649" s="251"/>
      <c r="PDM2649" s="52"/>
      <c r="PDN2649" s="250"/>
      <c r="PDO2649" s="65"/>
      <c r="PDP2649" s="251"/>
      <c r="PDQ2649" s="251"/>
      <c r="PDR2649" s="251"/>
      <c r="PDS2649" s="52"/>
      <c r="PDT2649" s="250"/>
      <c r="PDU2649" s="65"/>
      <c r="PDV2649" s="251"/>
      <c r="PDW2649" s="251"/>
      <c r="PDX2649" s="251"/>
      <c r="PDY2649" s="52"/>
      <c r="PDZ2649" s="250"/>
      <c r="PEA2649" s="65"/>
      <c r="PEB2649" s="251"/>
      <c r="PEC2649" s="251"/>
      <c r="PED2649" s="251"/>
      <c r="PEE2649" s="52"/>
      <c r="PEF2649" s="250"/>
      <c r="PEG2649" s="65"/>
      <c r="PEH2649" s="251"/>
      <c r="PEI2649" s="251"/>
      <c r="PEJ2649" s="251"/>
      <c r="PEK2649" s="52"/>
      <c r="PEL2649" s="250"/>
      <c r="PEM2649" s="65"/>
      <c r="PEN2649" s="251"/>
      <c r="PEO2649" s="251"/>
      <c r="PEP2649" s="251"/>
      <c r="PEQ2649" s="52"/>
      <c r="PER2649" s="250"/>
      <c r="PES2649" s="65"/>
      <c r="PET2649" s="251"/>
      <c r="PEU2649" s="251"/>
      <c r="PEV2649" s="251"/>
      <c r="PEW2649" s="52"/>
      <c r="PEX2649" s="250"/>
      <c r="PEY2649" s="65"/>
      <c r="PEZ2649" s="251"/>
      <c r="PFA2649" s="251"/>
      <c r="PFB2649" s="251"/>
      <c r="PFC2649" s="52"/>
      <c r="PFD2649" s="250"/>
      <c r="PFE2649" s="65"/>
      <c r="PFF2649" s="251"/>
      <c r="PFG2649" s="251"/>
      <c r="PFH2649" s="251"/>
      <c r="PFI2649" s="52"/>
      <c r="PFJ2649" s="250"/>
      <c r="PFK2649" s="65"/>
      <c r="PFL2649" s="251"/>
      <c r="PFM2649" s="251"/>
      <c r="PFN2649" s="251"/>
      <c r="PFO2649" s="52"/>
      <c r="PFP2649" s="250"/>
      <c r="PFQ2649" s="65"/>
      <c r="PFR2649" s="251"/>
      <c r="PFS2649" s="251"/>
      <c r="PFT2649" s="251"/>
      <c r="PFU2649" s="52"/>
      <c r="PFV2649" s="250"/>
      <c r="PFW2649" s="65"/>
      <c r="PFX2649" s="251"/>
      <c r="PFY2649" s="251"/>
      <c r="PFZ2649" s="251"/>
      <c r="PGA2649" s="52"/>
      <c r="PGB2649" s="250"/>
      <c r="PGC2649" s="65"/>
      <c r="PGD2649" s="251"/>
      <c r="PGE2649" s="251"/>
      <c r="PGF2649" s="251"/>
      <c r="PGG2649" s="52"/>
      <c r="PGH2649" s="250"/>
      <c r="PGI2649" s="65"/>
      <c r="PGJ2649" s="251"/>
      <c r="PGK2649" s="251"/>
      <c r="PGL2649" s="251"/>
      <c r="PGM2649" s="52"/>
      <c r="PGN2649" s="250"/>
      <c r="PGO2649" s="65"/>
      <c r="PGP2649" s="251"/>
      <c r="PGQ2649" s="251"/>
      <c r="PGR2649" s="251"/>
      <c r="PGS2649" s="52"/>
      <c r="PGT2649" s="250"/>
      <c r="PGU2649" s="65"/>
      <c r="PGV2649" s="251"/>
      <c r="PGW2649" s="251"/>
      <c r="PGX2649" s="251"/>
      <c r="PGY2649" s="52"/>
      <c r="PGZ2649" s="250"/>
      <c r="PHA2649" s="65"/>
      <c r="PHB2649" s="251"/>
      <c r="PHC2649" s="251"/>
      <c r="PHD2649" s="251"/>
      <c r="PHE2649" s="52"/>
      <c r="PHF2649" s="250"/>
      <c r="PHG2649" s="65"/>
      <c r="PHH2649" s="251"/>
      <c r="PHI2649" s="251"/>
      <c r="PHJ2649" s="251"/>
      <c r="PHK2649" s="52"/>
      <c r="PHL2649" s="250"/>
      <c r="PHM2649" s="65"/>
      <c r="PHN2649" s="251"/>
      <c r="PHO2649" s="251"/>
      <c r="PHP2649" s="251"/>
      <c r="PHQ2649" s="52"/>
      <c r="PHR2649" s="250"/>
      <c r="PHS2649" s="65"/>
      <c r="PHT2649" s="251"/>
      <c r="PHU2649" s="251"/>
      <c r="PHV2649" s="251"/>
      <c r="PHW2649" s="52"/>
      <c r="PHX2649" s="250"/>
      <c r="PHY2649" s="65"/>
      <c r="PHZ2649" s="251"/>
      <c r="PIA2649" s="251"/>
      <c r="PIB2649" s="251"/>
      <c r="PIC2649" s="52"/>
      <c r="PID2649" s="250"/>
      <c r="PIE2649" s="65"/>
      <c r="PIF2649" s="251"/>
      <c r="PIG2649" s="251"/>
      <c r="PIH2649" s="251"/>
      <c r="PII2649" s="52"/>
      <c r="PIJ2649" s="250"/>
      <c r="PIK2649" s="65"/>
      <c r="PIL2649" s="251"/>
      <c r="PIM2649" s="251"/>
      <c r="PIN2649" s="251"/>
      <c r="PIO2649" s="52"/>
      <c r="PIP2649" s="250"/>
      <c r="PIQ2649" s="65"/>
      <c r="PIR2649" s="251"/>
      <c r="PIS2649" s="251"/>
      <c r="PIT2649" s="251"/>
      <c r="PIU2649" s="52"/>
      <c r="PIV2649" s="250"/>
      <c r="PIW2649" s="65"/>
      <c r="PIX2649" s="251"/>
      <c r="PIY2649" s="251"/>
      <c r="PIZ2649" s="251"/>
      <c r="PJA2649" s="52"/>
      <c r="PJB2649" s="250"/>
      <c r="PJC2649" s="65"/>
      <c r="PJD2649" s="251"/>
      <c r="PJE2649" s="251"/>
      <c r="PJF2649" s="251"/>
      <c r="PJG2649" s="52"/>
      <c r="PJH2649" s="250"/>
      <c r="PJI2649" s="65"/>
      <c r="PJJ2649" s="251"/>
      <c r="PJK2649" s="251"/>
      <c r="PJL2649" s="251"/>
      <c r="PJM2649" s="52"/>
      <c r="PJN2649" s="250"/>
      <c r="PJO2649" s="65"/>
      <c r="PJP2649" s="251"/>
      <c r="PJQ2649" s="251"/>
      <c r="PJR2649" s="251"/>
      <c r="PJS2649" s="52"/>
      <c r="PJT2649" s="250"/>
      <c r="PJU2649" s="65"/>
      <c r="PJV2649" s="251"/>
      <c r="PJW2649" s="251"/>
      <c r="PJX2649" s="251"/>
      <c r="PJY2649" s="52"/>
      <c r="PJZ2649" s="250"/>
      <c r="PKA2649" s="65"/>
      <c r="PKB2649" s="251"/>
      <c r="PKC2649" s="251"/>
      <c r="PKD2649" s="251"/>
      <c r="PKE2649" s="52"/>
      <c r="PKF2649" s="250"/>
      <c r="PKG2649" s="65"/>
      <c r="PKH2649" s="251"/>
      <c r="PKI2649" s="251"/>
      <c r="PKJ2649" s="251"/>
      <c r="PKK2649" s="52"/>
      <c r="PKL2649" s="250"/>
      <c r="PKM2649" s="65"/>
      <c r="PKN2649" s="251"/>
      <c r="PKO2649" s="251"/>
      <c r="PKP2649" s="251"/>
      <c r="PKQ2649" s="52"/>
      <c r="PKR2649" s="250"/>
      <c r="PKS2649" s="65"/>
      <c r="PKT2649" s="251"/>
      <c r="PKU2649" s="251"/>
      <c r="PKV2649" s="251"/>
      <c r="PKW2649" s="52"/>
      <c r="PKX2649" s="250"/>
      <c r="PKY2649" s="65"/>
      <c r="PKZ2649" s="251"/>
      <c r="PLA2649" s="251"/>
      <c r="PLB2649" s="251"/>
      <c r="PLC2649" s="52"/>
      <c r="PLD2649" s="250"/>
      <c r="PLE2649" s="65"/>
      <c r="PLF2649" s="251"/>
      <c r="PLG2649" s="251"/>
      <c r="PLH2649" s="251"/>
      <c r="PLI2649" s="52"/>
      <c r="PLJ2649" s="250"/>
      <c r="PLK2649" s="65"/>
      <c r="PLL2649" s="251"/>
      <c r="PLM2649" s="251"/>
      <c r="PLN2649" s="251"/>
      <c r="PLO2649" s="52"/>
      <c r="PLP2649" s="250"/>
      <c r="PLQ2649" s="65"/>
      <c r="PLR2649" s="251"/>
      <c r="PLS2649" s="251"/>
      <c r="PLT2649" s="251"/>
      <c r="PLU2649" s="52"/>
      <c r="PLV2649" s="250"/>
      <c r="PLW2649" s="65"/>
      <c r="PLX2649" s="251"/>
      <c r="PLY2649" s="251"/>
      <c r="PLZ2649" s="251"/>
      <c r="PMA2649" s="52"/>
      <c r="PMB2649" s="250"/>
      <c r="PMC2649" s="65"/>
      <c r="PMD2649" s="251"/>
      <c r="PME2649" s="251"/>
      <c r="PMF2649" s="251"/>
      <c r="PMG2649" s="52"/>
      <c r="PMH2649" s="250"/>
      <c r="PMI2649" s="65"/>
      <c r="PMJ2649" s="251"/>
      <c r="PMK2649" s="251"/>
      <c r="PML2649" s="251"/>
      <c r="PMM2649" s="52"/>
      <c r="PMN2649" s="250"/>
      <c r="PMO2649" s="65"/>
      <c r="PMP2649" s="251"/>
      <c r="PMQ2649" s="251"/>
      <c r="PMR2649" s="251"/>
      <c r="PMS2649" s="52"/>
      <c r="PMT2649" s="250"/>
      <c r="PMU2649" s="65"/>
      <c r="PMV2649" s="251"/>
      <c r="PMW2649" s="251"/>
      <c r="PMX2649" s="251"/>
      <c r="PMY2649" s="52"/>
      <c r="PMZ2649" s="250"/>
      <c r="PNA2649" s="65"/>
      <c r="PNB2649" s="251"/>
      <c r="PNC2649" s="251"/>
      <c r="PND2649" s="251"/>
      <c r="PNE2649" s="52"/>
      <c r="PNF2649" s="250"/>
      <c r="PNG2649" s="65"/>
      <c r="PNH2649" s="251"/>
      <c r="PNI2649" s="251"/>
      <c r="PNJ2649" s="251"/>
      <c r="PNK2649" s="52"/>
      <c r="PNL2649" s="250"/>
      <c r="PNM2649" s="65"/>
      <c r="PNN2649" s="251"/>
      <c r="PNO2649" s="251"/>
      <c r="PNP2649" s="251"/>
      <c r="PNQ2649" s="52"/>
      <c r="PNR2649" s="250"/>
      <c r="PNS2649" s="65"/>
      <c r="PNT2649" s="251"/>
      <c r="PNU2649" s="251"/>
      <c r="PNV2649" s="251"/>
      <c r="PNW2649" s="52"/>
      <c r="PNX2649" s="250"/>
      <c r="PNY2649" s="65"/>
      <c r="PNZ2649" s="251"/>
      <c r="POA2649" s="251"/>
      <c r="POB2649" s="251"/>
      <c r="POC2649" s="52"/>
      <c r="POD2649" s="250"/>
      <c r="POE2649" s="65"/>
      <c r="POF2649" s="251"/>
      <c r="POG2649" s="251"/>
      <c r="POH2649" s="251"/>
      <c r="POI2649" s="52"/>
      <c r="POJ2649" s="250"/>
      <c r="POK2649" s="65"/>
      <c r="POL2649" s="251"/>
      <c r="POM2649" s="251"/>
      <c r="PON2649" s="251"/>
      <c r="POO2649" s="52"/>
      <c r="POP2649" s="250"/>
      <c r="POQ2649" s="65"/>
      <c r="POR2649" s="251"/>
      <c r="POS2649" s="251"/>
      <c r="POT2649" s="251"/>
      <c r="POU2649" s="52"/>
      <c r="POV2649" s="250"/>
      <c r="POW2649" s="65"/>
      <c r="POX2649" s="251"/>
      <c r="POY2649" s="251"/>
      <c r="POZ2649" s="251"/>
      <c r="PPA2649" s="52"/>
      <c r="PPB2649" s="250"/>
      <c r="PPC2649" s="65"/>
      <c r="PPD2649" s="251"/>
      <c r="PPE2649" s="251"/>
      <c r="PPF2649" s="251"/>
      <c r="PPG2649" s="52"/>
      <c r="PPH2649" s="250"/>
      <c r="PPI2649" s="65"/>
      <c r="PPJ2649" s="251"/>
      <c r="PPK2649" s="251"/>
      <c r="PPL2649" s="251"/>
      <c r="PPM2649" s="52"/>
      <c r="PPN2649" s="250"/>
      <c r="PPO2649" s="65"/>
      <c r="PPP2649" s="251"/>
      <c r="PPQ2649" s="251"/>
      <c r="PPR2649" s="251"/>
      <c r="PPS2649" s="52"/>
      <c r="PPT2649" s="250"/>
      <c r="PPU2649" s="65"/>
      <c r="PPV2649" s="251"/>
      <c r="PPW2649" s="251"/>
      <c r="PPX2649" s="251"/>
      <c r="PPY2649" s="52"/>
      <c r="PPZ2649" s="250"/>
      <c r="PQA2649" s="65"/>
      <c r="PQB2649" s="251"/>
      <c r="PQC2649" s="251"/>
      <c r="PQD2649" s="251"/>
      <c r="PQE2649" s="52"/>
      <c r="PQF2649" s="250"/>
      <c r="PQG2649" s="65"/>
      <c r="PQH2649" s="251"/>
      <c r="PQI2649" s="251"/>
      <c r="PQJ2649" s="251"/>
      <c r="PQK2649" s="52"/>
      <c r="PQL2649" s="250"/>
      <c r="PQM2649" s="65"/>
      <c r="PQN2649" s="251"/>
      <c r="PQO2649" s="251"/>
      <c r="PQP2649" s="251"/>
      <c r="PQQ2649" s="52"/>
      <c r="PQR2649" s="250"/>
      <c r="PQS2649" s="65"/>
      <c r="PQT2649" s="251"/>
      <c r="PQU2649" s="251"/>
      <c r="PQV2649" s="251"/>
      <c r="PQW2649" s="52"/>
      <c r="PQX2649" s="250"/>
      <c r="PQY2649" s="65"/>
      <c r="PQZ2649" s="251"/>
      <c r="PRA2649" s="251"/>
      <c r="PRB2649" s="251"/>
      <c r="PRC2649" s="52"/>
      <c r="PRD2649" s="250"/>
      <c r="PRE2649" s="65"/>
      <c r="PRF2649" s="251"/>
      <c r="PRG2649" s="251"/>
      <c r="PRH2649" s="251"/>
      <c r="PRI2649" s="52"/>
      <c r="PRJ2649" s="250"/>
      <c r="PRK2649" s="65"/>
      <c r="PRL2649" s="251"/>
      <c r="PRM2649" s="251"/>
      <c r="PRN2649" s="251"/>
      <c r="PRO2649" s="52"/>
      <c r="PRP2649" s="250"/>
      <c r="PRQ2649" s="65"/>
      <c r="PRR2649" s="251"/>
      <c r="PRS2649" s="251"/>
      <c r="PRT2649" s="251"/>
      <c r="PRU2649" s="52"/>
      <c r="PRV2649" s="250"/>
      <c r="PRW2649" s="65"/>
      <c r="PRX2649" s="251"/>
      <c r="PRY2649" s="251"/>
      <c r="PRZ2649" s="251"/>
      <c r="PSA2649" s="52"/>
      <c r="PSB2649" s="250"/>
      <c r="PSC2649" s="65"/>
      <c r="PSD2649" s="251"/>
      <c r="PSE2649" s="251"/>
      <c r="PSF2649" s="251"/>
      <c r="PSG2649" s="52"/>
      <c r="PSH2649" s="250"/>
      <c r="PSI2649" s="65"/>
      <c r="PSJ2649" s="251"/>
      <c r="PSK2649" s="251"/>
      <c r="PSL2649" s="251"/>
      <c r="PSM2649" s="52"/>
      <c r="PSN2649" s="250"/>
      <c r="PSO2649" s="65"/>
      <c r="PSP2649" s="251"/>
      <c r="PSQ2649" s="251"/>
      <c r="PSR2649" s="251"/>
      <c r="PSS2649" s="52"/>
      <c r="PST2649" s="250"/>
      <c r="PSU2649" s="65"/>
      <c r="PSV2649" s="251"/>
      <c r="PSW2649" s="251"/>
      <c r="PSX2649" s="251"/>
      <c r="PSY2649" s="52"/>
      <c r="PSZ2649" s="250"/>
      <c r="PTA2649" s="65"/>
      <c r="PTB2649" s="251"/>
      <c r="PTC2649" s="251"/>
      <c r="PTD2649" s="251"/>
      <c r="PTE2649" s="52"/>
      <c r="PTF2649" s="250"/>
      <c r="PTG2649" s="65"/>
      <c r="PTH2649" s="251"/>
      <c r="PTI2649" s="251"/>
      <c r="PTJ2649" s="251"/>
      <c r="PTK2649" s="52"/>
      <c r="PTL2649" s="250"/>
      <c r="PTM2649" s="65"/>
      <c r="PTN2649" s="251"/>
      <c r="PTO2649" s="251"/>
      <c r="PTP2649" s="251"/>
      <c r="PTQ2649" s="52"/>
      <c r="PTR2649" s="250"/>
      <c r="PTS2649" s="65"/>
      <c r="PTT2649" s="251"/>
      <c r="PTU2649" s="251"/>
      <c r="PTV2649" s="251"/>
      <c r="PTW2649" s="52"/>
      <c r="PTX2649" s="250"/>
      <c r="PTY2649" s="65"/>
      <c r="PTZ2649" s="251"/>
      <c r="PUA2649" s="251"/>
      <c r="PUB2649" s="251"/>
      <c r="PUC2649" s="52"/>
      <c r="PUD2649" s="250"/>
      <c r="PUE2649" s="65"/>
      <c r="PUF2649" s="251"/>
      <c r="PUG2649" s="251"/>
      <c r="PUH2649" s="251"/>
      <c r="PUI2649" s="52"/>
      <c r="PUJ2649" s="250"/>
      <c r="PUK2649" s="65"/>
      <c r="PUL2649" s="251"/>
      <c r="PUM2649" s="251"/>
      <c r="PUN2649" s="251"/>
      <c r="PUO2649" s="52"/>
      <c r="PUP2649" s="250"/>
      <c r="PUQ2649" s="65"/>
      <c r="PUR2649" s="251"/>
      <c r="PUS2649" s="251"/>
      <c r="PUT2649" s="251"/>
      <c r="PUU2649" s="52"/>
      <c r="PUV2649" s="250"/>
      <c r="PUW2649" s="65"/>
      <c r="PUX2649" s="251"/>
      <c r="PUY2649" s="251"/>
      <c r="PUZ2649" s="251"/>
      <c r="PVA2649" s="52"/>
      <c r="PVB2649" s="250"/>
      <c r="PVC2649" s="65"/>
      <c r="PVD2649" s="251"/>
      <c r="PVE2649" s="251"/>
      <c r="PVF2649" s="251"/>
      <c r="PVG2649" s="52"/>
      <c r="PVH2649" s="250"/>
      <c r="PVI2649" s="65"/>
      <c r="PVJ2649" s="251"/>
      <c r="PVK2649" s="251"/>
      <c r="PVL2649" s="251"/>
      <c r="PVM2649" s="52"/>
      <c r="PVN2649" s="250"/>
      <c r="PVO2649" s="65"/>
      <c r="PVP2649" s="251"/>
      <c r="PVQ2649" s="251"/>
      <c r="PVR2649" s="251"/>
      <c r="PVS2649" s="52"/>
      <c r="PVT2649" s="250"/>
      <c r="PVU2649" s="65"/>
      <c r="PVV2649" s="251"/>
      <c r="PVW2649" s="251"/>
      <c r="PVX2649" s="251"/>
      <c r="PVY2649" s="52"/>
      <c r="PVZ2649" s="250"/>
      <c r="PWA2649" s="65"/>
      <c r="PWB2649" s="251"/>
      <c r="PWC2649" s="251"/>
      <c r="PWD2649" s="251"/>
      <c r="PWE2649" s="52"/>
      <c r="PWF2649" s="250"/>
      <c r="PWG2649" s="65"/>
      <c r="PWH2649" s="251"/>
      <c r="PWI2649" s="251"/>
      <c r="PWJ2649" s="251"/>
      <c r="PWK2649" s="52"/>
      <c r="PWL2649" s="250"/>
      <c r="PWM2649" s="65"/>
      <c r="PWN2649" s="251"/>
      <c r="PWO2649" s="251"/>
      <c r="PWP2649" s="251"/>
      <c r="PWQ2649" s="52"/>
      <c r="PWR2649" s="250"/>
      <c r="PWS2649" s="65"/>
      <c r="PWT2649" s="251"/>
      <c r="PWU2649" s="251"/>
      <c r="PWV2649" s="251"/>
      <c r="PWW2649" s="52"/>
      <c r="PWX2649" s="250"/>
      <c r="PWY2649" s="65"/>
      <c r="PWZ2649" s="251"/>
      <c r="PXA2649" s="251"/>
      <c r="PXB2649" s="251"/>
      <c r="PXC2649" s="52"/>
      <c r="PXD2649" s="250"/>
      <c r="PXE2649" s="65"/>
      <c r="PXF2649" s="251"/>
      <c r="PXG2649" s="251"/>
      <c r="PXH2649" s="251"/>
      <c r="PXI2649" s="52"/>
      <c r="PXJ2649" s="250"/>
      <c r="PXK2649" s="65"/>
      <c r="PXL2649" s="251"/>
      <c r="PXM2649" s="251"/>
      <c r="PXN2649" s="251"/>
      <c r="PXO2649" s="52"/>
      <c r="PXP2649" s="250"/>
      <c r="PXQ2649" s="65"/>
      <c r="PXR2649" s="251"/>
      <c r="PXS2649" s="251"/>
      <c r="PXT2649" s="251"/>
      <c r="PXU2649" s="52"/>
      <c r="PXV2649" s="250"/>
      <c r="PXW2649" s="65"/>
      <c r="PXX2649" s="251"/>
      <c r="PXY2649" s="251"/>
      <c r="PXZ2649" s="251"/>
      <c r="PYA2649" s="52"/>
      <c r="PYB2649" s="250"/>
      <c r="PYC2649" s="65"/>
      <c r="PYD2649" s="251"/>
      <c r="PYE2649" s="251"/>
      <c r="PYF2649" s="251"/>
      <c r="PYG2649" s="52"/>
      <c r="PYH2649" s="250"/>
      <c r="PYI2649" s="65"/>
      <c r="PYJ2649" s="251"/>
      <c r="PYK2649" s="251"/>
      <c r="PYL2649" s="251"/>
      <c r="PYM2649" s="52"/>
      <c r="PYN2649" s="250"/>
      <c r="PYO2649" s="65"/>
      <c r="PYP2649" s="251"/>
      <c r="PYQ2649" s="251"/>
      <c r="PYR2649" s="251"/>
      <c r="PYS2649" s="52"/>
      <c r="PYT2649" s="250"/>
      <c r="PYU2649" s="65"/>
      <c r="PYV2649" s="251"/>
      <c r="PYW2649" s="251"/>
      <c r="PYX2649" s="251"/>
      <c r="PYY2649" s="52"/>
      <c r="PYZ2649" s="250"/>
      <c r="PZA2649" s="65"/>
      <c r="PZB2649" s="251"/>
      <c r="PZC2649" s="251"/>
      <c r="PZD2649" s="251"/>
      <c r="PZE2649" s="52"/>
      <c r="PZF2649" s="250"/>
      <c r="PZG2649" s="65"/>
      <c r="PZH2649" s="251"/>
      <c r="PZI2649" s="251"/>
      <c r="PZJ2649" s="251"/>
      <c r="PZK2649" s="52"/>
      <c r="PZL2649" s="250"/>
      <c r="PZM2649" s="65"/>
      <c r="PZN2649" s="251"/>
      <c r="PZO2649" s="251"/>
      <c r="PZP2649" s="251"/>
      <c r="PZQ2649" s="52"/>
      <c r="PZR2649" s="250"/>
      <c r="PZS2649" s="65"/>
      <c r="PZT2649" s="251"/>
      <c r="PZU2649" s="251"/>
      <c r="PZV2649" s="251"/>
      <c r="PZW2649" s="52"/>
      <c r="PZX2649" s="250"/>
      <c r="PZY2649" s="65"/>
      <c r="PZZ2649" s="251"/>
      <c r="QAA2649" s="251"/>
      <c r="QAB2649" s="251"/>
      <c r="QAC2649" s="52"/>
      <c r="QAD2649" s="250"/>
      <c r="QAE2649" s="65"/>
      <c r="QAF2649" s="251"/>
      <c r="QAG2649" s="251"/>
      <c r="QAH2649" s="251"/>
      <c r="QAI2649" s="52"/>
      <c r="QAJ2649" s="250"/>
      <c r="QAK2649" s="65"/>
      <c r="QAL2649" s="251"/>
      <c r="QAM2649" s="251"/>
      <c r="QAN2649" s="251"/>
      <c r="QAO2649" s="52"/>
      <c r="QAP2649" s="250"/>
      <c r="QAQ2649" s="65"/>
      <c r="QAR2649" s="251"/>
      <c r="QAS2649" s="251"/>
      <c r="QAT2649" s="251"/>
      <c r="QAU2649" s="52"/>
      <c r="QAV2649" s="250"/>
      <c r="QAW2649" s="65"/>
      <c r="QAX2649" s="251"/>
      <c r="QAY2649" s="251"/>
      <c r="QAZ2649" s="251"/>
      <c r="QBA2649" s="52"/>
      <c r="QBB2649" s="250"/>
      <c r="QBC2649" s="65"/>
      <c r="QBD2649" s="251"/>
      <c r="QBE2649" s="251"/>
      <c r="QBF2649" s="251"/>
      <c r="QBG2649" s="52"/>
      <c r="QBH2649" s="250"/>
      <c r="QBI2649" s="65"/>
      <c r="QBJ2649" s="251"/>
      <c r="QBK2649" s="251"/>
      <c r="QBL2649" s="251"/>
      <c r="QBM2649" s="52"/>
      <c r="QBN2649" s="250"/>
      <c r="QBO2649" s="65"/>
      <c r="QBP2649" s="251"/>
      <c r="QBQ2649" s="251"/>
      <c r="QBR2649" s="251"/>
      <c r="QBS2649" s="52"/>
      <c r="QBT2649" s="250"/>
      <c r="QBU2649" s="65"/>
      <c r="QBV2649" s="251"/>
      <c r="QBW2649" s="251"/>
      <c r="QBX2649" s="251"/>
      <c r="QBY2649" s="52"/>
      <c r="QBZ2649" s="250"/>
      <c r="QCA2649" s="65"/>
      <c r="QCB2649" s="251"/>
      <c r="QCC2649" s="251"/>
      <c r="QCD2649" s="251"/>
      <c r="QCE2649" s="52"/>
      <c r="QCF2649" s="250"/>
      <c r="QCG2649" s="65"/>
      <c r="QCH2649" s="251"/>
      <c r="QCI2649" s="251"/>
      <c r="QCJ2649" s="251"/>
      <c r="QCK2649" s="52"/>
      <c r="QCL2649" s="250"/>
      <c r="QCM2649" s="65"/>
      <c r="QCN2649" s="251"/>
      <c r="QCO2649" s="251"/>
      <c r="QCP2649" s="251"/>
      <c r="QCQ2649" s="52"/>
      <c r="QCR2649" s="250"/>
      <c r="QCS2649" s="65"/>
      <c r="QCT2649" s="251"/>
      <c r="QCU2649" s="251"/>
      <c r="QCV2649" s="251"/>
      <c r="QCW2649" s="52"/>
      <c r="QCX2649" s="250"/>
      <c r="QCY2649" s="65"/>
      <c r="QCZ2649" s="251"/>
      <c r="QDA2649" s="251"/>
      <c r="QDB2649" s="251"/>
      <c r="QDC2649" s="52"/>
      <c r="QDD2649" s="250"/>
      <c r="QDE2649" s="65"/>
      <c r="QDF2649" s="251"/>
      <c r="QDG2649" s="251"/>
      <c r="QDH2649" s="251"/>
      <c r="QDI2649" s="52"/>
      <c r="QDJ2649" s="250"/>
      <c r="QDK2649" s="65"/>
      <c r="QDL2649" s="251"/>
      <c r="QDM2649" s="251"/>
      <c r="QDN2649" s="251"/>
      <c r="QDO2649" s="52"/>
      <c r="QDP2649" s="250"/>
      <c r="QDQ2649" s="65"/>
      <c r="QDR2649" s="251"/>
      <c r="QDS2649" s="251"/>
      <c r="QDT2649" s="251"/>
      <c r="QDU2649" s="52"/>
      <c r="QDV2649" s="250"/>
      <c r="QDW2649" s="65"/>
      <c r="QDX2649" s="251"/>
      <c r="QDY2649" s="251"/>
      <c r="QDZ2649" s="251"/>
      <c r="QEA2649" s="52"/>
      <c r="QEB2649" s="250"/>
      <c r="QEC2649" s="65"/>
      <c r="QED2649" s="251"/>
      <c r="QEE2649" s="251"/>
      <c r="QEF2649" s="251"/>
      <c r="QEG2649" s="52"/>
      <c r="QEH2649" s="250"/>
      <c r="QEI2649" s="65"/>
      <c r="QEJ2649" s="251"/>
      <c r="QEK2649" s="251"/>
      <c r="QEL2649" s="251"/>
      <c r="QEM2649" s="52"/>
      <c r="QEN2649" s="250"/>
      <c r="QEO2649" s="65"/>
      <c r="QEP2649" s="251"/>
      <c r="QEQ2649" s="251"/>
      <c r="QER2649" s="251"/>
      <c r="QES2649" s="52"/>
      <c r="QET2649" s="250"/>
      <c r="QEU2649" s="65"/>
      <c r="QEV2649" s="251"/>
      <c r="QEW2649" s="251"/>
      <c r="QEX2649" s="251"/>
      <c r="QEY2649" s="52"/>
      <c r="QEZ2649" s="250"/>
      <c r="QFA2649" s="65"/>
      <c r="QFB2649" s="251"/>
      <c r="QFC2649" s="251"/>
      <c r="QFD2649" s="251"/>
      <c r="QFE2649" s="52"/>
      <c r="QFF2649" s="250"/>
      <c r="QFG2649" s="65"/>
      <c r="QFH2649" s="251"/>
      <c r="QFI2649" s="251"/>
      <c r="QFJ2649" s="251"/>
      <c r="QFK2649" s="52"/>
      <c r="QFL2649" s="250"/>
      <c r="QFM2649" s="65"/>
      <c r="QFN2649" s="251"/>
      <c r="QFO2649" s="251"/>
      <c r="QFP2649" s="251"/>
      <c r="QFQ2649" s="52"/>
      <c r="QFR2649" s="250"/>
      <c r="QFS2649" s="65"/>
      <c r="QFT2649" s="251"/>
      <c r="QFU2649" s="251"/>
      <c r="QFV2649" s="251"/>
      <c r="QFW2649" s="52"/>
      <c r="QFX2649" s="250"/>
      <c r="QFY2649" s="65"/>
      <c r="QFZ2649" s="251"/>
      <c r="QGA2649" s="251"/>
      <c r="QGB2649" s="251"/>
      <c r="QGC2649" s="52"/>
      <c r="QGD2649" s="250"/>
      <c r="QGE2649" s="65"/>
      <c r="QGF2649" s="251"/>
      <c r="QGG2649" s="251"/>
      <c r="QGH2649" s="251"/>
      <c r="QGI2649" s="52"/>
      <c r="QGJ2649" s="250"/>
      <c r="QGK2649" s="65"/>
      <c r="QGL2649" s="251"/>
      <c r="QGM2649" s="251"/>
      <c r="QGN2649" s="251"/>
      <c r="QGO2649" s="52"/>
      <c r="QGP2649" s="250"/>
      <c r="QGQ2649" s="65"/>
      <c r="QGR2649" s="251"/>
      <c r="QGS2649" s="251"/>
      <c r="QGT2649" s="251"/>
      <c r="QGU2649" s="52"/>
      <c r="QGV2649" s="250"/>
      <c r="QGW2649" s="65"/>
      <c r="QGX2649" s="251"/>
      <c r="QGY2649" s="251"/>
      <c r="QGZ2649" s="251"/>
      <c r="QHA2649" s="52"/>
      <c r="QHB2649" s="250"/>
      <c r="QHC2649" s="65"/>
      <c r="QHD2649" s="251"/>
      <c r="QHE2649" s="251"/>
      <c r="QHF2649" s="251"/>
      <c r="QHG2649" s="52"/>
      <c r="QHH2649" s="250"/>
      <c r="QHI2649" s="65"/>
      <c r="QHJ2649" s="251"/>
      <c r="QHK2649" s="251"/>
      <c r="QHL2649" s="251"/>
      <c r="QHM2649" s="52"/>
      <c r="QHN2649" s="250"/>
      <c r="QHO2649" s="65"/>
      <c r="QHP2649" s="251"/>
      <c r="QHQ2649" s="251"/>
      <c r="QHR2649" s="251"/>
      <c r="QHS2649" s="52"/>
      <c r="QHT2649" s="250"/>
      <c r="QHU2649" s="65"/>
      <c r="QHV2649" s="251"/>
      <c r="QHW2649" s="251"/>
      <c r="QHX2649" s="251"/>
      <c r="QHY2649" s="52"/>
      <c r="QHZ2649" s="250"/>
      <c r="QIA2649" s="65"/>
      <c r="QIB2649" s="251"/>
      <c r="QIC2649" s="251"/>
      <c r="QID2649" s="251"/>
      <c r="QIE2649" s="52"/>
      <c r="QIF2649" s="250"/>
      <c r="QIG2649" s="65"/>
      <c r="QIH2649" s="251"/>
      <c r="QII2649" s="251"/>
      <c r="QIJ2649" s="251"/>
      <c r="QIK2649" s="52"/>
      <c r="QIL2649" s="250"/>
      <c r="QIM2649" s="65"/>
      <c r="QIN2649" s="251"/>
      <c r="QIO2649" s="251"/>
      <c r="QIP2649" s="251"/>
      <c r="QIQ2649" s="52"/>
      <c r="QIR2649" s="250"/>
      <c r="QIS2649" s="65"/>
      <c r="QIT2649" s="251"/>
      <c r="QIU2649" s="251"/>
      <c r="QIV2649" s="251"/>
      <c r="QIW2649" s="52"/>
      <c r="QIX2649" s="250"/>
      <c r="QIY2649" s="65"/>
      <c r="QIZ2649" s="251"/>
      <c r="QJA2649" s="251"/>
      <c r="QJB2649" s="251"/>
      <c r="QJC2649" s="52"/>
      <c r="QJD2649" s="250"/>
      <c r="QJE2649" s="65"/>
      <c r="QJF2649" s="251"/>
      <c r="QJG2649" s="251"/>
      <c r="QJH2649" s="251"/>
      <c r="QJI2649" s="52"/>
      <c r="QJJ2649" s="250"/>
      <c r="QJK2649" s="65"/>
      <c r="QJL2649" s="251"/>
      <c r="QJM2649" s="251"/>
      <c r="QJN2649" s="251"/>
      <c r="QJO2649" s="52"/>
      <c r="QJP2649" s="250"/>
      <c r="QJQ2649" s="65"/>
      <c r="QJR2649" s="251"/>
      <c r="QJS2649" s="251"/>
      <c r="QJT2649" s="251"/>
      <c r="QJU2649" s="52"/>
      <c r="QJV2649" s="250"/>
      <c r="QJW2649" s="65"/>
      <c r="QJX2649" s="251"/>
      <c r="QJY2649" s="251"/>
      <c r="QJZ2649" s="251"/>
      <c r="QKA2649" s="52"/>
      <c r="QKB2649" s="250"/>
      <c r="QKC2649" s="65"/>
      <c r="QKD2649" s="251"/>
      <c r="QKE2649" s="251"/>
      <c r="QKF2649" s="251"/>
      <c r="QKG2649" s="52"/>
      <c r="QKH2649" s="250"/>
      <c r="QKI2649" s="65"/>
      <c r="QKJ2649" s="251"/>
      <c r="QKK2649" s="251"/>
      <c r="QKL2649" s="251"/>
      <c r="QKM2649" s="52"/>
      <c r="QKN2649" s="250"/>
      <c r="QKO2649" s="65"/>
      <c r="QKP2649" s="251"/>
      <c r="QKQ2649" s="251"/>
      <c r="QKR2649" s="251"/>
      <c r="QKS2649" s="52"/>
      <c r="QKT2649" s="250"/>
      <c r="QKU2649" s="65"/>
      <c r="QKV2649" s="251"/>
      <c r="QKW2649" s="251"/>
      <c r="QKX2649" s="251"/>
      <c r="QKY2649" s="52"/>
      <c r="QKZ2649" s="250"/>
      <c r="QLA2649" s="65"/>
      <c r="QLB2649" s="251"/>
      <c r="QLC2649" s="251"/>
      <c r="QLD2649" s="251"/>
      <c r="QLE2649" s="52"/>
      <c r="QLF2649" s="250"/>
      <c r="QLG2649" s="65"/>
      <c r="QLH2649" s="251"/>
      <c r="QLI2649" s="251"/>
      <c r="QLJ2649" s="251"/>
      <c r="QLK2649" s="52"/>
      <c r="QLL2649" s="250"/>
      <c r="QLM2649" s="65"/>
      <c r="QLN2649" s="251"/>
      <c r="QLO2649" s="251"/>
      <c r="QLP2649" s="251"/>
      <c r="QLQ2649" s="52"/>
      <c r="QLR2649" s="250"/>
      <c r="QLS2649" s="65"/>
      <c r="QLT2649" s="251"/>
      <c r="QLU2649" s="251"/>
      <c r="QLV2649" s="251"/>
      <c r="QLW2649" s="52"/>
      <c r="QLX2649" s="250"/>
      <c r="QLY2649" s="65"/>
      <c r="QLZ2649" s="251"/>
      <c r="QMA2649" s="251"/>
      <c r="QMB2649" s="251"/>
      <c r="QMC2649" s="52"/>
      <c r="QMD2649" s="250"/>
      <c r="QME2649" s="65"/>
      <c r="QMF2649" s="251"/>
      <c r="QMG2649" s="251"/>
      <c r="QMH2649" s="251"/>
      <c r="QMI2649" s="52"/>
      <c r="QMJ2649" s="250"/>
      <c r="QMK2649" s="65"/>
      <c r="QML2649" s="251"/>
      <c r="QMM2649" s="251"/>
      <c r="QMN2649" s="251"/>
      <c r="QMO2649" s="52"/>
      <c r="QMP2649" s="250"/>
      <c r="QMQ2649" s="65"/>
      <c r="QMR2649" s="251"/>
      <c r="QMS2649" s="251"/>
      <c r="QMT2649" s="251"/>
      <c r="QMU2649" s="52"/>
      <c r="QMV2649" s="250"/>
      <c r="QMW2649" s="65"/>
      <c r="QMX2649" s="251"/>
      <c r="QMY2649" s="251"/>
      <c r="QMZ2649" s="251"/>
      <c r="QNA2649" s="52"/>
      <c r="QNB2649" s="250"/>
      <c r="QNC2649" s="65"/>
      <c r="QND2649" s="251"/>
      <c r="QNE2649" s="251"/>
      <c r="QNF2649" s="251"/>
      <c r="QNG2649" s="52"/>
      <c r="QNH2649" s="250"/>
      <c r="QNI2649" s="65"/>
      <c r="QNJ2649" s="251"/>
      <c r="QNK2649" s="251"/>
      <c r="QNL2649" s="251"/>
      <c r="QNM2649" s="52"/>
      <c r="QNN2649" s="250"/>
      <c r="QNO2649" s="65"/>
      <c r="QNP2649" s="251"/>
      <c r="QNQ2649" s="251"/>
      <c r="QNR2649" s="251"/>
      <c r="QNS2649" s="52"/>
      <c r="QNT2649" s="250"/>
      <c r="QNU2649" s="65"/>
      <c r="QNV2649" s="251"/>
      <c r="QNW2649" s="251"/>
      <c r="QNX2649" s="251"/>
      <c r="QNY2649" s="52"/>
      <c r="QNZ2649" s="250"/>
      <c r="QOA2649" s="65"/>
      <c r="QOB2649" s="251"/>
      <c r="QOC2649" s="251"/>
      <c r="QOD2649" s="251"/>
      <c r="QOE2649" s="52"/>
      <c r="QOF2649" s="250"/>
      <c r="QOG2649" s="65"/>
      <c r="QOH2649" s="251"/>
      <c r="QOI2649" s="251"/>
      <c r="QOJ2649" s="251"/>
      <c r="QOK2649" s="52"/>
      <c r="QOL2649" s="250"/>
      <c r="QOM2649" s="65"/>
      <c r="QON2649" s="251"/>
      <c r="QOO2649" s="251"/>
      <c r="QOP2649" s="251"/>
      <c r="QOQ2649" s="52"/>
      <c r="QOR2649" s="250"/>
      <c r="QOS2649" s="65"/>
      <c r="QOT2649" s="251"/>
      <c r="QOU2649" s="251"/>
      <c r="QOV2649" s="251"/>
      <c r="QOW2649" s="52"/>
      <c r="QOX2649" s="250"/>
      <c r="QOY2649" s="65"/>
      <c r="QOZ2649" s="251"/>
      <c r="QPA2649" s="251"/>
      <c r="QPB2649" s="251"/>
      <c r="QPC2649" s="52"/>
      <c r="QPD2649" s="250"/>
      <c r="QPE2649" s="65"/>
      <c r="QPF2649" s="251"/>
      <c r="QPG2649" s="251"/>
      <c r="QPH2649" s="251"/>
      <c r="QPI2649" s="52"/>
      <c r="QPJ2649" s="250"/>
      <c r="QPK2649" s="65"/>
      <c r="QPL2649" s="251"/>
      <c r="QPM2649" s="251"/>
      <c r="QPN2649" s="251"/>
      <c r="QPO2649" s="52"/>
      <c r="QPP2649" s="250"/>
      <c r="QPQ2649" s="65"/>
      <c r="QPR2649" s="251"/>
      <c r="QPS2649" s="251"/>
      <c r="QPT2649" s="251"/>
      <c r="QPU2649" s="52"/>
      <c r="QPV2649" s="250"/>
      <c r="QPW2649" s="65"/>
      <c r="QPX2649" s="251"/>
      <c r="QPY2649" s="251"/>
      <c r="QPZ2649" s="251"/>
      <c r="QQA2649" s="52"/>
      <c r="QQB2649" s="250"/>
      <c r="QQC2649" s="65"/>
      <c r="QQD2649" s="251"/>
      <c r="QQE2649" s="251"/>
      <c r="QQF2649" s="251"/>
      <c r="QQG2649" s="52"/>
      <c r="QQH2649" s="250"/>
      <c r="QQI2649" s="65"/>
      <c r="QQJ2649" s="251"/>
      <c r="QQK2649" s="251"/>
      <c r="QQL2649" s="251"/>
      <c r="QQM2649" s="52"/>
      <c r="QQN2649" s="250"/>
      <c r="QQO2649" s="65"/>
      <c r="QQP2649" s="251"/>
      <c r="QQQ2649" s="251"/>
      <c r="QQR2649" s="251"/>
      <c r="QQS2649" s="52"/>
      <c r="QQT2649" s="250"/>
      <c r="QQU2649" s="65"/>
      <c r="QQV2649" s="251"/>
      <c r="QQW2649" s="251"/>
      <c r="QQX2649" s="251"/>
      <c r="QQY2649" s="52"/>
      <c r="QQZ2649" s="250"/>
      <c r="QRA2649" s="65"/>
      <c r="QRB2649" s="251"/>
      <c r="QRC2649" s="251"/>
      <c r="QRD2649" s="251"/>
      <c r="QRE2649" s="52"/>
      <c r="QRF2649" s="250"/>
      <c r="QRG2649" s="65"/>
      <c r="QRH2649" s="251"/>
      <c r="QRI2649" s="251"/>
      <c r="QRJ2649" s="251"/>
      <c r="QRK2649" s="52"/>
      <c r="QRL2649" s="250"/>
      <c r="QRM2649" s="65"/>
      <c r="QRN2649" s="251"/>
      <c r="QRO2649" s="251"/>
      <c r="QRP2649" s="251"/>
      <c r="QRQ2649" s="52"/>
      <c r="QRR2649" s="250"/>
      <c r="QRS2649" s="65"/>
      <c r="QRT2649" s="251"/>
      <c r="QRU2649" s="251"/>
      <c r="QRV2649" s="251"/>
      <c r="QRW2649" s="52"/>
      <c r="QRX2649" s="250"/>
      <c r="QRY2649" s="65"/>
      <c r="QRZ2649" s="251"/>
      <c r="QSA2649" s="251"/>
      <c r="QSB2649" s="251"/>
      <c r="QSC2649" s="52"/>
      <c r="QSD2649" s="250"/>
      <c r="QSE2649" s="65"/>
      <c r="QSF2649" s="251"/>
      <c r="QSG2649" s="251"/>
      <c r="QSH2649" s="251"/>
      <c r="QSI2649" s="52"/>
      <c r="QSJ2649" s="250"/>
      <c r="QSK2649" s="65"/>
      <c r="QSL2649" s="251"/>
      <c r="QSM2649" s="251"/>
      <c r="QSN2649" s="251"/>
      <c r="QSO2649" s="52"/>
      <c r="QSP2649" s="250"/>
      <c r="QSQ2649" s="65"/>
      <c r="QSR2649" s="251"/>
      <c r="QSS2649" s="251"/>
      <c r="QST2649" s="251"/>
      <c r="QSU2649" s="52"/>
      <c r="QSV2649" s="250"/>
      <c r="QSW2649" s="65"/>
      <c r="QSX2649" s="251"/>
      <c r="QSY2649" s="251"/>
      <c r="QSZ2649" s="251"/>
      <c r="QTA2649" s="52"/>
      <c r="QTB2649" s="250"/>
      <c r="QTC2649" s="65"/>
      <c r="QTD2649" s="251"/>
      <c r="QTE2649" s="251"/>
      <c r="QTF2649" s="251"/>
      <c r="QTG2649" s="52"/>
      <c r="QTH2649" s="250"/>
      <c r="QTI2649" s="65"/>
      <c r="QTJ2649" s="251"/>
      <c r="QTK2649" s="251"/>
      <c r="QTL2649" s="251"/>
      <c r="QTM2649" s="52"/>
      <c r="QTN2649" s="250"/>
      <c r="QTO2649" s="65"/>
      <c r="QTP2649" s="251"/>
      <c r="QTQ2649" s="251"/>
      <c r="QTR2649" s="251"/>
      <c r="QTS2649" s="52"/>
      <c r="QTT2649" s="250"/>
      <c r="QTU2649" s="65"/>
      <c r="QTV2649" s="251"/>
      <c r="QTW2649" s="251"/>
      <c r="QTX2649" s="251"/>
      <c r="QTY2649" s="52"/>
      <c r="QTZ2649" s="250"/>
      <c r="QUA2649" s="65"/>
      <c r="QUB2649" s="251"/>
      <c r="QUC2649" s="251"/>
      <c r="QUD2649" s="251"/>
      <c r="QUE2649" s="52"/>
      <c r="QUF2649" s="250"/>
      <c r="QUG2649" s="65"/>
      <c r="QUH2649" s="251"/>
      <c r="QUI2649" s="251"/>
      <c r="QUJ2649" s="251"/>
      <c r="QUK2649" s="52"/>
      <c r="QUL2649" s="250"/>
      <c r="QUM2649" s="65"/>
      <c r="QUN2649" s="251"/>
      <c r="QUO2649" s="251"/>
      <c r="QUP2649" s="251"/>
      <c r="QUQ2649" s="52"/>
      <c r="QUR2649" s="250"/>
      <c r="QUS2649" s="65"/>
      <c r="QUT2649" s="251"/>
      <c r="QUU2649" s="251"/>
      <c r="QUV2649" s="251"/>
      <c r="QUW2649" s="52"/>
      <c r="QUX2649" s="250"/>
      <c r="QUY2649" s="65"/>
      <c r="QUZ2649" s="251"/>
      <c r="QVA2649" s="251"/>
      <c r="QVB2649" s="251"/>
      <c r="QVC2649" s="52"/>
      <c r="QVD2649" s="250"/>
      <c r="QVE2649" s="65"/>
      <c r="QVF2649" s="251"/>
      <c r="QVG2649" s="251"/>
      <c r="QVH2649" s="251"/>
      <c r="QVI2649" s="52"/>
      <c r="QVJ2649" s="250"/>
      <c r="QVK2649" s="65"/>
      <c r="QVL2649" s="251"/>
      <c r="QVM2649" s="251"/>
      <c r="QVN2649" s="251"/>
      <c r="QVO2649" s="52"/>
      <c r="QVP2649" s="250"/>
      <c r="QVQ2649" s="65"/>
      <c r="QVR2649" s="251"/>
      <c r="QVS2649" s="251"/>
      <c r="QVT2649" s="251"/>
      <c r="QVU2649" s="52"/>
      <c r="QVV2649" s="250"/>
      <c r="QVW2649" s="65"/>
      <c r="QVX2649" s="251"/>
      <c r="QVY2649" s="251"/>
      <c r="QVZ2649" s="251"/>
      <c r="QWA2649" s="52"/>
      <c r="QWB2649" s="250"/>
      <c r="QWC2649" s="65"/>
      <c r="QWD2649" s="251"/>
      <c r="QWE2649" s="251"/>
      <c r="QWF2649" s="251"/>
      <c r="QWG2649" s="52"/>
      <c r="QWH2649" s="250"/>
      <c r="QWI2649" s="65"/>
      <c r="QWJ2649" s="251"/>
      <c r="QWK2649" s="251"/>
      <c r="QWL2649" s="251"/>
      <c r="QWM2649" s="52"/>
      <c r="QWN2649" s="250"/>
      <c r="QWO2649" s="65"/>
      <c r="QWP2649" s="251"/>
      <c r="QWQ2649" s="251"/>
      <c r="QWR2649" s="251"/>
      <c r="QWS2649" s="52"/>
      <c r="QWT2649" s="250"/>
      <c r="QWU2649" s="65"/>
      <c r="QWV2649" s="251"/>
      <c r="QWW2649" s="251"/>
      <c r="QWX2649" s="251"/>
      <c r="QWY2649" s="52"/>
      <c r="QWZ2649" s="250"/>
      <c r="QXA2649" s="65"/>
      <c r="QXB2649" s="251"/>
      <c r="QXC2649" s="251"/>
      <c r="QXD2649" s="251"/>
      <c r="QXE2649" s="52"/>
      <c r="QXF2649" s="250"/>
      <c r="QXG2649" s="65"/>
      <c r="QXH2649" s="251"/>
      <c r="QXI2649" s="251"/>
      <c r="QXJ2649" s="251"/>
      <c r="QXK2649" s="52"/>
      <c r="QXL2649" s="250"/>
      <c r="QXM2649" s="65"/>
      <c r="QXN2649" s="251"/>
      <c r="QXO2649" s="251"/>
      <c r="QXP2649" s="251"/>
      <c r="QXQ2649" s="52"/>
      <c r="QXR2649" s="250"/>
      <c r="QXS2649" s="65"/>
      <c r="QXT2649" s="251"/>
      <c r="QXU2649" s="251"/>
      <c r="QXV2649" s="251"/>
      <c r="QXW2649" s="52"/>
      <c r="QXX2649" s="250"/>
      <c r="QXY2649" s="65"/>
      <c r="QXZ2649" s="251"/>
      <c r="QYA2649" s="251"/>
      <c r="QYB2649" s="251"/>
      <c r="QYC2649" s="52"/>
      <c r="QYD2649" s="250"/>
      <c r="QYE2649" s="65"/>
      <c r="QYF2649" s="251"/>
      <c r="QYG2649" s="251"/>
      <c r="QYH2649" s="251"/>
      <c r="QYI2649" s="52"/>
      <c r="QYJ2649" s="250"/>
      <c r="QYK2649" s="65"/>
      <c r="QYL2649" s="251"/>
      <c r="QYM2649" s="251"/>
      <c r="QYN2649" s="251"/>
      <c r="QYO2649" s="52"/>
      <c r="QYP2649" s="250"/>
      <c r="QYQ2649" s="65"/>
      <c r="QYR2649" s="251"/>
      <c r="QYS2649" s="251"/>
      <c r="QYT2649" s="251"/>
      <c r="QYU2649" s="52"/>
      <c r="QYV2649" s="250"/>
      <c r="QYW2649" s="65"/>
      <c r="QYX2649" s="251"/>
      <c r="QYY2649" s="251"/>
      <c r="QYZ2649" s="251"/>
      <c r="QZA2649" s="52"/>
      <c r="QZB2649" s="250"/>
      <c r="QZC2649" s="65"/>
      <c r="QZD2649" s="251"/>
      <c r="QZE2649" s="251"/>
      <c r="QZF2649" s="251"/>
      <c r="QZG2649" s="52"/>
      <c r="QZH2649" s="250"/>
      <c r="QZI2649" s="65"/>
      <c r="QZJ2649" s="251"/>
      <c r="QZK2649" s="251"/>
      <c r="QZL2649" s="251"/>
      <c r="QZM2649" s="52"/>
      <c r="QZN2649" s="250"/>
      <c r="QZO2649" s="65"/>
      <c r="QZP2649" s="251"/>
      <c r="QZQ2649" s="251"/>
      <c r="QZR2649" s="251"/>
      <c r="QZS2649" s="52"/>
      <c r="QZT2649" s="250"/>
      <c r="QZU2649" s="65"/>
      <c r="QZV2649" s="251"/>
      <c r="QZW2649" s="251"/>
      <c r="QZX2649" s="251"/>
      <c r="QZY2649" s="52"/>
      <c r="QZZ2649" s="250"/>
      <c r="RAA2649" s="65"/>
      <c r="RAB2649" s="251"/>
      <c r="RAC2649" s="251"/>
      <c r="RAD2649" s="251"/>
      <c r="RAE2649" s="52"/>
      <c r="RAF2649" s="250"/>
      <c r="RAG2649" s="65"/>
      <c r="RAH2649" s="251"/>
      <c r="RAI2649" s="251"/>
      <c r="RAJ2649" s="251"/>
      <c r="RAK2649" s="52"/>
      <c r="RAL2649" s="250"/>
      <c r="RAM2649" s="65"/>
      <c r="RAN2649" s="251"/>
      <c r="RAO2649" s="251"/>
      <c r="RAP2649" s="251"/>
      <c r="RAQ2649" s="52"/>
      <c r="RAR2649" s="250"/>
      <c r="RAS2649" s="65"/>
      <c r="RAT2649" s="251"/>
      <c r="RAU2649" s="251"/>
      <c r="RAV2649" s="251"/>
      <c r="RAW2649" s="52"/>
      <c r="RAX2649" s="250"/>
      <c r="RAY2649" s="65"/>
      <c r="RAZ2649" s="251"/>
      <c r="RBA2649" s="251"/>
      <c r="RBB2649" s="251"/>
      <c r="RBC2649" s="52"/>
      <c r="RBD2649" s="250"/>
      <c r="RBE2649" s="65"/>
      <c r="RBF2649" s="251"/>
      <c r="RBG2649" s="251"/>
      <c r="RBH2649" s="251"/>
      <c r="RBI2649" s="52"/>
      <c r="RBJ2649" s="250"/>
      <c r="RBK2649" s="65"/>
      <c r="RBL2649" s="251"/>
      <c r="RBM2649" s="251"/>
      <c r="RBN2649" s="251"/>
      <c r="RBO2649" s="52"/>
      <c r="RBP2649" s="250"/>
      <c r="RBQ2649" s="65"/>
      <c r="RBR2649" s="251"/>
      <c r="RBS2649" s="251"/>
      <c r="RBT2649" s="251"/>
      <c r="RBU2649" s="52"/>
      <c r="RBV2649" s="250"/>
      <c r="RBW2649" s="65"/>
      <c r="RBX2649" s="251"/>
      <c r="RBY2649" s="251"/>
      <c r="RBZ2649" s="251"/>
      <c r="RCA2649" s="52"/>
      <c r="RCB2649" s="250"/>
      <c r="RCC2649" s="65"/>
      <c r="RCD2649" s="251"/>
      <c r="RCE2649" s="251"/>
      <c r="RCF2649" s="251"/>
      <c r="RCG2649" s="52"/>
      <c r="RCH2649" s="250"/>
      <c r="RCI2649" s="65"/>
      <c r="RCJ2649" s="251"/>
      <c r="RCK2649" s="251"/>
      <c r="RCL2649" s="251"/>
      <c r="RCM2649" s="52"/>
      <c r="RCN2649" s="250"/>
      <c r="RCO2649" s="65"/>
      <c r="RCP2649" s="251"/>
      <c r="RCQ2649" s="251"/>
      <c r="RCR2649" s="251"/>
      <c r="RCS2649" s="52"/>
      <c r="RCT2649" s="250"/>
      <c r="RCU2649" s="65"/>
      <c r="RCV2649" s="251"/>
      <c r="RCW2649" s="251"/>
      <c r="RCX2649" s="251"/>
      <c r="RCY2649" s="52"/>
      <c r="RCZ2649" s="250"/>
      <c r="RDA2649" s="65"/>
      <c r="RDB2649" s="251"/>
      <c r="RDC2649" s="251"/>
      <c r="RDD2649" s="251"/>
      <c r="RDE2649" s="52"/>
      <c r="RDF2649" s="250"/>
      <c r="RDG2649" s="65"/>
      <c r="RDH2649" s="251"/>
      <c r="RDI2649" s="251"/>
      <c r="RDJ2649" s="251"/>
      <c r="RDK2649" s="52"/>
      <c r="RDL2649" s="250"/>
      <c r="RDM2649" s="65"/>
      <c r="RDN2649" s="251"/>
      <c r="RDO2649" s="251"/>
      <c r="RDP2649" s="251"/>
      <c r="RDQ2649" s="52"/>
      <c r="RDR2649" s="250"/>
      <c r="RDS2649" s="65"/>
      <c r="RDT2649" s="251"/>
      <c r="RDU2649" s="251"/>
      <c r="RDV2649" s="251"/>
      <c r="RDW2649" s="52"/>
      <c r="RDX2649" s="250"/>
      <c r="RDY2649" s="65"/>
      <c r="RDZ2649" s="251"/>
      <c r="REA2649" s="251"/>
      <c r="REB2649" s="251"/>
      <c r="REC2649" s="52"/>
      <c r="RED2649" s="250"/>
      <c r="REE2649" s="65"/>
      <c r="REF2649" s="251"/>
      <c r="REG2649" s="251"/>
      <c r="REH2649" s="251"/>
      <c r="REI2649" s="52"/>
      <c r="REJ2649" s="250"/>
      <c r="REK2649" s="65"/>
      <c r="REL2649" s="251"/>
      <c r="REM2649" s="251"/>
      <c r="REN2649" s="251"/>
      <c r="REO2649" s="52"/>
      <c r="REP2649" s="250"/>
      <c r="REQ2649" s="65"/>
      <c r="RER2649" s="251"/>
      <c r="RES2649" s="251"/>
      <c r="RET2649" s="251"/>
      <c r="REU2649" s="52"/>
      <c r="REV2649" s="250"/>
      <c r="REW2649" s="65"/>
      <c r="REX2649" s="251"/>
      <c r="REY2649" s="251"/>
      <c r="REZ2649" s="251"/>
      <c r="RFA2649" s="52"/>
      <c r="RFB2649" s="250"/>
      <c r="RFC2649" s="65"/>
      <c r="RFD2649" s="251"/>
      <c r="RFE2649" s="251"/>
      <c r="RFF2649" s="251"/>
      <c r="RFG2649" s="52"/>
      <c r="RFH2649" s="250"/>
      <c r="RFI2649" s="65"/>
      <c r="RFJ2649" s="251"/>
      <c r="RFK2649" s="251"/>
      <c r="RFL2649" s="251"/>
      <c r="RFM2649" s="52"/>
      <c r="RFN2649" s="250"/>
      <c r="RFO2649" s="65"/>
      <c r="RFP2649" s="251"/>
      <c r="RFQ2649" s="251"/>
      <c r="RFR2649" s="251"/>
      <c r="RFS2649" s="52"/>
      <c r="RFT2649" s="250"/>
      <c r="RFU2649" s="65"/>
      <c r="RFV2649" s="251"/>
      <c r="RFW2649" s="251"/>
      <c r="RFX2649" s="251"/>
      <c r="RFY2649" s="52"/>
      <c r="RFZ2649" s="250"/>
      <c r="RGA2649" s="65"/>
      <c r="RGB2649" s="251"/>
      <c r="RGC2649" s="251"/>
      <c r="RGD2649" s="251"/>
      <c r="RGE2649" s="52"/>
      <c r="RGF2649" s="250"/>
      <c r="RGG2649" s="65"/>
      <c r="RGH2649" s="251"/>
      <c r="RGI2649" s="251"/>
      <c r="RGJ2649" s="251"/>
      <c r="RGK2649" s="52"/>
      <c r="RGL2649" s="250"/>
      <c r="RGM2649" s="65"/>
      <c r="RGN2649" s="251"/>
      <c r="RGO2649" s="251"/>
      <c r="RGP2649" s="251"/>
      <c r="RGQ2649" s="52"/>
      <c r="RGR2649" s="250"/>
      <c r="RGS2649" s="65"/>
      <c r="RGT2649" s="251"/>
      <c r="RGU2649" s="251"/>
      <c r="RGV2649" s="251"/>
      <c r="RGW2649" s="52"/>
      <c r="RGX2649" s="250"/>
      <c r="RGY2649" s="65"/>
      <c r="RGZ2649" s="251"/>
      <c r="RHA2649" s="251"/>
      <c r="RHB2649" s="251"/>
      <c r="RHC2649" s="52"/>
      <c r="RHD2649" s="250"/>
      <c r="RHE2649" s="65"/>
      <c r="RHF2649" s="251"/>
      <c r="RHG2649" s="251"/>
      <c r="RHH2649" s="251"/>
      <c r="RHI2649" s="52"/>
      <c r="RHJ2649" s="250"/>
      <c r="RHK2649" s="65"/>
      <c r="RHL2649" s="251"/>
      <c r="RHM2649" s="251"/>
      <c r="RHN2649" s="251"/>
      <c r="RHO2649" s="52"/>
      <c r="RHP2649" s="250"/>
      <c r="RHQ2649" s="65"/>
      <c r="RHR2649" s="251"/>
      <c r="RHS2649" s="251"/>
      <c r="RHT2649" s="251"/>
      <c r="RHU2649" s="52"/>
      <c r="RHV2649" s="250"/>
      <c r="RHW2649" s="65"/>
      <c r="RHX2649" s="251"/>
      <c r="RHY2649" s="251"/>
      <c r="RHZ2649" s="251"/>
      <c r="RIA2649" s="52"/>
      <c r="RIB2649" s="250"/>
      <c r="RIC2649" s="65"/>
      <c r="RID2649" s="251"/>
      <c r="RIE2649" s="251"/>
      <c r="RIF2649" s="251"/>
      <c r="RIG2649" s="52"/>
      <c r="RIH2649" s="250"/>
      <c r="RII2649" s="65"/>
      <c r="RIJ2649" s="251"/>
      <c r="RIK2649" s="251"/>
      <c r="RIL2649" s="251"/>
      <c r="RIM2649" s="52"/>
      <c r="RIN2649" s="250"/>
      <c r="RIO2649" s="65"/>
      <c r="RIP2649" s="251"/>
      <c r="RIQ2649" s="251"/>
      <c r="RIR2649" s="251"/>
      <c r="RIS2649" s="52"/>
      <c r="RIT2649" s="250"/>
      <c r="RIU2649" s="65"/>
      <c r="RIV2649" s="251"/>
      <c r="RIW2649" s="251"/>
      <c r="RIX2649" s="251"/>
      <c r="RIY2649" s="52"/>
      <c r="RIZ2649" s="250"/>
      <c r="RJA2649" s="65"/>
      <c r="RJB2649" s="251"/>
      <c r="RJC2649" s="251"/>
      <c r="RJD2649" s="251"/>
      <c r="RJE2649" s="52"/>
      <c r="RJF2649" s="250"/>
      <c r="RJG2649" s="65"/>
      <c r="RJH2649" s="251"/>
      <c r="RJI2649" s="251"/>
      <c r="RJJ2649" s="251"/>
      <c r="RJK2649" s="52"/>
      <c r="RJL2649" s="250"/>
      <c r="RJM2649" s="65"/>
      <c r="RJN2649" s="251"/>
      <c r="RJO2649" s="251"/>
      <c r="RJP2649" s="251"/>
      <c r="RJQ2649" s="52"/>
      <c r="RJR2649" s="250"/>
      <c r="RJS2649" s="65"/>
      <c r="RJT2649" s="251"/>
      <c r="RJU2649" s="251"/>
      <c r="RJV2649" s="251"/>
      <c r="RJW2649" s="52"/>
      <c r="RJX2649" s="250"/>
      <c r="RJY2649" s="65"/>
      <c r="RJZ2649" s="251"/>
      <c r="RKA2649" s="251"/>
      <c r="RKB2649" s="251"/>
      <c r="RKC2649" s="52"/>
      <c r="RKD2649" s="250"/>
      <c r="RKE2649" s="65"/>
      <c r="RKF2649" s="251"/>
      <c r="RKG2649" s="251"/>
      <c r="RKH2649" s="251"/>
      <c r="RKI2649" s="52"/>
      <c r="RKJ2649" s="250"/>
      <c r="RKK2649" s="65"/>
      <c r="RKL2649" s="251"/>
      <c r="RKM2649" s="251"/>
      <c r="RKN2649" s="251"/>
      <c r="RKO2649" s="52"/>
      <c r="RKP2649" s="250"/>
      <c r="RKQ2649" s="65"/>
      <c r="RKR2649" s="251"/>
      <c r="RKS2649" s="251"/>
      <c r="RKT2649" s="251"/>
      <c r="RKU2649" s="52"/>
      <c r="RKV2649" s="250"/>
      <c r="RKW2649" s="65"/>
      <c r="RKX2649" s="251"/>
      <c r="RKY2649" s="251"/>
      <c r="RKZ2649" s="251"/>
      <c r="RLA2649" s="52"/>
      <c r="RLB2649" s="250"/>
      <c r="RLC2649" s="65"/>
      <c r="RLD2649" s="251"/>
      <c r="RLE2649" s="251"/>
      <c r="RLF2649" s="251"/>
      <c r="RLG2649" s="52"/>
      <c r="RLH2649" s="250"/>
      <c r="RLI2649" s="65"/>
      <c r="RLJ2649" s="251"/>
      <c r="RLK2649" s="251"/>
      <c r="RLL2649" s="251"/>
      <c r="RLM2649" s="52"/>
      <c r="RLN2649" s="250"/>
      <c r="RLO2649" s="65"/>
      <c r="RLP2649" s="251"/>
      <c r="RLQ2649" s="251"/>
      <c r="RLR2649" s="251"/>
      <c r="RLS2649" s="52"/>
      <c r="RLT2649" s="250"/>
      <c r="RLU2649" s="65"/>
      <c r="RLV2649" s="251"/>
      <c r="RLW2649" s="251"/>
      <c r="RLX2649" s="251"/>
      <c r="RLY2649" s="52"/>
      <c r="RLZ2649" s="250"/>
      <c r="RMA2649" s="65"/>
      <c r="RMB2649" s="251"/>
      <c r="RMC2649" s="251"/>
      <c r="RMD2649" s="251"/>
      <c r="RME2649" s="52"/>
      <c r="RMF2649" s="250"/>
      <c r="RMG2649" s="65"/>
      <c r="RMH2649" s="251"/>
      <c r="RMI2649" s="251"/>
      <c r="RMJ2649" s="251"/>
      <c r="RMK2649" s="52"/>
      <c r="RML2649" s="250"/>
      <c r="RMM2649" s="65"/>
      <c r="RMN2649" s="251"/>
      <c r="RMO2649" s="251"/>
      <c r="RMP2649" s="251"/>
      <c r="RMQ2649" s="52"/>
      <c r="RMR2649" s="250"/>
      <c r="RMS2649" s="65"/>
      <c r="RMT2649" s="251"/>
      <c r="RMU2649" s="251"/>
      <c r="RMV2649" s="251"/>
      <c r="RMW2649" s="52"/>
      <c r="RMX2649" s="250"/>
      <c r="RMY2649" s="65"/>
      <c r="RMZ2649" s="251"/>
      <c r="RNA2649" s="251"/>
      <c r="RNB2649" s="251"/>
      <c r="RNC2649" s="52"/>
      <c r="RND2649" s="250"/>
      <c r="RNE2649" s="65"/>
      <c r="RNF2649" s="251"/>
      <c r="RNG2649" s="251"/>
      <c r="RNH2649" s="251"/>
      <c r="RNI2649" s="52"/>
      <c r="RNJ2649" s="250"/>
      <c r="RNK2649" s="65"/>
      <c r="RNL2649" s="251"/>
      <c r="RNM2649" s="251"/>
      <c r="RNN2649" s="251"/>
      <c r="RNO2649" s="52"/>
      <c r="RNP2649" s="250"/>
      <c r="RNQ2649" s="65"/>
      <c r="RNR2649" s="251"/>
      <c r="RNS2649" s="251"/>
      <c r="RNT2649" s="251"/>
      <c r="RNU2649" s="52"/>
      <c r="RNV2649" s="250"/>
      <c r="RNW2649" s="65"/>
      <c r="RNX2649" s="251"/>
      <c r="RNY2649" s="251"/>
      <c r="RNZ2649" s="251"/>
      <c r="ROA2649" s="52"/>
      <c r="ROB2649" s="250"/>
      <c r="ROC2649" s="65"/>
      <c r="ROD2649" s="251"/>
      <c r="ROE2649" s="251"/>
      <c r="ROF2649" s="251"/>
      <c r="ROG2649" s="52"/>
      <c r="ROH2649" s="250"/>
      <c r="ROI2649" s="65"/>
      <c r="ROJ2649" s="251"/>
      <c r="ROK2649" s="251"/>
      <c r="ROL2649" s="251"/>
      <c r="ROM2649" s="52"/>
      <c r="RON2649" s="250"/>
      <c r="ROO2649" s="65"/>
      <c r="ROP2649" s="251"/>
      <c r="ROQ2649" s="251"/>
      <c r="ROR2649" s="251"/>
      <c r="ROS2649" s="52"/>
      <c r="ROT2649" s="250"/>
      <c r="ROU2649" s="65"/>
      <c r="ROV2649" s="251"/>
      <c r="ROW2649" s="251"/>
      <c r="ROX2649" s="251"/>
      <c r="ROY2649" s="52"/>
      <c r="ROZ2649" s="250"/>
      <c r="RPA2649" s="65"/>
      <c r="RPB2649" s="251"/>
      <c r="RPC2649" s="251"/>
      <c r="RPD2649" s="251"/>
      <c r="RPE2649" s="52"/>
      <c r="RPF2649" s="250"/>
      <c r="RPG2649" s="65"/>
      <c r="RPH2649" s="251"/>
      <c r="RPI2649" s="251"/>
      <c r="RPJ2649" s="251"/>
      <c r="RPK2649" s="52"/>
      <c r="RPL2649" s="250"/>
      <c r="RPM2649" s="65"/>
      <c r="RPN2649" s="251"/>
      <c r="RPO2649" s="251"/>
      <c r="RPP2649" s="251"/>
      <c r="RPQ2649" s="52"/>
      <c r="RPR2649" s="250"/>
      <c r="RPS2649" s="65"/>
      <c r="RPT2649" s="251"/>
      <c r="RPU2649" s="251"/>
      <c r="RPV2649" s="251"/>
      <c r="RPW2649" s="52"/>
      <c r="RPX2649" s="250"/>
      <c r="RPY2649" s="65"/>
      <c r="RPZ2649" s="251"/>
      <c r="RQA2649" s="251"/>
      <c r="RQB2649" s="251"/>
      <c r="RQC2649" s="52"/>
      <c r="RQD2649" s="250"/>
      <c r="RQE2649" s="65"/>
      <c r="RQF2649" s="251"/>
      <c r="RQG2649" s="251"/>
      <c r="RQH2649" s="251"/>
      <c r="RQI2649" s="52"/>
      <c r="RQJ2649" s="250"/>
      <c r="RQK2649" s="65"/>
      <c r="RQL2649" s="251"/>
      <c r="RQM2649" s="251"/>
      <c r="RQN2649" s="251"/>
      <c r="RQO2649" s="52"/>
      <c r="RQP2649" s="250"/>
      <c r="RQQ2649" s="65"/>
      <c r="RQR2649" s="251"/>
      <c r="RQS2649" s="251"/>
      <c r="RQT2649" s="251"/>
      <c r="RQU2649" s="52"/>
      <c r="RQV2649" s="250"/>
      <c r="RQW2649" s="65"/>
      <c r="RQX2649" s="251"/>
      <c r="RQY2649" s="251"/>
      <c r="RQZ2649" s="251"/>
      <c r="RRA2649" s="52"/>
      <c r="RRB2649" s="250"/>
      <c r="RRC2649" s="65"/>
      <c r="RRD2649" s="251"/>
      <c r="RRE2649" s="251"/>
      <c r="RRF2649" s="251"/>
      <c r="RRG2649" s="52"/>
      <c r="RRH2649" s="250"/>
      <c r="RRI2649" s="65"/>
      <c r="RRJ2649" s="251"/>
      <c r="RRK2649" s="251"/>
      <c r="RRL2649" s="251"/>
      <c r="RRM2649" s="52"/>
      <c r="RRN2649" s="250"/>
      <c r="RRO2649" s="65"/>
      <c r="RRP2649" s="251"/>
      <c r="RRQ2649" s="251"/>
      <c r="RRR2649" s="251"/>
      <c r="RRS2649" s="52"/>
      <c r="RRT2649" s="250"/>
      <c r="RRU2649" s="65"/>
      <c r="RRV2649" s="251"/>
      <c r="RRW2649" s="251"/>
      <c r="RRX2649" s="251"/>
      <c r="RRY2649" s="52"/>
      <c r="RRZ2649" s="250"/>
      <c r="RSA2649" s="65"/>
      <c r="RSB2649" s="251"/>
      <c r="RSC2649" s="251"/>
      <c r="RSD2649" s="251"/>
      <c r="RSE2649" s="52"/>
      <c r="RSF2649" s="250"/>
      <c r="RSG2649" s="65"/>
      <c r="RSH2649" s="251"/>
      <c r="RSI2649" s="251"/>
      <c r="RSJ2649" s="251"/>
      <c r="RSK2649" s="52"/>
      <c r="RSL2649" s="250"/>
      <c r="RSM2649" s="65"/>
      <c r="RSN2649" s="251"/>
      <c r="RSO2649" s="251"/>
      <c r="RSP2649" s="251"/>
      <c r="RSQ2649" s="52"/>
      <c r="RSR2649" s="250"/>
      <c r="RSS2649" s="65"/>
      <c r="RST2649" s="251"/>
      <c r="RSU2649" s="251"/>
      <c r="RSV2649" s="251"/>
      <c r="RSW2649" s="52"/>
      <c r="RSX2649" s="250"/>
      <c r="RSY2649" s="65"/>
      <c r="RSZ2649" s="251"/>
      <c r="RTA2649" s="251"/>
      <c r="RTB2649" s="251"/>
      <c r="RTC2649" s="52"/>
      <c r="RTD2649" s="250"/>
      <c r="RTE2649" s="65"/>
      <c r="RTF2649" s="251"/>
      <c r="RTG2649" s="251"/>
      <c r="RTH2649" s="251"/>
      <c r="RTI2649" s="52"/>
      <c r="RTJ2649" s="250"/>
      <c r="RTK2649" s="65"/>
      <c r="RTL2649" s="251"/>
      <c r="RTM2649" s="251"/>
      <c r="RTN2649" s="251"/>
      <c r="RTO2649" s="52"/>
      <c r="RTP2649" s="250"/>
      <c r="RTQ2649" s="65"/>
      <c r="RTR2649" s="251"/>
      <c r="RTS2649" s="251"/>
      <c r="RTT2649" s="251"/>
      <c r="RTU2649" s="52"/>
      <c r="RTV2649" s="250"/>
      <c r="RTW2649" s="65"/>
      <c r="RTX2649" s="251"/>
      <c r="RTY2649" s="251"/>
      <c r="RTZ2649" s="251"/>
      <c r="RUA2649" s="52"/>
      <c r="RUB2649" s="250"/>
      <c r="RUC2649" s="65"/>
      <c r="RUD2649" s="251"/>
      <c r="RUE2649" s="251"/>
      <c r="RUF2649" s="251"/>
      <c r="RUG2649" s="52"/>
      <c r="RUH2649" s="250"/>
      <c r="RUI2649" s="65"/>
      <c r="RUJ2649" s="251"/>
      <c r="RUK2649" s="251"/>
      <c r="RUL2649" s="251"/>
      <c r="RUM2649" s="52"/>
      <c r="RUN2649" s="250"/>
      <c r="RUO2649" s="65"/>
      <c r="RUP2649" s="251"/>
      <c r="RUQ2649" s="251"/>
      <c r="RUR2649" s="251"/>
      <c r="RUS2649" s="52"/>
      <c r="RUT2649" s="250"/>
      <c r="RUU2649" s="65"/>
      <c r="RUV2649" s="251"/>
      <c r="RUW2649" s="251"/>
      <c r="RUX2649" s="251"/>
      <c r="RUY2649" s="52"/>
      <c r="RUZ2649" s="250"/>
      <c r="RVA2649" s="65"/>
      <c r="RVB2649" s="251"/>
      <c r="RVC2649" s="251"/>
      <c r="RVD2649" s="251"/>
      <c r="RVE2649" s="52"/>
      <c r="RVF2649" s="250"/>
      <c r="RVG2649" s="65"/>
      <c r="RVH2649" s="251"/>
      <c r="RVI2649" s="251"/>
      <c r="RVJ2649" s="251"/>
      <c r="RVK2649" s="52"/>
      <c r="RVL2649" s="250"/>
      <c r="RVM2649" s="65"/>
      <c r="RVN2649" s="251"/>
      <c r="RVO2649" s="251"/>
      <c r="RVP2649" s="251"/>
      <c r="RVQ2649" s="52"/>
      <c r="RVR2649" s="250"/>
      <c r="RVS2649" s="65"/>
      <c r="RVT2649" s="251"/>
      <c r="RVU2649" s="251"/>
      <c r="RVV2649" s="251"/>
      <c r="RVW2649" s="52"/>
      <c r="RVX2649" s="250"/>
      <c r="RVY2649" s="65"/>
      <c r="RVZ2649" s="251"/>
      <c r="RWA2649" s="251"/>
      <c r="RWB2649" s="251"/>
      <c r="RWC2649" s="52"/>
      <c r="RWD2649" s="250"/>
      <c r="RWE2649" s="65"/>
      <c r="RWF2649" s="251"/>
      <c r="RWG2649" s="251"/>
      <c r="RWH2649" s="251"/>
      <c r="RWI2649" s="52"/>
      <c r="RWJ2649" s="250"/>
      <c r="RWK2649" s="65"/>
      <c r="RWL2649" s="251"/>
      <c r="RWM2649" s="251"/>
      <c r="RWN2649" s="251"/>
      <c r="RWO2649" s="52"/>
      <c r="RWP2649" s="250"/>
      <c r="RWQ2649" s="65"/>
      <c r="RWR2649" s="251"/>
      <c r="RWS2649" s="251"/>
      <c r="RWT2649" s="251"/>
      <c r="RWU2649" s="52"/>
      <c r="RWV2649" s="250"/>
      <c r="RWW2649" s="65"/>
      <c r="RWX2649" s="251"/>
      <c r="RWY2649" s="251"/>
      <c r="RWZ2649" s="251"/>
      <c r="RXA2649" s="52"/>
      <c r="RXB2649" s="250"/>
      <c r="RXC2649" s="65"/>
      <c r="RXD2649" s="251"/>
      <c r="RXE2649" s="251"/>
      <c r="RXF2649" s="251"/>
      <c r="RXG2649" s="52"/>
      <c r="RXH2649" s="250"/>
      <c r="RXI2649" s="65"/>
      <c r="RXJ2649" s="251"/>
      <c r="RXK2649" s="251"/>
      <c r="RXL2649" s="251"/>
      <c r="RXM2649" s="52"/>
      <c r="RXN2649" s="250"/>
      <c r="RXO2649" s="65"/>
      <c r="RXP2649" s="251"/>
      <c r="RXQ2649" s="251"/>
      <c r="RXR2649" s="251"/>
      <c r="RXS2649" s="52"/>
      <c r="RXT2649" s="250"/>
      <c r="RXU2649" s="65"/>
      <c r="RXV2649" s="251"/>
      <c r="RXW2649" s="251"/>
      <c r="RXX2649" s="251"/>
      <c r="RXY2649" s="52"/>
      <c r="RXZ2649" s="250"/>
      <c r="RYA2649" s="65"/>
      <c r="RYB2649" s="251"/>
      <c r="RYC2649" s="251"/>
      <c r="RYD2649" s="251"/>
      <c r="RYE2649" s="52"/>
      <c r="RYF2649" s="250"/>
      <c r="RYG2649" s="65"/>
      <c r="RYH2649" s="251"/>
      <c r="RYI2649" s="251"/>
      <c r="RYJ2649" s="251"/>
      <c r="RYK2649" s="52"/>
      <c r="RYL2649" s="250"/>
      <c r="RYM2649" s="65"/>
      <c r="RYN2649" s="251"/>
      <c r="RYO2649" s="251"/>
      <c r="RYP2649" s="251"/>
      <c r="RYQ2649" s="52"/>
      <c r="RYR2649" s="250"/>
      <c r="RYS2649" s="65"/>
      <c r="RYT2649" s="251"/>
      <c r="RYU2649" s="251"/>
      <c r="RYV2649" s="251"/>
      <c r="RYW2649" s="52"/>
      <c r="RYX2649" s="250"/>
      <c r="RYY2649" s="65"/>
      <c r="RYZ2649" s="251"/>
      <c r="RZA2649" s="251"/>
      <c r="RZB2649" s="251"/>
      <c r="RZC2649" s="52"/>
      <c r="RZD2649" s="250"/>
      <c r="RZE2649" s="65"/>
      <c r="RZF2649" s="251"/>
      <c r="RZG2649" s="251"/>
      <c r="RZH2649" s="251"/>
      <c r="RZI2649" s="52"/>
      <c r="RZJ2649" s="250"/>
      <c r="RZK2649" s="65"/>
      <c r="RZL2649" s="251"/>
      <c r="RZM2649" s="251"/>
      <c r="RZN2649" s="251"/>
      <c r="RZO2649" s="52"/>
      <c r="RZP2649" s="250"/>
      <c r="RZQ2649" s="65"/>
      <c r="RZR2649" s="251"/>
      <c r="RZS2649" s="251"/>
      <c r="RZT2649" s="251"/>
      <c r="RZU2649" s="52"/>
      <c r="RZV2649" s="250"/>
      <c r="RZW2649" s="65"/>
      <c r="RZX2649" s="251"/>
      <c r="RZY2649" s="251"/>
      <c r="RZZ2649" s="251"/>
      <c r="SAA2649" s="52"/>
      <c r="SAB2649" s="250"/>
      <c r="SAC2649" s="65"/>
      <c r="SAD2649" s="251"/>
      <c r="SAE2649" s="251"/>
      <c r="SAF2649" s="251"/>
      <c r="SAG2649" s="52"/>
      <c r="SAH2649" s="250"/>
      <c r="SAI2649" s="65"/>
      <c r="SAJ2649" s="251"/>
      <c r="SAK2649" s="251"/>
      <c r="SAL2649" s="251"/>
      <c r="SAM2649" s="52"/>
      <c r="SAN2649" s="250"/>
      <c r="SAO2649" s="65"/>
      <c r="SAP2649" s="251"/>
      <c r="SAQ2649" s="251"/>
      <c r="SAR2649" s="251"/>
      <c r="SAS2649" s="52"/>
      <c r="SAT2649" s="250"/>
      <c r="SAU2649" s="65"/>
      <c r="SAV2649" s="251"/>
      <c r="SAW2649" s="251"/>
      <c r="SAX2649" s="251"/>
      <c r="SAY2649" s="52"/>
      <c r="SAZ2649" s="250"/>
      <c r="SBA2649" s="65"/>
      <c r="SBB2649" s="251"/>
      <c r="SBC2649" s="251"/>
      <c r="SBD2649" s="251"/>
      <c r="SBE2649" s="52"/>
      <c r="SBF2649" s="250"/>
      <c r="SBG2649" s="65"/>
      <c r="SBH2649" s="251"/>
      <c r="SBI2649" s="251"/>
      <c r="SBJ2649" s="251"/>
      <c r="SBK2649" s="52"/>
      <c r="SBL2649" s="250"/>
      <c r="SBM2649" s="65"/>
      <c r="SBN2649" s="251"/>
      <c r="SBO2649" s="251"/>
      <c r="SBP2649" s="251"/>
      <c r="SBQ2649" s="52"/>
      <c r="SBR2649" s="250"/>
      <c r="SBS2649" s="65"/>
      <c r="SBT2649" s="251"/>
      <c r="SBU2649" s="251"/>
      <c r="SBV2649" s="251"/>
      <c r="SBW2649" s="52"/>
      <c r="SBX2649" s="250"/>
      <c r="SBY2649" s="65"/>
      <c r="SBZ2649" s="251"/>
      <c r="SCA2649" s="251"/>
      <c r="SCB2649" s="251"/>
      <c r="SCC2649" s="52"/>
      <c r="SCD2649" s="250"/>
      <c r="SCE2649" s="65"/>
      <c r="SCF2649" s="251"/>
      <c r="SCG2649" s="251"/>
      <c r="SCH2649" s="251"/>
      <c r="SCI2649" s="52"/>
      <c r="SCJ2649" s="250"/>
      <c r="SCK2649" s="65"/>
      <c r="SCL2649" s="251"/>
      <c r="SCM2649" s="251"/>
      <c r="SCN2649" s="251"/>
      <c r="SCO2649" s="52"/>
      <c r="SCP2649" s="250"/>
      <c r="SCQ2649" s="65"/>
      <c r="SCR2649" s="251"/>
      <c r="SCS2649" s="251"/>
      <c r="SCT2649" s="251"/>
      <c r="SCU2649" s="52"/>
      <c r="SCV2649" s="250"/>
      <c r="SCW2649" s="65"/>
      <c r="SCX2649" s="251"/>
      <c r="SCY2649" s="251"/>
      <c r="SCZ2649" s="251"/>
      <c r="SDA2649" s="52"/>
      <c r="SDB2649" s="250"/>
      <c r="SDC2649" s="65"/>
      <c r="SDD2649" s="251"/>
      <c r="SDE2649" s="251"/>
      <c r="SDF2649" s="251"/>
      <c r="SDG2649" s="52"/>
      <c r="SDH2649" s="250"/>
      <c r="SDI2649" s="65"/>
      <c r="SDJ2649" s="251"/>
      <c r="SDK2649" s="251"/>
      <c r="SDL2649" s="251"/>
      <c r="SDM2649" s="52"/>
      <c r="SDN2649" s="250"/>
      <c r="SDO2649" s="65"/>
      <c r="SDP2649" s="251"/>
      <c r="SDQ2649" s="251"/>
      <c r="SDR2649" s="251"/>
      <c r="SDS2649" s="52"/>
      <c r="SDT2649" s="250"/>
      <c r="SDU2649" s="65"/>
      <c r="SDV2649" s="251"/>
      <c r="SDW2649" s="251"/>
      <c r="SDX2649" s="251"/>
      <c r="SDY2649" s="52"/>
      <c r="SDZ2649" s="250"/>
      <c r="SEA2649" s="65"/>
      <c r="SEB2649" s="251"/>
      <c r="SEC2649" s="251"/>
      <c r="SED2649" s="251"/>
      <c r="SEE2649" s="52"/>
      <c r="SEF2649" s="250"/>
      <c r="SEG2649" s="65"/>
      <c r="SEH2649" s="251"/>
      <c r="SEI2649" s="251"/>
      <c r="SEJ2649" s="251"/>
      <c r="SEK2649" s="52"/>
      <c r="SEL2649" s="250"/>
      <c r="SEM2649" s="65"/>
      <c r="SEN2649" s="251"/>
      <c r="SEO2649" s="251"/>
      <c r="SEP2649" s="251"/>
      <c r="SEQ2649" s="52"/>
      <c r="SER2649" s="250"/>
      <c r="SES2649" s="65"/>
      <c r="SET2649" s="251"/>
      <c r="SEU2649" s="251"/>
      <c r="SEV2649" s="251"/>
      <c r="SEW2649" s="52"/>
      <c r="SEX2649" s="250"/>
      <c r="SEY2649" s="65"/>
      <c r="SEZ2649" s="251"/>
      <c r="SFA2649" s="251"/>
      <c r="SFB2649" s="251"/>
      <c r="SFC2649" s="52"/>
      <c r="SFD2649" s="250"/>
      <c r="SFE2649" s="65"/>
      <c r="SFF2649" s="251"/>
      <c r="SFG2649" s="251"/>
      <c r="SFH2649" s="251"/>
      <c r="SFI2649" s="52"/>
      <c r="SFJ2649" s="250"/>
      <c r="SFK2649" s="65"/>
      <c r="SFL2649" s="251"/>
      <c r="SFM2649" s="251"/>
      <c r="SFN2649" s="251"/>
      <c r="SFO2649" s="52"/>
      <c r="SFP2649" s="250"/>
      <c r="SFQ2649" s="65"/>
      <c r="SFR2649" s="251"/>
      <c r="SFS2649" s="251"/>
      <c r="SFT2649" s="251"/>
      <c r="SFU2649" s="52"/>
      <c r="SFV2649" s="250"/>
      <c r="SFW2649" s="65"/>
      <c r="SFX2649" s="251"/>
      <c r="SFY2649" s="251"/>
      <c r="SFZ2649" s="251"/>
      <c r="SGA2649" s="52"/>
      <c r="SGB2649" s="250"/>
      <c r="SGC2649" s="65"/>
      <c r="SGD2649" s="251"/>
      <c r="SGE2649" s="251"/>
      <c r="SGF2649" s="251"/>
      <c r="SGG2649" s="52"/>
      <c r="SGH2649" s="250"/>
      <c r="SGI2649" s="65"/>
      <c r="SGJ2649" s="251"/>
      <c r="SGK2649" s="251"/>
      <c r="SGL2649" s="251"/>
      <c r="SGM2649" s="52"/>
      <c r="SGN2649" s="250"/>
      <c r="SGO2649" s="65"/>
      <c r="SGP2649" s="251"/>
      <c r="SGQ2649" s="251"/>
      <c r="SGR2649" s="251"/>
      <c r="SGS2649" s="52"/>
      <c r="SGT2649" s="250"/>
      <c r="SGU2649" s="65"/>
      <c r="SGV2649" s="251"/>
      <c r="SGW2649" s="251"/>
      <c r="SGX2649" s="251"/>
      <c r="SGY2649" s="52"/>
      <c r="SGZ2649" s="250"/>
      <c r="SHA2649" s="65"/>
      <c r="SHB2649" s="251"/>
      <c r="SHC2649" s="251"/>
      <c r="SHD2649" s="251"/>
      <c r="SHE2649" s="52"/>
      <c r="SHF2649" s="250"/>
      <c r="SHG2649" s="65"/>
      <c r="SHH2649" s="251"/>
      <c r="SHI2649" s="251"/>
      <c r="SHJ2649" s="251"/>
      <c r="SHK2649" s="52"/>
      <c r="SHL2649" s="250"/>
      <c r="SHM2649" s="65"/>
      <c r="SHN2649" s="251"/>
      <c r="SHO2649" s="251"/>
      <c r="SHP2649" s="251"/>
      <c r="SHQ2649" s="52"/>
      <c r="SHR2649" s="250"/>
      <c r="SHS2649" s="65"/>
      <c r="SHT2649" s="251"/>
      <c r="SHU2649" s="251"/>
      <c r="SHV2649" s="251"/>
      <c r="SHW2649" s="52"/>
      <c r="SHX2649" s="250"/>
      <c r="SHY2649" s="65"/>
      <c r="SHZ2649" s="251"/>
      <c r="SIA2649" s="251"/>
      <c r="SIB2649" s="251"/>
      <c r="SIC2649" s="52"/>
      <c r="SID2649" s="250"/>
      <c r="SIE2649" s="65"/>
      <c r="SIF2649" s="251"/>
      <c r="SIG2649" s="251"/>
      <c r="SIH2649" s="251"/>
      <c r="SII2649" s="52"/>
      <c r="SIJ2649" s="250"/>
      <c r="SIK2649" s="65"/>
      <c r="SIL2649" s="251"/>
      <c r="SIM2649" s="251"/>
      <c r="SIN2649" s="251"/>
      <c r="SIO2649" s="52"/>
      <c r="SIP2649" s="250"/>
      <c r="SIQ2649" s="65"/>
      <c r="SIR2649" s="251"/>
      <c r="SIS2649" s="251"/>
      <c r="SIT2649" s="251"/>
      <c r="SIU2649" s="52"/>
      <c r="SIV2649" s="250"/>
      <c r="SIW2649" s="65"/>
      <c r="SIX2649" s="251"/>
      <c r="SIY2649" s="251"/>
      <c r="SIZ2649" s="251"/>
      <c r="SJA2649" s="52"/>
      <c r="SJB2649" s="250"/>
      <c r="SJC2649" s="65"/>
      <c r="SJD2649" s="251"/>
      <c r="SJE2649" s="251"/>
      <c r="SJF2649" s="251"/>
      <c r="SJG2649" s="52"/>
      <c r="SJH2649" s="250"/>
      <c r="SJI2649" s="65"/>
      <c r="SJJ2649" s="251"/>
      <c r="SJK2649" s="251"/>
      <c r="SJL2649" s="251"/>
      <c r="SJM2649" s="52"/>
      <c r="SJN2649" s="250"/>
      <c r="SJO2649" s="65"/>
      <c r="SJP2649" s="251"/>
      <c r="SJQ2649" s="251"/>
      <c r="SJR2649" s="251"/>
      <c r="SJS2649" s="52"/>
      <c r="SJT2649" s="250"/>
      <c r="SJU2649" s="65"/>
      <c r="SJV2649" s="251"/>
      <c r="SJW2649" s="251"/>
      <c r="SJX2649" s="251"/>
      <c r="SJY2649" s="52"/>
      <c r="SJZ2649" s="250"/>
      <c r="SKA2649" s="65"/>
      <c r="SKB2649" s="251"/>
      <c r="SKC2649" s="251"/>
      <c r="SKD2649" s="251"/>
      <c r="SKE2649" s="52"/>
      <c r="SKF2649" s="250"/>
      <c r="SKG2649" s="65"/>
      <c r="SKH2649" s="251"/>
      <c r="SKI2649" s="251"/>
      <c r="SKJ2649" s="251"/>
      <c r="SKK2649" s="52"/>
      <c r="SKL2649" s="250"/>
      <c r="SKM2649" s="65"/>
      <c r="SKN2649" s="251"/>
      <c r="SKO2649" s="251"/>
      <c r="SKP2649" s="251"/>
      <c r="SKQ2649" s="52"/>
      <c r="SKR2649" s="250"/>
      <c r="SKS2649" s="65"/>
      <c r="SKT2649" s="251"/>
      <c r="SKU2649" s="251"/>
      <c r="SKV2649" s="251"/>
      <c r="SKW2649" s="52"/>
      <c r="SKX2649" s="250"/>
      <c r="SKY2649" s="65"/>
      <c r="SKZ2649" s="251"/>
      <c r="SLA2649" s="251"/>
      <c r="SLB2649" s="251"/>
      <c r="SLC2649" s="52"/>
      <c r="SLD2649" s="250"/>
      <c r="SLE2649" s="65"/>
      <c r="SLF2649" s="251"/>
      <c r="SLG2649" s="251"/>
      <c r="SLH2649" s="251"/>
      <c r="SLI2649" s="52"/>
      <c r="SLJ2649" s="250"/>
      <c r="SLK2649" s="65"/>
      <c r="SLL2649" s="251"/>
      <c r="SLM2649" s="251"/>
      <c r="SLN2649" s="251"/>
      <c r="SLO2649" s="52"/>
      <c r="SLP2649" s="250"/>
      <c r="SLQ2649" s="65"/>
      <c r="SLR2649" s="251"/>
      <c r="SLS2649" s="251"/>
      <c r="SLT2649" s="251"/>
      <c r="SLU2649" s="52"/>
      <c r="SLV2649" s="250"/>
      <c r="SLW2649" s="65"/>
      <c r="SLX2649" s="251"/>
      <c r="SLY2649" s="251"/>
      <c r="SLZ2649" s="251"/>
      <c r="SMA2649" s="52"/>
      <c r="SMB2649" s="250"/>
      <c r="SMC2649" s="65"/>
      <c r="SMD2649" s="251"/>
      <c r="SME2649" s="251"/>
      <c r="SMF2649" s="251"/>
      <c r="SMG2649" s="52"/>
      <c r="SMH2649" s="250"/>
      <c r="SMI2649" s="65"/>
      <c r="SMJ2649" s="251"/>
      <c r="SMK2649" s="251"/>
      <c r="SML2649" s="251"/>
      <c r="SMM2649" s="52"/>
      <c r="SMN2649" s="250"/>
      <c r="SMO2649" s="65"/>
      <c r="SMP2649" s="251"/>
      <c r="SMQ2649" s="251"/>
      <c r="SMR2649" s="251"/>
      <c r="SMS2649" s="52"/>
      <c r="SMT2649" s="250"/>
      <c r="SMU2649" s="65"/>
      <c r="SMV2649" s="251"/>
      <c r="SMW2649" s="251"/>
      <c r="SMX2649" s="251"/>
      <c r="SMY2649" s="52"/>
      <c r="SMZ2649" s="250"/>
      <c r="SNA2649" s="65"/>
      <c r="SNB2649" s="251"/>
      <c r="SNC2649" s="251"/>
      <c r="SND2649" s="251"/>
      <c r="SNE2649" s="52"/>
      <c r="SNF2649" s="250"/>
      <c r="SNG2649" s="65"/>
      <c r="SNH2649" s="251"/>
      <c r="SNI2649" s="251"/>
      <c r="SNJ2649" s="251"/>
      <c r="SNK2649" s="52"/>
      <c r="SNL2649" s="250"/>
      <c r="SNM2649" s="65"/>
      <c r="SNN2649" s="251"/>
      <c r="SNO2649" s="251"/>
      <c r="SNP2649" s="251"/>
      <c r="SNQ2649" s="52"/>
      <c r="SNR2649" s="250"/>
      <c r="SNS2649" s="65"/>
      <c r="SNT2649" s="251"/>
      <c r="SNU2649" s="251"/>
      <c r="SNV2649" s="251"/>
      <c r="SNW2649" s="52"/>
      <c r="SNX2649" s="250"/>
      <c r="SNY2649" s="65"/>
      <c r="SNZ2649" s="251"/>
      <c r="SOA2649" s="251"/>
      <c r="SOB2649" s="251"/>
      <c r="SOC2649" s="52"/>
      <c r="SOD2649" s="250"/>
      <c r="SOE2649" s="65"/>
      <c r="SOF2649" s="251"/>
      <c r="SOG2649" s="251"/>
      <c r="SOH2649" s="251"/>
      <c r="SOI2649" s="52"/>
      <c r="SOJ2649" s="250"/>
      <c r="SOK2649" s="65"/>
      <c r="SOL2649" s="251"/>
      <c r="SOM2649" s="251"/>
      <c r="SON2649" s="251"/>
      <c r="SOO2649" s="52"/>
      <c r="SOP2649" s="250"/>
      <c r="SOQ2649" s="65"/>
      <c r="SOR2649" s="251"/>
      <c r="SOS2649" s="251"/>
      <c r="SOT2649" s="251"/>
      <c r="SOU2649" s="52"/>
      <c r="SOV2649" s="250"/>
      <c r="SOW2649" s="65"/>
      <c r="SOX2649" s="251"/>
      <c r="SOY2649" s="251"/>
      <c r="SOZ2649" s="251"/>
      <c r="SPA2649" s="52"/>
      <c r="SPB2649" s="250"/>
      <c r="SPC2649" s="65"/>
      <c r="SPD2649" s="251"/>
      <c r="SPE2649" s="251"/>
      <c r="SPF2649" s="251"/>
      <c r="SPG2649" s="52"/>
      <c r="SPH2649" s="250"/>
      <c r="SPI2649" s="65"/>
      <c r="SPJ2649" s="251"/>
      <c r="SPK2649" s="251"/>
      <c r="SPL2649" s="251"/>
      <c r="SPM2649" s="52"/>
      <c r="SPN2649" s="250"/>
      <c r="SPO2649" s="65"/>
      <c r="SPP2649" s="251"/>
      <c r="SPQ2649" s="251"/>
      <c r="SPR2649" s="251"/>
      <c r="SPS2649" s="52"/>
      <c r="SPT2649" s="250"/>
      <c r="SPU2649" s="65"/>
      <c r="SPV2649" s="251"/>
      <c r="SPW2649" s="251"/>
      <c r="SPX2649" s="251"/>
      <c r="SPY2649" s="52"/>
      <c r="SPZ2649" s="250"/>
      <c r="SQA2649" s="65"/>
      <c r="SQB2649" s="251"/>
      <c r="SQC2649" s="251"/>
      <c r="SQD2649" s="251"/>
      <c r="SQE2649" s="52"/>
      <c r="SQF2649" s="250"/>
      <c r="SQG2649" s="65"/>
      <c r="SQH2649" s="251"/>
      <c r="SQI2649" s="251"/>
      <c r="SQJ2649" s="251"/>
      <c r="SQK2649" s="52"/>
      <c r="SQL2649" s="250"/>
      <c r="SQM2649" s="65"/>
      <c r="SQN2649" s="251"/>
      <c r="SQO2649" s="251"/>
      <c r="SQP2649" s="251"/>
      <c r="SQQ2649" s="52"/>
      <c r="SQR2649" s="250"/>
      <c r="SQS2649" s="65"/>
      <c r="SQT2649" s="251"/>
      <c r="SQU2649" s="251"/>
      <c r="SQV2649" s="251"/>
      <c r="SQW2649" s="52"/>
      <c r="SQX2649" s="250"/>
      <c r="SQY2649" s="65"/>
      <c r="SQZ2649" s="251"/>
      <c r="SRA2649" s="251"/>
      <c r="SRB2649" s="251"/>
      <c r="SRC2649" s="52"/>
      <c r="SRD2649" s="250"/>
      <c r="SRE2649" s="65"/>
      <c r="SRF2649" s="251"/>
      <c r="SRG2649" s="251"/>
      <c r="SRH2649" s="251"/>
      <c r="SRI2649" s="52"/>
      <c r="SRJ2649" s="250"/>
      <c r="SRK2649" s="65"/>
      <c r="SRL2649" s="251"/>
      <c r="SRM2649" s="251"/>
      <c r="SRN2649" s="251"/>
      <c r="SRO2649" s="52"/>
      <c r="SRP2649" s="250"/>
      <c r="SRQ2649" s="65"/>
      <c r="SRR2649" s="251"/>
      <c r="SRS2649" s="251"/>
      <c r="SRT2649" s="251"/>
      <c r="SRU2649" s="52"/>
      <c r="SRV2649" s="250"/>
      <c r="SRW2649" s="65"/>
      <c r="SRX2649" s="251"/>
      <c r="SRY2649" s="251"/>
      <c r="SRZ2649" s="251"/>
      <c r="SSA2649" s="52"/>
      <c r="SSB2649" s="250"/>
      <c r="SSC2649" s="65"/>
      <c r="SSD2649" s="251"/>
      <c r="SSE2649" s="251"/>
      <c r="SSF2649" s="251"/>
      <c r="SSG2649" s="52"/>
      <c r="SSH2649" s="250"/>
      <c r="SSI2649" s="65"/>
      <c r="SSJ2649" s="251"/>
      <c r="SSK2649" s="251"/>
      <c r="SSL2649" s="251"/>
      <c r="SSM2649" s="52"/>
      <c r="SSN2649" s="250"/>
      <c r="SSO2649" s="65"/>
      <c r="SSP2649" s="251"/>
      <c r="SSQ2649" s="251"/>
      <c r="SSR2649" s="251"/>
      <c r="SSS2649" s="52"/>
      <c r="SST2649" s="250"/>
      <c r="SSU2649" s="65"/>
      <c r="SSV2649" s="251"/>
      <c r="SSW2649" s="251"/>
      <c r="SSX2649" s="251"/>
      <c r="SSY2649" s="52"/>
      <c r="SSZ2649" s="250"/>
      <c r="STA2649" s="65"/>
      <c r="STB2649" s="251"/>
      <c r="STC2649" s="251"/>
      <c r="STD2649" s="251"/>
      <c r="STE2649" s="52"/>
      <c r="STF2649" s="250"/>
      <c r="STG2649" s="65"/>
      <c r="STH2649" s="251"/>
      <c r="STI2649" s="251"/>
      <c r="STJ2649" s="251"/>
      <c r="STK2649" s="52"/>
      <c r="STL2649" s="250"/>
      <c r="STM2649" s="65"/>
      <c r="STN2649" s="251"/>
      <c r="STO2649" s="251"/>
      <c r="STP2649" s="251"/>
      <c r="STQ2649" s="52"/>
      <c r="STR2649" s="250"/>
      <c r="STS2649" s="65"/>
      <c r="STT2649" s="251"/>
      <c r="STU2649" s="251"/>
      <c r="STV2649" s="251"/>
      <c r="STW2649" s="52"/>
      <c r="STX2649" s="250"/>
      <c r="STY2649" s="65"/>
      <c r="STZ2649" s="251"/>
      <c r="SUA2649" s="251"/>
      <c r="SUB2649" s="251"/>
      <c r="SUC2649" s="52"/>
      <c r="SUD2649" s="250"/>
      <c r="SUE2649" s="65"/>
      <c r="SUF2649" s="251"/>
      <c r="SUG2649" s="251"/>
      <c r="SUH2649" s="251"/>
      <c r="SUI2649" s="52"/>
      <c r="SUJ2649" s="250"/>
      <c r="SUK2649" s="65"/>
      <c r="SUL2649" s="251"/>
      <c r="SUM2649" s="251"/>
      <c r="SUN2649" s="251"/>
      <c r="SUO2649" s="52"/>
      <c r="SUP2649" s="250"/>
      <c r="SUQ2649" s="65"/>
      <c r="SUR2649" s="251"/>
      <c r="SUS2649" s="251"/>
      <c r="SUT2649" s="251"/>
      <c r="SUU2649" s="52"/>
      <c r="SUV2649" s="250"/>
      <c r="SUW2649" s="65"/>
      <c r="SUX2649" s="251"/>
      <c r="SUY2649" s="251"/>
      <c r="SUZ2649" s="251"/>
      <c r="SVA2649" s="52"/>
      <c r="SVB2649" s="250"/>
      <c r="SVC2649" s="65"/>
      <c r="SVD2649" s="251"/>
      <c r="SVE2649" s="251"/>
      <c r="SVF2649" s="251"/>
      <c r="SVG2649" s="52"/>
      <c r="SVH2649" s="250"/>
      <c r="SVI2649" s="65"/>
      <c r="SVJ2649" s="251"/>
      <c r="SVK2649" s="251"/>
      <c r="SVL2649" s="251"/>
      <c r="SVM2649" s="52"/>
      <c r="SVN2649" s="250"/>
      <c r="SVO2649" s="65"/>
      <c r="SVP2649" s="251"/>
      <c r="SVQ2649" s="251"/>
      <c r="SVR2649" s="251"/>
      <c r="SVS2649" s="52"/>
      <c r="SVT2649" s="250"/>
      <c r="SVU2649" s="65"/>
      <c r="SVV2649" s="251"/>
      <c r="SVW2649" s="251"/>
      <c r="SVX2649" s="251"/>
      <c r="SVY2649" s="52"/>
      <c r="SVZ2649" s="250"/>
      <c r="SWA2649" s="65"/>
      <c r="SWB2649" s="251"/>
      <c r="SWC2649" s="251"/>
      <c r="SWD2649" s="251"/>
      <c r="SWE2649" s="52"/>
      <c r="SWF2649" s="250"/>
      <c r="SWG2649" s="65"/>
      <c r="SWH2649" s="251"/>
      <c r="SWI2649" s="251"/>
      <c r="SWJ2649" s="251"/>
      <c r="SWK2649" s="52"/>
      <c r="SWL2649" s="250"/>
      <c r="SWM2649" s="65"/>
      <c r="SWN2649" s="251"/>
      <c r="SWO2649" s="251"/>
      <c r="SWP2649" s="251"/>
      <c r="SWQ2649" s="52"/>
      <c r="SWR2649" s="250"/>
      <c r="SWS2649" s="65"/>
      <c r="SWT2649" s="251"/>
      <c r="SWU2649" s="251"/>
      <c r="SWV2649" s="251"/>
      <c r="SWW2649" s="52"/>
      <c r="SWX2649" s="250"/>
      <c r="SWY2649" s="65"/>
      <c r="SWZ2649" s="251"/>
      <c r="SXA2649" s="251"/>
      <c r="SXB2649" s="251"/>
      <c r="SXC2649" s="52"/>
      <c r="SXD2649" s="250"/>
      <c r="SXE2649" s="65"/>
      <c r="SXF2649" s="251"/>
      <c r="SXG2649" s="251"/>
      <c r="SXH2649" s="251"/>
      <c r="SXI2649" s="52"/>
      <c r="SXJ2649" s="250"/>
      <c r="SXK2649" s="65"/>
      <c r="SXL2649" s="251"/>
      <c r="SXM2649" s="251"/>
      <c r="SXN2649" s="251"/>
      <c r="SXO2649" s="52"/>
      <c r="SXP2649" s="250"/>
      <c r="SXQ2649" s="65"/>
      <c r="SXR2649" s="251"/>
      <c r="SXS2649" s="251"/>
      <c r="SXT2649" s="251"/>
      <c r="SXU2649" s="52"/>
      <c r="SXV2649" s="250"/>
      <c r="SXW2649" s="65"/>
      <c r="SXX2649" s="251"/>
      <c r="SXY2649" s="251"/>
      <c r="SXZ2649" s="251"/>
      <c r="SYA2649" s="52"/>
      <c r="SYB2649" s="250"/>
      <c r="SYC2649" s="65"/>
      <c r="SYD2649" s="251"/>
      <c r="SYE2649" s="251"/>
      <c r="SYF2649" s="251"/>
      <c r="SYG2649" s="52"/>
      <c r="SYH2649" s="250"/>
      <c r="SYI2649" s="65"/>
      <c r="SYJ2649" s="251"/>
      <c r="SYK2649" s="251"/>
      <c r="SYL2649" s="251"/>
      <c r="SYM2649" s="52"/>
      <c r="SYN2649" s="250"/>
      <c r="SYO2649" s="65"/>
      <c r="SYP2649" s="251"/>
      <c r="SYQ2649" s="251"/>
      <c r="SYR2649" s="251"/>
      <c r="SYS2649" s="52"/>
      <c r="SYT2649" s="250"/>
      <c r="SYU2649" s="65"/>
      <c r="SYV2649" s="251"/>
      <c r="SYW2649" s="251"/>
      <c r="SYX2649" s="251"/>
      <c r="SYY2649" s="52"/>
      <c r="SYZ2649" s="250"/>
      <c r="SZA2649" s="65"/>
      <c r="SZB2649" s="251"/>
      <c r="SZC2649" s="251"/>
      <c r="SZD2649" s="251"/>
      <c r="SZE2649" s="52"/>
      <c r="SZF2649" s="250"/>
      <c r="SZG2649" s="65"/>
      <c r="SZH2649" s="251"/>
      <c r="SZI2649" s="251"/>
      <c r="SZJ2649" s="251"/>
      <c r="SZK2649" s="52"/>
      <c r="SZL2649" s="250"/>
      <c r="SZM2649" s="65"/>
      <c r="SZN2649" s="251"/>
      <c r="SZO2649" s="251"/>
      <c r="SZP2649" s="251"/>
      <c r="SZQ2649" s="52"/>
      <c r="SZR2649" s="250"/>
      <c r="SZS2649" s="65"/>
      <c r="SZT2649" s="251"/>
      <c r="SZU2649" s="251"/>
      <c r="SZV2649" s="251"/>
      <c r="SZW2649" s="52"/>
      <c r="SZX2649" s="250"/>
      <c r="SZY2649" s="65"/>
      <c r="SZZ2649" s="251"/>
      <c r="TAA2649" s="251"/>
      <c r="TAB2649" s="251"/>
      <c r="TAC2649" s="52"/>
      <c r="TAD2649" s="250"/>
      <c r="TAE2649" s="65"/>
      <c r="TAF2649" s="251"/>
      <c r="TAG2649" s="251"/>
      <c r="TAH2649" s="251"/>
      <c r="TAI2649" s="52"/>
      <c r="TAJ2649" s="250"/>
      <c r="TAK2649" s="65"/>
      <c r="TAL2649" s="251"/>
      <c r="TAM2649" s="251"/>
      <c r="TAN2649" s="251"/>
      <c r="TAO2649" s="52"/>
      <c r="TAP2649" s="250"/>
      <c r="TAQ2649" s="65"/>
      <c r="TAR2649" s="251"/>
      <c r="TAS2649" s="251"/>
      <c r="TAT2649" s="251"/>
      <c r="TAU2649" s="52"/>
      <c r="TAV2649" s="250"/>
      <c r="TAW2649" s="65"/>
      <c r="TAX2649" s="251"/>
      <c r="TAY2649" s="251"/>
      <c r="TAZ2649" s="251"/>
      <c r="TBA2649" s="52"/>
      <c r="TBB2649" s="250"/>
      <c r="TBC2649" s="65"/>
      <c r="TBD2649" s="251"/>
      <c r="TBE2649" s="251"/>
      <c r="TBF2649" s="251"/>
      <c r="TBG2649" s="52"/>
      <c r="TBH2649" s="250"/>
      <c r="TBI2649" s="65"/>
      <c r="TBJ2649" s="251"/>
      <c r="TBK2649" s="251"/>
      <c r="TBL2649" s="251"/>
      <c r="TBM2649" s="52"/>
      <c r="TBN2649" s="250"/>
      <c r="TBO2649" s="65"/>
      <c r="TBP2649" s="251"/>
      <c r="TBQ2649" s="251"/>
      <c r="TBR2649" s="251"/>
      <c r="TBS2649" s="52"/>
      <c r="TBT2649" s="250"/>
      <c r="TBU2649" s="65"/>
      <c r="TBV2649" s="251"/>
      <c r="TBW2649" s="251"/>
      <c r="TBX2649" s="251"/>
      <c r="TBY2649" s="52"/>
      <c r="TBZ2649" s="250"/>
      <c r="TCA2649" s="65"/>
      <c r="TCB2649" s="251"/>
      <c r="TCC2649" s="251"/>
      <c r="TCD2649" s="251"/>
      <c r="TCE2649" s="52"/>
      <c r="TCF2649" s="250"/>
      <c r="TCG2649" s="65"/>
      <c r="TCH2649" s="251"/>
      <c r="TCI2649" s="251"/>
      <c r="TCJ2649" s="251"/>
      <c r="TCK2649" s="52"/>
      <c r="TCL2649" s="250"/>
      <c r="TCM2649" s="65"/>
      <c r="TCN2649" s="251"/>
      <c r="TCO2649" s="251"/>
      <c r="TCP2649" s="251"/>
      <c r="TCQ2649" s="52"/>
      <c r="TCR2649" s="250"/>
      <c r="TCS2649" s="65"/>
      <c r="TCT2649" s="251"/>
      <c r="TCU2649" s="251"/>
      <c r="TCV2649" s="251"/>
      <c r="TCW2649" s="52"/>
      <c r="TCX2649" s="250"/>
      <c r="TCY2649" s="65"/>
      <c r="TCZ2649" s="251"/>
      <c r="TDA2649" s="251"/>
      <c r="TDB2649" s="251"/>
      <c r="TDC2649" s="52"/>
      <c r="TDD2649" s="250"/>
      <c r="TDE2649" s="65"/>
      <c r="TDF2649" s="251"/>
      <c r="TDG2649" s="251"/>
      <c r="TDH2649" s="251"/>
      <c r="TDI2649" s="52"/>
      <c r="TDJ2649" s="250"/>
      <c r="TDK2649" s="65"/>
      <c r="TDL2649" s="251"/>
      <c r="TDM2649" s="251"/>
      <c r="TDN2649" s="251"/>
      <c r="TDO2649" s="52"/>
      <c r="TDP2649" s="250"/>
      <c r="TDQ2649" s="65"/>
      <c r="TDR2649" s="251"/>
      <c r="TDS2649" s="251"/>
      <c r="TDT2649" s="251"/>
      <c r="TDU2649" s="52"/>
      <c r="TDV2649" s="250"/>
      <c r="TDW2649" s="65"/>
      <c r="TDX2649" s="251"/>
      <c r="TDY2649" s="251"/>
      <c r="TDZ2649" s="251"/>
      <c r="TEA2649" s="52"/>
      <c r="TEB2649" s="250"/>
      <c r="TEC2649" s="65"/>
      <c r="TED2649" s="251"/>
      <c r="TEE2649" s="251"/>
      <c r="TEF2649" s="251"/>
      <c r="TEG2649" s="52"/>
      <c r="TEH2649" s="250"/>
      <c r="TEI2649" s="65"/>
      <c r="TEJ2649" s="251"/>
      <c r="TEK2649" s="251"/>
      <c r="TEL2649" s="251"/>
      <c r="TEM2649" s="52"/>
      <c r="TEN2649" s="250"/>
      <c r="TEO2649" s="65"/>
      <c r="TEP2649" s="251"/>
      <c r="TEQ2649" s="251"/>
      <c r="TER2649" s="251"/>
      <c r="TES2649" s="52"/>
      <c r="TET2649" s="250"/>
      <c r="TEU2649" s="65"/>
      <c r="TEV2649" s="251"/>
      <c r="TEW2649" s="251"/>
      <c r="TEX2649" s="251"/>
      <c r="TEY2649" s="52"/>
      <c r="TEZ2649" s="250"/>
      <c r="TFA2649" s="65"/>
      <c r="TFB2649" s="251"/>
      <c r="TFC2649" s="251"/>
      <c r="TFD2649" s="251"/>
      <c r="TFE2649" s="52"/>
      <c r="TFF2649" s="250"/>
      <c r="TFG2649" s="65"/>
      <c r="TFH2649" s="251"/>
      <c r="TFI2649" s="251"/>
      <c r="TFJ2649" s="251"/>
      <c r="TFK2649" s="52"/>
      <c r="TFL2649" s="250"/>
      <c r="TFM2649" s="65"/>
      <c r="TFN2649" s="251"/>
      <c r="TFO2649" s="251"/>
      <c r="TFP2649" s="251"/>
      <c r="TFQ2649" s="52"/>
      <c r="TFR2649" s="250"/>
      <c r="TFS2649" s="65"/>
      <c r="TFT2649" s="251"/>
      <c r="TFU2649" s="251"/>
      <c r="TFV2649" s="251"/>
      <c r="TFW2649" s="52"/>
      <c r="TFX2649" s="250"/>
      <c r="TFY2649" s="65"/>
      <c r="TFZ2649" s="251"/>
      <c r="TGA2649" s="251"/>
      <c r="TGB2649" s="251"/>
      <c r="TGC2649" s="52"/>
      <c r="TGD2649" s="250"/>
      <c r="TGE2649" s="65"/>
      <c r="TGF2649" s="251"/>
      <c r="TGG2649" s="251"/>
      <c r="TGH2649" s="251"/>
      <c r="TGI2649" s="52"/>
      <c r="TGJ2649" s="250"/>
      <c r="TGK2649" s="65"/>
      <c r="TGL2649" s="251"/>
      <c r="TGM2649" s="251"/>
      <c r="TGN2649" s="251"/>
      <c r="TGO2649" s="52"/>
      <c r="TGP2649" s="250"/>
      <c r="TGQ2649" s="65"/>
      <c r="TGR2649" s="251"/>
      <c r="TGS2649" s="251"/>
      <c r="TGT2649" s="251"/>
      <c r="TGU2649" s="52"/>
      <c r="TGV2649" s="250"/>
      <c r="TGW2649" s="65"/>
      <c r="TGX2649" s="251"/>
      <c r="TGY2649" s="251"/>
      <c r="TGZ2649" s="251"/>
      <c r="THA2649" s="52"/>
      <c r="THB2649" s="250"/>
      <c r="THC2649" s="65"/>
      <c r="THD2649" s="251"/>
      <c r="THE2649" s="251"/>
      <c r="THF2649" s="251"/>
      <c r="THG2649" s="52"/>
      <c r="THH2649" s="250"/>
      <c r="THI2649" s="65"/>
      <c r="THJ2649" s="251"/>
      <c r="THK2649" s="251"/>
      <c r="THL2649" s="251"/>
      <c r="THM2649" s="52"/>
      <c r="THN2649" s="250"/>
      <c r="THO2649" s="65"/>
      <c r="THP2649" s="251"/>
      <c r="THQ2649" s="251"/>
      <c r="THR2649" s="251"/>
      <c r="THS2649" s="52"/>
      <c r="THT2649" s="250"/>
      <c r="THU2649" s="65"/>
      <c r="THV2649" s="251"/>
      <c r="THW2649" s="251"/>
      <c r="THX2649" s="251"/>
      <c r="THY2649" s="52"/>
      <c r="THZ2649" s="250"/>
      <c r="TIA2649" s="65"/>
      <c r="TIB2649" s="251"/>
      <c r="TIC2649" s="251"/>
      <c r="TID2649" s="251"/>
      <c r="TIE2649" s="52"/>
      <c r="TIF2649" s="250"/>
      <c r="TIG2649" s="65"/>
      <c r="TIH2649" s="251"/>
      <c r="TII2649" s="251"/>
      <c r="TIJ2649" s="251"/>
      <c r="TIK2649" s="52"/>
      <c r="TIL2649" s="250"/>
      <c r="TIM2649" s="65"/>
      <c r="TIN2649" s="251"/>
      <c r="TIO2649" s="251"/>
      <c r="TIP2649" s="251"/>
      <c r="TIQ2649" s="52"/>
      <c r="TIR2649" s="250"/>
      <c r="TIS2649" s="65"/>
      <c r="TIT2649" s="251"/>
      <c r="TIU2649" s="251"/>
      <c r="TIV2649" s="251"/>
      <c r="TIW2649" s="52"/>
      <c r="TIX2649" s="250"/>
      <c r="TIY2649" s="65"/>
      <c r="TIZ2649" s="251"/>
      <c r="TJA2649" s="251"/>
      <c r="TJB2649" s="251"/>
      <c r="TJC2649" s="52"/>
      <c r="TJD2649" s="250"/>
      <c r="TJE2649" s="65"/>
      <c r="TJF2649" s="251"/>
      <c r="TJG2649" s="251"/>
      <c r="TJH2649" s="251"/>
      <c r="TJI2649" s="52"/>
      <c r="TJJ2649" s="250"/>
      <c r="TJK2649" s="65"/>
      <c r="TJL2649" s="251"/>
      <c r="TJM2649" s="251"/>
      <c r="TJN2649" s="251"/>
      <c r="TJO2649" s="52"/>
      <c r="TJP2649" s="250"/>
      <c r="TJQ2649" s="65"/>
      <c r="TJR2649" s="251"/>
      <c r="TJS2649" s="251"/>
      <c r="TJT2649" s="251"/>
      <c r="TJU2649" s="52"/>
      <c r="TJV2649" s="250"/>
      <c r="TJW2649" s="65"/>
      <c r="TJX2649" s="251"/>
      <c r="TJY2649" s="251"/>
      <c r="TJZ2649" s="251"/>
      <c r="TKA2649" s="52"/>
      <c r="TKB2649" s="250"/>
      <c r="TKC2649" s="65"/>
      <c r="TKD2649" s="251"/>
      <c r="TKE2649" s="251"/>
      <c r="TKF2649" s="251"/>
      <c r="TKG2649" s="52"/>
      <c r="TKH2649" s="250"/>
      <c r="TKI2649" s="65"/>
      <c r="TKJ2649" s="251"/>
      <c r="TKK2649" s="251"/>
      <c r="TKL2649" s="251"/>
      <c r="TKM2649" s="52"/>
      <c r="TKN2649" s="250"/>
      <c r="TKO2649" s="65"/>
      <c r="TKP2649" s="251"/>
      <c r="TKQ2649" s="251"/>
      <c r="TKR2649" s="251"/>
      <c r="TKS2649" s="52"/>
      <c r="TKT2649" s="250"/>
      <c r="TKU2649" s="65"/>
      <c r="TKV2649" s="251"/>
      <c r="TKW2649" s="251"/>
      <c r="TKX2649" s="251"/>
      <c r="TKY2649" s="52"/>
      <c r="TKZ2649" s="250"/>
      <c r="TLA2649" s="65"/>
      <c r="TLB2649" s="251"/>
      <c r="TLC2649" s="251"/>
      <c r="TLD2649" s="251"/>
      <c r="TLE2649" s="52"/>
      <c r="TLF2649" s="250"/>
      <c r="TLG2649" s="65"/>
      <c r="TLH2649" s="251"/>
      <c r="TLI2649" s="251"/>
      <c r="TLJ2649" s="251"/>
      <c r="TLK2649" s="52"/>
      <c r="TLL2649" s="250"/>
      <c r="TLM2649" s="65"/>
      <c r="TLN2649" s="251"/>
      <c r="TLO2649" s="251"/>
      <c r="TLP2649" s="251"/>
      <c r="TLQ2649" s="52"/>
      <c r="TLR2649" s="250"/>
      <c r="TLS2649" s="65"/>
      <c r="TLT2649" s="251"/>
      <c r="TLU2649" s="251"/>
      <c r="TLV2649" s="251"/>
      <c r="TLW2649" s="52"/>
      <c r="TLX2649" s="250"/>
      <c r="TLY2649" s="65"/>
      <c r="TLZ2649" s="251"/>
      <c r="TMA2649" s="251"/>
      <c r="TMB2649" s="251"/>
      <c r="TMC2649" s="52"/>
      <c r="TMD2649" s="250"/>
      <c r="TME2649" s="65"/>
      <c r="TMF2649" s="251"/>
      <c r="TMG2649" s="251"/>
      <c r="TMH2649" s="251"/>
      <c r="TMI2649" s="52"/>
      <c r="TMJ2649" s="250"/>
      <c r="TMK2649" s="65"/>
      <c r="TML2649" s="251"/>
      <c r="TMM2649" s="251"/>
      <c r="TMN2649" s="251"/>
      <c r="TMO2649" s="52"/>
      <c r="TMP2649" s="250"/>
      <c r="TMQ2649" s="65"/>
      <c r="TMR2649" s="251"/>
      <c r="TMS2649" s="251"/>
      <c r="TMT2649" s="251"/>
      <c r="TMU2649" s="52"/>
      <c r="TMV2649" s="250"/>
      <c r="TMW2649" s="65"/>
      <c r="TMX2649" s="251"/>
      <c r="TMY2649" s="251"/>
      <c r="TMZ2649" s="251"/>
      <c r="TNA2649" s="52"/>
      <c r="TNB2649" s="250"/>
      <c r="TNC2649" s="65"/>
      <c r="TND2649" s="251"/>
      <c r="TNE2649" s="251"/>
      <c r="TNF2649" s="251"/>
      <c r="TNG2649" s="52"/>
      <c r="TNH2649" s="250"/>
      <c r="TNI2649" s="65"/>
      <c r="TNJ2649" s="251"/>
      <c r="TNK2649" s="251"/>
      <c r="TNL2649" s="251"/>
      <c r="TNM2649" s="52"/>
      <c r="TNN2649" s="250"/>
      <c r="TNO2649" s="65"/>
      <c r="TNP2649" s="251"/>
      <c r="TNQ2649" s="251"/>
      <c r="TNR2649" s="251"/>
      <c r="TNS2649" s="52"/>
      <c r="TNT2649" s="250"/>
      <c r="TNU2649" s="65"/>
      <c r="TNV2649" s="251"/>
      <c r="TNW2649" s="251"/>
      <c r="TNX2649" s="251"/>
      <c r="TNY2649" s="52"/>
      <c r="TNZ2649" s="250"/>
      <c r="TOA2649" s="65"/>
      <c r="TOB2649" s="251"/>
      <c r="TOC2649" s="251"/>
      <c r="TOD2649" s="251"/>
      <c r="TOE2649" s="52"/>
      <c r="TOF2649" s="250"/>
      <c r="TOG2649" s="65"/>
      <c r="TOH2649" s="251"/>
      <c r="TOI2649" s="251"/>
      <c r="TOJ2649" s="251"/>
      <c r="TOK2649" s="52"/>
      <c r="TOL2649" s="250"/>
      <c r="TOM2649" s="65"/>
      <c r="TON2649" s="251"/>
      <c r="TOO2649" s="251"/>
      <c r="TOP2649" s="251"/>
      <c r="TOQ2649" s="52"/>
      <c r="TOR2649" s="250"/>
      <c r="TOS2649" s="65"/>
      <c r="TOT2649" s="251"/>
      <c r="TOU2649" s="251"/>
      <c r="TOV2649" s="251"/>
      <c r="TOW2649" s="52"/>
      <c r="TOX2649" s="250"/>
      <c r="TOY2649" s="65"/>
      <c r="TOZ2649" s="251"/>
      <c r="TPA2649" s="251"/>
      <c r="TPB2649" s="251"/>
      <c r="TPC2649" s="52"/>
      <c r="TPD2649" s="250"/>
      <c r="TPE2649" s="65"/>
      <c r="TPF2649" s="251"/>
      <c r="TPG2649" s="251"/>
      <c r="TPH2649" s="251"/>
      <c r="TPI2649" s="52"/>
      <c r="TPJ2649" s="250"/>
      <c r="TPK2649" s="65"/>
      <c r="TPL2649" s="251"/>
      <c r="TPM2649" s="251"/>
      <c r="TPN2649" s="251"/>
      <c r="TPO2649" s="52"/>
      <c r="TPP2649" s="250"/>
      <c r="TPQ2649" s="65"/>
      <c r="TPR2649" s="251"/>
      <c r="TPS2649" s="251"/>
      <c r="TPT2649" s="251"/>
      <c r="TPU2649" s="52"/>
      <c r="TPV2649" s="250"/>
      <c r="TPW2649" s="65"/>
      <c r="TPX2649" s="251"/>
      <c r="TPY2649" s="251"/>
      <c r="TPZ2649" s="251"/>
      <c r="TQA2649" s="52"/>
      <c r="TQB2649" s="250"/>
      <c r="TQC2649" s="65"/>
      <c r="TQD2649" s="251"/>
      <c r="TQE2649" s="251"/>
      <c r="TQF2649" s="251"/>
      <c r="TQG2649" s="52"/>
      <c r="TQH2649" s="250"/>
      <c r="TQI2649" s="65"/>
      <c r="TQJ2649" s="251"/>
      <c r="TQK2649" s="251"/>
      <c r="TQL2649" s="251"/>
      <c r="TQM2649" s="52"/>
      <c r="TQN2649" s="250"/>
      <c r="TQO2649" s="65"/>
      <c r="TQP2649" s="251"/>
      <c r="TQQ2649" s="251"/>
      <c r="TQR2649" s="251"/>
      <c r="TQS2649" s="52"/>
      <c r="TQT2649" s="250"/>
      <c r="TQU2649" s="65"/>
      <c r="TQV2649" s="251"/>
      <c r="TQW2649" s="251"/>
      <c r="TQX2649" s="251"/>
      <c r="TQY2649" s="52"/>
      <c r="TQZ2649" s="250"/>
      <c r="TRA2649" s="65"/>
      <c r="TRB2649" s="251"/>
      <c r="TRC2649" s="251"/>
      <c r="TRD2649" s="251"/>
      <c r="TRE2649" s="52"/>
      <c r="TRF2649" s="250"/>
      <c r="TRG2649" s="65"/>
      <c r="TRH2649" s="251"/>
      <c r="TRI2649" s="251"/>
      <c r="TRJ2649" s="251"/>
      <c r="TRK2649" s="52"/>
      <c r="TRL2649" s="250"/>
      <c r="TRM2649" s="65"/>
      <c r="TRN2649" s="251"/>
      <c r="TRO2649" s="251"/>
      <c r="TRP2649" s="251"/>
      <c r="TRQ2649" s="52"/>
      <c r="TRR2649" s="250"/>
      <c r="TRS2649" s="65"/>
      <c r="TRT2649" s="251"/>
      <c r="TRU2649" s="251"/>
      <c r="TRV2649" s="251"/>
      <c r="TRW2649" s="52"/>
      <c r="TRX2649" s="250"/>
      <c r="TRY2649" s="65"/>
      <c r="TRZ2649" s="251"/>
      <c r="TSA2649" s="251"/>
      <c r="TSB2649" s="251"/>
      <c r="TSC2649" s="52"/>
      <c r="TSD2649" s="250"/>
      <c r="TSE2649" s="65"/>
      <c r="TSF2649" s="251"/>
      <c r="TSG2649" s="251"/>
      <c r="TSH2649" s="251"/>
      <c r="TSI2649" s="52"/>
      <c r="TSJ2649" s="250"/>
      <c r="TSK2649" s="65"/>
      <c r="TSL2649" s="251"/>
      <c r="TSM2649" s="251"/>
      <c r="TSN2649" s="251"/>
      <c r="TSO2649" s="52"/>
      <c r="TSP2649" s="250"/>
      <c r="TSQ2649" s="65"/>
      <c r="TSR2649" s="251"/>
      <c r="TSS2649" s="251"/>
      <c r="TST2649" s="251"/>
      <c r="TSU2649" s="52"/>
      <c r="TSV2649" s="250"/>
      <c r="TSW2649" s="65"/>
      <c r="TSX2649" s="251"/>
      <c r="TSY2649" s="251"/>
      <c r="TSZ2649" s="251"/>
      <c r="TTA2649" s="52"/>
      <c r="TTB2649" s="250"/>
      <c r="TTC2649" s="65"/>
      <c r="TTD2649" s="251"/>
      <c r="TTE2649" s="251"/>
      <c r="TTF2649" s="251"/>
      <c r="TTG2649" s="52"/>
      <c r="TTH2649" s="250"/>
      <c r="TTI2649" s="65"/>
      <c r="TTJ2649" s="251"/>
      <c r="TTK2649" s="251"/>
      <c r="TTL2649" s="251"/>
      <c r="TTM2649" s="52"/>
      <c r="TTN2649" s="250"/>
      <c r="TTO2649" s="65"/>
      <c r="TTP2649" s="251"/>
      <c r="TTQ2649" s="251"/>
      <c r="TTR2649" s="251"/>
      <c r="TTS2649" s="52"/>
      <c r="TTT2649" s="250"/>
      <c r="TTU2649" s="65"/>
      <c r="TTV2649" s="251"/>
      <c r="TTW2649" s="251"/>
      <c r="TTX2649" s="251"/>
      <c r="TTY2649" s="52"/>
      <c r="TTZ2649" s="250"/>
      <c r="TUA2649" s="65"/>
      <c r="TUB2649" s="251"/>
      <c r="TUC2649" s="251"/>
      <c r="TUD2649" s="251"/>
      <c r="TUE2649" s="52"/>
      <c r="TUF2649" s="250"/>
      <c r="TUG2649" s="65"/>
      <c r="TUH2649" s="251"/>
      <c r="TUI2649" s="251"/>
      <c r="TUJ2649" s="251"/>
      <c r="TUK2649" s="52"/>
      <c r="TUL2649" s="250"/>
      <c r="TUM2649" s="65"/>
      <c r="TUN2649" s="251"/>
      <c r="TUO2649" s="251"/>
      <c r="TUP2649" s="251"/>
      <c r="TUQ2649" s="52"/>
      <c r="TUR2649" s="250"/>
      <c r="TUS2649" s="65"/>
      <c r="TUT2649" s="251"/>
      <c r="TUU2649" s="251"/>
      <c r="TUV2649" s="251"/>
      <c r="TUW2649" s="52"/>
      <c r="TUX2649" s="250"/>
      <c r="TUY2649" s="65"/>
      <c r="TUZ2649" s="251"/>
      <c r="TVA2649" s="251"/>
      <c r="TVB2649" s="251"/>
      <c r="TVC2649" s="52"/>
      <c r="TVD2649" s="250"/>
      <c r="TVE2649" s="65"/>
      <c r="TVF2649" s="251"/>
      <c r="TVG2649" s="251"/>
      <c r="TVH2649" s="251"/>
      <c r="TVI2649" s="52"/>
      <c r="TVJ2649" s="250"/>
      <c r="TVK2649" s="65"/>
      <c r="TVL2649" s="251"/>
      <c r="TVM2649" s="251"/>
      <c r="TVN2649" s="251"/>
      <c r="TVO2649" s="52"/>
      <c r="TVP2649" s="250"/>
      <c r="TVQ2649" s="65"/>
      <c r="TVR2649" s="251"/>
      <c r="TVS2649" s="251"/>
      <c r="TVT2649" s="251"/>
      <c r="TVU2649" s="52"/>
      <c r="TVV2649" s="250"/>
      <c r="TVW2649" s="65"/>
      <c r="TVX2649" s="251"/>
      <c r="TVY2649" s="251"/>
      <c r="TVZ2649" s="251"/>
      <c r="TWA2649" s="52"/>
      <c r="TWB2649" s="250"/>
      <c r="TWC2649" s="65"/>
      <c r="TWD2649" s="251"/>
      <c r="TWE2649" s="251"/>
      <c r="TWF2649" s="251"/>
      <c r="TWG2649" s="52"/>
      <c r="TWH2649" s="250"/>
      <c r="TWI2649" s="65"/>
      <c r="TWJ2649" s="251"/>
      <c r="TWK2649" s="251"/>
      <c r="TWL2649" s="251"/>
      <c r="TWM2649" s="52"/>
      <c r="TWN2649" s="250"/>
      <c r="TWO2649" s="65"/>
      <c r="TWP2649" s="251"/>
      <c r="TWQ2649" s="251"/>
      <c r="TWR2649" s="251"/>
      <c r="TWS2649" s="52"/>
      <c r="TWT2649" s="250"/>
      <c r="TWU2649" s="65"/>
      <c r="TWV2649" s="251"/>
      <c r="TWW2649" s="251"/>
      <c r="TWX2649" s="251"/>
      <c r="TWY2649" s="52"/>
      <c r="TWZ2649" s="250"/>
      <c r="TXA2649" s="65"/>
      <c r="TXB2649" s="251"/>
      <c r="TXC2649" s="251"/>
      <c r="TXD2649" s="251"/>
      <c r="TXE2649" s="52"/>
      <c r="TXF2649" s="250"/>
      <c r="TXG2649" s="65"/>
      <c r="TXH2649" s="251"/>
      <c r="TXI2649" s="251"/>
      <c r="TXJ2649" s="251"/>
      <c r="TXK2649" s="52"/>
      <c r="TXL2649" s="250"/>
      <c r="TXM2649" s="65"/>
      <c r="TXN2649" s="251"/>
      <c r="TXO2649" s="251"/>
      <c r="TXP2649" s="251"/>
      <c r="TXQ2649" s="52"/>
      <c r="TXR2649" s="250"/>
      <c r="TXS2649" s="65"/>
      <c r="TXT2649" s="251"/>
      <c r="TXU2649" s="251"/>
      <c r="TXV2649" s="251"/>
      <c r="TXW2649" s="52"/>
      <c r="TXX2649" s="250"/>
      <c r="TXY2649" s="65"/>
      <c r="TXZ2649" s="251"/>
      <c r="TYA2649" s="251"/>
      <c r="TYB2649" s="251"/>
      <c r="TYC2649" s="52"/>
      <c r="TYD2649" s="250"/>
      <c r="TYE2649" s="65"/>
      <c r="TYF2649" s="251"/>
      <c r="TYG2649" s="251"/>
      <c r="TYH2649" s="251"/>
      <c r="TYI2649" s="52"/>
      <c r="TYJ2649" s="250"/>
      <c r="TYK2649" s="65"/>
      <c r="TYL2649" s="251"/>
      <c r="TYM2649" s="251"/>
      <c r="TYN2649" s="251"/>
      <c r="TYO2649" s="52"/>
      <c r="TYP2649" s="250"/>
      <c r="TYQ2649" s="65"/>
      <c r="TYR2649" s="251"/>
      <c r="TYS2649" s="251"/>
      <c r="TYT2649" s="251"/>
      <c r="TYU2649" s="52"/>
      <c r="TYV2649" s="250"/>
      <c r="TYW2649" s="65"/>
      <c r="TYX2649" s="251"/>
      <c r="TYY2649" s="251"/>
      <c r="TYZ2649" s="251"/>
      <c r="TZA2649" s="52"/>
      <c r="TZB2649" s="250"/>
      <c r="TZC2649" s="65"/>
      <c r="TZD2649" s="251"/>
      <c r="TZE2649" s="251"/>
      <c r="TZF2649" s="251"/>
      <c r="TZG2649" s="52"/>
      <c r="TZH2649" s="250"/>
      <c r="TZI2649" s="65"/>
      <c r="TZJ2649" s="251"/>
      <c r="TZK2649" s="251"/>
      <c r="TZL2649" s="251"/>
      <c r="TZM2649" s="52"/>
      <c r="TZN2649" s="250"/>
      <c r="TZO2649" s="65"/>
      <c r="TZP2649" s="251"/>
      <c r="TZQ2649" s="251"/>
      <c r="TZR2649" s="251"/>
      <c r="TZS2649" s="52"/>
      <c r="TZT2649" s="250"/>
      <c r="TZU2649" s="65"/>
      <c r="TZV2649" s="251"/>
      <c r="TZW2649" s="251"/>
      <c r="TZX2649" s="251"/>
      <c r="TZY2649" s="52"/>
      <c r="TZZ2649" s="250"/>
      <c r="UAA2649" s="65"/>
      <c r="UAB2649" s="251"/>
      <c r="UAC2649" s="251"/>
      <c r="UAD2649" s="251"/>
      <c r="UAE2649" s="52"/>
      <c r="UAF2649" s="250"/>
      <c r="UAG2649" s="65"/>
      <c r="UAH2649" s="251"/>
      <c r="UAI2649" s="251"/>
      <c r="UAJ2649" s="251"/>
      <c r="UAK2649" s="52"/>
      <c r="UAL2649" s="250"/>
      <c r="UAM2649" s="65"/>
      <c r="UAN2649" s="251"/>
      <c r="UAO2649" s="251"/>
      <c r="UAP2649" s="251"/>
      <c r="UAQ2649" s="52"/>
      <c r="UAR2649" s="250"/>
      <c r="UAS2649" s="65"/>
      <c r="UAT2649" s="251"/>
      <c r="UAU2649" s="251"/>
      <c r="UAV2649" s="251"/>
      <c r="UAW2649" s="52"/>
      <c r="UAX2649" s="250"/>
      <c r="UAY2649" s="65"/>
      <c r="UAZ2649" s="251"/>
      <c r="UBA2649" s="251"/>
      <c r="UBB2649" s="251"/>
      <c r="UBC2649" s="52"/>
      <c r="UBD2649" s="250"/>
      <c r="UBE2649" s="65"/>
      <c r="UBF2649" s="251"/>
      <c r="UBG2649" s="251"/>
      <c r="UBH2649" s="251"/>
      <c r="UBI2649" s="52"/>
      <c r="UBJ2649" s="250"/>
      <c r="UBK2649" s="65"/>
      <c r="UBL2649" s="251"/>
      <c r="UBM2649" s="251"/>
      <c r="UBN2649" s="251"/>
      <c r="UBO2649" s="52"/>
      <c r="UBP2649" s="250"/>
      <c r="UBQ2649" s="65"/>
      <c r="UBR2649" s="251"/>
      <c r="UBS2649" s="251"/>
      <c r="UBT2649" s="251"/>
      <c r="UBU2649" s="52"/>
      <c r="UBV2649" s="250"/>
      <c r="UBW2649" s="65"/>
      <c r="UBX2649" s="251"/>
      <c r="UBY2649" s="251"/>
      <c r="UBZ2649" s="251"/>
      <c r="UCA2649" s="52"/>
      <c r="UCB2649" s="250"/>
      <c r="UCC2649" s="65"/>
      <c r="UCD2649" s="251"/>
      <c r="UCE2649" s="251"/>
      <c r="UCF2649" s="251"/>
      <c r="UCG2649" s="52"/>
      <c r="UCH2649" s="250"/>
      <c r="UCI2649" s="65"/>
      <c r="UCJ2649" s="251"/>
      <c r="UCK2649" s="251"/>
      <c r="UCL2649" s="251"/>
      <c r="UCM2649" s="52"/>
      <c r="UCN2649" s="250"/>
      <c r="UCO2649" s="65"/>
      <c r="UCP2649" s="251"/>
      <c r="UCQ2649" s="251"/>
      <c r="UCR2649" s="251"/>
      <c r="UCS2649" s="52"/>
      <c r="UCT2649" s="250"/>
      <c r="UCU2649" s="65"/>
      <c r="UCV2649" s="251"/>
      <c r="UCW2649" s="251"/>
      <c r="UCX2649" s="251"/>
      <c r="UCY2649" s="52"/>
      <c r="UCZ2649" s="250"/>
      <c r="UDA2649" s="65"/>
      <c r="UDB2649" s="251"/>
      <c r="UDC2649" s="251"/>
      <c r="UDD2649" s="251"/>
      <c r="UDE2649" s="52"/>
      <c r="UDF2649" s="250"/>
      <c r="UDG2649" s="65"/>
      <c r="UDH2649" s="251"/>
      <c r="UDI2649" s="251"/>
      <c r="UDJ2649" s="251"/>
      <c r="UDK2649" s="52"/>
      <c r="UDL2649" s="250"/>
      <c r="UDM2649" s="65"/>
      <c r="UDN2649" s="251"/>
      <c r="UDO2649" s="251"/>
      <c r="UDP2649" s="251"/>
      <c r="UDQ2649" s="52"/>
      <c r="UDR2649" s="250"/>
      <c r="UDS2649" s="65"/>
      <c r="UDT2649" s="251"/>
      <c r="UDU2649" s="251"/>
      <c r="UDV2649" s="251"/>
      <c r="UDW2649" s="52"/>
      <c r="UDX2649" s="250"/>
      <c r="UDY2649" s="65"/>
      <c r="UDZ2649" s="251"/>
      <c r="UEA2649" s="251"/>
      <c r="UEB2649" s="251"/>
      <c r="UEC2649" s="52"/>
      <c r="UED2649" s="250"/>
      <c r="UEE2649" s="65"/>
      <c r="UEF2649" s="251"/>
      <c r="UEG2649" s="251"/>
      <c r="UEH2649" s="251"/>
      <c r="UEI2649" s="52"/>
      <c r="UEJ2649" s="250"/>
      <c r="UEK2649" s="65"/>
      <c r="UEL2649" s="251"/>
      <c r="UEM2649" s="251"/>
      <c r="UEN2649" s="251"/>
      <c r="UEO2649" s="52"/>
      <c r="UEP2649" s="250"/>
      <c r="UEQ2649" s="65"/>
      <c r="UER2649" s="251"/>
      <c r="UES2649" s="251"/>
      <c r="UET2649" s="251"/>
      <c r="UEU2649" s="52"/>
      <c r="UEV2649" s="250"/>
      <c r="UEW2649" s="65"/>
      <c r="UEX2649" s="251"/>
      <c r="UEY2649" s="251"/>
      <c r="UEZ2649" s="251"/>
      <c r="UFA2649" s="52"/>
      <c r="UFB2649" s="250"/>
      <c r="UFC2649" s="65"/>
      <c r="UFD2649" s="251"/>
      <c r="UFE2649" s="251"/>
      <c r="UFF2649" s="251"/>
      <c r="UFG2649" s="52"/>
      <c r="UFH2649" s="250"/>
      <c r="UFI2649" s="65"/>
      <c r="UFJ2649" s="251"/>
      <c r="UFK2649" s="251"/>
      <c r="UFL2649" s="251"/>
      <c r="UFM2649" s="52"/>
      <c r="UFN2649" s="250"/>
      <c r="UFO2649" s="65"/>
      <c r="UFP2649" s="251"/>
      <c r="UFQ2649" s="251"/>
      <c r="UFR2649" s="251"/>
      <c r="UFS2649" s="52"/>
      <c r="UFT2649" s="250"/>
      <c r="UFU2649" s="65"/>
      <c r="UFV2649" s="251"/>
      <c r="UFW2649" s="251"/>
      <c r="UFX2649" s="251"/>
      <c r="UFY2649" s="52"/>
      <c r="UFZ2649" s="250"/>
      <c r="UGA2649" s="65"/>
      <c r="UGB2649" s="251"/>
      <c r="UGC2649" s="251"/>
      <c r="UGD2649" s="251"/>
      <c r="UGE2649" s="52"/>
      <c r="UGF2649" s="250"/>
      <c r="UGG2649" s="65"/>
      <c r="UGH2649" s="251"/>
      <c r="UGI2649" s="251"/>
      <c r="UGJ2649" s="251"/>
      <c r="UGK2649" s="52"/>
      <c r="UGL2649" s="250"/>
      <c r="UGM2649" s="65"/>
      <c r="UGN2649" s="251"/>
      <c r="UGO2649" s="251"/>
      <c r="UGP2649" s="251"/>
      <c r="UGQ2649" s="52"/>
      <c r="UGR2649" s="250"/>
      <c r="UGS2649" s="65"/>
      <c r="UGT2649" s="251"/>
      <c r="UGU2649" s="251"/>
      <c r="UGV2649" s="251"/>
      <c r="UGW2649" s="52"/>
      <c r="UGX2649" s="250"/>
      <c r="UGY2649" s="65"/>
      <c r="UGZ2649" s="251"/>
      <c r="UHA2649" s="251"/>
      <c r="UHB2649" s="251"/>
      <c r="UHC2649" s="52"/>
      <c r="UHD2649" s="250"/>
      <c r="UHE2649" s="65"/>
      <c r="UHF2649" s="251"/>
      <c r="UHG2649" s="251"/>
      <c r="UHH2649" s="251"/>
      <c r="UHI2649" s="52"/>
      <c r="UHJ2649" s="250"/>
      <c r="UHK2649" s="65"/>
      <c r="UHL2649" s="251"/>
      <c r="UHM2649" s="251"/>
      <c r="UHN2649" s="251"/>
      <c r="UHO2649" s="52"/>
      <c r="UHP2649" s="250"/>
      <c r="UHQ2649" s="65"/>
      <c r="UHR2649" s="251"/>
      <c r="UHS2649" s="251"/>
      <c r="UHT2649" s="251"/>
      <c r="UHU2649" s="52"/>
      <c r="UHV2649" s="250"/>
      <c r="UHW2649" s="65"/>
      <c r="UHX2649" s="251"/>
      <c r="UHY2649" s="251"/>
      <c r="UHZ2649" s="251"/>
      <c r="UIA2649" s="52"/>
      <c r="UIB2649" s="250"/>
      <c r="UIC2649" s="65"/>
      <c r="UID2649" s="251"/>
      <c r="UIE2649" s="251"/>
      <c r="UIF2649" s="251"/>
      <c r="UIG2649" s="52"/>
      <c r="UIH2649" s="250"/>
      <c r="UII2649" s="65"/>
      <c r="UIJ2649" s="251"/>
      <c r="UIK2649" s="251"/>
      <c r="UIL2649" s="251"/>
      <c r="UIM2649" s="52"/>
      <c r="UIN2649" s="250"/>
      <c r="UIO2649" s="65"/>
      <c r="UIP2649" s="251"/>
      <c r="UIQ2649" s="251"/>
      <c r="UIR2649" s="251"/>
      <c r="UIS2649" s="52"/>
      <c r="UIT2649" s="250"/>
      <c r="UIU2649" s="65"/>
      <c r="UIV2649" s="251"/>
      <c r="UIW2649" s="251"/>
      <c r="UIX2649" s="251"/>
      <c r="UIY2649" s="52"/>
      <c r="UIZ2649" s="250"/>
      <c r="UJA2649" s="65"/>
      <c r="UJB2649" s="251"/>
      <c r="UJC2649" s="251"/>
      <c r="UJD2649" s="251"/>
      <c r="UJE2649" s="52"/>
      <c r="UJF2649" s="250"/>
      <c r="UJG2649" s="65"/>
      <c r="UJH2649" s="251"/>
      <c r="UJI2649" s="251"/>
      <c r="UJJ2649" s="251"/>
      <c r="UJK2649" s="52"/>
      <c r="UJL2649" s="250"/>
      <c r="UJM2649" s="65"/>
      <c r="UJN2649" s="251"/>
      <c r="UJO2649" s="251"/>
      <c r="UJP2649" s="251"/>
      <c r="UJQ2649" s="52"/>
      <c r="UJR2649" s="250"/>
      <c r="UJS2649" s="65"/>
      <c r="UJT2649" s="251"/>
      <c r="UJU2649" s="251"/>
      <c r="UJV2649" s="251"/>
      <c r="UJW2649" s="52"/>
      <c r="UJX2649" s="250"/>
      <c r="UJY2649" s="65"/>
      <c r="UJZ2649" s="251"/>
      <c r="UKA2649" s="251"/>
      <c r="UKB2649" s="251"/>
      <c r="UKC2649" s="52"/>
      <c r="UKD2649" s="250"/>
      <c r="UKE2649" s="65"/>
      <c r="UKF2649" s="251"/>
      <c r="UKG2649" s="251"/>
      <c r="UKH2649" s="251"/>
      <c r="UKI2649" s="52"/>
      <c r="UKJ2649" s="250"/>
      <c r="UKK2649" s="65"/>
      <c r="UKL2649" s="251"/>
      <c r="UKM2649" s="251"/>
      <c r="UKN2649" s="251"/>
      <c r="UKO2649" s="52"/>
      <c r="UKP2649" s="250"/>
      <c r="UKQ2649" s="65"/>
      <c r="UKR2649" s="251"/>
      <c r="UKS2649" s="251"/>
      <c r="UKT2649" s="251"/>
      <c r="UKU2649" s="52"/>
      <c r="UKV2649" s="250"/>
      <c r="UKW2649" s="65"/>
      <c r="UKX2649" s="251"/>
      <c r="UKY2649" s="251"/>
      <c r="UKZ2649" s="251"/>
      <c r="ULA2649" s="52"/>
      <c r="ULB2649" s="250"/>
      <c r="ULC2649" s="65"/>
      <c r="ULD2649" s="251"/>
      <c r="ULE2649" s="251"/>
      <c r="ULF2649" s="251"/>
      <c r="ULG2649" s="52"/>
      <c r="ULH2649" s="250"/>
      <c r="ULI2649" s="65"/>
      <c r="ULJ2649" s="251"/>
      <c r="ULK2649" s="251"/>
      <c r="ULL2649" s="251"/>
      <c r="ULM2649" s="52"/>
      <c r="ULN2649" s="250"/>
      <c r="ULO2649" s="65"/>
      <c r="ULP2649" s="251"/>
      <c r="ULQ2649" s="251"/>
      <c r="ULR2649" s="251"/>
      <c r="ULS2649" s="52"/>
      <c r="ULT2649" s="250"/>
      <c r="ULU2649" s="65"/>
      <c r="ULV2649" s="251"/>
      <c r="ULW2649" s="251"/>
      <c r="ULX2649" s="251"/>
      <c r="ULY2649" s="52"/>
      <c r="ULZ2649" s="250"/>
      <c r="UMA2649" s="65"/>
      <c r="UMB2649" s="251"/>
      <c r="UMC2649" s="251"/>
      <c r="UMD2649" s="251"/>
      <c r="UME2649" s="52"/>
      <c r="UMF2649" s="250"/>
      <c r="UMG2649" s="65"/>
      <c r="UMH2649" s="251"/>
      <c r="UMI2649" s="251"/>
      <c r="UMJ2649" s="251"/>
      <c r="UMK2649" s="52"/>
      <c r="UML2649" s="250"/>
      <c r="UMM2649" s="65"/>
      <c r="UMN2649" s="251"/>
      <c r="UMO2649" s="251"/>
      <c r="UMP2649" s="251"/>
      <c r="UMQ2649" s="52"/>
      <c r="UMR2649" s="250"/>
      <c r="UMS2649" s="65"/>
      <c r="UMT2649" s="251"/>
      <c r="UMU2649" s="251"/>
      <c r="UMV2649" s="251"/>
      <c r="UMW2649" s="52"/>
      <c r="UMX2649" s="250"/>
      <c r="UMY2649" s="65"/>
      <c r="UMZ2649" s="251"/>
      <c r="UNA2649" s="251"/>
      <c r="UNB2649" s="251"/>
      <c r="UNC2649" s="52"/>
      <c r="UND2649" s="250"/>
      <c r="UNE2649" s="65"/>
      <c r="UNF2649" s="251"/>
      <c r="UNG2649" s="251"/>
      <c r="UNH2649" s="251"/>
      <c r="UNI2649" s="52"/>
      <c r="UNJ2649" s="250"/>
      <c r="UNK2649" s="65"/>
      <c r="UNL2649" s="251"/>
      <c r="UNM2649" s="251"/>
      <c r="UNN2649" s="251"/>
      <c r="UNO2649" s="52"/>
      <c r="UNP2649" s="250"/>
      <c r="UNQ2649" s="65"/>
      <c r="UNR2649" s="251"/>
      <c r="UNS2649" s="251"/>
      <c r="UNT2649" s="251"/>
      <c r="UNU2649" s="52"/>
      <c r="UNV2649" s="250"/>
      <c r="UNW2649" s="65"/>
      <c r="UNX2649" s="251"/>
      <c r="UNY2649" s="251"/>
      <c r="UNZ2649" s="251"/>
      <c r="UOA2649" s="52"/>
      <c r="UOB2649" s="250"/>
      <c r="UOC2649" s="65"/>
      <c r="UOD2649" s="251"/>
      <c r="UOE2649" s="251"/>
      <c r="UOF2649" s="251"/>
      <c r="UOG2649" s="52"/>
      <c r="UOH2649" s="250"/>
      <c r="UOI2649" s="65"/>
      <c r="UOJ2649" s="251"/>
      <c r="UOK2649" s="251"/>
      <c r="UOL2649" s="251"/>
      <c r="UOM2649" s="52"/>
      <c r="UON2649" s="250"/>
      <c r="UOO2649" s="65"/>
      <c r="UOP2649" s="251"/>
      <c r="UOQ2649" s="251"/>
      <c r="UOR2649" s="251"/>
      <c r="UOS2649" s="52"/>
      <c r="UOT2649" s="250"/>
      <c r="UOU2649" s="65"/>
      <c r="UOV2649" s="251"/>
      <c r="UOW2649" s="251"/>
      <c r="UOX2649" s="251"/>
      <c r="UOY2649" s="52"/>
      <c r="UOZ2649" s="250"/>
      <c r="UPA2649" s="65"/>
      <c r="UPB2649" s="251"/>
      <c r="UPC2649" s="251"/>
      <c r="UPD2649" s="251"/>
      <c r="UPE2649" s="52"/>
      <c r="UPF2649" s="250"/>
      <c r="UPG2649" s="65"/>
      <c r="UPH2649" s="251"/>
      <c r="UPI2649" s="251"/>
      <c r="UPJ2649" s="251"/>
      <c r="UPK2649" s="52"/>
      <c r="UPL2649" s="250"/>
      <c r="UPM2649" s="65"/>
      <c r="UPN2649" s="251"/>
      <c r="UPO2649" s="251"/>
      <c r="UPP2649" s="251"/>
      <c r="UPQ2649" s="52"/>
      <c r="UPR2649" s="250"/>
      <c r="UPS2649" s="65"/>
      <c r="UPT2649" s="251"/>
      <c r="UPU2649" s="251"/>
      <c r="UPV2649" s="251"/>
      <c r="UPW2649" s="52"/>
      <c r="UPX2649" s="250"/>
      <c r="UPY2649" s="65"/>
      <c r="UPZ2649" s="251"/>
      <c r="UQA2649" s="251"/>
      <c r="UQB2649" s="251"/>
      <c r="UQC2649" s="52"/>
      <c r="UQD2649" s="250"/>
      <c r="UQE2649" s="65"/>
      <c r="UQF2649" s="251"/>
      <c r="UQG2649" s="251"/>
      <c r="UQH2649" s="251"/>
      <c r="UQI2649" s="52"/>
      <c r="UQJ2649" s="250"/>
      <c r="UQK2649" s="65"/>
      <c r="UQL2649" s="251"/>
      <c r="UQM2649" s="251"/>
      <c r="UQN2649" s="251"/>
      <c r="UQO2649" s="52"/>
      <c r="UQP2649" s="250"/>
      <c r="UQQ2649" s="65"/>
      <c r="UQR2649" s="251"/>
      <c r="UQS2649" s="251"/>
      <c r="UQT2649" s="251"/>
      <c r="UQU2649" s="52"/>
      <c r="UQV2649" s="250"/>
      <c r="UQW2649" s="65"/>
      <c r="UQX2649" s="251"/>
      <c r="UQY2649" s="251"/>
      <c r="UQZ2649" s="251"/>
      <c r="URA2649" s="52"/>
      <c r="URB2649" s="250"/>
      <c r="URC2649" s="65"/>
      <c r="URD2649" s="251"/>
      <c r="URE2649" s="251"/>
      <c r="URF2649" s="251"/>
      <c r="URG2649" s="52"/>
      <c r="URH2649" s="250"/>
      <c r="URI2649" s="65"/>
      <c r="URJ2649" s="251"/>
      <c r="URK2649" s="251"/>
      <c r="URL2649" s="251"/>
      <c r="URM2649" s="52"/>
      <c r="URN2649" s="250"/>
      <c r="URO2649" s="65"/>
      <c r="URP2649" s="251"/>
      <c r="URQ2649" s="251"/>
      <c r="URR2649" s="251"/>
      <c r="URS2649" s="52"/>
      <c r="URT2649" s="250"/>
      <c r="URU2649" s="65"/>
      <c r="URV2649" s="251"/>
      <c r="URW2649" s="251"/>
      <c r="URX2649" s="251"/>
      <c r="URY2649" s="52"/>
      <c r="URZ2649" s="250"/>
      <c r="USA2649" s="65"/>
      <c r="USB2649" s="251"/>
      <c r="USC2649" s="251"/>
      <c r="USD2649" s="251"/>
      <c r="USE2649" s="52"/>
      <c r="USF2649" s="250"/>
      <c r="USG2649" s="65"/>
      <c r="USH2649" s="251"/>
      <c r="USI2649" s="251"/>
      <c r="USJ2649" s="251"/>
      <c r="USK2649" s="52"/>
      <c r="USL2649" s="250"/>
      <c r="USM2649" s="65"/>
      <c r="USN2649" s="251"/>
      <c r="USO2649" s="251"/>
      <c r="USP2649" s="251"/>
      <c r="USQ2649" s="52"/>
      <c r="USR2649" s="250"/>
      <c r="USS2649" s="65"/>
      <c r="UST2649" s="251"/>
      <c r="USU2649" s="251"/>
      <c r="USV2649" s="251"/>
      <c r="USW2649" s="52"/>
      <c r="USX2649" s="250"/>
      <c r="USY2649" s="65"/>
      <c r="USZ2649" s="251"/>
      <c r="UTA2649" s="251"/>
      <c r="UTB2649" s="251"/>
      <c r="UTC2649" s="52"/>
      <c r="UTD2649" s="250"/>
      <c r="UTE2649" s="65"/>
      <c r="UTF2649" s="251"/>
      <c r="UTG2649" s="251"/>
      <c r="UTH2649" s="251"/>
      <c r="UTI2649" s="52"/>
      <c r="UTJ2649" s="250"/>
      <c r="UTK2649" s="65"/>
      <c r="UTL2649" s="251"/>
      <c r="UTM2649" s="251"/>
      <c r="UTN2649" s="251"/>
      <c r="UTO2649" s="52"/>
      <c r="UTP2649" s="250"/>
      <c r="UTQ2649" s="65"/>
      <c r="UTR2649" s="251"/>
      <c r="UTS2649" s="251"/>
      <c r="UTT2649" s="251"/>
      <c r="UTU2649" s="52"/>
      <c r="UTV2649" s="250"/>
      <c r="UTW2649" s="65"/>
      <c r="UTX2649" s="251"/>
      <c r="UTY2649" s="251"/>
      <c r="UTZ2649" s="251"/>
      <c r="UUA2649" s="52"/>
      <c r="UUB2649" s="250"/>
      <c r="UUC2649" s="65"/>
      <c r="UUD2649" s="251"/>
      <c r="UUE2649" s="251"/>
      <c r="UUF2649" s="251"/>
      <c r="UUG2649" s="52"/>
      <c r="UUH2649" s="250"/>
      <c r="UUI2649" s="65"/>
      <c r="UUJ2649" s="251"/>
      <c r="UUK2649" s="251"/>
      <c r="UUL2649" s="251"/>
      <c r="UUM2649" s="52"/>
      <c r="UUN2649" s="250"/>
      <c r="UUO2649" s="65"/>
      <c r="UUP2649" s="251"/>
      <c r="UUQ2649" s="251"/>
      <c r="UUR2649" s="251"/>
      <c r="UUS2649" s="52"/>
      <c r="UUT2649" s="250"/>
      <c r="UUU2649" s="65"/>
      <c r="UUV2649" s="251"/>
      <c r="UUW2649" s="251"/>
      <c r="UUX2649" s="251"/>
      <c r="UUY2649" s="52"/>
      <c r="UUZ2649" s="250"/>
      <c r="UVA2649" s="65"/>
      <c r="UVB2649" s="251"/>
      <c r="UVC2649" s="251"/>
      <c r="UVD2649" s="251"/>
      <c r="UVE2649" s="52"/>
      <c r="UVF2649" s="250"/>
      <c r="UVG2649" s="65"/>
      <c r="UVH2649" s="251"/>
      <c r="UVI2649" s="251"/>
      <c r="UVJ2649" s="251"/>
      <c r="UVK2649" s="52"/>
      <c r="UVL2649" s="250"/>
      <c r="UVM2649" s="65"/>
      <c r="UVN2649" s="251"/>
      <c r="UVO2649" s="251"/>
      <c r="UVP2649" s="251"/>
      <c r="UVQ2649" s="52"/>
      <c r="UVR2649" s="250"/>
      <c r="UVS2649" s="65"/>
      <c r="UVT2649" s="251"/>
      <c r="UVU2649" s="251"/>
      <c r="UVV2649" s="251"/>
      <c r="UVW2649" s="52"/>
      <c r="UVX2649" s="250"/>
      <c r="UVY2649" s="65"/>
      <c r="UVZ2649" s="251"/>
      <c r="UWA2649" s="251"/>
      <c r="UWB2649" s="251"/>
      <c r="UWC2649" s="52"/>
      <c r="UWD2649" s="250"/>
      <c r="UWE2649" s="65"/>
      <c r="UWF2649" s="251"/>
      <c r="UWG2649" s="251"/>
      <c r="UWH2649" s="251"/>
      <c r="UWI2649" s="52"/>
      <c r="UWJ2649" s="250"/>
      <c r="UWK2649" s="65"/>
      <c r="UWL2649" s="251"/>
      <c r="UWM2649" s="251"/>
      <c r="UWN2649" s="251"/>
      <c r="UWO2649" s="52"/>
      <c r="UWP2649" s="250"/>
      <c r="UWQ2649" s="65"/>
      <c r="UWR2649" s="251"/>
      <c r="UWS2649" s="251"/>
      <c r="UWT2649" s="251"/>
      <c r="UWU2649" s="52"/>
      <c r="UWV2649" s="250"/>
      <c r="UWW2649" s="65"/>
      <c r="UWX2649" s="251"/>
      <c r="UWY2649" s="251"/>
      <c r="UWZ2649" s="251"/>
      <c r="UXA2649" s="52"/>
      <c r="UXB2649" s="250"/>
      <c r="UXC2649" s="65"/>
      <c r="UXD2649" s="251"/>
      <c r="UXE2649" s="251"/>
      <c r="UXF2649" s="251"/>
      <c r="UXG2649" s="52"/>
      <c r="UXH2649" s="250"/>
      <c r="UXI2649" s="65"/>
      <c r="UXJ2649" s="251"/>
      <c r="UXK2649" s="251"/>
      <c r="UXL2649" s="251"/>
      <c r="UXM2649" s="52"/>
      <c r="UXN2649" s="250"/>
      <c r="UXO2649" s="65"/>
      <c r="UXP2649" s="251"/>
      <c r="UXQ2649" s="251"/>
      <c r="UXR2649" s="251"/>
      <c r="UXS2649" s="52"/>
      <c r="UXT2649" s="250"/>
      <c r="UXU2649" s="65"/>
      <c r="UXV2649" s="251"/>
      <c r="UXW2649" s="251"/>
      <c r="UXX2649" s="251"/>
      <c r="UXY2649" s="52"/>
      <c r="UXZ2649" s="250"/>
      <c r="UYA2649" s="65"/>
      <c r="UYB2649" s="251"/>
      <c r="UYC2649" s="251"/>
      <c r="UYD2649" s="251"/>
      <c r="UYE2649" s="52"/>
      <c r="UYF2649" s="250"/>
      <c r="UYG2649" s="65"/>
      <c r="UYH2649" s="251"/>
      <c r="UYI2649" s="251"/>
      <c r="UYJ2649" s="251"/>
      <c r="UYK2649" s="52"/>
      <c r="UYL2649" s="250"/>
      <c r="UYM2649" s="65"/>
      <c r="UYN2649" s="251"/>
      <c r="UYO2649" s="251"/>
      <c r="UYP2649" s="251"/>
      <c r="UYQ2649" s="52"/>
      <c r="UYR2649" s="250"/>
      <c r="UYS2649" s="65"/>
      <c r="UYT2649" s="251"/>
      <c r="UYU2649" s="251"/>
      <c r="UYV2649" s="251"/>
      <c r="UYW2649" s="52"/>
      <c r="UYX2649" s="250"/>
      <c r="UYY2649" s="65"/>
      <c r="UYZ2649" s="251"/>
      <c r="UZA2649" s="251"/>
      <c r="UZB2649" s="251"/>
      <c r="UZC2649" s="52"/>
      <c r="UZD2649" s="250"/>
      <c r="UZE2649" s="65"/>
      <c r="UZF2649" s="251"/>
      <c r="UZG2649" s="251"/>
      <c r="UZH2649" s="251"/>
      <c r="UZI2649" s="52"/>
      <c r="UZJ2649" s="250"/>
      <c r="UZK2649" s="65"/>
      <c r="UZL2649" s="251"/>
      <c r="UZM2649" s="251"/>
      <c r="UZN2649" s="251"/>
      <c r="UZO2649" s="52"/>
      <c r="UZP2649" s="250"/>
      <c r="UZQ2649" s="65"/>
      <c r="UZR2649" s="251"/>
      <c r="UZS2649" s="251"/>
      <c r="UZT2649" s="251"/>
      <c r="UZU2649" s="52"/>
      <c r="UZV2649" s="250"/>
      <c r="UZW2649" s="65"/>
      <c r="UZX2649" s="251"/>
      <c r="UZY2649" s="251"/>
      <c r="UZZ2649" s="251"/>
      <c r="VAA2649" s="52"/>
      <c r="VAB2649" s="250"/>
      <c r="VAC2649" s="65"/>
      <c r="VAD2649" s="251"/>
      <c r="VAE2649" s="251"/>
      <c r="VAF2649" s="251"/>
      <c r="VAG2649" s="52"/>
      <c r="VAH2649" s="250"/>
      <c r="VAI2649" s="65"/>
      <c r="VAJ2649" s="251"/>
      <c r="VAK2649" s="251"/>
      <c r="VAL2649" s="251"/>
      <c r="VAM2649" s="52"/>
      <c r="VAN2649" s="250"/>
      <c r="VAO2649" s="65"/>
      <c r="VAP2649" s="251"/>
      <c r="VAQ2649" s="251"/>
      <c r="VAR2649" s="251"/>
      <c r="VAS2649" s="52"/>
      <c r="VAT2649" s="250"/>
      <c r="VAU2649" s="65"/>
      <c r="VAV2649" s="251"/>
      <c r="VAW2649" s="251"/>
      <c r="VAX2649" s="251"/>
      <c r="VAY2649" s="52"/>
      <c r="VAZ2649" s="250"/>
      <c r="VBA2649" s="65"/>
      <c r="VBB2649" s="251"/>
      <c r="VBC2649" s="251"/>
      <c r="VBD2649" s="251"/>
      <c r="VBE2649" s="52"/>
      <c r="VBF2649" s="250"/>
      <c r="VBG2649" s="65"/>
      <c r="VBH2649" s="251"/>
      <c r="VBI2649" s="251"/>
      <c r="VBJ2649" s="251"/>
      <c r="VBK2649" s="52"/>
      <c r="VBL2649" s="250"/>
      <c r="VBM2649" s="65"/>
      <c r="VBN2649" s="251"/>
      <c r="VBO2649" s="251"/>
      <c r="VBP2649" s="251"/>
      <c r="VBQ2649" s="52"/>
      <c r="VBR2649" s="250"/>
      <c r="VBS2649" s="65"/>
      <c r="VBT2649" s="251"/>
      <c r="VBU2649" s="251"/>
      <c r="VBV2649" s="251"/>
      <c r="VBW2649" s="52"/>
      <c r="VBX2649" s="250"/>
      <c r="VBY2649" s="65"/>
      <c r="VBZ2649" s="251"/>
      <c r="VCA2649" s="251"/>
      <c r="VCB2649" s="251"/>
      <c r="VCC2649" s="52"/>
      <c r="VCD2649" s="250"/>
      <c r="VCE2649" s="65"/>
      <c r="VCF2649" s="251"/>
      <c r="VCG2649" s="251"/>
      <c r="VCH2649" s="251"/>
      <c r="VCI2649" s="52"/>
      <c r="VCJ2649" s="250"/>
      <c r="VCK2649" s="65"/>
      <c r="VCL2649" s="251"/>
      <c r="VCM2649" s="251"/>
      <c r="VCN2649" s="251"/>
      <c r="VCO2649" s="52"/>
      <c r="VCP2649" s="250"/>
      <c r="VCQ2649" s="65"/>
      <c r="VCR2649" s="251"/>
      <c r="VCS2649" s="251"/>
      <c r="VCT2649" s="251"/>
      <c r="VCU2649" s="52"/>
      <c r="VCV2649" s="250"/>
      <c r="VCW2649" s="65"/>
      <c r="VCX2649" s="251"/>
      <c r="VCY2649" s="251"/>
      <c r="VCZ2649" s="251"/>
      <c r="VDA2649" s="52"/>
      <c r="VDB2649" s="250"/>
      <c r="VDC2649" s="65"/>
      <c r="VDD2649" s="251"/>
      <c r="VDE2649" s="251"/>
      <c r="VDF2649" s="251"/>
      <c r="VDG2649" s="52"/>
      <c r="VDH2649" s="250"/>
      <c r="VDI2649" s="65"/>
      <c r="VDJ2649" s="251"/>
      <c r="VDK2649" s="251"/>
      <c r="VDL2649" s="251"/>
      <c r="VDM2649" s="52"/>
      <c r="VDN2649" s="250"/>
      <c r="VDO2649" s="65"/>
      <c r="VDP2649" s="251"/>
      <c r="VDQ2649" s="251"/>
      <c r="VDR2649" s="251"/>
      <c r="VDS2649" s="52"/>
      <c r="VDT2649" s="250"/>
      <c r="VDU2649" s="65"/>
      <c r="VDV2649" s="251"/>
      <c r="VDW2649" s="251"/>
      <c r="VDX2649" s="251"/>
      <c r="VDY2649" s="52"/>
      <c r="VDZ2649" s="250"/>
      <c r="VEA2649" s="65"/>
      <c r="VEB2649" s="251"/>
      <c r="VEC2649" s="251"/>
      <c r="VED2649" s="251"/>
      <c r="VEE2649" s="52"/>
      <c r="VEF2649" s="250"/>
      <c r="VEG2649" s="65"/>
      <c r="VEH2649" s="251"/>
      <c r="VEI2649" s="251"/>
      <c r="VEJ2649" s="251"/>
      <c r="VEK2649" s="52"/>
      <c r="VEL2649" s="250"/>
      <c r="VEM2649" s="65"/>
      <c r="VEN2649" s="251"/>
      <c r="VEO2649" s="251"/>
      <c r="VEP2649" s="251"/>
      <c r="VEQ2649" s="52"/>
      <c r="VER2649" s="250"/>
      <c r="VES2649" s="65"/>
      <c r="VET2649" s="251"/>
      <c r="VEU2649" s="251"/>
      <c r="VEV2649" s="251"/>
      <c r="VEW2649" s="52"/>
      <c r="VEX2649" s="250"/>
      <c r="VEY2649" s="65"/>
      <c r="VEZ2649" s="251"/>
      <c r="VFA2649" s="251"/>
      <c r="VFB2649" s="251"/>
      <c r="VFC2649" s="52"/>
      <c r="VFD2649" s="250"/>
      <c r="VFE2649" s="65"/>
      <c r="VFF2649" s="251"/>
      <c r="VFG2649" s="251"/>
      <c r="VFH2649" s="251"/>
      <c r="VFI2649" s="52"/>
      <c r="VFJ2649" s="250"/>
      <c r="VFK2649" s="65"/>
      <c r="VFL2649" s="251"/>
      <c r="VFM2649" s="251"/>
      <c r="VFN2649" s="251"/>
      <c r="VFO2649" s="52"/>
      <c r="VFP2649" s="250"/>
      <c r="VFQ2649" s="65"/>
      <c r="VFR2649" s="251"/>
      <c r="VFS2649" s="251"/>
      <c r="VFT2649" s="251"/>
      <c r="VFU2649" s="52"/>
      <c r="VFV2649" s="250"/>
      <c r="VFW2649" s="65"/>
      <c r="VFX2649" s="251"/>
      <c r="VFY2649" s="251"/>
      <c r="VFZ2649" s="251"/>
      <c r="VGA2649" s="52"/>
      <c r="VGB2649" s="250"/>
      <c r="VGC2649" s="65"/>
      <c r="VGD2649" s="251"/>
      <c r="VGE2649" s="251"/>
      <c r="VGF2649" s="251"/>
      <c r="VGG2649" s="52"/>
      <c r="VGH2649" s="250"/>
      <c r="VGI2649" s="65"/>
      <c r="VGJ2649" s="251"/>
      <c r="VGK2649" s="251"/>
      <c r="VGL2649" s="251"/>
      <c r="VGM2649" s="52"/>
      <c r="VGN2649" s="250"/>
      <c r="VGO2649" s="65"/>
      <c r="VGP2649" s="251"/>
      <c r="VGQ2649" s="251"/>
      <c r="VGR2649" s="251"/>
      <c r="VGS2649" s="52"/>
      <c r="VGT2649" s="250"/>
      <c r="VGU2649" s="65"/>
      <c r="VGV2649" s="251"/>
      <c r="VGW2649" s="251"/>
      <c r="VGX2649" s="251"/>
      <c r="VGY2649" s="52"/>
      <c r="VGZ2649" s="250"/>
      <c r="VHA2649" s="65"/>
      <c r="VHB2649" s="251"/>
      <c r="VHC2649" s="251"/>
      <c r="VHD2649" s="251"/>
      <c r="VHE2649" s="52"/>
      <c r="VHF2649" s="250"/>
      <c r="VHG2649" s="65"/>
      <c r="VHH2649" s="251"/>
      <c r="VHI2649" s="251"/>
      <c r="VHJ2649" s="251"/>
      <c r="VHK2649" s="52"/>
      <c r="VHL2649" s="250"/>
      <c r="VHM2649" s="65"/>
      <c r="VHN2649" s="251"/>
      <c r="VHO2649" s="251"/>
      <c r="VHP2649" s="251"/>
      <c r="VHQ2649" s="52"/>
      <c r="VHR2649" s="250"/>
      <c r="VHS2649" s="65"/>
      <c r="VHT2649" s="251"/>
      <c r="VHU2649" s="251"/>
      <c r="VHV2649" s="251"/>
      <c r="VHW2649" s="52"/>
      <c r="VHX2649" s="250"/>
      <c r="VHY2649" s="65"/>
      <c r="VHZ2649" s="251"/>
      <c r="VIA2649" s="251"/>
      <c r="VIB2649" s="251"/>
      <c r="VIC2649" s="52"/>
      <c r="VID2649" s="250"/>
      <c r="VIE2649" s="65"/>
      <c r="VIF2649" s="251"/>
      <c r="VIG2649" s="251"/>
      <c r="VIH2649" s="251"/>
      <c r="VII2649" s="52"/>
      <c r="VIJ2649" s="250"/>
      <c r="VIK2649" s="65"/>
      <c r="VIL2649" s="251"/>
      <c r="VIM2649" s="251"/>
      <c r="VIN2649" s="251"/>
      <c r="VIO2649" s="52"/>
      <c r="VIP2649" s="250"/>
      <c r="VIQ2649" s="65"/>
      <c r="VIR2649" s="251"/>
      <c r="VIS2649" s="251"/>
      <c r="VIT2649" s="251"/>
      <c r="VIU2649" s="52"/>
      <c r="VIV2649" s="250"/>
      <c r="VIW2649" s="65"/>
      <c r="VIX2649" s="251"/>
      <c r="VIY2649" s="251"/>
      <c r="VIZ2649" s="251"/>
      <c r="VJA2649" s="52"/>
      <c r="VJB2649" s="250"/>
      <c r="VJC2649" s="65"/>
      <c r="VJD2649" s="251"/>
      <c r="VJE2649" s="251"/>
      <c r="VJF2649" s="251"/>
      <c r="VJG2649" s="52"/>
      <c r="VJH2649" s="250"/>
      <c r="VJI2649" s="65"/>
      <c r="VJJ2649" s="251"/>
      <c r="VJK2649" s="251"/>
      <c r="VJL2649" s="251"/>
      <c r="VJM2649" s="52"/>
      <c r="VJN2649" s="250"/>
      <c r="VJO2649" s="65"/>
      <c r="VJP2649" s="251"/>
      <c r="VJQ2649" s="251"/>
      <c r="VJR2649" s="251"/>
      <c r="VJS2649" s="52"/>
      <c r="VJT2649" s="250"/>
      <c r="VJU2649" s="65"/>
      <c r="VJV2649" s="251"/>
      <c r="VJW2649" s="251"/>
      <c r="VJX2649" s="251"/>
      <c r="VJY2649" s="52"/>
      <c r="VJZ2649" s="250"/>
      <c r="VKA2649" s="65"/>
      <c r="VKB2649" s="251"/>
      <c r="VKC2649" s="251"/>
      <c r="VKD2649" s="251"/>
      <c r="VKE2649" s="52"/>
      <c r="VKF2649" s="250"/>
      <c r="VKG2649" s="65"/>
      <c r="VKH2649" s="251"/>
      <c r="VKI2649" s="251"/>
      <c r="VKJ2649" s="251"/>
      <c r="VKK2649" s="52"/>
      <c r="VKL2649" s="250"/>
      <c r="VKM2649" s="65"/>
      <c r="VKN2649" s="251"/>
      <c r="VKO2649" s="251"/>
      <c r="VKP2649" s="251"/>
      <c r="VKQ2649" s="52"/>
      <c r="VKR2649" s="250"/>
      <c r="VKS2649" s="65"/>
      <c r="VKT2649" s="251"/>
      <c r="VKU2649" s="251"/>
      <c r="VKV2649" s="251"/>
      <c r="VKW2649" s="52"/>
      <c r="VKX2649" s="250"/>
      <c r="VKY2649" s="65"/>
      <c r="VKZ2649" s="251"/>
      <c r="VLA2649" s="251"/>
      <c r="VLB2649" s="251"/>
      <c r="VLC2649" s="52"/>
      <c r="VLD2649" s="250"/>
      <c r="VLE2649" s="65"/>
      <c r="VLF2649" s="251"/>
      <c r="VLG2649" s="251"/>
      <c r="VLH2649" s="251"/>
      <c r="VLI2649" s="52"/>
      <c r="VLJ2649" s="250"/>
      <c r="VLK2649" s="65"/>
      <c r="VLL2649" s="251"/>
      <c r="VLM2649" s="251"/>
      <c r="VLN2649" s="251"/>
      <c r="VLO2649" s="52"/>
      <c r="VLP2649" s="250"/>
      <c r="VLQ2649" s="65"/>
      <c r="VLR2649" s="251"/>
      <c r="VLS2649" s="251"/>
      <c r="VLT2649" s="251"/>
      <c r="VLU2649" s="52"/>
      <c r="VLV2649" s="250"/>
      <c r="VLW2649" s="65"/>
      <c r="VLX2649" s="251"/>
      <c r="VLY2649" s="251"/>
      <c r="VLZ2649" s="251"/>
      <c r="VMA2649" s="52"/>
      <c r="VMB2649" s="250"/>
      <c r="VMC2649" s="65"/>
      <c r="VMD2649" s="251"/>
      <c r="VME2649" s="251"/>
      <c r="VMF2649" s="251"/>
      <c r="VMG2649" s="52"/>
      <c r="VMH2649" s="250"/>
      <c r="VMI2649" s="65"/>
      <c r="VMJ2649" s="251"/>
      <c r="VMK2649" s="251"/>
      <c r="VML2649" s="251"/>
      <c r="VMM2649" s="52"/>
      <c r="VMN2649" s="250"/>
      <c r="VMO2649" s="65"/>
      <c r="VMP2649" s="251"/>
      <c r="VMQ2649" s="251"/>
      <c r="VMR2649" s="251"/>
      <c r="VMS2649" s="52"/>
      <c r="VMT2649" s="250"/>
      <c r="VMU2649" s="65"/>
      <c r="VMV2649" s="251"/>
      <c r="VMW2649" s="251"/>
      <c r="VMX2649" s="251"/>
      <c r="VMY2649" s="52"/>
      <c r="VMZ2649" s="250"/>
      <c r="VNA2649" s="65"/>
      <c r="VNB2649" s="251"/>
      <c r="VNC2649" s="251"/>
      <c r="VND2649" s="251"/>
      <c r="VNE2649" s="52"/>
      <c r="VNF2649" s="250"/>
      <c r="VNG2649" s="65"/>
      <c r="VNH2649" s="251"/>
      <c r="VNI2649" s="251"/>
      <c r="VNJ2649" s="251"/>
      <c r="VNK2649" s="52"/>
      <c r="VNL2649" s="250"/>
      <c r="VNM2649" s="65"/>
      <c r="VNN2649" s="251"/>
      <c r="VNO2649" s="251"/>
      <c r="VNP2649" s="251"/>
      <c r="VNQ2649" s="52"/>
      <c r="VNR2649" s="250"/>
      <c r="VNS2649" s="65"/>
      <c r="VNT2649" s="251"/>
      <c r="VNU2649" s="251"/>
      <c r="VNV2649" s="251"/>
      <c r="VNW2649" s="52"/>
      <c r="VNX2649" s="250"/>
      <c r="VNY2649" s="65"/>
      <c r="VNZ2649" s="251"/>
      <c r="VOA2649" s="251"/>
      <c r="VOB2649" s="251"/>
      <c r="VOC2649" s="52"/>
      <c r="VOD2649" s="250"/>
      <c r="VOE2649" s="65"/>
      <c r="VOF2649" s="251"/>
      <c r="VOG2649" s="251"/>
      <c r="VOH2649" s="251"/>
      <c r="VOI2649" s="52"/>
      <c r="VOJ2649" s="250"/>
      <c r="VOK2649" s="65"/>
      <c r="VOL2649" s="251"/>
      <c r="VOM2649" s="251"/>
      <c r="VON2649" s="251"/>
      <c r="VOO2649" s="52"/>
      <c r="VOP2649" s="250"/>
      <c r="VOQ2649" s="65"/>
      <c r="VOR2649" s="251"/>
      <c r="VOS2649" s="251"/>
      <c r="VOT2649" s="251"/>
      <c r="VOU2649" s="52"/>
      <c r="VOV2649" s="250"/>
      <c r="VOW2649" s="65"/>
      <c r="VOX2649" s="251"/>
      <c r="VOY2649" s="251"/>
      <c r="VOZ2649" s="251"/>
      <c r="VPA2649" s="52"/>
      <c r="VPB2649" s="250"/>
      <c r="VPC2649" s="65"/>
      <c r="VPD2649" s="251"/>
      <c r="VPE2649" s="251"/>
      <c r="VPF2649" s="251"/>
      <c r="VPG2649" s="52"/>
      <c r="VPH2649" s="250"/>
      <c r="VPI2649" s="65"/>
      <c r="VPJ2649" s="251"/>
      <c r="VPK2649" s="251"/>
      <c r="VPL2649" s="251"/>
      <c r="VPM2649" s="52"/>
      <c r="VPN2649" s="250"/>
      <c r="VPO2649" s="65"/>
      <c r="VPP2649" s="251"/>
      <c r="VPQ2649" s="251"/>
      <c r="VPR2649" s="251"/>
      <c r="VPS2649" s="52"/>
      <c r="VPT2649" s="250"/>
      <c r="VPU2649" s="65"/>
      <c r="VPV2649" s="251"/>
      <c r="VPW2649" s="251"/>
      <c r="VPX2649" s="251"/>
      <c r="VPY2649" s="52"/>
      <c r="VPZ2649" s="250"/>
      <c r="VQA2649" s="65"/>
      <c r="VQB2649" s="251"/>
      <c r="VQC2649" s="251"/>
      <c r="VQD2649" s="251"/>
      <c r="VQE2649" s="52"/>
      <c r="VQF2649" s="250"/>
      <c r="VQG2649" s="65"/>
      <c r="VQH2649" s="251"/>
      <c r="VQI2649" s="251"/>
      <c r="VQJ2649" s="251"/>
      <c r="VQK2649" s="52"/>
      <c r="VQL2649" s="250"/>
      <c r="VQM2649" s="65"/>
      <c r="VQN2649" s="251"/>
      <c r="VQO2649" s="251"/>
      <c r="VQP2649" s="251"/>
      <c r="VQQ2649" s="52"/>
      <c r="VQR2649" s="250"/>
      <c r="VQS2649" s="65"/>
      <c r="VQT2649" s="251"/>
      <c r="VQU2649" s="251"/>
      <c r="VQV2649" s="251"/>
      <c r="VQW2649" s="52"/>
      <c r="VQX2649" s="250"/>
      <c r="VQY2649" s="65"/>
      <c r="VQZ2649" s="251"/>
      <c r="VRA2649" s="251"/>
      <c r="VRB2649" s="251"/>
      <c r="VRC2649" s="52"/>
      <c r="VRD2649" s="250"/>
      <c r="VRE2649" s="65"/>
      <c r="VRF2649" s="251"/>
      <c r="VRG2649" s="251"/>
      <c r="VRH2649" s="251"/>
      <c r="VRI2649" s="52"/>
      <c r="VRJ2649" s="250"/>
      <c r="VRK2649" s="65"/>
      <c r="VRL2649" s="251"/>
      <c r="VRM2649" s="251"/>
      <c r="VRN2649" s="251"/>
      <c r="VRO2649" s="52"/>
      <c r="VRP2649" s="250"/>
      <c r="VRQ2649" s="65"/>
      <c r="VRR2649" s="251"/>
      <c r="VRS2649" s="251"/>
      <c r="VRT2649" s="251"/>
      <c r="VRU2649" s="52"/>
      <c r="VRV2649" s="250"/>
      <c r="VRW2649" s="65"/>
      <c r="VRX2649" s="251"/>
      <c r="VRY2649" s="251"/>
      <c r="VRZ2649" s="251"/>
      <c r="VSA2649" s="52"/>
      <c r="VSB2649" s="250"/>
      <c r="VSC2649" s="65"/>
      <c r="VSD2649" s="251"/>
      <c r="VSE2649" s="251"/>
      <c r="VSF2649" s="251"/>
      <c r="VSG2649" s="52"/>
      <c r="VSH2649" s="250"/>
      <c r="VSI2649" s="65"/>
      <c r="VSJ2649" s="251"/>
      <c r="VSK2649" s="251"/>
      <c r="VSL2649" s="251"/>
      <c r="VSM2649" s="52"/>
      <c r="VSN2649" s="250"/>
      <c r="VSO2649" s="65"/>
      <c r="VSP2649" s="251"/>
      <c r="VSQ2649" s="251"/>
      <c r="VSR2649" s="251"/>
      <c r="VSS2649" s="52"/>
      <c r="VST2649" s="250"/>
      <c r="VSU2649" s="65"/>
      <c r="VSV2649" s="251"/>
      <c r="VSW2649" s="251"/>
      <c r="VSX2649" s="251"/>
      <c r="VSY2649" s="52"/>
      <c r="VSZ2649" s="250"/>
      <c r="VTA2649" s="65"/>
      <c r="VTB2649" s="251"/>
      <c r="VTC2649" s="251"/>
      <c r="VTD2649" s="251"/>
      <c r="VTE2649" s="52"/>
      <c r="VTF2649" s="250"/>
      <c r="VTG2649" s="65"/>
      <c r="VTH2649" s="251"/>
      <c r="VTI2649" s="251"/>
      <c r="VTJ2649" s="251"/>
      <c r="VTK2649" s="52"/>
      <c r="VTL2649" s="250"/>
      <c r="VTM2649" s="65"/>
      <c r="VTN2649" s="251"/>
      <c r="VTO2649" s="251"/>
      <c r="VTP2649" s="251"/>
      <c r="VTQ2649" s="52"/>
      <c r="VTR2649" s="250"/>
      <c r="VTS2649" s="65"/>
      <c r="VTT2649" s="251"/>
      <c r="VTU2649" s="251"/>
      <c r="VTV2649" s="251"/>
      <c r="VTW2649" s="52"/>
      <c r="VTX2649" s="250"/>
      <c r="VTY2649" s="65"/>
      <c r="VTZ2649" s="251"/>
      <c r="VUA2649" s="251"/>
      <c r="VUB2649" s="251"/>
      <c r="VUC2649" s="52"/>
      <c r="VUD2649" s="250"/>
      <c r="VUE2649" s="65"/>
      <c r="VUF2649" s="251"/>
      <c r="VUG2649" s="251"/>
      <c r="VUH2649" s="251"/>
      <c r="VUI2649" s="52"/>
      <c r="VUJ2649" s="250"/>
      <c r="VUK2649" s="65"/>
      <c r="VUL2649" s="251"/>
      <c r="VUM2649" s="251"/>
      <c r="VUN2649" s="251"/>
      <c r="VUO2649" s="52"/>
      <c r="VUP2649" s="250"/>
      <c r="VUQ2649" s="65"/>
      <c r="VUR2649" s="251"/>
      <c r="VUS2649" s="251"/>
      <c r="VUT2649" s="251"/>
      <c r="VUU2649" s="52"/>
      <c r="VUV2649" s="250"/>
      <c r="VUW2649" s="65"/>
      <c r="VUX2649" s="251"/>
      <c r="VUY2649" s="251"/>
      <c r="VUZ2649" s="251"/>
      <c r="VVA2649" s="52"/>
      <c r="VVB2649" s="250"/>
      <c r="VVC2649" s="65"/>
      <c r="VVD2649" s="251"/>
      <c r="VVE2649" s="251"/>
      <c r="VVF2649" s="251"/>
      <c r="VVG2649" s="52"/>
      <c r="VVH2649" s="250"/>
      <c r="VVI2649" s="65"/>
      <c r="VVJ2649" s="251"/>
      <c r="VVK2649" s="251"/>
      <c r="VVL2649" s="251"/>
      <c r="VVM2649" s="52"/>
      <c r="VVN2649" s="250"/>
      <c r="VVO2649" s="65"/>
      <c r="VVP2649" s="251"/>
      <c r="VVQ2649" s="251"/>
      <c r="VVR2649" s="251"/>
      <c r="VVS2649" s="52"/>
      <c r="VVT2649" s="250"/>
      <c r="VVU2649" s="65"/>
      <c r="VVV2649" s="251"/>
      <c r="VVW2649" s="251"/>
      <c r="VVX2649" s="251"/>
      <c r="VVY2649" s="52"/>
      <c r="VVZ2649" s="250"/>
      <c r="VWA2649" s="65"/>
      <c r="VWB2649" s="251"/>
      <c r="VWC2649" s="251"/>
      <c r="VWD2649" s="251"/>
      <c r="VWE2649" s="52"/>
      <c r="VWF2649" s="250"/>
      <c r="VWG2649" s="65"/>
      <c r="VWH2649" s="251"/>
      <c r="VWI2649" s="251"/>
      <c r="VWJ2649" s="251"/>
      <c r="VWK2649" s="52"/>
      <c r="VWL2649" s="250"/>
      <c r="VWM2649" s="65"/>
      <c r="VWN2649" s="251"/>
      <c r="VWO2649" s="251"/>
      <c r="VWP2649" s="251"/>
      <c r="VWQ2649" s="52"/>
      <c r="VWR2649" s="250"/>
      <c r="VWS2649" s="65"/>
      <c r="VWT2649" s="251"/>
      <c r="VWU2649" s="251"/>
      <c r="VWV2649" s="251"/>
      <c r="VWW2649" s="52"/>
      <c r="VWX2649" s="250"/>
      <c r="VWY2649" s="65"/>
      <c r="VWZ2649" s="251"/>
      <c r="VXA2649" s="251"/>
      <c r="VXB2649" s="251"/>
      <c r="VXC2649" s="52"/>
      <c r="VXD2649" s="250"/>
      <c r="VXE2649" s="65"/>
      <c r="VXF2649" s="251"/>
      <c r="VXG2649" s="251"/>
      <c r="VXH2649" s="251"/>
      <c r="VXI2649" s="52"/>
      <c r="VXJ2649" s="250"/>
      <c r="VXK2649" s="65"/>
      <c r="VXL2649" s="251"/>
      <c r="VXM2649" s="251"/>
      <c r="VXN2649" s="251"/>
      <c r="VXO2649" s="52"/>
      <c r="VXP2649" s="250"/>
      <c r="VXQ2649" s="65"/>
      <c r="VXR2649" s="251"/>
      <c r="VXS2649" s="251"/>
      <c r="VXT2649" s="251"/>
      <c r="VXU2649" s="52"/>
      <c r="VXV2649" s="250"/>
      <c r="VXW2649" s="65"/>
      <c r="VXX2649" s="251"/>
      <c r="VXY2649" s="251"/>
      <c r="VXZ2649" s="251"/>
      <c r="VYA2649" s="52"/>
      <c r="VYB2649" s="250"/>
      <c r="VYC2649" s="65"/>
      <c r="VYD2649" s="251"/>
      <c r="VYE2649" s="251"/>
      <c r="VYF2649" s="251"/>
      <c r="VYG2649" s="52"/>
      <c r="VYH2649" s="250"/>
      <c r="VYI2649" s="65"/>
      <c r="VYJ2649" s="251"/>
      <c r="VYK2649" s="251"/>
      <c r="VYL2649" s="251"/>
      <c r="VYM2649" s="52"/>
      <c r="VYN2649" s="250"/>
      <c r="VYO2649" s="65"/>
      <c r="VYP2649" s="251"/>
      <c r="VYQ2649" s="251"/>
      <c r="VYR2649" s="251"/>
      <c r="VYS2649" s="52"/>
      <c r="VYT2649" s="250"/>
      <c r="VYU2649" s="65"/>
      <c r="VYV2649" s="251"/>
      <c r="VYW2649" s="251"/>
      <c r="VYX2649" s="251"/>
      <c r="VYY2649" s="52"/>
      <c r="VYZ2649" s="250"/>
      <c r="VZA2649" s="65"/>
      <c r="VZB2649" s="251"/>
      <c r="VZC2649" s="251"/>
      <c r="VZD2649" s="251"/>
      <c r="VZE2649" s="52"/>
      <c r="VZF2649" s="250"/>
      <c r="VZG2649" s="65"/>
      <c r="VZH2649" s="251"/>
      <c r="VZI2649" s="251"/>
      <c r="VZJ2649" s="251"/>
      <c r="VZK2649" s="52"/>
      <c r="VZL2649" s="250"/>
      <c r="VZM2649" s="65"/>
      <c r="VZN2649" s="251"/>
      <c r="VZO2649" s="251"/>
      <c r="VZP2649" s="251"/>
      <c r="VZQ2649" s="52"/>
      <c r="VZR2649" s="250"/>
      <c r="VZS2649" s="65"/>
      <c r="VZT2649" s="251"/>
      <c r="VZU2649" s="251"/>
      <c r="VZV2649" s="251"/>
      <c r="VZW2649" s="52"/>
      <c r="VZX2649" s="250"/>
      <c r="VZY2649" s="65"/>
      <c r="VZZ2649" s="251"/>
      <c r="WAA2649" s="251"/>
      <c r="WAB2649" s="251"/>
      <c r="WAC2649" s="52"/>
      <c r="WAD2649" s="250"/>
      <c r="WAE2649" s="65"/>
      <c r="WAF2649" s="251"/>
      <c r="WAG2649" s="251"/>
      <c r="WAH2649" s="251"/>
      <c r="WAI2649" s="52"/>
      <c r="WAJ2649" s="250"/>
      <c r="WAK2649" s="65"/>
      <c r="WAL2649" s="251"/>
      <c r="WAM2649" s="251"/>
      <c r="WAN2649" s="251"/>
      <c r="WAO2649" s="52"/>
      <c r="WAP2649" s="250"/>
      <c r="WAQ2649" s="65"/>
      <c r="WAR2649" s="251"/>
      <c r="WAS2649" s="251"/>
      <c r="WAT2649" s="251"/>
      <c r="WAU2649" s="52"/>
      <c r="WAV2649" s="250"/>
      <c r="WAW2649" s="65"/>
      <c r="WAX2649" s="251"/>
      <c r="WAY2649" s="251"/>
      <c r="WAZ2649" s="251"/>
      <c r="WBA2649" s="52"/>
      <c r="WBB2649" s="250"/>
      <c r="WBC2649" s="65"/>
      <c r="WBD2649" s="251"/>
      <c r="WBE2649" s="251"/>
      <c r="WBF2649" s="251"/>
      <c r="WBG2649" s="52"/>
      <c r="WBH2649" s="250"/>
      <c r="WBI2649" s="65"/>
      <c r="WBJ2649" s="251"/>
      <c r="WBK2649" s="251"/>
      <c r="WBL2649" s="251"/>
      <c r="WBM2649" s="52"/>
      <c r="WBN2649" s="250"/>
      <c r="WBO2649" s="65"/>
      <c r="WBP2649" s="251"/>
      <c r="WBQ2649" s="251"/>
      <c r="WBR2649" s="251"/>
      <c r="WBS2649" s="52"/>
      <c r="WBT2649" s="250"/>
      <c r="WBU2649" s="65"/>
      <c r="WBV2649" s="251"/>
      <c r="WBW2649" s="251"/>
      <c r="WBX2649" s="251"/>
      <c r="WBY2649" s="52"/>
      <c r="WBZ2649" s="250"/>
      <c r="WCA2649" s="65"/>
      <c r="WCB2649" s="251"/>
      <c r="WCC2649" s="251"/>
      <c r="WCD2649" s="251"/>
      <c r="WCE2649" s="52"/>
      <c r="WCF2649" s="250"/>
      <c r="WCG2649" s="65"/>
      <c r="WCH2649" s="251"/>
      <c r="WCI2649" s="251"/>
      <c r="WCJ2649" s="251"/>
      <c r="WCK2649" s="52"/>
      <c r="WCL2649" s="250"/>
      <c r="WCM2649" s="65"/>
      <c r="WCN2649" s="251"/>
      <c r="WCO2649" s="251"/>
      <c r="WCP2649" s="251"/>
      <c r="WCQ2649" s="52"/>
      <c r="WCR2649" s="250"/>
      <c r="WCS2649" s="65"/>
      <c r="WCT2649" s="251"/>
      <c r="WCU2649" s="251"/>
      <c r="WCV2649" s="251"/>
      <c r="WCW2649" s="52"/>
      <c r="WCX2649" s="250"/>
      <c r="WCY2649" s="65"/>
      <c r="WCZ2649" s="251"/>
      <c r="WDA2649" s="251"/>
      <c r="WDB2649" s="251"/>
      <c r="WDC2649" s="52"/>
      <c r="WDD2649" s="250"/>
      <c r="WDE2649" s="65"/>
      <c r="WDF2649" s="251"/>
      <c r="WDG2649" s="251"/>
      <c r="WDH2649" s="251"/>
      <c r="WDI2649" s="52"/>
      <c r="WDJ2649" s="250"/>
      <c r="WDK2649" s="65"/>
      <c r="WDL2649" s="251"/>
      <c r="WDM2649" s="251"/>
      <c r="WDN2649" s="251"/>
      <c r="WDO2649" s="52"/>
      <c r="WDP2649" s="250"/>
      <c r="WDQ2649" s="65"/>
      <c r="WDR2649" s="251"/>
      <c r="WDS2649" s="251"/>
      <c r="WDT2649" s="251"/>
      <c r="WDU2649" s="52"/>
      <c r="WDV2649" s="250"/>
      <c r="WDW2649" s="65"/>
      <c r="WDX2649" s="251"/>
      <c r="WDY2649" s="251"/>
      <c r="WDZ2649" s="251"/>
      <c r="WEA2649" s="52"/>
      <c r="WEB2649" s="250"/>
      <c r="WEC2649" s="65"/>
      <c r="WED2649" s="251"/>
      <c r="WEE2649" s="251"/>
      <c r="WEF2649" s="251"/>
      <c r="WEG2649" s="52"/>
      <c r="WEH2649" s="250"/>
      <c r="WEI2649" s="65"/>
      <c r="WEJ2649" s="251"/>
      <c r="WEK2649" s="251"/>
      <c r="WEL2649" s="251"/>
      <c r="WEM2649" s="52"/>
      <c r="WEN2649" s="250"/>
      <c r="WEO2649" s="65"/>
      <c r="WEP2649" s="251"/>
      <c r="WEQ2649" s="251"/>
      <c r="WER2649" s="251"/>
      <c r="WES2649" s="52"/>
      <c r="WET2649" s="250"/>
      <c r="WEU2649" s="65"/>
      <c r="WEV2649" s="251"/>
      <c r="WEW2649" s="251"/>
      <c r="WEX2649" s="251"/>
      <c r="WEY2649" s="52"/>
      <c r="WEZ2649" s="250"/>
      <c r="WFA2649" s="65"/>
      <c r="WFB2649" s="251"/>
      <c r="WFC2649" s="251"/>
      <c r="WFD2649" s="251"/>
      <c r="WFE2649" s="52"/>
      <c r="WFF2649" s="250"/>
      <c r="WFG2649" s="65"/>
      <c r="WFH2649" s="251"/>
      <c r="WFI2649" s="251"/>
      <c r="WFJ2649" s="251"/>
      <c r="WFK2649" s="52"/>
      <c r="WFL2649" s="250"/>
      <c r="WFM2649" s="65"/>
      <c r="WFN2649" s="251"/>
      <c r="WFO2649" s="251"/>
      <c r="WFP2649" s="251"/>
      <c r="WFQ2649" s="52"/>
      <c r="WFR2649" s="250"/>
      <c r="WFS2649" s="65"/>
      <c r="WFT2649" s="251"/>
      <c r="WFU2649" s="251"/>
      <c r="WFV2649" s="251"/>
      <c r="WFW2649" s="52"/>
      <c r="WFX2649" s="250"/>
      <c r="WFY2649" s="65"/>
      <c r="WFZ2649" s="251"/>
      <c r="WGA2649" s="251"/>
      <c r="WGB2649" s="251"/>
      <c r="WGC2649" s="52"/>
      <c r="WGD2649" s="250"/>
      <c r="WGE2649" s="65"/>
      <c r="WGF2649" s="251"/>
      <c r="WGG2649" s="251"/>
      <c r="WGH2649" s="251"/>
      <c r="WGI2649" s="52"/>
      <c r="WGJ2649" s="250"/>
      <c r="WGK2649" s="65"/>
      <c r="WGL2649" s="251"/>
      <c r="WGM2649" s="251"/>
      <c r="WGN2649" s="251"/>
      <c r="WGO2649" s="52"/>
      <c r="WGP2649" s="250"/>
      <c r="WGQ2649" s="65"/>
      <c r="WGR2649" s="251"/>
      <c r="WGS2649" s="251"/>
      <c r="WGT2649" s="251"/>
      <c r="WGU2649" s="52"/>
      <c r="WGV2649" s="250"/>
      <c r="WGW2649" s="65"/>
      <c r="WGX2649" s="251"/>
      <c r="WGY2649" s="251"/>
      <c r="WGZ2649" s="251"/>
      <c r="WHA2649" s="52"/>
      <c r="WHB2649" s="250"/>
      <c r="WHC2649" s="65"/>
      <c r="WHD2649" s="251"/>
      <c r="WHE2649" s="251"/>
      <c r="WHF2649" s="251"/>
      <c r="WHG2649" s="52"/>
      <c r="WHH2649" s="250"/>
      <c r="WHI2649" s="65"/>
      <c r="WHJ2649" s="251"/>
      <c r="WHK2649" s="251"/>
      <c r="WHL2649" s="251"/>
      <c r="WHM2649" s="52"/>
      <c r="WHN2649" s="250"/>
      <c r="WHO2649" s="65"/>
      <c r="WHP2649" s="251"/>
      <c r="WHQ2649" s="251"/>
      <c r="WHR2649" s="251"/>
      <c r="WHS2649" s="52"/>
      <c r="WHT2649" s="250"/>
      <c r="WHU2649" s="65"/>
      <c r="WHV2649" s="251"/>
      <c r="WHW2649" s="251"/>
      <c r="WHX2649" s="251"/>
      <c r="WHY2649" s="52"/>
      <c r="WHZ2649" s="250"/>
      <c r="WIA2649" s="65"/>
      <c r="WIB2649" s="251"/>
      <c r="WIC2649" s="251"/>
      <c r="WID2649" s="251"/>
      <c r="WIE2649" s="52"/>
      <c r="WIF2649" s="250"/>
      <c r="WIG2649" s="65"/>
      <c r="WIH2649" s="251"/>
      <c r="WII2649" s="251"/>
      <c r="WIJ2649" s="251"/>
      <c r="WIK2649" s="52"/>
      <c r="WIL2649" s="250"/>
      <c r="WIM2649" s="65"/>
      <c r="WIN2649" s="251"/>
      <c r="WIO2649" s="251"/>
      <c r="WIP2649" s="251"/>
      <c r="WIQ2649" s="52"/>
      <c r="WIR2649" s="250"/>
      <c r="WIS2649" s="65"/>
      <c r="WIT2649" s="251"/>
      <c r="WIU2649" s="251"/>
      <c r="WIV2649" s="251"/>
      <c r="WIW2649" s="52"/>
      <c r="WIX2649" s="250"/>
      <c r="WIY2649" s="65"/>
      <c r="WIZ2649" s="251"/>
      <c r="WJA2649" s="251"/>
      <c r="WJB2649" s="251"/>
      <c r="WJC2649" s="52"/>
      <c r="WJD2649" s="250"/>
      <c r="WJE2649" s="65"/>
      <c r="WJF2649" s="251"/>
      <c r="WJG2649" s="251"/>
      <c r="WJH2649" s="251"/>
      <c r="WJI2649" s="52"/>
      <c r="WJJ2649" s="250"/>
      <c r="WJK2649" s="65"/>
      <c r="WJL2649" s="251"/>
      <c r="WJM2649" s="251"/>
      <c r="WJN2649" s="251"/>
      <c r="WJO2649" s="52"/>
      <c r="WJP2649" s="250"/>
      <c r="WJQ2649" s="65"/>
      <c r="WJR2649" s="251"/>
      <c r="WJS2649" s="251"/>
      <c r="WJT2649" s="251"/>
      <c r="WJU2649" s="52"/>
      <c r="WJV2649" s="250"/>
      <c r="WJW2649" s="65"/>
      <c r="WJX2649" s="251"/>
      <c r="WJY2649" s="251"/>
      <c r="WJZ2649" s="251"/>
      <c r="WKA2649" s="52"/>
      <c r="WKB2649" s="250"/>
      <c r="WKC2649" s="65"/>
      <c r="WKD2649" s="251"/>
      <c r="WKE2649" s="251"/>
      <c r="WKF2649" s="251"/>
      <c r="WKG2649" s="52"/>
      <c r="WKH2649" s="250"/>
      <c r="WKI2649" s="65"/>
      <c r="WKJ2649" s="251"/>
      <c r="WKK2649" s="251"/>
      <c r="WKL2649" s="251"/>
      <c r="WKM2649" s="52"/>
      <c r="WKN2649" s="250"/>
      <c r="WKO2649" s="65"/>
      <c r="WKP2649" s="251"/>
      <c r="WKQ2649" s="251"/>
      <c r="WKR2649" s="251"/>
      <c r="WKS2649" s="52"/>
      <c r="WKT2649" s="250"/>
      <c r="WKU2649" s="65"/>
      <c r="WKV2649" s="251"/>
      <c r="WKW2649" s="251"/>
      <c r="WKX2649" s="251"/>
      <c r="WKY2649" s="52"/>
      <c r="WKZ2649" s="250"/>
      <c r="WLA2649" s="65"/>
      <c r="WLB2649" s="251"/>
      <c r="WLC2649" s="251"/>
      <c r="WLD2649" s="251"/>
      <c r="WLE2649" s="52"/>
      <c r="WLF2649" s="250"/>
      <c r="WLG2649" s="65"/>
      <c r="WLH2649" s="251"/>
      <c r="WLI2649" s="251"/>
      <c r="WLJ2649" s="251"/>
      <c r="WLK2649" s="52"/>
      <c r="WLL2649" s="250"/>
      <c r="WLM2649" s="65"/>
      <c r="WLN2649" s="251"/>
      <c r="WLO2649" s="251"/>
      <c r="WLP2649" s="251"/>
      <c r="WLQ2649" s="52"/>
      <c r="WLR2649" s="250"/>
      <c r="WLS2649" s="65"/>
      <c r="WLT2649" s="251"/>
      <c r="WLU2649" s="251"/>
      <c r="WLV2649" s="251"/>
      <c r="WLW2649" s="52"/>
      <c r="WLX2649" s="250"/>
      <c r="WLY2649" s="65"/>
      <c r="WLZ2649" s="251"/>
      <c r="WMA2649" s="251"/>
      <c r="WMB2649" s="251"/>
      <c r="WMC2649" s="52"/>
      <c r="WMD2649" s="250"/>
      <c r="WME2649" s="65"/>
      <c r="WMF2649" s="251"/>
      <c r="WMG2649" s="251"/>
      <c r="WMH2649" s="251"/>
      <c r="WMI2649" s="52"/>
      <c r="WMJ2649" s="250"/>
      <c r="WMK2649" s="65"/>
      <c r="WML2649" s="251"/>
      <c r="WMM2649" s="251"/>
      <c r="WMN2649" s="251"/>
      <c r="WMO2649" s="52"/>
      <c r="WMP2649" s="250"/>
      <c r="WMQ2649" s="65"/>
      <c r="WMR2649" s="251"/>
      <c r="WMS2649" s="251"/>
      <c r="WMT2649" s="251"/>
      <c r="WMU2649" s="52"/>
      <c r="WMV2649" s="250"/>
      <c r="WMW2649" s="65"/>
      <c r="WMX2649" s="251"/>
      <c r="WMY2649" s="251"/>
      <c r="WMZ2649" s="251"/>
      <c r="WNA2649" s="52"/>
      <c r="WNB2649" s="250"/>
      <c r="WNC2649" s="65"/>
      <c r="WND2649" s="251"/>
      <c r="WNE2649" s="251"/>
      <c r="WNF2649" s="251"/>
      <c r="WNG2649" s="52"/>
      <c r="WNH2649" s="250"/>
      <c r="WNI2649" s="65"/>
      <c r="WNJ2649" s="251"/>
      <c r="WNK2649" s="251"/>
      <c r="WNL2649" s="251"/>
      <c r="WNM2649" s="52"/>
      <c r="WNN2649" s="250"/>
      <c r="WNO2649" s="65"/>
      <c r="WNP2649" s="251"/>
      <c r="WNQ2649" s="251"/>
      <c r="WNR2649" s="251"/>
      <c r="WNS2649" s="52"/>
      <c r="WNT2649" s="250"/>
      <c r="WNU2649" s="65"/>
      <c r="WNV2649" s="251"/>
      <c r="WNW2649" s="251"/>
      <c r="WNX2649" s="251"/>
      <c r="WNY2649" s="52"/>
      <c r="WNZ2649" s="250"/>
      <c r="WOA2649" s="65"/>
      <c r="WOB2649" s="251"/>
      <c r="WOC2649" s="251"/>
      <c r="WOD2649" s="251"/>
      <c r="WOE2649" s="52"/>
      <c r="WOF2649" s="250"/>
      <c r="WOG2649" s="65"/>
      <c r="WOH2649" s="251"/>
      <c r="WOI2649" s="251"/>
      <c r="WOJ2649" s="251"/>
      <c r="WOK2649" s="52"/>
      <c r="WOL2649" s="250"/>
      <c r="WOM2649" s="65"/>
      <c r="WON2649" s="251"/>
      <c r="WOO2649" s="251"/>
      <c r="WOP2649" s="251"/>
      <c r="WOQ2649" s="52"/>
      <c r="WOR2649" s="250"/>
      <c r="WOS2649" s="65"/>
      <c r="WOT2649" s="251"/>
      <c r="WOU2649" s="251"/>
      <c r="WOV2649" s="251"/>
      <c r="WOW2649" s="52"/>
      <c r="WOX2649" s="250"/>
      <c r="WOY2649" s="65"/>
      <c r="WOZ2649" s="251"/>
      <c r="WPA2649" s="251"/>
      <c r="WPB2649" s="251"/>
      <c r="WPC2649" s="52"/>
      <c r="WPD2649" s="250"/>
      <c r="WPE2649" s="65"/>
      <c r="WPF2649" s="251"/>
      <c r="WPG2649" s="251"/>
      <c r="WPH2649" s="251"/>
      <c r="WPI2649" s="52"/>
      <c r="WPJ2649" s="250"/>
      <c r="WPK2649" s="65"/>
      <c r="WPL2649" s="251"/>
      <c r="WPM2649" s="251"/>
      <c r="WPN2649" s="251"/>
      <c r="WPO2649" s="52"/>
      <c r="WPP2649" s="250"/>
      <c r="WPQ2649" s="65"/>
      <c r="WPR2649" s="251"/>
      <c r="WPS2649" s="251"/>
      <c r="WPT2649" s="251"/>
      <c r="WPU2649" s="52"/>
      <c r="WPV2649" s="250"/>
      <c r="WPW2649" s="65"/>
      <c r="WPX2649" s="251"/>
      <c r="WPY2649" s="251"/>
      <c r="WPZ2649" s="251"/>
      <c r="WQA2649" s="52"/>
      <c r="WQB2649" s="250"/>
      <c r="WQC2649" s="65"/>
      <c r="WQD2649" s="251"/>
      <c r="WQE2649" s="251"/>
      <c r="WQF2649" s="251"/>
      <c r="WQG2649" s="52"/>
      <c r="WQH2649" s="250"/>
      <c r="WQI2649" s="65"/>
      <c r="WQJ2649" s="251"/>
      <c r="WQK2649" s="251"/>
      <c r="WQL2649" s="251"/>
      <c r="WQM2649" s="52"/>
      <c r="WQN2649" s="250"/>
      <c r="WQO2649" s="65"/>
      <c r="WQP2649" s="251"/>
      <c r="WQQ2649" s="251"/>
      <c r="WQR2649" s="251"/>
      <c r="WQS2649" s="52"/>
      <c r="WQT2649" s="250"/>
      <c r="WQU2649" s="65"/>
      <c r="WQV2649" s="251"/>
      <c r="WQW2649" s="251"/>
      <c r="WQX2649" s="251"/>
      <c r="WQY2649" s="52"/>
      <c r="WQZ2649" s="250"/>
      <c r="WRA2649" s="65"/>
      <c r="WRB2649" s="251"/>
      <c r="WRC2649" s="251"/>
      <c r="WRD2649" s="251"/>
      <c r="WRE2649" s="52"/>
      <c r="WRF2649" s="250"/>
      <c r="WRG2649" s="65"/>
      <c r="WRH2649" s="251"/>
      <c r="WRI2649" s="251"/>
      <c r="WRJ2649" s="251"/>
      <c r="WRK2649" s="52"/>
      <c r="WRL2649" s="250"/>
      <c r="WRM2649" s="65"/>
      <c r="WRN2649" s="251"/>
      <c r="WRO2649" s="251"/>
      <c r="WRP2649" s="251"/>
      <c r="WRQ2649" s="52"/>
      <c r="WRR2649" s="250"/>
      <c r="WRS2649" s="65"/>
      <c r="WRT2649" s="251"/>
      <c r="WRU2649" s="251"/>
      <c r="WRV2649" s="251"/>
      <c r="WRW2649" s="52"/>
      <c r="WRX2649" s="250"/>
      <c r="WRY2649" s="65"/>
      <c r="WRZ2649" s="251"/>
      <c r="WSA2649" s="251"/>
      <c r="WSB2649" s="251"/>
      <c r="WSC2649" s="52"/>
      <c r="WSD2649" s="250"/>
      <c r="WSE2649" s="65"/>
      <c r="WSF2649" s="251"/>
      <c r="WSG2649" s="251"/>
      <c r="WSH2649" s="251"/>
      <c r="WSI2649" s="52"/>
      <c r="WSJ2649" s="250"/>
      <c r="WSK2649" s="65"/>
      <c r="WSL2649" s="251"/>
      <c r="WSM2649" s="251"/>
      <c r="WSN2649" s="251"/>
      <c r="WSO2649" s="52"/>
      <c r="WSP2649" s="250"/>
      <c r="WSQ2649" s="65"/>
      <c r="WSR2649" s="251"/>
      <c r="WSS2649" s="251"/>
      <c r="WST2649" s="251"/>
      <c r="WSU2649" s="52"/>
      <c r="WSV2649" s="250"/>
      <c r="WSW2649" s="65"/>
      <c r="WSX2649" s="251"/>
      <c r="WSY2649" s="251"/>
      <c r="WSZ2649" s="251"/>
      <c r="WTA2649" s="52"/>
      <c r="WTB2649" s="250"/>
      <c r="WTC2649" s="65"/>
      <c r="WTD2649" s="251"/>
      <c r="WTE2649" s="251"/>
      <c r="WTF2649" s="251"/>
      <c r="WTG2649" s="52"/>
      <c r="WTH2649" s="250"/>
      <c r="WTI2649" s="65"/>
      <c r="WTJ2649" s="251"/>
      <c r="WTK2649" s="251"/>
      <c r="WTL2649" s="251"/>
      <c r="WTM2649" s="52"/>
      <c r="WTN2649" s="250"/>
      <c r="WTO2649" s="65"/>
      <c r="WTP2649" s="251"/>
      <c r="WTQ2649" s="251"/>
      <c r="WTR2649" s="251"/>
      <c r="WTS2649" s="52"/>
      <c r="WTT2649" s="250"/>
      <c r="WTU2649" s="65"/>
      <c r="WTV2649" s="251"/>
      <c r="WTW2649" s="251"/>
      <c r="WTX2649" s="251"/>
      <c r="WTY2649" s="52"/>
      <c r="WTZ2649" s="250"/>
      <c r="WUA2649" s="65"/>
      <c r="WUB2649" s="251"/>
      <c r="WUC2649" s="251"/>
      <c r="WUD2649" s="251"/>
      <c r="WUE2649" s="52"/>
      <c r="WUF2649" s="250"/>
      <c r="WUG2649" s="65"/>
      <c r="WUH2649" s="251"/>
      <c r="WUI2649" s="251"/>
      <c r="WUJ2649" s="251"/>
      <c r="WUK2649" s="52"/>
      <c r="WUL2649" s="250"/>
      <c r="WUM2649" s="65"/>
      <c r="WUN2649" s="251"/>
      <c r="WUO2649" s="251"/>
      <c r="WUP2649" s="251"/>
      <c r="WUQ2649" s="52"/>
      <c r="WUR2649" s="250"/>
      <c r="WUS2649" s="65"/>
      <c r="WUT2649" s="251"/>
      <c r="WUU2649" s="251"/>
      <c r="WUV2649" s="251"/>
      <c r="WUW2649" s="52"/>
      <c r="WUX2649" s="250"/>
      <c r="WUY2649" s="65"/>
      <c r="WUZ2649" s="251"/>
      <c r="WVA2649" s="251"/>
      <c r="WVB2649" s="251"/>
      <c r="WVC2649" s="52"/>
      <c r="WVD2649" s="250"/>
      <c r="WVE2649" s="65"/>
      <c r="WVF2649" s="251"/>
      <c r="WVG2649" s="251"/>
      <c r="WVH2649" s="251"/>
      <c r="WVI2649" s="52"/>
      <c r="WVJ2649" s="250"/>
      <c r="WVK2649" s="65"/>
      <c r="WVL2649" s="251"/>
      <c r="WVM2649" s="251"/>
      <c r="WVN2649" s="251"/>
      <c r="WVO2649" s="52"/>
      <c r="WVP2649" s="250"/>
      <c r="WVQ2649" s="65"/>
      <c r="WVR2649" s="251"/>
      <c r="WVS2649" s="251"/>
      <c r="WVT2649" s="251"/>
      <c r="WVU2649" s="52"/>
      <c r="WVV2649" s="250"/>
      <c r="WVW2649" s="65"/>
      <c r="WVX2649" s="251"/>
      <c r="WVY2649" s="251"/>
      <c r="WVZ2649" s="251"/>
      <c r="WWA2649" s="52"/>
      <c r="WWB2649" s="250"/>
      <c r="WWC2649" s="65"/>
      <c r="WWD2649" s="251"/>
      <c r="WWE2649" s="251"/>
      <c r="WWF2649" s="251"/>
      <c r="WWG2649" s="52"/>
      <c r="WWH2649" s="250"/>
      <c r="WWI2649" s="65"/>
      <c r="WWJ2649" s="251"/>
      <c r="WWK2649" s="251"/>
      <c r="WWL2649" s="251"/>
      <c r="WWM2649" s="52"/>
      <c r="WWN2649" s="250"/>
      <c r="WWO2649" s="65"/>
      <c r="WWP2649" s="251"/>
      <c r="WWQ2649" s="251"/>
      <c r="WWR2649" s="251"/>
      <c r="WWS2649" s="52"/>
      <c r="WWT2649" s="250"/>
      <c r="WWU2649" s="65"/>
      <c r="WWV2649" s="251"/>
      <c r="WWW2649" s="251"/>
      <c r="WWX2649" s="251"/>
      <c r="WWY2649" s="52"/>
      <c r="WWZ2649" s="250"/>
      <c r="WXA2649" s="65"/>
      <c r="WXB2649" s="251"/>
      <c r="WXC2649" s="251"/>
      <c r="WXD2649" s="251"/>
      <c r="WXE2649" s="52"/>
      <c r="WXF2649" s="250"/>
      <c r="WXG2649" s="65"/>
      <c r="WXH2649" s="251"/>
      <c r="WXI2649" s="251"/>
      <c r="WXJ2649" s="251"/>
      <c r="WXK2649" s="52"/>
      <c r="WXL2649" s="250"/>
      <c r="WXM2649" s="65"/>
      <c r="WXN2649" s="251"/>
      <c r="WXO2649" s="251"/>
      <c r="WXP2649" s="251"/>
      <c r="WXQ2649" s="52"/>
      <c r="WXR2649" s="250"/>
      <c r="WXS2649" s="65"/>
      <c r="WXT2649" s="251"/>
      <c r="WXU2649" s="251"/>
      <c r="WXV2649" s="251"/>
      <c r="WXW2649" s="52"/>
      <c r="WXX2649" s="250"/>
      <c r="WXY2649" s="65"/>
      <c r="WXZ2649" s="251"/>
      <c r="WYA2649" s="251"/>
      <c r="WYB2649" s="251"/>
      <c r="WYC2649" s="52"/>
      <c r="WYD2649" s="250"/>
      <c r="WYE2649" s="65"/>
      <c r="WYF2649" s="251"/>
      <c r="WYG2649" s="251"/>
      <c r="WYH2649" s="251"/>
      <c r="WYI2649" s="52"/>
      <c r="WYJ2649" s="250"/>
      <c r="WYK2649" s="65"/>
      <c r="WYL2649" s="251"/>
      <c r="WYM2649" s="251"/>
      <c r="WYN2649" s="251"/>
      <c r="WYO2649" s="52"/>
      <c r="WYP2649" s="250"/>
      <c r="WYQ2649" s="65"/>
      <c r="WYR2649" s="251"/>
      <c r="WYS2649" s="251"/>
      <c r="WYT2649" s="251"/>
      <c r="WYU2649" s="52"/>
      <c r="WYV2649" s="250"/>
      <c r="WYW2649" s="65"/>
      <c r="WYX2649" s="251"/>
      <c r="WYY2649" s="251"/>
      <c r="WYZ2649" s="251"/>
      <c r="WZA2649" s="52"/>
      <c r="WZB2649" s="250"/>
      <c r="WZC2649" s="65"/>
      <c r="WZD2649" s="251"/>
      <c r="WZE2649" s="251"/>
      <c r="WZF2649" s="251"/>
      <c r="WZG2649" s="52"/>
      <c r="WZH2649" s="250"/>
      <c r="WZI2649" s="65"/>
      <c r="WZJ2649" s="251"/>
      <c r="WZK2649" s="251"/>
      <c r="WZL2649" s="251"/>
      <c r="WZM2649" s="52"/>
      <c r="WZN2649" s="250"/>
      <c r="WZO2649" s="65"/>
      <c r="WZP2649" s="251"/>
      <c r="WZQ2649" s="251"/>
      <c r="WZR2649" s="251"/>
      <c r="WZS2649" s="52"/>
      <c r="WZT2649" s="250"/>
      <c r="WZU2649" s="65"/>
      <c r="WZV2649" s="251"/>
      <c r="WZW2649" s="251"/>
      <c r="WZX2649" s="251"/>
      <c r="WZY2649" s="52"/>
      <c r="WZZ2649" s="250"/>
      <c r="XAA2649" s="65"/>
      <c r="XAB2649" s="251"/>
      <c r="XAC2649" s="251"/>
      <c r="XAD2649" s="251"/>
      <c r="XAE2649" s="52"/>
      <c r="XAF2649" s="250"/>
      <c r="XAG2649" s="65"/>
      <c r="XAH2649" s="251"/>
      <c r="XAI2649" s="251"/>
      <c r="XAJ2649" s="251"/>
      <c r="XAK2649" s="52"/>
      <c r="XAL2649" s="250"/>
      <c r="XAM2649" s="65"/>
      <c r="XAN2649" s="251"/>
      <c r="XAO2649" s="251"/>
      <c r="XAP2649" s="251"/>
      <c r="XAQ2649" s="52"/>
      <c r="XAR2649" s="250"/>
      <c r="XAS2649" s="65"/>
      <c r="XAT2649" s="251"/>
      <c r="XAU2649" s="251"/>
      <c r="XAV2649" s="251"/>
      <c r="XAW2649" s="52"/>
      <c r="XAX2649" s="250"/>
      <c r="XAY2649" s="65"/>
      <c r="XAZ2649" s="251"/>
      <c r="XBA2649" s="251"/>
      <c r="XBB2649" s="251"/>
      <c r="XBC2649" s="52"/>
      <c r="XBD2649" s="250"/>
      <c r="XBE2649" s="65"/>
      <c r="XBF2649" s="251"/>
      <c r="XBG2649" s="251"/>
      <c r="XBH2649" s="251"/>
      <c r="XBI2649" s="52"/>
      <c r="XBJ2649" s="250"/>
      <c r="XBK2649" s="65"/>
      <c r="XBL2649" s="251"/>
      <c r="XBM2649" s="251"/>
      <c r="XBN2649" s="251"/>
      <c r="XBO2649" s="52"/>
      <c r="XBP2649" s="250"/>
      <c r="XBQ2649" s="65"/>
      <c r="XBR2649" s="251"/>
      <c r="XBS2649" s="251"/>
      <c r="XBT2649" s="251"/>
      <c r="XBU2649" s="52"/>
      <c r="XBV2649" s="250"/>
      <c r="XBW2649" s="65"/>
      <c r="XBX2649" s="251"/>
      <c r="XBY2649" s="251"/>
      <c r="XBZ2649" s="251"/>
      <c r="XCA2649" s="52"/>
      <c r="XCB2649" s="250"/>
      <c r="XCC2649" s="65"/>
      <c r="XCD2649" s="251"/>
      <c r="XCE2649" s="251"/>
      <c r="XCF2649" s="251"/>
      <c r="XCG2649" s="52"/>
      <c r="XCH2649" s="250"/>
      <c r="XCI2649" s="65"/>
      <c r="XCJ2649" s="251"/>
      <c r="XCK2649" s="251"/>
      <c r="XCL2649" s="251"/>
      <c r="XCM2649" s="52"/>
      <c r="XCN2649" s="250"/>
      <c r="XCO2649" s="65"/>
      <c r="XCP2649" s="251"/>
      <c r="XCQ2649" s="251"/>
      <c r="XCR2649" s="251"/>
      <c r="XCS2649" s="52"/>
      <c r="XCT2649" s="250"/>
      <c r="XCU2649" s="65"/>
      <c r="XCV2649" s="251"/>
      <c r="XCW2649" s="251"/>
      <c r="XCX2649" s="251"/>
      <c r="XCY2649" s="52"/>
      <c r="XCZ2649" s="250"/>
      <c r="XDA2649" s="65"/>
      <c r="XDB2649" s="251"/>
      <c r="XDC2649" s="251"/>
      <c r="XDD2649" s="251"/>
      <c r="XDE2649" s="52"/>
      <c r="XDF2649" s="250"/>
      <c r="XDG2649" s="65"/>
      <c r="XDH2649" s="251"/>
      <c r="XDI2649" s="251"/>
      <c r="XDJ2649" s="251"/>
      <c r="XDK2649" s="52"/>
      <c r="XDL2649" s="250"/>
      <c r="XDM2649" s="65"/>
      <c r="XDN2649" s="251"/>
      <c r="XDO2649" s="251"/>
      <c r="XDP2649" s="251"/>
      <c r="XDQ2649" s="52"/>
      <c r="XDR2649" s="250"/>
      <c r="XDS2649" s="65"/>
      <c r="XDT2649" s="251"/>
      <c r="XDU2649" s="251"/>
      <c r="XDV2649" s="251"/>
      <c r="XDW2649" s="52"/>
      <c r="XDX2649" s="250"/>
      <c r="XDY2649" s="65"/>
      <c r="XDZ2649" s="251"/>
      <c r="XEA2649" s="251"/>
      <c r="XEB2649" s="251"/>
      <c r="XEC2649" s="52"/>
      <c r="XED2649" s="250"/>
      <c r="XEE2649" s="65"/>
      <c r="XEF2649" s="251"/>
      <c r="XEG2649" s="251"/>
      <c r="XEH2649" s="251"/>
      <c r="XEI2649" s="52"/>
      <c r="XEJ2649" s="250"/>
      <c r="XEK2649" s="65"/>
      <c r="XEL2649" s="251"/>
      <c r="XEM2649" s="251"/>
      <c r="XEN2649" s="251"/>
      <c r="XEO2649" s="52"/>
      <c r="XEP2649" s="250"/>
      <c r="XEQ2649" s="65"/>
      <c r="XER2649" s="251"/>
      <c r="XES2649" s="251"/>
      <c r="XET2649" s="251"/>
      <c r="XEU2649" s="52"/>
      <c r="XEV2649" s="250"/>
      <c r="XEW2649" s="65"/>
      <c r="XEX2649" s="251"/>
      <c r="XEY2649" s="251"/>
      <c r="XEZ2649" s="251"/>
      <c r="XFA2649" s="52"/>
      <c r="XFB2649" s="250"/>
      <c r="XFC2649" s="65"/>
      <c r="XFD2649" s="251"/>
    </row>
    <row r="2650" spans="1:16384">
      <c r="A2650" s="52">
        <v>42471</v>
      </c>
      <c r="B2650" s="250">
        <v>3345.7391304347825</v>
      </c>
      <c r="C2650" s="65">
        <v>3355.7391304347825</v>
      </c>
      <c r="D2650" s="251">
        <v>3350.7391304347825</v>
      </c>
      <c r="E2650" s="251">
        <v>10</v>
      </c>
      <c r="F2650" s="251">
        <v>-4.507246376812418</v>
      </c>
      <c r="G2650" s="52"/>
      <c r="H2650" s="250"/>
      <c r="I2650" s="65"/>
      <c r="J2650" s="277"/>
      <c r="K2650" s="277"/>
      <c r="L2650" s="277"/>
      <c r="M2650" s="52"/>
      <c r="N2650" s="250"/>
      <c r="O2650" s="65"/>
      <c r="P2650" s="251"/>
      <c r="Q2650" s="251"/>
      <c r="R2650" s="251"/>
      <c r="S2650" s="52"/>
      <c r="T2650" s="250"/>
      <c r="U2650" s="65"/>
      <c r="V2650" s="251"/>
      <c r="W2650" s="251"/>
      <c r="X2650" s="251"/>
      <c r="Y2650" s="52"/>
      <c r="Z2650" s="250"/>
      <c r="AA2650" s="65"/>
      <c r="AB2650" s="251"/>
      <c r="AC2650" s="251"/>
      <c r="AD2650" s="251"/>
      <c r="AE2650" s="52"/>
      <c r="AF2650" s="250"/>
      <c r="AG2650" s="65"/>
      <c r="AH2650" s="251"/>
      <c r="AI2650" s="251"/>
      <c r="AJ2650" s="251"/>
      <c r="AK2650" s="52"/>
      <c r="AL2650" s="250"/>
      <c r="AM2650" s="65"/>
      <c r="AN2650" s="251"/>
      <c r="AO2650" s="251"/>
      <c r="AP2650" s="251"/>
      <c r="AQ2650" s="52"/>
      <c r="AR2650" s="250"/>
      <c r="AS2650" s="65"/>
      <c r="AT2650" s="251"/>
      <c r="AU2650" s="251"/>
      <c r="AV2650" s="251"/>
      <c r="AW2650" s="52"/>
      <c r="AX2650" s="250"/>
      <c r="AY2650" s="65"/>
      <c r="AZ2650" s="251"/>
      <c r="BA2650" s="251"/>
      <c r="BB2650" s="251"/>
      <c r="BC2650" s="52"/>
      <c r="BD2650" s="250"/>
      <c r="BE2650" s="65"/>
      <c r="BF2650" s="251"/>
      <c r="BG2650" s="251"/>
      <c r="BH2650" s="251"/>
      <c r="BI2650" s="52"/>
      <c r="BJ2650" s="250"/>
      <c r="BK2650" s="65"/>
      <c r="BL2650" s="251"/>
      <c r="BM2650" s="251"/>
      <c r="BN2650" s="251"/>
      <c r="BO2650" s="52"/>
      <c r="BP2650" s="250"/>
      <c r="BQ2650" s="65"/>
      <c r="BR2650" s="251"/>
      <c r="BS2650" s="251"/>
      <c r="BT2650" s="251"/>
      <c r="BU2650" s="52"/>
      <c r="BV2650" s="250"/>
      <c r="BW2650" s="65"/>
      <c r="BX2650" s="251"/>
      <c r="BY2650" s="251"/>
      <c r="BZ2650" s="251"/>
      <c r="CA2650" s="52"/>
      <c r="CB2650" s="250"/>
      <c r="CC2650" s="65"/>
      <c r="CD2650" s="251"/>
      <c r="CE2650" s="251"/>
      <c r="CF2650" s="251"/>
      <c r="CG2650" s="52"/>
      <c r="CH2650" s="250"/>
      <c r="CI2650" s="65"/>
      <c r="CJ2650" s="251"/>
      <c r="CK2650" s="251"/>
      <c r="CL2650" s="251"/>
      <c r="CM2650" s="52"/>
      <c r="CN2650" s="250"/>
      <c r="CO2650" s="65"/>
      <c r="CP2650" s="251"/>
      <c r="CQ2650" s="251"/>
      <c r="CR2650" s="251"/>
      <c r="CS2650" s="52"/>
      <c r="CT2650" s="250"/>
      <c r="CU2650" s="65"/>
      <c r="CV2650" s="251"/>
      <c r="CW2650" s="251"/>
      <c r="CX2650" s="251"/>
      <c r="CY2650" s="52"/>
      <c r="CZ2650" s="250"/>
      <c r="DA2650" s="65"/>
      <c r="DB2650" s="251"/>
      <c r="DC2650" s="251"/>
      <c r="DD2650" s="251"/>
      <c r="DE2650" s="52"/>
      <c r="DF2650" s="250"/>
      <c r="DG2650" s="65"/>
      <c r="DH2650" s="251"/>
      <c r="DI2650" s="251"/>
      <c r="DJ2650" s="251"/>
      <c r="DK2650" s="52"/>
      <c r="DL2650" s="250"/>
      <c r="DM2650" s="65"/>
      <c r="DN2650" s="251"/>
      <c r="DO2650" s="251"/>
      <c r="DP2650" s="251"/>
      <c r="DQ2650" s="52"/>
      <c r="DR2650" s="250"/>
      <c r="DS2650" s="65"/>
      <c r="DT2650" s="251"/>
      <c r="DU2650" s="251"/>
      <c r="DV2650" s="251"/>
      <c r="DW2650" s="52"/>
      <c r="DX2650" s="250"/>
      <c r="DY2650" s="65"/>
      <c r="DZ2650" s="251"/>
      <c r="EA2650" s="251"/>
      <c r="EB2650" s="251"/>
      <c r="EC2650" s="52"/>
      <c r="ED2650" s="250"/>
      <c r="EE2650" s="65"/>
      <c r="EF2650" s="251"/>
      <c r="EG2650" s="251"/>
      <c r="EH2650" s="251"/>
      <c r="EI2650" s="52"/>
      <c r="EJ2650" s="250"/>
      <c r="EK2650" s="65"/>
      <c r="EL2650" s="251"/>
      <c r="EM2650" s="251"/>
      <c r="EN2650" s="251"/>
      <c r="EO2650" s="52"/>
      <c r="EP2650" s="250"/>
      <c r="EQ2650" s="65"/>
      <c r="ER2650" s="251"/>
      <c r="ES2650" s="251"/>
      <c r="ET2650" s="251"/>
      <c r="EU2650" s="52"/>
      <c r="EV2650" s="250"/>
      <c r="EW2650" s="65"/>
      <c r="EX2650" s="251"/>
      <c r="EY2650" s="251"/>
      <c r="EZ2650" s="251"/>
      <c r="FA2650" s="52"/>
      <c r="FB2650" s="250"/>
      <c r="FC2650" s="65"/>
      <c r="FD2650" s="251"/>
      <c r="FE2650" s="251"/>
      <c r="FF2650" s="251"/>
      <c r="FG2650" s="52"/>
      <c r="FH2650" s="250"/>
      <c r="FI2650" s="65"/>
      <c r="FJ2650" s="251"/>
      <c r="FK2650" s="251"/>
      <c r="FL2650" s="251"/>
      <c r="FM2650" s="52"/>
      <c r="FN2650" s="250"/>
      <c r="FO2650" s="65"/>
      <c r="FP2650" s="251"/>
      <c r="FQ2650" s="251"/>
      <c r="FR2650" s="251"/>
      <c r="FS2650" s="52"/>
      <c r="FT2650" s="250"/>
      <c r="FU2650" s="65"/>
      <c r="FV2650" s="251"/>
      <c r="FW2650" s="251"/>
      <c r="FX2650" s="251"/>
      <c r="FY2650" s="52"/>
      <c r="FZ2650" s="250"/>
      <c r="GA2650" s="65"/>
      <c r="GB2650" s="251"/>
      <c r="GC2650" s="251"/>
      <c r="GD2650" s="251"/>
      <c r="GE2650" s="52"/>
      <c r="GF2650" s="250"/>
      <c r="GG2650" s="65"/>
      <c r="GH2650" s="251"/>
      <c r="GI2650" s="251"/>
      <c r="GJ2650" s="251"/>
      <c r="GK2650" s="52"/>
      <c r="GL2650" s="250"/>
      <c r="GM2650" s="65"/>
      <c r="GN2650" s="251"/>
      <c r="GO2650" s="251"/>
      <c r="GP2650" s="251"/>
      <c r="GQ2650" s="52"/>
      <c r="GR2650" s="250"/>
      <c r="GS2650" s="65"/>
      <c r="GT2650" s="251"/>
      <c r="GU2650" s="251"/>
      <c r="GV2650" s="251"/>
      <c r="GW2650" s="52"/>
      <c r="GX2650" s="250"/>
      <c r="GY2650" s="65"/>
      <c r="GZ2650" s="251"/>
      <c r="HA2650" s="251"/>
      <c r="HB2650" s="251"/>
      <c r="HC2650" s="52"/>
      <c r="HD2650" s="250"/>
      <c r="HE2650" s="65"/>
      <c r="HF2650" s="251"/>
      <c r="HG2650" s="251"/>
      <c r="HH2650" s="251"/>
      <c r="HI2650" s="52"/>
      <c r="HJ2650" s="250"/>
      <c r="HK2650" s="65"/>
      <c r="HL2650" s="251"/>
      <c r="HM2650" s="251"/>
      <c r="HN2650" s="251"/>
      <c r="HO2650" s="52"/>
      <c r="HP2650" s="250"/>
      <c r="HQ2650" s="65"/>
      <c r="HR2650" s="251"/>
      <c r="HS2650" s="251"/>
      <c r="HT2650" s="251"/>
      <c r="HU2650" s="52"/>
      <c r="HV2650" s="250"/>
      <c r="HW2650" s="65"/>
      <c r="HX2650" s="251"/>
      <c r="HY2650" s="251"/>
      <c r="HZ2650" s="251"/>
      <c r="IA2650" s="52"/>
      <c r="IB2650" s="250"/>
      <c r="IC2650" s="65"/>
      <c r="ID2650" s="251"/>
      <c r="IE2650" s="251"/>
      <c r="IF2650" s="251"/>
      <c r="IG2650" s="52"/>
      <c r="IH2650" s="250"/>
      <c r="II2650" s="65"/>
      <c r="IJ2650" s="251"/>
      <c r="IK2650" s="251"/>
      <c r="IL2650" s="251"/>
      <c r="IM2650" s="52"/>
      <c r="IN2650" s="250"/>
      <c r="IO2650" s="65"/>
      <c r="IP2650" s="251"/>
      <c r="IQ2650" s="251"/>
      <c r="IR2650" s="251"/>
      <c r="IS2650" s="52"/>
      <c r="IT2650" s="250"/>
      <c r="IU2650" s="65"/>
      <c r="IV2650" s="251"/>
      <c r="IW2650" s="251"/>
      <c r="IX2650" s="251"/>
      <c r="IY2650" s="52"/>
      <c r="IZ2650" s="250"/>
      <c r="JA2650" s="65"/>
      <c r="JB2650" s="251"/>
      <c r="JC2650" s="251"/>
      <c r="JD2650" s="251"/>
      <c r="JE2650" s="52"/>
      <c r="JF2650" s="250"/>
      <c r="JG2650" s="65"/>
      <c r="JH2650" s="251"/>
      <c r="JI2650" s="251"/>
      <c r="JJ2650" s="251"/>
      <c r="JK2650" s="52"/>
      <c r="JL2650" s="250"/>
      <c r="JM2650" s="65"/>
      <c r="JN2650" s="251"/>
      <c r="JO2650" s="251"/>
      <c r="JP2650" s="251"/>
      <c r="JQ2650" s="52"/>
      <c r="JR2650" s="250"/>
      <c r="JS2650" s="65"/>
      <c r="JT2650" s="251"/>
      <c r="JU2650" s="251"/>
      <c r="JV2650" s="251"/>
      <c r="JW2650" s="52"/>
      <c r="JX2650" s="250"/>
      <c r="JY2650" s="65"/>
      <c r="JZ2650" s="251"/>
      <c r="KA2650" s="251"/>
      <c r="KB2650" s="251"/>
      <c r="KC2650" s="52"/>
      <c r="KD2650" s="250"/>
      <c r="KE2650" s="65"/>
      <c r="KF2650" s="251"/>
      <c r="KG2650" s="251"/>
      <c r="KH2650" s="251"/>
      <c r="KI2650" s="52"/>
      <c r="KJ2650" s="250"/>
      <c r="KK2650" s="65"/>
      <c r="KL2650" s="251"/>
      <c r="KM2650" s="251"/>
      <c r="KN2650" s="251"/>
      <c r="KO2650" s="52"/>
      <c r="KP2650" s="250"/>
      <c r="KQ2650" s="65"/>
      <c r="KR2650" s="251"/>
      <c r="KS2650" s="251"/>
      <c r="KT2650" s="251"/>
      <c r="KU2650" s="52"/>
      <c r="KV2650" s="250"/>
      <c r="KW2650" s="65"/>
      <c r="KX2650" s="251"/>
      <c r="KY2650" s="251"/>
      <c r="KZ2650" s="251"/>
      <c r="LA2650" s="52"/>
      <c r="LB2650" s="250"/>
      <c r="LC2650" s="65"/>
      <c r="LD2650" s="251"/>
      <c r="LE2650" s="251"/>
      <c r="LF2650" s="251"/>
      <c r="LG2650" s="52"/>
      <c r="LH2650" s="250"/>
      <c r="LI2650" s="65"/>
      <c r="LJ2650" s="251"/>
      <c r="LK2650" s="251"/>
      <c r="LL2650" s="251"/>
      <c r="LM2650" s="52"/>
      <c r="LN2650" s="250"/>
      <c r="LO2650" s="65"/>
      <c r="LP2650" s="251"/>
      <c r="LQ2650" s="251"/>
      <c r="LR2650" s="251"/>
      <c r="LS2650" s="52"/>
      <c r="LT2650" s="250"/>
      <c r="LU2650" s="65"/>
      <c r="LV2650" s="251"/>
      <c r="LW2650" s="251"/>
      <c r="LX2650" s="251"/>
      <c r="LY2650" s="52"/>
      <c r="LZ2650" s="250"/>
      <c r="MA2650" s="65"/>
      <c r="MB2650" s="251"/>
      <c r="MC2650" s="251"/>
      <c r="MD2650" s="251"/>
      <c r="ME2650" s="52"/>
      <c r="MF2650" s="250"/>
      <c r="MG2650" s="65"/>
      <c r="MH2650" s="251"/>
      <c r="MI2650" s="251"/>
      <c r="MJ2650" s="251"/>
      <c r="MK2650" s="52"/>
      <c r="ML2650" s="250"/>
      <c r="MM2650" s="65"/>
      <c r="MN2650" s="251"/>
      <c r="MO2650" s="251"/>
      <c r="MP2650" s="251"/>
      <c r="MQ2650" s="52"/>
      <c r="MR2650" s="250"/>
      <c r="MS2650" s="65"/>
      <c r="MT2650" s="251"/>
      <c r="MU2650" s="251"/>
      <c r="MV2650" s="251"/>
      <c r="MW2650" s="52"/>
      <c r="MX2650" s="250"/>
      <c r="MY2650" s="65"/>
      <c r="MZ2650" s="251"/>
      <c r="NA2650" s="251"/>
      <c r="NB2650" s="251"/>
      <c r="NC2650" s="52"/>
      <c r="ND2650" s="250"/>
      <c r="NE2650" s="65"/>
      <c r="NF2650" s="251"/>
      <c r="NG2650" s="251"/>
      <c r="NH2650" s="251"/>
      <c r="NI2650" s="52"/>
      <c r="NJ2650" s="250"/>
      <c r="NK2650" s="65"/>
      <c r="NL2650" s="251"/>
      <c r="NM2650" s="251"/>
      <c r="NN2650" s="251"/>
      <c r="NO2650" s="52"/>
      <c r="NP2650" s="250"/>
      <c r="NQ2650" s="65"/>
      <c r="NR2650" s="251"/>
      <c r="NS2650" s="251"/>
      <c r="NT2650" s="251"/>
      <c r="NU2650" s="52"/>
      <c r="NV2650" s="250"/>
      <c r="NW2650" s="65"/>
      <c r="NX2650" s="251"/>
      <c r="NY2650" s="251"/>
      <c r="NZ2650" s="251"/>
      <c r="OA2650" s="52"/>
      <c r="OB2650" s="250"/>
      <c r="OC2650" s="65"/>
      <c r="OD2650" s="251"/>
      <c r="OE2650" s="251"/>
      <c r="OF2650" s="251"/>
      <c r="OG2650" s="52"/>
      <c r="OH2650" s="250"/>
      <c r="OI2650" s="65"/>
      <c r="OJ2650" s="251"/>
      <c r="OK2650" s="251"/>
      <c r="OL2650" s="251"/>
      <c r="OM2650" s="52"/>
      <c r="ON2650" s="250"/>
      <c r="OO2650" s="65"/>
      <c r="OP2650" s="251"/>
      <c r="OQ2650" s="251"/>
      <c r="OR2650" s="251"/>
      <c r="OS2650" s="52"/>
      <c r="OT2650" s="250"/>
      <c r="OU2650" s="65"/>
      <c r="OV2650" s="251"/>
      <c r="OW2650" s="251"/>
      <c r="OX2650" s="251"/>
      <c r="OY2650" s="52"/>
      <c r="OZ2650" s="250"/>
      <c r="PA2650" s="65"/>
      <c r="PB2650" s="251"/>
      <c r="PC2650" s="251"/>
      <c r="PD2650" s="251"/>
      <c r="PE2650" s="52"/>
      <c r="PF2650" s="250"/>
      <c r="PG2650" s="65"/>
      <c r="PH2650" s="251"/>
      <c r="PI2650" s="251"/>
      <c r="PJ2650" s="251"/>
      <c r="PK2650" s="52"/>
      <c r="PL2650" s="250"/>
      <c r="PM2650" s="65"/>
      <c r="PN2650" s="251"/>
      <c r="PO2650" s="251"/>
      <c r="PP2650" s="251"/>
      <c r="PQ2650" s="52"/>
      <c r="PR2650" s="250"/>
      <c r="PS2650" s="65"/>
      <c r="PT2650" s="251"/>
      <c r="PU2650" s="251"/>
      <c r="PV2650" s="251"/>
      <c r="PW2650" s="52"/>
      <c r="PX2650" s="250"/>
      <c r="PY2650" s="65"/>
      <c r="PZ2650" s="251"/>
      <c r="QA2650" s="251"/>
      <c r="QB2650" s="251"/>
      <c r="QC2650" s="52"/>
      <c r="QD2650" s="250"/>
      <c r="QE2650" s="65"/>
      <c r="QF2650" s="251"/>
      <c r="QG2650" s="251"/>
      <c r="QH2650" s="251"/>
      <c r="QI2650" s="52"/>
      <c r="QJ2650" s="250"/>
      <c r="QK2650" s="65"/>
      <c r="QL2650" s="251"/>
      <c r="QM2650" s="251"/>
      <c r="QN2650" s="251"/>
      <c r="QO2650" s="52"/>
      <c r="QP2650" s="250"/>
      <c r="QQ2650" s="65"/>
      <c r="QR2650" s="251"/>
      <c r="QS2650" s="251"/>
      <c r="QT2650" s="251"/>
      <c r="QU2650" s="52"/>
      <c r="QV2650" s="250"/>
      <c r="QW2650" s="65"/>
      <c r="QX2650" s="251"/>
      <c r="QY2650" s="251"/>
      <c r="QZ2650" s="251"/>
      <c r="RA2650" s="52"/>
      <c r="RB2650" s="250"/>
      <c r="RC2650" s="65"/>
      <c r="RD2650" s="251"/>
      <c r="RE2650" s="251"/>
      <c r="RF2650" s="251"/>
      <c r="RG2650" s="52"/>
      <c r="RH2650" s="250"/>
      <c r="RI2650" s="65"/>
      <c r="RJ2650" s="251"/>
      <c r="RK2650" s="251"/>
      <c r="RL2650" s="251"/>
      <c r="RM2650" s="52"/>
      <c r="RN2650" s="250"/>
      <c r="RO2650" s="65"/>
      <c r="RP2650" s="251"/>
      <c r="RQ2650" s="251"/>
      <c r="RR2650" s="251"/>
      <c r="RS2650" s="52"/>
      <c r="RT2650" s="250"/>
      <c r="RU2650" s="65"/>
      <c r="RV2650" s="251"/>
      <c r="RW2650" s="251"/>
      <c r="RX2650" s="251"/>
      <c r="RY2650" s="52"/>
      <c r="RZ2650" s="250"/>
      <c r="SA2650" s="65"/>
      <c r="SB2650" s="251"/>
      <c r="SC2650" s="251"/>
      <c r="SD2650" s="251"/>
      <c r="SE2650" s="52"/>
      <c r="SF2650" s="250"/>
      <c r="SG2650" s="65"/>
      <c r="SH2650" s="251"/>
      <c r="SI2650" s="251"/>
      <c r="SJ2650" s="251"/>
      <c r="SK2650" s="52"/>
      <c r="SL2650" s="250"/>
      <c r="SM2650" s="65"/>
      <c r="SN2650" s="251"/>
      <c r="SO2650" s="251"/>
      <c r="SP2650" s="251"/>
      <c r="SQ2650" s="52"/>
      <c r="SR2650" s="250"/>
      <c r="SS2650" s="65"/>
      <c r="ST2650" s="251"/>
      <c r="SU2650" s="251"/>
      <c r="SV2650" s="251"/>
      <c r="SW2650" s="52"/>
      <c r="SX2650" s="250"/>
      <c r="SY2650" s="65"/>
      <c r="SZ2650" s="251"/>
      <c r="TA2650" s="251"/>
      <c r="TB2650" s="251"/>
      <c r="TC2650" s="52"/>
      <c r="TD2650" s="250"/>
      <c r="TE2650" s="65"/>
      <c r="TF2650" s="251"/>
      <c r="TG2650" s="251"/>
      <c r="TH2650" s="251"/>
      <c r="TI2650" s="52"/>
      <c r="TJ2650" s="250"/>
      <c r="TK2650" s="65"/>
      <c r="TL2650" s="251"/>
      <c r="TM2650" s="251"/>
      <c r="TN2650" s="251"/>
      <c r="TO2650" s="52"/>
      <c r="TP2650" s="250"/>
      <c r="TQ2650" s="65"/>
      <c r="TR2650" s="251"/>
      <c r="TS2650" s="251"/>
      <c r="TT2650" s="251"/>
      <c r="TU2650" s="52"/>
      <c r="TV2650" s="250"/>
      <c r="TW2650" s="65"/>
      <c r="TX2650" s="251"/>
      <c r="TY2650" s="251"/>
      <c r="TZ2650" s="251"/>
      <c r="UA2650" s="52"/>
      <c r="UB2650" s="250"/>
      <c r="UC2650" s="65"/>
      <c r="UD2650" s="251"/>
      <c r="UE2650" s="251"/>
      <c r="UF2650" s="251"/>
      <c r="UG2650" s="52"/>
      <c r="UH2650" s="250"/>
      <c r="UI2650" s="65"/>
      <c r="UJ2650" s="251"/>
      <c r="UK2650" s="251"/>
      <c r="UL2650" s="251"/>
      <c r="UM2650" s="52"/>
      <c r="UN2650" s="250"/>
      <c r="UO2650" s="65"/>
      <c r="UP2650" s="251"/>
      <c r="UQ2650" s="251"/>
      <c r="UR2650" s="251"/>
      <c r="US2650" s="52"/>
      <c r="UT2650" s="250"/>
      <c r="UU2650" s="65"/>
      <c r="UV2650" s="251"/>
      <c r="UW2650" s="251"/>
      <c r="UX2650" s="251"/>
      <c r="UY2650" s="52"/>
      <c r="UZ2650" s="250"/>
      <c r="VA2650" s="65"/>
      <c r="VB2650" s="251"/>
      <c r="VC2650" s="251"/>
      <c r="VD2650" s="251"/>
      <c r="VE2650" s="52"/>
      <c r="VF2650" s="250"/>
      <c r="VG2650" s="65"/>
      <c r="VH2650" s="251"/>
      <c r="VI2650" s="251"/>
      <c r="VJ2650" s="251"/>
      <c r="VK2650" s="52"/>
      <c r="VL2650" s="250"/>
      <c r="VM2650" s="65"/>
      <c r="VN2650" s="251"/>
      <c r="VO2650" s="251"/>
      <c r="VP2650" s="251"/>
      <c r="VQ2650" s="52"/>
      <c r="VR2650" s="250"/>
      <c r="VS2650" s="65"/>
      <c r="VT2650" s="251"/>
      <c r="VU2650" s="251"/>
      <c r="VV2650" s="251"/>
      <c r="VW2650" s="52"/>
      <c r="VX2650" s="250"/>
      <c r="VY2650" s="65"/>
      <c r="VZ2650" s="251"/>
      <c r="WA2650" s="251"/>
      <c r="WB2650" s="251"/>
      <c r="WC2650" s="52"/>
      <c r="WD2650" s="250"/>
      <c r="WE2650" s="65"/>
      <c r="WF2650" s="251"/>
      <c r="WG2650" s="251"/>
      <c r="WH2650" s="251"/>
      <c r="WI2650" s="52"/>
      <c r="WJ2650" s="250"/>
      <c r="WK2650" s="65"/>
      <c r="WL2650" s="251"/>
      <c r="WM2650" s="251"/>
      <c r="WN2650" s="251"/>
      <c r="WO2650" s="52"/>
      <c r="WP2650" s="250"/>
      <c r="WQ2650" s="65"/>
      <c r="WR2650" s="251"/>
      <c r="WS2650" s="251"/>
      <c r="WT2650" s="251"/>
      <c r="WU2650" s="52"/>
      <c r="WV2650" s="250"/>
      <c r="WW2650" s="65"/>
      <c r="WX2650" s="251"/>
      <c r="WY2650" s="251"/>
      <c r="WZ2650" s="251"/>
      <c r="XA2650" s="52"/>
      <c r="XB2650" s="250"/>
      <c r="XC2650" s="65"/>
      <c r="XD2650" s="251"/>
      <c r="XE2650" s="251"/>
      <c r="XF2650" s="251"/>
      <c r="XG2650" s="52"/>
      <c r="XH2650" s="250"/>
      <c r="XI2650" s="65"/>
      <c r="XJ2650" s="251"/>
      <c r="XK2650" s="251"/>
      <c r="XL2650" s="251"/>
      <c r="XM2650" s="52"/>
      <c r="XN2650" s="250"/>
      <c r="XO2650" s="65"/>
      <c r="XP2650" s="251"/>
      <c r="XQ2650" s="251"/>
      <c r="XR2650" s="251"/>
      <c r="XS2650" s="52"/>
      <c r="XT2650" s="250"/>
      <c r="XU2650" s="65"/>
      <c r="XV2650" s="251"/>
      <c r="XW2650" s="251"/>
      <c r="XX2650" s="251"/>
      <c r="XY2650" s="52"/>
      <c r="XZ2650" s="250"/>
      <c r="YA2650" s="65"/>
      <c r="YB2650" s="251"/>
      <c r="YC2650" s="251"/>
      <c r="YD2650" s="251"/>
      <c r="YE2650" s="52"/>
      <c r="YF2650" s="250"/>
      <c r="YG2650" s="65"/>
      <c r="YH2650" s="251"/>
      <c r="YI2650" s="251"/>
      <c r="YJ2650" s="251"/>
      <c r="YK2650" s="52"/>
      <c r="YL2650" s="250"/>
      <c r="YM2650" s="65"/>
      <c r="YN2650" s="251"/>
      <c r="YO2650" s="251"/>
      <c r="YP2650" s="251"/>
      <c r="YQ2650" s="52"/>
      <c r="YR2650" s="250"/>
      <c r="YS2650" s="65"/>
      <c r="YT2650" s="251"/>
      <c r="YU2650" s="251"/>
      <c r="YV2650" s="251"/>
      <c r="YW2650" s="52"/>
      <c r="YX2650" s="250"/>
      <c r="YY2650" s="65"/>
      <c r="YZ2650" s="251"/>
      <c r="ZA2650" s="251"/>
      <c r="ZB2650" s="251"/>
      <c r="ZC2650" s="52"/>
      <c r="ZD2650" s="250"/>
      <c r="ZE2650" s="65"/>
      <c r="ZF2650" s="251"/>
      <c r="ZG2650" s="251"/>
      <c r="ZH2650" s="251"/>
      <c r="ZI2650" s="52"/>
      <c r="ZJ2650" s="250"/>
      <c r="ZK2650" s="65"/>
      <c r="ZL2650" s="251"/>
      <c r="ZM2650" s="251"/>
      <c r="ZN2650" s="251"/>
      <c r="ZO2650" s="52"/>
      <c r="ZP2650" s="250"/>
      <c r="ZQ2650" s="65"/>
      <c r="ZR2650" s="251"/>
      <c r="ZS2650" s="251"/>
      <c r="ZT2650" s="251"/>
      <c r="ZU2650" s="52"/>
      <c r="ZV2650" s="250"/>
      <c r="ZW2650" s="65"/>
      <c r="ZX2650" s="251"/>
      <c r="ZY2650" s="251"/>
      <c r="ZZ2650" s="251"/>
      <c r="AAA2650" s="52"/>
      <c r="AAB2650" s="250"/>
      <c r="AAC2650" s="65"/>
      <c r="AAD2650" s="251"/>
      <c r="AAE2650" s="251"/>
      <c r="AAF2650" s="251"/>
      <c r="AAG2650" s="52"/>
      <c r="AAH2650" s="250"/>
      <c r="AAI2650" s="65"/>
      <c r="AAJ2650" s="251"/>
      <c r="AAK2650" s="251"/>
      <c r="AAL2650" s="251"/>
      <c r="AAM2650" s="52"/>
      <c r="AAN2650" s="250"/>
      <c r="AAO2650" s="65"/>
      <c r="AAP2650" s="251"/>
      <c r="AAQ2650" s="251"/>
      <c r="AAR2650" s="251"/>
      <c r="AAS2650" s="52"/>
      <c r="AAT2650" s="250"/>
      <c r="AAU2650" s="65"/>
      <c r="AAV2650" s="251"/>
      <c r="AAW2650" s="251"/>
      <c r="AAX2650" s="251"/>
      <c r="AAY2650" s="52"/>
      <c r="AAZ2650" s="250"/>
      <c r="ABA2650" s="65"/>
      <c r="ABB2650" s="251"/>
      <c r="ABC2650" s="251"/>
      <c r="ABD2650" s="251"/>
      <c r="ABE2650" s="52"/>
      <c r="ABF2650" s="250"/>
      <c r="ABG2650" s="65"/>
      <c r="ABH2650" s="251"/>
      <c r="ABI2650" s="251"/>
      <c r="ABJ2650" s="251"/>
      <c r="ABK2650" s="52"/>
      <c r="ABL2650" s="250"/>
      <c r="ABM2650" s="65"/>
      <c r="ABN2650" s="251"/>
      <c r="ABO2650" s="251"/>
      <c r="ABP2650" s="251"/>
      <c r="ABQ2650" s="52"/>
      <c r="ABR2650" s="250"/>
      <c r="ABS2650" s="65"/>
      <c r="ABT2650" s="251"/>
      <c r="ABU2650" s="251"/>
      <c r="ABV2650" s="251"/>
      <c r="ABW2650" s="52"/>
      <c r="ABX2650" s="250"/>
      <c r="ABY2650" s="65"/>
      <c r="ABZ2650" s="251"/>
      <c r="ACA2650" s="251"/>
      <c r="ACB2650" s="251"/>
      <c r="ACC2650" s="52"/>
      <c r="ACD2650" s="250"/>
      <c r="ACE2650" s="65"/>
      <c r="ACF2650" s="251"/>
      <c r="ACG2650" s="251"/>
      <c r="ACH2650" s="251"/>
      <c r="ACI2650" s="52"/>
      <c r="ACJ2650" s="250"/>
      <c r="ACK2650" s="65"/>
      <c r="ACL2650" s="251"/>
      <c r="ACM2650" s="251"/>
      <c r="ACN2650" s="251"/>
      <c r="ACO2650" s="52"/>
      <c r="ACP2650" s="250"/>
      <c r="ACQ2650" s="65"/>
      <c r="ACR2650" s="251"/>
      <c r="ACS2650" s="251"/>
      <c r="ACT2650" s="251"/>
      <c r="ACU2650" s="52"/>
      <c r="ACV2650" s="250"/>
      <c r="ACW2650" s="65"/>
      <c r="ACX2650" s="251"/>
      <c r="ACY2650" s="251"/>
      <c r="ACZ2650" s="251"/>
      <c r="ADA2650" s="52"/>
      <c r="ADB2650" s="250"/>
      <c r="ADC2650" s="65"/>
      <c r="ADD2650" s="251"/>
      <c r="ADE2650" s="251"/>
      <c r="ADF2650" s="251"/>
      <c r="ADG2650" s="52"/>
      <c r="ADH2650" s="250"/>
      <c r="ADI2650" s="65"/>
      <c r="ADJ2650" s="251"/>
      <c r="ADK2650" s="251"/>
      <c r="ADL2650" s="251"/>
      <c r="ADM2650" s="52"/>
      <c r="ADN2650" s="250"/>
      <c r="ADO2650" s="65"/>
      <c r="ADP2650" s="251"/>
      <c r="ADQ2650" s="251"/>
      <c r="ADR2650" s="251"/>
      <c r="ADS2650" s="52"/>
      <c r="ADT2650" s="250"/>
      <c r="ADU2650" s="65"/>
      <c r="ADV2650" s="251"/>
      <c r="ADW2650" s="251"/>
      <c r="ADX2650" s="251"/>
      <c r="ADY2650" s="52"/>
      <c r="ADZ2650" s="250"/>
      <c r="AEA2650" s="65"/>
      <c r="AEB2650" s="251"/>
      <c r="AEC2650" s="251"/>
      <c r="AED2650" s="251"/>
      <c r="AEE2650" s="52"/>
      <c r="AEF2650" s="250"/>
      <c r="AEG2650" s="65"/>
      <c r="AEH2650" s="251"/>
      <c r="AEI2650" s="251"/>
      <c r="AEJ2650" s="251"/>
      <c r="AEK2650" s="52"/>
      <c r="AEL2650" s="250"/>
      <c r="AEM2650" s="65"/>
      <c r="AEN2650" s="251"/>
      <c r="AEO2650" s="251"/>
      <c r="AEP2650" s="251"/>
      <c r="AEQ2650" s="52"/>
      <c r="AER2650" s="250"/>
      <c r="AES2650" s="65"/>
      <c r="AET2650" s="251"/>
      <c r="AEU2650" s="251"/>
      <c r="AEV2650" s="251"/>
      <c r="AEW2650" s="52"/>
      <c r="AEX2650" s="250"/>
      <c r="AEY2650" s="65"/>
      <c r="AEZ2650" s="251"/>
      <c r="AFA2650" s="251"/>
      <c r="AFB2650" s="251"/>
      <c r="AFC2650" s="52"/>
      <c r="AFD2650" s="250"/>
      <c r="AFE2650" s="65"/>
      <c r="AFF2650" s="251"/>
      <c r="AFG2650" s="251"/>
      <c r="AFH2650" s="251"/>
      <c r="AFI2650" s="52"/>
      <c r="AFJ2650" s="250"/>
      <c r="AFK2650" s="65"/>
      <c r="AFL2650" s="251"/>
      <c r="AFM2650" s="251"/>
      <c r="AFN2650" s="251"/>
      <c r="AFO2650" s="52"/>
      <c r="AFP2650" s="250"/>
      <c r="AFQ2650" s="65"/>
      <c r="AFR2650" s="251"/>
      <c r="AFS2650" s="251"/>
      <c r="AFT2650" s="251"/>
      <c r="AFU2650" s="52"/>
      <c r="AFV2650" s="250"/>
      <c r="AFW2650" s="65"/>
      <c r="AFX2650" s="251"/>
      <c r="AFY2650" s="251"/>
      <c r="AFZ2650" s="251"/>
      <c r="AGA2650" s="52"/>
      <c r="AGB2650" s="250"/>
      <c r="AGC2650" s="65"/>
      <c r="AGD2650" s="251"/>
      <c r="AGE2650" s="251"/>
      <c r="AGF2650" s="251"/>
      <c r="AGG2650" s="52"/>
      <c r="AGH2650" s="250"/>
      <c r="AGI2650" s="65"/>
      <c r="AGJ2650" s="251"/>
      <c r="AGK2650" s="251"/>
      <c r="AGL2650" s="251"/>
      <c r="AGM2650" s="52"/>
      <c r="AGN2650" s="250"/>
      <c r="AGO2650" s="65"/>
      <c r="AGP2650" s="251"/>
      <c r="AGQ2650" s="251"/>
      <c r="AGR2650" s="251"/>
      <c r="AGS2650" s="52"/>
      <c r="AGT2650" s="250"/>
      <c r="AGU2650" s="65"/>
      <c r="AGV2650" s="251"/>
      <c r="AGW2650" s="251"/>
      <c r="AGX2650" s="251"/>
      <c r="AGY2650" s="52"/>
      <c r="AGZ2650" s="250"/>
      <c r="AHA2650" s="65"/>
      <c r="AHB2650" s="251"/>
      <c r="AHC2650" s="251"/>
      <c r="AHD2650" s="251"/>
      <c r="AHE2650" s="52"/>
      <c r="AHF2650" s="250"/>
      <c r="AHG2650" s="65"/>
      <c r="AHH2650" s="251"/>
      <c r="AHI2650" s="251"/>
      <c r="AHJ2650" s="251"/>
      <c r="AHK2650" s="52"/>
      <c r="AHL2650" s="250"/>
      <c r="AHM2650" s="65"/>
      <c r="AHN2650" s="251"/>
      <c r="AHO2650" s="251"/>
      <c r="AHP2650" s="251"/>
      <c r="AHQ2650" s="52"/>
      <c r="AHR2650" s="250"/>
      <c r="AHS2650" s="65"/>
      <c r="AHT2650" s="251"/>
      <c r="AHU2650" s="251"/>
      <c r="AHV2650" s="251"/>
      <c r="AHW2650" s="52"/>
      <c r="AHX2650" s="250"/>
      <c r="AHY2650" s="65"/>
      <c r="AHZ2650" s="251"/>
      <c r="AIA2650" s="251"/>
      <c r="AIB2650" s="251"/>
      <c r="AIC2650" s="52"/>
      <c r="AID2650" s="250"/>
      <c r="AIE2650" s="65"/>
      <c r="AIF2650" s="251"/>
      <c r="AIG2650" s="251"/>
      <c r="AIH2650" s="251"/>
      <c r="AII2650" s="52"/>
      <c r="AIJ2650" s="250"/>
      <c r="AIK2650" s="65"/>
      <c r="AIL2650" s="251"/>
      <c r="AIM2650" s="251"/>
      <c r="AIN2650" s="251"/>
      <c r="AIO2650" s="52"/>
      <c r="AIP2650" s="250"/>
      <c r="AIQ2650" s="65"/>
      <c r="AIR2650" s="251"/>
      <c r="AIS2650" s="251"/>
      <c r="AIT2650" s="251"/>
      <c r="AIU2650" s="52"/>
      <c r="AIV2650" s="250"/>
      <c r="AIW2650" s="65"/>
      <c r="AIX2650" s="251"/>
      <c r="AIY2650" s="251"/>
      <c r="AIZ2650" s="251"/>
      <c r="AJA2650" s="52"/>
      <c r="AJB2650" s="250"/>
      <c r="AJC2650" s="65"/>
      <c r="AJD2650" s="251"/>
      <c r="AJE2650" s="251"/>
      <c r="AJF2650" s="251"/>
      <c r="AJG2650" s="52"/>
      <c r="AJH2650" s="250"/>
      <c r="AJI2650" s="65"/>
      <c r="AJJ2650" s="251"/>
      <c r="AJK2650" s="251"/>
      <c r="AJL2650" s="251"/>
      <c r="AJM2650" s="52"/>
      <c r="AJN2650" s="250"/>
      <c r="AJO2650" s="65"/>
      <c r="AJP2650" s="251"/>
      <c r="AJQ2650" s="251"/>
      <c r="AJR2650" s="251"/>
      <c r="AJS2650" s="52"/>
      <c r="AJT2650" s="250"/>
      <c r="AJU2650" s="65"/>
      <c r="AJV2650" s="251"/>
      <c r="AJW2650" s="251"/>
      <c r="AJX2650" s="251"/>
      <c r="AJY2650" s="52"/>
      <c r="AJZ2650" s="250"/>
      <c r="AKA2650" s="65"/>
      <c r="AKB2650" s="251"/>
      <c r="AKC2650" s="251"/>
      <c r="AKD2650" s="251"/>
      <c r="AKE2650" s="52"/>
      <c r="AKF2650" s="250"/>
      <c r="AKG2650" s="65"/>
      <c r="AKH2650" s="251"/>
      <c r="AKI2650" s="251"/>
      <c r="AKJ2650" s="251"/>
      <c r="AKK2650" s="52"/>
      <c r="AKL2650" s="250"/>
      <c r="AKM2650" s="65"/>
      <c r="AKN2650" s="251"/>
      <c r="AKO2650" s="251"/>
      <c r="AKP2650" s="251"/>
      <c r="AKQ2650" s="52"/>
      <c r="AKR2650" s="250"/>
      <c r="AKS2650" s="65"/>
      <c r="AKT2650" s="251"/>
      <c r="AKU2650" s="251"/>
      <c r="AKV2650" s="251"/>
      <c r="AKW2650" s="52"/>
      <c r="AKX2650" s="250"/>
      <c r="AKY2650" s="65"/>
      <c r="AKZ2650" s="251"/>
      <c r="ALA2650" s="251"/>
      <c r="ALB2650" s="251"/>
      <c r="ALC2650" s="52"/>
      <c r="ALD2650" s="250"/>
      <c r="ALE2650" s="65"/>
      <c r="ALF2650" s="251"/>
      <c r="ALG2650" s="251"/>
      <c r="ALH2650" s="251"/>
      <c r="ALI2650" s="52"/>
      <c r="ALJ2650" s="250"/>
      <c r="ALK2650" s="65"/>
      <c r="ALL2650" s="251"/>
      <c r="ALM2650" s="251"/>
      <c r="ALN2650" s="251"/>
      <c r="ALO2650" s="52"/>
      <c r="ALP2650" s="250"/>
      <c r="ALQ2650" s="65"/>
      <c r="ALR2650" s="251"/>
      <c r="ALS2650" s="251"/>
      <c r="ALT2650" s="251"/>
      <c r="ALU2650" s="52"/>
      <c r="ALV2650" s="250"/>
      <c r="ALW2650" s="65"/>
      <c r="ALX2650" s="251"/>
      <c r="ALY2650" s="251"/>
      <c r="ALZ2650" s="251"/>
      <c r="AMA2650" s="52"/>
      <c r="AMB2650" s="250"/>
      <c r="AMC2650" s="65"/>
      <c r="AMD2650" s="251"/>
      <c r="AME2650" s="251"/>
      <c r="AMF2650" s="251"/>
      <c r="AMG2650" s="52"/>
      <c r="AMH2650" s="250"/>
      <c r="AMI2650" s="65"/>
      <c r="AMJ2650" s="251"/>
      <c r="AMK2650" s="251"/>
      <c r="AML2650" s="251"/>
      <c r="AMM2650" s="52"/>
      <c r="AMN2650" s="250"/>
      <c r="AMO2650" s="65"/>
      <c r="AMP2650" s="251"/>
      <c r="AMQ2650" s="251"/>
      <c r="AMR2650" s="251"/>
      <c r="AMS2650" s="52"/>
      <c r="AMT2650" s="250"/>
      <c r="AMU2650" s="65"/>
      <c r="AMV2650" s="251"/>
      <c r="AMW2650" s="251"/>
      <c r="AMX2650" s="251"/>
      <c r="AMY2650" s="52"/>
      <c r="AMZ2650" s="250"/>
      <c r="ANA2650" s="65"/>
      <c r="ANB2650" s="251"/>
      <c r="ANC2650" s="251"/>
      <c r="AND2650" s="251"/>
      <c r="ANE2650" s="52"/>
      <c r="ANF2650" s="250"/>
      <c r="ANG2650" s="65"/>
      <c r="ANH2650" s="251"/>
      <c r="ANI2650" s="251"/>
      <c r="ANJ2650" s="251"/>
      <c r="ANK2650" s="52"/>
      <c r="ANL2650" s="250"/>
      <c r="ANM2650" s="65"/>
      <c r="ANN2650" s="251"/>
      <c r="ANO2650" s="251"/>
      <c r="ANP2650" s="251"/>
      <c r="ANQ2650" s="52"/>
      <c r="ANR2650" s="250"/>
      <c r="ANS2650" s="65"/>
      <c r="ANT2650" s="251"/>
      <c r="ANU2650" s="251"/>
      <c r="ANV2650" s="251"/>
      <c r="ANW2650" s="52"/>
      <c r="ANX2650" s="250"/>
      <c r="ANY2650" s="65"/>
      <c r="ANZ2650" s="251"/>
      <c r="AOA2650" s="251"/>
      <c r="AOB2650" s="251"/>
      <c r="AOC2650" s="52"/>
      <c r="AOD2650" s="250"/>
      <c r="AOE2650" s="65"/>
      <c r="AOF2650" s="251"/>
      <c r="AOG2650" s="251"/>
      <c r="AOH2650" s="251"/>
      <c r="AOI2650" s="52"/>
      <c r="AOJ2650" s="250"/>
      <c r="AOK2650" s="65"/>
      <c r="AOL2650" s="251"/>
      <c r="AOM2650" s="251"/>
      <c r="AON2650" s="251"/>
      <c r="AOO2650" s="52"/>
      <c r="AOP2650" s="250"/>
      <c r="AOQ2650" s="65"/>
      <c r="AOR2650" s="251"/>
      <c r="AOS2650" s="251"/>
      <c r="AOT2650" s="251"/>
      <c r="AOU2650" s="52"/>
      <c r="AOV2650" s="250"/>
      <c r="AOW2650" s="65"/>
      <c r="AOX2650" s="251"/>
      <c r="AOY2650" s="251"/>
      <c r="AOZ2650" s="251"/>
      <c r="APA2650" s="52"/>
      <c r="APB2650" s="250"/>
      <c r="APC2650" s="65"/>
      <c r="APD2650" s="251"/>
      <c r="APE2650" s="251"/>
      <c r="APF2650" s="251"/>
      <c r="APG2650" s="52"/>
      <c r="APH2650" s="250"/>
      <c r="API2650" s="65"/>
      <c r="APJ2650" s="251"/>
      <c r="APK2650" s="251"/>
      <c r="APL2650" s="251"/>
      <c r="APM2650" s="52"/>
      <c r="APN2650" s="250"/>
      <c r="APO2650" s="65"/>
      <c r="APP2650" s="251"/>
      <c r="APQ2650" s="251"/>
      <c r="APR2650" s="251"/>
      <c r="APS2650" s="52"/>
      <c r="APT2650" s="250"/>
      <c r="APU2650" s="65"/>
      <c r="APV2650" s="251"/>
      <c r="APW2650" s="251"/>
      <c r="APX2650" s="251"/>
      <c r="APY2650" s="52"/>
      <c r="APZ2650" s="250"/>
      <c r="AQA2650" s="65"/>
      <c r="AQB2650" s="251"/>
      <c r="AQC2650" s="251"/>
      <c r="AQD2650" s="251"/>
      <c r="AQE2650" s="52"/>
      <c r="AQF2650" s="250"/>
      <c r="AQG2650" s="65"/>
      <c r="AQH2650" s="251"/>
      <c r="AQI2650" s="251"/>
      <c r="AQJ2650" s="251"/>
      <c r="AQK2650" s="52"/>
      <c r="AQL2650" s="250"/>
      <c r="AQM2650" s="65"/>
      <c r="AQN2650" s="251"/>
      <c r="AQO2650" s="251"/>
      <c r="AQP2650" s="251"/>
      <c r="AQQ2650" s="52"/>
      <c r="AQR2650" s="250"/>
      <c r="AQS2650" s="65"/>
      <c r="AQT2650" s="251"/>
      <c r="AQU2650" s="251"/>
      <c r="AQV2650" s="251"/>
      <c r="AQW2650" s="52"/>
      <c r="AQX2650" s="250"/>
      <c r="AQY2650" s="65"/>
      <c r="AQZ2650" s="251"/>
      <c r="ARA2650" s="251"/>
      <c r="ARB2650" s="251"/>
      <c r="ARC2650" s="52"/>
      <c r="ARD2650" s="250"/>
      <c r="ARE2650" s="65"/>
      <c r="ARF2650" s="251"/>
      <c r="ARG2650" s="251"/>
      <c r="ARH2650" s="251"/>
      <c r="ARI2650" s="52"/>
      <c r="ARJ2650" s="250"/>
      <c r="ARK2650" s="65"/>
      <c r="ARL2650" s="251"/>
      <c r="ARM2650" s="251"/>
      <c r="ARN2650" s="251"/>
      <c r="ARO2650" s="52"/>
      <c r="ARP2650" s="250"/>
      <c r="ARQ2650" s="65"/>
      <c r="ARR2650" s="251"/>
      <c r="ARS2650" s="251"/>
      <c r="ART2650" s="251"/>
      <c r="ARU2650" s="52"/>
      <c r="ARV2650" s="250"/>
      <c r="ARW2650" s="65"/>
      <c r="ARX2650" s="251"/>
      <c r="ARY2650" s="251"/>
      <c r="ARZ2650" s="251"/>
      <c r="ASA2650" s="52"/>
      <c r="ASB2650" s="250"/>
      <c r="ASC2650" s="65"/>
      <c r="ASD2650" s="251"/>
      <c r="ASE2650" s="251"/>
      <c r="ASF2650" s="251"/>
      <c r="ASG2650" s="52"/>
      <c r="ASH2650" s="250"/>
      <c r="ASI2650" s="65"/>
      <c r="ASJ2650" s="251"/>
      <c r="ASK2650" s="251"/>
      <c r="ASL2650" s="251"/>
      <c r="ASM2650" s="52"/>
      <c r="ASN2650" s="250"/>
      <c r="ASO2650" s="65"/>
      <c r="ASP2650" s="251"/>
      <c r="ASQ2650" s="251"/>
      <c r="ASR2650" s="251"/>
      <c r="ASS2650" s="52"/>
      <c r="AST2650" s="250"/>
      <c r="ASU2650" s="65"/>
      <c r="ASV2650" s="251"/>
      <c r="ASW2650" s="251"/>
      <c r="ASX2650" s="251"/>
      <c r="ASY2650" s="52"/>
      <c r="ASZ2650" s="250"/>
      <c r="ATA2650" s="65"/>
      <c r="ATB2650" s="251"/>
      <c r="ATC2650" s="251"/>
      <c r="ATD2650" s="251"/>
      <c r="ATE2650" s="52"/>
      <c r="ATF2650" s="250"/>
      <c r="ATG2650" s="65"/>
      <c r="ATH2650" s="251"/>
      <c r="ATI2650" s="251"/>
      <c r="ATJ2650" s="251"/>
      <c r="ATK2650" s="52"/>
      <c r="ATL2650" s="250"/>
      <c r="ATM2650" s="65"/>
      <c r="ATN2650" s="251"/>
      <c r="ATO2650" s="251"/>
      <c r="ATP2650" s="251"/>
      <c r="ATQ2650" s="52"/>
      <c r="ATR2650" s="250"/>
      <c r="ATS2650" s="65"/>
      <c r="ATT2650" s="251"/>
      <c r="ATU2650" s="251"/>
      <c r="ATV2650" s="251"/>
      <c r="ATW2650" s="52"/>
      <c r="ATX2650" s="250"/>
      <c r="ATY2650" s="65"/>
      <c r="ATZ2650" s="251"/>
      <c r="AUA2650" s="251"/>
      <c r="AUB2650" s="251"/>
      <c r="AUC2650" s="52"/>
      <c r="AUD2650" s="250"/>
      <c r="AUE2650" s="65"/>
      <c r="AUF2650" s="251"/>
      <c r="AUG2650" s="251"/>
      <c r="AUH2650" s="251"/>
      <c r="AUI2650" s="52"/>
      <c r="AUJ2650" s="250"/>
      <c r="AUK2650" s="65"/>
      <c r="AUL2650" s="251"/>
      <c r="AUM2650" s="251"/>
      <c r="AUN2650" s="251"/>
      <c r="AUO2650" s="52"/>
      <c r="AUP2650" s="250"/>
      <c r="AUQ2650" s="65"/>
      <c r="AUR2650" s="251"/>
      <c r="AUS2650" s="251"/>
      <c r="AUT2650" s="251"/>
      <c r="AUU2650" s="52"/>
      <c r="AUV2650" s="250"/>
      <c r="AUW2650" s="65"/>
      <c r="AUX2650" s="251"/>
      <c r="AUY2650" s="251"/>
      <c r="AUZ2650" s="251"/>
      <c r="AVA2650" s="52"/>
      <c r="AVB2650" s="250"/>
      <c r="AVC2650" s="65"/>
      <c r="AVD2650" s="251"/>
      <c r="AVE2650" s="251"/>
      <c r="AVF2650" s="251"/>
      <c r="AVG2650" s="52"/>
      <c r="AVH2650" s="250"/>
      <c r="AVI2650" s="65"/>
      <c r="AVJ2650" s="251"/>
      <c r="AVK2650" s="251"/>
      <c r="AVL2650" s="251"/>
      <c r="AVM2650" s="52"/>
      <c r="AVN2650" s="250"/>
      <c r="AVO2650" s="65"/>
      <c r="AVP2650" s="251"/>
      <c r="AVQ2650" s="251"/>
      <c r="AVR2650" s="251"/>
      <c r="AVS2650" s="52"/>
      <c r="AVT2650" s="250"/>
      <c r="AVU2650" s="65"/>
      <c r="AVV2650" s="251"/>
      <c r="AVW2650" s="251"/>
      <c r="AVX2650" s="251"/>
      <c r="AVY2650" s="52"/>
      <c r="AVZ2650" s="250"/>
      <c r="AWA2650" s="65"/>
      <c r="AWB2650" s="251"/>
      <c r="AWC2650" s="251"/>
      <c r="AWD2650" s="251"/>
      <c r="AWE2650" s="52"/>
      <c r="AWF2650" s="250"/>
      <c r="AWG2650" s="65"/>
      <c r="AWH2650" s="251"/>
      <c r="AWI2650" s="251"/>
      <c r="AWJ2650" s="251"/>
      <c r="AWK2650" s="52"/>
      <c r="AWL2650" s="250"/>
      <c r="AWM2650" s="65"/>
      <c r="AWN2650" s="251"/>
      <c r="AWO2650" s="251"/>
      <c r="AWP2650" s="251"/>
      <c r="AWQ2650" s="52"/>
      <c r="AWR2650" s="250"/>
      <c r="AWS2650" s="65"/>
      <c r="AWT2650" s="251"/>
      <c r="AWU2650" s="251"/>
      <c r="AWV2650" s="251"/>
      <c r="AWW2650" s="52"/>
      <c r="AWX2650" s="250"/>
      <c r="AWY2650" s="65"/>
      <c r="AWZ2650" s="251"/>
      <c r="AXA2650" s="251"/>
      <c r="AXB2650" s="251"/>
      <c r="AXC2650" s="52"/>
      <c r="AXD2650" s="250"/>
      <c r="AXE2650" s="65"/>
      <c r="AXF2650" s="251"/>
      <c r="AXG2650" s="251"/>
      <c r="AXH2650" s="251"/>
      <c r="AXI2650" s="52"/>
      <c r="AXJ2650" s="250"/>
      <c r="AXK2650" s="65"/>
      <c r="AXL2650" s="251"/>
      <c r="AXM2650" s="251"/>
      <c r="AXN2650" s="251"/>
      <c r="AXO2650" s="52"/>
      <c r="AXP2650" s="250"/>
      <c r="AXQ2650" s="65"/>
      <c r="AXR2650" s="251"/>
      <c r="AXS2650" s="251"/>
      <c r="AXT2650" s="251"/>
      <c r="AXU2650" s="52"/>
      <c r="AXV2650" s="250"/>
      <c r="AXW2650" s="65"/>
      <c r="AXX2650" s="251"/>
      <c r="AXY2650" s="251"/>
      <c r="AXZ2650" s="251"/>
      <c r="AYA2650" s="52"/>
      <c r="AYB2650" s="250"/>
      <c r="AYC2650" s="65"/>
      <c r="AYD2650" s="251"/>
      <c r="AYE2650" s="251"/>
      <c r="AYF2650" s="251"/>
      <c r="AYG2650" s="52"/>
      <c r="AYH2650" s="250"/>
      <c r="AYI2650" s="65"/>
      <c r="AYJ2650" s="251"/>
      <c r="AYK2650" s="251"/>
      <c r="AYL2650" s="251"/>
      <c r="AYM2650" s="52"/>
      <c r="AYN2650" s="250"/>
      <c r="AYO2650" s="65"/>
      <c r="AYP2650" s="251"/>
      <c r="AYQ2650" s="251"/>
      <c r="AYR2650" s="251"/>
      <c r="AYS2650" s="52"/>
      <c r="AYT2650" s="250"/>
      <c r="AYU2650" s="65"/>
      <c r="AYV2650" s="251"/>
      <c r="AYW2650" s="251"/>
      <c r="AYX2650" s="251"/>
      <c r="AYY2650" s="52"/>
      <c r="AYZ2650" s="250"/>
      <c r="AZA2650" s="65"/>
      <c r="AZB2650" s="251"/>
      <c r="AZC2650" s="251"/>
      <c r="AZD2650" s="251"/>
      <c r="AZE2650" s="52"/>
      <c r="AZF2650" s="250"/>
      <c r="AZG2650" s="65"/>
      <c r="AZH2650" s="251"/>
      <c r="AZI2650" s="251"/>
      <c r="AZJ2650" s="251"/>
      <c r="AZK2650" s="52"/>
      <c r="AZL2650" s="250"/>
      <c r="AZM2650" s="65"/>
      <c r="AZN2650" s="251"/>
      <c r="AZO2650" s="251"/>
      <c r="AZP2650" s="251"/>
      <c r="AZQ2650" s="52"/>
      <c r="AZR2650" s="250"/>
      <c r="AZS2650" s="65"/>
      <c r="AZT2650" s="251"/>
      <c r="AZU2650" s="251"/>
      <c r="AZV2650" s="251"/>
      <c r="AZW2650" s="52"/>
      <c r="AZX2650" s="250"/>
      <c r="AZY2650" s="65"/>
      <c r="AZZ2650" s="251"/>
      <c r="BAA2650" s="251"/>
      <c r="BAB2650" s="251"/>
      <c r="BAC2650" s="52"/>
      <c r="BAD2650" s="250"/>
      <c r="BAE2650" s="65"/>
      <c r="BAF2650" s="251"/>
      <c r="BAG2650" s="251"/>
      <c r="BAH2650" s="251"/>
      <c r="BAI2650" s="52"/>
      <c r="BAJ2650" s="250"/>
      <c r="BAK2650" s="65"/>
      <c r="BAL2650" s="251"/>
      <c r="BAM2650" s="251"/>
      <c r="BAN2650" s="251"/>
      <c r="BAO2650" s="52"/>
      <c r="BAP2650" s="250"/>
      <c r="BAQ2650" s="65"/>
      <c r="BAR2650" s="251"/>
      <c r="BAS2650" s="251"/>
      <c r="BAT2650" s="251"/>
      <c r="BAU2650" s="52"/>
      <c r="BAV2650" s="250"/>
      <c r="BAW2650" s="65"/>
      <c r="BAX2650" s="251"/>
      <c r="BAY2650" s="251"/>
      <c r="BAZ2650" s="251"/>
      <c r="BBA2650" s="52"/>
      <c r="BBB2650" s="250"/>
      <c r="BBC2650" s="65"/>
      <c r="BBD2650" s="251"/>
      <c r="BBE2650" s="251"/>
      <c r="BBF2650" s="251"/>
      <c r="BBG2650" s="52"/>
      <c r="BBH2650" s="250"/>
      <c r="BBI2650" s="65"/>
      <c r="BBJ2650" s="251"/>
      <c r="BBK2650" s="251"/>
      <c r="BBL2650" s="251"/>
      <c r="BBM2650" s="52"/>
      <c r="BBN2650" s="250"/>
      <c r="BBO2650" s="65"/>
      <c r="BBP2650" s="251"/>
      <c r="BBQ2650" s="251"/>
      <c r="BBR2650" s="251"/>
      <c r="BBS2650" s="52"/>
      <c r="BBT2650" s="250"/>
      <c r="BBU2650" s="65"/>
      <c r="BBV2650" s="251"/>
      <c r="BBW2650" s="251"/>
      <c r="BBX2650" s="251"/>
      <c r="BBY2650" s="52"/>
      <c r="BBZ2650" s="250"/>
      <c r="BCA2650" s="65"/>
      <c r="BCB2650" s="251"/>
      <c r="BCC2650" s="251"/>
      <c r="BCD2650" s="251"/>
      <c r="BCE2650" s="52"/>
      <c r="BCF2650" s="250"/>
      <c r="BCG2650" s="65"/>
      <c r="BCH2650" s="251"/>
      <c r="BCI2650" s="251"/>
      <c r="BCJ2650" s="251"/>
      <c r="BCK2650" s="52"/>
      <c r="BCL2650" s="250"/>
      <c r="BCM2650" s="65"/>
      <c r="BCN2650" s="251"/>
      <c r="BCO2650" s="251"/>
      <c r="BCP2650" s="251"/>
      <c r="BCQ2650" s="52"/>
      <c r="BCR2650" s="250"/>
      <c r="BCS2650" s="65"/>
      <c r="BCT2650" s="251"/>
      <c r="BCU2650" s="251"/>
      <c r="BCV2650" s="251"/>
      <c r="BCW2650" s="52"/>
      <c r="BCX2650" s="250"/>
      <c r="BCY2650" s="65"/>
      <c r="BCZ2650" s="251"/>
      <c r="BDA2650" s="251"/>
      <c r="BDB2650" s="251"/>
      <c r="BDC2650" s="52"/>
      <c r="BDD2650" s="250"/>
      <c r="BDE2650" s="65"/>
      <c r="BDF2650" s="251"/>
      <c r="BDG2650" s="251"/>
      <c r="BDH2650" s="251"/>
      <c r="BDI2650" s="52"/>
      <c r="BDJ2650" s="250"/>
      <c r="BDK2650" s="65"/>
      <c r="BDL2650" s="251"/>
      <c r="BDM2650" s="251"/>
      <c r="BDN2650" s="251"/>
      <c r="BDO2650" s="52"/>
      <c r="BDP2650" s="250"/>
      <c r="BDQ2650" s="65"/>
      <c r="BDR2650" s="251"/>
      <c r="BDS2650" s="251"/>
      <c r="BDT2650" s="251"/>
      <c r="BDU2650" s="52"/>
      <c r="BDV2650" s="250"/>
      <c r="BDW2650" s="65"/>
      <c r="BDX2650" s="251"/>
      <c r="BDY2650" s="251"/>
      <c r="BDZ2650" s="251"/>
      <c r="BEA2650" s="52"/>
      <c r="BEB2650" s="250"/>
      <c r="BEC2650" s="65"/>
      <c r="BED2650" s="251"/>
      <c r="BEE2650" s="251"/>
      <c r="BEF2650" s="251"/>
      <c r="BEG2650" s="52"/>
      <c r="BEH2650" s="250"/>
      <c r="BEI2650" s="65"/>
      <c r="BEJ2650" s="251"/>
      <c r="BEK2650" s="251"/>
      <c r="BEL2650" s="251"/>
      <c r="BEM2650" s="52"/>
      <c r="BEN2650" s="250"/>
      <c r="BEO2650" s="65"/>
      <c r="BEP2650" s="251"/>
      <c r="BEQ2650" s="251"/>
      <c r="BER2650" s="251"/>
      <c r="BES2650" s="52"/>
      <c r="BET2650" s="250"/>
      <c r="BEU2650" s="65"/>
      <c r="BEV2650" s="251"/>
      <c r="BEW2650" s="251"/>
      <c r="BEX2650" s="251"/>
      <c r="BEY2650" s="52"/>
      <c r="BEZ2650" s="250"/>
      <c r="BFA2650" s="65"/>
      <c r="BFB2650" s="251"/>
      <c r="BFC2650" s="251"/>
      <c r="BFD2650" s="251"/>
      <c r="BFE2650" s="52"/>
      <c r="BFF2650" s="250"/>
      <c r="BFG2650" s="65"/>
      <c r="BFH2650" s="251"/>
      <c r="BFI2650" s="251"/>
      <c r="BFJ2650" s="251"/>
      <c r="BFK2650" s="52"/>
      <c r="BFL2650" s="250"/>
      <c r="BFM2650" s="65"/>
      <c r="BFN2650" s="251"/>
      <c r="BFO2650" s="251"/>
      <c r="BFP2650" s="251"/>
      <c r="BFQ2650" s="52"/>
      <c r="BFR2650" s="250"/>
      <c r="BFS2650" s="65"/>
      <c r="BFT2650" s="251"/>
      <c r="BFU2650" s="251"/>
      <c r="BFV2650" s="251"/>
      <c r="BFW2650" s="52"/>
      <c r="BFX2650" s="250"/>
      <c r="BFY2650" s="65"/>
      <c r="BFZ2650" s="251"/>
      <c r="BGA2650" s="251"/>
      <c r="BGB2650" s="251"/>
      <c r="BGC2650" s="52"/>
      <c r="BGD2650" s="250"/>
      <c r="BGE2650" s="65"/>
      <c r="BGF2650" s="251"/>
      <c r="BGG2650" s="251"/>
      <c r="BGH2650" s="251"/>
      <c r="BGI2650" s="52"/>
      <c r="BGJ2650" s="250"/>
      <c r="BGK2650" s="65"/>
      <c r="BGL2650" s="251"/>
      <c r="BGM2650" s="251"/>
      <c r="BGN2650" s="251"/>
      <c r="BGO2650" s="52"/>
      <c r="BGP2650" s="250"/>
      <c r="BGQ2650" s="65"/>
      <c r="BGR2650" s="251"/>
      <c r="BGS2650" s="251"/>
      <c r="BGT2650" s="251"/>
      <c r="BGU2650" s="52"/>
      <c r="BGV2650" s="250"/>
      <c r="BGW2650" s="65"/>
      <c r="BGX2650" s="251"/>
      <c r="BGY2650" s="251"/>
      <c r="BGZ2650" s="251"/>
      <c r="BHA2650" s="52"/>
      <c r="BHB2650" s="250"/>
      <c r="BHC2650" s="65"/>
      <c r="BHD2650" s="251"/>
      <c r="BHE2650" s="251"/>
      <c r="BHF2650" s="251"/>
      <c r="BHG2650" s="52"/>
      <c r="BHH2650" s="250"/>
      <c r="BHI2650" s="65"/>
      <c r="BHJ2650" s="251"/>
      <c r="BHK2650" s="251"/>
      <c r="BHL2650" s="251"/>
      <c r="BHM2650" s="52"/>
      <c r="BHN2650" s="250"/>
      <c r="BHO2650" s="65"/>
      <c r="BHP2650" s="251"/>
      <c r="BHQ2650" s="251"/>
      <c r="BHR2650" s="251"/>
      <c r="BHS2650" s="52"/>
      <c r="BHT2650" s="250"/>
      <c r="BHU2650" s="65"/>
      <c r="BHV2650" s="251"/>
      <c r="BHW2650" s="251"/>
      <c r="BHX2650" s="251"/>
      <c r="BHY2650" s="52"/>
      <c r="BHZ2650" s="250"/>
      <c r="BIA2650" s="65"/>
      <c r="BIB2650" s="251"/>
      <c r="BIC2650" s="251"/>
      <c r="BID2650" s="251"/>
      <c r="BIE2650" s="52"/>
      <c r="BIF2650" s="250"/>
      <c r="BIG2650" s="65"/>
      <c r="BIH2650" s="251"/>
      <c r="BII2650" s="251"/>
      <c r="BIJ2650" s="251"/>
      <c r="BIK2650" s="52"/>
      <c r="BIL2650" s="250"/>
      <c r="BIM2650" s="65"/>
      <c r="BIN2650" s="251"/>
      <c r="BIO2650" s="251"/>
      <c r="BIP2650" s="251"/>
      <c r="BIQ2650" s="52"/>
      <c r="BIR2650" s="250"/>
      <c r="BIS2650" s="65"/>
      <c r="BIT2650" s="251"/>
      <c r="BIU2650" s="251"/>
      <c r="BIV2650" s="251"/>
      <c r="BIW2650" s="52"/>
      <c r="BIX2650" s="250"/>
      <c r="BIY2650" s="65"/>
      <c r="BIZ2650" s="251"/>
      <c r="BJA2650" s="251"/>
      <c r="BJB2650" s="251"/>
      <c r="BJC2650" s="52"/>
      <c r="BJD2650" s="250"/>
      <c r="BJE2650" s="65"/>
      <c r="BJF2650" s="251"/>
      <c r="BJG2650" s="251"/>
      <c r="BJH2650" s="251"/>
      <c r="BJI2650" s="52"/>
      <c r="BJJ2650" s="250"/>
      <c r="BJK2650" s="65"/>
      <c r="BJL2650" s="251"/>
      <c r="BJM2650" s="251"/>
      <c r="BJN2650" s="251"/>
      <c r="BJO2650" s="52"/>
      <c r="BJP2650" s="250"/>
      <c r="BJQ2650" s="65"/>
      <c r="BJR2650" s="251"/>
      <c r="BJS2650" s="251"/>
      <c r="BJT2650" s="251"/>
      <c r="BJU2650" s="52"/>
      <c r="BJV2650" s="250"/>
      <c r="BJW2650" s="65"/>
      <c r="BJX2650" s="251"/>
      <c r="BJY2650" s="251"/>
      <c r="BJZ2650" s="251"/>
      <c r="BKA2650" s="52"/>
      <c r="BKB2650" s="250"/>
      <c r="BKC2650" s="65"/>
      <c r="BKD2650" s="251"/>
      <c r="BKE2650" s="251"/>
      <c r="BKF2650" s="251"/>
      <c r="BKG2650" s="52"/>
      <c r="BKH2650" s="250"/>
      <c r="BKI2650" s="65"/>
      <c r="BKJ2650" s="251"/>
      <c r="BKK2650" s="251"/>
      <c r="BKL2650" s="251"/>
      <c r="BKM2650" s="52"/>
      <c r="BKN2650" s="250"/>
      <c r="BKO2650" s="65"/>
      <c r="BKP2650" s="251"/>
      <c r="BKQ2650" s="251"/>
      <c r="BKR2650" s="251"/>
      <c r="BKS2650" s="52"/>
      <c r="BKT2650" s="250"/>
      <c r="BKU2650" s="65"/>
      <c r="BKV2650" s="251"/>
      <c r="BKW2650" s="251"/>
      <c r="BKX2650" s="251"/>
      <c r="BKY2650" s="52"/>
      <c r="BKZ2650" s="250"/>
      <c r="BLA2650" s="65"/>
      <c r="BLB2650" s="251"/>
      <c r="BLC2650" s="251"/>
      <c r="BLD2650" s="251"/>
      <c r="BLE2650" s="52"/>
      <c r="BLF2650" s="250"/>
      <c r="BLG2650" s="65"/>
      <c r="BLH2650" s="251"/>
      <c r="BLI2650" s="251"/>
      <c r="BLJ2650" s="251"/>
      <c r="BLK2650" s="52"/>
      <c r="BLL2650" s="250"/>
      <c r="BLM2650" s="65"/>
      <c r="BLN2650" s="251"/>
      <c r="BLO2650" s="251"/>
      <c r="BLP2650" s="251"/>
      <c r="BLQ2650" s="52"/>
      <c r="BLR2650" s="250"/>
      <c r="BLS2650" s="65"/>
      <c r="BLT2650" s="251"/>
      <c r="BLU2650" s="251"/>
      <c r="BLV2650" s="251"/>
      <c r="BLW2650" s="52"/>
      <c r="BLX2650" s="250"/>
      <c r="BLY2650" s="65"/>
      <c r="BLZ2650" s="251"/>
      <c r="BMA2650" s="251"/>
      <c r="BMB2650" s="251"/>
      <c r="BMC2650" s="52"/>
      <c r="BMD2650" s="250"/>
      <c r="BME2650" s="65"/>
      <c r="BMF2650" s="251"/>
      <c r="BMG2650" s="251"/>
      <c r="BMH2650" s="251"/>
      <c r="BMI2650" s="52"/>
      <c r="BMJ2650" s="250"/>
      <c r="BMK2650" s="65"/>
      <c r="BML2650" s="251"/>
      <c r="BMM2650" s="251"/>
      <c r="BMN2650" s="251"/>
      <c r="BMO2650" s="52"/>
      <c r="BMP2650" s="250"/>
      <c r="BMQ2650" s="65"/>
      <c r="BMR2650" s="251"/>
      <c r="BMS2650" s="251"/>
      <c r="BMT2650" s="251"/>
      <c r="BMU2650" s="52"/>
      <c r="BMV2650" s="250"/>
      <c r="BMW2650" s="65"/>
      <c r="BMX2650" s="251"/>
      <c r="BMY2650" s="251"/>
      <c r="BMZ2650" s="251"/>
      <c r="BNA2650" s="52"/>
      <c r="BNB2650" s="250"/>
      <c r="BNC2650" s="65"/>
      <c r="BND2650" s="251"/>
      <c r="BNE2650" s="251"/>
      <c r="BNF2650" s="251"/>
      <c r="BNG2650" s="52"/>
      <c r="BNH2650" s="250"/>
      <c r="BNI2650" s="65"/>
      <c r="BNJ2650" s="251"/>
      <c r="BNK2650" s="251"/>
      <c r="BNL2650" s="251"/>
      <c r="BNM2650" s="52"/>
      <c r="BNN2650" s="250"/>
      <c r="BNO2650" s="65"/>
      <c r="BNP2650" s="251"/>
      <c r="BNQ2650" s="251"/>
      <c r="BNR2650" s="251"/>
      <c r="BNS2650" s="52"/>
      <c r="BNT2650" s="250"/>
      <c r="BNU2650" s="65"/>
      <c r="BNV2650" s="251"/>
      <c r="BNW2650" s="251"/>
      <c r="BNX2650" s="251"/>
      <c r="BNY2650" s="52"/>
      <c r="BNZ2650" s="250"/>
      <c r="BOA2650" s="65"/>
      <c r="BOB2650" s="251"/>
      <c r="BOC2650" s="251"/>
      <c r="BOD2650" s="251"/>
      <c r="BOE2650" s="52"/>
      <c r="BOF2650" s="250"/>
      <c r="BOG2650" s="65"/>
      <c r="BOH2650" s="251"/>
      <c r="BOI2650" s="251"/>
      <c r="BOJ2650" s="251"/>
      <c r="BOK2650" s="52"/>
      <c r="BOL2650" s="250"/>
      <c r="BOM2650" s="65"/>
      <c r="BON2650" s="251"/>
      <c r="BOO2650" s="251"/>
      <c r="BOP2650" s="251"/>
      <c r="BOQ2650" s="52"/>
      <c r="BOR2650" s="250"/>
      <c r="BOS2650" s="65"/>
      <c r="BOT2650" s="251"/>
      <c r="BOU2650" s="251"/>
      <c r="BOV2650" s="251"/>
      <c r="BOW2650" s="52"/>
      <c r="BOX2650" s="250"/>
      <c r="BOY2650" s="65"/>
      <c r="BOZ2650" s="251"/>
      <c r="BPA2650" s="251"/>
      <c r="BPB2650" s="251"/>
      <c r="BPC2650" s="52"/>
      <c r="BPD2650" s="250"/>
      <c r="BPE2650" s="65"/>
      <c r="BPF2650" s="251"/>
      <c r="BPG2650" s="251"/>
      <c r="BPH2650" s="251"/>
      <c r="BPI2650" s="52"/>
      <c r="BPJ2650" s="250"/>
      <c r="BPK2650" s="65"/>
      <c r="BPL2650" s="251"/>
      <c r="BPM2650" s="251"/>
      <c r="BPN2650" s="251"/>
      <c r="BPO2650" s="52"/>
      <c r="BPP2650" s="250"/>
      <c r="BPQ2650" s="65"/>
      <c r="BPR2650" s="251"/>
      <c r="BPS2650" s="251"/>
      <c r="BPT2650" s="251"/>
      <c r="BPU2650" s="52"/>
      <c r="BPV2650" s="250"/>
      <c r="BPW2650" s="65"/>
      <c r="BPX2650" s="251"/>
      <c r="BPY2650" s="251"/>
      <c r="BPZ2650" s="251"/>
      <c r="BQA2650" s="52"/>
      <c r="BQB2650" s="250"/>
      <c r="BQC2650" s="65"/>
      <c r="BQD2650" s="251"/>
      <c r="BQE2650" s="251"/>
      <c r="BQF2650" s="251"/>
      <c r="BQG2650" s="52"/>
      <c r="BQH2650" s="250"/>
      <c r="BQI2650" s="65"/>
      <c r="BQJ2650" s="251"/>
      <c r="BQK2650" s="251"/>
      <c r="BQL2650" s="251"/>
      <c r="BQM2650" s="52"/>
      <c r="BQN2650" s="250"/>
      <c r="BQO2650" s="65"/>
      <c r="BQP2650" s="251"/>
      <c r="BQQ2650" s="251"/>
      <c r="BQR2650" s="251"/>
      <c r="BQS2650" s="52"/>
      <c r="BQT2650" s="250"/>
      <c r="BQU2650" s="65"/>
      <c r="BQV2650" s="251"/>
      <c r="BQW2650" s="251"/>
      <c r="BQX2650" s="251"/>
      <c r="BQY2650" s="52"/>
      <c r="BQZ2650" s="250"/>
      <c r="BRA2650" s="65"/>
      <c r="BRB2650" s="251"/>
      <c r="BRC2650" s="251"/>
      <c r="BRD2650" s="251"/>
      <c r="BRE2650" s="52"/>
      <c r="BRF2650" s="250"/>
      <c r="BRG2650" s="65"/>
      <c r="BRH2650" s="251"/>
      <c r="BRI2650" s="251"/>
      <c r="BRJ2650" s="251"/>
      <c r="BRK2650" s="52"/>
      <c r="BRL2650" s="250"/>
      <c r="BRM2650" s="65"/>
      <c r="BRN2650" s="251"/>
      <c r="BRO2650" s="251"/>
      <c r="BRP2650" s="251"/>
      <c r="BRQ2650" s="52"/>
      <c r="BRR2650" s="250"/>
      <c r="BRS2650" s="65"/>
      <c r="BRT2650" s="251"/>
      <c r="BRU2650" s="251"/>
      <c r="BRV2650" s="251"/>
      <c r="BRW2650" s="52"/>
      <c r="BRX2650" s="250"/>
      <c r="BRY2650" s="65"/>
      <c r="BRZ2650" s="251"/>
      <c r="BSA2650" s="251"/>
      <c r="BSB2650" s="251"/>
      <c r="BSC2650" s="52"/>
      <c r="BSD2650" s="250"/>
      <c r="BSE2650" s="65"/>
      <c r="BSF2650" s="251"/>
      <c r="BSG2650" s="251"/>
      <c r="BSH2650" s="251"/>
      <c r="BSI2650" s="52"/>
      <c r="BSJ2650" s="250"/>
      <c r="BSK2650" s="65"/>
      <c r="BSL2650" s="251"/>
      <c r="BSM2650" s="251"/>
      <c r="BSN2650" s="251"/>
      <c r="BSO2650" s="52"/>
      <c r="BSP2650" s="250"/>
      <c r="BSQ2650" s="65"/>
      <c r="BSR2650" s="251"/>
      <c r="BSS2650" s="251"/>
      <c r="BST2650" s="251"/>
      <c r="BSU2650" s="52"/>
      <c r="BSV2650" s="250"/>
      <c r="BSW2650" s="65"/>
      <c r="BSX2650" s="251"/>
      <c r="BSY2650" s="251"/>
      <c r="BSZ2650" s="251"/>
      <c r="BTA2650" s="52"/>
      <c r="BTB2650" s="250"/>
      <c r="BTC2650" s="65"/>
      <c r="BTD2650" s="251"/>
      <c r="BTE2650" s="251"/>
      <c r="BTF2650" s="251"/>
      <c r="BTG2650" s="52"/>
      <c r="BTH2650" s="250"/>
      <c r="BTI2650" s="65"/>
      <c r="BTJ2650" s="251"/>
      <c r="BTK2650" s="251"/>
      <c r="BTL2650" s="251"/>
      <c r="BTM2650" s="52"/>
      <c r="BTN2650" s="250"/>
      <c r="BTO2650" s="65"/>
      <c r="BTP2650" s="251"/>
      <c r="BTQ2650" s="251"/>
      <c r="BTR2650" s="251"/>
      <c r="BTS2650" s="52"/>
      <c r="BTT2650" s="250"/>
      <c r="BTU2650" s="65"/>
      <c r="BTV2650" s="251"/>
      <c r="BTW2650" s="251"/>
      <c r="BTX2650" s="251"/>
      <c r="BTY2650" s="52"/>
      <c r="BTZ2650" s="250"/>
      <c r="BUA2650" s="65"/>
      <c r="BUB2650" s="251"/>
      <c r="BUC2650" s="251"/>
      <c r="BUD2650" s="251"/>
      <c r="BUE2650" s="52"/>
      <c r="BUF2650" s="250"/>
      <c r="BUG2650" s="65"/>
      <c r="BUH2650" s="251"/>
      <c r="BUI2650" s="251"/>
      <c r="BUJ2650" s="251"/>
      <c r="BUK2650" s="52"/>
      <c r="BUL2650" s="250"/>
      <c r="BUM2650" s="65"/>
      <c r="BUN2650" s="251"/>
      <c r="BUO2650" s="251"/>
      <c r="BUP2650" s="251"/>
      <c r="BUQ2650" s="52"/>
      <c r="BUR2650" s="250"/>
      <c r="BUS2650" s="65"/>
      <c r="BUT2650" s="251"/>
      <c r="BUU2650" s="251"/>
      <c r="BUV2650" s="251"/>
      <c r="BUW2650" s="52"/>
      <c r="BUX2650" s="250"/>
      <c r="BUY2650" s="65"/>
      <c r="BUZ2650" s="251"/>
      <c r="BVA2650" s="251"/>
      <c r="BVB2650" s="251"/>
      <c r="BVC2650" s="52"/>
      <c r="BVD2650" s="250"/>
      <c r="BVE2650" s="65"/>
      <c r="BVF2650" s="251"/>
      <c r="BVG2650" s="251"/>
      <c r="BVH2650" s="251"/>
      <c r="BVI2650" s="52"/>
      <c r="BVJ2650" s="250"/>
      <c r="BVK2650" s="65"/>
      <c r="BVL2650" s="251"/>
      <c r="BVM2650" s="251"/>
      <c r="BVN2650" s="251"/>
      <c r="BVO2650" s="52"/>
      <c r="BVP2650" s="250"/>
      <c r="BVQ2650" s="65"/>
      <c r="BVR2650" s="251"/>
      <c r="BVS2650" s="251"/>
      <c r="BVT2650" s="251"/>
      <c r="BVU2650" s="52"/>
      <c r="BVV2650" s="250"/>
      <c r="BVW2650" s="65"/>
      <c r="BVX2650" s="251"/>
      <c r="BVY2650" s="251"/>
      <c r="BVZ2650" s="251"/>
      <c r="BWA2650" s="52"/>
      <c r="BWB2650" s="250"/>
      <c r="BWC2650" s="65"/>
      <c r="BWD2650" s="251"/>
      <c r="BWE2650" s="251"/>
      <c r="BWF2650" s="251"/>
      <c r="BWG2650" s="52"/>
      <c r="BWH2650" s="250"/>
      <c r="BWI2650" s="65"/>
      <c r="BWJ2650" s="251"/>
      <c r="BWK2650" s="251"/>
      <c r="BWL2650" s="251"/>
      <c r="BWM2650" s="52"/>
      <c r="BWN2650" s="250"/>
      <c r="BWO2650" s="65"/>
      <c r="BWP2650" s="251"/>
      <c r="BWQ2650" s="251"/>
      <c r="BWR2650" s="251"/>
      <c r="BWS2650" s="52"/>
      <c r="BWT2650" s="250"/>
      <c r="BWU2650" s="65"/>
      <c r="BWV2650" s="251"/>
      <c r="BWW2650" s="251"/>
      <c r="BWX2650" s="251"/>
      <c r="BWY2650" s="52"/>
      <c r="BWZ2650" s="250"/>
      <c r="BXA2650" s="65"/>
      <c r="BXB2650" s="251"/>
      <c r="BXC2650" s="251"/>
      <c r="BXD2650" s="251"/>
      <c r="BXE2650" s="52"/>
      <c r="BXF2650" s="250"/>
      <c r="BXG2650" s="65"/>
      <c r="BXH2650" s="251"/>
      <c r="BXI2650" s="251"/>
      <c r="BXJ2650" s="251"/>
      <c r="BXK2650" s="52"/>
      <c r="BXL2650" s="250"/>
      <c r="BXM2650" s="65"/>
      <c r="BXN2650" s="251"/>
      <c r="BXO2650" s="251"/>
      <c r="BXP2650" s="251"/>
      <c r="BXQ2650" s="52"/>
      <c r="BXR2650" s="250"/>
      <c r="BXS2650" s="65"/>
      <c r="BXT2650" s="251"/>
      <c r="BXU2650" s="251"/>
      <c r="BXV2650" s="251"/>
      <c r="BXW2650" s="52"/>
      <c r="BXX2650" s="250"/>
      <c r="BXY2650" s="65"/>
      <c r="BXZ2650" s="251"/>
      <c r="BYA2650" s="251"/>
      <c r="BYB2650" s="251"/>
      <c r="BYC2650" s="52"/>
      <c r="BYD2650" s="250"/>
      <c r="BYE2650" s="65"/>
      <c r="BYF2650" s="251"/>
      <c r="BYG2650" s="251"/>
      <c r="BYH2650" s="251"/>
      <c r="BYI2650" s="52"/>
      <c r="BYJ2650" s="250"/>
      <c r="BYK2650" s="65"/>
      <c r="BYL2650" s="251"/>
      <c r="BYM2650" s="251"/>
      <c r="BYN2650" s="251"/>
      <c r="BYO2650" s="52"/>
      <c r="BYP2650" s="250"/>
      <c r="BYQ2650" s="65"/>
      <c r="BYR2650" s="251"/>
      <c r="BYS2650" s="251"/>
      <c r="BYT2650" s="251"/>
      <c r="BYU2650" s="52"/>
      <c r="BYV2650" s="250"/>
      <c r="BYW2650" s="65"/>
      <c r="BYX2650" s="251"/>
      <c r="BYY2650" s="251"/>
      <c r="BYZ2650" s="251"/>
      <c r="BZA2650" s="52"/>
      <c r="BZB2650" s="250"/>
      <c r="BZC2650" s="65"/>
      <c r="BZD2650" s="251"/>
      <c r="BZE2650" s="251"/>
      <c r="BZF2650" s="251"/>
      <c r="BZG2650" s="52"/>
      <c r="BZH2650" s="250"/>
      <c r="BZI2650" s="65"/>
      <c r="BZJ2650" s="251"/>
      <c r="BZK2650" s="251"/>
      <c r="BZL2650" s="251"/>
      <c r="BZM2650" s="52"/>
      <c r="BZN2650" s="250"/>
      <c r="BZO2650" s="65"/>
      <c r="BZP2650" s="251"/>
      <c r="BZQ2650" s="251"/>
      <c r="BZR2650" s="251"/>
      <c r="BZS2650" s="52"/>
      <c r="BZT2650" s="250"/>
      <c r="BZU2650" s="65"/>
      <c r="BZV2650" s="251"/>
      <c r="BZW2650" s="251"/>
      <c r="BZX2650" s="251"/>
      <c r="BZY2650" s="52"/>
      <c r="BZZ2650" s="250"/>
      <c r="CAA2650" s="65"/>
      <c r="CAB2650" s="251"/>
      <c r="CAC2650" s="251"/>
      <c r="CAD2650" s="251"/>
      <c r="CAE2650" s="52"/>
      <c r="CAF2650" s="250"/>
      <c r="CAG2650" s="65"/>
      <c r="CAH2650" s="251"/>
      <c r="CAI2650" s="251"/>
      <c r="CAJ2650" s="251"/>
      <c r="CAK2650" s="52"/>
      <c r="CAL2650" s="250"/>
      <c r="CAM2650" s="65"/>
      <c r="CAN2650" s="251"/>
      <c r="CAO2650" s="251"/>
      <c r="CAP2650" s="251"/>
      <c r="CAQ2650" s="52"/>
      <c r="CAR2650" s="250"/>
      <c r="CAS2650" s="65"/>
      <c r="CAT2650" s="251"/>
      <c r="CAU2650" s="251"/>
      <c r="CAV2650" s="251"/>
      <c r="CAW2650" s="52"/>
      <c r="CAX2650" s="250"/>
      <c r="CAY2650" s="65"/>
      <c r="CAZ2650" s="251"/>
      <c r="CBA2650" s="251"/>
      <c r="CBB2650" s="251"/>
      <c r="CBC2650" s="52"/>
      <c r="CBD2650" s="250"/>
      <c r="CBE2650" s="65"/>
      <c r="CBF2650" s="251"/>
      <c r="CBG2650" s="251"/>
      <c r="CBH2650" s="251"/>
      <c r="CBI2650" s="52"/>
      <c r="CBJ2650" s="250"/>
      <c r="CBK2650" s="65"/>
      <c r="CBL2650" s="251"/>
      <c r="CBM2650" s="251"/>
      <c r="CBN2650" s="251"/>
      <c r="CBO2650" s="52"/>
      <c r="CBP2650" s="250"/>
      <c r="CBQ2650" s="65"/>
      <c r="CBR2650" s="251"/>
      <c r="CBS2650" s="251"/>
      <c r="CBT2650" s="251"/>
      <c r="CBU2650" s="52"/>
      <c r="CBV2650" s="250"/>
      <c r="CBW2650" s="65"/>
      <c r="CBX2650" s="251"/>
      <c r="CBY2650" s="251"/>
      <c r="CBZ2650" s="251"/>
      <c r="CCA2650" s="52"/>
      <c r="CCB2650" s="250"/>
      <c r="CCC2650" s="65"/>
      <c r="CCD2650" s="251"/>
      <c r="CCE2650" s="251"/>
      <c r="CCF2650" s="251"/>
      <c r="CCG2650" s="52"/>
      <c r="CCH2650" s="250"/>
      <c r="CCI2650" s="65"/>
      <c r="CCJ2650" s="251"/>
      <c r="CCK2650" s="251"/>
      <c r="CCL2650" s="251"/>
      <c r="CCM2650" s="52"/>
      <c r="CCN2650" s="250"/>
      <c r="CCO2650" s="65"/>
      <c r="CCP2650" s="251"/>
      <c r="CCQ2650" s="251"/>
      <c r="CCR2650" s="251"/>
      <c r="CCS2650" s="52"/>
      <c r="CCT2650" s="250"/>
      <c r="CCU2650" s="65"/>
      <c r="CCV2650" s="251"/>
      <c r="CCW2650" s="251"/>
      <c r="CCX2650" s="251"/>
      <c r="CCY2650" s="52"/>
      <c r="CCZ2650" s="250"/>
      <c r="CDA2650" s="65"/>
      <c r="CDB2650" s="251"/>
      <c r="CDC2650" s="251"/>
      <c r="CDD2650" s="251"/>
      <c r="CDE2650" s="52"/>
      <c r="CDF2650" s="250"/>
      <c r="CDG2650" s="65"/>
      <c r="CDH2650" s="251"/>
      <c r="CDI2650" s="251"/>
      <c r="CDJ2650" s="251"/>
      <c r="CDK2650" s="52"/>
      <c r="CDL2650" s="250"/>
      <c r="CDM2650" s="65"/>
      <c r="CDN2650" s="251"/>
      <c r="CDO2650" s="251"/>
      <c r="CDP2650" s="251"/>
      <c r="CDQ2650" s="52"/>
      <c r="CDR2650" s="250"/>
      <c r="CDS2650" s="65"/>
      <c r="CDT2650" s="251"/>
      <c r="CDU2650" s="251"/>
      <c r="CDV2650" s="251"/>
      <c r="CDW2650" s="52"/>
      <c r="CDX2650" s="250"/>
      <c r="CDY2650" s="65"/>
      <c r="CDZ2650" s="251"/>
      <c r="CEA2650" s="251"/>
      <c r="CEB2650" s="251"/>
      <c r="CEC2650" s="52"/>
      <c r="CED2650" s="250"/>
      <c r="CEE2650" s="65"/>
      <c r="CEF2650" s="251"/>
      <c r="CEG2650" s="251"/>
      <c r="CEH2650" s="251"/>
      <c r="CEI2650" s="52"/>
      <c r="CEJ2650" s="250"/>
      <c r="CEK2650" s="65"/>
      <c r="CEL2650" s="251"/>
      <c r="CEM2650" s="251"/>
      <c r="CEN2650" s="251"/>
      <c r="CEO2650" s="52"/>
      <c r="CEP2650" s="250"/>
      <c r="CEQ2650" s="65"/>
      <c r="CER2650" s="251"/>
      <c r="CES2650" s="251"/>
      <c r="CET2650" s="251"/>
      <c r="CEU2650" s="52"/>
      <c r="CEV2650" s="250"/>
      <c r="CEW2650" s="65"/>
      <c r="CEX2650" s="251"/>
      <c r="CEY2650" s="251"/>
      <c r="CEZ2650" s="251"/>
      <c r="CFA2650" s="52"/>
      <c r="CFB2650" s="250"/>
      <c r="CFC2650" s="65"/>
      <c r="CFD2650" s="251"/>
      <c r="CFE2650" s="251"/>
      <c r="CFF2650" s="251"/>
      <c r="CFG2650" s="52"/>
      <c r="CFH2650" s="250"/>
      <c r="CFI2650" s="65"/>
      <c r="CFJ2650" s="251"/>
      <c r="CFK2650" s="251"/>
      <c r="CFL2650" s="251"/>
      <c r="CFM2650" s="52"/>
      <c r="CFN2650" s="250"/>
      <c r="CFO2650" s="65"/>
      <c r="CFP2650" s="251"/>
      <c r="CFQ2650" s="251"/>
      <c r="CFR2650" s="251"/>
      <c r="CFS2650" s="52"/>
      <c r="CFT2650" s="250"/>
      <c r="CFU2650" s="65"/>
      <c r="CFV2650" s="251"/>
      <c r="CFW2650" s="251"/>
      <c r="CFX2650" s="251"/>
      <c r="CFY2650" s="52"/>
      <c r="CFZ2650" s="250"/>
      <c r="CGA2650" s="65"/>
      <c r="CGB2650" s="251"/>
      <c r="CGC2650" s="251"/>
      <c r="CGD2650" s="251"/>
      <c r="CGE2650" s="52"/>
      <c r="CGF2650" s="250"/>
      <c r="CGG2650" s="65"/>
      <c r="CGH2650" s="251"/>
      <c r="CGI2650" s="251"/>
      <c r="CGJ2650" s="251"/>
      <c r="CGK2650" s="52"/>
      <c r="CGL2650" s="250"/>
      <c r="CGM2650" s="65"/>
      <c r="CGN2650" s="251"/>
      <c r="CGO2650" s="251"/>
      <c r="CGP2650" s="251"/>
      <c r="CGQ2650" s="52"/>
      <c r="CGR2650" s="250"/>
      <c r="CGS2650" s="65"/>
      <c r="CGT2650" s="251"/>
      <c r="CGU2650" s="251"/>
      <c r="CGV2650" s="251"/>
      <c r="CGW2650" s="52"/>
      <c r="CGX2650" s="250"/>
      <c r="CGY2650" s="65"/>
      <c r="CGZ2650" s="251"/>
      <c r="CHA2650" s="251"/>
      <c r="CHB2650" s="251"/>
      <c r="CHC2650" s="52"/>
      <c r="CHD2650" s="250"/>
      <c r="CHE2650" s="65"/>
      <c r="CHF2650" s="251"/>
      <c r="CHG2650" s="251"/>
      <c r="CHH2650" s="251"/>
      <c r="CHI2650" s="52"/>
      <c r="CHJ2650" s="250"/>
      <c r="CHK2650" s="65"/>
      <c r="CHL2650" s="251"/>
      <c r="CHM2650" s="251"/>
      <c r="CHN2650" s="251"/>
      <c r="CHO2650" s="52"/>
      <c r="CHP2650" s="250"/>
      <c r="CHQ2650" s="65"/>
      <c r="CHR2650" s="251"/>
      <c r="CHS2650" s="251"/>
      <c r="CHT2650" s="251"/>
      <c r="CHU2650" s="52"/>
      <c r="CHV2650" s="250"/>
      <c r="CHW2650" s="65"/>
      <c r="CHX2650" s="251"/>
      <c r="CHY2650" s="251"/>
      <c r="CHZ2650" s="251"/>
      <c r="CIA2650" s="52"/>
      <c r="CIB2650" s="250"/>
      <c r="CIC2650" s="65"/>
      <c r="CID2650" s="251"/>
      <c r="CIE2650" s="251"/>
      <c r="CIF2650" s="251"/>
      <c r="CIG2650" s="52"/>
      <c r="CIH2650" s="250"/>
      <c r="CII2650" s="65"/>
      <c r="CIJ2650" s="251"/>
      <c r="CIK2650" s="251"/>
      <c r="CIL2650" s="251"/>
      <c r="CIM2650" s="52"/>
      <c r="CIN2650" s="250"/>
      <c r="CIO2650" s="65"/>
      <c r="CIP2650" s="251"/>
      <c r="CIQ2650" s="251"/>
      <c r="CIR2650" s="251"/>
      <c r="CIS2650" s="52"/>
      <c r="CIT2650" s="250"/>
      <c r="CIU2650" s="65"/>
      <c r="CIV2650" s="251"/>
      <c r="CIW2650" s="251"/>
      <c r="CIX2650" s="251"/>
      <c r="CIY2650" s="52"/>
      <c r="CIZ2650" s="250"/>
      <c r="CJA2650" s="65"/>
      <c r="CJB2650" s="251"/>
      <c r="CJC2650" s="251"/>
      <c r="CJD2650" s="251"/>
      <c r="CJE2650" s="52"/>
      <c r="CJF2650" s="250"/>
      <c r="CJG2650" s="65"/>
      <c r="CJH2650" s="251"/>
      <c r="CJI2650" s="251"/>
      <c r="CJJ2650" s="251"/>
      <c r="CJK2650" s="52"/>
      <c r="CJL2650" s="250"/>
      <c r="CJM2650" s="65"/>
      <c r="CJN2650" s="251"/>
      <c r="CJO2650" s="251"/>
      <c r="CJP2650" s="251"/>
      <c r="CJQ2650" s="52"/>
      <c r="CJR2650" s="250"/>
      <c r="CJS2650" s="65"/>
      <c r="CJT2650" s="251"/>
      <c r="CJU2650" s="251"/>
      <c r="CJV2650" s="251"/>
      <c r="CJW2650" s="52"/>
      <c r="CJX2650" s="250"/>
      <c r="CJY2650" s="65"/>
      <c r="CJZ2650" s="251"/>
      <c r="CKA2650" s="251"/>
      <c r="CKB2650" s="251"/>
      <c r="CKC2650" s="52"/>
      <c r="CKD2650" s="250"/>
      <c r="CKE2650" s="65"/>
      <c r="CKF2650" s="251"/>
      <c r="CKG2650" s="251"/>
      <c r="CKH2650" s="251"/>
      <c r="CKI2650" s="52"/>
      <c r="CKJ2650" s="250"/>
      <c r="CKK2650" s="65"/>
      <c r="CKL2650" s="251"/>
      <c r="CKM2650" s="251"/>
      <c r="CKN2650" s="251"/>
      <c r="CKO2650" s="52"/>
      <c r="CKP2650" s="250"/>
      <c r="CKQ2650" s="65"/>
      <c r="CKR2650" s="251"/>
      <c r="CKS2650" s="251"/>
      <c r="CKT2650" s="251"/>
      <c r="CKU2650" s="52"/>
      <c r="CKV2650" s="250"/>
      <c r="CKW2650" s="65"/>
      <c r="CKX2650" s="251"/>
      <c r="CKY2650" s="251"/>
      <c r="CKZ2650" s="251"/>
      <c r="CLA2650" s="52"/>
      <c r="CLB2650" s="250"/>
      <c r="CLC2650" s="65"/>
      <c r="CLD2650" s="251"/>
      <c r="CLE2650" s="251"/>
      <c r="CLF2650" s="251"/>
      <c r="CLG2650" s="52"/>
      <c r="CLH2650" s="250"/>
      <c r="CLI2650" s="65"/>
      <c r="CLJ2650" s="251"/>
      <c r="CLK2650" s="251"/>
      <c r="CLL2650" s="251"/>
      <c r="CLM2650" s="52"/>
      <c r="CLN2650" s="250"/>
      <c r="CLO2650" s="65"/>
      <c r="CLP2650" s="251"/>
      <c r="CLQ2650" s="251"/>
      <c r="CLR2650" s="251"/>
      <c r="CLS2650" s="52"/>
      <c r="CLT2650" s="250"/>
      <c r="CLU2650" s="65"/>
      <c r="CLV2650" s="251"/>
      <c r="CLW2650" s="251"/>
      <c r="CLX2650" s="251"/>
      <c r="CLY2650" s="52"/>
      <c r="CLZ2650" s="250"/>
      <c r="CMA2650" s="65"/>
      <c r="CMB2650" s="251"/>
      <c r="CMC2650" s="251"/>
      <c r="CMD2650" s="251"/>
      <c r="CME2650" s="52"/>
      <c r="CMF2650" s="250"/>
      <c r="CMG2650" s="65"/>
      <c r="CMH2650" s="251"/>
      <c r="CMI2650" s="251"/>
      <c r="CMJ2650" s="251"/>
      <c r="CMK2650" s="52"/>
      <c r="CML2650" s="250"/>
      <c r="CMM2650" s="65"/>
      <c r="CMN2650" s="251"/>
      <c r="CMO2650" s="251"/>
      <c r="CMP2650" s="251"/>
      <c r="CMQ2650" s="52"/>
      <c r="CMR2650" s="250"/>
      <c r="CMS2650" s="65"/>
      <c r="CMT2650" s="251"/>
      <c r="CMU2650" s="251"/>
      <c r="CMV2650" s="251"/>
      <c r="CMW2650" s="52"/>
      <c r="CMX2650" s="250"/>
      <c r="CMY2650" s="65"/>
      <c r="CMZ2650" s="251"/>
      <c r="CNA2650" s="251"/>
      <c r="CNB2650" s="251"/>
      <c r="CNC2650" s="52"/>
      <c r="CND2650" s="250"/>
      <c r="CNE2650" s="65"/>
      <c r="CNF2650" s="251"/>
      <c r="CNG2650" s="251"/>
      <c r="CNH2650" s="251"/>
      <c r="CNI2650" s="52"/>
      <c r="CNJ2650" s="250"/>
      <c r="CNK2650" s="65"/>
      <c r="CNL2650" s="251"/>
      <c r="CNM2650" s="251"/>
      <c r="CNN2650" s="251"/>
      <c r="CNO2650" s="52"/>
      <c r="CNP2650" s="250"/>
      <c r="CNQ2650" s="65"/>
      <c r="CNR2650" s="251"/>
      <c r="CNS2650" s="251"/>
      <c r="CNT2650" s="251"/>
      <c r="CNU2650" s="52"/>
      <c r="CNV2650" s="250"/>
      <c r="CNW2650" s="65"/>
      <c r="CNX2650" s="251"/>
      <c r="CNY2650" s="251"/>
      <c r="CNZ2650" s="251"/>
      <c r="COA2650" s="52"/>
      <c r="COB2650" s="250"/>
      <c r="COC2650" s="65"/>
      <c r="COD2650" s="251"/>
      <c r="COE2650" s="251"/>
      <c r="COF2650" s="251"/>
      <c r="COG2650" s="52"/>
      <c r="COH2650" s="250"/>
      <c r="COI2650" s="65"/>
      <c r="COJ2650" s="251"/>
      <c r="COK2650" s="251"/>
      <c r="COL2650" s="251"/>
      <c r="COM2650" s="52"/>
      <c r="CON2650" s="250"/>
      <c r="COO2650" s="65"/>
      <c r="COP2650" s="251"/>
      <c r="COQ2650" s="251"/>
      <c r="COR2650" s="251"/>
      <c r="COS2650" s="52"/>
      <c r="COT2650" s="250"/>
      <c r="COU2650" s="65"/>
      <c r="COV2650" s="251"/>
      <c r="COW2650" s="251"/>
      <c r="COX2650" s="251"/>
      <c r="COY2650" s="52"/>
      <c r="COZ2650" s="250"/>
      <c r="CPA2650" s="65"/>
      <c r="CPB2650" s="251"/>
      <c r="CPC2650" s="251"/>
      <c r="CPD2650" s="251"/>
      <c r="CPE2650" s="52"/>
      <c r="CPF2650" s="250"/>
      <c r="CPG2650" s="65"/>
      <c r="CPH2650" s="251"/>
      <c r="CPI2650" s="251"/>
      <c r="CPJ2650" s="251"/>
      <c r="CPK2650" s="52"/>
      <c r="CPL2650" s="250"/>
      <c r="CPM2650" s="65"/>
      <c r="CPN2650" s="251"/>
      <c r="CPO2650" s="251"/>
      <c r="CPP2650" s="251"/>
      <c r="CPQ2650" s="52"/>
      <c r="CPR2650" s="250"/>
      <c r="CPS2650" s="65"/>
      <c r="CPT2650" s="251"/>
      <c r="CPU2650" s="251"/>
      <c r="CPV2650" s="251"/>
      <c r="CPW2650" s="52"/>
      <c r="CPX2650" s="250"/>
      <c r="CPY2650" s="65"/>
      <c r="CPZ2650" s="251"/>
      <c r="CQA2650" s="251"/>
      <c r="CQB2650" s="251"/>
      <c r="CQC2650" s="52"/>
      <c r="CQD2650" s="250"/>
      <c r="CQE2650" s="65"/>
      <c r="CQF2650" s="251"/>
      <c r="CQG2650" s="251"/>
      <c r="CQH2650" s="251"/>
      <c r="CQI2650" s="52"/>
      <c r="CQJ2650" s="250"/>
      <c r="CQK2650" s="65"/>
      <c r="CQL2650" s="251"/>
      <c r="CQM2650" s="251"/>
      <c r="CQN2650" s="251"/>
      <c r="CQO2650" s="52"/>
      <c r="CQP2650" s="250"/>
      <c r="CQQ2650" s="65"/>
      <c r="CQR2650" s="251"/>
      <c r="CQS2650" s="251"/>
      <c r="CQT2650" s="251"/>
      <c r="CQU2650" s="52"/>
      <c r="CQV2650" s="250"/>
      <c r="CQW2650" s="65"/>
      <c r="CQX2650" s="251"/>
      <c r="CQY2650" s="251"/>
      <c r="CQZ2650" s="251"/>
      <c r="CRA2650" s="52"/>
      <c r="CRB2650" s="250"/>
      <c r="CRC2650" s="65"/>
      <c r="CRD2650" s="251"/>
      <c r="CRE2650" s="251"/>
      <c r="CRF2650" s="251"/>
      <c r="CRG2650" s="52"/>
      <c r="CRH2650" s="250"/>
      <c r="CRI2650" s="65"/>
      <c r="CRJ2650" s="251"/>
      <c r="CRK2650" s="251"/>
      <c r="CRL2650" s="251"/>
      <c r="CRM2650" s="52"/>
      <c r="CRN2650" s="250"/>
      <c r="CRO2650" s="65"/>
      <c r="CRP2650" s="251"/>
      <c r="CRQ2650" s="251"/>
      <c r="CRR2650" s="251"/>
      <c r="CRS2650" s="52"/>
      <c r="CRT2650" s="250"/>
      <c r="CRU2650" s="65"/>
      <c r="CRV2650" s="251"/>
      <c r="CRW2650" s="251"/>
      <c r="CRX2650" s="251"/>
      <c r="CRY2650" s="52"/>
      <c r="CRZ2650" s="250"/>
      <c r="CSA2650" s="65"/>
      <c r="CSB2650" s="251"/>
      <c r="CSC2650" s="251"/>
      <c r="CSD2650" s="251"/>
      <c r="CSE2650" s="52"/>
      <c r="CSF2650" s="250"/>
      <c r="CSG2650" s="65"/>
      <c r="CSH2650" s="251"/>
      <c r="CSI2650" s="251"/>
      <c r="CSJ2650" s="251"/>
      <c r="CSK2650" s="52"/>
      <c r="CSL2650" s="250"/>
      <c r="CSM2650" s="65"/>
      <c r="CSN2650" s="251"/>
      <c r="CSO2650" s="251"/>
      <c r="CSP2650" s="251"/>
      <c r="CSQ2650" s="52"/>
      <c r="CSR2650" s="250"/>
      <c r="CSS2650" s="65"/>
      <c r="CST2650" s="251"/>
      <c r="CSU2650" s="251"/>
      <c r="CSV2650" s="251"/>
      <c r="CSW2650" s="52"/>
      <c r="CSX2650" s="250"/>
      <c r="CSY2650" s="65"/>
      <c r="CSZ2650" s="251"/>
      <c r="CTA2650" s="251"/>
      <c r="CTB2650" s="251"/>
      <c r="CTC2650" s="52"/>
      <c r="CTD2650" s="250"/>
      <c r="CTE2650" s="65"/>
      <c r="CTF2650" s="251"/>
      <c r="CTG2650" s="251"/>
      <c r="CTH2650" s="251"/>
      <c r="CTI2650" s="52"/>
      <c r="CTJ2650" s="250"/>
      <c r="CTK2650" s="65"/>
      <c r="CTL2650" s="251"/>
      <c r="CTM2650" s="251"/>
      <c r="CTN2650" s="251"/>
      <c r="CTO2650" s="52"/>
      <c r="CTP2650" s="250"/>
      <c r="CTQ2650" s="65"/>
      <c r="CTR2650" s="251"/>
      <c r="CTS2650" s="251"/>
      <c r="CTT2650" s="251"/>
      <c r="CTU2650" s="52"/>
      <c r="CTV2650" s="250"/>
      <c r="CTW2650" s="65"/>
      <c r="CTX2650" s="251"/>
      <c r="CTY2650" s="251"/>
      <c r="CTZ2650" s="251"/>
      <c r="CUA2650" s="52"/>
      <c r="CUB2650" s="250"/>
      <c r="CUC2650" s="65"/>
      <c r="CUD2650" s="251"/>
      <c r="CUE2650" s="251"/>
      <c r="CUF2650" s="251"/>
      <c r="CUG2650" s="52"/>
      <c r="CUH2650" s="250"/>
      <c r="CUI2650" s="65"/>
      <c r="CUJ2650" s="251"/>
      <c r="CUK2650" s="251"/>
      <c r="CUL2650" s="251"/>
      <c r="CUM2650" s="52"/>
      <c r="CUN2650" s="250"/>
      <c r="CUO2650" s="65"/>
      <c r="CUP2650" s="251"/>
      <c r="CUQ2650" s="251"/>
      <c r="CUR2650" s="251"/>
      <c r="CUS2650" s="52"/>
      <c r="CUT2650" s="250"/>
      <c r="CUU2650" s="65"/>
      <c r="CUV2650" s="251"/>
      <c r="CUW2650" s="251"/>
      <c r="CUX2650" s="251"/>
      <c r="CUY2650" s="52"/>
      <c r="CUZ2650" s="250"/>
      <c r="CVA2650" s="65"/>
      <c r="CVB2650" s="251"/>
      <c r="CVC2650" s="251"/>
      <c r="CVD2650" s="251"/>
      <c r="CVE2650" s="52"/>
      <c r="CVF2650" s="250"/>
      <c r="CVG2650" s="65"/>
      <c r="CVH2650" s="251"/>
      <c r="CVI2650" s="251"/>
      <c r="CVJ2650" s="251"/>
      <c r="CVK2650" s="52"/>
      <c r="CVL2650" s="250"/>
      <c r="CVM2650" s="65"/>
      <c r="CVN2650" s="251"/>
      <c r="CVO2650" s="251"/>
      <c r="CVP2650" s="251"/>
      <c r="CVQ2650" s="52"/>
      <c r="CVR2650" s="250"/>
      <c r="CVS2650" s="65"/>
      <c r="CVT2650" s="251"/>
      <c r="CVU2650" s="251"/>
      <c r="CVV2650" s="251"/>
      <c r="CVW2650" s="52"/>
      <c r="CVX2650" s="250"/>
      <c r="CVY2650" s="65"/>
      <c r="CVZ2650" s="251"/>
      <c r="CWA2650" s="251"/>
      <c r="CWB2650" s="251"/>
      <c r="CWC2650" s="52"/>
      <c r="CWD2650" s="250"/>
      <c r="CWE2650" s="65"/>
      <c r="CWF2650" s="251"/>
      <c r="CWG2650" s="251"/>
      <c r="CWH2650" s="251"/>
      <c r="CWI2650" s="52"/>
      <c r="CWJ2650" s="250"/>
      <c r="CWK2650" s="65"/>
      <c r="CWL2650" s="251"/>
      <c r="CWM2650" s="251"/>
      <c r="CWN2650" s="251"/>
      <c r="CWO2650" s="52"/>
      <c r="CWP2650" s="250"/>
      <c r="CWQ2650" s="65"/>
      <c r="CWR2650" s="251"/>
      <c r="CWS2650" s="251"/>
      <c r="CWT2650" s="251"/>
      <c r="CWU2650" s="52"/>
      <c r="CWV2650" s="250"/>
      <c r="CWW2650" s="65"/>
      <c r="CWX2650" s="251"/>
      <c r="CWY2650" s="251"/>
      <c r="CWZ2650" s="251"/>
      <c r="CXA2650" s="52"/>
      <c r="CXB2650" s="250"/>
      <c r="CXC2650" s="65"/>
      <c r="CXD2650" s="251"/>
      <c r="CXE2650" s="251"/>
      <c r="CXF2650" s="251"/>
      <c r="CXG2650" s="52"/>
      <c r="CXH2650" s="250"/>
      <c r="CXI2650" s="65"/>
      <c r="CXJ2650" s="251"/>
      <c r="CXK2650" s="251"/>
      <c r="CXL2650" s="251"/>
      <c r="CXM2650" s="52"/>
      <c r="CXN2650" s="250"/>
      <c r="CXO2650" s="65"/>
      <c r="CXP2650" s="251"/>
      <c r="CXQ2650" s="251"/>
      <c r="CXR2650" s="251"/>
      <c r="CXS2650" s="52"/>
      <c r="CXT2650" s="250"/>
      <c r="CXU2650" s="65"/>
      <c r="CXV2650" s="251"/>
      <c r="CXW2650" s="251"/>
      <c r="CXX2650" s="251"/>
      <c r="CXY2650" s="52"/>
      <c r="CXZ2650" s="250"/>
      <c r="CYA2650" s="65"/>
      <c r="CYB2650" s="251"/>
      <c r="CYC2650" s="251"/>
      <c r="CYD2650" s="251"/>
      <c r="CYE2650" s="52"/>
      <c r="CYF2650" s="250"/>
      <c r="CYG2650" s="65"/>
      <c r="CYH2650" s="251"/>
      <c r="CYI2650" s="251"/>
      <c r="CYJ2650" s="251"/>
      <c r="CYK2650" s="52"/>
      <c r="CYL2650" s="250"/>
      <c r="CYM2650" s="65"/>
      <c r="CYN2650" s="251"/>
      <c r="CYO2650" s="251"/>
      <c r="CYP2650" s="251"/>
      <c r="CYQ2650" s="52"/>
      <c r="CYR2650" s="250"/>
      <c r="CYS2650" s="65"/>
      <c r="CYT2650" s="251"/>
      <c r="CYU2650" s="251"/>
      <c r="CYV2650" s="251"/>
      <c r="CYW2650" s="52"/>
      <c r="CYX2650" s="250"/>
      <c r="CYY2650" s="65"/>
      <c r="CYZ2650" s="251"/>
      <c r="CZA2650" s="251"/>
      <c r="CZB2650" s="251"/>
      <c r="CZC2650" s="52"/>
      <c r="CZD2650" s="250"/>
      <c r="CZE2650" s="65"/>
      <c r="CZF2650" s="251"/>
      <c r="CZG2650" s="251"/>
      <c r="CZH2650" s="251"/>
      <c r="CZI2650" s="52"/>
      <c r="CZJ2650" s="250"/>
      <c r="CZK2650" s="65"/>
      <c r="CZL2650" s="251"/>
      <c r="CZM2650" s="251"/>
      <c r="CZN2650" s="251"/>
      <c r="CZO2650" s="52"/>
      <c r="CZP2650" s="250"/>
      <c r="CZQ2650" s="65"/>
      <c r="CZR2650" s="251"/>
      <c r="CZS2650" s="251"/>
      <c r="CZT2650" s="251"/>
      <c r="CZU2650" s="52"/>
      <c r="CZV2650" s="250"/>
      <c r="CZW2650" s="65"/>
      <c r="CZX2650" s="251"/>
      <c r="CZY2650" s="251"/>
      <c r="CZZ2650" s="251"/>
      <c r="DAA2650" s="52"/>
      <c r="DAB2650" s="250"/>
      <c r="DAC2650" s="65"/>
      <c r="DAD2650" s="251"/>
      <c r="DAE2650" s="251"/>
      <c r="DAF2650" s="251"/>
      <c r="DAG2650" s="52"/>
      <c r="DAH2650" s="250"/>
      <c r="DAI2650" s="65"/>
      <c r="DAJ2650" s="251"/>
      <c r="DAK2650" s="251"/>
      <c r="DAL2650" s="251"/>
      <c r="DAM2650" s="52"/>
      <c r="DAN2650" s="250"/>
      <c r="DAO2650" s="65"/>
      <c r="DAP2650" s="251"/>
      <c r="DAQ2650" s="251"/>
      <c r="DAR2650" s="251"/>
      <c r="DAS2650" s="52"/>
      <c r="DAT2650" s="250"/>
      <c r="DAU2650" s="65"/>
      <c r="DAV2650" s="251"/>
      <c r="DAW2650" s="251"/>
      <c r="DAX2650" s="251"/>
      <c r="DAY2650" s="52"/>
      <c r="DAZ2650" s="250"/>
      <c r="DBA2650" s="65"/>
      <c r="DBB2650" s="251"/>
      <c r="DBC2650" s="251"/>
      <c r="DBD2650" s="251"/>
      <c r="DBE2650" s="52"/>
      <c r="DBF2650" s="250"/>
      <c r="DBG2650" s="65"/>
      <c r="DBH2650" s="251"/>
      <c r="DBI2650" s="251"/>
      <c r="DBJ2650" s="251"/>
      <c r="DBK2650" s="52"/>
      <c r="DBL2650" s="250"/>
      <c r="DBM2650" s="65"/>
      <c r="DBN2650" s="251"/>
      <c r="DBO2650" s="251"/>
      <c r="DBP2650" s="251"/>
      <c r="DBQ2650" s="52"/>
      <c r="DBR2650" s="250"/>
      <c r="DBS2650" s="65"/>
      <c r="DBT2650" s="251"/>
      <c r="DBU2650" s="251"/>
      <c r="DBV2650" s="251"/>
      <c r="DBW2650" s="52"/>
      <c r="DBX2650" s="250"/>
      <c r="DBY2650" s="65"/>
      <c r="DBZ2650" s="251"/>
      <c r="DCA2650" s="251"/>
      <c r="DCB2650" s="251"/>
      <c r="DCC2650" s="52"/>
      <c r="DCD2650" s="250"/>
      <c r="DCE2650" s="65"/>
      <c r="DCF2650" s="251"/>
      <c r="DCG2650" s="251"/>
      <c r="DCH2650" s="251"/>
      <c r="DCI2650" s="52"/>
      <c r="DCJ2650" s="250"/>
      <c r="DCK2650" s="65"/>
      <c r="DCL2650" s="251"/>
      <c r="DCM2650" s="251"/>
      <c r="DCN2650" s="251"/>
      <c r="DCO2650" s="52"/>
      <c r="DCP2650" s="250"/>
      <c r="DCQ2650" s="65"/>
      <c r="DCR2650" s="251"/>
      <c r="DCS2650" s="251"/>
      <c r="DCT2650" s="251"/>
      <c r="DCU2650" s="52"/>
      <c r="DCV2650" s="250"/>
      <c r="DCW2650" s="65"/>
      <c r="DCX2650" s="251"/>
      <c r="DCY2650" s="251"/>
      <c r="DCZ2650" s="251"/>
      <c r="DDA2650" s="52"/>
      <c r="DDB2650" s="250"/>
      <c r="DDC2650" s="65"/>
      <c r="DDD2650" s="251"/>
      <c r="DDE2650" s="251"/>
      <c r="DDF2650" s="251"/>
      <c r="DDG2650" s="52"/>
      <c r="DDH2650" s="250"/>
      <c r="DDI2650" s="65"/>
      <c r="DDJ2650" s="251"/>
      <c r="DDK2650" s="251"/>
      <c r="DDL2650" s="251"/>
      <c r="DDM2650" s="52"/>
      <c r="DDN2650" s="250"/>
      <c r="DDO2650" s="65"/>
      <c r="DDP2650" s="251"/>
      <c r="DDQ2650" s="251"/>
      <c r="DDR2650" s="251"/>
      <c r="DDS2650" s="52"/>
      <c r="DDT2650" s="250"/>
      <c r="DDU2650" s="65"/>
      <c r="DDV2650" s="251"/>
      <c r="DDW2650" s="251"/>
      <c r="DDX2650" s="251"/>
      <c r="DDY2650" s="52"/>
      <c r="DDZ2650" s="250"/>
      <c r="DEA2650" s="65"/>
      <c r="DEB2650" s="251"/>
      <c r="DEC2650" s="251"/>
      <c r="DED2650" s="251"/>
      <c r="DEE2650" s="52"/>
      <c r="DEF2650" s="250"/>
      <c r="DEG2650" s="65"/>
      <c r="DEH2650" s="251"/>
      <c r="DEI2650" s="251"/>
      <c r="DEJ2650" s="251"/>
      <c r="DEK2650" s="52"/>
      <c r="DEL2650" s="250"/>
      <c r="DEM2650" s="65"/>
      <c r="DEN2650" s="251"/>
      <c r="DEO2650" s="251"/>
      <c r="DEP2650" s="251"/>
      <c r="DEQ2650" s="52"/>
      <c r="DER2650" s="250"/>
      <c r="DES2650" s="65"/>
      <c r="DET2650" s="251"/>
      <c r="DEU2650" s="251"/>
      <c r="DEV2650" s="251"/>
      <c r="DEW2650" s="52"/>
      <c r="DEX2650" s="250"/>
      <c r="DEY2650" s="65"/>
      <c r="DEZ2650" s="251"/>
      <c r="DFA2650" s="251"/>
      <c r="DFB2650" s="251"/>
      <c r="DFC2650" s="52"/>
      <c r="DFD2650" s="250"/>
      <c r="DFE2650" s="65"/>
      <c r="DFF2650" s="251"/>
      <c r="DFG2650" s="251"/>
      <c r="DFH2650" s="251"/>
      <c r="DFI2650" s="52"/>
      <c r="DFJ2650" s="250"/>
      <c r="DFK2650" s="65"/>
      <c r="DFL2650" s="251"/>
      <c r="DFM2650" s="251"/>
      <c r="DFN2650" s="251"/>
      <c r="DFO2650" s="52"/>
      <c r="DFP2650" s="250"/>
      <c r="DFQ2650" s="65"/>
      <c r="DFR2650" s="251"/>
      <c r="DFS2650" s="251"/>
      <c r="DFT2650" s="251"/>
      <c r="DFU2650" s="52"/>
      <c r="DFV2650" s="250"/>
      <c r="DFW2650" s="65"/>
      <c r="DFX2650" s="251"/>
      <c r="DFY2650" s="251"/>
      <c r="DFZ2650" s="251"/>
      <c r="DGA2650" s="52"/>
      <c r="DGB2650" s="250"/>
      <c r="DGC2650" s="65"/>
      <c r="DGD2650" s="251"/>
      <c r="DGE2650" s="251"/>
      <c r="DGF2650" s="251"/>
      <c r="DGG2650" s="52"/>
      <c r="DGH2650" s="250"/>
      <c r="DGI2650" s="65"/>
      <c r="DGJ2650" s="251"/>
      <c r="DGK2650" s="251"/>
      <c r="DGL2650" s="251"/>
      <c r="DGM2650" s="52"/>
      <c r="DGN2650" s="250"/>
      <c r="DGO2650" s="65"/>
      <c r="DGP2650" s="251"/>
      <c r="DGQ2650" s="251"/>
      <c r="DGR2650" s="251"/>
      <c r="DGS2650" s="52"/>
      <c r="DGT2650" s="250"/>
      <c r="DGU2650" s="65"/>
      <c r="DGV2650" s="251"/>
      <c r="DGW2650" s="251"/>
      <c r="DGX2650" s="251"/>
      <c r="DGY2650" s="52"/>
      <c r="DGZ2650" s="250"/>
      <c r="DHA2650" s="65"/>
      <c r="DHB2650" s="251"/>
      <c r="DHC2650" s="251"/>
      <c r="DHD2650" s="251"/>
      <c r="DHE2650" s="52"/>
      <c r="DHF2650" s="250"/>
      <c r="DHG2650" s="65"/>
      <c r="DHH2650" s="251"/>
      <c r="DHI2650" s="251"/>
      <c r="DHJ2650" s="251"/>
      <c r="DHK2650" s="52"/>
      <c r="DHL2650" s="250"/>
      <c r="DHM2650" s="65"/>
      <c r="DHN2650" s="251"/>
      <c r="DHO2650" s="251"/>
      <c r="DHP2650" s="251"/>
      <c r="DHQ2650" s="52"/>
      <c r="DHR2650" s="250"/>
      <c r="DHS2650" s="65"/>
      <c r="DHT2650" s="251"/>
      <c r="DHU2650" s="251"/>
      <c r="DHV2650" s="251"/>
      <c r="DHW2650" s="52"/>
      <c r="DHX2650" s="250"/>
      <c r="DHY2650" s="65"/>
      <c r="DHZ2650" s="251"/>
      <c r="DIA2650" s="251"/>
      <c r="DIB2650" s="251"/>
      <c r="DIC2650" s="52"/>
      <c r="DID2650" s="250"/>
      <c r="DIE2650" s="65"/>
      <c r="DIF2650" s="251"/>
      <c r="DIG2650" s="251"/>
      <c r="DIH2650" s="251"/>
      <c r="DII2650" s="52"/>
      <c r="DIJ2650" s="250"/>
      <c r="DIK2650" s="65"/>
      <c r="DIL2650" s="251"/>
      <c r="DIM2650" s="251"/>
      <c r="DIN2650" s="251"/>
      <c r="DIO2650" s="52"/>
      <c r="DIP2650" s="250"/>
      <c r="DIQ2650" s="65"/>
      <c r="DIR2650" s="251"/>
      <c r="DIS2650" s="251"/>
      <c r="DIT2650" s="251"/>
      <c r="DIU2650" s="52"/>
      <c r="DIV2650" s="250"/>
      <c r="DIW2650" s="65"/>
      <c r="DIX2650" s="251"/>
      <c r="DIY2650" s="251"/>
      <c r="DIZ2650" s="251"/>
      <c r="DJA2650" s="52"/>
      <c r="DJB2650" s="250"/>
      <c r="DJC2650" s="65"/>
      <c r="DJD2650" s="251"/>
      <c r="DJE2650" s="251"/>
      <c r="DJF2650" s="251"/>
      <c r="DJG2650" s="52"/>
      <c r="DJH2650" s="250"/>
      <c r="DJI2650" s="65"/>
      <c r="DJJ2650" s="251"/>
      <c r="DJK2650" s="251"/>
      <c r="DJL2650" s="251"/>
      <c r="DJM2650" s="52"/>
      <c r="DJN2650" s="250"/>
      <c r="DJO2650" s="65"/>
      <c r="DJP2650" s="251"/>
      <c r="DJQ2650" s="251"/>
      <c r="DJR2650" s="251"/>
      <c r="DJS2650" s="52"/>
      <c r="DJT2650" s="250"/>
      <c r="DJU2650" s="65"/>
      <c r="DJV2650" s="251"/>
      <c r="DJW2650" s="251"/>
      <c r="DJX2650" s="251"/>
      <c r="DJY2650" s="52"/>
      <c r="DJZ2650" s="250"/>
      <c r="DKA2650" s="65"/>
      <c r="DKB2650" s="251"/>
      <c r="DKC2650" s="251"/>
      <c r="DKD2650" s="251"/>
      <c r="DKE2650" s="52"/>
      <c r="DKF2650" s="250"/>
      <c r="DKG2650" s="65"/>
      <c r="DKH2650" s="251"/>
      <c r="DKI2650" s="251"/>
      <c r="DKJ2650" s="251"/>
      <c r="DKK2650" s="52"/>
      <c r="DKL2650" s="250"/>
      <c r="DKM2650" s="65"/>
      <c r="DKN2650" s="251"/>
      <c r="DKO2650" s="251"/>
      <c r="DKP2650" s="251"/>
      <c r="DKQ2650" s="52"/>
      <c r="DKR2650" s="250"/>
      <c r="DKS2650" s="65"/>
      <c r="DKT2650" s="251"/>
      <c r="DKU2650" s="251"/>
      <c r="DKV2650" s="251"/>
      <c r="DKW2650" s="52"/>
      <c r="DKX2650" s="250"/>
      <c r="DKY2650" s="65"/>
      <c r="DKZ2650" s="251"/>
      <c r="DLA2650" s="251"/>
      <c r="DLB2650" s="251"/>
      <c r="DLC2650" s="52"/>
      <c r="DLD2650" s="250"/>
      <c r="DLE2650" s="65"/>
      <c r="DLF2650" s="251"/>
      <c r="DLG2650" s="251"/>
      <c r="DLH2650" s="251"/>
      <c r="DLI2650" s="52"/>
      <c r="DLJ2650" s="250"/>
      <c r="DLK2650" s="65"/>
      <c r="DLL2650" s="251"/>
      <c r="DLM2650" s="251"/>
      <c r="DLN2650" s="251"/>
      <c r="DLO2650" s="52"/>
      <c r="DLP2650" s="250"/>
      <c r="DLQ2650" s="65"/>
      <c r="DLR2650" s="251"/>
      <c r="DLS2650" s="251"/>
      <c r="DLT2650" s="251"/>
      <c r="DLU2650" s="52"/>
      <c r="DLV2650" s="250"/>
      <c r="DLW2650" s="65"/>
      <c r="DLX2650" s="251"/>
      <c r="DLY2650" s="251"/>
      <c r="DLZ2650" s="251"/>
      <c r="DMA2650" s="52"/>
      <c r="DMB2650" s="250"/>
      <c r="DMC2650" s="65"/>
      <c r="DMD2650" s="251"/>
      <c r="DME2650" s="251"/>
      <c r="DMF2650" s="251"/>
      <c r="DMG2650" s="52"/>
      <c r="DMH2650" s="250"/>
      <c r="DMI2650" s="65"/>
      <c r="DMJ2650" s="251"/>
      <c r="DMK2650" s="251"/>
      <c r="DML2650" s="251"/>
      <c r="DMM2650" s="52"/>
      <c r="DMN2650" s="250"/>
      <c r="DMO2650" s="65"/>
      <c r="DMP2650" s="251"/>
      <c r="DMQ2650" s="251"/>
      <c r="DMR2650" s="251"/>
      <c r="DMS2650" s="52"/>
      <c r="DMT2650" s="250"/>
      <c r="DMU2650" s="65"/>
      <c r="DMV2650" s="251"/>
      <c r="DMW2650" s="251"/>
      <c r="DMX2650" s="251"/>
      <c r="DMY2650" s="52"/>
      <c r="DMZ2650" s="250"/>
      <c r="DNA2650" s="65"/>
      <c r="DNB2650" s="251"/>
      <c r="DNC2650" s="251"/>
      <c r="DND2650" s="251"/>
      <c r="DNE2650" s="52"/>
      <c r="DNF2650" s="250"/>
      <c r="DNG2650" s="65"/>
      <c r="DNH2650" s="251"/>
      <c r="DNI2650" s="251"/>
      <c r="DNJ2650" s="251"/>
      <c r="DNK2650" s="52"/>
      <c r="DNL2650" s="250"/>
      <c r="DNM2650" s="65"/>
      <c r="DNN2650" s="251"/>
      <c r="DNO2650" s="251"/>
      <c r="DNP2650" s="251"/>
      <c r="DNQ2650" s="52"/>
      <c r="DNR2650" s="250"/>
      <c r="DNS2650" s="65"/>
      <c r="DNT2650" s="251"/>
      <c r="DNU2650" s="251"/>
      <c r="DNV2650" s="251"/>
      <c r="DNW2650" s="52"/>
      <c r="DNX2650" s="250"/>
      <c r="DNY2650" s="65"/>
      <c r="DNZ2650" s="251"/>
      <c r="DOA2650" s="251"/>
      <c r="DOB2650" s="251"/>
      <c r="DOC2650" s="52"/>
      <c r="DOD2650" s="250"/>
      <c r="DOE2650" s="65"/>
      <c r="DOF2650" s="251"/>
      <c r="DOG2650" s="251"/>
      <c r="DOH2650" s="251"/>
      <c r="DOI2650" s="52"/>
      <c r="DOJ2650" s="250"/>
      <c r="DOK2650" s="65"/>
      <c r="DOL2650" s="251"/>
      <c r="DOM2650" s="251"/>
      <c r="DON2650" s="251"/>
      <c r="DOO2650" s="52"/>
      <c r="DOP2650" s="250"/>
      <c r="DOQ2650" s="65"/>
      <c r="DOR2650" s="251"/>
      <c r="DOS2650" s="251"/>
      <c r="DOT2650" s="251"/>
      <c r="DOU2650" s="52"/>
      <c r="DOV2650" s="250"/>
      <c r="DOW2650" s="65"/>
      <c r="DOX2650" s="251"/>
      <c r="DOY2650" s="251"/>
      <c r="DOZ2650" s="251"/>
      <c r="DPA2650" s="52"/>
      <c r="DPB2650" s="250"/>
      <c r="DPC2650" s="65"/>
      <c r="DPD2650" s="251"/>
      <c r="DPE2650" s="251"/>
      <c r="DPF2650" s="251"/>
      <c r="DPG2650" s="52"/>
      <c r="DPH2650" s="250"/>
      <c r="DPI2650" s="65"/>
      <c r="DPJ2650" s="251"/>
      <c r="DPK2650" s="251"/>
      <c r="DPL2650" s="251"/>
      <c r="DPM2650" s="52"/>
      <c r="DPN2650" s="250"/>
      <c r="DPO2650" s="65"/>
      <c r="DPP2650" s="251"/>
      <c r="DPQ2650" s="251"/>
      <c r="DPR2650" s="251"/>
      <c r="DPS2650" s="52"/>
      <c r="DPT2650" s="250"/>
      <c r="DPU2650" s="65"/>
      <c r="DPV2650" s="251"/>
      <c r="DPW2650" s="251"/>
      <c r="DPX2650" s="251"/>
      <c r="DPY2650" s="52"/>
      <c r="DPZ2650" s="250"/>
      <c r="DQA2650" s="65"/>
      <c r="DQB2650" s="251"/>
      <c r="DQC2650" s="251"/>
      <c r="DQD2650" s="251"/>
      <c r="DQE2650" s="52"/>
      <c r="DQF2650" s="250"/>
      <c r="DQG2650" s="65"/>
      <c r="DQH2650" s="251"/>
      <c r="DQI2650" s="251"/>
      <c r="DQJ2650" s="251"/>
      <c r="DQK2650" s="52"/>
      <c r="DQL2650" s="250"/>
      <c r="DQM2650" s="65"/>
      <c r="DQN2650" s="251"/>
      <c r="DQO2650" s="251"/>
      <c r="DQP2650" s="251"/>
      <c r="DQQ2650" s="52"/>
      <c r="DQR2650" s="250"/>
      <c r="DQS2650" s="65"/>
      <c r="DQT2650" s="251"/>
      <c r="DQU2650" s="251"/>
      <c r="DQV2650" s="251"/>
      <c r="DQW2650" s="52"/>
      <c r="DQX2650" s="250"/>
      <c r="DQY2650" s="65"/>
      <c r="DQZ2650" s="251"/>
      <c r="DRA2650" s="251"/>
      <c r="DRB2650" s="251"/>
      <c r="DRC2650" s="52"/>
      <c r="DRD2650" s="250"/>
      <c r="DRE2650" s="65"/>
      <c r="DRF2650" s="251"/>
      <c r="DRG2650" s="251"/>
      <c r="DRH2650" s="251"/>
      <c r="DRI2650" s="52"/>
      <c r="DRJ2650" s="250"/>
      <c r="DRK2650" s="65"/>
      <c r="DRL2650" s="251"/>
      <c r="DRM2650" s="251"/>
      <c r="DRN2650" s="251"/>
      <c r="DRO2650" s="52"/>
      <c r="DRP2650" s="250"/>
      <c r="DRQ2650" s="65"/>
      <c r="DRR2650" s="251"/>
      <c r="DRS2650" s="251"/>
      <c r="DRT2650" s="251"/>
      <c r="DRU2650" s="52"/>
      <c r="DRV2650" s="250"/>
      <c r="DRW2650" s="65"/>
      <c r="DRX2650" s="251"/>
      <c r="DRY2650" s="251"/>
      <c r="DRZ2650" s="251"/>
      <c r="DSA2650" s="52"/>
      <c r="DSB2650" s="250"/>
      <c r="DSC2650" s="65"/>
      <c r="DSD2650" s="251"/>
      <c r="DSE2650" s="251"/>
      <c r="DSF2650" s="251"/>
      <c r="DSG2650" s="52"/>
      <c r="DSH2650" s="250"/>
      <c r="DSI2650" s="65"/>
      <c r="DSJ2650" s="251"/>
      <c r="DSK2650" s="251"/>
      <c r="DSL2650" s="251"/>
      <c r="DSM2650" s="52"/>
      <c r="DSN2650" s="250"/>
      <c r="DSO2650" s="65"/>
      <c r="DSP2650" s="251"/>
      <c r="DSQ2650" s="251"/>
      <c r="DSR2650" s="251"/>
      <c r="DSS2650" s="52"/>
      <c r="DST2650" s="250"/>
      <c r="DSU2650" s="65"/>
      <c r="DSV2650" s="251"/>
      <c r="DSW2650" s="251"/>
      <c r="DSX2650" s="251"/>
      <c r="DSY2650" s="52"/>
      <c r="DSZ2650" s="250"/>
      <c r="DTA2650" s="65"/>
      <c r="DTB2650" s="251"/>
      <c r="DTC2650" s="251"/>
      <c r="DTD2650" s="251"/>
      <c r="DTE2650" s="52"/>
      <c r="DTF2650" s="250"/>
      <c r="DTG2650" s="65"/>
      <c r="DTH2650" s="251"/>
      <c r="DTI2650" s="251"/>
      <c r="DTJ2650" s="251"/>
      <c r="DTK2650" s="52"/>
      <c r="DTL2650" s="250"/>
      <c r="DTM2650" s="65"/>
      <c r="DTN2650" s="251"/>
      <c r="DTO2650" s="251"/>
      <c r="DTP2650" s="251"/>
      <c r="DTQ2650" s="52"/>
      <c r="DTR2650" s="250"/>
      <c r="DTS2650" s="65"/>
      <c r="DTT2650" s="251"/>
      <c r="DTU2650" s="251"/>
      <c r="DTV2650" s="251"/>
      <c r="DTW2650" s="52"/>
      <c r="DTX2650" s="250"/>
      <c r="DTY2650" s="65"/>
      <c r="DTZ2650" s="251"/>
      <c r="DUA2650" s="251"/>
      <c r="DUB2650" s="251"/>
      <c r="DUC2650" s="52"/>
      <c r="DUD2650" s="250"/>
      <c r="DUE2650" s="65"/>
      <c r="DUF2650" s="251"/>
      <c r="DUG2650" s="251"/>
      <c r="DUH2650" s="251"/>
      <c r="DUI2650" s="52"/>
      <c r="DUJ2650" s="250"/>
      <c r="DUK2650" s="65"/>
      <c r="DUL2650" s="251"/>
      <c r="DUM2650" s="251"/>
      <c r="DUN2650" s="251"/>
      <c r="DUO2650" s="52"/>
      <c r="DUP2650" s="250"/>
      <c r="DUQ2650" s="65"/>
      <c r="DUR2650" s="251"/>
      <c r="DUS2650" s="251"/>
      <c r="DUT2650" s="251"/>
      <c r="DUU2650" s="52"/>
      <c r="DUV2650" s="250"/>
      <c r="DUW2650" s="65"/>
      <c r="DUX2650" s="251"/>
      <c r="DUY2650" s="251"/>
      <c r="DUZ2650" s="251"/>
      <c r="DVA2650" s="52"/>
      <c r="DVB2650" s="250"/>
      <c r="DVC2650" s="65"/>
      <c r="DVD2650" s="251"/>
      <c r="DVE2650" s="251"/>
      <c r="DVF2650" s="251"/>
      <c r="DVG2650" s="52"/>
      <c r="DVH2650" s="250"/>
      <c r="DVI2650" s="65"/>
      <c r="DVJ2650" s="251"/>
      <c r="DVK2650" s="251"/>
      <c r="DVL2650" s="251"/>
      <c r="DVM2650" s="52"/>
      <c r="DVN2650" s="250"/>
      <c r="DVO2650" s="65"/>
      <c r="DVP2650" s="251"/>
      <c r="DVQ2650" s="251"/>
      <c r="DVR2650" s="251"/>
      <c r="DVS2650" s="52"/>
      <c r="DVT2650" s="250"/>
      <c r="DVU2650" s="65"/>
      <c r="DVV2650" s="251"/>
      <c r="DVW2650" s="251"/>
      <c r="DVX2650" s="251"/>
      <c r="DVY2650" s="52"/>
      <c r="DVZ2650" s="250"/>
      <c r="DWA2650" s="65"/>
      <c r="DWB2650" s="251"/>
      <c r="DWC2650" s="251"/>
      <c r="DWD2650" s="251"/>
      <c r="DWE2650" s="52"/>
      <c r="DWF2650" s="250"/>
      <c r="DWG2650" s="65"/>
      <c r="DWH2650" s="251"/>
      <c r="DWI2650" s="251"/>
      <c r="DWJ2650" s="251"/>
      <c r="DWK2650" s="52"/>
      <c r="DWL2650" s="250"/>
      <c r="DWM2650" s="65"/>
      <c r="DWN2650" s="251"/>
      <c r="DWO2650" s="251"/>
      <c r="DWP2650" s="251"/>
      <c r="DWQ2650" s="52"/>
      <c r="DWR2650" s="250"/>
      <c r="DWS2650" s="65"/>
      <c r="DWT2650" s="251"/>
      <c r="DWU2650" s="251"/>
      <c r="DWV2650" s="251"/>
      <c r="DWW2650" s="52"/>
      <c r="DWX2650" s="250"/>
      <c r="DWY2650" s="65"/>
      <c r="DWZ2650" s="251"/>
      <c r="DXA2650" s="251"/>
      <c r="DXB2650" s="251"/>
      <c r="DXC2650" s="52"/>
      <c r="DXD2650" s="250"/>
      <c r="DXE2650" s="65"/>
      <c r="DXF2650" s="251"/>
      <c r="DXG2650" s="251"/>
      <c r="DXH2650" s="251"/>
      <c r="DXI2650" s="52"/>
      <c r="DXJ2650" s="250"/>
      <c r="DXK2650" s="65"/>
      <c r="DXL2650" s="251"/>
      <c r="DXM2650" s="251"/>
      <c r="DXN2650" s="251"/>
      <c r="DXO2650" s="52"/>
      <c r="DXP2650" s="250"/>
      <c r="DXQ2650" s="65"/>
      <c r="DXR2650" s="251"/>
      <c r="DXS2650" s="251"/>
      <c r="DXT2650" s="251"/>
      <c r="DXU2650" s="52"/>
      <c r="DXV2650" s="250"/>
      <c r="DXW2650" s="65"/>
      <c r="DXX2650" s="251"/>
      <c r="DXY2650" s="251"/>
      <c r="DXZ2650" s="251"/>
      <c r="DYA2650" s="52"/>
      <c r="DYB2650" s="250"/>
      <c r="DYC2650" s="65"/>
      <c r="DYD2650" s="251"/>
      <c r="DYE2650" s="251"/>
      <c r="DYF2650" s="251"/>
      <c r="DYG2650" s="52"/>
      <c r="DYH2650" s="250"/>
      <c r="DYI2650" s="65"/>
      <c r="DYJ2650" s="251"/>
      <c r="DYK2650" s="251"/>
      <c r="DYL2650" s="251"/>
      <c r="DYM2650" s="52"/>
      <c r="DYN2650" s="250"/>
      <c r="DYO2650" s="65"/>
      <c r="DYP2650" s="251"/>
      <c r="DYQ2650" s="251"/>
      <c r="DYR2650" s="251"/>
      <c r="DYS2650" s="52"/>
      <c r="DYT2650" s="250"/>
      <c r="DYU2650" s="65"/>
      <c r="DYV2650" s="251"/>
      <c r="DYW2650" s="251"/>
      <c r="DYX2650" s="251"/>
      <c r="DYY2650" s="52"/>
      <c r="DYZ2650" s="250"/>
      <c r="DZA2650" s="65"/>
      <c r="DZB2650" s="251"/>
      <c r="DZC2650" s="251"/>
      <c r="DZD2650" s="251"/>
      <c r="DZE2650" s="52"/>
      <c r="DZF2650" s="250"/>
      <c r="DZG2650" s="65"/>
      <c r="DZH2650" s="251"/>
      <c r="DZI2650" s="251"/>
      <c r="DZJ2650" s="251"/>
      <c r="DZK2650" s="52"/>
      <c r="DZL2650" s="250"/>
      <c r="DZM2650" s="65"/>
      <c r="DZN2650" s="251"/>
      <c r="DZO2650" s="251"/>
      <c r="DZP2650" s="251"/>
      <c r="DZQ2650" s="52"/>
      <c r="DZR2650" s="250"/>
      <c r="DZS2650" s="65"/>
      <c r="DZT2650" s="251"/>
      <c r="DZU2650" s="251"/>
      <c r="DZV2650" s="251"/>
      <c r="DZW2650" s="52"/>
      <c r="DZX2650" s="250"/>
      <c r="DZY2650" s="65"/>
      <c r="DZZ2650" s="251"/>
      <c r="EAA2650" s="251"/>
      <c r="EAB2650" s="251"/>
      <c r="EAC2650" s="52"/>
      <c r="EAD2650" s="250"/>
      <c r="EAE2650" s="65"/>
      <c r="EAF2650" s="251"/>
      <c r="EAG2650" s="251"/>
      <c r="EAH2650" s="251"/>
      <c r="EAI2650" s="52"/>
      <c r="EAJ2650" s="250"/>
      <c r="EAK2650" s="65"/>
      <c r="EAL2650" s="251"/>
      <c r="EAM2650" s="251"/>
      <c r="EAN2650" s="251"/>
      <c r="EAO2650" s="52"/>
      <c r="EAP2650" s="250"/>
      <c r="EAQ2650" s="65"/>
      <c r="EAR2650" s="251"/>
      <c r="EAS2650" s="251"/>
      <c r="EAT2650" s="251"/>
      <c r="EAU2650" s="52"/>
      <c r="EAV2650" s="250"/>
      <c r="EAW2650" s="65"/>
      <c r="EAX2650" s="251"/>
      <c r="EAY2650" s="251"/>
      <c r="EAZ2650" s="251"/>
      <c r="EBA2650" s="52"/>
      <c r="EBB2650" s="250"/>
      <c r="EBC2650" s="65"/>
      <c r="EBD2650" s="251"/>
      <c r="EBE2650" s="251"/>
      <c r="EBF2650" s="251"/>
      <c r="EBG2650" s="52"/>
      <c r="EBH2650" s="250"/>
      <c r="EBI2650" s="65"/>
      <c r="EBJ2650" s="251"/>
      <c r="EBK2650" s="251"/>
      <c r="EBL2650" s="251"/>
      <c r="EBM2650" s="52"/>
      <c r="EBN2650" s="250"/>
      <c r="EBO2650" s="65"/>
      <c r="EBP2650" s="251"/>
      <c r="EBQ2650" s="251"/>
      <c r="EBR2650" s="251"/>
      <c r="EBS2650" s="52"/>
      <c r="EBT2650" s="250"/>
      <c r="EBU2650" s="65"/>
      <c r="EBV2650" s="251"/>
      <c r="EBW2650" s="251"/>
      <c r="EBX2650" s="251"/>
      <c r="EBY2650" s="52"/>
      <c r="EBZ2650" s="250"/>
      <c r="ECA2650" s="65"/>
      <c r="ECB2650" s="251"/>
      <c r="ECC2650" s="251"/>
      <c r="ECD2650" s="251"/>
      <c r="ECE2650" s="52"/>
      <c r="ECF2650" s="250"/>
      <c r="ECG2650" s="65"/>
      <c r="ECH2650" s="251"/>
      <c r="ECI2650" s="251"/>
      <c r="ECJ2650" s="251"/>
      <c r="ECK2650" s="52"/>
      <c r="ECL2650" s="250"/>
      <c r="ECM2650" s="65"/>
      <c r="ECN2650" s="251"/>
      <c r="ECO2650" s="251"/>
      <c r="ECP2650" s="251"/>
      <c r="ECQ2650" s="52"/>
      <c r="ECR2650" s="250"/>
      <c r="ECS2650" s="65"/>
      <c r="ECT2650" s="251"/>
      <c r="ECU2650" s="251"/>
      <c r="ECV2650" s="251"/>
      <c r="ECW2650" s="52"/>
      <c r="ECX2650" s="250"/>
      <c r="ECY2650" s="65"/>
      <c r="ECZ2650" s="251"/>
      <c r="EDA2650" s="251"/>
      <c r="EDB2650" s="251"/>
      <c r="EDC2650" s="52"/>
      <c r="EDD2650" s="250"/>
      <c r="EDE2650" s="65"/>
      <c r="EDF2650" s="251"/>
      <c r="EDG2650" s="251"/>
      <c r="EDH2650" s="251"/>
      <c r="EDI2650" s="52"/>
      <c r="EDJ2650" s="250"/>
      <c r="EDK2650" s="65"/>
      <c r="EDL2650" s="251"/>
      <c r="EDM2650" s="251"/>
      <c r="EDN2650" s="251"/>
      <c r="EDO2650" s="52"/>
      <c r="EDP2650" s="250"/>
      <c r="EDQ2650" s="65"/>
      <c r="EDR2650" s="251"/>
      <c r="EDS2650" s="251"/>
      <c r="EDT2650" s="251"/>
      <c r="EDU2650" s="52"/>
      <c r="EDV2650" s="250"/>
      <c r="EDW2650" s="65"/>
      <c r="EDX2650" s="251"/>
      <c r="EDY2650" s="251"/>
      <c r="EDZ2650" s="251"/>
      <c r="EEA2650" s="52"/>
      <c r="EEB2650" s="250"/>
      <c r="EEC2650" s="65"/>
      <c r="EED2650" s="251"/>
      <c r="EEE2650" s="251"/>
      <c r="EEF2650" s="251"/>
      <c r="EEG2650" s="52"/>
      <c r="EEH2650" s="250"/>
      <c r="EEI2650" s="65"/>
      <c r="EEJ2650" s="251"/>
      <c r="EEK2650" s="251"/>
      <c r="EEL2650" s="251"/>
      <c r="EEM2650" s="52"/>
      <c r="EEN2650" s="250"/>
      <c r="EEO2650" s="65"/>
      <c r="EEP2650" s="251"/>
      <c r="EEQ2650" s="251"/>
      <c r="EER2650" s="251"/>
      <c r="EES2650" s="52"/>
      <c r="EET2650" s="250"/>
      <c r="EEU2650" s="65"/>
      <c r="EEV2650" s="251"/>
      <c r="EEW2650" s="251"/>
      <c r="EEX2650" s="251"/>
      <c r="EEY2650" s="52"/>
      <c r="EEZ2650" s="250"/>
      <c r="EFA2650" s="65"/>
      <c r="EFB2650" s="251"/>
      <c r="EFC2650" s="251"/>
      <c r="EFD2650" s="251"/>
      <c r="EFE2650" s="52"/>
      <c r="EFF2650" s="250"/>
      <c r="EFG2650" s="65"/>
      <c r="EFH2650" s="251"/>
      <c r="EFI2650" s="251"/>
      <c r="EFJ2650" s="251"/>
      <c r="EFK2650" s="52"/>
      <c r="EFL2650" s="250"/>
      <c r="EFM2650" s="65"/>
      <c r="EFN2650" s="251"/>
      <c r="EFO2650" s="251"/>
      <c r="EFP2650" s="251"/>
      <c r="EFQ2650" s="52"/>
      <c r="EFR2650" s="250"/>
      <c r="EFS2650" s="65"/>
      <c r="EFT2650" s="251"/>
      <c r="EFU2650" s="251"/>
      <c r="EFV2650" s="251"/>
      <c r="EFW2650" s="52"/>
      <c r="EFX2650" s="250"/>
      <c r="EFY2650" s="65"/>
      <c r="EFZ2650" s="251"/>
      <c r="EGA2650" s="251"/>
      <c r="EGB2650" s="251"/>
      <c r="EGC2650" s="52"/>
      <c r="EGD2650" s="250"/>
      <c r="EGE2650" s="65"/>
      <c r="EGF2650" s="251"/>
      <c r="EGG2650" s="251"/>
      <c r="EGH2650" s="251"/>
      <c r="EGI2650" s="52"/>
      <c r="EGJ2650" s="250"/>
      <c r="EGK2650" s="65"/>
      <c r="EGL2650" s="251"/>
      <c r="EGM2650" s="251"/>
      <c r="EGN2650" s="251"/>
      <c r="EGO2650" s="52"/>
      <c r="EGP2650" s="250"/>
      <c r="EGQ2650" s="65"/>
      <c r="EGR2650" s="251"/>
      <c r="EGS2650" s="251"/>
      <c r="EGT2650" s="251"/>
      <c r="EGU2650" s="52"/>
      <c r="EGV2650" s="250"/>
      <c r="EGW2650" s="65"/>
      <c r="EGX2650" s="251"/>
      <c r="EGY2650" s="251"/>
      <c r="EGZ2650" s="251"/>
      <c r="EHA2650" s="52"/>
      <c r="EHB2650" s="250"/>
      <c r="EHC2650" s="65"/>
      <c r="EHD2650" s="251"/>
      <c r="EHE2650" s="251"/>
      <c r="EHF2650" s="251"/>
      <c r="EHG2650" s="52"/>
      <c r="EHH2650" s="250"/>
      <c r="EHI2650" s="65"/>
      <c r="EHJ2650" s="251"/>
      <c r="EHK2650" s="251"/>
      <c r="EHL2650" s="251"/>
      <c r="EHM2650" s="52"/>
      <c r="EHN2650" s="250"/>
      <c r="EHO2650" s="65"/>
      <c r="EHP2650" s="251"/>
      <c r="EHQ2650" s="251"/>
      <c r="EHR2650" s="251"/>
      <c r="EHS2650" s="52"/>
      <c r="EHT2650" s="250"/>
      <c r="EHU2650" s="65"/>
      <c r="EHV2650" s="251"/>
      <c r="EHW2650" s="251"/>
      <c r="EHX2650" s="251"/>
      <c r="EHY2650" s="52"/>
      <c r="EHZ2650" s="250"/>
      <c r="EIA2650" s="65"/>
      <c r="EIB2650" s="251"/>
      <c r="EIC2650" s="251"/>
      <c r="EID2650" s="251"/>
      <c r="EIE2650" s="52"/>
      <c r="EIF2650" s="250"/>
      <c r="EIG2650" s="65"/>
      <c r="EIH2650" s="251"/>
      <c r="EII2650" s="251"/>
      <c r="EIJ2650" s="251"/>
      <c r="EIK2650" s="52"/>
      <c r="EIL2650" s="250"/>
      <c r="EIM2650" s="65"/>
      <c r="EIN2650" s="251"/>
      <c r="EIO2650" s="251"/>
      <c r="EIP2650" s="251"/>
      <c r="EIQ2650" s="52"/>
      <c r="EIR2650" s="250"/>
      <c r="EIS2650" s="65"/>
      <c r="EIT2650" s="251"/>
      <c r="EIU2650" s="251"/>
      <c r="EIV2650" s="251"/>
      <c r="EIW2650" s="52"/>
      <c r="EIX2650" s="250"/>
      <c r="EIY2650" s="65"/>
      <c r="EIZ2650" s="251"/>
      <c r="EJA2650" s="251"/>
      <c r="EJB2650" s="251"/>
      <c r="EJC2650" s="52"/>
      <c r="EJD2650" s="250"/>
      <c r="EJE2650" s="65"/>
      <c r="EJF2650" s="251"/>
      <c r="EJG2650" s="251"/>
      <c r="EJH2650" s="251"/>
      <c r="EJI2650" s="52"/>
      <c r="EJJ2650" s="250"/>
      <c r="EJK2650" s="65"/>
      <c r="EJL2650" s="251"/>
      <c r="EJM2650" s="251"/>
      <c r="EJN2650" s="251"/>
      <c r="EJO2650" s="52"/>
      <c r="EJP2650" s="250"/>
      <c r="EJQ2650" s="65"/>
      <c r="EJR2650" s="251"/>
      <c r="EJS2650" s="251"/>
      <c r="EJT2650" s="251"/>
      <c r="EJU2650" s="52"/>
      <c r="EJV2650" s="250"/>
      <c r="EJW2650" s="65"/>
      <c r="EJX2650" s="251"/>
      <c r="EJY2650" s="251"/>
      <c r="EJZ2650" s="251"/>
      <c r="EKA2650" s="52"/>
      <c r="EKB2650" s="250"/>
      <c r="EKC2650" s="65"/>
      <c r="EKD2650" s="251"/>
      <c r="EKE2650" s="251"/>
      <c r="EKF2650" s="251"/>
      <c r="EKG2650" s="52"/>
      <c r="EKH2650" s="250"/>
      <c r="EKI2650" s="65"/>
      <c r="EKJ2650" s="251"/>
      <c r="EKK2650" s="251"/>
      <c r="EKL2650" s="251"/>
      <c r="EKM2650" s="52"/>
      <c r="EKN2650" s="250"/>
      <c r="EKO2650" s="65"/>
      <c r="EKP2650" s="251"/>
      <c r="EKQ2650" s="251"/>
      <c r="EKR2650" s="251"/>
      <c r="EKS2650" s="52"/>
      <c r="EKT2650" s="250"/>
      <c r="EKU2650" s="65"/>
      <c r="EKV2650" s="251"/>
      <c r="EKW2650" s="251"/>
      <c r="EKX2650" s="251"/>
      <c r="EKY2650" s="52"/>
      <c r="EKZ2650" s="250"/>
      <c r="ELA2650" s="65"/>
      <c r="ELB2650" s="251"/>
      <c r="ELC2650" s="251"/>
      <c r="ELD2650" s="251"/>
      <c r="ELE2650" s="52"/>
      <c r="ELF2650" s="250"/>
      <c r="ELG2650" s="65"/>
      <c r="ELH2650" s="251"/>
      <c r="ELI2650" s="251"/>
      <c r="ELJ2650" s="251"/>
      <c r="ELK2650" s="52"/>
      <c r="ELL2650" s="250"/>
      <c r="ELM2650" s="65"/>
      <c r="ELN2650" s="251"/>
      <c r="ELO2650" s="251"/>
      <c r="ELP2650" s="251"/>
      <c r="ELQ2650" s="52"/>
      <c r="ELR2650" s="250"/>
      <c r="ELS2650" s="65"/>
      <c r="ELT2650" s="251"/>
      <c r="ELU2650" s="251"/>
      <c r="ELV2650" s="251"/>
      <c r="ELW2650" s="52"/>
      <c r="ELX2650" s="250"/>
      <c r="ELY2650" s="65"/>
      <c r="ELZ2650" s="251"/>
      <c r="EMA2650" s="251"/>
      <c r="EMB2650" s="251"/>
      <c r="EMC2650" s="52"/>
      <c r="EMD2650" s="250"/>
      <c r="EME2650" s="65"/>
      <c r="EMF2650" s="251"/>
      <c r="EMG2650" s="251"/>
      <c r="EMH2650" s="251"/>
      <c r="EMI2650" s="52"/>
      <c r="EMJ2650" s="250"/>
      <c r="EMK2650" s="65"/>
      <c r="EML2650" s="251"/>
      <c r="EMM2650" s="251"/>
      <c r="EMN2650" s="251"/>
      <c r="EMO2650" s="52"/>
      <c r="EMP2650" s="250"/>
      <c r="EMQ2650" s="65"/>
      <c r="EMR2650" s="251"/>
      <c r="EMS2650" s="251"/>
      <c r="EMT2650" s="251"/>
      <c r="EMU2650" s="52"/>
      <c r="EMV2650" s="250"/>
      <c r="EMW2650" s="65"/>
      <c r="EMX2650" s="251"/>
      <c r="EMY2650" s="251"/>
      <c r="EMZ2650" s="251"/>
      <c r="ENA2650" s="52"/>
      <c r="ENB2650" s="250"/>
      <c r="ENC2650" s="65"/>
      <c r="END2650" s="251"/>
      <c r="ENE2650" s="251"/>
      <c r="ENF2650" s="251"/>
      <c r="ENG2650" s="52"/>
      <c r="ENH2650" s="250"/>
      <c r="ENI2650" s="65"/>
      <c r="ENJ2650" s="251"/>
      <c r="ENK2650" s="251"/>
      <c r="ENL2650" s="251"/>
      <c r="ENM2650" s="52"/>
      <c r="ENN2650" s="250"/>
      <c r="ENO2650" s="65"/>
      <c r="ENP2650" s="251"/>
      <c r="ENQ2650" s="251"/>
      <c r="ENR2650" s="251"/>
      <c r="ENS2650" s="52"/>
      <c r="ENT2650" s="250"/>
      <c r="ENU2650" s="65"/>
      <c r="ENV2650" s="251"/>
      <c r="ENW2650" s="251"/>
      <c r="ENX2650" s="251"/>
      <c r="ENY2650" s="52"/>
      <c r="ENZ2650" s="250"/>
      <c r="EOA2650" s="65"/>
      <c r="EOB2650" s="251"/>
      <c r="EOC2650" s="251"/>
      <c r="EOD2650" s="251"/>
      <c r="EOE2650" s="52"/>
      <c r="EOF2650" s="250"/>
      <c r="EOG2650" s="65"/>
      <c r="EOH2650" s="251"/>
      <c r="EOI2650" s="251"/>
      <c r="EOJ2650" s="251"/>
      <c r="EOK2650" s="52"/>
      <c r="EOL2650" s="250"/>
      <c r="EOM2650" s="65"/>
      <c r="EON2650" s="251"/>
      <c r="EOO2650" s="251"/>
      <c r="EOP2650" s="251"/>
      <c r="EOQ2650" s="52"/>
      <c r="EOR2650" s="250"/>
      <c r="EOS2650" s="65"/>
      <c r="EOT2650" s="251"/>
      <c r="EOU2650" s="251"/>
      <c r="EOV2650" s="251"/>
      <c r="EOW2650" s="52"/>
      <c r="EOX2650" s="250"/>
      <c r="EOY2650" s="65"/>
      <c r="EOZ2650" s="251"/>
      <c r="EPA2650" s="251"/>
      <c r="EPB2650" s="251"/>
      <c r="EPC2650" s="52"/>
      <c r="EPD2650" s="250"/>
      <c r="EPE2650" s="65"/>
      <c r="EPF2650" s="251"/>
      <c r="EPG2650" s="251"/>
      <c r="EPH2650" s="251"/>
      <c r="EPI2650" s="52"/>
      <c r="EPJ2650" s="250"/>
      <c r="EPK2650" s="65"/>
      <c r="EPL2650" s="251"/>
      <c r="EPM2650" s="251"/>
      <c r="EPN2650" s="251"/>
      <c r="EPO2650" s="52"/>
      <c r="EPP2650" s="250"/>
      <c r="EPQ2650" s="65"/>
      <c r="EPR2650" s="251"/>
      <c r="EPS2650" s="251"/>
      <c r="EPT2650" s="251"/>
      <c r="EPU2650" s="52"/>
      <c r="EPV2650" s="250"/>
      <c r="EPW2650" s="65"/>
      <c r="EPX2650" s="251"/>
      <c r="EPY2650" s="251"/>
      <c r="EPZ2650" s="251"/>
      <c r="EQA2650" s="52"/>
      <c r="EQB2650" s="250"/>
      <c r="EQC2650" s="65"/>
      <c r="EQD2650" s="251"/>
      <c r="EQE2650" s="251"/>
      <c r="EQF2650" s="251"/>
      <c r="EQG2650" s="52"/>
      <c r="EQH2650" s="250"/>
      <c r="EQI2650" s="65"/>
      <c r="EQJ2650" s="251"/>
      <c r="EQK2650" s="251"/>
      <c r="EQL2650" s="251"/>
      <c r="EQM2650" s="52"/>
      <c r="EQN2650" s="250"/>
      <c r="EQO2650" s="65"/>
      <c r="EQP2650" s="251"/>
      <c r="EQQ2650" s="251"/>
      <c r="EQR2650" s="251"/>
      <c r="EQS2650" s="52"/>
      <c r="EQT2650" s="250"/>
      <c r="EQU2650" s="65"/>
      <c r="EQV2650" s="251"/>
      <c r="EQW2650" s="251"/>
      <c r="EQX2650" s="251"/>
      <c r="EQY2650" s="52"/>
      <c r="EQZ2650" s="250"/>
      <c r="ERA2650" s="65"/>
      <c r="ERB2650" s="251"/>
      <c r="ERC2650" s="251"/>
      <c r="ERD2650" s="251"/>
      <c r="ERE2650" s="52"/>
      <c r="ERF2650" s="250"/>
      <c r="ERG2650" s="65"/>
      <c r="ERH2650" s="251"/>
      <c r="ERI2650" s="251"/>
      <c r="ERJ2650" s="251"/>
      <c r="ERK2650" s="52"/>
      <c r="ERL2650" s="250"/>
      <c r="ERM2650" s="65"/>
      <c r="ERN2650" s="251"/>
      <c r="ERO2650" s="251"/>
      <c r="ERP2650" s="251"/>
      <c r="ERQ2650" s="52"/>
      <c r="ERR2650" s="250"/>
      <c r="ERS2650" s="65"/>
      <c r="ERT2650" s="251"/>
      <c r="ERU2650" s="251"/>
      <c r="ERV2650" s="251"/>
      <c r="ERW2650" s="52"/>
      <c r="ERX2650" s="250"/>
      <c r="ERY2650" s="65"/>
      <c r="ERZ2650" s="251"/>
      <c r="ESA2650" s="251"/>
      <c r="ESB2650" s="251"/>
      <c r="ESC2650" s="52"/>
      <c r="ESD2650" s="250"/>
      <c r="ESE2650" s="65"/>
      <c r="ESF2650" s="251"/>
      <c r="ESG2650" s="251"/>
      <c r="ESH2650" s="251"/>
      <c r="ESI2650" s="52"/>
      <c r="ESJ2650" s="250"/>
      <c r="ESK2650" s="65"/>
      <c r="ESL2650" s="251"/>
      <c r="ESM2650" s="251"/>
      <c r="ESN2650" s="251"/>
      <c r="ESO2650" s="52"/>
      <c r="ESP2650" s="250"/>
      <c r="ESQ2650" s="65"/>
      <c r="ESR2650" s="251"/>
      <c r="ESS2650" s="251"/>
      <c r="EST2650" s="251"/>
      <c r="ESU2650" s="52"/>
      <c r="ESV2650" s="250"/>
      <c r="ESW2650" s="65"/>
      <c r="ESX2650" s="251"/>
      <c r="ESY2650" s="251"/>
      <c r="ESZ2650" s="251"/>
      <c r="ETA2650" s="52"/>
      <c r="ETB2650" s="250"/>
      <c r="ETC2650" s="65"/>
      <c r="ETD2650" s="251"/>
      <c r="ETE2650" s="251"/>
      <c r="ETF2650" s="251"/>
      <c r="ETG2650" s="52"/>
      <c r="ETH2650" s="250"/>
      <c r="ETI2650" s="65"/>
      <c r="ETJ2650" s="251"/>
      <c r="ETK2650" s="251"/>
      <c r="ETL2650" s="251"/>
      <c r="ETM2650" s="52"/>
      <c r="ETN2650" s="250"/>
      <c r="ETO2650" s="65"/>
      <c r="ETP2650" s="251"/>
      <c r="ETQ2650" s="251"/>
      <c r="ETR2650" s="251"/>
      <c r="ETS2650" s="52"/>
      <c r="ETT2650" s="250"/>
      <c r="ETU2650" s="65"/>
      <c r="ETV2650" s="251"/>
      <c r="ETW2650" s="251"/>
      <c r="ETX2650" s="251"/>
      <c r="ETY2650" s="52"/>
      <c r="ETZ2650" s="250"/>
      <c r="EUA2650" s="65"/>
      <c r="EUB2650" s="251"/>
      <c r="EUC2650" s="251"/>
      <c r="EUD2650" s="251"/>
      <c r="EUE2650" s="52"/>
      <c r="EUF2650" s="250"/>
      <c r="EUG2650" s="65"/>
      <c r="EUH2650" s="251"/>
      <c r="EUI2650" s="251"/>
      <c r="EUJ2650" s="251"/>
      <c r="EUK2650" s="52"/>
      <c r="EUL2650" s="250"/>
      <c r="EUM2650" s="65"/>
      <c r="EUN2650" s="251"/>
      <c r="EUO2650" s="251"/>
      <c r="EUP2650" s="251"/>
      <c r="EUQ2650" s="52"/>
      <c r="EUR2650" s="250"/>
      <c r="EUS2650" s="65"/>
      <c r="EUT2650" s="251"/>
      <c r="EUU2650" s="251"/>
      <c r="EUV2650" s="251"/>
      <c r="EUW2650" s="52"/>
      <c r="EUX2650" s="250"/>
      <c r="EUY2650" s="65"/>
      <c r="EUZ2650" s="251"/>
      <c r="EVA2650" s="251"/>
      <c r="EVB2650" s="251"/>
      <c r="EVC2650" s="52"/>
      <c r="EVD2650" s="250"/>
      <c r="EVE2650" s="65"/>
      <c r="EVF2650" s="251"/>
      <c r="EVG2650" s="251"/>
      <c r="EVH2650" s="251"/>
      <c r="EVI2650" s="52"/>
      <c r="EVJ2650" s="250"/>
      <c r="EVK2650" s="65"/>
      <c r="EVL2650" s="251"/>
      <c r="EVM2650" s="251"/>
      <c r="EVN2650" s="251"/>
      <c r="EVO2650" s="52"/>
      <c r="EVP2650" s="250"/>
      <c r="EVQ2650" s="65"/>
      <c r="EVR2650" s="251"/>
      <c r="EVS2650" s="251"/>
      <c r="EVT2650" s="251"/>
      <c r="EVU2650" s="52"/>
      <c r="EVV2650" s="250"/>
      <c r="EVW2650" s="65"/>
      <c r="EVX2650" s="251"/>
      <c r="EVY2650" s="251"/>
      <c r="EVZ2650" s="251"/>
      <c r="EWA2650" s="52"/>
      <c r="EWB2650" s="250"/>
      <c r="EWC2650" s="65"/>
      <c r="EWD2650" s="251"/>
      <c r="EWE2650" s="251"/>
      <c r="EWF2650" s="251"/>
      <c r="EWG2650" s="52"/>
      <c r="EWH2650" s="250"/>
      <c r="EWI2650" s="65"/>
      <c r="EWJ2650" s="251"/>
      <c r="EWK2650" s="251"/>
      <c r="EWL2650" s="251"/>
      <c r="EWM2650" s="52"/>
      <c r="EWN2650" s="250"/>
      <c r="EWO2650" s="65"/>
      <c r="EWP2650" s="251"/>
      <c r="EWQ2650" s="251"/>
      <c r="EWR2650" s="251"/>
      <c r="EWS2650" s="52"/>
      <c r="EWT2650" s="250"/>
      <c r="EWU2650" s="65"/>
      <c r="EWV2650" s="251"/>
      <c r="EWW2650" s="251"/>
      <c r="EWX2650" s="251"/>
      <c r="EWY2650" s="52"/>
      <c r="EWZ2650" s="250"/>
      <c r="EXA2650" s="65"/>
      <c r="EXB2650" s="251"/>
      <c r="EXC2650" s="251"/>
      <c r="EXD2650" s="251"/>
      <c r="EXE2650" s="52"/>
      <c r="EXF2650" s="250"/>
      <c r="EXG2650" s="65"/>
      <c r="EXH2650" s="251"/>
      <c r="EXI2650" s="251"/>
      <c r="EXJ2650" s="251"/>
      <c r="EXK2650" s="52"/>
      <c r="EXL2650" s="250"/>
      <c r="EXM2650" s="65"/>
      <c r="EXN2650" s="251"/>
      <c r="EXO2650" s="251"/>
      <c r="EXP2650" s="251"/>
      <c r="EXQ2650" s="52"/>
      <c r="EXR2650" s="250"/>
      <c r="EXS2650" s="65"/>
      <c r="EXT2650" s="251"/>
      <c r="EXU2650" s="251"/>
      <c r="EXV2650" s="251"/>
      <c r="EXW2650" s="52"/>
      <c r="EXX2650" s="250"/>
      <c r="EXY2650" s="65"/>
      <c r="EXZ2650" s="251"/>
      <c r="EYA2650" s="251"/>
      <c r="EYB2650" s="251"/>
      <c r="EYC2650" s="52"/>
      <c r="EYD2650" s="250"/>
      <c r="EYE2650" s="65"/>
      <c r="EYF2650" s="251"/>
      <c r="EYG2650" s="251"/>
      <c r="EYH2650" s="251"/>
      <c r="EYI2650" s="52"/>
      <c r="EYJ2650" s="250"/>
      <c r="EYK2650" s="65"/>
      <c r="EYL2650" s="251"/>
      <c r="EYM2650" s="251"/>
      <c r="EYN2650" s="251"/>
      <c r="EYO2650" s="52"/>
      <c r="EYP2650" s="250"/>
      <c r="EYQ2650" s="65"/>
      <c r="EYR2650" s="251"/>
      <c r="EYS2650" s="251"/>
      <c r="EYT2650" s="251"/>
      <c r="EYU2650" s="52"/>
      <c r="EYV2650" s="250"/>
      <c r="EYW2650" s="65"/>
      <c r="EYX2650" s="251"/>
      <c r="EYY2650" s="251"/>
      <c r="EYZ2650" s="251"/>
      <c r="EZA2650" s="52"/>
      <c r="EZB2650" s="250"/>
      <c r="EZC2650" s="65"/>
      <c r="EZD2650" s="251"/>
      <c r="EZE2650" s="251"/>
      <c r="EZF2650" s="251"/>
      <c r="EZG2650" s="52"/>
      <c r="EZH2650" s="250"/>
      <c r="EZI2650" s="65"/>
      <c r="EZJ2650" s="251"/>
      <c r="EZK2650" s="251"/>
      <c r="EZL2650" s="251"/>
      <c r="EZM2650" s="52"/>
      <c r="EZN2650" s="250"/>
      <c r="EZO2650" s="65"/>
      <c r="EZP2650" s="251"/>
      <c r="EZQ2650" s="251"/>
      <c r="EZR2650" s="251"/>
      <c r="EZS2650" s="52"/>
      <c r="EZT2650" s="250"/>
      <c r="EZU2650" s="65"/>
      <c r="EZV2650" s="251"/>
      <c r="EZW2650" s="251"/>
      <c r="EZX2650" s="251"/>
      <c r="EZY2650" s="52"/>
      <c r="EZZ2650" s="250"/>
      <c r="FAA2650" s="65"/>
      <c r="FAB2650" s="251"/>
      <c r="FAC2650" s="251"/>
      <c r="FAD2650" s="251"/>
      <c r="FAE2650" s="52"/>
      <c r="FAF2650" s="250"/>
      <c r="FAG2650" s="65"/>
      <c r="FAH2650" s="251"/>
      <c r="FAI2650" s="251"/>
      <c r="FAJ2650" s="251"/>
      <c r="FAK2650" s="52"/>
      <c r="FAL2650" s="250"/>
      <c r="FAM2650" s="65"/>
      <c r="FAN2650" s="251"/>
      <c r="FAO2650" s="251"/>
      <c r="FAP2650" s="251"/>
      <c r="FAQ2650" s="52"/>
      <c r="FAR2650" s="250"/>
      <c r="FAS2650" s="65"/>
      <c r="FAT2650" s="251"/>
      <c r="FAU2650" s="251"/>
      <c r="FAV2650" s="251"/>
      <c r="FAW2650" s="52"/>
      <c r="FAX2650" s="250"/>
      <c r="FAY2650" s="65"/>
      <c r="FAZ2650" s="251"/>
      <c r="FBA2650" s="251"/>
      <c r="FBB2650" s="251"/>
      <c r="FBC2650" s="52"/>
      <c r="FBD2650" s="250"/>
      <c r="FBE2650" s="65"/>
      <c r="FBF2650" s="251"/>
      <c r="FBG2650" s="251"/>
      <c r="FBH2650" s="251"/>
      <c r="FBI2650" s="52"/>
      <c r="FBJ2650" s="250"/>
      <c r="FBK2650" s="65"/>
      <c r="FBL2650" s="251"/>
      <c r="FBM2650" s="251"/>
      <c r="FBN2650" s="251"/>
      <c r="FBO2650" s="52"/>
      <c r="FBP2650" s="250"/>
      <c r="FBQ2650" s="65"/>
      <c r="FBR2650" s="251"/>
      <c r="FBS2650" s="251"/>
      <c r="FBT2650" s="251"/>
      <c r="FBU2650" s="52"/>
      <c r="FBV2650" s="250"/>
      <c r="FBW2650" s="65"/>
      <c r="FBX2650" s="251"/>
      <c r="FBY2650" s="251"/>
      <c r="FBZ2650" s="251"/>
      <c r="FCA2650" s="52"/>
      <c r="FCB2650" s="250"/>
      <c r="FCC2650" s="65"/>
      <c r="FCD2650" s="251"/>
      <c r="FCE2650" s="251"/>
      <c r="FCF2650" s="251"/>
      <c r="FCG2650" s="52"/>
      <c r="FCH2650" s="250"/>
      <c r="FCI2650" s="65"/>
      <c r="FCJ2650" s="251"/>
      <c r="FCK2650" s="251"/>
      <c r="FCL2650" s="251"/>
      <c r="FCM2650" s="52"/>
      <c r="FCN2650" s="250"/>
      <c r="FCO2650" s="65"/>
      <c r="FCP2650" s="251"/>
      <c r="FCQ2650" s="251"/>
      <c r="FCR2650" s="251"/>
      <c r="FCS2650" s="52"/>
      <c r="FCT2650" s="250"/>
      <c r="FCU2650" s="65"/>
      <c r="FCV2650" s="251"/>
      <c r="FCW2650" s="251"/>
      <c r="FCX2650" s="251"/>
      <c r="FCY2650" s="52"/>
      <c r="FCZ2650" s="250"/>
      <c r="FDA2650" s="65"/>
      <c r="FDB2650" s="251"/>
      <c r="FDC2650" s="251"/>
      <c r="FDD2650" s="251"/>
      <c r="FDE2650" s="52"/>
      <c r="FDF2650" s="250"/>
      <c r="FDG2650" s="65"/>
      <c r="FDH2650" s="251"/>
      <c r="FDI2650" s="251"/>
      <c r="FDJ2650" s="251"/>
      <c r="FDK2650" s="52"/>
      <c r="FDL2650" s="250"/>
      <c r="FDM2650" s="65"/>
      <c r="FDN2650" s="251"/>
      <c r="FDO2650" s="251"/>
      <c r="FDP2650" s="251"/>
      <c r="FDQ2650" s="52"/>
      <c r="FDR2650" s="250"/>
      <c r="FDS2650" s="65"/>
      <c r="FDT2650" s="251"/>
      <c r="FDU2650" s="251"/>
      <c r="FDV2650" s="251"/>
      <c r="FDW2650" s="52"/>
      <c r="FDX2650" s="250"/>
      <c r="FDY2650" s="65"/>
      <c r="FDZ2650" s="251"/>
      <c r="FEA2650" s="251"/>
      <c r="FEB2650" s="251"/>
      <c r="FEC2650" s="52"/>
      <c r="FED2650" s="250"/>
      <c r="FEE2650" s="65"/>
      <c r="FEF2650" s="251"/>
      <c r="FEG2650" s="251"/>
      <c r="FEH2650" s="251"/>
      <c r="FEI2650" s="52"/>
      <c r="FEJ2650" s="250"/>
      <c r="FEK2650" s="65"/>
      <c r="FEL2650" s="251"/>
      <c r="FEM2650" s="251"/>
      <c r="FEN2650" s="251"/>
      <c r="FEO2650" s="52"/>
      <c r="FEP2650" s="250"/>
      <c r="FEQ2650" s="65"/>
      <c r="FER2650" s="251"/>
      <c r="FES2650" s="251"/>
      <c r="FET2650" s="251"/>
      <c r="FEU2650" s="52"/>
      <c r="FEV2650" s="250"/>
      <c r="FEW2650" s="65"/>
      <c r="FEX2650" s="251"/>
      <c r="FEY2650" s="251"/>
      <c r="FEZ2650" s="251"/>
      <c r="FFA2650" s="52"/>
      <c r="FFB2650" s="250"/>
      <c r="FFC2650" s="65"/>
      <c r="FFD2650" s="251"/>
      <c r="FFE2650" s="251"/>
      <c r="FFF2650" s="251"/>
      <c r="FFG2650" s="52"/>
      <c r="FFH2650" s="250"/>
      <c r="FFI2650" s="65"/>
      <c r="FFJ2650" s="251"/>
      <c r="FFK2650" s="251"/>
      <c r="FFL2650" s="251"/>
      <c r="FFM2650" s="52"/>
      <c r="FFN2650" s="250"/>
      <c r="FFO2650" s="65"/>
      <c r="FFP2650" s="251"/>
      <c r="FFQ2650" s="251"/>
      <c r="FFR2650" s="251"/>
      <c r="FFS2650" s="52"/>
      <c r="FFT2650" s="250"/>
      <c r="FFU2650" s="65"/>
      <c r="FFV2650" s="251"/>
      <c r="FFW2650" s="251"/>
      <c r="FFX2650" s="251"/>
      <c r="FFY2650" s="52"/>
      <c r="FFZ2650" s="250"/>
      <c r="FGA2650" s="65"/>
      <c r="FGB2650" s="251"/>
      <c r="FGC2650" s="251"/>
      <c r="FGD2650" s="251"/>
      <c r="FGE2650" s="52"/>
      <c r="FGF2650" s="250"/>
      <c r="FGG2650" s="65"/>
      <c r="FGH2650" s="251"/>
      <c r="FGI2650" s="251"/>
      <c r="FGJ2650" s="251"/>
      <c r="FGK2650" s="52"/>
      <c r="FGL2650" s="250"/>
      <c r="FGM2650" s="65"/>
      <c r="FGN2650" s="251"/>
      <c r="FGO2650" s="251"/>
      <c r="FGP2650" s="251"/>
      <c r="FGQ2650" s="52"/>
      <c r="FGR2650" s="250"/>
      <c r="FGS2650" s="65"/>
      <c r="FGT2650" s="251"/>
      <c r="FGU2650" s="251"/>
      <c r="FGV2650" s="251"/>
      <c r="FGW2650" s="52"/>
      <c r="FGX2650" s="250"/>
      <c r="FGY2650" s="65"/>
      <c r="FGZ2650" s="251"/>
      <c r="FHA2650" s="251"/>
      <c r="FHB2650" s="251"/>
      <c r="FHC2650" s="52"/>
      <c r="FHD2650" s="250"/>
      <c r="FHE2650" s="65"/>
      <c r="FHF2650" s="251"/>
      <c r="FHG2650" s="251"/>
      <c r="FHH2650" s="251"/>
      <c r="FHI2650" s="52"/>
      <c r="FHJ2650" s="250"/>
      <c r="FHK2650" s="65"/>
      <c r="FHL2650" s="251"/>
      <c r="FHM2650" s="251"/>
      <c r="FHN2650" s="251"/>
      <c r="FHO2650" s="52"/>
      <c r="FHP2650" s="250"/>
      <c r="FHQ2650" s="65"/>
      <c r="FHR2650" s="251"/>
      <c r="FHS2650" s="251"/>
      <c r="FHT2650" s="251"/>
      <c r="FHU2650" s="52"/>
      <c r="FHV2650" s="250"/>
      <c r="FHW2650" s="65"/>
      <c r="FHX2650" s="251"/>
      <c r="FHY2650" s="251"/>
      <c r="FHZ2650" s="251"/>
      <c r="FIA2650" s="52"/>
      <c r="FIB2650" s="250"/>
      <c r="FIC2650" s="65"/>
      <c r="FID2650" s="251"/>
      <c r="FIE2650" s="251"/>
      <c r="FIF2650" s="251"/>
      <c r="FIG2650" s="52"/>
      <c r="FIH2650" s="250"/>
      <c r="FII2650" s="65"/>
      <c r="FIJ2650" s="251"/>
      <c r="FIK2650" s="251"/>
      <c r="FIL2650" s="251"/>
      <c r="FIM2650" s="52"/>
      <c r="FIN2650" s="250"/>
      <c r="FIO2650" s="65"/>
      <c r="FIP2650" s="251"/>
      <c r="FIQ2650" s="251"/>
      <c r="FIR2650" s="251"/>
      <c r="FIS2650" s="52"/>
      <c r="FIT2650" s="250"/>
      <c r="FIU2650" s="65"/>
      <c r="FIV2650" s="251"/>
      <c r="FIW2650" s="251"/>
      <c r="FIX2650" s="251"/>
      <c r="FIY2650" s="52"/>
      <c r="FIZ2650" s="250"/>
      <c r="FJA2650" s="65"/>
      <c r="FJB2650" s="251"/>
      <c r="FJC2650" s="251"/>
      <c r="FJD2650" s="251"/>
      <c r="FJE2650" s="52"/>
      <c r="FJF2650" s="250"/>
      <c r="FJG2650" s="65"/>
      <c r="FJH2650" s="251"/>
      <c r="FJI2650" s="251"/>
      <c r="FJJ2650" s="251"/>
      <c r="FJK2650" s="52"/>
      <c r="FJL2650" s="250"/>
      <c r="FJM2650" s="65"/>
      <c r="FJN2650" s="251"/>
      <c r="FJO2650" s="251"/>
      <c r="FJP2650" s="251"/>
      <c r="FJQ2650" s="52"/>
      <c r="FJR2650" s="250"/>
      <c r="FJS2650" s="65"/>
      <c r="FJT2650" s="251"/>
      <c r="FJU2650" s="251"/>
      <c r="FJV2650" s="251"/>
      <c r="FJW2650" s="52"/>
      <c r="FJX2650" s="250"/>
      <c r="FJY2650" s="65"/>
      <c r="FJZ2650" s="251"/>
      <c r="FKA2650" s="251"/>
      <c r="FKB2650" s="251"/>
      <c r="FKC2650" s="52"/>
      <c r="FKD2650" s="250"/>
      <c r="FKE2650" s="65"/>
      <c r="FKF2650" s="251"/>
      <c r="FKG2650" s="251"/>
      <c r="FKH2650" s="251"/>
      <c r="FKI2650" s="52"/>
      <c r="FKJ2650" s="250"/>
      <c r="FKK2650" s="65"/>
      <c r="FKL2650" s="251"/>
      <c r="FKM2650" s="251"/>
      <c r="FKN2650" s="251"/>
      <c r="FKO2650" s="52"/>
      <c r="FKP2650" s="250"/>
      <c r="FKQ2650" s="65"/>
      <c r="FKR2650" s="251"/>
      <c r="FKS2650" s="251"/>
      <c r="FKT2650" s="251"/>
      <c r="FKU2650" s="52"/>
      <c r="FKV2650" s="250"/>
      <c r="FKW2650" s="65"/>
      <c r="FKX2650" s="251"/>
      <c r="FKY2650" s="251"/>
      <c r="FKZ2650" s="251"/>
      <c r="FLA2650" s="52"/>
      <c r="FLB2650" s="250"/>
      <c r="FLC2650" s="65"/>
      <c r="FLD2650" s="251"/>
      <c r="FLE2650" s="251"/>
      <c r="FLF2650" s="251"/>
      <c r="FLG2650" s="52"/>
      <c r="FLH2650" s="250"/>
      <c r="FLI2650" s="65"/>
      <c r="FLJ2650" s="251"/>
      <c r="FLK2650" s="251"/>
      <c r="FLL2650" s="251"/>
      <c r="FLM2650" s="52"/>
      <c r="FLN2650" s="250"/>
      <c r="FLO2650" s="65"/>
      <c r="FLP2650" s="251"/>
      <c r="FLQ2650" s="251"/>
      <c r="FLR2650" s="251"/>
      <c r="FLS2650" s="52"/>
      <c r="FLT2650" s="250"/>
      <c r="FLU2650" s="65"/>
      <c r="FLV2650" s="251"/>
      <c r="FLW2650" s="251"/>
      <c r="FLX2650" s="251"/>
      <c r="FLY2650" s="52"/>
      <c r="FLZ2650" s="250"/>
      <c r="FMA2650" s="65"/>
      <c r="FMB2650" s="251"/>
      <c r="FMC2650" s="251"/>
      <c r="FMD2650" s="251"/>
      <c r="FME2650" s="52"/>
      <c r="FMF2650" s="250"/>
      <c r="FMG2650" s="65"/>
      <c r="FMH2650" s="251"/>
      <c r="FMI2650" s="251"/>
      <c r="FMJ2650" s="251"/>
      <c r="FMK2650" s="52"/>
      <c r="FML2650" s="250"/>
      <c r="FMM2650" s="65"/>
      <c r="FMN2650" s="251"/>
      <c r="FMO2650" s="251"/>
      <c r="FMP2650" s="251"/>
      <c r="FMQ2650" s="52"/>
      <c r="FMR2650" s="250"/>
      <c r="FMS2650" s="65"/>
      <c r="FMT2650" s="251"/>
      <c r="FMU2650" s="251"/>
      <c r="FMV2650" s="251"/>
      <c r="FMW2650" s="52"/>
      <c r="FMX2650" s="250"/>
      <c r="FMY2650" s="65"/>
      <c r="FMZ2650" s="251"/>
      <c r="FNA2650" s="251"/>
      <c r="FNB2650" s="251"/>
      <c r="FNC2650" s="52"/>
      <c r="FND2650" s="250"/>
      <c r="FNE2650" s="65"/>
      <c r="FNF2650" s="251"/>
      <c r="FNG2650" s="251"/>
      <c r="FNH2650" s="251"/>
      <c r="FNI2650" s="52"/>
      <c r="FNJ2650" s="250"/>
      <c r="FNK2650" s="65"/>
      <c r="FNL2650" s="251"/>
      <c r="FNM2650" s="251"/>
      <c r="FNN2650" s="251"/>
      <c r="FNO2650" s="52"/>
      <c r="FNP2650" s="250"/>
      <c r="FNQ2650" s="65"/>
      <c r="FNR2650" s="251"/>
      <c r="FNS2650" s="251"/>
      <c r="FNT2650" s="251"/>
      <c r="FNU2650" s="52"/>
      <c r="FNV2650" s="250"/>
      <c r="FNW2650" s="65"/>
      <c r="FNX2650" s="251"/>
      <c r="FNY2650" s="251"/>
      <c r="FNZ2650" s="251"/>
      <c r="FOA2650" s="52"/>
      <c r="FOB2650" s="250"/>
      <c r="FOC2650" s="65"/>
      <c r="FOD2650" s="251"/>
      <c r="FOE2650" s="251"/>
      <c r="FOF2650" s="251"/>
      <c r="FOG2650" s="52"/>
      <c r="FOH2650" s="250"/>
      <c r="FOI2650" s="65"/>
      <c r="FOJ2650" s="251"/>
      <c r="FOK2650" s="251"/>
      <c r="FOL2650" s="251"/>
      <c r="FOM2650" s="52"/>
      <c r="FON2650" s="250"/>
      <c r="FOO2650" s="65"/>
      <c r="FOP2650" s="251"/>
      <c r="FOQ2650" s="251"/>
      <c r="FOR2650" s="251"/>
      <c r="FOS2650" s="52"/>
      <c r="FOT2650" s="250"/>
      <c r="FOU2650" s="65"/>
      <c r="FOV2650" s="251"/>
      <c r="FOW2650" s="251"/>
      <c r="FOX2650" s="251"/>
      <c r="FOY2650" s="52"/>
      <c r="FOZ2650" s="250"/>
      <c r="FPA2650" s="65"/>
      <c r="FPB2650" s="251"/>
      <c r="FPC2650" s="251"/>
      <c r="FPD2650" s="251"/>
      <c r="FPE2650" s="52"/>
      <c r="FPF2650" s="250"/>
      <c r="FPG2650" s="65"/>
      <c r="FPH2650" s="251"/>
      <c r="FPI2650" s="251"/>
      <c r="FPJ2650" s="251"/>
      <c r="FPK2650" s="52"/>
      <c r="FPL2650" s="250"/>
      <c r="FPM2650" s="65"/>
      <c r="FPN2650" s="251"/>
      <c r="FPO2650" s="251"/>
      <c r="FPP2650" s="251"/>
      <c r="FPQ2650" s="52"/>
      <c r="FPR2650" s="250"/>
      <c r="FPS2650" s="65"/>
      <c r="FPT2650" s="251"/>
      <c r="FPU2650" s="251"/>
      <c r="FPV2650" s="251"/>
      <c r="FPW2650" s="52"/>
      <c r="FPX2650" s="250"/>
      <c r="FPY2650" s="65"/>
      <c r="FPZ2650" s="251"/>
      <c r="FQA2650" s="251"/>
      <c r="FQB2650" s="251"/>
      <c r="FQC2650" s="52"/>
      <c r="FQD2650" s="250"/>
      <c r="FQE2650" s="65"/>
      <c r="FQF2650" s="251"/>
      <c r="FQG2650" s="251"/>
      <c r="FQH2650" s="251"/>
      <c r="FQI2650" s="52"/>
      <c r="FQJ2650" s="250"/>
      <c r="FQK2650" s="65"/>
      <c r="FQL2650" s="251"/>
      <c r="FQM2650" s="251"/>
      <c r="FQN2650" s="251"/>
      <c r="FQO2650" s="52"/>
      <c r="FQP2650" s="250"/>
      <c r="FQQ2650" s="65"/>
      <c r="FQR2650" s="251"/>
      <c r="FQS2650" s="251"/>
      <c r="FQT2650" s="251"/>
      <c r="FQU2650" s="52"/>
      <c r="FQV2650" s="250"/>
      <c r="FQW2650" s="65"/>
      <c r="FQX2650" s="251"/>
      <c r="FQY2650" s="251"/>
      <c r="FQZ2650" s="251"/>
      <c r="FRA2650" s="52"/>
      <c r="FRB2650" s="250"/>
      <c r="FRC2650" s="65"/>
      <c r="FRD2650" s="251"/>
      <c r="FRE2650" s="251"/>
      <c r="FRF2650" s="251"/>
      <c r="FRG2650" s="52"/>
      <c r="FRH2650" s="250"/>
      <c r="FRI2650" s="65"/>
      <c r="FRJ2650" s="251"/>
      <c r="FRK2650" s="251"/>
      <c r="FRL2650" s="251"/>
      <c r="FRM2650" s="52"/>
      <c r="FRN2650" s="250"/>
      <c r="FRO2650" s="65"/>
      <c r="FRP2650" s="251"/>
      <c r="FRQ2650" s="251"/>
      <c r="FRR2650" s="251"/>
      <c r="FRS2650" s="52"/>
      <c r="FRT2650" s="250"/>
      <c r="FRU2650" s="65"/>
      <c r="FRV2650" s="251"/>
      <c r="FRW2650" s="251"/>
      <c r="FRX2650" s="251"/>
      <c r="FRY2650" s="52"/>
      <c r="FRZ2650" s="250"/>
      <c r="FSA2650" s="65"/>
      <c r="FSB2650" s="251"/>
      <c r="FSC2650" s="251"/>
      <c r="FSD2650" s="251"/>
      <c r="FSE2650" s="52"/>
      <c r="FSF2650" s="250"/>
      <c r="FSG2650" s="65"/>
      <c r="FSH2650" s="251"/>
      <c r="FSI2650" s="251"/>
      <c r="FSJ2650" s="251"/>
      <c r="FSK2650" s="52"/>
      <c r="FSL2650" s="250"/>
      <c r="FSM2650" s="65"/>
      <c r="FSN2650" s="251"/>
      <c r="FSO2650" s="251"/>
      <c r="FSP2650" s="251"/>
      <c r="FSQ2650" s="52"/>
      <c r="FSR2650" s="250"/>
      <c r="FSS2650" s="65"/>
      <c r="FST2650" s="251"/>
      <c r="FSU2650" s="251"/>
      <c r="FSV2650" s="251"/>
      <c r="FSW2650" s="52"/>
      <c r="FSX2650" s="250"/>
      <c r="FSY2650" s="65"/>
      <c r="FSZ2650" s="251"/>
      <c r="FTA2650" s="251"/>
      <c r="FTB2650" s="251"/>
      <c r="FTC2650" s="52"/>
      <c r="FTD2650" s="250"/>
      <c r="FTE2650" s="65"/>
      <c r="FTF2650" s="251"/>
      <c r="FTG2650" s="251"/>
      <c r="FTH2650" s="251"/>
      <c r="FTI2650" s="52"/>
      <c r="FTJ2650" s="250"/>
      <c r="FTK2650" s="65"/>
      <c r="FTL2650" s="251"/>
      <c r="FTM2650" s="251"/>
      <c r="FTN2650" s="251"/>
      <c r="FTO2650" s="52"/>
      <c r="FTP2650" s="250"/>
      <c r="FTQ2650" s="65"/>
      <c r="FTR2650" s="251"/>
      <c r="FTS2650" s="251"/>
      <c r="FTT2650" s="251"/>
      <c r="FTU2650" s="52"/>
      <c r="FTV2650" s="250"/>
      <c r="FTW2650" s="65"/>
      <c r="FTX2650" s="251"/>
      <c r="FTY2650" s="251"/>
      <c r="FTZ2650" s="251"/>
      <c r="FUA2650" s="52"/>
      <c r="FUB2650" s="250"/>
      <c r="FUC2650" s="65"/>
      <c r="FUD2650" s="251"/>
      <c r="FUE2650" s="251"/>
      <c r="FUF2650" s="251"/>
      <c r="FUG2650" s="52"/>
      <c r="FUH2650" s="250"/>
      <c r="FUI2650" s="65"/>
      <c r="FUJ2650" s="251"/>
      <c r="FUK2650" s="251"/>
      <c r="FUL2650" s="251"/>
      <c r="FUM2650" s="52"/>
      <c r="FUN2650" s="250"/>
      <c r="FUO2650" s="65"/>
      <c r="FUP2650" s="251"/>
      <c r="FUQ2650" s="251"/>
      <c r="FUR2650" s="251"/>
      <c r="FUS2650" s="52"/>
      <c r="FUT2650" s="250"/>
      <c r="FUU2650" s="65"/>
      <c r="FUV2650" s="251"/>
      <c r="FUW2650" s="251"/>
      <c r="FUX2650" s="251"/>
      <c r="FUY2650" s="52"/>
      <c r="FUZ2650" s="250"/>
      <c r="FVA2650" s="65"/>
      <c r="FVB2650" s="251"/>
      <c r="FVC2650" s="251"/>
      <c r="FVD2650" s="251"/>
      <c r="FVE2650" s="52"/>
      <c r="FVF2650" s="250"/>
      <c r="FVG2650" s="65"/>
      <c r="FVH2650" s="251"/>
      <c r="FVI2650" s="251"/>
      <c r="FVJ2650" s="251"/>
      <c r="FVK2650" s="52"/>
      <c r="FVL2650" s="250"/>
      <c r="FVM2650" s="65"/>
      <c r="FVN2650" s="251"/>
      <c r="FVO2650" s="251"/>
      <c r="FVP2650" s="251"/>
      <c r="FVQ2650" s="52"/>
      <c r="FVR2650" s="250"/>
      <c r="FVS2650" s="65"/>
      <c r="FVT2650" s="251"/>
      <c r="FVU2650" s="251"/>
      <c r="FVV2650" s="251"/>
      <c r="FVW2650" s="52"/>
      <c r="FVX2650" s="250"/>
      <c r="FVY2650" s="65"/>
      <c r="FVZ2650" s="251"/>
      <c r="FWA2650" s="251"/>
      <c r="FWB2650" s="251"/>
      <c r="FWC2650" s="52"/>
      <c r="FWD2650" s="250"/>
      <c r="FWE2650" s="65"/>
      <c r="FWF2650" s="251"/>
      <c r="FWG2650" s="251"/>
      <c r="FWH2650" s="251"/>
      <c r="FWI2650" s="52"/>
      <c r="FWJ2650" s="250"/>
      <c r="FWK2650" s="65"/>
      <c r="FWL2650" s="251"/>
      <c r="FWM2650" s="251"/>
      <c r="FWN2650" s="251"/>
      <c r="FWO2650" s="52"/>
      <c r="FWP2650" s="250"/>
      <c r="FWQ2650" s="65"/>
      <c r="FWR2650" s="251"/>
      <c r="FWS2650" s="251"/>
      <c r="FWT2650" s="251"/>
      <c r="FWU2650" s="52"/>
      <c r="FWV2650" s="250"/>
      <c r="FWW2650" s="65"/>
      <c r="FWX2650" s="251"/>
      <c r="FWY2650" s="251"/>
      <c r="FWZ2650" s="251"/>
      <c r="FXA2650" s="52"/>
      <c r="FXB2650" s="250"/>
      <c r="FXC2650" s="65"/>
      <c r="FXD2650" s="251"/>
      <c r="FXE2650" s="251"/>
      <c r="FXF2650" s="251"/>
      <c r="FXG2650" s="52"/>
      <c r="FXH2650" s="250"/>
      <c r="FXI2650" s="65"/>
      <c r="FXJ2650" s="251"/>
      <c r="FXK2650" s="251"/>
      <c r="FXL2650" s="251"/>
      <c r="FXM2650" s="52"/>
      <c r="FXN2650" s="250"/>
      <c r="FXO2650" s="65"/>
      <c r="FXP2650" s="251"/>
      <c r="FXQ2650" s="251"/>
      <c r="FXR2650" s="251"/>
      <c r="FXS2650" s="52"/>
      <c r="FXT2650" s="250"/>
      <c r="FXU2650" s="65"/>
      <c r="FXV2650" s="251"/>
      <c r="FXW2650" s="251"/>
      <c r="FXX2650" s="251"/>
      <c r="FXY2650" s="52"/>
      <c r="FXZ2650" s="250"/>
      <c r="FYA2650" s="65"/>
      <c r="FYB2650" s="251"/>
      <c r="FYC2650" s="251"/>
      <c r="FYD2650" s="251"/>
      <c r="FYE2650" s="52"/>
      <c r="FYF2650" s="250"/>
      <c r="FYG2650" s="65"/>
      <c r="FYH2650" s="251"/>
      <c r="FYI2650" s="251"/>
      <c r="FYJ2650" s="251"/>
      <c r="FYK2650" s="52"/>
      <c r="FYL2650" s="250"/>
      <c r="FYM2650" s="65"/>
      <c r="FYN2650" s="251"/>
      <c r="FYO2650" s="251"/>
      <c r="FYP2650" s="251"/>
      <c r="FYQ2650" s="52"/>
      <c r="FYR2650" s="250"/>
      <c r="FYS2650" s="65"/>
      <c r="FYT2650" s="251"/>
      <c r="FYU2650" s="251"/>
      <c r="FYV2650" s="251"/>
      <c r="FYW2650" s="52"/>
      <c r="FYX2650" s="250"/>
      <c r="FYY2650" s="65"/>
      <c r="FYZ2650" s="251"/>
      <c r="FZA2650" s="251"/>
      <c r="FZB2650" s="251"/>
      <c r="FZC2650" s="52"/>
      <c r="FZD2650" s="250"/>
      <c r="FZE2650" s="65"/>
      <c r="FZF2650" s="251"/>
      <c r="FZG2650" s="251"/>
      <c r="FZH2650" s="251"/>
      <c r="FZI2650" s="52"/>
      <c r="FZJ2650" s="250"/>
      <c r="FZK2650" s="65"/>
      <c r="FZL2650" s="251"/>
      <c r="FZM2650" s="251"/>
      <c r="FZN2650" s="251"/>
      <c r="FZO2650" s="52"/>
      <c r="FZP2650" s="250"/>
      <c r="FZQ2650" s="65"/>
      <c r="FZR2650" s="251"/>
      <c r="FZS2650" s="251"/>
      <c r="FZT2650" s="251"/>
      <c r="FZU2650" s="52"/>
      <c r="FZV2650" s="250"/>
      <c r="FZW2650" s="65"/>
      <c r="FZX2650" s="251"/>
      <c r="FZY2650" s="251"/>
      <c r="FZZ2650" s="251"/>
      <c r="GAA2650" s="52"/>
      <c r="GAB2650" s="250"/>
      <c r="GAC2650" s="65"/>
      <c r="GAD2650" s="251"/>
      <c r="GAE2650" s="251"/>
      <c r="GAF2650" s="251"/>
      <c r="GAG2650" s="52"/>
      <c r="GAH2650" s="250"/>
      <c r="GAI2650" s="65"/>
      <c r="GAJ2650" s="251"/>
      <c r="GAK2650" s="251"/>
      <c r="GAL2650" s="251"/>
      <c r="GAM2650" s="52"/>
      <c r="GAN2650" s="250"/>
      <c r="GAO2650" s="65"/>
      <c r="GAP2650" s="251"/>
      <c r="GAQ2650" s="251"/>
      <c r="GAR2650" s="251"/>
      <c r="GAS2650" s="52"/>
      <c r="GAT2650" s="250"/>
      <c r="GAU2650" s="65"/>
      <c r="GAV2650" s="251"/>
      <c r="GAW2650" s="251"/>
      <c r="GAX2650" s="251"/>
      <c r="GAY2650" s="52"/>
      <c r="GAZ2650" s="250"/>
      <c r="GBA2650" s="65"/>
      <c r="GBB2650" s="251"/>
      <c r="GBC2650" s="251"/>
      <c r="GBD2650" s="251"/>
      <c r="GBE2650" s="52"/>
      <c r="GBF2650" s="250"/>
      <c r="GBG2650" s="65"/>
      <c r="GBH2650" s="251"/>
      <c r="GBI2650" s="251"/>
      <c r="GBJ2650" s="251"/>
      <c r="GBK2650" s="52"/>
      <c r="GBL2650" s="250"/>
      <c r="GBM2650" s="65"/>
      <c r="GBN2650" s="251"/>
      <c r="GBO2650" s="251"/>
      <c r="GBP2650" s="251"/>
      <c r="GBQ2650" s="52"/>
      <c r="GBR2650" s="250"/>
      <c r="GBS2650" s="65"/>
      <c r="GBT2650" s="251"/>
      <c r="GBU2650" s="251"/>
      <c r="GBV2650" s="251"/>
      <c r="GBW2650" s="52"/>
      <c r="GBX2650" s="250"/>
      <c r="GBY2650" s="65"/>
      <c r="GBZ2650" s="251"/>
      <c r="GCA2650" s="251"/>
      <c r="GCB2650" s="251"/>
      <c r="GCC2650" s="52"/>
      <c r="GCD2650" s="250"/>
      <c r="GCE2650" s="65"/>
      <c r="GCF2650" s="251"/>
      <c r="GCG2650" s="251"/>
      <c r="GCH2650" s="251"/>
      <c r="GCI2650" s="52"/>
      <c r="GCJ2650" s="250"/>
      <c r="GCK2650" s="65"/>
      <c r="GCL2650" s="251"/>
      <c r="GCM2650" s="251"/>
      <c r="GCN2650" s="251"/>
      <c r="GCO2650" s="52"/>
      <c r="GCP2650" s="250"/>
      <c r="GCQ2650" s="65"/>
      <c r="GCR2650" s="251"/>
      <c r="GCS2650" s="251"/>
      <c r="GCT2650" s="251"/>
      <c r="GCU2650" s="52"/>
      <c r="GCV2650" s="250"/>
      <c r="GCW2650" s="65"/>
      <c r="GCX2650" s="251"/>
      <c r="GCY2650" s="251"/>
      <c r="GCZ2650" s="251"/>
      <c r="GDA2650" s="52"/>
      <c r="GDB2650" s="250"/>
      <c r="GDC2650" s="65"/>
      <c r="GDD2650" s="251"/>
      <c r="GDE2650" s="251"/>
      <c r="GDF2650" s="251"/>
      <c r="GDG2650" s="52"/>
      <c r="GDH2650" s="250"/>
      <c r="GDI2650" s="65"/>
      <c r="GDJ2650" s="251"/>
      <c r="GDK2650" s="251"/>
      <c r="GDL2650" s="251"/>
      <c r="GDM2650" s="52"/>
      <c r="GDN2650" s="250"/>
      <c r="GDO2650" s="65"/>
      <c r="GDP2650" s="251"/>
      <c r="GDQ2650" s="251"/>
      <c r="GDR2650" s="251"/>
      <c r="GDS2650" s="52"/>
      <c r="GDT2650" s="250"/>
      <c r="GDU2650" s="65"/>
      <c r="GDV2650" s="251"/>
      <c r="GDW2650" s="251"/>
      <c r="GDX2650" s="251"/>
      <c r="GDY2650" s="52"/>
      <c r="GDZ2650" s="250"/>
      <c r="GEA2650" s="65"/>
      <c r="GEB2650" s="251"/>
      <c r="GEC2650" s="251"/>
      <c r="GED2650" s="251"/>
      <c r="GEE2650" s="52"/>
      <c r="GEF2650" s="250"/>
      <c r="GEG2650" s="65"/>
      <c r="GEH2650" s="251"/>
      <c r="GEI2650" s="251"/>
      <c r="GEJ2650" s="251"/>
      <c r="GEK2650" s="52"/>
      <c r="GEL2650" s="250"/>
      <c r="GEM2650" s="65"/>
      <c r="GEN2650" s="251"/>
      <c r="GEO2650" s="251"/>
      <c r="GEP2650" s="251"/>
      <c r="GEQ2650" s="52"/>
      <c r="GER2650" s="250"/>
      <c r="GES2650" s="65"/>
      <c r="GET2650" s="251"/>
      <c r="GEU2650" s="251"/>
      <c r="GEV2650" s="251"/>
      <c r="GEW2650" s="52"/>
      <c r="GEX2650" s="250"/>
      <c r="GEY2650" s="65"/>
      <c r="GEZ2650" s="251"/>
      <c r="GFA2650" s="251"/>
      <c r="GFB2650" s="251"/>
      <c r="GFC2650" s="52"/>
      <c r="GFD2650" s="250"/>
      <c r="GFE2650" s="65"/>
      <c r="GFF2650" s="251"/>
      <c r="GFG2650" s="251"/>
      <c r="GFH2650" s="251"/>
      <c r="GFI2650" s="52"/>
      <c r="GFJ2650" s="250"/>
      <c r="GFK2650" s="65"/>
      <c r="GFL2650" s="251"/>
      <c r="GFM2650" s="251"/>
      <c r="GFN2650" s="251"/>
      <c r="GFO2650" s="52"/>
      <c r="GFP2650" s="250"/>
      <c r="GFQ2650" s="65"/>
      <c r="GFR2650" s="251"/>
      <c r="GFS2650" s="251"/>
      <c r="GFT2650" s="251"/>
      <c r="GFU2650" s="52"/>
      <c r="GFV2650" s="250"/>
      <c r="GFW2650" s="65"/>
      <c r="GFX2650" s="251"/>
      <c r="GFY2650" s="251"/>
      <c r="GFZ2650" s="251"/>
      <c r="GGA2650" s="52"/>
      <c r="GGB2650" s="250"/>
      <c r="GGC2650" s="65"/>
      <c r="GGD2650" s="251"/>
      <c r="GGE2650" s="251"/>
      <c r="GGF2650" s="251"/>
      <c r="GGG2650" s="52"/>
      <c r="GGH2650" s="250"/>
      <c r="GGI2650" s="65"/>
      <c r="GGJ2650" s="251"/>
      <c r="GGK2650" s="251"/>
      <c r="GGL2650" s="251"/>
      <c r="GGM2650" s="52"/>
      <c r="GGN2650" s="250"/>
      <c r="GGO2650" s="65"/>
      <c r="GGP2650" s="251"/>
      <c r="GGQ2650" s="251"/>
      <c r="GGR2650" s="251"/>
      <c r="GGS2650" s="52"/>
      <c r="GGT2650" s="250"/>
      <c r="GGU2650" s="65"/>
      <c r="GGV2650" s="251"/>
      <c r="GGW2650" s="251"/>
      <c r="GGX2650" s="251"/>
      <c r="GGY2650" s="52"/>
      <c r="GGZ2650" s="250"/>
      <c r="GHA2650" s="65"/>
      <c r="GHB2650" s="251"/>
      <c r="GHC2650" s="251"/>
      <c r="GHD2650" s="251"/>
      <c r="GHE2650" s="52"/>
      <c r="GHF2650" s="250"/>
      <c r="GHG2650" s="65"/>
      <c r="GHH2650" s="251"/>
      <c r="GHI2650" s="251"/>
      <c r="GHJ2650" s="251"/>
      <c r="GHK2650" s="52"/>
      <c r="GHL2650" s="250"/>
      <c r="GHM2650" s="65"/>
      <c r="GHN2650" s="251"/>
      <c r="GHO2650" s="251"/>
      <c r="GHP2650" s="251"/>
      <c r="GHQ2650" s="52"/>
      <c r="GHR2650" s="250"/>
      <c r="GHS2650" s="65"/>
      <c r="GHT2650" s="251"/>
      <c r="GHU2650" s="251"/>
      <c r="GHV2650" s="251"/>
      <c r="GHW2650" s="52"/>
      <c r="GHX2650" s="250"/>
      <c r="GHY2650" s="65"/>
      <c r="GHZ2650" s="251"/>
      <c r="GIA2650" s="251"/>
      <c r="GIB2650" s="251"/>
      <c r="GIC2650" s="52"/>
      <c r="GID2650" s="250"/>
      <c r="GIE2650" s="65"/>
      <c r="GIF2650" s="251"/>
      <c r="GIG2650" s="251"/>
      <c r="GIH2650" s="251"/>
      <c r="GII2650" s="52"/>
      <c r="GIJ2650" s="250"/>
      <c r="GIK2650" s="65"/>
      <c r="GIL2650" s="251"/>
      <c r="GIM2650" s="251"/>
      <c r="GIN2650" s="251"/>
      <c r="GIO2650" s="52"/>
      <c r="GIP2650" s="250"/>
      <c r="GIQ2650" s="65"/>
      <c r="GIR2650" s="251"/>
      <c r="GIS2650" s="251"/>
      <c r="GIT2650" s="251"/>
      <c r="GIU2650" s="52"/>
      <c r="GIV2650" s="250"/>
      <c r="GIW2650" s="65"/>
      <c r="GIX2650" s="251"/>
      <c r="GIY2650" s="251"/>
      <c r="GIZ2650" s="251"/>
      <c r="GJA2650" s="52"/>
      <c r="GJB2650" s="250"/>
      <c r="GJC2650" s="65"/>
      <c r="GJD2650" s="251"/>
      <c r="GJE2650" s="251"/>
      <c r="GJF2650" s="251"/>
      <c r="GJG2650" s="52"/>
      <c r="GJH2650" s="250"/>
      <c r="GJI2650" s="65"/>
      <c r="GJJ2650" s="251"/>
      <c r="GJK2650" s="251"/>
      <c r="GJL2650" s="251"/>
      <c r="GJM2650" s="52"/>
      <c r="GJN2650" s="250"/>
      <c r="GJO2650" s="65"/>
      <c r="GJP2650" s="251"/>
      <c r="GJQ2650" s="251"/>
      <c r="GJR2650" s="251"/>
      <c r="GJS2650" s="52"/>
      <c r="GJT2650" s="250"/>
      <c r="GJU2650" s="65"/>
      <c r="GJV2650" s="251"/>
      <c r="GJW2650" s="251"/>
      <c r="GJX2650" s="251"/>
      <c r="GJY2650" s="52"/>
      <c r="GJZ2650" s="250"/>
      <c r="GKA2650" s="65"/>
      <c r="GKB2650" s="251"/>
      <c r="GKC2650" s="251"/>
      <c r="GKD2650" s="251"/>
      <c r="GKE2650" s="52"/>
      <c r="GKF2650" s="250"/>
      <c r="GKG2650" s="65"/>
      <c r="GKH2650" s="251"/>
      <c r="GKI2650" s="251"/>
      <c r="GKJ2650" s="251"/>
      <c r="GKK2650" s="52"/>
      <c r="GKL2650" s="250"/>
      <c r="GKM2650" s="65"/>
      <c r="GKN2650" s="251"/>
      <c r="GKO2650" s="251"/>
      <c r="GKP2650" s="251"/>
      <c r="GKQ2650" s="52"/>
      <c r="GKR2650" s="250"/>
      <c r="GKS2650" s="65"/>
      <c r="GKT2650" s="251"/>
      <c r="GKU2650" s="251"/>
      <c r="GKV2650" s="251"/>
      <c r="GKW2650" s="52"/>
      <c r="GKX2650" s="250"/>
      <c r="GKY2650" s="65"/>
      <c r="GKZ2650" s="251"/>
      <c r="GLA2650" s="251"/>
      <c r="GLB2650" s="251"/>
      <c r="GLC2650" s="52"/>
      <c r="GLD2650" s="250"/>
      <c r="GLE2650" s="65"/>
      <c r="GLF2650" s="251"/>
      <c r="GLG2650" s="251"/>
      <c r="GLH2650" s="251"/>
      <c r="GLI2650" s="52"/>
      <c r="GLJ2650" s="250"/>
      <c r="GLK2650" s="65"/>
      <c r="GLL2650" s="251"/>
      <c r="GLM2650" s="251"/>
      <c r="GLN2650" s="251"/>
      <c r="GLO2650" s="52"/>
      <c r="GLP2650" s="250"/>
      <c r="GLQ2650" s="65"/>
      <c r="GLR2650" s="251"/>
      <c r="GLS2650" s="251"/>
      <c r="GLT2650" s="251"/>
      <c r="GLU2650" s="52"/>
      <c r="GLV2650" s="250"/>
      <c r="GLW2650" s="65"/>
      <c r="GLX2650" s="251"/>
      <c r="GLY2650" s="251"/>
      <c r="GLZ2650" s="251"/>
      <c r="GMA2650" s="52"/>
      <c r="GMB2650" s="250"/>
      <c r="GMC2650" s="65"/>
      <c r="GMD2650" s="251"/>
      <c r="GME2650" s="251"/>
      <c r="GMF2650" s="251"/>
      <c r="GMG2650" s="52"/>
      <c r="GMH2650" s="250"/>
      <c r="GMI2650" s="65"/>
      <c r="GMJ2650" s="251"/>
      <c r="GMK2650" s="251"/>
      <c r="GML2650" s="251"/>
      <c r="GMM2650" s="52"/>
      <c r="GMN2650" s="250"/>
      <c r="GMO2650" s="65"/>
      <c r="GMP2650" s="251"/>
      <c r="GMQ2650" s="251"/>
      <c r="GMR2650" s="251"/>
      <c r="GMS2650" s="52"/>
      <c r="GMT2650" s="250"/>
      <c r="GMU2650" s="65"/>
      <c r="GMV2650" s="251"/>
      <c r="GMW2650" s="251"/>
      <c r="GMX2650" s="251"/>
      <c r="GMY2650" s="52"/>
      <c r="GMZ2650" s="250"/>
      <c r="GNA2650" s="65"/>
      <c r="GNB2650" s="251"/>
      <c r="GNC2650" s="251"/>
      <c r="GND2650" s="251"/>
      <c r="GNE2650" s="52"/>
      <c r="GNF2650" s="250"/>
      <c r="GNG2650" s="65"/>
      <c r="GNH2650" s="251"/>
      <c r="GNI2650" s="251"/>
      <c r="GNJ2650" s="251"/>
      <c r="GNK2650" s="52"/>
      <c r="GNL2650" s="250"/>
      <c r="GNM2650" s="65"/>
      <c r="GNN2650" s="251"/>
      <c r="GNO2650" s="251"/>
      <c r="GNP2650" s="251"/>
      <c r="GNQ2650" s="52"/>
      <c r="GNR2650" s="250"/>
      <c r="GNS2650" s="65"/>
      <c r="GNT2650" s="251"/>
      <c r="GNU2650" s="251"/>
      <c r="GNV2650" s="251"/>
      <c r="GNW2650" s="52"/>
      <c r="GNX2650" s="250"/>
      <c r="GNY2650" s="65"/>
      <c r="GNZ2650" s="251"/>
      <c r="GOA2650" s="251"/>
      <c r="GOB2650" s="251"/>
      <c r="GOC2650" s="52"/>
      <c r="GOD2650" s="250"/>
      <c r="GOE2650" s="65"/>
      <c r="GOF2650" s="251"/>
      <c r="GOG2650" s="251"/>
      <c r="GOH2650" s="251"/>
      <c r="GOI2650" s="52"/>
      <c r="GOJ2650" s="250"/>
      <c r="GOK2650" s="65"/>
      <c r="GOL2650" s="251"/>
      <c r="GOM2650" s="251"/>
      <c r="GON2650" s="251"/>
      <c r="GOO2650" s="52"/>
      <c r="GOP2650" s="250"/>
      <c r="GOQ2650" s="65"/>
      <c r="GOR2650" s="251"/>
      <c r="GOS2650" s="251"/>
      <c r="GOT2650" s="251"/>
      <c r="GOU2650" s="52"/>
      <c r="GOV2650" s="250"/>
      <c r="GOW2650" s="65"/>
      <c r="GOX2650" s="251"/>
      <c r="GOY2650" s="251"/>
      <c r="GOZ2650" s="251"/>
      <c r="GPA2650" s="52"/>
      <c r="GPB2650" s="250"/>
      <c r="GPC2650" s="65"/>
      <c r="GPD2650" s="251"/>
      <c r="GPE2650" s="251"/>
      <c r="GPF2650" s="251"/>
      <c r="GPG2650" s="52"/>
      <c r="GPH2650" s="250"/>
      <c r="GPI2650" s="65"/>
      <c r="GPJ2650" s="251"/>
      <c r="GPK2650" s="251"/>
      <c r="GPL2650" s="251"/>
      <c r="GPM2650" s="52"/>
      <c r="GPN2650" s="250"/>
      <c r="GPO2650" s="65"/>
      <c r="GPP2650" s="251"/>
      <c r="GPQ2650" s="251"/>
      <c r="GPR2650" s="251"/>
      <c r="GPS2650" s="52"/>
      <c r="GPT2650" s="250"/>
      <c r="GPU2650" s="65"/>
      <c r="GPV2650" s="251"/>
      <c r="GPW2650" s="251"/>
      <c r="GPX2650" s="251"/>
      <c r="GPY2650" s="52"/>
      <c r="GPZ2650" s="250"/>
      <c r="GQA2650" s="65"/>
      <c r="GQB2650" s="251"/>
      <c r="GQC2650" s="251"/>
      <c r="GQD2650" s="251"/>
      <c r="GQE2650" s="52"/>
      <c r="GQF2650" s="250"/>
      <c r="GQG2650" s="65"/>
      <c r="GQH2650" s="251"/>
      <c r="GQI2650" s="251"/>
      <c r="GQJ2650" s="251"/>
      <c r="GQK2650" s="52"/>
      <c r="GQL2650" s="250"/>
      <c r="GQM2650" s="65"/>
      <c r="GQN2650" s="251"/>
      <c r="GQO2650" s="251"/>
      <c r="GQP2650" s="251"/>
      <c r="GQQ2650" s="52"/>
      <c r="GQR2650" s="250"/>
      <c r="GQS2650" s="65"/>
      <c r="GQT2650" s="251"/>
      <c r="GQU2650" s="251"/>
      <c r="GQV2650" s="251"/>
      <c r="GQW2650" s="52"/>
      <c r="GQX2650" s="250"/>
      <c r="GQY2650" s="65"/>
      <c r="GQZ2650" s="251"/>
      <c r="GRA2650" s="251"/>
      <c r="GRB2650" s="251"/>
      <c r="GRC2650" s="52"/>
      <c r="GRD2650" s="250"/>
      <c r="GRE2650" s="65"/>
      <c r="GRF2650" s="251"/>
      <c r="GRG2650" s="251"/>
      <c r="GRH2650" s="251"/>
      <c r="GRI2650" s="52"/>
      <c r="GRJ2650" s="250"/>
      <c r="GRK2650" s="65"/>
      <c r="GRL2650" s="251"/>
      <c r="GRM2650" s="251"/>
      <c r="GRN2650" s="251"/>
      <c r="GRO2650" s="52"/>
      <c r="GRP2650" s="250"/>
      <c r="GRQ2650" s="65"/>
      <c r="GRR2650" s="251"/>
      <c r="GRS2650" s="251"/>
      <c r="GRT2650" s="251"/>
      <c r="GRU2650" s="52"/>
      <c r="GRV2650" s="250"/>
      <c r="GRW2650" s="65"/>
      <c r="GRX2650" s="251"/>
      <c r="GRY2650" s="251"/>
      <c r="GRZ2650" s="251"/>
      <c r="GSA2650" s="52"/>
      <c r="GSB2650" s="250"/>
      <c r="GSC2650" s="65"/>
      <c r="GSD2650" s="251"/>
      <c r="GSE2650" s="251"/>
      <c r="GSF2650" s="251"/>
      <c r="GSG2650" s="52"/>
      <c r="GSH2650" s="250"/>
      <c r="GSI2650" s="65"/>
      <c r="GSJ2650" s="251"/>
      <c r="GSK2650" s="251"/>
      <c r="GSL2650" s="251"/>
      <c r="GSM2650" s="52"/>
      <c r="GSN2650" s="250"/>
      <c r="GSO2650" s="65"/>
      <c r="GSP2650" s="251"/>
      <c r="GSQ2650" s="251"/>
      <c r="GSR2650" s="251"/>
      <c r="GSS2650" s="52"/>
      <c r="GST2650" s="250"/>
      <c r="GSU2650" s="65"/>
      <c r="GSV2650" s="251"/>
      <c r="GSW2650" s="251"/>
      <c r="GSX2650" s="251"/>
      <c r="GSY2650" s="52"/>
      <c r="GSZ2650" s="250"/>
      <c r="GTA2650" s="65"/>
      <c r="GTB2650" s="251"/>
      <c r="GTC2650" s="251"/>
      <c r="GTD2650" s="251"/>
      <c r="GTE2650" s="52"/>
      <c r="GTF2650" s="250"/>
      <c r="GTG2650" s="65"/>
      <c r="GTH2650" s="251"/>
      <c r="GTI2650" s="251"/>
      <c r="GTJ2650" s="251"/>
      <c r="GTK2650" s="52"/>
      <c r="GTL2650" s="250"/>
      <c r="GTM2650" s="65"/>
      <c r="GTN2650" s="251"/>
      <c r="GTO2650" s="251"/>
      <c r="GTP2650" s="251"/>
      <c r="GTQ2650" s="52"/>
      <c r="GTR2650" s="250"/>
      <c r="GTS2650" s="65"/>
      <c r="GTT2650" s="251"/>
      <c r="GTU2650" s="251"/>
      <c r="GTV2650" s="251"/>
      <c r="GTW2650" s="52"/>
      <c r="GTX2650" s="250"/>
      <c r="GTY2650" s="65"/>
      <c r="GTZ2650" s="251"/>
      <c r="GUA2650" s="251"/>
      <c r="GUB2650" s="251"/>
      <c r="GUC2650" s="52"/>
      <c r="GUD2650" s="250"/>
      <c r="GUE2650" s="65"/>
      <c r="GUF2650" s="251"/>
      <c r="GUG2650" s="251"/>
      <c r="GUH2650" s="251"/>
      <c r="GUI2650" s="52"/>
      <c r="GUJ2650" s="250"/>
      <c r="GUK2650" s="65"/>
      <c r="GUL2650" s="251"/>
      <c r="GUM2650" s="251"/>
      <c r="GUN2650" s="251"/>
      <c r="GUO2650" s="52"/>
      <c r="GUP2650" s="250"/>
      <c r="GUQ2650" s="65"/>
      <c r="GUR2650" s="251"/>
      <c r="GUS2650" s="251"/>
      <c r="GUT2650" s="251"/>
      <c r="GUU2650" s="52"/>
      <c r="GUV2650" s="250"/>
      <c r="GUW2650" s="65"/>
      <c r="GUX2650" s="251"/>
      <c r="GUY2650" s="251"/>
      <c r="GUZ2650" s="251"/>
      <c r="GVA2650" s="52"/>
      <c r="GVB2650" s="250"/>
      <c r="GVC2650" s="65"/>
      <c r="GVD2650" s="251"/>
      <c r="GVE2650" s="251"/>
      <c r="GVF2650" s="251"/>
      <c r="GVG2650" s="52"/>
      <c r="GVH2650" s="250"/>
      <c r="GVI2650" s="65"/>
      <c r="GVJ2650" s="251"/>
      <c r="GVK2650" s="251"/>
      <c r="GVL2650" s="251"/>
      <c r="GVM2650" s="52"/>
      <c r="GVN2650" s="250"/>
      <c r="GVO2650" s="65"/>
      <c r="GVP2650" s="251"/>
      <c r="GVQ2650" s="251"/>
      <c r="GVR2650" s="251"/>
      <c r="GVS2650" s="52"/>
      <c r="GVT2650" s="250"/>
      <c r="GVU2650" s="65"/>
      <c r="GVV2650" s="251"/>
      <c r="GVW2650" s="251"/>
      <c r="GVX2650" s="251"/>
      <c r="GVY2650" s="52"/>
      <c r="GVZ2650" s="250"/>
      <c r="GWA2650" s="65"/>
      <c r="GWB2650" s="251"/>
      <c r="GWC2650" s="251"/>
      <c r="GWD2650" s="251"/>
      <c r="GWE2650" s="52"/>
      <c r="GWF2650" s="250"/>
      <c r="GWG2650" s="65"/>
      <c r="GWH2650" s="251"/>
      <c r="GWI2650" s="251"/>
      <c r="GWJ2650" s="251"/>
      <c r="GWK2650" s="52"/>
      <c r="GWL2650" s="250"/>
      <c r="GWM2650" s="65"/>
      <c r="GWN2650" s="251"/>
      <c r="GWO2650" s="251"/>
      <c r="GWP2650" s="251"/>
      <c r="GWQ2650" s="52"/>
      <c r="GWR2650" s="250"/>
      <c r="GWS2650" s="65"/>
      <c r="GWT2650" s="251"/>
      <c r="GWU2650" s="251"/>
      <c r="GWV2650" s="251"/>
      <c r="GWW2650" s="52"/>
      <c r="GWX2650" s="250"/>
      <c r="GWY2650" s="65"/>
      <c r="GWZ2650" s="251"/>
      <c r="GXA2650" s="251"/>
      <c r="GXB2650" s="251"/>
      <c r="GXC2650" s="52"/>
      <c r="GXD2650" s="250"/>
      <c r="GXE2650" s="65"/>
      <c r="GXF2650" s="251"/>
      <c r="GXG2650" s="251"/>
      <c r="GXH2650" s="251"/>
      <c r="GXI2650" s="52"/>
      <c r="GXJ2650" s="250"/>
      <c r="GXK2650" s="65"/>
      <c r="GXL2650" s="251"/>
      <c r="GXM2650" s="251"/>
      <c r="GXN2650" s="251"/>
      <c r="GXO2650" s="52"/>
      <c r="GXP2650" s="250"/>
      <c r="GXQ2650" s="65"/>
      <c r="GXR2650" s="251"/>
      <c r="GXS2650" s="251"/>
      <c r="GXT2650" s="251"/>
      <c r="GXU2650" s="52"/>
      <c r="GXV2650" s="250"/>
      <c r="GXW2650" s="65"/>
      <c r="GXX2650" s="251"/>
      <c r="GXY2650" s="251"/>
      <c r="GXZ2650" s="251"/>
      <c r="GYA2650" s="52"/>
      <c r="GYB2650" s="250"/>
      <c r="GYC2650" s="65"/>
      <c r="GYD2650" s="251"/>
      <c r="GYE2650" s="251"/>
      <c r="GYF2650" s="251"/>
      <c r="GYG2650" s="52"/>
      <c r="GYH2650" s="250"/>
      <c r="GYI2650" s="65"/>
      <c r="GYJ2650" s="251"/>
      <c r="GYK2650" s="251"/>
      <c r="GYL2650" s="251"/>
      <c r="GYM2650" s="52"/>
      <c r="GYN2650" s="250"/>
      <c r="GYO2650" s="65"/>
      <c r="GYP2650" s="251"/>
      <c r="GYQ2650" s="251"/>
      <c r="GYR2650" s="251"/>
      <c r="GYS2650" s="52"/>
      <c r="GYT2650" s="250"/>
      <c r="GYU2650" s="65"/>
      <c r="GYV2650" s="251"/>
      <c r="GYW2650" s="251"/>
      <c r="GYX2650" s="251"/>
      <c r="GYY2650" s="52"/>
      <c r="GYZ2650" s="250"/>
      <c r="GZA2650" s="65"/>
      <c r="GZB2650" s="251"/>
      <c r="GZC2650" s="251"/>
      <c r="GZD2650" s="251"/>
      <c r="GZE2650" s="52"/>
      <c r="GZF2650" s="250"/>
      <c r="GZG2650" s="65"/>
      <c r="GZH2650" s="251"/>
      <c r="GZI2650" s="251"/>
      <c r="GZJ2650" s="251"/>
      <c r="GZK2650" s="52"/>
      <c r="GZL2650" s="250"/>
      <c r="GZM2650" s="65"/>
      <c r="GZN2650" s="251"/>
      <c r="GZO2650" s="251"/>
      <c r="GZP2650" s="251"/>
      <c r="GZQ2650" s="52"/>
      <c r="GZR2650" s="250"/>
      <c r="GZS2650" s="65"/>
      <c r="GZT2650" s="251"/>
      <c r="GZU2650" s="251"/>
      <c r="GZV2650" s="251"/>
      <c r="GZW2650" s="52"/>
      <c r="GZX2650" s="250"/>
      <c r="GZY2650" s="65"/>
      <c r="GZZ2650" s="251"/>
      <c r="HAA2650" s="251"/>
      <c r="HAB2650" s="251"/>
      <c r="HAC2650" s="52"/>
      <c r="HAD2650" s="250"/>
      <c r="HAE2650" s="65"/>
      <c r="HAF2650" s="251"/>
      <c r="HAG2650" s="251"/>
      <c r="HAH2650" s="251"/>
      <c r="HAI2650" s="52"/>
      <c r="HAJ2650" s="250"/>
      <c r="HAK2650" s="65"/>
      <c r="HAL2650" s="251"/>
      <c r="HAM2650" s="251"/>
      <c r="HAN2650" s="251"/>
      <c r="HAO2650" s="52"/>
      <c r="HAP2650" s="250"/>
      <c r="HAQ2650" s="65"/>
      <c r="HAR2650" s="251"/>
      <c r="HAS2650" s="251"/>
      <c r="HAT2650" s="251"/>
      <c r="HAU2650" s="52"/>
      <c r="HAV2650" s="250"/>
      <c r="HAW2650" s="65"/>
      <c r="HAX2650" s="251"/>
      <c r="HAY2650" s="251"/>
      <c r="HAZ2650" s="251"/>
      <c r="HBA2650" s="52"/>
      <c r="HBB2650" s="250"/>
      <c r="HBC2650" s="65"/>
      <c r="HBD2650" s="251"/>
      <c r="HBE2650" s="251"/>
      <c r="HBF2650" s="251"/>
      <c r="HBG2650" s="52"/>
      <c r="HBH2650" s="250"/>
      <c r="HBI2650" s="65"/>
      <c r="HBJ2650" s="251"/>
      <c r="HBK2650" s="251"/>
      <c r="HBL2650" s="251"/>
      <c r="HBM2650" s="52"/>
      <c r="HBN2650" s="250"/>
      <c r="HBO2650" s="65"/>
      <c r="HBP2650" s="251"/>
      <c r="HBQ2650" s="251"/>
      <c r="HBR2650" s="251"/>
      <c r="HBS2650" s="52"/>
      <c r="HBT2650" s="250"/>
      <c r="HBU2650" s="65"/>
      <c r="HBV2650" s="251"/>
      <c r="HBW2650" s="251"/>
      <c r="HBX2650" s="251"/>
      <c r="HBY2650" s="52"/>
      <c r="HBZ2650" s="250"/>
      <c r="HCA2650" s="65"/>
      <c r="HCB2650" s="251"/>
      <c r="HCC2650" s="251"/>
      <c r="HCD2650" s="251"/>
      <c r="HCE2650" s="52"/>
      <c r="HCF2650" s="250"/>
      <c r="HCG2650" s="65"/>
      <c r="HCH2650" s="251"/>
      <c r="HCI2650" s="251"/>
      <c r="HCJ2650" s="251"/>
      <c r="HCK2650" s="52"/>
      <c r="HCL2650" s="250"/>
      <c r="HCM2650" s="65"/>
      <c r="HCN2650" s="251"/>
      <c r="HCO2650" s="251"/>
      <c r="HCP2650" s="251"/>
      <c r="HCQ2650" s="52"/>
      <c r="HCR2650" s="250"/>
      <c r="HCS2650" s="65"/>
      <c r="HCT2650" s="251"/>
      <c r="HCU2650" s="251"/>
      <c r="HCV2650" s="251"/>
      <c r="HCW2650" s="52"/>
      <c r="HCX2650" s="250"/>
      <c r="HCY2650" s="65"/>
      <c r="HCZ2650" s="251"/>
      <c r="HDA2650" s="251"/>
      <c r="HDB2650" s="251"/>
      <c r="HDC2650" s="52"/>
      <c r="HDD2650" s="250"/>
      <c r="HDE2650" s="65"/>
      <c r="HDF2650" s="251"/>
      <c r="HDG2650" s="251"/>
      <c r="HDH2650" s="251"/>
      <c r="HDI2650" s="52"/>
      <c r="HDJ2650" s="250"/>
      <c r="HDK2650" s="65"/>
      <c r="HDL2650" s="251"/>
      <c r="HDM2650" s="251"/>
      <c r="HDN2650" s="251"/>
      <c r="HDO2650" s="52"/>
      <c r="HDP2650" s="250"/>
      <c r="HDQ2650" s="65"/>
      <c r="HDR2650" s="251"/>
      <c r="HDS2650" s="251"/>
      <c r="HDT2650" s="251"/>
      <c r="HDU2650" s="52"/>
      <c r="HDV2650" s="250"/>
      <c r="HDW2650" s="65"/>
      <c r="HDX2650" s="251"/>
      <c r="HDY2650" s="251"/>
      <c r="HDZ2650" s="251"/>
      <c r="HEA2650" s="52"/>
      <c r="HEB2650" s="250"/>
      <c r="HEC2650" s="65"/>
      <c r="HED2650" s="251"/>
      <c r="HEE2650" s="251"/>
      <c r="HEF2650" s="251"/>
      <c r="HEG2650" s="52"/>
      <c r="HEH2650" s="250"/>
      <c r="HEI2650" s="65"/>
      <c r="HEJ2650" s="251"/>
      <c r="HEK2650" s="251"/>
      <c r="HEL2650" s="251"/>
      <c r="HEM2650" s="52"/>
      <c r="HEN2650" s="250"/>
      <c r="HEO2650" s="65"/>
      <c r="HEP2650" s="251"/>
      <c r="HEQ2650" s="251"/>
      <c r="HER2650" s="251"/>
      <c r="HES2650" s="52"/>
      <c r="HET2650" s="250"/>
      <c r="HEU2650" s="65"/>
      <c r="HEV2650" s="251"/>
      <c r="HEW2650" s="251"/>
      <c r="HEX2650" s="251"/>
      <c r="HEY2650" s="52"/>
      <c r="HEZ2650" s="250"/>
      <c r="HFA2650" s="65"/>
      <c r="HFB2650" s="251"/>
      <c r="HFC2650" s="251"/>
      <c r="HFD2650" s="251"/>
      <c r="HFE2650" s="52"/>
      <c r="HFF2650" s="250"/>
      <c r="HFG2650" s="65"/>
      <c r="HFH2650" s="251"/>
      <c r="HFI2650" s="251"/>
      <c r="HFJ2650" s="251"/>
      <c r="HFK2650" s="52"/>
      <c r="HFL2650" s="250"/>
      <c r="HFM2650" s="65"/>
      <c r="HFN2650" s="251"/>
      <c r="HFO2650" s="251"/>
      <c r="HFP2650" s="251"/>
      <c r="HFQ2650" s="52"/>
      <c r="HFR2650" s="250"/>
      <c r="HFS2650" s="65"/>
      <c r="HFT2650" s="251"/>
      <c r="HFU2650" s="251"/>
      <c r="HFV2650" s="251"/>
      <c r="HFW2650" s="52"/>
      <c r="HFX2650" s="250"/>
      <c r="HFY2650" s="65"/>
      <c r="HFZ2650" s="251"/>
      <c r="HGA2650" s="251"/>
      <c r="HGB2650" s="251"/>
      <c r="HGC2650" s="52"/>
      <c r="HGD2650" s="250"/>
      <c r="HGE2650" s="65"/>
      <c r="HGF2650" s="251"/>
      <c r="HGG2650" s="251"/>
      <c r="HGH2650" s="251"/>
      <c r="HGI2650" s="52"/>
      <c r="HGJ2650" s="250"/>
      <c r="HGK2650" s="65"/>
      <c r="HGL2650" s="251"/>
      <c r="HGM2650" s="251"/>
      <c r="HGN2650" s="251"/>
      <c r="HGO2650" s="52"/>
      <c r="HGP2650" s="250"/>
      <c r="HGQ2650" s="65"/>
      <c r="HGR2650" s="251"/>
      <c r="HGS2650" s="251"/>
      <c r="HGT2650" s="251"/>
      <c r="HGU2650" s="52"/>
      <c r="HGV2650" s="250"/>
      <c r="HGW2650" s="65"/>
      <c r="HGX2650" s="251"/>
      <c r="HGY2650" s="251"/>
      <c r="HGZ2650" s="251"/>
      <c r="HHA2650" s="52"/>
      <c r="HHB2650" s="250"/>
      <c r="HHC2650" s="65"/>
      <c r="HHD2650" s="251"/>
      <c r="HHE2650" s="251"/>
      <c r="HHF2650" s="251"/>
      <c r="HHG2650" s="52"/>
      <c r="HHH2650" s="250"/>
      <c r="HHI2650" s="65"/>
      <c r="HHJ2650" s="251"/>
      <c r="HHK2650" s="251"/>
      <c r="HHL2650" s="251"/>
      <c r="HHM2650" s="52"/>
      <c r="HHN2650" s="250"/>
      <c r="HHO2650" s="65"/>
      <c r="HHP2650" s="251"/>
      <c r="HHQ2650" s="251"/>
      <c r="HHR2650" s="251"/>
      <c r="HHS2650" s="52"/>
      <c r="HHT2650" s="250"/>
      <c r="HHU2650" s="65"/>
      <c r="HHV2650" s="251"/>
      <c r="HHW2650" s="251"/>
      <c r="HHX2650" s="251"/>
      <c r="HHY2650" s="52"/>
      <c r="HHZ2650" s="250"/>
      <c r="HIA2650" s="65"/>
      <c r="HIB2650" s="251"/>
      <c r="HIC2650" s="251"/>
      <c r="HID2650" s="251"/>
      <c r="HIE2650" s="52"/>
      <c r="HIF2650" s="250"/>
      <c r="HIG2650" s="65"/>
      <c r="HIH2650" s="251"/>
      <c r="HII2650" s="251"/>
      <c r="HIJ2650" s="251"/>
      <c r="HIK2650" s="52"/>
      <c r="HIL2650" s="250"/>
      <c r="HIM2650" s="65"/>
      <c r="HIN2650" s="251"/>
      <c r="HIO2650" s="251"/>
      <c r="HIP2650" s="251"/>
      <c r="HIQ2650" s="52"/>
      <c r="HIR2650" s="250"/>
      <c r="HIS2650" s="65"/>
      <c r="HIT2650" s="251"/>
      <c r="HIU2650" s="251"/>
      <c r="HIV2650" s="251"/>
      <c r="HIW2650" s="52"/>
      <c r="HIX2650" s="250"/>
      <c r="HIY2650" s="65"/>
      <c r="HIZ2650" s="251"/>
      <c r="HJA2650" s="251"/>
      <c r="HJB2650" s="251"/>
      <c r="HJC2650" s="52"/>
      <c r="HJD2650" s="250"/>
      <c r="HJE2650" s="65"/>
      <c r="HJF2650" s="251"/>
      <c r="HJG2650" s="251"/>
      <c r="HJH2650" s="251"/>
      <c r="HJI2650" s="52"/>
      <c r="HJJ2650" s="250"/>
      <c r="HJK2650" s="65"/>
      <c r="HJL2650" s="251"/>
      <c r="HJM2650" s="251"/>
      <c r="HJN2650" s="251"/>
      <c r="HJO2650" s="52"/>
      <c r="HJP2650" s="250"/>
      <c r="HJQ2650" s="65"/>
      <c r="HJR2650" s="251"/>
      <c r="HJS2650" s="251"/>
      <c r="HJT2650" s="251"/>
      <c r="HJU2650" s="52"/>
      <c r="HJV2650" s="250"/>
      <c r="HJW2650" s="65"/>
      <c r="HJX2650" s="251"/>
      <c r="HJY2650" s="251"/>
      <c r="HJZ2650" s="251"/>
      <c r="HKA2650" s="52"/>
      <c r="HKB2650" s="250"/>
      <c r="HKC2650" s="65"/>
      <c r="HKD2650" s="251"/>
      <c r="HKE2650" s="251"/>
      <c r="HKF2650" s="251"/>
      <c r="HKG2650" s="52"/>
      <c r="HKH2650" s="250"/>
      <c r="HKI2650" s="65"/>
      <c r="HKJ2650" s="251"/>
      <c r="HKK2650" s="251"/>
      <c r="HKL2650" s="251"/>
      <c r="HKM2650" s="52"/>
      <c r="HKN2650" s="250"/>
      <c r="HKO2650" s="65"/>
      <c r="HKP2650" s="251"/>
      <c r="HKQ2650" s="251"/>
      <c r="HKR2650" s="251"/>
      <c r="HKS2650" s="52"/>
      <c r="HKT2650" s="250"/>
      <c r="HKU2650" s="65"/>
      <c r="HKV2650" s="251"/>
      <c r="HKW2650" s="251"/>
      <c r="HKX2650" s="251"/>
      <c r="HKY2650" s="52"/>
      <c r="HKZ2650" s="250"/>
      <c r="HLA2650" s="65"/>
      <c r="HLB2650" s="251"/>
      <c r="HLC2650" s="251"/>
      <c r="HLD2650" s="251"/>
      <c r="HLE2650" s="52"/>
      <c r="HLF2650" s="250"/>
      <c r="HLG2650" s="65"/>
      <c r="HLH2650" s="251"/>
      <c r="HLI2650" s="251"/>
      <c r="HLJ2650" s="251"/>
      <c r="HLK2650" s="52"/>
      <c r="HLL2650" s="250"/>
      <c r="HLM2650" s="65"/>
      <c r="HLN2650" s="251"/>
      <c r="HLO2650" s="251"/>
      <c r="HLP2650" s="251"/>
      <c r="HLQ2650" s="52"/>
      <c r="HLR2650" s="250"/>
      <c r="HLS2650" s="65"/>
      <c r="HLT2650" s="251"/>
      <c r="HLU2650" s="251"/>
      <c r="HLV2650" s="251"/>
      <c r="HLW2650" s="52"/>
      <c r="HLX2650" s="250"/>
      <c r="HLY2650" s="65"/>
      <c r="HLZ2650" s="251"/>
      <c r="HMA2650" s="251"/>
      <c r="HMB2650" s="251"/>
      <c r="HMC2650" s="52"/>
      <c r="HMD2650" s="250"/>
      <c r="HME2650" s="65"/>
      <c r="HMF2650" s="251"/>
      <c r="HMG2650" s="251"/>
      <c r="HMH2650" s="251"/>
      <c r="HMI2650" s="52"/>
      <c r="HMJ2650" s="250"/>
      <c r="HMK2650" s="65"/>
      <c r="HML2650" s="251"/>
      <c r="HMM2650" s="251"/>
      <c r="HMN2650" s="251"/>
      <c r="HMO2650" s="52"/>
      <c r="HMP2650" s="250"/>
      <c r="HMQ2650" s="65"/>
      <c r="HMR2650" s="251"/>
      <c r="HMS2650" s="251"/>
      <c r="HMT2650" s="251"/>
      <c r="HMU2650" s="52"/>
      <c r="HMV2650" s="250"/>
      <c r="HMW2650" s="65"/>
      <c r="HMX2650" s="251"/>
      <c r="HMY2650" s="251"/>
      <c r="HMZ2650" s="251"/>
      <c r="HNA2650" s="52"/>
      <c r="HNB2650" s="250"/>
      <c r="HNC2650" s="65"/>
      <c r="HND2650" s="251"/>
      <c r="HNE2650" s="251"/>
      <c r="HNF2650" s="251"/>
      <c r="HNG2650" s="52"/>
      <c r="HNH2650" s="250"/>
      <c r="HNI2650" s="65"/>
      <c r="HNJ2650" s="251"/>
      <c r="HNK2650" s="251"/>
      <c r="HNL2650" s="251"/>
      <c r="HNM2650" s="52"/>
      <c r="HNN2650" s="250"/>
      <c r="HNO2650" s="65"/>
      <c r="HNP2650" s="251"/>
      <c r="HNQ2650" s="251"/>
      <c r="HNR2650" s="251"/>
      <c r="HNS2650" s="52"/>
      <c r="HNT2650" s="250"/>
      <c r="HNU2650" s="65"/>
      <c r="HNV2650" s="251"/>
      <c r="HNW2650" s="251"/>
      <c r="HNX2650" s="251"/>
      <c r="HNY2650" s="52"/>
      <c r="HNZ2650" s="250"/>
      <c r="HOA2650" s="65"/>
      <c r="HOB2650" s="251"/>
      <c r="HOC2650" s="251"/>
      <c r="HOD2650" s="251"/>
      <c r="HOE2650" s="52"/>
      <c r="HOF2650" s="250"/>
      <c r="HOG2650" s="65"/>
      <c r="HOH2650" s="251"/>
      <c r="HOI2650" s="251"/>
      <c r="HOJ2650" s="251"/>
      <c r="HOK2650" s="52"/>
      <c r="HOL2650" s="250"/>
      <c r="HOM2650" s="65"/>
      <c r="HON2650" s="251"/>
      <c r="HOO2650" s="251"/>
      <c r="HOP2650" s="251"/>
      <c r="HOQ2650" s="52"/>
      <c r="HOR2650" s="250"/>
      <c r="HOS2650" s="65"/>
      <c r="HOT2650" s="251"/>
      <c r="HOU2650" s="251"/>
      <c r="HOV2650" s="251"/>
      <c r="HOW2650" s="52"/>
      <c r="HOX2650" s="250"/>
      <c r="HOY2650" s="65"/>
      <c r="HOZ2650" s="251"/>
      <c r="HPA2650" s="251"/>
      <c r="HPB2650" s="251"/>
      <c r="HPC2650" s="52"/>
      <c r="HPD2650" s="250"/>
      <c r="HPE2650" s="65"/>
      <c r="HPF2650" s="251"/>
      <c r="HPG2650" s="251"/>
      <c r="HPH2650" s="251"/>
      <c r="HPI2650" s="52"/>
      <c r="HPJ2650" s="250"/>
      <c r="HPK2650" s="65"/>
      <c r="HPL2650" s="251"/>
      <c r="HPM2650" s="251"/>
      <c r="HPN2650" s="251"/>
      <c r="HPO2650" s="52"/>
      <c r="HPP2650" s="250"/>
      <c r="HPQ2650" s="65"/>
      <c r="HPR2650" s="251"/>
      <c r="HPS2650" s="251"/>
      <c r="HPT2650" s="251"/>
      <c r="HPU2650" s="52"/>
      <c r="HPV2650" s="250"/>
      <c r="HPW2650" s="65"/>
      <c r="HPX2650" s="251"/>
      <c r="HPY2650" s="251"/>
      <c r="HPZ2650" s="251"/>
      <c r="HQA2650" s="52"/>
      <c r="HQB2650" s="250"/>
      <c r="HQC2650" s="65"/>
      <c r="HQD2650" s="251"/>
      <c r="HQE2650" s="251"/>
      <c r="HQF2650" s="251"/>
      <c r="HQG2650" s="52"/>
      <c r="HQH2650" s="250"/>
      <c r="HQI2650" s="65"/>
      <c r="HQJ2650" s="251"/>
      <c r="HQK2650" s="251"/>
      <c r="HQL2650" s="251"/>
      <c r="HQM2650" s="52"/>
      <c r="HQN2650" s="250"/>
      <c r="HQO2650" s="65"/>
      <c r="HQP2650" s="251"/>
      <c r="HQQ2650" s="251"/>
      <c r="HQR2650" s="251"/>
      <c r="HQS2650" s="52"/>
      <c r="HQT2650" s="250"/>
      <c r="HQU2650" s="65"/>
      <c r="HQV2650" s="251"/>
      <c r="HQW2650" s="251"/>
      <c r="HQX2650" s="251"/>
      <c r="HQY2650" s="52"/>
      <c r="HQZ2650" s="250"/>
      <c r="HRA2650" s="65"/>
      <c r="HRB2650" s="251"/>
      <c r="HRC2650" s="251"/>
      <c r="HRD2650" s="251"/>
      <c r="HRE2650" s="52"/>
      <c r="HRF2650" s="250"/>
      <c r="HRG2650" s="65"/>
      <c r="HRH2650" s="251"/>
      <c r="HRI2650" s="251"/>
      <c r="HRJ2650" s="251"/>
      <c r="HRK2650" s="52"/>
      <c r="HRL2650" s="250"/>
      <c r="HRM2650" s="65"/>
      <c r="HRN2650" s="251"/>
      <c r="HRO2650" s="251"/>
      <c r="HRP2650" s="251"/>
      <c r="HRQ2650" s="52"/>
      <c r="HRR2650" s="250"/>
      <c r="HRS2650" s="65"/>
      <c r="HRT2650" s="251"/>
      <c r="HRU2650" s="251"/>
      <c r="HRV2650" s="251"/>
      <c r="HRW2650" s="52"/>
      <c r="HRX2650" s="250"/>
      <c r="HRY2650" s="65"/>
      <c r="HRZ2650" s="251"/>
      <c r="HSA2650" s="251"/>
      <c r="HSB2650" s="251"/>
      <c r="HSC2650" s="52"/>
      <c r="HSD2650" s="250"/>
      <c r="HSE2650" s="65"/>
      <c r="HSF2650" s="251"/>
      <c r="HSG2650" s="251"/>
      <c r="HSH2650" s="251"/>
      <c r="HSI2650" s="52"/>
      <c r="HSJ2650" s="250"/>
      <c r="HSK2650" s="65"/>
      <c r="HSL2650" s="251"/>
      <c r="HSM2650" s="251"/>
      <c r="HSN2650" s="251"/>
      <c r="HSO2650" s="52"/>
      <c r="HSP2650" s="250"/>
      <c r="HSQ2650" s="65"/>
      <c r="HSR2650" s="251"/>
      <c r="HSS2650" s="251"/>
      <c r="HST2650" s="251"/>
      <c r="HSU2650" s="52"/>
      <c r="HSV2650" s="250"/>
      <c r="HSW2650" s="65"/>
      <c r="HSX2650" s="251"/>
      <c r="HSY2650" s="251"/>
      <c r="HSZ2650" s="251"/>
      <c r="HTA2650" s="52"/>
      <c r="HTB2650" s="250"/>
      <c r="HTC2650" s="65"/>
      <c r="HTD2650" s="251"/>
      <c r="HTE2650" s="251"/>
      <c r="HTF2650" s="251"/>
      <c r="HTG2650" s="52"/>
      <c r="HTH2650" s="250"/>
      <c r="HTI2650" s="65"/>
      <c r="HTJ2650" s="251"/>
      <c r="HTK2650" s="251"/>
      <c r="HTL2650" s="251"/>
      <c r="HTM2650" s="52"/>
      <c r="HTN2650" s="250"/>
      <c r="HTO2650" s="65"/>
      <c r="HTP2650" s="251"/>
      <c r="HTQ2650" s="251"/>
      <c r="HTR2650" s="251"/>
      <c r="HTS2650" s="52"/>
      <c r="HTT2650" s="250"/>
      <c r="HTU2650" s="65"/>
      <c r="HTV2650" s="251"/>
      <c r="HTW2650" s="251"/>
      <c r="HTX2650" s="251"/>
      <c r="HTY2650" s="52"/>
      <c r="HTZ2650" s="250"/>
      <c r="HUA2650" s="65"/>
      <c r="HUB2650" s="251"/>
      <c r="HUC2650" s="251"/>
      <c r="HUD2650" s="251"/>
      <c r="HUE2650" s="52"/>
      <c r="HUF2650" s="250"/>
      <c r="HUG2650" s="65"/>
      <c r="HUH2650" s="251"/>
      <c r="HUI2650" s="251"/>
      <c r="HUJ2650" s="251"/>
      <c r="HUK2650" s="52"/>
      <c r="HUL2650" s="250"/>
      <c r="HUM2650" s="65"/>
      <c r="HUN2650" s="251"/>
      <c r="HUO2650" s="251"/>
      <c r="HUP2650" s="251"/>
      <c r="HUQ2650" s="52"/>
      <c r="HUR2650" s="250"/>
      <c r="HUS2650" s="65"/>
      <c r="HUT2650" s="251"/>
      <c r="HUU2650" s="251"/>
      <c r="HUV2650" s="251"/>
      <c r="HUW2650" s="52"/>
      <c r="HUX2650" s="250"/>
      <c r="HUY2650" s="65"/>
      <c r="HUZ2650" s="251"/>
      <c r="HVA2650" s="251"/>
      <c r="HVB2650" s="251"/>
      <c r="HVC2650" s="52"/>
      <c r="HVD2650" s="250"/>
      <c r="HVE2650" s="65"/>
      <c r="HVF2650" s="251"/>
      <c r="HVG2650" s="251"/>
      <c r="HVH2650" s="251"/>
      <c r="HVI2650" s="52"/>
      <c r="HVJ2650" s="250"/>
      <c r="HVK2650" s="65"/>
      <c r="HVL2650" s="251"/>
      <c r="HVM2650" s="251"/>
      <c r="HVN2650" s="251"/>
      <c r="HVO2650" s="52"/>
      <c r="HVP2650" s="250"/>
      <c r="HVQ2650" s="65"/>
      <c r="HVR2650" s="251"/>
      <c r="HVS2650" s="251"/>
      <c r="HVT2650" s="251"/>
      <c r="HVU2650" s="52"/>
      <c r="HVV2650" s="250"/>
      <c r="HVW2650" s="65"/>
      <c r="HVX2650" s="251"/>
      <c r="HVY2650" s="251"/>
      <c r="HVZ2650" s="251"/>
      <c r="HWA2650" s="52"/>
      <c r="HWB2650" s="250"/>
      <c r="HWC2650" s="65"/>
      <c r="HWD2650" s="251"/>
      <c r="HWE2650" s="251"/>
      <c r="HWF2650" s="251"/>
      <c r="HWG2650" s="52"/>
      <c r="HWH2650" s="250"/>
      <c r="HWI2650" s="65"/>
      <c r="HWJ2650" s="251"/>
      <c r="HWK2650" s="251"/>
      <c r="HWL2650" s="251"/>
      <c r="HWM2650" s="52"/>
      <c r="HWN2650" s="250"/>
      <c r="HWO2650" s="65"/>
      <c r="HWP2650" s="251"/>
      <c r="HWQ2650" s="251"/>
      <c r="HWR2650" s="251"/>
      <c r="HWS2650" s="52"/>
      <c r="HWT2650" s="250"/>
      <c r="HWU2650" s="65"/>
      <c r="HWV2650" s="251"/>
      <c r="HWW2650" s="251"/>
      <c r="HWX2650" s="251"/>
      <c r="HWY2650" s="52"/>
      <c r="HWZ2650" s="250"/>
      <c r="HXA2650" s="65"/>
      <c r="HXB2650" s="251"/>
      <c r="HXC2650" s="251"/>
      <c r="HXD2650" s="251"/>
      <c r="HXE2650" s="52"/>
      <c r="HXF2650" s="250"/>
      <c r="HXG2650" s="65"/>
      <c r="HXH2650" s="251"/>
      <c r="HXI2650" s="251"/>
      <c r="HXJ2650" s="251"/>
      <c r="HXK2650" s="52"/>
      <c r="HXL2650" s="250"/>
      <c r="HXM2650" s="65"/>
      <c r="HXN2650" s="251"/>
      <c r="HXO2650" s="251"/>
      <c r="HXP2650" s="251"/>
      <c r="HXQ2650" s="52"/>
      <c r="HXR2650" s="250"/>
      <c r="HXS2650" s="65"/>
      <c r="HXT2650" s="251"/>
      <c r="HXU2650" s="251"/>
      <c r="HXV2650" s="251"/>
      <c r="HXW2650" s="52"/>
      <c r="HXX2650" s="250"/>
      <c r="HXY2650" s="65"/>
      <c r="HXZ2650" s="251"/>
      <c r="HYA2650" s="251"/>
      <c r="HYB2650" s="251"/>
      <c r="HYC2650" s="52"/>
      <c r="HYD2650" s="250"/>
      <c r="HYE2650" s="65"/>
      <c r="HYF2650" s="251"/>
      <c r="HYG2650" s="251"/>
      <c r="HYH2650" s="251"/>
      <c r="HYI2650" s="52"/>
      <c r="HYJ2650" s="250"/>
      <c r="HYK2650" s="65"/>
      <c r="HYL2650" s="251"/>
      <c r="HYM2650" s="251"/>
      <c r="HYN2650" s="251"/>
      <c r="HYO2650" s="52"/>
      <c r="HYP2650" s="250"/>
      <c r="HYQ2650" s="65"/>
      <c r="HYR2650" s="251"/>
      <c r="HYS2650" s="251"/>
      <c r="HYT2650" s="251"/>
      <c r="HYU2650" s="52"/>
      <c r="HYV2650" s="250"/>
      <c r="HYW2650" s="65"/>
      <c r="HYX2650" s="251"/>
      <c r="HYY2650" s="251"/>
      <c r="HYZ2650" s="251"/>
      <c r="HZA2650" s="52"/>
      <c r="HZB2650" s="250"/>
      <c r="HZC2650" s="65"/>
      <c r="HZD2650" s="251"/>
      <c r="HZE2650" s="251"/>
      <c r="HZF2650" s="251"/>
      <c r="HZG2650" s="52"/>
      <c r="HZH2650" s="250"/>
      <c r="HZI2650" s="65"/>
      <c r="HZJ2650" s="251"/>
      <c r="HZK2650" s="251"/>
      <c r="HZL2650" s="251"/>
      <c r="HZM2650" s="52"/>
      <c r="HZN2650" s="250"/>
      <c r="HZO2650" s="65"/>
      <c r="HZP2650" s="251"/>
      <c r="HZQ2650" s="251"/>
      <c r="HZR2650" s="251"/>
      <c r="HZS2650" s="52"/>
      <c r="HZT2650" s="250"/>
      <c r="HZU2650" s="65"/>
      <c r="HZV2650" s="251"/>
      <c r="HZW2650" s="251"/>
      <c r="HZX2650" s="251"/>
      <c r="HZY2650" s="52"/>
      <c r="HZZ2650" s="250"/>
      <c r="IAA2650" s="65"/>
      <c r="IAB2650" s="251"/>
      <c r="IAC2650" s="251"/>
      <c r="IAD2650" s="251"/>
      <c r="IAE2650" s="52"/>
      <c r="IAF2650" s="250"/>
      <c r="IAG2650" s="65"/>
      <c r="IAH2650" s="251"/>
      <c r="IAI2650" s="251"/>
      <c r="IAJ2650" s="251"/>
      <c r="IAK2650" s="52"/>
      <c r="IAL2650" s="250"/>
      <c r="IAM2650" s="65"/>
      <c r="IAN2650" s="251"/>
      <c r="IAO2650" s="251"/>
      <c r="IAP2650" s="251"/>
      <c r="IAQ2650" s="52"/>
      <c r="IAR2650" s="250"/>
      <c r="IAS2650" s="65"/>
      <c r="IAT2650" s="251"/>
      <c r="IAU2650" s="251"/>
      <c r="IAV2650" s="251"/>
      <c r="IAW2650" s="52"/>
      <c r="IAX2650" s="250"/>
      <c r="IAY2650" s="65"/>
      <c r="IAZ2650" s="251"/>
      <c r="IBA2650" s="251"/>
      <c r="IBB2650" s="251"/>
      <c r="IBC2650" s="52"/>
      <c r="IBD2650" s="250"/>
      <c r="IBE2650" s="65"/>
      <c r="IBF2650" s="251"/>
      <c r="IBG2650" s="251"/>
      <c r="IBH2650" s="251"/>
      <c r="IBI2650" s="52"/>
      <c r="IBJ2650" s="250"/>
      <c r="IBK2650" s="65"/>
      <c r="IBL2650" s="251"/>
      <c r="IBM2650" s="251"/>
      <c r="IBN2650" s="251"/>
      <c r="IBO2650" s="52"/>
      <c r="IBP2650" s="250"/>
      <c r="IBQ2650" s="65"/>
      <c r="IBR2650" s="251"/>
      <c r="IBS2650" s="251"/>
      <c r="IBT2650" s="251"/>
      <c r="IBU2650" s="52"/>
      <c r="IBV2650" s="250"/>
      <c r="IBW2650" s="65"/>
      <c r="IBX2650" s="251"/>
      <c r="IBY2650" s="251"/>
      <c r="IBZ2650" s="251"/>
      <c r="ICA2650" s="52"/>
      <c r="ICB2650" s="250"/>
      <c r="ICC2650" s="65"/>
      <c r="ICD2650" s="251"/>
      <c r="ICE2650" s="251"/>
      <c r="ICF2650" s="251"/>
      <c r="ICG2650" s="52"/>
      <c r="ICH2650" s="250"/>
      <c r="ICI2650" s="65"/>
      <c r="ICJ2650" s="251"/>
      <c r="ICK2650" s="251"/>
      <c r="ICL2650" s="251"/>
      <c r="ICM2650" s="52"/>
      <c r="ICN2650" s="250"/>
      <c r="ICO2650" s="65"/>
      <c r="ICP2650" s="251"/>
      <c r="ICQ2650" s="251"/>
      <c r="ICR2650" s="251"/>
      <c r="ICS2650" s="52"/>
      <c r="ICT2650" s="250"/>
      <c r="ICU2650" s="65"/>
      <c r="ICV2650" s="251"/>
      <c r="ICW2650" s="251"/>
      <c r="ICX2650" s="251"/>
      <c r="ICY2650" s="52"/>
      <c r="ICZ2650" s="250"/>
      <c r="IDA2650" s="65"/>
      <c r="IDB2650" s="251"/>
      <c r="IDC2650" s="251"/>
      <c r="IDD2650" s="251"/>
      <c r="IDE2650" s="52"/>
      <c r="IDF2650" s="250"/>
      <c r="IDG2650" s="65"/>
      <c r="IDH2650" s="251"/>
      <c r="IDI2650" s="251"/>
      <c r="IDJ2650" s="251"/>
      <c r="IDK2650" s="52"/>
      <c r="IDL2650" s="250"/>
      <c r="IDM2650" s="65"/>
      <c r="IDN2650" s="251"/>
      <c r="IDO2650" s="251"/>
      <c r="IDP2650" s="251"/>
      <c r="IDQ2650" s="52"/>
      <c r="IDR2650" s="250"/>
      <c r="IDS2650" s="65"/>
      <c r="IDT2650" s="251"/>
      <c r="IDU2650" s="251"/>
      <c r="IDV2650" s="251"/>
      <c r="IDW2650" s="52"/>
      <c r="IDX2650" s="250"/>
      <c r="IDY2650" s="65"/>
      <c r="IDZ2650" s="251"/>
      <c r="IEA2650" s="251"/>
      <c r="IEB2650" s="251"/>
      <c r="IEC2650" s="52"/>
      <c r="IED2650" s="250"/>
      <c r="IEE2650" s="65"/>
      <c r="IEF2650" s="251"/>
      <c r="IEG2650" s="251"/>
      <c r="IEH2650" s="251"/>
      <c r="IEI2650" s="52"/>
      <c r="IEJ2650" s="250"/>
      <c r="IEK2650" s="65"/>
      <c r="IEL2650" s="251"/>
      <c r="IEM2650" s="251"/>
      <c r="IEN2650" s="251"/>
      <c r="IEO2650" s="52"/>
      <c r="IEP2650" s="250"/>
      <c r="IEQ2650" s="65"/>
      <c r="IER2650" s="251"/>
      <c r="IES2650" s="251"/>
      <c r="IET2650" s="251"/>
      <c r="IEU2650" s="52"/>
      <c r="IEV2650" s="250"/>
      <c r="IEW2650" s="65"/>
      <c r="IEX2650" s="251"/>
      <c r="IEY2650" s="251"/>
      <c r="IEZ2650" s="251"/>
      <c r="IFA2650" s="52"/>
      <c r="IFB2650" s="250"/>
      <c r="IFC2650" s="65"/>
      <c r="IFD2650" s="251"/>
      <c r="IFE2650" s="251"/>
      <c r="IFF2650" s="251"/>
      <c r="IFG2650" s="52"/>
      <c r="IFH2650" s="250"/>
      <c r="IFI2650" s="65"/>
      <c r="IFJ2650" s="251"/>
      <c r="IFK2650" s="251"/>
      <c r="IFL2650" s="251"/>
      <c r="IFM2650" s="52"/>
      <c r="IFN2650" s="250"/>
      <c r="IFO2650" s="65"/>
      <c r="IFP2650" s="251"/>
      <c r="IFQ2650" s="251"/>
      <c r="IFR2650" s="251"/>
      <c r="IFS2650" s="52"/>
      <c r="IFT2650" s="250"/>
      <c r="IFU2650" s="65"/>
      <c r="IFV2650" s="251"/>
      <c r="IFW2650" s="251"/>
      <c r="IFX2650" s="251"/>
      <c r="IFY2650" s="52"/>
      <c r="IFZ2650" s="250"/>
      <c r="IGA2650" s="65"/>
      <c r="IGB2650" s="251"/>
      <c r="IGC2650" s="251"/>
      <c r="IGD2650" s="251"/>
      <c r="IGE2650" s="52"/>
      <c r="IGF2650" s="250"/>
      <c r="IGG2650" s="65"/>
      <c r="IGH2650" s="251"/>
      <c r="IGI2650" s="251"/>
      <c r="IGJ2650" s="251"/>
      <c r="IGK2650" s="52"/>
      <c r="IGL2650" s="250"/>
      <c r="IGM2650" s="65"/>
      <c r="IGN2650" s="251"/>
      <c r="IGO2650" s="251"/>
      <c r="IGP2650" s="251"/>
      <c r="IGQ2650" s="52"/>
      <c r="IGR2650" s="250"/>
      <c r="IGS2650" s="65"/>
      <c r="IGT2650" s="251"/>
      <c r="IGU2650" s="251"/>
      <c r="IGV2650" s="251"/>
      <c r="IGW2650" s="52"/>
      <c r="IGX2650" s="250"/>
      <c r="IGY2650" s="65"/>
      <c r="IGZ2650" s="251"/>
      <c r="IHA2650" s="251"/>
      <c r="IHB2650" s="251"/>
      <c r="IHC2650" s="52"/>
      <c r="IHD2650" s="250"/>
      <c r="IHE2650" s="65"/>
      <c r="IHF2650" s="251"/>
      <c r="IHG2650" s="251"/>
      <c r="IHH2650" s="251"/>
      <c r="IHI2650" s="52"/>
      <c r="IHJ2650" s="250"/>
      <c r="IHK2650" s="65"/>
      <c r="IHL2650" s="251"/>
      <c r="IHM2650" s="251"/>
      <c r="IHN2650" s="251"/>
      <c r="IHO2650" s="52"/>
      <c r="IHP2650" s="250"/>
      <c r="IHQ2650" s="65"/>
      <c r="IHR2650" s="251"/>
      <c r="IHS2650" s="251"/>
      <c r="IHT2650" s="251"/>
      <c r="IHU2650" s="52"/>
      <c r="IHV2650" s="250"/>
      <c r="IHW2650" s="65"/>
      <c r="IHX2650" s="251"/>
      <c r="IHY2650" s="251"/>
      <c r="IHZ2650" s="251"/>
      <c r="IIA2650" s="52"/>
      <c r="IIB2650" s="250"/>
      <c r="IIC2650" s="65"/>
      <c r="IID2650" s="251"/>
      <c r="IIE2650" s="251"/>
      <c r="IIF2650" s="251"/>
      <c r="IIG2650" s="52"/>
      <c r="IIH2650" s="250"/>
      <c r="III2650" s="65"/>
      <c r="IIJ2650" s="251"/>
      <c r="IIK2650" s="251"/>
      <c r="IIL2650" s="251"/>
      <c r="IIM2650" s="52"/>
      <c r="IIN2650" s="250"/>
      <c r="IIO2650" s="65"/>
      <c r="IIP2650" s="251"/>
      <c r="IIQ2650" s="251"/>
      <c r="IIR2650" s="251"/>
      <c r="IIS2650" s="52"/>
      <c r="IIT2650" s="250"/>
      <c r="IIU2650" s="65"/>
      <c r="IIV2650" s="251"/>
      <c r="IIW2650" s="251"/>
      <c r="IIX2650" s="251"/>
      <c r="IIY2650" s="52"/>
      <c r="IIZ2650" s="250"/>
      <c r="IJA2650" s="65"/>
      <c r="IJB2650" s="251"/>
      <c r="IJC2650" s="251"/>
      <c r="IJD2650" s="251"/>
      <c r="IJE2650" s="52"/>
      <c r="IJF2650" s="250"/>
      <c r="IJG2650" s="65"/>
      <c r="IJH2650" s="251"/>
      <c r="IJI2650" s="251"/>
      <c r="IJJ2650" s="251"/>
      <c r="IJK2650" s="52"/>
      <c r="IJL2650" s="250"/>
      <c r="IJM2650" s="65"/>
      <c r="IJN2650" s="251"/>
      <c r="IJO2650" s="251"/>
      <c r="IJP2650" s="251"/>
      <c r="IJQ2650" s="52"/>
      <c r="IJR2650" s="250"/>
      <c r="IJS2650" s="65"/>
      <c r="IJT2650" s="251"/>
      <c r="IJU2650" s="251"/>
      <c r="IJV2650" s="251"/>
      <c r="IJW2650" s="52"/>
      <c r="IJX2650" s="250"/>
      <c r="IJY2650" s="65"/>
      <c r="IJZ2650" s="251"/>
      <c r="IKA2650" s="251"/>
      <c r="IKB2650" s="251"/>
      <c r="IKC2650" s="52"/>
      <c r="IKD2650" s="250"/>
      <c r="IKE2650" s="65"/>
      <c r="IKF2650" s="251"/>
      <c r="IKG2650" s="251"/>
      <c r="IKH2650" s="251"/>
      <c r="IKI2650" s="52"/>
      <c r="IKJ2650" s="250"/>
      <c r="IKK2650" s="65"/>
      <c r="IKL2650" s="251"/>
      <c r="IKM2650" s="251"/>
      <c r="IKN2650" s="251"/>
      <c r="IKO2650" s="52"/>
      <c r="IKP2650" s="250"/>
      <c r="IKQ2650" s="65"/>
      <c r="IKR2650" s="251"/>
      <c r="IKS2650" s="251"/>
      <c r="IKT2650" s="251"/>
      <c r="IKU2650" s="52"/>
      <c r="IKV2650" s="250"/>
      <c r="IKW2650" s="65"/>
      <c r="IKX2650" s="251"/>
      <c r="IKY2650" s="251"/>
      <c r="IKZ2650" s="251"/>
      <c r="ILA2650" s="52"/>
      <c r="ILB2650" s="250"/>
      <c r="ILC2650" s="65"/>
      <c r="ILD2650" s="251"/>
      <c r="ILE2650" s="251"/>
      <c r="ILF2650" s="251"/>
      <c r="ILG2650" s="52"/>
      <c r="ILH2650" s="250"/>
      <c r="ILI2650" s="65"/>
      <c r="ILJ2650" s="251"/>
      <c r="ILK2650" s="251"/>
      <c r="ILL2650" s="251"/>
      <c r="ILM2650" s="52"/>
      <c r="ILN2650" s="250"/>
      <c r="ILO2650" s="65"/>
      <c r="ILP2650" s="251"/>
      <c r="ILQ2650" s="251"/>
      <c r="ILR2650" s="251"/>
      <c r="ILS2650" s="52"/>
      <c r="ILT2650" s="250"/>
      <c r="ILU2650" s="65"/>
      <c r="ILV2650" s="251"/>
      <c r="ILW2650" s="251"/>
      <c r="ILX2650" s="251"/>
      <c r="ILY2650" s="52"/>
      <c r="ILZ2650" s="250"/>
      <c r="IMA2650" s="65"/>
      <c r="IMB2650" s="251"/>
      <c r="IMC2650" s="251"/>
      <c r="IMD2650" s="251"/>
      <c r="IME2650" s="52"/>
      <c r="IMF2650" s="250"/>
      <c r="IMG2650" s="65"/>
      <c r="IMH2650" s="251"/>
      <c r="IMI2650" s="251"/>
      <c r="IMJ2650" s="251"/>
      <c r="IMK2650" s="52"/>
      <c r="IML2650" s="250"/>
      <c r="IMM2650" s="65"/>
      <c r="IMN2650" s="251"/>
      <c r="IMO2650" s="251"/>
      <c r="IMP2650" s="251"/>
      <c r="IMQ2650" s="52"/>
      <c r="IMR2650" s="250"/>
      <c r="IMS2650" s="65"/>
      <c r="IMT2650" s="251"/>
      <c r="IMU2650" s="251"/>
      <c r="IMV2650" s="251"/>
      <c r="IMW2650" s="52"/>
      <c r="IMX2650" s="250"/>
      <c r="IMY2650" s="65"/>
      <c r="IMZ2650" s="251"/>
      <c r="INA2650" s="251"/>
      <c r="INB2650" s="251"/>
      <c r="INC2650" s="52"/>
      <c r="IND2650" s="250"/>
      <c r="INE2650" s="65"/>
      <c r="INF2650" s="251"/>
      <c r="ING2650" s="251"/>
      <c r="INH2650" s="251"/>
      <c r="INI2650" s="52"/>
      <c r="INJ2650" s="250"/>
      <c r="INK2650" s="65"/>
      <c r="INL2650" s="251"/>
      <c r="INM2650" s="251"/>
      <c r="INN2650" s="251"/>
      <c r="INO2650" s="52"/>
      <c r="INP2650" s="250"/>
      <c r="INQ2650" s="65"/>
      <c r="INR2650" s="251"/>
      <c r="INS2650" s="251"/>
      <c r="INT2650" s="251"/>
      <c r="INU2650" s="52"/>
      <c r="INV2650" s="250"/>
      <c r="INW2650" s="65"/>
      <c r="INX2650" s="251"/>
      <c r="INY2650" s="251"/>
      <c r="INZ2650" s="251"/>
      <c r="IOA2650" s="52"/>
      <c r="IOB2650" s="250"/>
      <c r="IOC2650" s="65"/>
      <c r="IOD2650" s="251"/>
      <c r="IOE2650" s="251"/>
      <c r="IOF2650" s="251"/>
      <c r="IOG2650" s="52"/>
      <c r="IOH2650" s="250"/>
      <c r="IOI2650" s="65"/>
      <c r="IOJ2650" s="251"/>
      <c r="IOK2650" s="251"/>
      <c r="IOL2650" s="251"/>
      <c r="IOM2650" s="52"/>
      <c r="ION2650" s="250"/>
      <c r="IOO2650" s="65"/>
      <c r="IOP2650" s="251"/>
      <c r="IOQ2650" s="251"/>
      <c r="IOR2650" s="251"/>
      <c r="IOS2650" s="52"/>
      <c r="IOT2650" s="250"/>
      <c r="IOU2650" s="65"/>
      <c r="IOV2650" s="251"/>
      <c r="IOW2650" s="251"/>
      <c r="IOX2650" s="251"/>
      <c r="IOY2650" s="52"/>
      <c r="IOZ2650" s="250"/>
      <c r="IPA2650" s="65"/>
      <c r="IPB2650" s="251"/>
      <c r="IPC2650" s="251"/>
      <c r="IPD2650" s="251"/>
      <c r="IPE2650" s="52"/>
      <c r="IPF2650" s="250"/>
      <c r="IPG2650" s="65"/>
      <c r="IPH2650" s="251"/>
      <c r="IPI2650" s="251"/>
      <c r="IPJ2650" s="251"/>
      <c r="IPK2650" s="52"/>
      <c r="IPL2650" s="250"/>
      <c r="IPM2650" s="65"/>
      <c r="IPN2650" s="251"/>
      <c r="IPO2650" s="251"/>
      <c r="IPP2650" s="251"/>
      <c r="IPQ2650" s="52"/>
      <c r="IPR2650" s="250"/>
      <c r="IPS2650" s="65"/>
      <c r="IPT2650" s="251"/>
      <c r="IPU2650" s="251"/>
      <c r="IPV2650" s="251"/>
      <c r="IPW2650" s="52"/>
      <c r="IPX2650" s="250"/>
      <c r="IPY2650" s="65"/>
      <c r="IPZ2650" s="251"/>
      <c r="IQA2650" s="251"/>
      <c r="IQB2650" s="251"/>
      <c r="IQC2650" s="52"/>
      <c r="IQD2650" s="250"/>
      <c r="IQE2650" s="65"/>
      <c r="IQF2650" s="251"/>
      <c r="IQG2650" s="251"/>
      <c r="IQH2650" s="251"/>
      <c r="IQI2650" s="52"/>
      <c r="IQJ2650" s="250"/>
      <c r="IQK2650" s="65"/>
      <c r="IQL2650" s="251"/>
      <c r="IQM2650" s="251"/>
      <c r="IQN2650" s="251"/>
      <c r="IQO2650" s="52"/>
      <c r="IQP2650" s="250"/>
      <c r="IQQ2650" s="65"/>
      <c r="IQR2650" s="251"/>
      <c r="IQS2650" s="251"/>
      <c r="IQT2650" s="251"/>
      <c r="IQU2650" s="52"/>
      <c r="IQV2650" s="250"/>
      <c r="IQW2650" s="65"/>
      <c r="IQX2650" s="251"/>
      <c r="IQY2650" s="251"/>
      <c r="IQZ2650" s="251"/>
      <c r="IRA2650" s="52"/>
      <c r="IRB2650" s="250"/>
      <c r="IRC2650" s="65"/>
      <c r="IRD2650" s="251"/>
      <c r="IRE2650" s="251"/>
      <c r="IRF2650" s="251"/>
      <c r="IRG2650" s="52"/>
      <c r="IRH2650" s="250"/>
      <c r="IRI2650" s="65"/>
      <c r="IRJ2650" s="251"/>
      <c r="IRK2650" s="251"/>
      <c r="IRL2650" s="251"/>
      <c r="IRM2650" s="52"/>
      <c r="IRN2650" s="250"/>
      <c r="IRO2650" s="65"/>
      <c r="IRP2650" s="251"/>
      <c r="IRQ2650" s="251"/>
      <c r="IRR2650" s="251"/>
      <c r="IRS2650" s="52"/>
      <c r="IRT2650" s="250"/>
      <c r="IRU2650" s="65"/>
      <c r="IRV2650" s="251"/>
      <c r="IRW2650" s="251"/>
      <c r="IRX2650" s="251"/>
      <c r="IRY2650" s="52"/>
      <c r="IRZ2650" s="250"/>
      <c r="ISA2650" s="65"/>
      <c r="ISB2650" s="251"/>
      <c r="ISC2650" s="251"/>
      <c r="ISD2650" s="251"/>
      <c r="ISE2650" s="52"/>
      <c r="ISF2650" s="250"/>
      <c r="ISG2650" s="65"/>
      <c r="ISH2650" s="251"/>
      <c r="ISI2650" s="251"/>
      <c r="ISJ2650" s="251"/>
      <c r="ISK2650" s="52"/>
      <c r="ISL2650" s="250"/>
      <c r="ISM2650" s="65"/>
      <c r="ISN2650" s="251"/>
      <c r="ISO2650" s="251"/>
      <c r="ISP2650" s="251"/>
      <c r="ISQ2650" s="52"/>
      <c r="ISR2650" s="250"/>
      <c r="ISS2650" s="65"/>
      <c r="IST2650" s="251"/>
      <c r="ISU2650" s="251"/>
      <c r="ISV2650" s="251"/>
      <c r="ISW2650" s="52"/>
      <c r="ISX2650" s="250"/>
      <c r="ISY2650" s="65"/>
      <c r="ISZ2650" s="251"/>
      <c r="ITA2650" s="251"/>
      <c r="ITB2650" s="251"/>
      <c r="ITC2650" s="52"/>
      <c r="ITD2650" s="250"/>
      <c r="ITE2650" s="65"/>
      <c r="ITF2650" s="251"/>
      <c r="ITG2650" s="251"/>
      <c r="ITH2650" s="251"/>
      <c r="ITI2650" s="52"/>
      <c r="ITJ2650" s="250"/>
      <c r="ITK2650" s="65"/>
      <c r="ITL2650" s="251"/>
      <c r="ITM2650" s="251"/>
      <c r="ITN2650" s="251"/>
      <c r="ITO2650" s="52"/>
      <c r="ITP2650" s="250"/>
      <c r="ITQ2650" s="65"/>
      <c r="ITR2650" s="251"/>
      <c r="ITS2650" s="251"/>
      <c r="ITT2650" s="251"/>
      <c r="ITU2650" s="52"/>
      <c r="ITV2650" s="250"/>
      <c r="ITW2650" s="65"/>
      <c r="ITX2650" s="251"/>
      <c r="ITY2650" s="251"/>
      <c r="ITZ2650" s="251"/>
      <c r="IUA2650" s="52"/>
      <c r="IUB2650" s="250"/>
      <c r="IUC2650" s="65"/>
      <c r="IUD2650" s="251"/>
      <c r="IUE2650" s="251"/>
      <c r="IUF2650" s="251"/>
      <c r="IUG2650" s="52"/>
      <c r="IUH2650" s="250"/>
      <c r="IUI2650" s="65"/>
      <c r="IUJ2650" s="251"/>
      <c r="IUK2650" s="251"/>
      <c r="IUL2650" s="251"/>
      <c r="IUM2650" s="52"/>
      <c r="IUN2650" s="250"/>
      <c r="IUO2650" s="65"/>
      <c r="IUP2650" s="251"/>
      <c r="IUQ2650" s="251"/>
      <c r="IUR2650" s="251"/>
      <c r="IUS2650" s="52"/>
      <c r="IUT2650" s="250"/>
      <c r="IUU2650" s="65"/>
      <c r="IUV2650" s="251"/>
      <c r="IUW2650" s="251"/>
      <c r="IUX2650" s="251"/>
      <c r="IUY2650" s="52"/>
      <c r="IUZ2650" s="250"/>
      <c r="IVA2650" s="65"/>
      <c r="IVB2650" s="251"/>
      <c r="IVC2650" s="251"/>
      <c r="IVD2650" s="251"/>
      <c r="IVE2650" s="52"/>
      <c r="IVF2650" s="250"/>
      <c r="IVG2650" s="65"/>
      <c r="IVH2650" s="251"/>
      <c r="IVI2650" s="251"/>
      <c r="IVJ2650" s="251"/>
      <c r="IVK2650" s="52"/>
      <c r="IVL2650" s="250"/>
      <c r="IVM2650" s="65"/>
      <c r="IVN2650" s="251"/>
      <c r="IVO2650" s="251"/>
      <c r="IVP2650" s="251"/>
      <c r="IVQ2650" s="52"/>
      <c r="IVR2650" s="250"/>
      <c r="IVS2650" s="65"/>
      <c r="IVT2650" s="251"/>
      <c r="IVU2650" s="251"/>
      <c r="IVV2650" s="251"/>
      <c r="IVW2650" s="52"/>
      <c r="IVX2650" s="250"/>
      <c r="IVY2650" s="65"/>
      <c r="IVZ2650" s="251"/>
      <c r="IWA2650" s="251"/>
      <c r="IWB2650" s="251"/>
      <c r="IWC2650" s="52"/>
      <c r="IWD2650" s="250"/>
      <c r="IWE2650" s="65"/>
      <c r="IWF2650" s="251"/>
      <c r="IWG2650" s="251"/>
      <c r="IWH2650" s="251"/>
      <c r="IWI2650" s="52"/>
      <c r="IWJ2650" s="250"/>
      <c r="IWK2650" s="65"/>
      <c r="IWL2650" s="251"/>
      <c r="IWM2650" s="251"/>
      <c r="IWN2650" s="251"/>
      <c r="IWO2650" s="52"/>
      <c r="IWP2650" s="250"/>
      <c r="IWQ2650" s="65"/>
      <c r="IWR2650" s="251"/>
      <c r="IWS2650" s="251"/>
      <c r="IWT2650" s="251"/>
      <c r="IWU2650" s="52"/>
      <c r="IWV2650" s="250"/>
      <c r="IWW2650" s="65"/>
      <c r="IWX2650" s="251"/>
      <c r="IWY2650" s="251"/>
      <c r="IWZ2650" s="251"/>
      <c r="IXA2650" s="52"/>
      <c r="IXB2650" s="250"/>
      <c r="IXC2650" s="65"/>
      <c r="IXD2650" s="251"/>
      <c r="IXE2650" s="251"/>
      <c r="IXF2650" s="251"/>
      <c r="IXG2650" s="52"/>
      <c r="IXH2650" s="250"/>
      <c r="IXI2650" s="65"/>
      <c r="IXJ2650" s="251"/>
      <c r="IXK2650" s="251"/>
      <c r="IXL2650" s="251"/>
      <c r="IXM2650" s="52"/>
      <c r="IXN2650" s="250"/>
      <c r="IXO2650" s="65"/>
      <c r="IXP2650" s="251"/>
      <c r="IXQ2650" s="251"/>
      <c r="IXR2650" s="251"/>
      <c r="IXS2650" s="52"/>
      <c r="IXT2650" s="250"/>
      <c r="IXU2650" s="65"/>
      <c r="IXV2650" s="251"/>
      <c r="IXW2650" s="251"/>
      <c r="IXX2650" s="251"/>
      <c r="IXY2650" s="52"/>
      <c r="IXZ2650" s="250"/>
      <c r="IYA2650" s="65"/>
      <c r="IYB2650" s="251"/>
      <c r="IYC2650" s="251"/>
      <c r="IYD2650" s="251"/>
      <c r="IYE2650" s="52"/>
      <c r="IYF2650" s="250"/>
      <c r="IYG2650" s="65"/>
      <c r="IYH2650" s="251"/>
      <c r="IYI2650" s="251"/>
      <c r="IYJ2650" s="251"/>
      <c r="IYK2650" s="52"/>
      <c r="IYL2650" s="250"/>
      <c r="IYM2650" s="65"/>
      <c r="IYN2650" s="251"/>
      <c r="IYO2650" s="251"/>
      <c r="IYP2650" s="251"/>
      <c r="IYQ2650" s="52"/>
      <c r="IYR2650" s="250"/>
      <c r="IYS2650" s="65"/>
      <c r="IYT2650" s="251"/>
      <c r="IYU2650" s="251"/>
      <c r="IYV2650" s="251"/>
      <c r="IYW2650" s="52"/>
      <c r="IYX2650" s="250"/>
      <c r="IYY2650" s="65"/>
      <c r="IYZ2650" s="251"/>
      <c r="IZA2650" s="251"/>
      <c r="IZB2650" s="251"/>
      <c r="IZC2650" s="52"/>
      <c r="IZD2650" s="250"/>
      <c r="IZE2650" s="65"/>
      <c r="IZF2650" s="251"/>
      <c r="IZG2650" s="251"/>
      <c r="IZH2650" s="251"/>
      <c r="IZI2650" s="52"/>
      <c r="IZJ2650" s="250"/>
      <c r="IZK2650" s="65"/>
      <c r="IZL2650" s="251"/>
      <c r="IZM2650" s="251"/>
      <c r="IZN2650" s="251"/>
      <c r="IZO2650" s="52"/>
      <c r="IZP2650" s="250"/>
      <c r="IZQ2650" s="65"/>
      <c r="IZR2650" s="251"/>
      <c r="IZS2650" s="251"/>
      <c r="IZT2650" s="251"/>
      <c r="IZU2650" s="52"/>
      <c r="IZV2650" s="250"/>
      <c r="IZW2650" s="65"/>
      <c r="IZX2650" s="251"/>
      <c r="IZY2650" s="251"/>
      <c r="IZZ2650" s="251"/>
      <c r="JAA2650" s="52"/>
      <c r="JAB2650" s="250"/>
      <c r="JAC2650" s="65"/>
      <c r="JAD2650" s="251"/>
      <c r="JAE2650" s="251"/>
      <c r="JAF2650" s="251"/>
      <c r="JAG2650" s="52"/>
      <c r="JAH2650" s="250"/>
      <c r="JAI2650" s="65"/>
      <c r="JAJ2650" s="251"/>
      <c r="JAK2650" s="251"/>
      <c r="JAL2650" s="251"/>
      <c r="JAM2650" s="52"/>
      <c r="JAN2650" s="250"/>
      <c r="JAO2650" s="65"/>
      <c r="JAP2650" s="251"/>
      <c r="JAQ2650" s="251"/>
      <c r="JAR2650" s="251"/>
      <c r="JAS2650" s="52"/>
      <c r="JAT2650" s="250"/>
      <c r="JAU2650" s="65"/>
      <c r="JAV2650" s="251"/>
      <c r="JAW2650" s="251"/>
      <c r="JAX2650" s="251"/>
      <c r="JAY2650" s="52"/>
      <c r="JAZ2650" s="250"/>
      <c r="JBA2650" s="65"/>
      <c r="JBB2650" s="251"/>
      <c r="JBC2650" s="251"/>
      <c r="JBD2650" s="251"/>
      <c r="JBE2650" s="52"/>
      <c r="JBF2650" s="250"/>
      <c r="JBG2650" s="65"/>
      <c r="JBH2650" s="251"/>
      <c r="JBI2650" s="251"/>
      <c r="JBJ2650" s="251"/>
      <c r="JBK2650" s="52"/>
      <c r="JBL2650" s="250"/>
      <c r="JBM2650" s="65"/>
      <c r="JBN2650" s="251"/>
      <c r="JBO2650" s="251"/>
      <c r="JBP2650" s="251"/>
      <c r="JBQ2650" s="52"/>
      <c r="JBR2650" s="250"/>
      <c r="JBS2650" s="65"/>
      <c r="JBT2650" s="251"/>
      <c r="JBU2650" s="251"/>
      <c r="JBV2650" s="251"/>
      <c r="JBW2650" s="52"/>
      <c r="JBX2650" s="250"/>
      <c r="JBY2650" s="65"/>
      <c r="JBZ2650" s="251"/>
      <c r="JCA2650" s="251"/>
      <c r="JCB2650" s="251"/>
      <c r="JCC2650" s="52"/>
      <c r="JCD2650" s="250"/>
      <c r="JCE2650" s="65"/>
      <c r="JCF2650" s="251"/>
      <c r="JCG2650" s="251"/>
      <c r="JCH2650" s="251"/>
      <c r="JCI2650" s="52"/>
      <c r="JCJ2650" s="250"/>
      <c r="JCK2650" s="65"/>
      <c r="JCL2650" s="251"/>
      <c r="JCM2650" s="251"/>
      <c r="JCN2650" s="251"/>
      <c r="JCO2650" s="52"/>
      <c r="JCP2650" s="250"/>
      <c r="JCQ2650" s="65"/>
      <c r="JCR2650" s="251"/>
      <c r="JCS2650" s="251"/>
      <c r="JCT2650" s="251"/>
      <c r="JCU2650" s="52"/>
      <c r="JCV2650" s="250"/>
      <c r="JCW2650" s="65"/>
      <c r="JCX2650" s="251"/>
      <c r="JCY2650" s="251"/>
      <c r="JCZ2650" s="251"/>
      <c r="JDA2650" s="52"/>
      <c r="JDB2650" s="250"/>
      <c r="JDC2650" s="65"/>
      <c r="JDD2650" s="251"/>
      <c r="JDE2650" s="251"/>
      <c r="JDF2650" s="251"/>
      <c r="JDG2650" s="52"/>
      <c r="JDH2650" s="250"/>
      <c r="JDI2650" s="65"/>
      <c r="JDJ2650" s="251"/>
      <c r="JDK2650" s="251"/>
      <c r="JDL2650" s="251"/>
      <c r="JDM2650" s="52"/>
      <c r="JDN2650" s="250"/>
      <c r="JDO2650" s="65"/>
      <c r="JDP2650" s="251"/>
      <c r="JDQ2650" s="251"/>
      <c r="JDR2650" s="251"/>
      <c r="JDS2650" s="52"/>
      <c r="JDT2650" s="250"/>
      <c r="JDU2650" s="65"/>
      <c r="JDV2650" s="251"/>
      <c r="JDW2650" s="251"/>
      <c r="JDX2650" s="251"/>
      <c r="JDY2650" s="52"/>
      <c r="JDZ2650" s="250"/>
      <c r="JEA2650" s="65"/>
      <c r="JEB2650" s="251"/>
      <c r="JEC2650" s="251"/>
      <c r="JED2650" s="251"/>
      <c r="JEE2650" s="52"/>
      <c r="JEF2650" s="250"/>
      <c r="JEG2650" s="65"/>
      <c r="JEH2650" s="251"/>
      <c r="JEI2650" s="251"/>
      <c r="JEJ2650" s="251"/>
      <c r="JEK2650" s="52"/>
      <c r="JEL2650" s="250"/>
      <c r="JEM2650" s="65"/>
      <c r="JEN2650" s="251"/>
      <c r="JEO2650" s="251"/>
      <c r="JEP2650" s="251"/>
      <c r="JEQ2650" s="52"/>
      <c r="JER2650" s="250"/>
      <c r="JES2650" s="65"/>
      <c r="JET2650" s="251"/>
      <c r="JEU2650" s="251"/>
      <c r="JEV2650" s="251"/>
      <c r="JEW2650" s="52"/>
      <c r="JEX2650" s="250"/>
      <c r="JEY2650" s="65"/>
      <c r="JEZ2650" s="251"/>
      <c r="JFA2650" s="251"/>
      <c r="JFB2650" s="251"/>
      <c r="JFC2650" s="52"/>
      <c r="JFD2650" s="250"/>
      <c r="JFE2650" s="65"/>
      <c r="JFF2650" s="251"/>
      <c r="JFG2650" s="251"/>
      <c r="JFH2650" s="251"/>
      <c r="JFI2650" s="52"/>
      <c r="JFJ2650" s="250"/>
      <c r="JFK2650" s="65"/>
      <c r="JFL2650" s="251"/>
      <c r="JFM2650" s="251"/>
      <c r="JFN2650" s="251"/>
      <c r="JFO2650" s="52"/>
      <c r="JFP2650" s="250"/>
      <c r="JFQ2650" s="65"/>
      <c r="JFR2650" s="251"/>
      <c r="JFS2650" s="251"/>
      <c r="JFT2650" s="251"/>
      <c r="JFU2650" s="52"/>
      <c r="JFV2650" s="250"/>
      <c r="JFW2650" s="65"/>
      <c r="JFX2650" s="251"/>
      <c r="JFY2650" s="251"/>
      <c r="JFZ2650" s="251"/>
      <c r="JGA2650" s="52"/>
      <c r="JGB2650" s="250"/>
      <c r="JGC2650" s="65"/>
      <c r="JGD2650" s="251"/>
      <c r="JGE2650" s="251"/>
      <c r="JGF2650" s="251"/>
      <c r="JGG2650" s="52"/>
      <c r="JGH2650" s="250"/>
      <c r="JGI2650" s="65"/>
      <c r="JGJ2650" s="251"/>
      <c r="JGK2650" s="251"/>
      <c r="JGL2650" s="251"/>
      <c r="JGM2650" s="52"/>
      <c r="JGN2650" s="250"/>
      <c r="JGO2650" s="65"/>
      <c r="JGP2650" s="251"/>
      <c r="JGQ2650" s="251"/>
      <c r="JGR2650" s="251"/>
      <c r="JGS2650" s="52"/>
      <c r="JGT2650" s="250"/>
      <c r="JGU2650" s="65"/>
      <c r="JGV2650" s="251"/>
      <c r="JGW2650" s="251"/>
      <c r="JGX2650" s="251"/>
      <c r="JGY2650" s="52"/>
      <c r="JGZ2650" s="250"/>
      <c r="JHA2650" s="65"/>
      <c r="JHB2650" s="251"/>
      <c r="JHC2650" s="251"/>
      <c r="JHD2650" s="251"/>
      <c r="JHE2650" s="52"/>
      <c r="JHF2650" s="250"/>
      <c r="JHG2650" s="65"/>
      <c r="JHH2650" s="251"/>
      <c r="JHI2650" s="251"/>
      <c r="JHJ2650" s="251"/>
      <c r="JHK2650" s="52"/>
      <c r="JHL2650" s="250"/>
      <c r="JHM2650" s="65"/>
      <c r="JHN2650" s="251"/>
      <c r="JHO2650" s="251"/>
      <c r="JHP2650" s="251"/>
      <c r="JHQ2650" s="52"/>
      <c r="JHR2650" s="250"/>
      <c r="JHS2650" s="65"/>
      <c r="JHT2650" s="251"/>
      <c r="JHU2650" s="251"/>
      <c r="JHV2650" s="251"/>
      <c r="JHW2650" s="52"/>
      <c r="JHX2650" s="250"/>
      <c r="JHY2650" s="65"/>
      <c r="JHZ2650" s="251"/>
      <c r="JIA2650" s="251"/>
      <c r="JIB2650" s="251"/>
      <c r="JIC2650" s="52"/>
      <c r="JID2650" s="250"/>
      <c r="JIE2650" s="65"/>
      <c r="JIF2650" s="251"/>
      <c r="JIG2650" s="251"/>
      <c r="JIH2650" s="251"/>
      <c r="JII2650" s="52"/>
      <c r="JIJ2650" s="250"/>
      <c r="JIK2650" s="65"/>
      <c r="JIL2650" s="251"/>
      <c r="JIM2650" s="251"/>
      <c r="JIN2650" s="251"/>
      <c r="JIO2650" s="52"/>
      <c r="JIP2650" s="250"/>
      <c r="JIQ2650" s="65"/>
      <c r="JIR2650" s="251"/>
      <c r="JIS2650" s="251"/>
      <c r="JIT2650" s="251"/>
      <c r="JIU2650" s="52"/>
      <c r="JIV2650" s="250"/>
      <c r="JIW2650" s="65"/>
      <c r="JIX2650" s="251"/>
      <c r="JIY2650" s="251"/>
      <c r="JIZ2650" s="251"/>
      <c r="JJA2650" s="52"/>
      <c r="JJB2650" s="250"/>
      <c r="JJC2650" s="65"/>
      <c r="JJD2650" s="251"/>
      <c r="JJE2650" s="251"/>
      <c r="JJF2650" s="251"/>
      <c r="JJG2650" s="52"/>
      <c r="JJH2650" s="250"/>
      <c r="JJI2650" s="65"/>
      <c r="JJJ2650" s="251"/>
      <c r="JJK2650" s="251"/>
      <c r="JJL2650" s="251"/>
      <c r="JJM2650" s="52"/>
      <c r="JJN2650" s="250"/>
      <c r="JJO2650" s="65"/>
      <c r="JJP2650" s="251"/>
      <c r="JJQ2650" s="251"/>
      <c r="JJR2650" s="251"/>
      <c r="JJS2650" s="52"/>
      <c r="JJT2650" s="250"/>
      <c r="JJU2650" s="65"/>
      <c r="JJV2650" s="251"/>
      <c r="JJW2650" s="251"/>
      <c r="JJX2650" s="251"/>
      <c r="JJY2650" s="52"/>
      <c r="JJZ2650" s="250"/>
      <c r="JKA2650" s="65"/>
      <c r="JKB2650" s="251"/>
      <c r="JKC2650" s="251"/>
      <c r="JKD2650" s="251"/>
      <c r="JKE2650" s="52"/>
      <c r="JKF2650" s="250"/>
      <c r="JKG2650" s="65"/>
      <c r="JKH2650" s="251"/>
      <c r="JKI2650" s="251"/>
      <c r="JKJ2650" s="251"/>
      <c r="JKK2650" s="52"/>
      <c r="JKL2650" s="250"/>
      <c r="JKM2650" s="65"/>
      <c r="JKN2650" s="251"/>
      <c r="JKO2650" s="251"/>
      <c r="JKP2650" s="251"/>
      <c r="JKQ2650" s="52"/>
      <c r="JKR2650" s="250"/>
      <c r="JKS2650" s="65"/>
      <c r="JKT2650" s="251"/>
      <c r="JKU2650" s="251"/>
      <c r="JKV2650" s="251"/>
      <c r="JKW2650" s="52"/>
      <c r="JKX2650" s="250"/>
      <c r="JKY2650" s="65"/>
      <c r="JKZ2650" s="251"/>
      <c r="JLA2650" s="251"/>
      <c r="JLB2650" s="251"/>
      <c r="JLC2650" s="52"/>
      <c r="JLD2650" s="250"/>
      <c r="JLE2650" s="65"/>
      <c r="JLF2650" s="251"/>
      <c r="JLG2650" s="251"/>
      <c r="JLH2650" s="251"/>
      <c r="JLI2650" s="52"/>
      <c r="JLJ2650" s="250"/>
      <c r="JLK2650" s="65"/>
      <c r="JLL2650" s="251"/>
      <c r="JLM2650" s="251"/>
      <c r="JLN2650" s="251"/>
      <c r="JLO2650" s="52"/>
      <c r="JLP2650" s="250"/>
      <c r="JLQ2650" s="65"/>
      <c r="JLR2650" s="251"/>
      <c r="JLS2650" s="251"/>
      <c r="JLT2650" s="251"/>
      <c r="JLU2650" s="52"/>
      <c r="JLV2650" s="250"/>
      <c r="JLW2650" s="65"/>
      <c r="JLX2650" s="251"/>
      <c r="JLY2650" s="251"/>
      <c r="JLZ2650" s="251"/>
      <c r="JMA2650" s="52"/>
      <c r="JMB2650" s="250"/>
      <c r="JMC2650" s="65"/>
      <c r="JMD2650" s="251"/>
      <c r="JME2650" s="251"/>
      <c r="JMF2650" s="251"/>
      <c r="JMG2650" s="52"/>
      <c r="JMH2650" s="250"/>
      <c r="JMI2650" s="65"/>
      <c r="JMJ2650" s="251"/>
      <c r="JMK2650" s="251"/>
      <c r="JML2650" s="251"/>
      <c r="JMM2650" s="52"/>
      <c r="JMN2650" s="250"/>
      <c r="JMO2650" s="65"/>
      <c r="JMP2650" s="251"/>
      <c r="JMQ2650" s="251"/>
      <c r="JMR2650" s="251"/>
      <c r="JMS2650" s="52"/>
      <c r="JMT2650" s="250"/>
      <c r="JMU2650" s="65"/>
      <c r="JMV2650" s="251"/>
      <c r="JMW2650" s="251"/>
      <c r="JMX2650" s="251"/>
      <c r="JMY2650" s="52"/>
      <c r="JMZ2650" s="250"/>
      <c r="JNA2650" s="65"/>
      <c r="JNB2650" s="251"/>
      <c r="JNC2650" s="251"/>
      <c r="JND2650" s="251"/>
      <c r="JNE2650" s="52"/>
      <c r="JNF2650" s="250"/>
      <c r="JNG2650" s="65"/>
      <c r="JNH2650" s="251"/>
      <c r="JNI2650" s="251"/>
      <c r="JNJ2650" s="251"/>
      <c r="JNK2650" s="52"/>
      <c r="JNL2650" s="250"/>
      <c r="JNM2650" s="65"/>
      <c r="JNN2650" s="251"/>
      <c r="JNO2650" s="251"/>
      <c r="JNP2650" s="251"/>
      <c r="JNQ2650" s="52"/>
      <c r="JNR2650" s="250"/>
      <c r="JNS2650" s="65"/>
      <c r="JNT2650" s="251"/>
      <c r="JNU2650" s="251"/>
      <c r="JNV2650" s="251"/>
      <c r="JNW2650" s="52"/>
      <c r="JNX2650" s="250"/>
      <c r="JNY2650" s="65"/>
      <c r="JNZ2650" s="251"/>
      <c r="JOA2650" s="251"/>
      <c r="JOB2650" s="251"/>
      <c r="JOC2650" s="52"/>
      <c r="JOD2650" s="250"/>
      <c r="JOE2650" s="65"/>
      <c r="JOF2650" s="251"/>
      <c r="JOG2650" s="251"/>
      <c r="JOH2650" s="251"/>
      <c r="JOI2650" s="52"/>
      <c r="JOJ2650" s="250"/>
      <c r="JOK2650" s="65"/>
      <c r="JOL2650" s="251"/>
      <c r="JOM2650" s="251"/>
      <c r="JON2650" s="251"/>
      <c r="JOO2650" s="52"/>
      <c r="JOP2650" s="250"/>
      <c r="JOQ2650" s="65"/>
      <c r="JOR2650" s="251"/>
      <c r="JOS2650" s="251"/>
      <c r="JOT2650" s="251"/>
      <c r="JOU2650" s="52"/>
      <c r="JOV2650" s="250"/>
      <c r="JOW2650" s="65"/>
      <c r="JOX2650" s="251"/>
      <c r="JOY2650" s="251"/>
      <c r="JOZ2650" s="251"/>
      <c r="JPA2650" s="52"/>
      <c r="JPB2650" s="250"/>
      <c r="JPC2650" s="65"/>
      <c r="JPD2650" s="251"/>
      <c r="JPE2650" s="251"/>
      <c r="JPF2650" s="251"/>
      <c r="JPG2650" s="52"/>
      <c r="JPH2650" s="250"/>
      <c r="JPI2650" s="65"/>
      <c r="JPJ2650" s="251"/>
      <c r="JPK2650" s="251"/>
      <c r="JPL2650" s="251"/>
      <c r="JPM2650" s="52"/>
      <c r="JPN2650" s="250"/>
      <c r="JPO2650" s="65"/>
      <c r="JPP2650" s="251"/>
      <c r="JPQ2650" s="251"/>
      <c r="JPR2650" s="251"/>
      <c r="JPS2650" s="52"/>
      <c r="JPT2650" s="250"/>
      <c r="JPU2650" s="65"/>
      <c r="JPV2650" s="251"/>
      <c r="JPW2650" s="251"/>
      <c r="JPX2650" s="251"/>
      <c r="JPY2650" s="52"/>
      <c r="JPZ2650" s="250"/>
      <c r="JQA2650" s="65"/>
      <c r="JQB2650" s="251"/>
      <c r="JQC2650" s="251"/>
      <c r="JQD2650" s="251"/>
      <c r="JQE2650" s="52"/>
      <c r="JQF2650" s="250"/>
      <c r="JQG2650" s="65"/>
      <c r="JQH2650" s="251"/>
      <c r="JQI2650" s="251"/>
      <c r="JQJ2650" s="251"/>
      <c r="JQK2650" s="52"/>
      <c r="JQL2650" s="250"/>
      <c r="JQM2650" s="65"/>
      <c r="JQN2650" s="251"/>
      <c r="JQO2650" s="251"/>
      <c r="JQP2650" s="251"/>
      <c r="JQQ2650" s="52"/>
      <c r="JQR2650" s="250"/>
      <c r="JQS2650" s="65"/>
      <c r="JQT2650" s="251"/>
      <c r="JQU2650" s="251"/>
      <c r="JQV2650" s="251"/>
      <c r="JQW2650" s="52"/>
      <c r="JQX2650" s="250"/>
      <c r="JQY2650" s="65"/>
      <c r="JQZ2650" s="251"/>
      <c r="JRA2650" s="251"/>
      <c r="JRB2650" s="251"/>
      <c r="JRC2650" s="52"/>
      <c r="JRD2650" s="250"/>
      <c r="JRE2650" s="65"/>
      <c r="JRF2650" s="251"/>
      <c r="JRG2650" s="251"/>
      <c r="JRH2650" s="251"/>
      <c r="JRI2650" s="52"/>
      <c r="JRJ2650" s="250"/>
      <c r="JRK2650" s="65"/>
      <c r="JRL2650" s="251"/>
      <c r="JRM2650" s="251"/>
      <c r="JRN2650" s="251"/>
      <c r="JRO2650" s="52"/>
      <c r="JRP2650" s="250"/>
      <c r="JRQ2650" s="65"/>
      <c r="JRR2650" s="251"/>
      <c r="JRS2650" s="251"/>
      <c r="JRT2650" s="251"/>
      <c r="JRU2650" s="52"/>
      <c r="JRV2650" s="250"/>
      <c r="JRW2650" s="65"/>
      <c r="JRX2650" s="251"/>
      <c r="JRY2650" s="251"/>
      <c r="JRZ2650" s="251"/>
      <c r="JSA2650" s="52"/>
      <c r="JSB2650" s="250"/>
      <c r="JSC2650" s="65"/>
      <c r="JSD2650" s="251"/>
      <c r="JSE2650" s="251"/>
      <c r="JSF2650" s="251"/>
      <c r="JSG2650" s="52"/>
      <c r="JSH2650" s="250"/>
      <c r="JSI2650" s="65"/>
      <c r="JSJ2650" s="251"/>
      <c r="JSK2650" s="251"/>
      <c r="JSL2650" s="251"/>
      <c r="JSM2650" s="52"/>
      <c r="JSN2650" s="250"/>
      <c r="JSO2650" s="65"/>
      <c r="JSP2650" s="251"/>
      <c r="JSQ2650" s="251"/>
      <c r="JSR2650" s="251"/>
      <c r="JSS2650" s="52"/>
      <c r="JST2650" s="250"/>
      <c r="JSU2650" s="65"/>
      <c r="JSV2650" s="251"/>
      <c r="JSW2650" s="251"/>
      <c r="JSX2650" s="251"/>
      <c r="JSY2650" s="52"/>
      <c r="JSZ2650" s="250"/>
      <c r="JTA2650" s="65"/>
      <c r="JTB2650" s="251"/>
      <c r="JTC2650" s="251"/>
      <c r="JTD2650" s="251"/>
      <c r="JTE2650" s="52"/>
      <c r="JTF2650" s="250"/>
      <c r="JTG2650" s="65"/>
      <c r="JTH2650" s="251"/>
      <c r="JTI2650" s="251"/>
      <c r="JTJ2650" s="251"/>
      <c r="JTK2650" s="52"/>
      <c r="JTL2650" s="250"/>
      <c r="JTM2650" s="65"/>
      <c r="JTN2650" s="251"/>
      <c r="JTO2650" s="251"/>
      <c r="JTP2650" s="251"/>
      <c r="JTQ2650" s="52"/>
      <c r="JTR2650" s="250"/>
      <c r="JTS2650" s="65"/>
      <c r="JTT2650" s="251"/>
      <c r="JTU2650" s="251"/>
      <c r="JTV2650" s="251"/>
      <c r="JTW2650" s="52"/>
      <c r="JTX2650" s="250"/>
      <c r="JTY2650" s="65"/>
      <c r="JTZ2650" s="251"/>
      <c r="JUA2650" s="251"/>
      <c r="JUB2650" s="251"/>
      <c r="JUC2650" s="52"/>
      <c r="JUD2650" s="250"/>
      <c r="JUE2650" s="65"/>
      <c r="JUF2650" s="251"/>
      <c r="JUG2650" s="251"/>
      <c r="JUH2650" s="251"/>
      <c r="JUI2650" s="52"/>
      <c r="JUJ2650" s="250"/>
      <c r="JUK2650" s="65"/>
      <c r="JUL2650" s="251"/>
      <c r="JUM2650" s="251"/>
      <c r="JUN2650" s="251"/>
      <c r="JUO2650" s="52"/>
      <c r="JUP2650" s="250"/>
      <c r="JUQ2650" s="65"/>
      <c r="JUR2650" s="251"/>
      <c r="JUS2650" s="251"/>
      <c r="JUT2650" s="251"/>
      <c r="JUU2650" s="52"/>
      <c r="JUV2650" s="250"/>
      <c r="JUW2650" s="65"/>
      <c r="JUX2650" s="251"/>
      <c r="JUY2650" s="251"/>
      <c r="JUZ2650" s="251"/>
      <c r="JVA2650" s="52"/>
      <c r="JVB2650" s="250"/>
      <c r="JVC2650" s="65"/>
      <c r="JVD2650" s="251"/>
      <c r="JVE2650" s="251"/>
      <c r="JVF2650" s="251"/>
      <c r="JVG2650" s="52"/>
      <c r="JVH2650" s="250"/>
      <c r="JVI2650" s="65"/>
      <c r="JVJ2650" s="251"/>
      <c r="JVK2650" s="251"/>
      <c r="JVL2650" s="251"/>
      <c r="JVM2650" s="52"/>
      <c r="JVN2650" s="250"/>
      <c r="JVO2650" s="65"/>
      <c r="JVP2650" s="251"/>
      <c r="JVQ2650" s="251"/>
      <c r="JVR2650" s="251"/>
      <c r="JVS2650" s="52"/>
      <c r="JVT2650" s="250"/>
      <c r="JVU2650" s="65"/>
      <c r="JVV2650" s="251"/>
      <c r="JVW2650" s="251"/>
      <c r="JVX2650" s="251"/>
      <c r="JVY2650" s="52"/>
      <c r="JVZ2650" s="250"/>
      <c r="JWA2650" s="65"/>
      <c r="JWB2650" s="251"/>
      <c r="JWC2650" s="251"/>
      <c r="JWD2650" s="251"/>
      <c r="JWE2650" s="52"/>
      <c r="JWF2650" s="250"/>
      <c r="JWG2650" s="65"/>
      <c r="JWH2650" s="251"/>
      <c r="JWI2650" s="251"/>
      <c r="JWJ2650" s="251"/>
      <c r="JWK2650" s="52"/>
      <c r="JWL2650" s="250"/>
      <c r="JWM2650" s="65"/>
      <c r="JWN2650" s="251"/>
      <c r="JWO2650" s="251"/>
      <c r="JWP2650" s="251"/>
      <c r="JWQ2650" s="52"/>
      <c r="JWR2650" s="250"/>
      <c r="JWS2650" s="65"/>
      <c r="JWT2650" s="251"/>
      <c r="JWU2650" s="251"/>
      <c r="JWV2650" s="251"/>
      <c r="JWW2650" s="52"/>
      <c r="JWX2650" s="250"/>
      <c r="JWY2650" s="65"/>
      <c r="JWZ2650" s="251"/>
      <c r="JXA2650" s="251"/>
      <c r="JXB2650" s="251"/>
      <c r="JXC2650" s="52"/>
      <c r="JXD2650" s="250"/>
      <c r="JXE2650" s="65"/>
      <c r="JXF2650" s="251"/>
      <c r="JXG2650" s="251"/>
      <c r="JXH2650" s="251"/>
      <c r="JXI2650" s="52"/>
      <c r="JXJ2650" s="250"/>
      <c r="JXK2650" s="65"/>
      <c r="JXL2650" s="251"/>
      <c r="JXM2650" s="251"/>
      <c r="JXN2650" s="251"/>
      <c r="JXO2650" s="52"/>
      <c r="JXP2650" s="250"/>
      <c r="JXQ2650" s="65"/>
      <c r="JXR2650" s="251"/>
      <c r="JXS2650" s="251"/>
      <c r="JXT2650" s="251"/>
      <c r="JXU2650" s="52"/>
      <c r="JXV2650" s="250"/>
      <c r="JXW2650" s="65"/>
      <c r="JXX2650" s="251"/>
      <c r="JXY2650" s="251"/>
      <c r="JXZ2650" s="251"/>
      <c r="JYA2650" s="52"/>
      <c r="JYB2650" s="250"/>
      <c r="JYC2650" s="65"/>
      <c r="JYD2650" s="251"/>
      <c r="JYE2650" s="251"/>
      <c r="JYF2650" s="251"/>
      <c r="JYG2650" s="52"/>
      <c r="JYH2650" s="250"/>
      <c r="JYI2650" s="65"/>
      <c r="JYJ2650" s="251"/>
      <c r="JYK2650" s="251"/>
      <c r="JYL2650" s="251"/>
      <c r="JYM2650" s="52"/>
      <c r="JYN2650" s="250"/>
      <c r="JYO2650" s="65"/>
      <c r="JYP2650" s="251"/>
      <c r="JYQ2650" s="251"/>
      <c r="JYR2650" s="251"/>
      <c r="JYS2650" s="52"/>
      <c r="JYT2650" s="250"/>
      <c r="JYU2650" s="65"/>
      <c r="JYV2650" s="251"/>
      <c r="JYW2650" s="251"/>
      <c r="JYX2650" s="251"/>
      <c r="JYY2650" s="52"/>
      <c r="JYZ2650" s="250"/>
      <c r="JZA2650" s="65"/>
      <c r="JZB2650" s="251"/>
      <c r="JZC2650" s="251"/>
      <c r="JZD2650" s="251"/>
      <c r="JZE2650" s="52"/>
      <c r="JZF2650" s="250"/>
      <c r="JZG2650" s="65"/>
      <c r="JZH2650" s="251"/>
      <c r="JZI2650" s="251"/>
      <c r="JZJ2650" s="251"/>
      <c r="JZK2650" s="52"/>
      <c r="JZL2650" s="250"/>
      <c r="JZM2650" s="65"/>
      <c r="JZN2650" s="251"/>
      <c r="JZO2650" s="251"/>
      <c r="JZP2650" s="251"/>
      <c r="JZQ2650" s="52"/>
      <c r="JZR2650" s="250"/>
      <c r="JZS2650" s="65"/>
      <c r="JZT2650" s="251"/>
      <c r="JZU2650" s="251"/>
      <c r="JZV2650" s="251"/>
      <c r="JZW2650" s="52"/>
      <c r="JZX2650" s="250"/>
      <c r="JZY2650" s="65"/>
      <c r="JZZ2650" s="251"/>
      <c r="KAA2650" s="251"/>
      <c r="KAB2650" s="251"/>
      <c r="KAC2650" s="52"/>
      <c r="KAD2650" s="250"/>
      <c r="KAE2650" s="65"/>
      <c r="KAF2650" s="251"/>
      <c r="KAG2650" s="251"/>
      <c r="KAH2650" s="251"/>
      <c r="KAI2650" s="52"/>
      <c r="KAJ2650" s="250"/>
      <c r="KAK2650" s="65"/>
      <c r="KAL2650" s="251"/>
      <c r="KAM2650" s="251"/>
      <c r="KAN2650" s="251"/>
      <c r="KAO2650" s="52"/>
      <c r="KAP2650" s="250"/>
      <c r="KAQ2650" s="65"/>
      <c r="KAR2650" s="251"/>
      <c r="KAS2650" s="251"/>
      <c r="KAT2650" s="251"/>
      <c r="KAU2650" s="52"/>
      <c r="KAV2650" s="250"/>
      <c r="KAW2650" s="65"/>
      <c r="KAX2650" s="251"/>
      <c r="KAY2650" s="251"/>
      <c r="KAZ2650" s="251"/>
      <c r="KBA2650" s="52"/>
      <c r="KBB2650" s="250"/>
      <c r="KBC2650" s="65"/>
      <c r="KBD2650" s="251"/>
      <c r="KBE2650" s="251"/>
      <c r="KBF2650" s="251"/>
      <c r="KBG2650" s="52"/>
      <c r="KBH2650" s="250"/>
      <c r="KBI2650" s="65"/>
      <c r="KBJ2650" s="251"/>
      <c r="KBK2650" s="251"/>
      <c r="KBL2650" s="251"/>
      <c r="KBM2650" s="52"/>
      <c r="KBN2650" s="250"/>
      <c r="KBO2650" s="65"/>
      <c r="KBP2650" s="251"/>
      <c r="KBQ2650" s="251"/>
      <c r="KBR2650" s="251"/>
      <c r="KBS2650" s="52"/>
      <c r="KBT2650" s="250"/>
      <c r="KBU2650" s="65"/>
      <c r="KBV2650" s="251"/>
      <c r="KBW2650" s="251"/>
      <c r="KBX2650" s="251"/>
      <c r="KBY2650" s="52"/>
      <c r="KBZ2650" s="250"/>
      <c r="KCA2650" s="65"/>
      <c r="KCB2650" s="251"/>
      <c r="KCC2650" s="251"/>
      <c r="KCD2650" s="251"/>
      <c r="KCE2650" s="52"/>
      <c r="KCF2650" s="250"/>
      <c r="KCG2650" s="65"/>
      <c r="KCH2650" s="251"/>
      <c r="KCI2650" s="251"/>
      <c r="KCJ2650" s="251"/>
      <c r="KCK2650" s="52"/>
      <c r="KCL2650" s="250"/>
      <c r="KCM2650" s="65"/>
      <c r="KCN2650" s="251"/>
      <c r="KCO2650" s="251"/>
      <c r="KCP2650" s="251"/>
      <c r="KCQ2650" s="52"/>
      <c r="KCR2650" s="250"/>
      <c r="KCS2650" s="65"/>
      <c r="KCT2650" s="251"/>
      <c r="KCU2650" s="251"/>
      <c r="KCV2650" s="251"/>
      <c r="KCW2650" s="52"/>
      <c r="KCX2650" s="250"/>
      <c r="KCY2650" s="65"/>
      <c r="KCZ2650" s="251"/>
      <c r="KDA2650" s="251"/>
      <c r="KDB2650" s="251"/>
      <c r="KDC2650" s="52"/>
      <c r="KDD2650" s="250"/>
      <c r="KDE2650" s="65"/>
      <c r="KDF2650" s="251"/>
      <c r="KDG2650" s="251"/>
      <c r="KDH2650" s="251"/>
      <c r="KDI2650" s="52"/>
      <c r="KDJ2650" s="250"/>
      <c r="KDK2650" s="65"/>
      <c r="KDL2650" s="251"/>
      <c r="KDM2650" s="251"/>
      <c r="KDN2650" s="251"/>
      <c r="KDO2650" s="52"/>
      <c r="KDP2650" s="250"/>
      <c r="KDQ2650" s="65"/>
      <c r="KDR2650" s="251"/>
      <c r="KDS2650" s="251"/>
      <c r="KDT2650" s="251"/>
      <c r="KDU2650" s="52"/>
      <c r="KDV2650" s="250"/>
      <c r="KDW2650" s="65"/>
      <c r="KDX2650" s="251"/>
      <c r="KDY2650" s="251"/>
      <c r="KDZ2650" s="251"/>
      <c r="KEA2650" s="52"/>
      <c r="KEB2650" s="250"/>
      <c r="KEC2650" s="65"/>
      <c r="KED2650" s="251"/>
      <c r="KEE2650" s="251"/>
      <c r="KEF2650" s="251"/>
      <c r="KEG2650" s="52"/>
      <c r="KEH2650" s="250"/>
      <c r="KEI2650" s="65"/>
      <c r="KEJ2650" s="251"/>
      <c r="KEK2650" s="251"/>
      <c r="KEL2650" s="251"/>
      <c r="KEM2650" s="52"/>
      <c r="KEN2650" s="250"/>
      <c r="KEO2650" s="65"/>
      <c r="KEP2650" s="251"/>
      <c r="KEQ2650" s="251"/>
      <c r="KER2650" s="251"/>
      <c r="KES2650" s="52"/>
      <c r="KET2650" s="250"/>
      <c r="KEU2650" s="65"/>
      <c r="KEV2650" s="251"/>
      <c r="KEW2650" s="251"/>
      <c r="KEX2650" s="251"/>
      <c r="KEY2650" s="52"/>
      <c r="KEZ2650" s="250"/>
      <c r="KFA2650" s="65"/>
      <c r="KFB2650" s="251"/>
      <c r="KFC2650" s="251"/>
      <c r="KFD2650" s="251"/>
      <c r="KFE2650" s="52"/>
      <c r="KFF2650" s="250"/>
      <c r="KFG2650" s="65"/>
      <c r="KFH2650" s="251"/>
      <c r="KFI2650" s="251"/>
      <c r="KFJ2650" s="251"/>
      <c r="KFK2650" s="52"/>
      <c r="KFL2650" s="250"/>
      <c r="KFM2650" s="65"/>
      <c r="KFN2650" s="251"/>
      <c r="KFO2650" s="251"/>
      <c r="KFP2650" s="251"/>
      <c r="KFQ2650" s="52"/>
      <c r="KFR2650" s="250"/>
      <c r="KFS2650" s="65"/>
      <c r="KFT2650" s="251"/>
      <c r="KFU2650" s="251"/>
      <c r="KFV2650" s="251"/>
      <c r="KFW2650" s="52"/>
      <c r="KFX2650" s="250"/>
      <c r="KFY2650" s="65"/>
      <c r="KFZ2650" s="251"/>
      <c r="KGA2650" s="251"/>
      <c r="KGB2650" s="251"/>
      <c r="KGC2650" s="52"/>
      <c r="KGD2650" s="250"/>
      <c r="KGE2650" s="65"/>
      <c r="KGF2650" s="251"/>
      <c r="KGG2650" s="251"/>
      <c r="KGH2650" s="251"/>
      <c r="KGI2650" s="52"/>
      <c r="KGJ2650" s="250"/>
      <c r="KGK2650" s="65"/>
      <c r="KGL2650" s="251"/>
      <c r="KGM2650" s="251"/>
      <c r="KGN2650" s="251"/>
      <c r="KGO2650" s="52"/>
      <c r="KGP2650" s="250"/>
      <c r="KGQ2650" s="65"/>
      <c r="KGR2650" s="251"/>
      <c r="KGS2650" s="251"/>
      <c r="KGT2650" s="251"/>
      <c r="KGU2650" s="52"/>
      <c r="KGV2650" s="250"/>
      <c r="KGW2650" s="65"/>
      <c r="KGX2650" s="251"/>
      <c r="KGY2650" s="251"/>
      <c r="KGZ2650" s="251"/>
      <c r="KHA2650" s="52"/>
      <c r="KHB2650" s="250"/>
      <c r="KHC2650" s="65"/>
      <c r="KHD2650" s="251"/>
      <c r="KHE2650" s="251"/>
      <c r="KHF2650" s="251"/>
      <c r="KHG2650" s="52"/>
      <c r="KHH2650" s="250"/>
      <c r="KHI2650" s="65"/>
      <c r="KHJ2650" s="251"/>
      <c r="KHK2650" s="251"/>
      <c r="KHL2650" s="251"/>
      <c r="KHM2650" s="52"/>
      <c r="KHN2650" s="250"/>
      <c r="KHO2650" s="65"/>
      <c r="KHP2650" s="251"/>
      <c r="KHQ2650" s="251"/>
      <c r="KHR2650" s="251"/>
      <c r="KHS2650" s="52"/>
      <c r="KHT2650" s="250"/>
      <c r="KHU2650" s="65"/>
      <c r="KHV2650" s="251"/>
      <c r="KHW2650" s="251"/>
      <c r="KHX2650" s="251"/>
      <c r="KHY2650" s="52"/>
      <c r="KHZ2650" s="250"/>
      <c r="KIA2650" s="65"/>
      <c r="KIB2650" s="251"/>
      <c r="KIC2650" s="251"/>
      <c r="KID2650" s="251"/>
      <c r="KIE2650" s="52"/>
      <c r="KIF2650" s="250"/>
      <c r="KIG2650" s="65"/>
      <c r="KIH2650" s="251"/>
      <c r="KII2650" s="251"/>
      <c r="KIJ2650" s="251"/>
      <c r="KIK2650" s="52"/>
      <c r="KIL2650" s="250"/>
      <c r="KIM2650" s="65"/>
      <c r="KIN2650" s="251"/>
      <c r="KIO2650" s="251"/>
      <c r="KIP2650" s="251"/>
      <c r="KIQ2650" s="52"/>
      <c r="KIR2650" s="250"/>
      <c r="KIS2650" s="65"/>
      <c r="KIT2650" s="251"/>
      <c r="KIU2650" s="251"/>
      <c r="KIV2650" s="251"/>
      <c r="KIW2650" s="52"/>
      <c r="KIX2650" s="250"/>
      <c r="KIY2650" s="65"/>
      <c r="KIZ2650" s="251"/>
      <c r="KJA2650" s="251"/>
      <c r="KJB2650" s="251"/>
      <c r="KJC2650" s="52"/>
      <c r="KJD2650" s="250"/>
      <c r="KJE2650" s="65"/>
      <c r="KJF2650" s="251"/>
      <c r="KJG2650" s="251"/>
      <c r="KJH2650" s="251"/>
      <c r="KJI2650" s="52"/>
      <c r="KJJ2650" s="250"/>
      <c r="KJK2650" s="65"/>
      <c r="KJL2650" s="251"/>
      <c r="KJM2650" s="251"/>
      <c r="KJN2650" s="251"/>
      <c r="KJO2650" s="52"/>
      <c r="KJP2650" s="250"/>
      <c r="KJQ2650" s="65"/>
      <c r="KJR2650" s="251"/>
      <c r="KJS2650" s="251"/>
      <c r="KJT2650" s="251"/>
      <c r="KJU2650" s="52"/>
      <c r="KJV2650" s="250"/>
      <c r="KJW2650" s="65"/>
      <c r="KJX2650" s="251"/>
      <c r="KJY2650" s="251"/>
      <c r="KJZ2650" s="251"/>
      <c r="KKA2650" s="52"/>
      <c r="KKB2650" s="250"/>
      <c r="KKC2650" s="65"/>
      <c r="KKD2650" s="251"/>
      <c r="KKE2650" s="251"/>
      <c r="KKF2650" s="251"/>
      <c r="KKG2650" s="52"/>
      <c r="KKH2650" s="250"/>
      <c r="KKI2650" s="65"/>
      <c r="KKJ2650" s="251"/>
      <c r="KKK2650" s="251"/>
      <c r="KKL2650" s="251"/>
      <c r="KKM2650" s="52"/>
      <c r="KKN2650" s="250"/>
      <c r="KKO2650" s="65"/>
      <c r="KKP2650" s="251"/>
      <c r="KKQ2650" s="251"/>
      <c r="KKR2650" s="251"/>
      <c r="KKS2650" s="52"/>
      <c r="KKT2650" s="250"/>
      <c r="KKU2650" s="65"/>
      <c r="KKV2650" s="251"/>
      <c r="KKW2650" s="251"/>
      <c r="KKX2650" s="251"/>
      <c r="KKY2650" s="52"/>
      <c r="KKZ2650" s="250"/>
      <c r="KLA2650" s="65"/>
      <c r="KLB2650" s="251"/>
      <c r="KLC2650" s="251"/>
      <c r="KLD2650" s="251"/>
      <c r="KLE2650" s="52"/>
      <c r="KLF2650" s="250"/>
      <c r="KLG2650" s="65"/>
      <c r="KLH2650" s="251"/>
      <c r="KLI2650" s="251"/>
      <c r="KLJ2650" s="251"/>
      <c r="KLK2650" s="52"/>
      <c r="KLL2650" s="250"/>
      <c r="KLM2650" s="65"/>
      <c r="KLN2650" s="251"/>
      <c r="KLO2650" s="251"/>
      <c r="KLP2650" s="251"/>
      <c r="KLQ2650" s="52"/>
      <c r="KLR2650" s="250"/>
      <c r="KLS2650" s="65"/>
      <c r="KLT2650" s="251"/>
      <c r="KLU2650" s="251"/>
      <c r="KLV2650" s="251"/>
      <c r="KLW2650" s="52"/>
      <c r="KLX2650" s="250"/>
      <c r="KLY2650" s="65"/>
      <c r="KLZ2650" s="251"/>
      <c r="KMA2650" s="251"/>
      <c r="KMB2650" s="251"/>
      <c r="KMC2650" s="52"/>
      <c r="KMD2650" s="250"/>
      <c r="KME2650" s="65"/>
      <c r="KMF2650" s="251"/>
      <c r="KMG2650" s="251"/>
      <c r="KMH2650" s="251"/>
      <c r="KMI2650" s="52"/>
      <c r="KMJ2650" s="250"/>
      <c r="KMK2650" s="65"/>
      <c r="KML2650" s="251"/>
      <c r="KMM2650" s="251"/>
      <c r="KMN2650" s="251"/>
      <c r="KMO2650" s="52"/>
      <c r="KMP2650" s="250"/>
      <c r="KMQ2650" s="65"/>
      <c r="KMR2650" s="251"/>
      <c r="KMS2650" s="251"/>
      <c r="KMT2650" s="251"/>
      <c r="KMU2650" s="52"/>
      <c r="KMV2650" s="250"/>
      <c r="KMW2650" s="65"/>
      <c r="KMX2650" s="251"/>
      <c r="KMY2650" s="251"/>
      <c r="KMZ2650" s="251"/>
      <c r="KNA2650" s="52"/>
      <c r="KNB2650" s="250"/>
      <c r="KNC2650" s="65"/>
      <c r="KND2650" s="251"/>
      <c r="KNE2650" s="251"/>
      <c r="KNF2650" s="251"/>
      <c r="KNG2650" s="52"/>
      <c r="KNH2650" s="250"/>
      <c r="KNI2650" s="65"/>
      <c r="KNJ2650" s="251"/>
      <c r="KNK2650" s="251"/>
      <c r="KNL2650" s="251"/>
      <c r="KNM2650" s="52"/>
      <c r="KNN2650" s="250"/>
      <c r="KNO2650" s="65"/>
      <c r="KNP2650" s="251"/>
      <c r="KNQ2650" s="251"/>
      <c r="KNR2650" s="251"/>
      <c r="KNS2650" s="52"/>
      <c r="KNT2650" s="250"/>
      <c r="KNU2650" s="65"/>
      <c r="KNV2650" s="251"/>
      <c r="KNW2650" s="251"/>
      <c r="KNX2650" s="251"/>
      <c r="KNY2650" s="52"/>
      <c r="KNZ2650" s="250"/>
      <c r="KOA2650" s="65"/>
      <c r="KOB2650" s="251"/>
      <c r="KOC2650" s="251"/>
      <c r="KOD2650" s="251"/>
      <c r="KOE2650" s="52"/>
      <c r="KOF2650" s="250"/>
      <c r="KOG2650" s="65"/>
      <c r="KOH2650" s="251"/>
      <c r="KOI2650" s="251"/>
      <c r="KOJ2650" s="251"/>
      <c r="KOK2650" s="52"/>
      <c r="KOL2650" s="250"/>
      <c r="KOM2650" s="65"/>
      <c r="KON2650" s="251"/>
      <c r="KOO2650" s="251"/>
      <c r="KOP2650" s="251"/>
      <c r="KOQ2650" s="52"/>
      <c r="KOR2650" s="250"/>
      <c r="KOS2650" s="65"/>
      <c r="KOT2650" s="251"/>
      <c r="KOU2650" s="251"/>
      <c r="KOV2650" s="251"/>
      <c r="KOW2650" s="52"/>
      <c r="KOX2650" s="250"/>
      <c r="KOY2650" s="65"/>
      <c r="KOZ2650" s="251"/>
      <c r="KPA2650" s="251"/>
      <c r="KPB2650" s="251"/>
      <c r="KPC2650" s="52"/>
      <c r="KPD2650" s="250"/>
      <c r="KPE2650" s="65"/>
      <c r="KPF2650" s="251"/>
      <c r="KPG2650" s="251"/>
      <c r="KPH2650" s="251"/>
      <c r="KPI2650" s="52"/>
      <c r="KPJ2650" s="250"/>
      <c r="KPK2650" s="65"/>
      <c r="KPL2650" s="251"/>
      <c r="KPM2650" s="251"/>
      <c r="KPN2650" s="251"/>
      <c r="KPO2650" s="52"/>
      <c r="KPP2650" s="250"/>
      <c r="KPQ2650" s="65"/>
      <c r="KPR2650" s="251"/>
      <c r="KPS2650" s="251"/>
      <c r="KPT2650" s="251"/>
      <c r="KPU2650" s="52"/>
      <c r="KPV2650" s="250"/>
      <c r="KPW2650" s="65"/>
      <c r="KPX2650" s="251"/>
      <c r="KPY2650" s="251"/>
      <c r="KPZ2650" s="251"/>
      <c r="KQA2650" s="52"/>
      <c r="KQB2650" s="250"/>
      <c r="KQC2650" s="65"/>
      <c r="KQD2650" s="251"/>
      <c r="KQE2650" s="251"/>
      <c r="KQF2650" s="251"/>
      <c r="KQG2650" s="52"/>
      <c r="KQH2650" s="250"/>
      <c r="KQI2650" s="65"/>
      <c r="KQJ2650" s="251"/>
      <c r="KQK2650" s="251"/>
      <c r="KQL2650" s="251"/>
      <c r="KQM2650" s="52"/>
      <c r="KQN2650" s="250"/>
      <c r="KQO2650" s="65"/>
      <c r="KQP2650" s="251"/>
      <c r="KQQ2650" s="251"/>
      <c r="KQR2650" s="251"/>
      <c r="KQS2650" s="52"/>
      <c r="KQT2650" s="250"/>
      <c r="KQU2650" s="65"/>
      <c r="KQV2650" s="251"/>
      <c r="KQW2650" s="251"/>
      <c r="KQX2650" s="251"/>
      <c r="KQY2650" s="52"/>
      <c r="KQZ2650" s="250"/>
      <c r="KRA2650" s="65"/>
      <c r="KRB2650" s="251"/>
      <c r="KRC2650" s="251"/>
      <c r="KRD2650" s="251"/>
      <c r="KRE2650" s="52"/>
      <c r="KRF2650" s="250"/>
      <c r="KRG2650" s="65"/>
      <c r="KRH2650" s="251"/>
      <c r="KRI2650" s="251"/>
      <c r="KRJ2650" s="251"/>
      <c r="KRK2650" s="52"/>
      <c r="KRL2650" s="250"/>
      <c r="KRM2650" s="65"/>
      <c r="KRN2650" s="251"/>
      <c r="KRO2650" s="251"/>
      <c r="KRP2650" s="251"/>
      <c r="KRQ2650" s="52"/>
      <c r="KRR2650" s="250"/>
      <c r="KRS2650" s="65"/>
      <c r="KRT2650" s="251"/>
      <c r="KRU2650" s="251"/>
      <c r="KRV2650" s="251"/>
      <c r="KRW2650" s="52"/>
      <c r="KRX2650" s="250"/>
      <c r="KRY2650" s="65"/>
      <c r="KRZ2650" s="251"/>
      <c r="KSA2650" s="251"/>
      <c r="KSB2650" s="251"/>
      <c r="KSC2650" s="52"/>
      <c r="KSD2650" s="250"/>
      <c r="KSE2650" s="65"/>
      <c r="KSF2650" s="251"/>
      <c r="KSG2650" s="251"/>
      <c r="KSH2650" s="251"/>
      <c r="KSI2650" s="52"/>
      <c r="KSJ2650" s="250"/>
      <c r="KSK2650" s="65"/>
      <c r="KSL2650" s="251"/>
      <c r="KSM2650" s="251"/>
      <c r="KSN2650" s="251"/>
      <c r="KSO2650" s="52"/>
      <c r="KSP2650" s="250"/>
      <c r="KSQ2650" s="65"/>
      <c r="KSR2650" s="251"/>
      <c r="KSS2650" s="251"/>
      <c r="KST2650" s="251"/>
      <c r="KSU2650" s="52"/>
      <c r="KSV2650" s="250"/>
      <c r="KSW2650" s="65"/>
      <c r="KSX2650" s="251"/>
      <c r="KSY2650" s="251"/>
      <c r="KSZ2650" s="251"/>
      <c r="KTA2650" s="52"/>
      <c r="KTB2650" s="250"/>
      <c r="KTC2650" s="65"/>
      <c r="KTD2650" s="251"/>
      <c r="KTE2650" s="251"/>
      <c r="KTF2650" s="251"/>
      <c r="KTG2650" s="52"/>
      <c r="KTH2650" s="250"/>
      <c r="KTI2650" s="65"/>
      <c r="KTJ2650" s="251"/>
      <c r="KTK2650" s="251"/>
      <c r="KTL2650" s="251"/>
      <c r="KTM2650" s="52"/>
      <c r="KTN2650" s="250"/>
      <c r="KTO2650" s="65"/>
      <c r="KTP2650" s="251"/>
      <c r="KTQ2650" s="251"/>
      <c r="KTR2650" s="251"/>
      <c r="KTS2650" s="52"/>
      <c r="KTT2650" s="250"/>
      <c r="KTU2650" s="65"/>
      <c r="KTV2650" s="251"/>
      <c r="KTW2650" s="251"/>
      <c r="KTX2650" s="251"/>
      <c r="KTY2650" s="52"/>
      <c r="KTZ2650" s="250"/>
      <c r="KUA2650" s="65"/>
      <c r="KUB2650" s="251"/>
      <c r="KUC2650" s="251"/>
      <c r="KUD2650" s="251"/>
      <c r="KUE2650" s="52"/>
      <c r="KUF2650" s="250"/>
      <c r="KUG2650" s="65"/>
      <c r="KUH2650" s="251"/>
      <c r="KUI2650" s="251"/>
      <c r="KUJ2650" s="251"/>
      <c r="KUK2650" s="52"/>
      <c r="KUL2650" s="250"/>
      <c r="KUM2650" s="65"/>
      <c r="KUN2650" s="251"/>
      <c r="KUO2650" s="251"/>
      <c r="KUP2650" s="251"/>
      <c r="KUQ2650" s="52"/>
      <c r="KUR2650" s="250"/>
      <c r="KUS2650" s="65"/>
      <c r="KUT2650" s="251"/>
      <c r="KUU2650" s="251"/>
      <c r="KUV2650" s="251"/>
      <c r="KUW2650" s="52"/>
      <c r="KUX2650" s="250"/>
      <c r="KUY2650" s="65"/>
      <c r="KUZ2650" s="251"/>
      <c r="KVA2650" s="251"/>
      <c r="KVB2650" s="251"/>
      <c r="KVC2650" s="52"/>
      <c r="KVD2650" s="250"/>
      <c r="KVE2650" s="65"/>
      <c r="KVF2650" s="251"/>
      <c r="KVG2650" s="251"/>
      <c r="KVH2650" s="251"/>
      <c r="KVI2650" s="52"/>
      <c r="KVJ2650" s="250"/>
      <c r="KVK2650" s="65"/>
      <c r="KVL2650" s="251"/>
      <c r="KVM2650" s="251"/>
      <c r="KVN2650" s="251"/>
      <c r="KVO2650" s="52"/>
      <c r="KVP2650" s="250"/>
      <c r="KVQ2650" s="65"/>
      <c r="KVR2650" s="251"/>
      <c r="KVS2650" s="251"/>
      <c r="KVT2650" s="251"/>
      <c r="KVU2650" s="52"/>
      <c r="KVV2650" s="250"/>
      <c r="KVW2650" s="65"/>
      <c r="KVX2650" s="251"/>
      <c r="KVY2650" s="251"/>
      <c r="KVZ2650" s="251"/>
      <c r="KWA2650" s="52"/>
      <c r="KWB2650" s="250"/>
      <c r="KWC2650" s="65"/>
      <c r="KWD2650" s="251"/>
      <c r="KWE2650" s="251"/>
      <c r="KWF2650" s="251"/>
      <c r="KWG2650" s="52"/>
      <c r="KWH2650" s="250"/>
      <c r="KWI2650" s="65"/>
      <c r="KWJ2650" s="251"/>
      <c r="KWK2650" s="251"/>
      <c r="KWL2650" s="251"/>
      <c r="KWM2650" s="52"/>
      <c r="KWN2650" s="250"/>
      <c r="KWO2650" s="65"/>
      <c r="KWP2650" s="251"/>
      <c r="KWQ2650" s="251"/>
      <c r="KWR2650" s="251"/>
      <c r="KWS2650" s="52"/>
      <c r="KWT2650" s="250"/>
      <c r="KWU2650" s="65"/>
      <c r="KWV2650" s="251"/>
      <c r="KWW2650" s="251"/>
      <c r="KWX2650" s="251"/>
      <c r="KWY2650" s="52"/>
      <c r="KWZ2650" s="250"/>
      <c r="KXA2650" s="65"/>
      <c r="KXB2650" s="251"/>
      <c r="KXC2650" s="251"/>
      <c r="KXD2650" s="251"/>
      <c r="KXE2650" s="52"/>
      <c r="KXF2650" s="250"/>
      <c r="KXG2650" s="65"/>
      <c r="KXH2650" s="251"/>
      <c r="KXI2650" s="251"/>
      <c r="KXJ2650" s="251"/>
      <c r="KXK2650" s="52"/>
      <c r="KXL2650" s="250"/>
      <c r="KXM2650" s="65"/>
      <c r="KXN2650" s="251"/>
      <c r="KXO2650" s="251"/>
      <c r="KXP2650" s="251"/>
      <c r="KXQ2650" s="52"/>
      <c r="KXR2650" s="250"/>
      <c r="KXS2650" s="65"/>
      <c r="KXT2650" s="251"/>
      <c r="KXU2650" s="251"/>
      <c r="KXV2650" s="251"/>
      <c r="KXW2650" s="52"/>
      <c r="KXX2650" s="250"/>
      <c r="KXY2650" s="65"/>
      <c r="KXZ2650" s="251"/>
      <c r="KYA2650" s="251"/>
      <c r="KYB2650" s="251"/>
      <c r="KYC2650" s="52"/>
      <c r="KYD2650" s="250"/>
      <c r="KYE2650" s="65"/>
      <c r="KYF2650" s="251"/>
      <c r="KYG2650" s="251"/>
      <c r="KYH2650" s="251"/>
      <c r="KYI2650" s="52"/>
      <c r="KYJ2650" s="250"/>
      <c r="KYK2650" s="65"/>
      <c r="KYL2650" s="251"/>
      <c r="KYM2650" s="251"/>
      <c r="KYN2650" s="251"/>
      <c r="KYO2650" s="52"/>
      <c r="KYP2650" s="250"/>
      <c r="KYQ2650" s="65"/>
      <c r="KYR2650" s="251"/>
      <c r="KYS2650" s="251"/>
      <c r="KYT2650" s="251"/>
      <c r="KYU2650" s="52"/>
      <c r="KYV2650" s="250"/>
      <c r="KYW2650" s="65"/>
      <c r="KYX2650" s="251"/>
      <c r="KYY2650" s="251"/>
      <c r="KYZ2650" s="251"/>
      <c r="KZA2650" s="52"/>
      <c r="KZB2650" s="250"/>
      <c r="KZC2650" s="65"/>
      <c r="KZD2650" s="251"/>
      <c r="KZE2650" s="251"/>
      <c r="KZF2650" s="251"/>
      <c r="KZG2650" s="52"/>
      <c r="KZH2650" s="250"/>
      <c r="KZI2650" s="65"/>
      <c r="KZJ2650" s="251"/>
      <c r="KZK2650" s="251"/>
      <c r="KZL2650" s="251"/>
      <c r="KZM2650" s="52"/>
      <c r="KZN2650" s="250"/>
      <c r="KZO2650" s="65"/>
      <c r="KZP2650" s="251"/>
      <c r="KZQ2650" s="251"/>
      <c r="KZR2650" s="251"/>
      <c r="KZS2650" s="52"/>
      <c r="KZT2650" s="250"/>
      <c r="KZU2650" s="65"/>
      <c r="KZV2650" s="251"/>
      <c r="KZW2650" s="251"/>
      <c r="KZX2650" s="251"/>
      <c r="KZY2650" s="52"/>
      <c r="KZZ2650" s="250"/>
      <c r="LAA2650" s="65"/>
      <c r="LAB2650" s="251"/>
      <c r="LAC2650" s="251"/>
      <c r="LAD2650" s="251"/>
      <c r="LAE2650" s="52"/>
      <c r="LAF2650" s="250"/>
      <c r="LAG2650" s="65"/>
      <c r="LAH2650" s="251"/>
      <c r="LAI2650" s="251"/>
      <c r="LAJ2650" s="251"/>
      <c r="LAK2650" s="52"/>
      <c r="LAL2650" s="250"/>
      <c r="LAM2650" s="65"/>
      <c r="LAN2650" s="251"/>
      <c r="LAO2650" s="251"/>
      <c r="LAP2650" s="251"/>
      <c r="LAQ2650" s="52"/>
      <c r="LAR2650" s="250"/>
      <c r="LAS2650" s="65"/>
      <c r="LAT2650" s="251"/>
      <c r="LAU2650" s="251"/>
      <c r="LAV2650" s="251"/>
      <c r="LAW2650" s="52"/>
      <c r="LAX2650" s="250"/>
      <c r="LAY2650" s="65"/>
      <c r="LAZ2650" s="251"/>
      <c r="LBA2650" s="251"/>
      <c r="LBB2650" s="251"/>
      <c r="LBC2650" s="52"/>
      <c r="LBD2650" s="250"/>
      <c r="LBE2650" s="65"/>
      <c r="LBF2650" s="251"/>
      <c r="LBG2650" s="251"/>
      <c r="LBH2650" s="251"/>
      <c r="LBI2650" s="52"/>
      <c r="LBJ2650" s="250"/>
      <c r="LBK2650" s="65"/>
      <c r="LBL2650" s="251"/>
      <c r="LBM2650" s="251"/>
      <c r="LBN2650" s="251"/>
      <c r="LBO2650" s="52"/>
      <c r="LBP2650" s="250"/>
      <c r="LBQ2650" s="65"/>
      <c r="LBR2650" s="251"/>
      <c r="LBS2650" s="251"/>
      <c r="LBT2650" s="251"/>
      <c r="LBU2650" s="52"/>
      <c r="LBV2650" s="250"/>
      <c r="LBW2650" s="65"/>
      <c r="LBX2650" s="251"/>
      <c r="LBY2650" s="251"/>
      <c r="LBZ2650" s="251"/>
      <c r="LCA2650" s="52"/>
      <c r="LCB2650" s="250"/>
      <c r="LCC2650" s="65"/>
      <c r="LCD2650" s="251"/>
      <c r="LCE2650" s="251"/>
      <c r="LCF2650" s="251"/>
      <c r="LCG2650" s="52"/>
      <c r="LCH2650" s="250"/>
      <c r="LCI2650" s="65"/>
      <c r="LCJ2650" s="251"/>
      <c r="LCK2650" s="251"/>
      <c r="LCL2650" s="251"/>
      <c r="LCM2650" s="52"/>
      <c r="LCN2650" s="250"/>
      <c r="LCO2650" s="65"/>
      <c r="LCP2650" s="251"/>
      <c r="LCQ2650" s="251"/>
      <c r="LCR2650" s="251"/>
      <c r="LCS2650" s="52"/>
      <c r="LCT2650" s="250"/>
      <c r="LCU2650" s="65"/>
      <c r="LCV2650" s="251"/>
      <c r="LCW2650" s="251"/>
      <c r="LCX2650" s="251"/>
      <c r="LCY2650" s="52"/>
      <c r="LCZ2650" s="250"/>
      <c r="LDA2650" s="65"/>
      <c r="LDB2650" s="251"/>
      <c r="LDC2650" s="251"/>
      <c r="LDD2650" s="251"/>
      <c r="LDE2650" s="52"/>
      <c r="LDF2650" s="250"/>
      <c r="LDG2650" s="65"/>
      <c r="LDH2650" s="251"/>
      <c r="LDI2650" s="251"/>
      <c r="LDJ2650" s="251"/>
      <c r="LDK2650" s="52"/>
      <c r="LDL2650" s="250"/>
      <c r="LDM2650" s="65"/>
      <c r="LDN2650" s="251"/>
      <c r="LDO2650" s="251"/>
      <c r="LDP2650" s="251"/>
      <c r="LDQ2650" s="52"/>
      <c r="LDR2650" s="250"/>
      <c r="LDS2650" s="65"/>
      <c r="LDT2650" s="251"/>
      <c r="LDU2650" s="251"/>
      <c r="LDV2650" s="251"/>
      <c r="LDW2650" s="52"/>
      <c r="LDX2650" s="250"/>
      <c r="LDY2650" s="65"/>
      <c r="LDZ2650" s="251"/>
      <c r="LEA2650" s="251"/>
      <c r="LEB2650" s="251"/>
      <c r="LEC2650" s="52"/>
      <c r="LED2650" s="250"/>
      <c r="LEE2650" s="65"/>
      <c r="LEF2650" s="251"/>
      <c r="LEG2650" s="251"/>
      <c r="LEH2650" s="251"/>
      <c r="LEI2650" s="52"/>
      <c r="LEJ2650" s="250"/>
      <c r="LEK2650" s="65"/>
      <c r="LEL2650" s="251"/>
      <c r="LEM2650" s="251"/>
      <c r="LEN2650" s="251"/>
      <c r="LEO2650" s="52"/>
      <c r="LEP2650" s="250"/>
      <c r="LEQ2650" s="65"/>
      <c r="LER2650" s="251"/>
      <c r="LES2650" s="251"/>
      <c r="LET2650" s="251"/>
      <c r="LEU2650" s="52"/>
      <c r="LEV2650" s="250"/>
      <c r="LEW2650" s="65"/>
      <c r="LEX2650" s="251"/>
      <c r="LEY2650" s="251"/>
      <c r="LEZ2650" s="251"/>
      <c r="LFA2650" s="52"/>
      <c r="LFB2650" s="250"/>
      <c r="LFC2650" s="65"/>
      <c r="LFD2650" s="251"/>
      <c r="LFE2650" s="251"/>
      <c r="LFF2650" s="251"/>
      <c r="LFG2650" s="52"/>
      <c r="LFH2650" s="250"/>
      <c r="LFI2650" s="65"/>
      <c r="LFJ2650" s="251"/>
      <c r="LFK2650" s="251"/>
      <c r="LFL2650" s="251"/>
      <c r="LFM2650" s="52"/>
      <c r="LFN2650" s="250"/>
      <c r="LFO2650" s="65"/>
      <c r="LFP2650" s="251"/>
      <c r="LFQ2650" s="251"/>
      <c r="LFR2650" s="251"/>
      <c r="LFS2650" s="52"/>
      <c r="LFT2650" s="250"/>
      <c r="LFU2650" s="65"/>
      <c r="LFV2650" s="251"/>
      <c r="LFW2650" s="251"/>
      <c r="LFX2650" s="251"/>
      <c r="LFY2650" s="52"/>
      <c r="LFZ2650" s="250"/>
      <c r="LGA2650" s="65"/>
      <c r="LGB2650" s="251"/>
      <c r="LGC2650" s="251"/>
      <c r="LGD2650" s="251"/>
      <c r="LGE2650" s="52"/>
      <c r="LGF2650" s="250"/>
      <c r="LGG2650" s="65"/>
      <c r="LGH2650" s="251"/>
      <c r="LGI2650" s="251"/>
      <c r="LGJ2650" s="251"/>
      <c r="LGK2650" s="52"/>
      <c r="LGL2650" s="250"/>
      <c r="LGM2650" s="65"/>
      <c r="LGN2650" s="251"/>
      <c r="LGO2650" s="251"/>
      <c r="LGP2650" s="251"/>
      <c r="LGQ2650" s="52"/>
      <c r="LGR2650" s="250"/>
      <c r="LGS2650" s="65"/>
      <c r="LGT2650" s="251"/>
      <c r="LGU2650" s="251"/>
      <c r="LGV2650" s="251"/>
      <c r="LGW2650" s="52"/>
      <c r="LGX2650" s="250"/>
      <c r="LGY2650" s="65"/>
      <c r="LGZ2650" s="251"/>
      <c r="LHA2650" s="251"/>
      <c r="LHB2650" s="251"/>
      <c r="LHC2650" s="52"/>
      <c r="LHD2650" s="250"/>
      <c r="LHE2650" s="65"/>
      <c r="LHF2650" s="251"/>
      <c r="LHG2650" s="251"/>
      <c r="LHH2650" s="251"/>
      <c r="LHI2650" s="52"/>
      <c r="LHJ2650" s="250"/>
      <c r="LHK2650" s="65"/>
      <c r="LHL2650" s="251"/>
      <c r="LHM2650" s="251"/>
      <c r="LHN2650" s="251"/>
      <c r="LHO2650" s="52"/>
      <c r="LHP2650" s="250"/>
      <c r="LHQ2650" s="65"/>
      <c r="LHR2650" s="251"/>
      <c r="LHS2650" s="251"/>
      <c r="LHT2650" s="251"/>
      <c r="LHU2650" s="52"/>
      <c r="LHV2650" s="250"/>
      <c r="LHW2650" s="65"/>
      <c r="LHX2650" s="251"/>
      <c r="LHY2650" s="251"/>
      <c r="LHZ2650" s="251"/>
      <c r="LIA2650" s="52"/>
      <c r="LIB2650" s="250"/>
      <c r="LIC2650" s="65"/>
      <c r="LID2650" s="251"/>
      <c r="LIE2650" s="251"/>
      <c r="LIF2650" s="251"/>
      <c r="LIG2650" s="52"/>
      <c r="LIH2650" s="250"/>
      <c r="LII2650" s="65"/>
      <c r="LIJ2650" s="251"/>
      <c r="LIK2650" s="251"/>
      <c r="LIL2650" s="251"/>
      <c r="LIM2650" s="52"/>
      <c r="LIN2650" s="250"/>
      <c r="LIO2650" s="65"/>
      <c r="LIP2650" s="251"/>
      <c r="LIQ2650" s="251"/>
      <c r="LIR2650" s="251"/>
      <c r="LIS2650" s="52"/>
      <c r="LIT2650" s="250"/>
      <c r="LIU2650" s="65"/>
      <c r="LIV2650" s="251"/>
      <c r="LIW2650" s="251"/>
      <c r="LIX2650" s="251"/>
      <c r="LIY2650" s="52"/>
      <c r="LIZ2650" s="250"/>
      <c r="LJA2650" s="65"/>
      <c r="LJB2650" s="251"/>
      <c r="LJC2650" s="251"/>
      <c r="LJD2650" s="251"/>
      <c r="LJE2650" s="52"/>
      <c r="LJF2650" s="250"/>
      <c r="LJG2650" s="65"/>
      <c r="LJH2650" s="251"/>
      <c r="LJI2650" s="251"/>
      <c r="LJJ2650" s="251"/>
      <c r="LJK2650" s="52"/>
      <c r="LJL2650" s="250"/>
      <c r="LJM2650" s="65"/>
      <c r="LJN2650" s="251"/>
      <c r="LJO2650" s="251"/>
      <c r="LJP2650" s="251"/>
      <c r="LJQ2650" s="52"/>
      <c r="LJR2650" s="250"/>
      <c r="LJS2650" s="65"/>
      <c r="LJT2650" s="251"/>
      <c r="LJU2650" s="251"/>
      <c r="LJV2650" s="251"/>
      <c r="LJW2650" s="52"/>
      <c r="LJX2650" s="250"/>
      <c r="LJY2650" s="65"/>
      <c r="LJZ2650" s="251"/>
      <c r="LKA2650" s="251"/>
      <c r="LKB2650" s="251"/>
      <c r="LKC2650" s="52"/>
      <c r="LKD2650" s="250"/>
      <c r="LKE2650" s="65"/>
      <c r="LKF2650" s="251"/>
      <c r="LKG2650" s="251"/>
      <c r="LKH2650" s="251"/>
      <c r="LKI2650" s="52"/>
      <c r="LKJ2650" s="250"/>
      <c r="LKK2650" s="65"/>
      <c r="LKL2650" s="251"/>
      <c r="LKM2650" s="251"/>
      <c r="LKN2650" s="251"/>
      <c r="LKO2650" s="52"/>
      <c r="LKP2650" s="250"/>
      <c r="LKQ2650" s="65"/>
      <c r="LKR2650" s="251"/>
      <c r="LKS2650" s="251"/>
      <c r="LKT2650" s="251"/>
      <c r="LKU2650" s="52"/>
      <c r="LKV2650" s="250"/>
      <c r="LKW2650" s="65"/>
      <c r="LKX2650" s="251"/>
      <c r="LKY2650" s="251"/>
      <c r="LKZ2650" s="251"/>
      <c r="LLA2650" s="52"/>
      <c r="LLB2650" s="250"/>
      <c r="LLC2650" s="65"/>
      <c r="LLD2650" s="251"/>
      <c r="LLE2650" s="251"/>
      <c r="LLF2650" s="251"/>
      <c r="LLG2650" s="52"/>
      <c r="LLH2650" s="250"/>
      <c r="LLI2650" s="65"/>
      <c r="LLJ2650" s="251"/>
      <c r="LLK2650" s="251"/>
      <c r="LLL2650" s="251"/>
      <c r="LLM2650" s="52"/>
      <c r="LLN2650" s="250"/>
      <c r="LLO2650" s="65"/>
      <c r="LLP2650" s="251"/>
      <c r="LLQ2650" s="251"/>
      <c r="LLR2650" s="251"/>
      <c r="LLS2650" s="52"/>
      <c r="LLT2650" s="250"/>
      <c r="LLU2650" s="65"/>
      <c r="LLV2650" s="251"/>
      <c r="LLW2650" s="251"/>
      <c r="LLX2650" s="251"/>
      <c r="LLY2650" s="52"/>
      <c r="LLZ2650" s="250"/>
      <c r="LMA2650" s="65"/>
      <c r="LMB2650" s="251"/>
      <c r="LMC2650" s="251"/>
      <c r="LMD2650" s="251"/>
      <c r="LME2650" s="52"/>
      <c r="LMF2650" s="250"/>
      <c r="LMG2650" s="65"/>
      <c r="LMH2650" s="251"/>
      <c r="LMI2650" s="251"/>
      <c r="LMJ2650" s="251"/>
      <c r="LMK2650" s="52"/>
      <c r="LML2650" s="250"/>
      <c r="LMM2650" s="65"/>
      <c r="LMN2650" s="251"/>
      <c r="LMO2650" s="251"/>
      <c r="LMP2650" s="251"/>
      <c r="LMQ2650" s="52"/>
      <c r="LMR2650" s="250"/>
      <c r="LMS2650" s="65"/>
      <c r="LMT2650" s="251"/>
      <c r="LMU2650" s="251"/>
      <c r="LMV2650" s="251"/>
      <c r="LMW2650" s="52"/>
      <c r="LMX2650" s="250"/>
      <c r="LMY2650" s="65"/>
      <c r="LMZ2650" s="251"/>
      <c r="LNA2650" s="251"/>
      <c r="LNB2650" s="251"/>
      <c r="LNC2650" s="52"/>
      <c r="LND2650" s="250"/>
      <c r="LNE2650" s="65"/>
      <c r="LNF2650" s="251"/>
      <c r="LNG2650" s="251"/>
      <c r="LNH2650" s="251"/>
      <c r="LNI2650" s="52"/>
      <c r="LNJ2650" s="250"/>
      <c r="LNK2650" s="65"/>
      <c r="LNL2650" s="251"/>
      <c r="LNM2650" s="251"/>
      <c r="LNN2650" s="251"/>
      <c r="LNO2650" s="52"/>
      <c r="LNP2650" s="250"/>
      <c r="LNQ2650" s="65"/>
      <c r="LNR2650" s="251"/>
      <c r="LNS2650" s="251"/>
      <c r="LNT2650" s="251"/>
      <c r="LNU2650" s="52"/>
      <c r="LNV2650" s="250"/>
      <c r="LNW2650" s="65"/>
      <c r="LNX2650" s="251"/>
      <c r="LNY2650" s="251"/>
      <c r="LNZ2650" s="251"/>
      <c r="LOA2650" s="52"/>
      <c r="LOB2650" s="250"/>
      <c r="LOC2650" s="65"/>
      <c r="LOD2650" s="251"/>
      <c r="LOE2650" s="251"/>
      <c r="LOF2650" s="251"/>
      <c r="LOG2650" s="52"/>
      <c r="LOH2650" s="250"/>
      <c r="LOI2650" s="65"/>
      <c r="LOJ2650" s="251"/>
      <c r="LOK2650" s="251"/>
      <c r="LOL2650" s="251"/>
      <c r="LOM2650" s="52"/>
      <c r="LON2650" s="250"/>
      <c r="LOO2650" s="65"/>
      <c r="LOP2650" s="251"/>
      <c r="LOQ2650" s="251"/>
      <c r="LOR2650" s="251"/>
      <c r="LOS2650" s="52"/>
      <c r="LOT2650" s="250"/>
      <c r="LOU2650" s="65"/>
      <c r="LOV2650" s="251"/>
      <c r="LOW2650" s="251"/>
      <c r="LOX2650" s="251"/>
      <c r="LOY2650" s="52"/>
      <c r="LOZ2650" s="250"/>
      <c r="LPA2650" s="65"/>
      <c r="LPB2650" s="251"/>
      <c r="LPC2650" s="251"/>
      <c r="LPD2650" s="251"/>
      <c r="LPE2650" s="52"/>
      <c r="LPF2650" s="250"/>
      <c r="LPG2650" s="65"/>
      <c r="LPH2650" s="251"/>
      <c r="LPI2650" s="251"/>
      <c r="LPJ2650" s="251"/>
      <c r="LPK2650" s="52"/>
      <c r="LPL2650" s="250"/>
      <c r="LPM2650" s="65"/>
      <c r="LPN2650" s="251"/>
      <c r="LPO2650" s="251"/>
      <c r="LPP2650" s="251"/>
      <c r="LPQ2650" s="52"/>
      <c r="LPR2650" s="250"/>
      <c r="LPS2650" s="65"/>
      <c r="LPT2650" s="251"/>
      <c r="LPU2650" s="251"/>
      <c r="LPV2650" s="251"/>
      <c r="LPW2650" s="52"/>
      <c r="LPX2650" s="250"/>
      <c r="LPY2650" s="65"/>
      <c r="LPZ2650" s="251"/>
      <c r="LQA2650" s="251"/>
      <c r="LQB2650" s="251"/>
      <c r="LQC2650" s="52"/>
      <c r="LQD2650" s="250"/>
      <c r="LQE2650" s="65"/>
      <c r="LQF2650" s="251"/>
      <c r="LQG2650" s="251"/>
      <c r="LQH2650" s="251"/>
      <c r="LQI2650" s="52"/>
      <c r="LQJ2650" s="250"/>
      <c r="LQK2650" s="65"/>
      <c r="LQL2650" s="251"/>
      <c r="LQM2650" s="251"/>
      <c r="LQN2650" s="251"/>
      <c r="LQO2650" s="52"/>
      <c r="LQP2650" s="250"/>
      <c r="LQQ2650" s="65"/>
      <c r="LQR2650" s="251"/>
      <c r="LQS2650" s="251"/>
      <c r="LQT2650" s="251"/>
      <c r="LQU2650" s="52"/>
      <c r="LQV2650" s="250"/>
      <c r="LQW2650" s="65"/>
      <c r="LQX2650" s="251"/>
      <c r="LQY2650" s="251"/>
      <c r="LQZ2650" s="251"/>
      <c r="LRA2650" s="52"/>
      <c r="LRB2650" s="250"/>
      <c r="LRC2650" s="65"/>
      <c r="LRD2650" s="251"/>
      <c r="LRE2650" s="251"/>
      <c r="LRF2650" s="251"/>
      <c r="LRG2650" s="52"/>
      <c r="LRH2650" s="250"/>
      <c r="LRI2650" s="65"/>
      <c r="LRJ2650" s="251"/>
      <c r="LRK2650" s="251"/>
      <c r="LRL2650" s="251"/>
      <c r="LRM2650" s="52"/>
      <c r="LRN2650" s="250"/>
      <c r="LRO2650" s="65"/>
      <c r="LRP2650" s="251"/>
      <c r="LRQ2650" s="251"/>
      <c r="LRR2650" s="251"/>
      <c r="LRS2650" s="52"/>
      <c r="LRT2650" s="250"/>
      <c r="LRU2650" s="65"/>
      <c r="LRV2650" s="251"/>
      <c r="LRW2650" s="251"/>
      <c r="LRX2650" s="251"/>
      <c r="LRY2650" s="52"/>
      <c r="LRZ2650" s="250"/>
      <c r="LSA2650" s="65"/>
      <c r="LSB2650" s="251"/>
      <c r="LSC2650" s="251"/>
      <c r="LSD2650" s="251"/>
      <c r="LSE2650" s="52"/>
      <c r="LSF2650" s="250"/>
      <c r="LSG2650" s="65"/>
      <c r="LSH2650" s="251"/>
      <c r="LSI2650" s="251"/>
      <c r="LSJ2650" s="251"/>
      <c r="LSK2650" s="52"/>
      <c r="LSL2650" s="250"/>
      <c r="LSM2650" s="65"/>
      <c r="LSN2650" s="251"/>
      <c r="LSO2650" s="251"/>
      <c r="LSP2650" s="251"/>
      <c r="LSQ2650" s="52"/>
      <c r="LSR2650" s="250"/>
      <c r="LSS2650" s="65"/>
      <c r="LST2650" s="251"/>
      <c r="LSU2650" s="251"/>
      <c r="LSV2650" s="251"/>
      <c r="LSW2650" s="52"/>
      <c r="LSX2650" s="250"/>
      <c r="LSY2650" s="65"/>
      <c r="LSZ2650" s="251"/>
      <c r="LTA2650" s="251"/>
      <c r="LTB2650" s="251"/>
      <c r="LTC2650" s="52"/>
      <c r="LTD2650" s="250"/>
      <c r="LTE2650" s="65"/>
      <c r="LTF2650" s="251"/>
      <c r="LTG2650" s="251"/>
      <c r="LTH2650" s="251"/>
      <c r="LTI2650" s="52"/>
      <c r="LTJ2650" s="250"/>
      <c r="LTK2650" s="65"/>
      <c r="LTL2650" s="251"/>
      <c r="LTM2650" s="251"/>
      <c r="LTN2650" s="251"/>
      <c r="LTO2650" s="52"/>
      <c r="LTP2650" s="250"/>
      <c r="LTQ2650" s="65"/>
      <c r="LTR2650" s="251"/>
      <c r="LTS2650" s="251"/>
      <c r="LTT2650" s="251"/>
      <c r="LTU2650" s="52"/>
      <c r="LTV2650" s="250"/>
      <c r="LTW2650" s="65"/>
      <c r="LTX2650" s="251"/>
      <c r="LTY2650" s="251"/>
      <c r="LTZ2650" s="251"/>
      <c r="LUA2650" s="52"/>
      <c r="LUB2650" s="250"/>
      <c r="LUC2650" s="65"/>
      <c r="LUD2650" s="251"/>
      <c r="LUE2650" s="251"/>
      <c r="LUF2650" s="251"/>
      <c r="LUG2650" s="52"/>
      <c r="LUH2650" s="250"/>
      <c r="LUI2650" s="65"/>
      <c r="LUJ2650" s="251"/>
      <c r="LUK2650" s="251"/>
      <c r="LUL2650" s="251"/>
      <c r="LUM2650" s="52"/>
      <c r="LUN2650" s="250"/>
      <c r="LUO2650" s="65"/>
      <c r="LUP2650" s="251"/>
      <c r="LUQ2650" s="251"/>
      <c r="LUR2650" s="251"/>
      <c r="LUS2650" s="52"/>
      <c r="LUT2650" s="250"/>
      <c r="LUU2650" s="65"/>
      <c r="LUV2650" s="251"/>
      <c r="LUW2650" s="251"/>
      <c r="LUX2650" s="251"/>
      <c r="LUY2650" s="52"/>
      <c r="LUZ2650" s="250"/>
      <c r="LVA2650" s="65"/>
      <c r="LVB2650" s="251"/>
      <c r="LVC2650" s="251"/>
      <c r="LVD2650" s="251"/>
      <c r="LVE2650" s="52"/>
      <c r="LVF2650" s="250"/>
      <c r="LVG2650" s="65"/>
      <c r="LVH2650" s="251"/>
      <c r="LVI2650" s="251"/>
      <c r="LVJ2650" s="251"/>
      <c r="LVK2650" s="52"/>
      <c r="LVL2650" s="250"/>
      <c r="LVM2650" s="65"/>
      <c r="LVN2650" s="251"/>
      <c r="LVO2650" s="251"/>
      <c r="LVP2650" s="251"/>
      <c r="LVQ2650" s="52"/>
      <c r="LVR2650" s="250"/>
      <c r="LVS2650" s="65"/>
      <c r="LVT2650" s="251"/>
      <c r="LVU2650" s="251"/>
      <c r="LVV2650" s="251"/>
      <c r="LVW2650" s="52"/>
      <c r="LVX2650" s="250"/>
      <c r="LVY2650" s="65"/>
      <c r="LVZ2650" s="251"/>
      <c r="LWA2650" s="251"/>
      <c r="LWB2650" s="251"/>
      <c r="LWC2650" s="52"/>
      <c r="LWD2650" s="250"/>
      <c r="LWE2650" s="65"/>
      <c r="LWF2650" s="251"/>
      <c r="LWG2650" s="251"/>
      <c r="LWH2650" s="251"/>
      <c r="LWI2650" s="52"/>
      <c r="LWJ2650" s="250"/>
      <c r="LWK2650" s="65"/>
      <c r="LWL2650" s="251"/>
      <c r="LWM2650" s="251"/>
      <c r="LWN2650" s="251"/>
      <c r="LWO2650" s="52"/>
      <c r="LWP2650" s="250"/>
      <c r="LWQ2650" s="65"/>
      <c r="LWR2650" s="251"/>
      <c r="LWS2650" s="251"/>
      <c r="LWT2650" s="251"/>
      <c r="LWU2650" s="52"/>
      <c r="LWV2650" s="250"/>
      <c r="LWW2650" s="65"/>
      <c r="LWX2650" s="251"/>
      <c r="LWY2650" s="251"/>
      <c r="LWZ2650" s="251"/>
      <c r="LXA2650" s="52"/>
      <c r="LXB2650" s="250"/>
      <c r="LXC2650" s="65"/>
      <c r="LXD2650" s="251"/>
      <c r="LXE2650" s="251"/>
      <c r="LXF2650" s="251"/>
      <c r="LXG2650" s="52"/>
      <c r="LXH2650" s="250"/>
      <c r="LXI2650" s="65"/>
      <c r="LXJ2650" s="251"/>
      <c r="LXK2650" s="251"/>
      <c r="LXL2650" s="251"/>
      <c r="LXM2650" s="52"/>
      <c r="LXN2650" s="250"/>
      <c r="LXO2650" s="65"/>
      <c r="LXP2650" s="251"/>
      <c r="LXQ2650" s="251"/>
      <c r="LXR2650" s="251"/>
      <c r="LXS2650" s="52"/>
      <c r="LXT2650" s="250"/>
      <c r="LXU2650" s="65"/>
      <c r="LXV2650" s="251"/>
      <c r="LXW2650" s="251"/>
      <c r="LXX2650" s="251"/>
      <c r="LXY2650" s="52"/>
      <c r="LXZ2650" s="250"/>
      <c r="LYA2650" s="65"/>
      <c r="LYB2650" s="251"/>
      <c r="LYC2650" s="251"/>
      <c r="LYD2650" s="251"/>
      <c r="LYE2650" s="52"/>
      <c r="LYF2650" s="250"/>
      <c r="LYG2650" s="65"/>
      <c r="LYH2650" s="251"/>
      <c r="LYI2650" s="251"/>
      <c r="LYJ2650" s="251"/>
      <c r="LYK2650" s="52"/>
      <c r="LYL2650" s="250"/>
      <c r="LYM2650" s="65"/>
      <c r="LYN2650" s="251"/>
      <c r="LYO2650" s="251"/>
      <c r="LYP2650" s="251"/>
      <c r="LYQ2650" s="52"/>
      <c r="LYR2650" s="250"/>
      <c r="LYS2650" s="65"/>
      <c r="LYT2650" s="251"/>
      <c r="LYU2650" s="251"/>
      <c r="LYV2650" s="251"/>
      <c r="LYW2650" s="52"/>
      <c r="LYX2650" s="250"/>
      <c r="LYY2650" s="65"/>
      <c r="LYZ2650" s="251"/>
      <c r="LZA2650" s="251"/>
      <c r="LZB2650" s="251"/>
      <c r="LZC2650" s="52"/>
      <c r="LZD2650" s="250"/>
      <c r="LZE2650" s="65"/>
      <c r="LZF2650" s="251"/>
      <c r="LZG2650" s="251"/>
      <c r="LZH2650" s="251"/>
      <c r="LZI2650" s="52"/>
      <c r="LZJ2650" s="250"/>
      <c r="LZK2650" s="65"/>
      <c r="LZL2650" s="251"/>
      <c r="LZM2650" s="251"/>
      <c r="LZN2650" s="251"/>
      <c r="LZO2650" s="52"/>
      <c r="LZP2650" s="250"/>
      <c r="LZQ2650" s="65"/>
      <c r="LZR2650" s="251"/>
      <c r="LZS2650" s="251"/>
      <c r="LZT2650" s="251"/>
      <c r="LZU2650" s="52"/>
      <c r="LZV2650" s="250"/>
      <c r="LZW2650" s="65"/>
      <c r="LZX2650" s="251"/>
      <c r="LZY2650" s="251"/>
      <c r="LZZ2650" s="251"/>
      <c r="MAA2650" s="52"/>
      <c r="MAB2650" s="250"/>
      <c r="MAC2650" s="65"/>
      <c r="MAD2650" s="251"/>
      <c r="MAE2650" s="251"/>
      <c r="MAF2650" s="251"/>
      <c r="MAG2650" s="52"/>
      <c r="MAH2650" s="250"/>
      <c r="MAI2650" s="65"/>
      <c r="MAJ2650" s="251"/>
      <c r="MAK2650" s="251"/>
      <c r="MAL2650" s="251"/>
      <c r="MAM2650" s="52"/>
      <c r="MAN2650" s="250"/>
      <c r="MAO2650" s="65"/>
      <c r="MAP2650" s="251"/>
      <c r="MAQ2650" s="251"/>
      <c r="MAR2650" s="251"/>
      <c r="MAS2650" s="52"/>
      <c r="MAT2650" s="250"/>
      <c r="MAU2650" s="65"/>
      <c r="MAV2650" s="251"/>
      <c r="MAW2650" s="251"/>
      <c r="MAX2650" s="251"/>
      <c r="MAY2650" s="52"/>
      <c r="MAZ2650" s="250"/>
      <c r="MBA2650" s="65"/>
      <c r="MBB2650" s="251"/>
      <c r="MBC2650" s="251"/>
      <c r="MBD2650" s="251"/>
      <c r="MBE2650" s="52"/>
      <c r="MBF2650" s="250"/>
      <c r="MBG2650" s="65"/>
      <c r="MBH2650" s="251"/>
      <c r="MBI2650" s="251"/>
      <c r="MBJ2650" s="251"/>
      <c r="MBK2650" s="52"/>
      <c r="MBL2650" s="250"/>
      <c r="MBM2650" s="65"/>
      <c r="MBN2650" s="251"/>
      <c r="MBO2650" s="251"/>
      <c r="MBP2650" s="251"/>
      <c r="MBQ2650" s="52"/>
      <c r="MBR2650" s="250"/>
      <c r="MBS2650" s="65"/>
      <c r="MBT2650" s="251"/>
      <c r="MBU2650" s="251"/>
      <c r="MBV2650" s="251"/>
      <c r="MBW2650" s="52"/>
      <c r="MBX2650" s="250"/>
      <c r="MBY2650" s="65"/>
      <c r="MBZ2650" s="251"/>
      <c r="MCA2650" s="251"/>
      <c r="MCB2650" s="251"/>
      <c r="MCC2650" s="52"/>
      <c r="MCD2650" s="250"/>
      <c r="MCE2650" s="65"/>
      <c r="MCF2650" s="251"/>
      <c r="MCG2650" s="251"/>
      <c r="MCH2650" s="251"/>
      <c r="MCI2650" s="52"/>
      <c r="MCJ2650" s="250"/>
      <c r="MCK2650" s="65"/>
      <c r="MCL2650" s="251"/>
      <c r="MCM2650" s="251"/>
      <c r="MCN2650" s="251"/>
      <c r="MCO2650" s="52"/>
      <c r="MCP2650" s="250"/>
      <c r="MCQ2650" s="65"/>
      <c r="MCR2650" s="251"/>
      <c r="MCS2650" s="251"/>
      <c r="MCT2650" s="251"/>
      <c r="MCU2650" s="52"/>
      <c r="MCV2650" s="250"/>
      <c r="MCW2650" s="65"/>
      <c r="MCX2650" s="251"/>
      <c r="MCY2650" s="251"/>
      <c r="MCZ2650" s="251"/>
      <c r="MDA2650" s="52"/>
      <c r="MDB2650" s="250"/>
      <c r="MDC2650" s="65"/>
      <c r="MDD2650" s="251"/>
      <c r="MDE2650" s="251"/>
      <c r="MDF2650" s="251"/>
      <c r="MDG2650" s="52"/>
      <c r="MDH2650" s="250"/>
      <c r="MDI2650" s="65"/>
      <c r="MDJ2650" s="251"/>
      <c r="MDK2650" s="251"/>
      <c r="MDL2650" s="251"/>
      <c r="MDM2650" s="52"/>
      <c r="MDN2650" s="250"/>
      <c r="MDO2650" s="65"/>
      <c r="MDP2650" s="251"/>
      <c r="MDQ2650" s="251"/>
      <c r="MDR2650" s="251"/>
      <c r="MDS2650" s="52"/>
      <c r="MDT2650" s="250"/>
      <c r="MDU2650" s="65"/>
      <c r="MDV2650" s="251"/>
      <c r="MDW2650" s="251"/>
      <c r="MDX2650" s="251"/>
      <c r="MDY2650" s="52"/>
      <c r="MDZ2650" s="250"/>
      <c r="MEA2650" s="65"/>
      <c r="MEB2650" s="251"/>
      <c r="MEC2650" s="251"/>
      <c r="MED2650" s="251"/>
      <c r="MEE2650" s="52"/>
      <c r="MEF2650" s="250"/>
      <c r="MEG2650" s="65"/>
      <c r="MEH2650" s="251"/>
      <c r="MEI2650" s="251"/>
      <c r="MEJ2650" s="251"/>
      <c r="MEK2650" s="52"/>
      <c r="MEL2650" s="250"/>
      <c r="MEM2650" s="65"/>
      <c r="MEN2650" s="251"/>
      <c r="MEO2650" s="251"/>
      <c r="MEP2650" s="251"/>
      <c r="MEQ2650" s="52"/>
      <c r="MER2650" s="250"/>
      <c r="MES2650" s="65"/>
      <c r="MET2650" s="251"/>
      <c r="MEU2650" s="251"/>
      <c r="MEV2650" s="251"/>
      <c r="MEW2650" s="52"/>
      <c r="MEX2650" s="250"/>
      <c r="MEY2650" s="65"/>
      <c r="MEZ2650" s="251"/>
      <c r="MFA2650" s="251"/>
      <c r="MFB2650" s="251"/>
      <c r="MFC2650" s="52"/>
      <c r="MFD2650" s="250"/>
      <c r="MFE2650" s="65"/>
      <c r="MFF2650" s="251"/>
      <c r="MFG2650" s="251"/>
      <c r="MFH2650" s="251"/>
      <c r="MFI2650" s="52"/>
      <c r="MFJ2650" s="250"/>
      <c r="MFK2650" s="65"/>
      <c r="MFL2650" s="251"/>
      <c r="MFM2650" s="251"/>
      <c r="MFN2650" s="251"/>
      <c r="MFO2650" s="52"/>
      <c r="MFP2650" s="250"/>
      <c r="MFQ2650" s="65"/>
      <c r="MFR2650" s="251"/>
      <c r="MFS2650" s="251"/>
      <c r="MFT2650" s="251"/>
      <c r="MFU2650" s="52"/>
      <c r="MFV2650" s="250"/>
      <c r="MFW2650" s="65"/>
      <c r="MFX2650" s="251"/>
      <c r="MFY2650" s="251"/>
      <c r="MFZ2650" s="251"/>
      <c r="MGA2650" s="52"/>
      <c r="MGB2650" s="250"/>
      <c r="MGC2650" s="65"/>
      <c r="MGD2650" s="251"/>
      <c r="MGE2650" s="251"/>
      <c r="MGF2650" s="251"/>
      <c r="MGG2650" s="52"/>
      <c r="MGH2650" s="250"/>
      <c r="MGI2650" s="65"/>
      <c r="MGJ2650" s="251"/>
      <c r="MGK2650" s="251"/>
      <c r="MGL2650" s="251"/>
      <c r="MGM2650" s="52"/>
      <c r="MGN2650" s="250"/>
      <c r="MGO2650" s="65"/>
      <c r="MGP2650" s="251"/>
      <c r="MGQ2650" s="251"/>
      <c r="MGR2650" s="251"/>
      <c r="MGS2650" s="52"/>
      <c r="MGT2650" s="250"/>
      <c r="MGU2650" s="65"/>
      <c r="MGV2650" s="251"/>
      <c r="MGW2650" s="251"/>
      <c r="MGX2650" s="251"/>
      <c r="MGY2650" s="52"/>
      <c r="MGZ2650" s="250"/>
      <c r="MHA2650" s="65"/>
      <c r="MHB2650" s="251"/>
      <c r="MHC2650" s="251"/>
      <c r="MHD2650" s="251"/>
      <c r="MHE2650" s="52"/>
      <c r="MHF2650" s="250"/>
      <c r="MHG2650" s="65"/>
      <c r="MHH2650" s="251"/>
      <c r="MHI2650" s="251"/>
      <c r="MHJ2650" s="251"/>
      <c r="MHK2650" s="52"/>
      <c r="MHL2650" s="250"/>
      <c r="MHM2650" s="65"/>
      <c r="MHN2650" s="251"/>
      <c r="MHO2650" s="251"/>
      <c r="MHP2650" s="251"/>
      <c r="MHQ2650" s="52"/>
      <c r="MHR2650" s="250"/>
      <c r="MHS2650" s="65"/>
      <c r="MHT2650" s="251"/>
      <c r="MHU2650" s="251"/>
      <c r="MHV2650" s="251"/>
      <c r="MHW2650" s="52"/>
      <c r="MHX2650" s="250"/>
      <c r="MHY2650" s="65"/>
      <c r="MHZ2650" s="251"/>
      <c r="MIA2650" s="251"/>
      <c r="MIB2650" s="251"/>
      <c r="MIC2650" s="52"/>
      <c r="MID2650" s="250"/>
      <c r="MIE2650" s="65"/>
      <c r="MIF2650" s="251"/>
      <c r="MIG2650" s="251"/>
      <c r="MIH2650" s="251"/>
      <c r="MII2650" s="52"/>
      <c r="MIJ2650" s="250"/>
      <c r="MIK2650" s="65"/>
      <c r="MIL2650" s="251"/>
      <c r="MIM2650" s="251"/>
      <c r="MIN2650" s="251"/>
      <c r="MIO2650" s="52"/>
      <c r="MIP2650" s="250"/>
      <c r="MIQ2650" s="65"/>
      <c r="MIR2650" s="251"/>
      <c r="MIS2650" s="251"/>
      <c r="MIT2650" s="251"/>
      <c r="MIU2650" s="52"/>
      <c r="MIV2650" s="250"/>
      <c r="MIW2650" s="65"/>
      <c r="MIX2650" s="251"/>
      <c r="MIY2650" s="251"/>
      <c r="MIZ2650" s="251"/>
      <c r="MJA2650" s="52"/>
      <c r="MJB2650" s="250"/>
      <c r="MJC2650" s="65"/>
      <c r="MJD2650" s="251"/>
      <c r="MJE2650" s="251"/>
      <c r="MJF2650" s="251"/>
      <c r="MJG2650" s="52"/>
      <c r="MJH2650" s="250"/>
      <c r="MJI2650" s="65"/>
      <c r="MJJ2650" s="251"/>
      <c r="MJK2650" s="251"/>
      <c r="MJL2650" s="251"/>
      <c r="MJM2650" s="52"/>
      <c r="MJN2650" s="250"/>
      <c r="MJO2650" s="65"/>
      <c r="MJP2650" s="251"/>
      <c r="MJQ2650" s="251"/>
      <c r="MJR2650" s="251"/>
      <c r="MJS2650" s="52"/>
      <c r="MJT2650" s="250"/>
      <c r="MJU2650" s="65"/>
      <c r="MJV2650" s="251"/>
      <c r="MJW2650" s="251"/>
      <c r="MJX2650" s="251"/>
      <c r="MJY2650" s="52"/>
      <c r="MJZ2650" s="250"/>
      <c r="MKA2650" s="65"/>
      <c r="MKB2650" s="251"/>
      <c r="MKC2650" s="251"/>
      <c r="MKD2650" s="251"/>
      <c r="MKE2650" s="52"/>
      <c r="MKF2650" s="250"/>
      <c r="MKG2650" s="65"/>
      <c r="MKH2650" s="251"/>
      <c r="MKI2650" s="251"/>
      <c r="MKJ2650" s="251"/>
      <c r="MKK2650" s="52"/>
      <c r="MKL2650" s="250"/>
      <c r="MKM2650" s="65"/>
      <c r="MKN2650" s="251"/>
      <c r="MKO2650" s="251"/>
      <c r="MKP2650" s="251"/>
      <c r="MKQ2650" s="52"/>
      <c r="MKR2650" s="250"/>
      <c r="MKS2650" s="65"/>
      <c r="MKT2650" s="251"/>
      <c r="MKU2650" s="251"/>
      <c r="MKV2650" s="251"/>
      <c r="MKW2650" s="52"/>
      <c r="MKX2650" s="250"/>
      <c r="MKY2650" s="65"/>
      <c r="MKZ2650" s="251"/>
      <c r="MLA2650" s="251"/>
      <c r="MLB2650" s="251"/>
      <c r="MLC2650" s="52"/>
      <c r="MLD2650" s="250"/>
      <c r="MLE2650" s="65"/>
      <c r="MLF2650" s="251"/>
      <c r="MLG2650" s="251"/>
      <c r="MLH2650" s="251"/>
      <c r="MLI2650" s="52"/>
      <c r="MLJ2650" s="250"/>
      <c r="MLK2650" s="65"/>
      <c r="MLL2650" s="251"/>
      <c r="MLM2650" s="251"/>
      <c r="MLN2650" s="251"/>
      <c r="MLO2650" s="52"/>
      <c r="MLP2650" s="250"/>
      <c r="MLQ2650" s="65"/>
      <c r="MLR2650" s="251"/>
      <c r="MLS2650" s="251"/>
      <c r="MLT2650" s="251"/>
      <c r="MLU2650" s="52"/>
      <c r="MLV2650" s="250"/>
      <c r="MLW2650" s="65"/>
      <c r="MLX2650" s="251"/>
      <c r="MLY2650" s="251"/>
      <c r="MLZ2650" s="251"/>
      <c r="MMA2650" s="52"/>
      <c r="MMB2650" s="250"/>
      <c r="MMC2650" s="65"/>
      <c r="MMD2650" s="251"/>
      <c r="MME2650" s="251"/>
      <c r="MMF2650" s="251"/>
      <c r="MMG2650" s="52"/>
      <c r="MMH2650" s="250"/>
      <c r="MMI2650" s="65"/>
      <c r="MMJ2650" s="251"/>
      <c r="MMK2650" s="251"/>
      <c r="MML2650" s="251"/>
      <c r="MMM2650" s="52"/>
      <c r="MMN2650" s="250"/>
      <c r="MMO2650" s="65"/>
      <c r="MMP2650" s="251"/>
      <c r="MMQ2650" s="251"/>
      <c r="MMR2650" s="251"/>
      <c r="MMS2650" s="52"/>
      <c r="MMT2650" s="250"/>
      <c r="MMU2650" s="65"/>
      <c r="MMV2650" s="251"/>
      <c r="MMW2650" s="251"/>
      <c r="MMX2650" s="251"/>
      <c r="MMY2650" s="52"/>
      <c r="MMZ2650" s="250"/>
      <c r="MNA2650" s="65"/>
      <c r="MNB2650" s="251"/>
      <c r="MNC2650" s="251"/>
      <c r="MND2650" s="251"/>
      <c r="MNE2650" s="52"/>
      <c r="MNF2650" s="250"/>
      <c r="MNG2650" s="65"/>
      <c r="MNH2650" s="251"/>
      <c r="MNI2650" s="251"/>
      <c r="MNJ2650" s="251"/>
      <c r="MNK2650" s="52"/>
      <c r="MNL2650" s="250"/>
      <c r="MNM2650" s="65"/>
      <c r="MNN2650" s="251"/>
      <c r="MNO2650" s="251"/>
      <c r="MNP2650" s="251"/>
      <c r="MNQ2650" s="52"/>
      <c r="MNR2650" s="250"/>
      <c r="MNS2650" s="65"/>
      <c r="MNT2650" s="251"/>
      <c r="MNU2650" s="251"/>
      <c r="MNV2650" s="251"/>
      <c r="MNW2650" s="52"/>
      <c r="MNX2650" s="250"/>
      <c r="MNY2650" s="65"/>
      <c r="MNZ2650" s="251"/>
      <c r="MOA2650" s="251"/>
      <c r="MOB2650" s="251"/>
      <c r="MOC2650" s="52"/>
      <c r="MOD2650" s="250"/>
      <c r="MOE2650" s="65"/>
      <c r="MOF2650" s="251"/>
      <c r="MOG2650" s="251"/>
      <c r="MOH2650" s="251"/>
      <c r="MOI2650" s="52"/>
      <c r="MOJ2650" s="250"/>
      <c r="MOK2650" s="65"/>
      <c r="MOL2650" s="251"/>
      <c r="MOM2650" s="251"/>
      <c r="MON2650" s="251"/>
      <c r="MOO2650" s="52"/>
      <c r="MOP2650" s="250"/>
      <c r="MOQ2650" s="65"/>
      <c r="MOR2650" s="251"/>
      <c r="MOS2650" s="251"/>
      <c r="MOT2650" s="251"/>
      <c r="MOU2650" s="52"/>
      <c r="MOV2650" s="250"/>
      <c r="MOW2650" s="65"/>
      <c r="MOX2650" s="251"/>
      <c r="MOY2650" s="251"/>
      <c r="MOZ2650" s="251"/>
      <c r="MPA2650" s="52"/>
      <c r="MPB2650" s="250"/>
      <c r="MPC2650" s="65"/>
      <c r="MPD2650" s="251"/>
      <c r="MPE2650" s="251"/>
      <c r="MPF2650" s="251"/>
      <c r="MPG2650" s="52"/>
      <c r="MPH2650" s="250"/>
      <c r="MPI2650" s="65"/>
      <c r="MPJ2650" s="251"/>
      <c r="MPK2650" s="251"/>
      <c r="MPL2650" s="251"/>
      <c r="MPM2650" s="52"/>
      <c r="MPN2650" s="250"/>
      <c r="MPO2650" s="65"/>
      <c r="MPP2650" s="251"/>
      <c r="MPQ2650" s="251"/>
      <c r="MPR2650" s="251"/>
      <c r="MPS2650" s="52"/>
      <c r="MPT2650" s="250"/>
      <c r="MPU2650" s="65"/>
      <c r="MPV2650" s="251"/>
      <c r="MPW2650" s="251"/>
      <c r="MPX2650" s="251"/>
      <c r="MPY2650" s="52"/>
      <c r="MPZ2650" s="250"/>
      <c r="MQA2650" s="65"/>
      <c r="MQB2650" s="251"/>
      <c r="MQC2650" s="251"/>
      <c r="MQD2650" s="251"/>
      <c r="MQE2650" s="52"/>
      <c r="MQF2650" s="250"/>
      <c r="MQG2650" s="65"/>
      <c r="MQH2650" s="251"/>
      <c r="MQI2650" s="251"/>
      <c r="MQJ2650" s="251"/>
      <c r="MQK2650" s="52"/>
      <c r="MQL2650" s="250"/>
      <c r="MQM2650" s="65"/>
      <c r="MQN2650" s="251"/>
      <c r="MQO2650" s="251"/>
      <c r="MQP2650" s="251"/>
      <c r="MQQ2650" s="52"/>
      <c r="MQR2650" s="250"/>
      <c r="MQS2650" s="65"/>
      <c r="MQT2650" s="251"/>
      <c r="MQU2650" s="251"/>
      <c r="MQV2650" s="251"/>
      <c r="MQW2650" s="52"/>
      <c r="MQX2650" s="250"/>
      <c r="MQY2650" s="65"/>
      <c r="MQZ2650" s="251"/>
      <c r="MRA2650" s="251"/>
      <c r="MRB2650" s="251"/>
      <c r="MRC2650" s="52"/>
      <c r="MRD2650" s="250"/>
      <c r="MRE2650" s="65"/>
      <c r="MRF2650" s="251"/>
      <c r="MRG2650" s="251"/>
      <c r="MRH2650" s="251"/>
      <c r="MRI2650" s="52"/>
      <c r="MRJ2650" s="250"/>
      <c r="MRK2650" s="65"/>
      <c r="MRL2650" s="251"/>
      <c r="MRM2650" s="251"/>
      <c r="MRN2650" s="251"/>
      <c r="MRO2650" s="52"/>
      <c r="MRP2650" s="250"/>
      <c r="MRQ2650" s="65"/>
      <c r="MRR2650" s="251"/>
      <c r="MRS2650" s="251"/>
      <c r="MRT2650" s="251"/>
      <c r="MRU2650" s="52"/>
      <c r="MRV2650" s="250"/>
      <c r="MRW2650" s="65"/>
      <c r="MRX2650" s="251"/>
      <c r="MRY2650" s="251"/>
      <c r="MRZ2650" s="251"/>
      <c r="MSA2650" s="52"/>
      <c r="MSB2650" s="250"/>
      <c r="MSC2650" s="65"/>
      <c r="MSD2650" s="251"/>
      <c r="MSE2650" s="251"/>
      <c r="MSF2650" s="251"/>
      <c r="MSG2650" s="52"/>
      <c r="MSH2650" s="250"/>
      <c r="MSI2650" s="65"/>
      <c r="MSJ2650" s="251"/>
      <c r="MSK2650" s="251"/>
      <c r="MSL2650" s="251"/>
      <c r="MSM2650" s="52"/>
      <c r="MSN2650" s="250"/>
      <c r="MSO2650" s="65"/>
      <c r="MSP2650" s="251"/>
      <c r="MSQ2650" s="251"/>
      <c r="MSR2650" s="251"/>
      <c r="MSS2650" s="52"/>
      <c r="MST2650" s="250"/>
      <c r="MSU2650" s="65"/>
      <c r="MSV2650" s="251"/>
      <c r="MSW2650" s="251"/>
      <c r="MSX2650" s="251"/>
      <c r="MSY2650" s="52"/>
      <c r="MSZ2650" s="250"/>
      <c r="MTA2650" s="65"/>
      <c r="MTB2650" s="251"/>
      <c r="MTC2650" s="251"/>
      <c r="MTD2650" s="251"/>
      <c r="MTE2650" s="52"/>
      <c r="MTF2650" s="250"/>
      <c r="MTG2650" s="65"/>
      <c r="MTH2650" s="251"/>
      <c r="MTI2650" s="251"/>
      <c r="MTJ2650" s="251"/>
      <c r="MTK2650" s="52"/>
      <c r="MTL2650" s="250"/>
      <c r="MTM2650" s="65"/>
      <c r="MTN2650" s="251"/>
      <c r="MTO2650" s="251"/>
      <c r="MTP2650" s="251"/>
      <c r="MTQ2650" s="52"/>
      <c r="MTR2650" s="250"/>
      <c r="MTS2650" s="65"/>
      <c r="MTT2650" s="251"/>
      <c r="MTU2650" s="251"/>
      <c r="MTV2650" s="251"/>
      <c r="MTW2650" s="52"/>
      <c r="MTX2650" s="250"/>
      <c r="MTY2650" s="65"/>
      <c r="MTZ2650" s="251"/>
      <c r="MUA2650" s="251"/>
      <c r="MUB2650" s="251"/>
      <c r="MUC2650" s="52"/>
      <c r="MUD2650" s="250"/>
      <c r="MUE2650" s="65"/>
      <c r="MUF2650" s="251"/>
      <c r="MUG2650" s="251"/>
      <c r="MUH2650" s="251"/>
      <c r="MUI2650" s="52"/>
      <c r="MUJ2650" s="250"/>
      <c r="MUK2650" s="65"/>
      <c r="MUL2650" s="251"/>
      <c r="MUM2650" s="251"/>
      <c r="MUN2650" s="251"/>
      <c r="MUO2650" s="52"/>
      <c r="MUP2650" s="250"/>
      <c r="MUQ2650" s="65"/>
      <c r="MUR2650" s="251"/>
      <c r="MUS2650" s="251"/>
      <c r="MUT2650" s="251"/>
      <c r="MUU2650" s="52"/>
      <c r="MUV2650" s="250"/>
      <c r="MUW2650" s="65"/>
      <c r="MUX2650" s="251"/>
      <c r="MUY2650" s="251"/>
      <c r="MUZ2650" s="251"/>
      <c r="MVA2650" s="52"/>
      <c r="MVB2650" s="250"/>
      <c r="MVC2650" s="65"/>
      <c r="MVD2650" s="251"/>
      <c r="MVE2650" s="251"/>
      <c r="MVF2650" s="251"/>
      <c r="MVG2650" s="52"/>
      <c r="MVH2650" s="250"/>
      <c r="MVI2650" s="65"/>
      <c r="MVJ2650" s="251"/>
      <c r="MVK2650" s="251"/>
      <c r="MVL2650" s="251"/>
      <c r="MVM2650" s="52"/>
      <c r="MVN2650" s="250"/>
      <c r="MVO2650" s="65"/>
      <c r="MVP2650" s="251"/>
      <c r="MVQ2650" s="251"/>
      <c r="MVR2650" s="251"/>
      <c r="MVS2650" s="52"/>
      <c r="MVT2650" s="250"/>
      <c r="MVU2650" s="65"/>
      <c r="MVV2650" s="251"/>
      <c r="MVW2650" s="251"/>
      <c r="MVX2650" s="251"/>
      <c r="MVY2650" s="52"/>
      <c r="MVZ2650" s="250"/>
      <c r="MWA2650" s="65"/>
      <c r="MWB2650" s="251"/>
      <c r="MWC2650" s="251"/>
      <c r="MWD2650" s="251"/>
      <c r="MWE2650" s="52"/>
      <c r="MWF2650" s="250"/>
      <c r="MWG2650" s="65"/>
      <c r="MWH2650" s="251"/>
      <c r="MWI2650" s="251"/>
      <c r="MWJ2650" s="251"/>
      <c r="MWK2650" s="52"/>
      <c r="MWL2650" s="250"/>
      <c r="MWM2650" s="65"/>
      <c r="MWN2650" s="251"/>
      <c r="MWO2650" s="251"/>
      <c r="MWP2650" s="251"/>
      <c r="MWQ2650" s="52"/>
      <c r="MWR2650" s="250"/>
      <c r="MWS2650" s="65"/>
      <c r="MWT2650" s="251"/>
      <c r="MWU2650" s="251"/>
      <c r="MWV2650" s="251"/>
      <c r="MWW2650" s="52"/>
      <c r="MWX2650" s="250"/>
      <c r="MWY2650" s="65"/>
      <c r="MWZ2650" s="251"/>
      <c r="MXA2650" s="251"/>
      <c r="MXB2650" s="251"/>
      <c r="MXC2650" s="52"/>
      <c r="MXD2650" s="250"/>
      <c r="MXE2650" s="65"/>
      <c r="MXF2650" s="251"/>
      <c r="MXG2650" s="251"/>
      <c r="MXH2650" s="251"/>
      <c r="MXI2650" s="52"/>
      <c r="MXJ2650" s="250"/>
      <c r="MXK2650" s="65"/>
      <c r="MXL2650" s="251"/>
      <c r="MXM2650" s="251"/>
      <c r="MXN2650" s="251"/>
      <c r="MXO2650" s="52"/>
      <c r="MXP2650" s="250"/>
      <c r="MXQ2650" s="65"/>
      <c r="MXR2650" s="251"/>
      <c r="MXS2650" s="251"/>
      <c r="MXT2650" s="251"/>
      <c r="MXU2650" s="52"/>
      <c r="MXV2650" s="250"/>
      <c r="MXW2650" s="65"/>
      <c r="MXX2650" s="251"/>
      <c r="MXY2650" s="251"/>
      <c r="MXZ2650" s="251"/>
      <c r="MYA2650" s="52"/>
      <c r="MYB2650" s="250"/>
      <c r="MYC2650" s="65"/>
      <c r="MYD2650" s="251"/>
      <c r="MYE2650" s="251"/>
      <c r="MYF2650" s="251"/>
      <c r="MYG2650" s="52"/>
      <c r="MYH2650" s="250"/>
      <c r="MYI2650" s="65"/>
      <c r="MYJ2650" s="251"/>
      <c r="MYK2650" s="251"/>
      <c r="MYL2650" s="251"/>
      <c r="MYM2650" s="52"/>
      <c r="MYN2650" s="250"/>
      <c r="MYO2650" s="65"/>
      <c r="MYP2650" s="251"/>
      <c r="MYQ2650" s="251"/>
      <c r="MYR2650" s="251"/>
      <c r="MYS2650" s="52"/>
      <c r="MYT2650" s="250"/>
      <c r="MYU2650" s="65"/>
      <c r="MYV2650" s="251"/>
      <c r="MYW2650" s="251"/>
      <c r="MYX2650" s="251"/>
      <c r="MYY2650" s="52"/>
      <c r="MYZ2650" s="250"/>
      <c r="MZA2650" s="65"/>
      <c r="MZB2650" s="251"/>
      <c r="MZC2650" s="251"/>
      <c r="MZD2650" s="251"/>
      <c r="MZE2650" s="52"/>
      <c r="MZF2650" s="250"/>
      <c r="MZG2650" s="65"/>
      <c r="MZH2650" s="251"/>
      <c r="MZI2650" s="251"/>
      <c r="MZJ2650" s="251"/>
      <c r="MZK2650" s="52"/>
      <c r="MZL2650" s="250"/>
      <c r="MZM2650" s="65"/>
      <c r="MZN2650" s="251"/>
      <c r="MZO2650" s="251"/>
      <c r="MZP2650" s="251"/>
      <c r="MZQ2650" s="52"/>
      <c r="MZR2650" s="250"/>
      <c r="MZS2650" s="65"/>
      <c r="MZT2650" s="251"/>
      <c r="MZU2650" s="251"/>
      <c r="MZV2650" s="251"/>
      <c r="MZW2650" s="52"/>
      <c r="MZX2650" s="250"/>
      <c r="MZY2650" s="65"/>
      <c r="MZZ2650" s="251"/>
      <c r="NAA2650" s="251"/>
      <c r="NAB2650" s="251"/>
      <c r="NAC2650" s="52"/>
      <c r="NAD2650" s="250"/>
      <c r="NAE2650" s="65"/>
      <c r="NAF2650" s="251"/>
      <c r="NAG2650" s="251"/>
      <c r="NAH2650" s="251"/>
      <c r="NAI2650" s="52"/>
      <c r="NAJ2650" s="250"/>
      <c r="NAK2650" s="65"/>
      <c r="NAL2650" s="251"/>
      <c r="NAM2650" s="251"/>
      <c r="NAN2650" s="251"/>
      <c r="NAO2650" s="52"/>
      <c r="NAP2650" s="250"/>
      <c r="NAQ2650" s="65"/>
      <c r="NAR2650" s="251"/>
      <c r="NAS2650" s="251"/>
      <c r="NAT2650" s="251"/>
      <c r="NAU2650" s="52"/>
      <c r="NAV2650" s="250"/>
      <c r="NAW2650" s="65"/>
      <c r="NAX2650" s="251"/>
      <c r="NAY2650" s="251"/>
      <c r="NAZ2650" s="251"/>
      <c r="NBA2650" s="52"/>
      <c r="NBB2650" s="250"/>
      <c r="NBC2650" s="65"/>
      <c r="NBD2650" s="251"/>
      <c r="NBE2650" s="251"/>
      <c r="NBF2650" s="251"/>
      <c r="NBG2650" s="52"/>
      <c r="NBH2650" s="250"/>
      <c r="NBI2650" s="65"/>
      <c r="NBJ2650" s="251"/>
      <c r="NBK2650" s="251"/>
      <c r="NBL2650" s="251"/>
      <c r="NBM2650" s="52"/>
      <c r="NBN2650" s="250"/>
      <c r="NBO2650" s="65"/>
      <c r="NBP2650" s="251"/>
      <c r="NBQ2650" s="251"/>
      <c r="NBR2650" s="251"/>
      <c r="NBS2650" s="52"/>
      <c r="NBT2650" s="250"/>
      <c r="NBU2650" s="65"/>
      <c r="NBV2650" s="251"/>
      <c r="NBW2650" s="251"/>
      <c r="NBX2650" s="251"/>
      <c r="NBY2650" s="52"/>
      <c r="NBZ2650" s="250"/>
      <c r="NCA2650" s="65"/>
      <c r="NCB2650" s="251"/>
      <c r="NCC2650" s="251"/>
      <c r="NCD2650" s="251"/>
      <c r="NCE2650" s="52"/>
      <c r="NCF2650" s="250"/>
      <c r="NCG2650" s="65"/>
      <c r="NCH2650" s="251"/>
      <c r="NCI2650" s="251"/>
      <c r="NCJ2650" s="251"/>
      <c r="NCK2650" s="52"/>
      <c r="NCL2650" s="250"/>
      <c r="NCM2650" s="65"/>
      <c r="NCN2650" s="251"/>
      <c r="NCO2650" s="251"/>
      <c r="NCP2650" s="251"/>
      <c r="NCQ2650" s="52"/>
      <c r="NCR2650" s="250"/>
      <c r="NCS2650" s="65"/>
      <c r="NCT2650" s="251"/>
      <c r="NCU2650" s="251"/>
      <c r="NCV2650" s="251"/>
      <c r="NCW2650" s="52"/>
      <c r="NCX2650" s="250"/>
      <c r="NCY2650" s="65"/>
      <c r="NCZ2650" s="251"/>
      <c r="NDA2650" s="251"/>
      <c r="NDB2650" s="251"/>
      <c r="NDC2650" s="52"/>
      <c r="NDD2650" s="250"/>
      <c r="NDE2650" s="65"/>
      <c r="NDF2650" s="251"/>
      <c r="NDG2650" s="251"/>
      <c r="NDH2650" s="251"/>
      <c r="NDI2650" s="52"/>
      <c r="NDJ2650" s="250"/>
      <c r="NDK2650" s="65"/>
      <c r="NDL2650" s="251"/>
      <c r="NDM2650" s="251"/>
      <c r="NDN2650" s="251"/>
      <c r="NDO2650" s="52"/>
      <c r="NDP2650" s="250"/>
      <c r="NDQ2650" s="65"/>
      <c r="NDR2650" s="251"/>
      <c r="NDS2650" s="251"/>
      <c r="NDT2650" s="251"/>
      <c r="NDU2650" s="52"/>
      <c r="NDV2650" s="250"/>
      <c r="NDW2650" s="65"/>
      <c r="NDX2650" s="251"/>
      <c r="NDY2650" s="251"/>
      <c r="NDZ2650" s="251"/>
      <c r="NEA2650" s="52"/>
      <c r="NEB2650" s="250"/>
      <c r="NEC2650" s="65"/>
      <c r="NED2650" s="251"/>
      <c r="NEE2650" s="251"/>
      <c r="NEF2650" s="251"/>
      <c r="NEG2650" s="52"/>
      <c r="NEH2650" s="250"/>
      <c r="NEI2650" s="65"/>
      <c r="NEJ2650" s="251"/>
      <c r="NEK2650" s="251"/>
      <c r="NEL2650" s="251"/>
      <c r="NEM2650" s="52"/>
      <c r="NEN2650" s="250"/>
      <c r="NEO2650" s="65"/>
      <c r="NEP2650" s="251"/>
      <c r="NEQ2650" s="251"/>
      <c r="NER2650" s="251"/>
      <c r="NES2650" s="52"/>
      <c r="NET2650" s="250"/>
      <c r="NEU2650" s="65"/>
      <c r="NEV2650" s="251"/>
      <c r="NEW2650" s="251"/>
      <c r="NEX2650" s="251"/>
      <c r="NEY2650" s="52"/>
      <c r="NEZ2650" s="250"/>
      <c r="NFA2650" s="65"/>
      <c r="NFB2650" s="251"/>
      <c r="NFC2650" s="251"/>
      <c r="NFD2650" s="251"/>
      <c r="NFE2650" s="52"/>
      <c r="NFF2650" s="250"/>
      <c r="NFG2650" s="65"/>
      <c r="NFH2650" s="251"/>
      <c r="NFI2650" s="251"/>
      <c r="NFJ2650" s="251"/>
      <c r="NFK2650" s="52"/>
      <c r="NFL2650" s="250"/>
      <c r="NFM2650" s="65"/>
      <c r="NFN2650" s="251"/>
      <c r="NFO2650" s="251"/>
      <c r="NFP2650" s="251"/>
      <c r="NFQ2650" s="52"/>
      <c r="NFR2650" s="250"/>
      <c r="NFS2650" s="65"/>
      <c r="NFT2650" s="251"/>
      <c r="NFU2650" s="251"/>
      <c r="NFV2650" s="251"/>
      <c r="NFW2650" s="52"/>
      <c r="NFX2650" s="250"/>
      <c r="NFY2650" s="65"/>
      <c r="NFZ2650" s="251"/>
      <c r="NGA2650" s="251"/>
      <c r="NGB2650" s="251"/>
      <c r="NGC2650" s="52"/>
      <c r="NGD2650" s="250"/>
      <c r="NGE2650" s="65"/>
      <c r="NGF2650" s="251"/>
      <c r="NGG2650" s="251"/>
      <c r="NGH2650" s="251"/>
      <c r="NGI2650" s="52"/>
      <c r="NGJ2650" s="250"/>
      <c r="NGK2650" s="65"/>
      <c r="NGL2650" s="251"/>
      <c r="NGM2650" s="251"/>
      <c r="NGN2650" s="251"/>
      <c r="NGO2650" s="52"/>
      <c r="NGP2650" s="250"/>
      <c r="NGQ2650" s="65"/>
      <c r="NGR2650" s="251"/>
      <c r="NGS2650" s="251"/>
      <c r="NGT2650" s="251"/>
      <c r="NGU2650" s="52"/>
      <c r="NGV2650" s="250"/>
      <c r="NGW2650" s="65"/>
      <c r="NGX2650" s="251"/>
      <c r="NGY2650" s="251"/>
      <c r="NGZ2650" s="251"/>
      <c r="NHA2650" s="52"/>
      <c r="NHB2650" s="250"/>
      <c r="NHC2650" s="65"/>
      <c r="NHD2650" s="251"/>
      <c r="NHE2650" s="251"/>
      <c r="NHF2650" s="251"/>
      <c r="NHG2650" s="52"/>
      <c r="NHH2650" s="250"/>
      <c r="NHI2650" s="65"/>
      <c r="NHJ2650" s="251"/>
      <c r="NHK2650" s="251"/>
      <c r="NHL2650" s="251"/>
      <c r="NHM2650" s="52"/>
      <c r="NHN2650" s="250"/>
      <c r="NHO2650" s="65"/>
      <c r="NHP2650" s="251"/>
      <c r="NHQ2650" s="251"/>
      <c r="NHR2650" s="251"/>
      <c r="NHS2650" s="52"/>
      <c r="NHT2650" s="250"/>
      <c r="NHU2650" s="65"/>
      <c r="NHV2650" s="251"/>
      <c r="NHW2650" s="251"/>
      <c r="NHX2650" s="251"/>
      <c r="NHY2650" s="52"/>
      <c r="NHZ2650" s="250"/>
      <c r="NIA2650" s="65"/>
      <c r="NIB2650" s="251"/>
      <c r="NIC2650" s="251"/>
      <c r="NID2650" s="251"/>
      <c r="NIE2650" s="52"/>
      <c r="NIF2650" s="250"/>
      <c r="NIG2650" s="65"/>
      <c r="NIH2650" s="251"/>
      <c r="NII2650" s="251"/>
      <c r="NIJ2650" s="251"/>
      <c r="NIK2650" s="52"/>
      <c r="NIL2650" s="250"/>
      <c r="NIM2650" s="65"/>
      <c r="NIN2650" s="251"/>
      <c r="NIO2650" s="251"/>
      <c r="NIP2650" s="251"/>
      <c r="NIQ2650" s="52"/>
      <c r="NIR2650" s="250"/>
      <c r="NIS2650" s="65"/>
      <c r="NIT2650" s="251"/>
      <c r="NIU2650" s="251"/>
      <c r="NIV2650" s="251"/>
      <c r="NIW2650" s="52"/>
      <c r="NIX2650" s="250"/>
      <c r="NIY2650" s="65"/>
      <c r="NIZ2650" s="251"/>
      <c r="NJA2650" s="251"/>
      <c r="NJB2650" s="251"/>
      <c r="NJC2650" s="52"/>
      <c r="NJD2650" s="250"/>
      <c r="NJE2650" s="65"/>
      <c r="NJF2650" s="251"/>
      <c r="NJG2650" s="251"/>
      <c r="NJH2650" s="251"/>
      <c r="NJI2650" s="52"/>
      <c r="NJJ2650" s="250"/>
      <c r="NJK2650" s="65"/>
      <c r="NJL2650" s="251"/>
      <c r="NJM2650" s="251"/>
      <c r="NJN2650" s="251"/>
      <c r="NJO2650" s="52"/>
      <c r="NJP2650" s="250"/>
      <c r="NJQ2650" s="65"/>
      <c r="NJR2650" s="251"/>
      <c r="NJS2650" s="251"/>
      <c r="NJT2650" s="251"/>
      <c r="NJU2650" s="52"/>
      <c r="NJV2650" s="250"/>
      <c r="NJW2650" s="65"/>
      <c r="NJX2650" s="251"/>
      <c r="NJY2650" s="251"/>
      <c r="NJZ2650" s="251"/>
      <c r="NKA2650" s="52"/>
      <c r="NKB2650" s="250"/>
      <c r="NKC2650" s="65"/>
      <c r="NKD2650" s="251"/>
      <c r="NKE2650" s="251"/>
      <c r="NKF2650" s="251"/>
      <c r="NKG2650" s="52"/>
      <c r="NKH2650" s="250"/>
      <c r="NKI2650" s="65"/>
      <c r="NKJ2650" s="251"/>
      <c r="NKK2650" s="251"/>
      <c r="NKL2650" s="251"/>
      <c r="NKM2650" s="52"/>
      <c r="NKN2650" s="250"/>
      <c r="NKO2650" s="65"/>
      <c r="NKP2650" s="251"/>
      <c r="NKQ2650" s="251"/>
      <c r="NKR2650" s="251"/>
      <c r="NKS2650" s="52"/>
      <c r="NKT2650" s="250"/>
      <c r="NKU2650" s="65"/>
      <c r="NKV2650" s="251"/>
      <c r="NKW2650" s="251"/>
      <c r="NKX2650" s="251"/>
      <c r="NKY2650" s="52"/>
      <c r="NKZ2650" s="250"/>
      <c r="NLA2650" s="65"/>
      <c r="NLB2650" s="251"/>
      <c r="NLC2650" s="251"/>
      <c r="NLD2650" s="251"/>
      <c r="NLE2650" s="52"/>
      <c r="NLF2650" s="250"/>
      <c r="NLG2650" s="65"/>
      <c r="NLH2650" s="251"/>
      <c r="NLI2650" s="251"/>
      <c r="NLJ2650" s="251"/>
      <c r="NLK2650" s="52"/>
      <c r="NLL2650" s="250"/>
      <c r="NLM2650" s="65"/>
      <c r="NLN2650" s="251"/>
      <c r="NLO2650" s="251"/>
      <c r="NLP2650" s="251"/>
      <c r="NLQ2650" s="52"/>
      <c r="NLR2650" s="250"/>
      <c r="NLS2650" s="65"/>
      <c r="NLT2650" s="251"/>
      <c r="NLU2650" s="251"/>
      <c r="NLV2650" s="251"/>
      <c r="NLW2650" s="52"/>
      <c r="NLX2650" s="250"/>
      <c r="NLY2650" s="65"/>
      <c r="NLZ2650" s="251"/>
      <c r="NMA2650" s="251"/>
      <c r="NMB2650" s="251"/>
      <c r="NMC2650" s="52"/>
      <c r="NMD2650" s="250"/>
      <c r="NME2650" s="65"/>
      <c r="NMF2650" s="251"/>
      <c r="NMG2650" s="251"/>
      <c r="NMH2650" s="251"/>
      <c r="NMI2650" s="52"/>
      <c r="NMJ2650" s="250"/>
      <c r="NMK2650" s="65"/>
      <c r="NML2650" s="251"/>
      <c r="NMM2650" s="251"/>
      <c r="NMN2650" s="251"/>
      <c r="NMO2650" s="52"/>
      <c r="NMP2650" s="250"/>
      <c r="NMQ2650" s="65"/>
      <c r="NMR2650" s="251"/>
      <c r="NMS2650" s="251"/>
      <c r="NMT2650" s="251"/>
      <c r="NMU2650" s="52"/>
      <c r="NMV2650" s="250"/>
      <c r="NMW2650" s="65"/>
      <c r="NMX2650" s="251"/>
      <c r="NMY2650" s="251"/>
      <c r="NMZ2650" s="251"/>
      <c r="NNA2650" s="52"/>
      <c r="NNB2650" s="250"/>
      <c r="NNC2650" s="65"/>
      <c r="NND2650" s="251"/>
      <c r="NNE2650" s="251"/>
      <c r="NNF2650" s="251"/>
      <c r="NNG2650" s="52"/>
      <c r="NNH2650" s="250"/>
      <c r="NNI2650" s="65"/>
      <c r="NNJ2650" s="251"/>
      <c r="NNK2650" s="251"/>
      <c r="NNL2650" s="251"/>
      <c r="NNM2650" s="52"/>
      <c r="NNN2650" s="250"/>
      <c r="NNO2650" s="65"/>
      <c r="NNP2650" s="251"/>
      <c r="NNQ2650" s="251"/>
      <c r="NNR2650" s="251"/>
      <c r="NNS2650" s="52"/>
      <c r="NNT2650" s="250"/>
      <c r="NNU2650" s="65"/>
      <c r="NNV2650" s="251"/>
      <c r="NNW2650" s="251"/>
      <c r="NNX2650" s="251"/>
      <c r="NNY2650" s="52"/>
      <c r="NNZ2650" s="250"/>
      <c r="NOA2650" s="65"/>
      <c r="NOB2650" s="251"/>
      <c r="NOC2650" s="251"/>
      <c r="NOD2650" s="251"/>
      <c r="NOE2650" s="52"/>
      <c r="NOF2650" s="250"/>
      <c r="NOG2650" s="65"/>
      <c r="NOH2650" s="251"/>
      <c r="NOI2650" s="251"/>
      <c r="NOJ2650" s="251"/>
      <c r="NOK2650" s="52"/>
      <c r="NOL2650" s="250"/>
      <c r="NOM2650" s="65"/>
      <c r="NON2650" s="251"/>
      <c r="NOO2650" s="251"/>
      <c r="NOP2650" s="251"/>
      <c r="NOQ2650" s="52"/>
      <c r="NOR2650" s="250"/>
      <c r="NOS2650" s="65"/>
      <c r="NOT2650" s="251"/>
      <c r="NOU2650" s="251"/>
      <c r="NOV2650" s="251"/>
      <c r="NOW2650" s="52"/>
      <c r="NOX2650" s="250"/>
      <c r="NOY2650" s="65"/>
      <c r="NOZ2650" s="251"/>
      <c r="NPA2650" s="251"/>
      <c r="NPB2650" s="251"/>
      <c r="NPC2650" s="52"/>
      <c r="NPD2650" s="250"/>
      <c r="NPE2650" s="65"/>
      <c r="NPF2650" s="251"/>
      <c r="NPG2650" s="251"/>
      <c r="NPH2650" s="251"/>
      <c r="NPI2650" s="52"/>
      <c r="NPJ2650" s="250"/>
      <c r="NPK2650" s="65"/>
      <c r="NPL2650" s="251"/>
      <c r="NPM2650" s="251"/>
      <c r="NPN2650" s="251"/>
      <c r="NPO2650" s="52"/>
      <c r="NPP2650" s="250"/>
      <c r="NPQ2650" s="65"/>
      <c r="NPR2650" s="251"/>
      <c r="NPS2650" s="251"/>
      <c r="NPT2650" s="251"/>
      <c r="NPU2650" s="52"/>
      <c r="NPV2650" s="250"/>
      <c r="NPW2650" s="65"/>
      <c r="NPX2650" s="251"/>
      <c r="NPY2650" s="251"/>
      <c r="NPZ2650" s="251"/>
      <c r="NQA2650" s="52"/>
      <c r="NQB2650" s="250"/>
      <c r="NQC2650" s="65"/>
      <c r="NQD2650" s="251"/>
      <c r="NQE2650" s="251"/>
      <c r="NQF2650" s="251"/>
      <c r="NQG2650" s="52"/>
      <c r="NQH2650" s="250"/>
      <c r="NQI2650" s="65"/>
      <c r="NQJ2650" s="251"/>
      <c r="NQK2650" s="251"/>
      <c r="NQL2650" s="251"/>
      <c r="NQM2650" s="52"/>
      <c r="NQN2650" s="250"/>
      <c r="NQO2650" s="65"/>
      <c r="NQP2650" s="251"/>
      <c r="NQQ2650" s="251"/>
      <c r="NQR2650" s="251"/>
      <c r="NQS2650" s="52"/>
      <c r="NQT2650" s="250"/>
      <c r="NQU2650" s="65"/>
      <c r="NQV2650" s="251"/>
      <c r="NQW2650" s="251"/>
      <c r="NQX2650" s="251"/>
      <c r="NQY2650" s="52"/>
      <c r="NQZ2650" s="250"/>
      <c r="NRA2650" s="65"/>
      <c r="NRB2650" s="251"/>
      <c r="NRC2650" s="251"/>
      <c r="NRD2650" s="251"/>
      <c r="NRE2650" s="52"/>
      <c r="NRF2650" s="250"/>
      <c r="NRG2650" s="65"/>
      <c r="NRH2650" s="251"/>
      <c r="NRI2650" s="251"/>
      <c r="NRJ2650" s="251"/>
      <c r="NRK2650" s="52"/>
      <c r="NRL2650" s="250"/>
      <c r="NRM2650" s="65"/>
      <c r="NRN2650" s="251"/>
      <c r="NRO2650" s="251"/>
      <c r="NRP2650" s="251"/>
      <c r="NRQ2650" s="52"/>
      <c r="NRR2650" s="250"/>
      <c r="NRS2650" s="65"/>
      <c r="NRT2650" s="251"/>
      <c r="NRU2650" s="251"/>
      <c r="NRV2650" s="251"/>
      <c r="NRW2650" s="52"/>
      <c r="NRX2650" s="250"/>
      <c r="NRY2650" s="65"/>
      <c r="NRZ2650" s="251"/>
      <c r="NSA2650" s="251"/>
      <c r="NSB2650" s="251"/>
      <c r="NSC2650" s="52"/>
      <c r="NSD2650" s="250"/>
      <c r="NSE2650" s="65"/>
      <c r="NSF2650" s="251"/>
      <c r="NSG2650" s="251"/>
      <c r="NSH2650" s="251"/>
      <c r="NSI2650" s="52"/>
      <c r="NSJ2650" s="250"/>
      <c r="NSK2650" s="65"/>
      <c r="NSL2650" s="251"/>
      <c r="NSM2650" s="251"/>
      <c r="NSN2650" s="251"/>
      <c r="NSO2650" s="52"/>
      <c r="NSP2650" s="250"/>
      <c r="NSQ2650" s="65"/>
      <c r="NSR2650" s="251"/>
      <c r="NSS2650" s="251"/>
      <c r="NST2650" s="251"/>
      <c r="NSU2650" s="52"/>
      <c r="NSV2650" s="250"/>
      <c r="NSW2650" s="65"/>
      <c r="NSX2650" s="251"/>
      <c r="NSY2650" s="251"/>
      <c r="NSZ2650" s="251"/>
      <c r="NTA2650" s="52"/>
      <c r="NTB2650" s="250"/>
      <c r="NTC2650" s="65"/>
      <c r="NTD2650" s="251"/>
      <c r="NTE2650" s="251"/>
      <c r="NTF2650" s="251"/>
      <c r="NTG2650" s="52"/>
      <c r="NTH2650" s="250"/>
      <c r="NTI2650" s="65"/>
      <c r="NTJ2650" s="251"/>
      <c r="NTK2650" s="251"/>
      <c r="NTL2650" s="251"/>
      <c r="NTM2650" s="52"/>
      <c r="NTN2650" s="250"/>
      <c r="NTO2650" s="65"/>
      <c r="NTP2650" s="251"/>
      <c r="NTQ2650" s="251"/>
      <c r="NTR2650" s="251"/>
      <c r="NTS2650" s="52"/>
      <c r="NTT2650" s="250"/>
      <c r="NTU2650" s="65"/>
      <c r="NTV2650" s="251"/>
      <c r="NTW2650" s="251"/>
      <c r="NTX2650" s="251"/>
      <c r="NTY2650" s="52"/>
      <c r="NTZ2650" s="250"/>
      <c r="NUA2650" s="65"/>
      <c r="NUB2650" s="251"/>
      <c r="NUC2650" s="251"/>
      <c r="NUD2650" s="251"/>
      <c r="NUE2650" s="52"/>
      <c r="NUF2650" s="250"/>
      <c r="NUG2650" s="65"/>
      <c r="NUH2650" s="251"/>
      <c r="NUI2650" s="251"/>
      <c r="NUJ2650" s="251"/>
      <c r="NUK2650" s="52"/>
      <c r="NUL2650" s="250"/>
      <c r="NUM2650" s="65"/>
      <c r="NUN2650" s="251"/>
      <c r="NUO2650" s="251"/>
      <c r="NUP2650" s="251"/>
      <c r="NUQ2650" s="52"/>
      <c r="NUR2650" s="250"/>
      <c r="NUS2650" s="65"/>
      <c r="NUT2650" s="251"/>
      <c r="NUU2650" s="251"/>
      <c r="NUV2650" s="251"/>
      <c r="NUW2650" s="52"/>
      <c r="NUX2650" s="250"/>
      <c r="NUY2650" s="65"/>
      <c r="NUZ2650" s="251"/>
      <c r="NVA2650" s="251"/>
      <c r="NVB2650" s="251"/>
      <c r="NVC2650" s="52"/>
      <c r="NVD2650" s="250"/>
      <c r="NVE2650" s="65"/>
      <c r="NVF2650" s="251"/>
      <c r="NVG2650" s="251"/>
      <c r="NVH2650" s="251"/>
      <c r="NVI2650" s="52"/>
      <c r="NVJ2650" s="250"/>
      <c r="NVK2650" s="65"/>
      <c r="NVL2650" s="251"/>
      <c r="NVM2650" s="251"/>
      <c r="NVN2650" s="251"/>
      <c r="NVO2650" s="52"/>
      <c r="NVP2650" s="250"/>
      <c r="NVQ2650" s="65"/>
      <c r="NVR2650" s="251"/>
      <c r="NVS2650" s="251"/>
      <c r="NVT2650" s="251"/>
      <c r="NVU2650" s="52"/>
      <c r="NVV2650" s="250"/>
      <c r="NVW2650" s="65"/>
      <c r="NVX2650" s="251"/>
      <c r="NVY2650" s="251"/>
      <c r="NVZ2650" s="251"/>
      <c r="NWA2650" s="52"/>
      <c r="NWB2650" s="250"/>
      <c r="NWC2650" s="65"/>
      <c r="NWD2650" s="251"/>
      <c r="NWE2650" s="251"/>
      <c r="NWF2650" s="251"/>
      <c r="NWG2650" s="52"/>
      <c r="NWH2650" s="250"/>
      <c r="NWI2650" s="65"/>
      <c r="NWJ2650" s="251"/>
      <c r="NWK2650" s="251"/>
      <c r="NWL2650" s="251"/>
      <c r="NWM2650" s="52"/>
      <c r="NWN2650" s="250"/>
      <c r="NWO2650" s="65"/>
      <c r="NWP2650" s="251"/>
      <c r="NWQ2650" s="251"/>
      <c r="NWR2650" s="251"/>
      <c r="NWS2650" s="52"/>
      <c r="NWT2650" s="250"/>
      <c r="NWU2650" s="65"/>
      <c r="NWV2650" s="251"/>
      <c r="NWW2650" s="251"/>
      <c r="NWX2650" s="251"/>
      <c r="NWY2650" s="52"/>
      <c r="NWZ2650" s="250"/>
      <c r="NXA2650" s="65"/>
      <c r="NXB2650" s="251"/>
      <c r="NXC2650" s="251"/>
      <c r="NXD2650" s="251"/>
      <c r="NXE2650" s="52"/>
      <c r="NXF2650" s="250"/>
      <c r="NXG2650" s="65"/>
      <c r="NXH2650" s="251"/>
      <c r="NXI2650" s="251"/>
      <c r="NXJ2650" s="251"/>
      <c r="NXK2650" s="52"/>
      <c r="NXL2650" s="250"/>
      <c r="NXM2650" s="65"/>
      <c r="NXN2650" s="251"/>
      <c r="NXO2650" s="251"/>
      <c r="NXP2650" s="251"/>
      <c r="NXQ2650" s="52"/>
      <c r="NXR2650" s="250"/>
      <c r="NXS2650" s="65"/>
      <c r="NXT2650" s="251"/>
      <c r="NXU2650" s="251"/>
      <c r="NXV2650" s="251"/>
      <c r="NXW2650" s="52"/>
      <c r="NXX2650" s="250"/>
      <c r="NXY2650" s="65"/>
      <c r="NXZ2650" s="251"/>
      <c r="NYA2650" s="251"/>
      <c r="NYB2650" s="251"/>
      <c r="NYC2650" s="52"/>
      <c r="NYD2650" s="250"/>
      <c r="NYE2650" s="65"/>
      <c r="NYF2650" s="251"/>
      <c r="NYG2650" s="251"/>
      <c r="NYH2650" s="251"/>
      <c r="NYI2650" s="52"/>
      <c r="NYJ2650" s="250"/>
      <c r="NYK2650" s="65"/>
      <c r="NYL2650" s="251"/>
      <c r="NYM2650" s="251"/>
      <c r="NYN2650" s="251"/>
      <c r="NYO2650" s="52"/>
      <c r="NYP2650" s="250"/>
      <c r="NYQ2650" s="65"/>
      <c r="NYR2650" s="251"/>
      <c r="NYS2650" s="251"/>
      <c r="NYT2650" s="251"/>
      <c r="NYU2650" s="52"/>
      <c r="NYV2650" s="250"/>
      <c r="NYW2650" s="65"/>
      <c r="NYX2650" s="251"/>
      <c r="NYY2650" s="251"/>
      <c r="NYZ2650" s="251"/>
      <c r="NZA2650" s="52"/>
      <c r="NZB2650" s="250"/>
      <c r="NZC2650" s="65"/>
      <c r="NZD2650" s="251"/>
      <c r="NZE2650" s="251"/>
      <c r="NZF2650" s="251"/>
      <c r="NZG2650" s="52"/>
      <c r="NZH2650" s="250"/>
      <c r="NZI2650" s="65"/>
      <c r="NZJ2650" s="251"/>
      <c r="NZK2650" s="251"/>
      <c r="NZL2650" s="251"/>
      <c r="NZM2650" s="52"/>
      <c r="NZN2650" s="250"/>
      <c r="NZO2650" s="65"/>
      <c r="NZP2650" s="251"/>
      <c r="NZQ2650" s="251"/>
      <c r="NZR2650" s="251"/>
      <c r="NZS2650" s="52"/>
      <c r="NZT2650" s="250"/>
      <c r="NZU2650" s="65"/>
      <c r="NZV2650" s="251"/>
      <c r="NZW2650" s="251"/>
      <c r="NZX2650" s="251"/>
      <c r="NZY2650" s="52"/>
      <c r="NZZ2650" s="250"/>
      <c r="OAA2650" s="65"/>
      <c r="OAB2650" s="251"/>
      <c r="OAC2650" s="251"/>
      <c r="OAD2650" s="251"/>
      <c r="OAE2650" s="52"/>
      <c r="OAF2650" s="250"/>
      <c r="OAG2650" s="65"/>
      <c r="OAH2650" s="251"/>
      <c r="OAI2650" s="251"/>
      <c r="OAJ2650" s="251"/>
      <c r="OAK2650" s="52"/>
      <c r="OAL2650" s="250"/>
      <c r="OAM2650" s="65"/>
      <c r="OAN2650" s="251"/>
      <c r="OAO2650" s="251"/>
      <c r="OAP2650" s="251"/>
      <c r="OAQ2650" s="52"/>
      <c r="OAR2650" s="250"/>
      <c r="OAS2650" s="65"/>
      <c r="OAT2650" s="251"/>
      <c r="OAU2650" s="251"/>
      <c r="OAV2650" s="251"/>
      <c r="OAW2650" s="52"/>
      <c r="OAX2650" s="250"/>
      <c r="OAY2650" s="65"/>
      <c r="OAZ2650" s="251"/>
      <c r="OBA2650" s="251"/>
      <c r="OBB2650" s="251"/>
      <c r="OBC2650" s="52"/>
      <c r="OBD2650" s="250"/>
      <c r="OBE2650" s="65"/>
      <c r="OBF2650" s="251"/>
      <c r="OBG2650" s="251"/>
      <c r="OBH2650" s="251"/>
      <c r="OBI2650" s="52"/>
      <c r="OBJ2650" s="250"/>
      <c r="OBK2650" s="65"/>
      <c r="OBL2650" s="251"/>
      <c r="OBM2650" s="251"/>
      <c r="OBN2650" s="251"/>
      <c r="OBO2650" s="52"/>
      <c r="OBP2650" s="250"/>
      <c r="OBQ2650" s="65"/>
      <c r="OBR2650" s="251"/>
      <c r="OBS2650" s="251"/>
      <c r="OBT2650" s="251"/>
      <c r="OBU2650" s="52"/>
      <c r="OBV2650" s="250"/>
      <c r="OBW2650" s="65"/>
      <c r="OBX2650" s="251"/>
      <c r="OBY2650" s="251"/>
      <c r="OBZ2650" s="251"/>
      <c r="OCA2650" s="52"/>
      <c r="OCB2650" s="250"/>
      <c r="OCC2650" s="65"/>
      <c r="OCD2650" s="251"/>
      <c r="OCE2650" s="251"/>
      <c r="OCF2650" s="251"/>
      <c r="OCG2650" s="52"/>
      <c r="OCH2650" s="250"/>
      <c r="OCI2650" s="65"/>
      <c r="OCJ2650" s="251"/>
      <c r="OCK2650" s="251"/>
      <c r="OCL2650" s="251"/>
      <c r="OCM2650" s="52"/>
      <c r="OCN2650" s="250"/>
      <c r="OCO2650" s="65"/>
      <c r="OCP2650" s="251"/>
      <c r="OCQ2650" s="251"/>
      <c r="OCR2650" s="251"/>
      <c r="OCS2650" s="52"/>
      <c r="OCT2650" s="250"/>
      <c r="OCU2650" s="65"/>
      <c r="OCV2650" s="251"/>
      <c r="OCW2650" s="251"/>
      <c r="OCX2650" s="251"/>
      <c r="OCY2650" s="52"/>
      <c r="OCZ2650" s="250"/>
      <c r="ODA2650" s="65"/>
      <c r="ODB2650" s="251"/>
      <c r="ODC2650" s="251"/>
      <c r="ODD2650" s="251"/>
      <c r="ODE2650" s="52"/>
      <c r="ODF2650" s="250"/>
      <c r="ODG2650" s="65"/>
      <c r="ODH2650" s="251"/>
      <c r="ODI2650" s="251"/>
      <c r="ODJ2650" s="251"/>
      <c r="ODK2650" s="52"/>
      <c r="ODL2650" s="250"/>
      <c r="ODM2650" s="65"/>
      <c r="ODN2650" s="251"/>
      <c r="ODO2650" s="251"/>
      <c r="ODP2650" s="251"/>
      <c r="ODQ2650" s="52"/>
      <c r="ODR2650" s="250"/>
      <c r="ODS2650" s="65"/>
      <c r="ODT2650" s="251"/>
      <c r="ODU2650" s="251"/>
      <c r="ODV2650" s="251"/>
      <c r="ODW2650" s="52"/>
      <c r="ODX2650" s="250"/>
      <c r="ODY2650" s="65"/>
      <c r="ODZ2650" s="251"/>
      <c r="OEA2650" s="251"/>
      <c r="OEB2650" s="251"/>
      <c r="OEC2650" s="52"/>
      <c r="OED2650" s="250"/>
      <c r="OEE2650" s="65"/>
      <c r="OEF2650" s="251"/>
      <c r="OEG2650" s="251"/>
      <c r="OEH2650" s="251"/>
      <c r="OEI2650" s="52"/>
      <c r="OEJ2650" s="250"/>
      <c r="OEK2650" s="65"/>
      <c r="OEL2650" s="251"/>
      <c r="OEM2650" s="251"/>
      <c r="OEN2650" s="251"/>
      <c r="OEO2650" s="52"/>
      <c r="OEP2650" s="250"/>
      <c r="OEQ2650" s="65"/>
      <c r="OER2650" s="251"/>
      <c r="OES2650" s="251"/>
      <c r="OET2650" s="251"/>
      <c r="OEU2650" s="52"/>
      <c r="OEV2650" s="250"/>
      <c r="OEW2650" s="65"/>
      <c r="OEX2650" s="251"/>
      <c r="OEY2650" s="251"/>
      <c r="OEZ2650" s="251"/>
      <c r="OFA2650" s="52"/>
      <c r="OFB2650" s="250"/>
      <c r="OFC2650" s="65"/>
      <c r="OFD2650" s="251"/>
      <c r="OFE2650" s="251"/>
      <c r="OFF2650" s="251"/>
      <c r="OFG2650" s="52"/>
      <c r="OFH2650" s="250"/>
      <c r="OFI2650" s="65"/>
      <c r="OFJ2650" s="251"/>
      <c r="OFK2650" s="251"/>
      <c r="OFL2650" s="251"/>
      <c r="OFM2650" s="52"/>
      <c r="OFN2650" s="250"/>
      <c r="OFO2650" s="65"/>
      <c r="OFP2650" s="251"/>
      <c r="OFQ2650" s="251"/>
      <c r="OFR2650" s="251"/>
      <c r="OFS2650" s="52"/>
      <c r="OFT2650" s="250"/>
      <c r="OFU2650" s="65"/>
      <c r="OFV2650" s="251"/>
      <c r="OFW2650" s="251"/>
      <c r="OFX2650" s="251"/>
      <c r="OFY2650" s="52"/>
      <c r="OFZ2650" s="250"/>
      <c r="OGA2650" s="65"/>
      <c r="OGB2650" s="251"/>
      <c r="OGC2650" s="251"/>
      <c r="OGD2650" s="251"/>
      <c r="OGE2650" s="52"/>
      <c r="OGF2650" s="250"/>
      <c r="OGG2650" s="65"/>
      <c r="OGH2650" s="251"/>
      <c r="OGI2650" s="251"/>
      <c r="OGJ2650" s="251"/>
      <c r="OGK2650" s="52"/>
      <c r="OGL2650" s="250"/>
      <c r="OGM2650" s="65"/>
      <c r="OGN2650" s="251"/>
      <c r="OGO2650" s="251"/>
      <c r="OGP2650" s="251"/>
      <c r="OGQ2650" s="52"/>
      <c r="OGR2650" s="250"/>
      <c r="OGS2650" s="65"/>
      <c r="OGT2650" s="251"/>
      <c r="OGU2650" s="251"/>
      <c r="OGV2650" s="251"/>
      <c r="OGW2650" s="52"/>
      <c r="OGX2650" s="250"/>
      <c r="OGY2650" s="65"/>
      <c r="OGZ2650" s="251"/>
      <c r="OHA2650" s="251"/>
      <c r="OHB2650" s="251"/>
      <c r="OHC2650" s="52"/>
      <c r="OHD2650" s="250"/>
      <c r="OHE2650" s="65"/>
      <c r="OHF2650" s="251"/>
      <c r="OHG2650" s="251"/>
      <c r="OHH2650" s="251"/>
      <c r="OHI2650" s="52"/>
      <c r="OHJ2650" s="250"/>
      <c r="OHK2650" s="65"/>
      <c r="OHL2650" s="251"/>
      <c r="OHM2650" s="251"/>
      <c r="OHN2650" s="251"/>
      <c r="OHO2650" s="52"/>
      <c r="OHP2650" s="250"/>
      <c r="OHQ2650" s="65"/>
      <c r="OHR2650" s="251"/>
      <c r="OHS2650" s="251"/>
      <c r="OHT2650" s="251"/>
      <c r="OHU2650" s="52"/>
      <c r="OHV2650" s="250"/>
      <c r="OHW2650" s="65"/>
      <c r="OHX2650" s="251"/>
      <c r="OHY2650" s="251"/>
      <c r="OHZ2650" s="251"/>
      <c r="OIA2650" s="52"/>
      <c r="OIB2650" s="250"/>
      <c r="OIC2650" s="65"/>
      <c r="OID2650" s="251"/>
      <c r="OIE2650" s="251"/>
      <c r="OIF2650" s="251"/>
      <c r="OIG2650" s="52"/>
      <c r="OIH2650" s="250"/>
      <c r="OII2650" s="65"/>
      <c r="OIJ2650" s="251"/>
      <c r="OIK2650" s="251"/>
      <c r="OIL2650" s="251"/>
      <c r="OIM2650" s="52"/>
      <c r="OIN2650" s="250"/>
      <c r="OIO2650" s="65"/>
      <c r="OIP2650" s="251"/>
      <c r="OIQ2650" s="251"/>
      <c r="OIR2650" s="251"/>
      <c r="OIS2650" s="52"/>
      <c r="OIT2650" s="250"/>
      <c r="OIU2650" s="65"/>
      <c r="OIV2650" s="251"/>
      <c r="OIW2650" s="251"/>
      <c r="OIX2650" s="251"/>
      <c r="OIY2650" s="52"/>
      <c r="OIZ2650" s="250"/>
      <c r="OJA2650" s="65"/>
      <c r="OJB2650" s="251"/>
      <c r="OJC2650" s="251"/>
      <c r="OJD2650" s="251"/>
      <c r="OJE2650" s="52"/>
      <c r="OJF2650" s="250"/>
      <c r="OJG2650" s="65"/>
      <c r="OJH2650" s="251"/>
      <c r="OJI2650" s="251"/>
      <c r="OJJ2650" s="251"/>
      <c r="OJK2650" s="52"/>
      <c r="OJL2650" s="250"/>
      <c r="OJM2650" s="65"/>
      <c r="OJN2650" s="251"/>
      <c r="OJO2650" s="251"/>
      <c r="OJP2650" s="251"/>
      <c r="OJQ2650" s="52"/>
      <c r="OJR2650" s="250"/>
      <c r="OJS2650" s="65"/>
      <c r="OJT2650" s="251"/>
      <c r="OJU2650" s="251"/>
      <c r="OJV2650" s="251"/>
      <c r="OJW2650" s="52"/>
      <c r="OJX2650" s="250"/>
      <c r="OJY2650" s="65"/>
      <c r="OJZ2650" s="251"/>
      <c r="OKA2650" s="251"/>
      <c r="OKB2650" s="251"/>
      <c r="OKC2650" s="52"/>
      <c r="OKD2650" s="250"/>
      <c r="OKE2650" s="65"/>
      <c r="OKF2650" s="251"/>
      <c r="OKG2650" s="251"/>
      <c r="OKH2650" s="251"/>
      <c r="OKI2650" s="52"/>
      <c r="OKJ2650" s="250"/>
      <c r="OKK2650" s="65"/>
      <c r="OKL2650" s="251"/>
      <c r="OKM2650" s="251"/>
      <c r="OKN2650" s="251"/>
      <c r="OKO2650" s="52"/>
      <c r="OKP2650" s="250"/>
      <c r="OKQ2650" s="65"/>
      <c r="OKR2650" s="251"/>
      <c r="OKS2650" s="251"/>
      <c r="OKT2650" s="251"/>
      <c r="OKU2650" s="52"/>
      <c r="OKV2650" s="250"/>
      <c r="OKW2650" s="65"/>
      <c r="OKX2650" s="251"/>
      <c r="OKY2650" s="251"/>
      <c r="OKZ2650" s="251"/>
      <c r="OLA2650" s="52"/>
      <c r="OLB2650" s="250"/>
      <c r="OLC2650" s="65"/>
      <c r="OLD2650" s="251"/>
      <c r="OLE2650" s="251"/>
      <c r="OLF2650" s="251"/>
      <c r="OLG2650" s="52"/>
      <c r="OLH2650" s="250"/>
      <c r="OLI2650" s="65"/>
      <c r="OLJ2650" s="251"/>
      <c r="OLK2650" s="251"/>
      <c r="OLL2650" s="251"/>
      <c r="OLM2650" s="52"/>
      <c r="OLN2650" s="250"/>
      <c r="OLO2650" s="65"/>
      <c r="OLP2650" s="251"/>
      <c r="OLQ2650" s="251"/>
      <c r="OLR2650" s="251"/>
      <c r="OLS2650" s="52"/>
      <c r="OLT2650" s="250"/>
      <c r="OLU2650" s="65"/>
      <c r="OLV2650" s="251"/>
      <c r="OLW2650" s="251"/>
      <c r="OLX2650" s="251"/>
      <c r="OLY2650" s="52"/>
      <c r="OLZ2650" s="250"/>
      <c r="OMA2650" s="65"/>
      <c r="OMB2650" s="251"/>
      <c r="OMC2650" s="251"/>
      <c r="OMD2650" s="251"/>
      <c r="OME2650" s="52"/>
      <c r="OMF2650" s="250"/>
      <c r="OMG2650" s="65"/>
      <c r="OMH2650" s="251"/>
      <c r="OMI2650" s="251"/>
      <c r="OMJ2650" s="251"/>
      <c r="OMK2650" s="52"/>
      <c r="OML2650" s="250"/>
      <c r="OMM2650" s="65"/>
      <c r="OMN2650" s="251"/>
      <c r="OMO2650" s="251"/>
      <c r="OMP2650" s="251"/>
      <c r="OMQ2650" s="52"/>
      <c r="OMR2650" s="250"/>
      <c r="OMS2650" s="65"/>
      <c r="OMT2650" s="251"/>
      <c r="OMU2650" s="251"/>
      <c r="OMV2650" s="251"/>
      <c r="OMW2650" s="52"/>
      <c r="OMX2650" s="250"/>
      <c r="OMY2650" s="65"/>
      <c r="OMZ2650" s="251"/>
      <c r="ONA2650" s="251"/>
      <c r="ONB2650" s="251"/>
      <c r="ONC2650" s="52"/>
      <c r="OND2650" s="250"/>
      <c r="ONE2650" s="65"/>
      <c r="ONF2650" s="251"/>
      <c r="ONG2650" s="251"/>
      <c r="ONH2650" s="251"/>
      <c r="ONI2650" s="52"/>
      <c r="ONJ2650" s="250"/>
      <c r="ONK2650" s="65"/>
      <c r="ONL2650" s="251"/>
      <c r="ONM2650" s="251"/>
      <c r="ONN2650" s="251"/>
      <c r="ONO2650" s="52"/>
      <c r="ONP2650" s="250"/>
      <c r="ONQ2650" s="65"/>
      <c r="ONR2650" s="251"/>
      <c r="ONS2650" s="251"/>
      <c r="ONT2650" s="251"/>
      <c r="ONU2650" s="52"/>
      <c r="ONV2650" s="250"/>
      <c r="ONW2650" s="65"/>
      <c r="ONX2650" s="251"/>
      <c r="ONY2650" s="251"/>
      <c r="ONZ2650" s="251"/>
      <c r="OOA2650" s="52"/>
      <c r="OOB2650" s="250"/>
      <c r="OOC2650" s="65"/>
      <c r="OOD2650" s="251"/>
      <c r="OOE2650" s="251"/>
      <c r="OOF2650" s="251"/>
      <c r="OOG2650" s="52"/>
      <c r="OOH2650" s="250"/>
      <c r="OOI2650" s="65"/>
      <c r="OOJ2650" s="251"/>
      <c r="OOK2650" s="251"/>
      <c r="OOL2650" s="251"/>
      <c r="OOM2650" s="52"/>
      <c r="OON2650" s="250"/>
      <c r="OOO2650" s="65"/>
      <c r="OOP2650" s="251"/>
      <c r="OOQ2650" s="251"/>
      <c r="OOR2650" s="251"/>
      <c r="OOS2650" s="52"/>
      <c r="OOT2650" s="250"/>
      <c r="OOU2650" s="65"/>
      <c r="OOV2650" s="251"/>
      <c r="OOW2650" s="251"/>
      <c r="OOX2650" s="251"/>
      <c r="OOY2650" s="52"/>
      <c r="OOZ2650" s="250"/>
      <c r="OPA2650" s="65"/>
      <c r="OPB2650" s="251"/>
      <c r="OPC2650" s="251"/>
      <c r="OPD2650" s="251"/>
      <c r="OPE2650" s="52"/>
      <c r="OPF2650" s="250"/>
      <c r="OPG2650" s="65"/>
      <c r="OPH2650" s="251"/>
      <c r="OPI2650" s="251"/>
      <c r="OPJ2650" s="251"/>
      <c r="OPK2650" s="52"/>
      <c r="OPL2650" s="250"/>
      <c r="OPM2650" s="65"/>
      <c r="OPN2650" s="251"/>
      <c r="OPO2650" s="251"/>
      <c r="OPP2650" s="251"/>
      <c r="OPQ2650" s="52"/>
      <c r="OPR2650" s="250"/>
      <c r="OPS2650" s="65"/>
      <c r="OPT2650" s="251"/>
      <c r="OPU2650" s="251"/>
      <c r="OPV2650" s="251"/>
      <c r="OPW2650" s="52"/>
      <c r="OPX2650" s="250"/>
      <c r="OPY2650" s="65"/>
      <c r="OPZ2650" s="251"/>
      <c r="OQA2650" s="251"/>
      <c r="OQB2650" s="251"/>
      <c r="OQC2650" s="52"/>
      <c r="OQD2650" s="250"/>
      <c r="OQE2650" s="65"/>
      <c r="OQF2650" s="251"/>
      <c r="OQG2650" s="251"/>
      <c r="OQH2650" s="251"/>
      <c r="OQI2650" s="52"/>
      <c r="OQJ2650" s="250"/>
      <c r="OQK2650" s="65"/>
      <c r="OQL2650" s="251"/>
      <c r="OQM2650" s="251"/>
      <c r="OQN2650" s="251"/>
      <c r="OQO2650" s="52"/>
      <c r="OQP2650" s="250"/>
      <c r="OQQ2650" s="65"/>
      <c r="OQR2650" s="251"/>
      <c r="OQS2650" s="251"/>
      <c r="OQT2650" s="251"/>
      <c r="OQU2650" s="52"/>
      <c r="OQV2650" s="250"/>
      <c r="OQW2650" s="65"/>
      <c r="OQX2650" s="251"/>
      <c r="OQY2650" s="251"/>
      <c r="OQZ2650" s="251"/>
      <c r="ORA2650" s="52"/>
      <c r="ORB2650" s="250"/>
      <c r="ORC2650" s="65"/>
      <c r="ORD2650" s="251"/>
      <c r="ORE2650" s="251"/>
      <c r="ORF2650" s="251"/>
      <c r="ORG2650" s="52"/>
      <c r="ORH2650" s="250"/>
      <c r="ORI2650" s="65"/>
      <c r="ORJ2650" s="251"/>
      <c r="ORK2650" s="251"/>
      <c r="ORL2650" s="251"/>
      <c r="ORM2650" s="52"/>
      <c r="ORN2650" s="250"/>
      <c r="ORO2650" s="65"/>
      <c r="ORP2650" s="251"/>
      <c r="ORQ2650" s="251"/>
      <c r="ORR2650" s="251"/>
      <c r="ORS2650" s="52"/>
      <c r="ORT2650" s="250"/>
      <c r="ORU2650" s="65"/>
      <c r="ORV2650" s="251"/>
      <c r="ORW2650" s="251"/>
      <c r="ORX2650" s="251"/>
      <c r="ORY2650" s="52"/>
      <c r="ORZ2650" s="250"/>
      <c r="OSA2650" s="65"/>
      <c r="OSB2650" s="251"/>
      <c r="OSC2650" s="251"/>
      <c r="OSD2650" s="251"/>
      <c r="OSE2650" s="52"/>
      <c r="OSF2650" s="250"/>
      <c r="OSG2650" s="65"/>
      <c r="OSH2650" s="251"/>
      <c r="OSI2650" s="251"/>
      <c r="OSJ2650" s="251"/>
      <c r="OSK2650" s="52"/>
      <c r="OSL2650" s="250"/>
      <c r="OSM2650" s="65"/>
      <c r="OSN2650" s="251"/>
      <c r="OSO2650" s="251"/>
      <c r="OSP2650" s="251"/>
      <c r="OSQ2650" s="52"/>
      <c r="OSR2650" s="250"/>
      <c r="OSS2650" s="65"/>
      <c r="OST2650" s="251"/>
      <c r="OSU2650" s="251"/>
      <c r="OSV2650" s="251"/>
      <c r="OSW2650" s="52"/>
      <c r="OSX2650" s="250"/>
      <c r="OSY2650" s="65"/>
      <c r="OSZ2650" s="251"/>
      <c r="OTA2650" s="251"/>
      <c r="OTB2650" s="251"/>
      <c r="OTC2650" s="52"/>
      <c r="OTD2650" s="250"/>
      <c r="OTE2650" s="65"/>
      <c r="OTF2650" s="251"/>
      <c r="OTG2650" s="251"/>
      <c r="OTH2650" s="251"/>
      <c r="OTI2650" s="52"/>
      <c r="OTJ2650" s="250"/>
      <c r="OTK2650" s="65"/>
      <c r="OTL2650" s="251"/>
      <c r="OTM2650" s="251"/>
      <c r="OTN2650" s="251"/>
      <c r="OTO2650" s="52"/>
      <c r="OTP2650" s="250"/>
      <c r="OTQ2650" s="65"/>
      <c r="OTR2650" s="251"/>
      <c r="OTS2650" s="251"/>
      <c r="OTT2650" s="251"/>
      <c r="OTU2650" s="52"/>
      <c r="OTV2650" s="250"/>
      <c r="OTW2650" s="65"/>
      <c r="OTX2650" s="251"/>
      <c r="OTY2650" s="251"/>
      <c r="OTZ2650" s="251"/>
      <c r="OUA2650" s="52"/>
      <c r="OUB2650" s="250"/>
      <c r="OUC2650" s="65"/>
      <c r="OUD2650" s="251"/>
      <c r="OUE2650" s="251"/>
      <c r="OUF2650" s="251"/>
      <c r="OUG2650" s="52"/>
      <c r="OUH2650" s="250"/>
      <c r="OUI2650" s="65"/>
      <c r="OUJ2650" s="251"/>
      <c r="OUK2650" s="251"/>
      <c r="OUL2650" s="251"/>
      <c r="OUM2650" s="52"/>
      <c r="OUN2650" s="250"/>
      <c r="OUO2650" s="65"/>
      <c r="OUP2650" s="251"/>
      <c r="OUQ2650" s="251"/>
      <c r="OUR2650" s="251"/>
      <c r="OUS2650" s="52"/>
      <c r="OUT2650" s="250"/>
      <c r="OUU2650" s="65"/>
      <c r="OUV2650" s="251"/>
      <c r="OUW2650" s="251"/>
      <c r="OUX2650" s="251"/>
      <c r="OUY2650" s="52"/>
      <c r="OUZ2650" s="250"/>
      <c r="OVA2650" s="65"/>
      <c r="OVB2650" s="251"/>
      <c r="OVC2650" s="251"/>
      <c r="OVD2650" s="251"/>
      <c r="OVE2650" s="52"/>
      <c r="OVF2650" s="250"/>
      <c r="OVG2650" s="65"/>
      <c r="OVH2650" s="251"/>
      <c r="OVI2650" s="251"/>
      <c r="OVJ2650" s="251"/>
      <c r="OVK2650" s="52"/>
      <c r="OVL2650" s="250"/>
      <c r="OVM2650" s="65"/>
      <c r="OVN2650" s="251"/>
      <c r="OVO2650" s="251"/>
      <c r="OVP2650" s="251"/>
      <c r="OVQ2650" s="52"/>
      <c r="OVR2650" s="250"/>
      <c r="OVS2650" s="65"/>
      <c r="OVT2650" s="251"/>
      <c r="OVU2650" s="251"/>
      <c r="OVV2650" s="251"/>
      <c r="OVW2650" s="52"/>
      <c r="OVX2650" s="250"/>
      <c r="OVY2650" s="65"/>
      <c r="OVZ2650" s="251"/>
      <c r="OWA2650" s="251"/>
      <c r="OWB2650" s="251"/>
      <c r="OWC2650" s="52"/>
      <c r="OWD2650" s="250"/>
      <c r="OWE2650" s="65"/>
      <c r="OWF2650" s="251"/>
      <c r="OWG2650" s="251"/>
      <c r="OWH2650" s="251"/>
      <c r="OWI2650" s="52"/>
      <c r="OWJ2650" s="250"/>
      <c r="OWK2650" s="65"/>
      <c r="OWL2650" s="251"/>
      <c r="OWM2650" s="251"/>
      <c r="OWN2650" s="251"/>
      <c r="OWO2650" s="52"/>
      <c r="OWP2650" s="250"/>
      <c r="OWQ2650" s="65"/>
      <c r="OWR2650" s="251"/>
      <c r="OWS2650" s="251"/>
      <c r="OWT2650" s="251"/>
      <c r="OWU2650" s="52"/>
      <c r="OWV2650" s="250"/>
      <c r="OWW2650" s="65"/>
      <c r="OWX2650" s="251"/>
      <c r="OWY2650" s="251"/>
      <c r="OWZ2650" s="251"/>
      <c r="OXA2650" s="52"/>
      <c r="OXB2650" s="250"/>
      <c r="OXC2650" s="65"/>
      <c r="OXD2650" s="251"/>
      <c r="OXE2650" s="251"/>
      <c r="OXF2650" s="251"/>
      <c r="OXG2650" s="52"/>
      <c r="OXH2650" s="250"/>
      <c r="OXI2650" s="65"/>
      <c r="OXJ2650" s="251"/>
      <c r="OXK2650" s="251"/>
      <c r="OXL2650" s="251"/>
      <c r="OXM2650" s="52"/>
      <c r="OXN2650" s="250"/>
      <c r="OXO2650" s="65"/>
      <c r="OXP2650" s="251"/>
      <c r="OXQ2650" s="251"/>
      <c r="OXR2650" s="251"/>
      <c r="OXS2650" s="52"/>
      <c r="OXT2650" s="250"/>
      <c r="OXU2650" s="65"/>
      <c r="OXV2650" s="251"/>
      <c r="OXW2650" s="251"/>
      <c r="OXX2650" s="251"/>
      <c r="OXY2650" s="52"/>
      <c r="OXZ2650" s="250"/>
      <c r="OYA2650" s="65"/>
      <c r="OYB2650" s="251"/>
      <c r="OYC2650" s="251"/>
      <c r="OYD2650" s="251"/>
      <c r="OYE2650" s="52"/>
      <c r="OYF2650" s="250"/>
      <c r="OYG2650" s="65"/>
      <c r="OYH2650" s="251"/>
      <c r="OYI2650" s="251"/>
      <c r="OYJ2650" s="251"/>
      <c r="OYK2650" s="52"/>
      <c r="OYL2650" s="250"/>
      <c r="OYM2650" s="65"/>
      <c r="OYN2650" s="251"/>
      <c r="OYO2650" s="251"/>
      <c r="OYP2650" s="251"/>
      <c r="OYQ2650" s="52"/>
      <c r="OYR2650" s="250"/>
      <c r="OYS2650" s="65"/>
      <c r="OYT2650" s="251"/>
      <c r="OYU2650" s="251"/>
      <c r="OYV2650" s="251"/>
      <c r="OYW2650" s="52"/>
      <c r="OYX2650" s="250"/>
      <c r="OYY2650" s="65"/>
      <c r="OYZ2650" s="251"/>
      <c r="OZA2650" s="251"/>
      <c r="OZB2650" s="251"/>
      <c r="OZC2650" s="52"/>
      <c r="OZD2650" s="250"/>
      <c r="OZE2650" s="65"/>
      <c r="OZF2650" s="251"/>
      <c r="OZG2650" s="251"/>
      <c r="OZH2650" s="251"/>
      <c r="OZI2650" s="52"/>
      <c r="OZJ2650" s="250"/>
      <c r="OZK2650" s="65"/>
      <c r="OZL2650" s="251"/>
      <c r="OZM2650" s="251"/>
      <c r="OZN2650" s="251"/>
      <c r="OZO2650" s="52"/>
      <c r="OZP2650" s="250"/>
      <c r="OZQ2650" s="65"/>
      <c r="OZR2650" s="251"/>
      <c r="OZS2650" s="251"/>
      <c r="OZT2650" s="251"/>
      <c r="OZU2650" s="52"/>
      <c r="OZV2650" s="250"/>
      <c r="OZW2650" s="65"/>
      <c r="OZX2650" s="251"/>
      <c r="OZY2650" s="251"/>
      <c r="OZZ2650" s="251"/>
      <c r="PAA2650" s="52"/>
      <c r="PAB2650" s="250"/>
      <c r="PAC2650" s="65"/>
      <c r="PAD2650" s="251"/>
      <c r="PAE2650" s="251"/>
      <c r="PAF2650" s="251"/>
      <c r="PAG2650" s="52"/>
      <c r="PAH2650" s="250"/>
      <c r="PAI2650" s="65"/>
      <c r="PAJ2650" s="251"/>
      <c r="PAK2650" s="251"/>
      <c r="PAL2650" s="251"/>
      <c r="PAM2650" s="52"/>
      <c r="PAN2650" s="250"/>
      <c r="PAO2650" s="65"/>
      <c r="PAP2650" s="251"/>
      <c r="PAQ2650" s="251"/>
      <c r="PAR2650" s="251"/>
      <c r="PAS2650" s="52"/>
      <c r="PAT2650" s="250"/>
      <c r="PAU2650" s="65"/>
      <c r="PAV2650" s="251"/>
      <c r="PAW2650" s="251"/>
      <c r="PAX2650" s="251"/>
      <c r="PAY2650" s="52"/>
      <c r="PAZ2650" s="250"/>
      <c r="PBA2650" s="65"/>
      <c r="PBB2650" s="251"/>
      <c r="PBC2650" s="251"/>
      <c r="PBD2650" s="251"/>
      <c r="PBE2650" s="52"/>
      <c r="PBF2650" s="250"/>
      <c r="PBG2650" s="65"/>
      <c r="PBH2650" s="251"/>
      <c r="PBI2650" s="251"/>
      <c r="PBJ2650" s="251"/>
      <c r="PBK2650" s="52"/>
      <c r="PBL2650" s="250"/>
      <c r="PBM2650" s="65"/>
      <c r="PBN2650" s="251"/>
      <c r="PBO2650" s="251"/>
      <c r="PBP2650" s="251"/>
      <c r="PBQ2650" s="52"/>
      <c r="PBR2650" s="250"/>
      <c r="PBS2650" s="65"/>
      <c r="PBT2650" s="251"/>
      <c r="PBU2650" s="251"/>
      <c r="PBV2650" s="251"/>
      <c r="PBW2650" s="52"/>
      <c r="PBX2650" s="250"/>
      <c r="PBY2650" s="65"/>
      <c r="PBZ2650" s="251"/>
      <c r="PCA2650" s="251"/>
      <c r="PCB2650" s="251"/>
      <c r="PCC2650" s="52"/>
      <c r="PCD2650" s="250"/>
      <c r="PCE2650" s="65"/>
      <c r="PCF2650" s="251"/>
      <c r="PCG2650" s="251"/>
      <c r="PCH2650" s="251"/>
      <c r="PCI2650" s="52"/>
      <c r="PCJ2650" s="250"/>
      <c r="PCK2650" s="65"/>
      <c r="PCL2650" s="251"/>
      <c r="PCM2650" s="251"/>
      <c r="PCN2650" s="251"/>
      <c r="PCO2650" s="52"/>
      <c r="PCP2650" s="250"/>
      <c r="PCQ2650" s="65"/>
      <c r="PCR2650" s="251"/>
      <c r="PCS2650" s="251"/>
      <c r="PCT2650" s="251"/>
      <c r="PCU2650" s="52"/>
      <c r="PCV2650" s="250"/>
      <c r="PCW2650" s="65"/>
      <c r="PCX2650" s="251"/>
      <c r="PCY2650" s="251"/>
      <c r="PCZ2650" s="251"/>
      <c r="PDA2650" s="52"/>
      <c r="PDB2650" s="250"/>
      <c r="PDC2650" s="65"/>
      <c r="PDD2650" s="251"/>
      <c r="PDE2650" s="251"/>
      <c r="PDF2650" s="251"/>
      <c r="PDG2650" s="52"/>
      <c r="PDH2650" s="250"/>
      <c r="PDI2650" s="65"/>
      <c r="PDJ2650" s="251"/>
      <c r="PDK2650" s="251"/>
      <c r="PDL2650" s="251"/>
      <c r="PDM2650" s="52"/>
      <c r="PDN2650" s="250"/>
      <c r="PDO2650" s="65"/>
      <c r="PDP2650" s="251"/>
      <c r="PDQ2650" s="251"/>
      <c r="PDR2650" s="251"/>
      <c r="PDS2650" s="52"/>
      <c r="PDT2650" s="250"/>
      <c r="PDU2650" s="65"/>
      <c r="PDV2650" s="251"/>
      <c r="PDW2650" s="251"/>
      <c r="PDX2650" s="251"/>
      <c r="PDY2650" s="52"/>
      <c r="PDZ2650" s="250"/>
      <c r="PEA2650" s="65"/>
      <c r="PEB2650" s="251"/>
      <c r="PEC2650" s="251"/>
      <c r="PED2650" s="251"/>
      <c r="PEE2650" s="52"/>
      <c r="PEF2650" s="250"/>
      <c r="PEG2650" s="65"/>
      <c r="PEH2650" s="251"/>
      <c r="PEI2650" s="251"/>
      <c r="PEJ2650" s="251"/>
      <c r="PEK2650" s="52"/>
      <c r="PEL2650" s="250"/>
      <c r="PEM2650" s="65"/>
      <c r="PEN2650" s="251"/>
      <c r="PEO2650" s="251"/>
      <c r="PEP2650" s="251"/>
      <c r="PEQ2650" s="52"/>
      <c r="PER2650" s="250"/>
      <c r="PES2650" s="65"/>
      <c r="PET2650" s="251"/>
      <c r="PEU2650" s="251"/>
      <c r="PEV2650" s="251"/>
      <c r="PEW2650" s="52"/>
      <c r="PEX2650" s="250"/>
      <c r="PEY2650" s="65"/>
      <c r="PEZ2650" s="251"/>
      <c r="PFA2650" s="251"/>
      <c r="PFB2650" s="251"/>
      <c r="PFC2650" s="52"/>
      <c r="PFD2650" s="250"/>
      <c r="PFE2650" s="65"/>
      <c r="PFF2650" s="251"/>
      <c r="PFG2650" s="251"/>
      <c r="PFH2650" s="251"/>
      <c r="PFI2650" s="52"/>
      <c r="PFJ2650" s="250"/>
      <c r="PFK2650" s="65"/>
      <c r="PFL2650" s="251"/>
      <c r="PFM2650" s="251"/>
      <c r="PFN2650" s="251"/>
      <c r="PFO2650" s="52"/>
      <c r="PFP2650" s="250"/>
      <c r="PFQ2650" s="65"/>
      <c r="PFR2650" s="251"/>
      <c r="PFS2650" s="251"/>
      <c r="PFT2650" s="251"/>
      <c r="PFU2650" s="52"/>
      <c r="PFV2650" s="250"/>
      <c r="PFW2650" s="65"/>
      <c r="PFX2650" s="251"/>
      <c r="PFY2650" s="251"/>
      <c r="PFZ2650" s="251"/>
      <c r="PGA2650" s="52"/>
      <c r="PGB2650" s="250"/>
      <c r="PGC2650" s="65"/>
      <c r="PGD2650" s="251"/>
      <c r="PGE2650" s="251"/>
      <c r="PGF2650" s="251"/>
      <c r="PGG2650" s="52"/>
      <c r="PGH2650" s="250"/>
      <c r="PGI2650" s="65"/>
      <c r="PGJ2650" s="251"/>
      <c r="PGK2650" s="251"/>
      <c r="PGL2650" s="251"/>
      <c r="PGM2650" s="52"/>
      <c r="PGN2650" s="250"/>
      <c r="PGO2650" s="65"/>
      <c r="PGP2650" s="251"/>
      <c r="PGQ2650" s="251"/>
      <c r="PGR2650" s="251"/>
      <c r="PGS2650" s="52"/>
      <c r="PGT2650" s="250"/>
      <c r="PGU2650" s="65"/>
      <c r="PGV2650" s="251"/>
      <c r="PGW2650" s="251"/>
      <c r="PGX2650" s="251"/>
      <c r="PGY2650" s="52"/>
      <c r="PGZ2650" s="250"/>
      <c r="PHA2650" s="65"/>
      <c r="PHB2650" s="251"/>
      <c r="PHC2650" s="251"/>
      <c r="PHD2650" s="251"/>
      <c r="PHE2650" s="52"/>
      <c r="PHF2650" s="250"/>
      <c r="PHG2650" s="65"/>
      <c r="PHH2650" s="251"/>
      <c r="PHI2650" s="251"/>
      <c r="PHJ2650" s="251"/>
      <c r="PHK2650" s="52"/>
      <c r="PHL2650" s="250"/>
      <c r="PHM2650" s="65"/>
      <c r="PHN2650" s="251"/>
      <c r="PHO2650" s="251"/>
      <c r="PHP2650" s="251"/>
      <c r="PHQ2650" s="52"/>
      <c r="PHR2650" s="250"/>
      <c r="PHS2650" s="65"/>
      <c r="PHT2650" s="251"/>
      <c r="PHU2650" s="251"/>
      <c r="PHV2650" s="251"/>
      <c r="PHW2650" s="52"/>
      <c r="PHX2650" s="250"/>
      <c r="PHY2650" s="65"/>
      <c r="PHZ2650" s="251"/>
      <c r="PIA2650" s="251"/>
      <c r="PIB2650" s="251"/>
      <c r="PIC2650" s="52"/>
      <c r="PID2650" s="250"/>
      <c r="PIE2650" s="65"/>
      <c r="PIF2650" s="251"/>
      <c r="PIG2650" s="251"/>
      <c r="PIH2650" s="251"/>
      <c r="PII2650" s="52"/>
      <c r="PIJ2650" s="250"/>
      <c r="PIK2650" s="65"/>
      <c r="PIL2650" s="251"/>
      <c r="PIM2650" s="251"/>
      <c r="PIN2650" s="251"/>
      <c r="PIO2650" s="52"/>
      <c r="PIP2650" s="250"/>
      <c r="PIQ2650" s="65"/>
      <c r="PIR2650" s="251"/>
      <c r="PIS2650" s="251"/>
      <c r="PIT2650" s="251"/>
      <c r="PIU2650" s="52"/>
      <c r="PIV2650" s="250"/>
      <c r="PIW2650" s="65"/>
      <c r="PIX2650" s="251"/>
      <c r="PIY2650" s="251"/>
      <c r="PIZ2650" s="251"/>
      <c r="PJA2650" s="52"/>
      <c r="PJB2650" s="250"/>
      <c r="PJC2650" s="65"/>
      <c r="PJD2650" s="251"/>
      <c r="PJE2650" s="251"/>
      <c r="PJF2650" s="251"/>
      <c r="PJG2650" s="52"/>
      <c r="PJH2650" s="250"/>
      <c r="PJI2650" s="65"/>
      <c r="PJJ2650" s="251"/>
      <c r="PJK2650" s="251"/>
      <c r="PJL2650" s="251"/>
      <c r="PJM2650" s="52"/>
      <c r="PJN2650" s="250"/>
      <c r="PJO2650" s="65"/>
      <c r="PJP2650" s="251"/>
      <c r="PJQ2650" s="251"/>
      <c r="PJR2650" s="251"/>
      <c r="PJS2650" s="52"/>
      <c r="PJT2650" s="250"/>
      <c r="PJU2650" s="65"/>
      <c r="PJV2650" s="251"/>
      <c r="PJW2650" s="251"/>
      <c r="PJX2650" s="251"/>
      <c r="PJY2650" s="52"/>
      <c r="PJZ2650" s="250"/>
      <c r="PKA2650" s="65"/>
      <c r="PKB2650" s="251"/>
      <c r="PKC2650" s="251"/>
      <c r="PKD2650" s="251"/>
      <c r="PKE2650" s="52"/>
      <c r="PKF2650" s="250"/>
      <c r="PKG2650" s="65"/>
      <c r="PKH2650" s="251"/>
      <c r="PKI2650" s="251"/>
      <c r="PKJ2650" s="251"/>
      <c r="PKK2650" s="52"/>
      <c r="PKL2650" s="250"/>
      <c r="PKM2650" s="65"/>
      <c r="PKN2650" s="251"/>
      <c r="PKO2650" s="251"/>
      <c r="PKP2650" s="251"/>
      <c r="PKQ2650" s="52"/>
      <c r="PKR2650" s="250"/>
      <c r="PKS2650" s="65"/>
      <c r="PKT2650" s="251"/>
      <c r="PKU2650" s="251"/>
      <c r="PKV2650" s="251"/>
      <c r="PKW2650" s="52"/>
      <c r="PKX2650" s="250"/>
      <c r="PKY2650" s="65"/>
      <c r="PKZ2650" s="251"/>
      <c r="PLA2650" s="251"/>
      <c r="PLB2650" s="251"/>
      <c r="PLC2650" s="52"/>
      <c r="PLD2650" s="250"/>
      <c r="PLE2650" s="65"/>
      <c r="PLF2650" s="251"/>
      <c r="PLG2650" s="251"/>
      <c r="PLH2650" s="251"/>
      <c r="PLI2650" s="52"/>
      <c r="PLJ2650" s="250"/>
      <c r="PLK2650" s="65"/>
      <c r="PLL2650" s="251"/>
      <c r="PLM2650" s="251"/>
      <c r="PLN2650" s="251"/>
      <c r="PLO2650" s="52"/>
      <c r="PLP2650" s="250"/>
      <c r="PLQ2650" s="65"/>
      <c r="PLR2650" s="251"/>
      <c r="PLS2650" s="251"/>
      <c r="PLT2650" s="251"/>
      <c r="PLU2650" s="52"/>
      <c r="PLV2650" s="250"/>
      <c r="PLW2650" s="65"/>
      <c r="PLX2650" s="251"/>
      <c r="PLY2650" s="251"/>
      <c r="PLZ2650" s="251"/>
      <c r="PMA2650" s="52"/>
      <c r="PMB2650" s="250"/>
      <c r="PMC2650" s="65"/>
      <c r="PMD2650" s="251"/>
      <c r="PME2650" s="251"/>
      <c r="PMF2650" s="251"/>
      <c r="PMG2650" s="52"/>
      <c r="PMH2650" s="250"/>
      <c r="PMI2650" s="65"/>
      <c r="PMJ2650" s="251"/>
      <c r="PMK2650" s="251"/>
      <c r="PML2650" s="251"/>
      <c r="PMM2650" s="52"/>
      <c r="PMN2650" s="250"/>
      <c r="PMO2650" s="65"/>
      <c r="PMP2650" s="251"/>
      <c r="PMQ2650" s="251"/>
      <c r="PMR2650" s="251"/>
      <c r="PMS2650" s="52"/>
      <c r="PMT2650" s="250"/>
      <c r="PMU2650" s="65"/>
      <c r="PMV2650" s="251"/>
      <c r="PMW2650" s="251"/>
      <c r="PMX2650" s="251"/>
      <c r="PMY2650" s="52"/>
      <c r="PMZ2650" s="250"/>
      <c r="PNA2650" s="65"/>
      <c r="PNB2650" s="251"/>
      <c r="PNC2650" s="251"/>
      <c r="PND2650" s="251"/>
      <c r="PNE2650" s="52"/>
      <c r="PNF2650" s="250"/>
      <c r="PNG2650" s="65"/>
      <c r="PNH2650" s="251"/>
      <c r="PNI2650" s="251"/>
      <c r="PNJ2650" s="251"/>
      <c r="PNK2650" s="52"/>
      <c r="PNL2650" s="250"/>
      <c r="PNM2650" s="65"/>
      <c r="PNN2650" s="251"/>
      <c r="PNO2650" s="251"/>
      <c r="PNP2650" s="251"/>
      <c r="PNQ2650" s="52"/>
      <c r="PNR2650" s="250"/>
      <c r="PNS2650" s="65"/>
      <c r="PNT2650" s="251"/>
      <c r="PNU2650" s="251"/>
      <c r="PNV2650" s="251"/>
      <c r="PNW2650" s="52"/>
      <c r="PNX2650" s="250"/>
      <c r="PNY2650" s="65"/>
      <c r="PNZ2650" s="251"/>
      <c r="POA2650" s="251"/>
      <c r="POB2650" s="251"/>
      <c r="POC2650" s="52"/>
      <c r="POD2650" s="250"/>
      <c r="POE2650" s="65"/>
      <c r="POF2650" s="251"/>
      <c r="POG2650" s="251"/>
      <c r="POH2650" s="251"/>
      <c r="POI2650" s="52"/>
      <c r="POJ2650" s="250"/>
      <c r="POK2650" s="65"/>
      <c r="POL2650" s="251"/>
      <c r="POM2650" s="251"/>
      <c r="PON2650" s="251"/>
      <c r="POO2650" s="52"/>
      <c r="POP2650" s="250"/>
      <c r="POQ2650" s="65"/>
      <c r="POR2650" s="251"/>
      <c r="POS2650" s="251"/>
      <c r="POT2650" s="251"/>
      <c r="POU2650" s="52"/>
      <c r="POV2650" s="250"/>
      <c r="POW2650" s="65"/>
      <c r="POX2650" s="251"/>
      <c r="POY2650" s="251"/>
      <c r="POZ2650" s="251"/>
      <c r="PPA2650" s="52"/>
      <c r="PPB2650" s="250"/>
      <c r="PPC2650" s="65"/>
      <c r="PPD2650" s="251"/>
      <c r="PPE2650" s="251"/>
      <c r="PPF2650" s="251"/>
      <c r="PPG2650" s="52"/>
      <c r="PPH2650" s="250"/>
      <c r="PPI2650" s="65"/>
      <c r="PPJ2650" s="251"/>
      <c r="PPK2650" s="251"/>
      <c r="PPL2650" s="251"/>
      <c r="PPM2650" s="52"/>
      <c r="PPN2650" s="250"/>
      <c r="PPO2650" s="65"/>
      <c r="PPP2650" s="251"/>
      <c r="PPQ2650" s="251"/>
      <c r="PPR2650" s="251"/>
      <c r="PPS2650" s="52"/>
      <c r="PPT2650" s="250"/>
      <c r="PPU2650" s="65"/>
      <c r="PPV2650" s="251"/>
      <c r="PPW2650" s="251"/>
      <c r="PPX2650" s="251"/>
      <c r="PPY2650" s="52"/>
      <c r="PPZ2650" s="250"/>
      <c r="PQA2650" s="65"/>
      <c r="PQB2650" s="251"/>
      <c r="PQC2650" s="251"/>
      <c r="PQD2650" s="251"/>
      <c r="PQE2650" s="52"/>
      <c r="PQF2650" s="250"/>
      <c r="PQG2650" s="65"/>
      <c r="PQH2650" s="251"/>
      <c r="PQI2650" s="251"/>
      <c r="PQJ2650" s="251"/>
      <c r="PQK2650" s="52"/>
      <c r="PQL2650" s="250"/>
      <c r="PQM2650" s="65"/>
      <c r="PQN2650" s="251"/>
      <c r="PQO2650" s="251"/>
      <c r="PQP2650" s="251"/>
      <c r="PQQ2650" s="52"/>
      <c r="PQR2650" s="250"/>
      <c r="PQS2650" s="65"/>
      <c r="PQT2650" s="251"/>
      <c r="PQU2650" s="251"/>
      <c r="PQV2650" s="251"/>
      <c r="PQW2650" s="52"/>
      <c r="PQX2650" s="250"/>
      <c r="PQY2650" s="65"/>
      <c r="PQZ2650" s="251"/>
      <c r="PRA2650" s="251"/>
      <c r="PRB2650" s="251"/>
      <c r="PRC2650" s="52"/>
      <c r="PRD2650" s="250"/>
      <c r="PRE2650" s="65"/>
      <c r="PRF2650" s="251"/>
      <c r="PRG2650" s="251"/>
      <c r="PRH2650" s="251"/>
      <c r="PRI2650" s="52"/>
      <c r="PRJ2650" s="250"/>
      <c r="PRK2650" s="65"/>
      <c r="PRL2650" s="251"/>
      <c r="PRM2650" s="251"/>
      <c r="PRN2650" s="251"/>
      <c r="PRO2650" s="52"/>
      <c r="PRP2650" s="250"/>
      <c r="PRQ2650" s="65"/>
      <c r="PRR2650" s="251"/>
      <c r="PRS2650" s="251"/>
      <c r="PRT2650" s="251"/>
      <c r="PRU2650" s="52"/>
      <c r="PRV2650" s="250"/>
      <c r="PRW2650" s="65"/>
      <c r="PRX2650" s="251"/>
      <c r="PRY2650" s="251"/>
      <c r="PRZ2650" s="251"/>
      <c r="PSA2650" s="52"/>
      <c r="PSB2650" s="250"/>
      <c r="PSC2650" s="65"/>
      <c r="PSD2650" s="251"/>
      <c r="PSE2650" s="251"/>
      <c r="PSF2650" s="251"/>
      <c r="PSG2650" s="52"/>
      <c r="PSH2650" s="250"/>
      <c r="PSI2650" s="65"/>
      <c r="PSJ2650" s="251"/>
      <c r="PSK2650" s="251"/>
      <c r="PSL2650" s="251"/>
      <c r="PSM2650" s="52"/>
      <c r="PSN2650" s="250"/>
      <c r="PSO2650" s="65"/>
      <c r="PSP2650" s="251"/>
      <c r="PSQ2650" s="251"/>
      <c r="PSR2650" s="251"/>
      <c r="PSS2650" s="52"/>
      <c r="PST2650" s="250"/>
      <c r="PSU2650" s="65"/>
      <c r="PSV2650" s="251"/>
      <c r="PSW2650" s="251"/>
      <c r="PSX2650" s="251"/>
      <c r="PSY2650" s="52"/>
      <c r="PSZ2650" s="250"/>
      <c r="PTA2650" s="65"/>
      <c r="PTB2650" s="251"/>
      <c r="PTC2650" s="251"/>
      <c r="PTD2650" s="251"/>
      <c r="PTE2650" s="52"/>
      <c r="PTF2650" s="250"/>
      <c r="PTG2650" s="65"/>
      <c r="PTH2650" s="251"/>
      <c r="PTI2650" s="251"/>
      <c r="PTJ2650" s="251"/>
      <c r="PTK2650" s="52"/>
      <c r="PTL2650" s="250"/>
      <c r="PTM2650" s="65"/>
      <c r="PTN2650" s="251"/>
      <c r="PTO2650" s="251"/>
      <c r="PTP2650" s="251"/>
      <c r="PTQ2650" s="52"/>
      <c r="PTR2650" s="250"/>
      <c r="PTS2650" s="65"/>
      <c r="PTT2650" s="251"/>
      <c r="PTU2650" s="251"/>
      <c r="PTV2650" s="251"/>
      <c r="PTW2650" s="52"/>
      <c r="PTX2650" s="250"/>
      <c r="PTY2650" s="65"/>
      <c r="PTZ2650" s="251"/>
      <c r="PUA2650" s="251"/>
      <c r="PUB2650" s="251"/>
      <c r="PUC2650" s="52"/>
      <c r="PUD2650" s="250"/>
      <c r="PUE2650" s="65"/>
      <c r="PUF2650" s="251"/>
      <c r="PUG2650" s="251"/>
      <c r="PUH2650" s="251"/>
      <c r="PUI2650" s="52"/>
      <c r="PUJ2650" s="250"/>
      <c r="PUK2650" s="65"/>
      <c r="PUL2650" s="251"/>
      <c r="PUM2650" s="251"/>
      <c r="PUN2650" s="251"/>
      <c r="PUO2650" s="52"/>
      <c r="PUP2650" s="250"/>
      <c r="PUQ2650" s="65"/>
      <c r="PUR2650" s="251"/>
      <c r="PUS2650" s="251"/>
      <c r="PUT2650" s="251"/>
      <c r="PUU2650" s="52"/>
      <c r="PUV2650" s="250"/>
      <c r="PUW2650" s="65"/>
      <c r="PUX2650" s="251"/>
      <c r="PUY2650" s="251"/>
      <c r="PUZ2650" s="251"/>
      <c r="PVA2650" s="52"/>
      <c r="PVB2650" s="250"/>
      <c r="PVC2650" s="65"/>
      <c r="PVD2650" s="251"/>
      <c r="PVE2650" s="251"/>
      <c r="PVF2650" s="251"/>
      <c r="PVG2650" s="52"/>
      <c r="PVH2650" s="250"/>
      <c r="PVI2650" s="65"/>
      <c r="PVJ2650" s="251"/>
      <c r="PVK2650" s="251"/>
      <c r="PVL2650" s="251"/>
      <c r="PVM2650" s="52"/>
      <c r="PVN2650" s="250"/>
      <c r="PVO2650" s="65"/>
      <c r="PVP2650" s="251"/>
      <c r="PVQ2650" s="251"/>
      <c r="PVR2650" s="251"/>
      <c r="PVS2650" s="52"/>
      <c r="PVT2650" s="250"/>
      <c r="PVU2650" s="65"/>
      <c r="PVV2650" s="251"/>
      <c r="PVW2650" s="251"/>
      <c r="PVX2650" s="251"/>
      <c r="PVY2650" s="52"/>
      <c r="PVZ2650" s="250"/>
      <c r="PWA2650" s="65"/>
      <c r="PWB2650" s="251"/>
      <c r="PWC2650" s="251"/>
      <c r="PWD2650" s="251"/>
      <c r="PWE2650" s="52"/>
      <c r="PWF2650" s="250"/>
      <c r="PWG2650" s="65"/>
      <c r="PWH2650" s="251"/>
      <c r="PWI2650" s="251"/>
      <c r="PWJ2650" s="251"/>
      <c r="PWK2650" s="52"/>
      <c r="PWL2650" s="250"/>
      <c r="PWM2650" s="65"/>
      <c r="PWN2650" s="251"/>
      <c r="PWO2650" s="251"/>
      <c r="PWP2650" s="251"/>
      <c r="PWQ2650" s="52"/>
      <c r="PWR2650" s="250"/>
      <c r="PWS2650" s="65"/>
      <c r="PWT2650" s="251"/>
      <c r="PWU2650" s="251"/>
      <c r="PWV2650" s="251"/>
      <c r="PWW2650" s="52"/>
      <c r="PWX2650" s="250"/>
      <c r="PWY2650" s="65"/>
      <c r="PWZ2650" s="251"/>
      <c r="PXA2650" s="251"/>
      <c r="PXB2650" s="251"/>
      <c r="PXC2650" s="52"/>
      <c r="PXD2650" s="250"/>
      <c r="PXE2650" s="65"/>
      <c r="PXF2650" s="251"/>
      <c r="PXG2650" s="251"/>
      <c r="PXH2650" s="251"/>
      <c r="PXI2650" s="52"/>
      <c r="PXJ2650" s="250"/>
      <c r="PXK2650" s="65"/>
      <c r="PXL2650" s="251"/>
      <c r="PXM2650" s="251"/>
      <c r="PXN2650" s="251"/>
      <c r="PXO2650" s="52"/>
      <c r="PXP2650" s="250"/>
      <c r="PXQ2650" s="65"/>
      <c r="PXR2650" s="251"/>
      <c r="PXS2650" s="251"/>
      <c r="PXT2650" s="251"/>
      <c r="PXU2650" s="52"/>
      <c r="PXV2650" s="250"/>
      <c r="PXW2650" s="65"/>
      <c r="PXX2650" s="251"/>
      <c r="PXY2650" s="251"/>
      <c r="PXZ2650" s="251"/>
      <c r="PYA2650" s="52"/>
      <c r="PYB2650" s="250"/>
      <c r="PYC2650" s="65"/>
      <c r="PYD2650" s="251"/>
      <c r="PYE2650" s="251"/>
      <c r="PYF2650" s="251"/>
      <c r="PYG2650" s="52"/>
      <c r="PYH2650" s="250"/>
      <c r="PYI2650" s="65"/>
      <c r="PYJ2650" s="251"/>
      <c r="PYK2650" s="251"/>
      <c r="PYL2650" s="251"/>
      <c r="PYM2650" s="52"/>
      <c r="PYN2650" s="250"/>
      <c r="PYO2650" s="65"/>
      <c r="PYP2650" s="251"/>
      <c r="PYQ2650" s="251"/>
      <c r="PYR2650" s="251"/>
      <c r="PYS2650" s="52"/>
      <c r="PYT2650" s="250"/>
      <c r="PYU2650" s="65"/>
      <c r="PYV2650" s="251"/>
      <c r="PYW2650" s="251"/>
      <c r="PYX2650" s="251"/>
      <c r="PYY2650" s="52"/>
      <c r="PYZ2650" s="250"/>
      <c r="PZA2650" s="65"/>
      <c r="PZB2650" s="251"/>
      <c r="PZC2650" s="251"/>
      <c r="PZD2650" s="251"/>
      <c r="PZE2650" s="52"/>
      <c r="PZF2650" s="250"/>
      <c r="PZG2650" s="65"/>
      <c r="PZH2650" s="251"/>
      <c r="PZI2650" s="251"/>
      <c r="PZJ2650" s="251"/>
      <c r="PZK2650" s="52"/>
      <c r="PZL2650" s="250"/>
      <c r="PZM2650" s="65"/>
      <c r="PZN2650" s="251"/>
      <c r="PZO2650" s="251"/>
      <c r="PZP2650" s="251"/>
      <c r="PZQ2650" s="52"/>
      <c r="PZR2650" s="250"/>
      <c r="PZS2650" s="65"/>
      <c r="PZT2650" s="251"/>
      <c r="PZU2650" s="251"/>
      <c r="PZV2650" s="251"/>
      <c r="PZW2650" s="52"/>
      <c r="PZX2650" s="250"/>
      <c r="PZY2650" s="65"/>
      <c r="PZZ2650" s="251"/>
      <c r="QAA2650" s="251"/>
      <c r="QAB2650" s="251"/>
      <c r="QAC2650" s="52"/>
      <c r="QAD2650" s="250"/>
      <c r="QAE2650" s="65"/>
      <c r="QAF2650" s="251"/>
      <c r="QAG2650" s="251"/>
      <c r="QAH2650" s="251"/>
      <c r="QAI2650" s="52"/>
      <c r="QAJ2650" s="250"/>
      <c r="QAK2650" s="65"/>
      <c r="QAL2650" s="251"/>
      <c r="QAM2650" s="251"/>
      <c r="QAN2650" s="251"/>
      <c r="QAO2650" s="52"/>
      <c r="QAP2650" s="250"/>
      <c r="QAQ2650" s="65"/>
      <c r="QAR2650" s="251"/>
      <c r="QAS2650" s="251"/>
      <c r="QAT2650" s="251"/>
      <c r="QAU2650" s="52"/>
      <c r="QAV2650" s="250"/>
      <c r="QAW2650" s="65"/>
      <c r="QAX2650" s="251"/>
      <c r="QAY2650" s="251"/>
      <c r="QAZ2650" s="251"/>
      <c r="QBA2650" s="52"/>
      <c r="QBB2650" s="250"/>
      <c r="QBC2650" s="65"/>
      <c r="QBD2650" s="251"/>
      <c r="QBE2650" s="251"/>
      <c r="QBF2650" s="251"/>
      <c r="QBG2650" s="52"/>
      <c r="QBH2650" s="250"/>
      <c r="QBI2650" s="65"/>
      <c r="QBJ2650" s="251"/>
      <c r="QBK2650" s="251"/>
      <c r="QBL2650" s="251"/>
      <c r="QBM2650" s="52"/>
      <c r="QBN2650" s="250"/>
      <c r="QBO2650" s="65"/>
      <c r="QBP2650" s="251"/>
      <c r="QBQ2650" s="251"/>
      <c r="QBR2650" s="251"/>
      <c r="QBS2650" s="52"/>
      <c r="QBT2650" s="250"/>
      <c r="QBU2650" s="65"/>
      <c r="QBV2650" s="251"/>
      <c r="QBW2650" s="251"/>
      <c r="QBX2650" s="251"/>
      <c r="QBY2650" s="52"/>
      <c r="QBZ2650" s="250"/>
      <c r="QCA2650" s="65"/>
      <c r="QCB2650" s="251"/>
      <c r="QCC2650" s="251"/>
      <c r="QCD2650" s="251"/>
      <c r="QCE2650" s="52"/>
      <c r="QCF2650" s="250"/>
      <c r="QCG2650" s="65"/>
      <c r="QCH2650" s="251"/>
      <c r="QCI2650" s="251"/>
      <c r="QCJ2650" s="251"/>
      <c r="QCK2650" s="52"/>
      <c r="QCL2650" s="250"/>
      <c r="QCM2650" s="65"/>
      <c r="QCN2650" s="251"/>
      <c r="QCO2650" s="251"/>
      <c r="QCP2650" s="251"/>
      <c r="QCQ2650" s="52"/>
      <c r="QCR2650" s="250"/>
      <c r="QCS2650" s="65"/>
      <c r="QCT2650" s="251"/>
      <c r="QCU2650" s="251"/>
      <c r="QCV2650" s="251"/>
      <c r="QCW2650" s="52"/>
      <c r="QCX2650" s="250"/>
      <c r="QCY2650" s="65"/>
      <c r="QCZ2650" s="251"/>
      <c r="QDA2650" s="251"/>
      <c r="QDB2650" s="251"/>
      <c r="QDC2650" s="52"/>
      <c r="QDD2650" s="250"/>
      <c r="QDE2650" s="65"/>
      <c r="QDF2650" s="251"/>
      <c r="QDG2650" s="251"/>
      <c r="QDH2650" s="251"/>
      <c r="QDI2650" s="52"/>
      <c r="QDJ2650" s="250"/>
      <c r="QDK2650" s="65"/>
      <c r="QDL2650" s="251"/>
      <c r="QDM2650" s="251"/>
      <c r="QDN2650" s="251"/>
      <c r="QDO2650" s="52"/>
      <c r="QDP2650" s="250"/>
      <c r="QDQ2650" s="65"/>
      <c r="QDR2650" s="251"/>
      <c r="QDS2650" s="251"/>
      <c r="QDT2650" s="251"/>
      <c r="QDU2650" s="52"/>
      <c r="QDV2650" s="250"/>
      <c r="QDW2650" s="65"/>
      <c r="QDX2650" s="251"/>
      <c r="QDY2650" s="251"/>
      <c r="QDZ2650" s="251"/>
      <c r="QEA2650" s="52"/>
      <c r="QEB2650" s="250"/>
      <c r="QEC2650" s="65"/>
      <c r="QED2650" s="251"/>
      <c r="QEE2650" s="251"/>
      <c r="QEF2650" s="251"/>
      <c r="QEG2650" s="52"/>
      <c r="QEH2650" s="250"/>
      <c r="QEI2650" s="65"/>
      <c r="QEJ2650" s="251"/>
      <c r="QEK2650" s="251"/>
      <c r="QEL2650" s="251"/>
      <c r="QEM2650" s="52"/>
      <c r="QEN2650" s="250"/>
      <c r="QEO2650" s="65"/>
      <c r="QEP2650" s="251"/>
      <c r="QEQ2650" s="251"/>
      <c r="QER2650" s="251"/>
      <c r="QES2650" s="52"/>
      <c r="QET2650" s="250"/>
      <c r="QEU2650" s="65"/>
      <c r="QEV2650" s="251"/>
      <c r="QEW2650" s="251"/>
      <c r="QEX2650" s="251"/>
      <c r="QEY2650" s="52"/>
      <c r="QEZ2650" s="250"/>
      <c r="QFA2650" s="65"/>
      <c r="QFB2650" s="251"/>
      <c r="QFC2650" s="251"/>
      <c r="QFD2650" s="251"/>
      <c r="QFE2650" s="52"/>
      <c r="QFF2650" s="250"/>
      <c r="QFG2650" s="65"/>
      <c r="QFH2650" s="251"/>
      <c r="QFI2650" s="251"/>
      <c r="QFJ2650" s="251"/>
      <c r="QFK2650" s="52"/>
      <c r="QFL2650" s="250"/>
      <c r="QFM2650" s="65"/>
      <c r="QFN2650" s="251"/>
      <c r="QFO2650" s="251"/>
      <c r="QFP2650" s="251"/>
      <c r="QFQ2650" s="52"/>
      <c r="QFR2650" s="250"/>
      <c r="QFS2650" s="65"/>
      <c r="QFT2650" s="251"/>
      <c r="QFU2650" s="251"/>
      <c r="QFV2650" s="251"/>
      <c r="QFW2650" s="52"/>
      <c r="QFX2650" s="250"/>
      <c r="QFY2650" s="65"/>
      <c r="QFZ2650" s="251"/>
      <c r="QGA2650" s="251"/>
      <c r="QGB2650" s="251"/>
      <c r="QGC2650" s="52"/>
      <c r="QGD2650" s="250"/>
      <c r="QGE2650" s="65"/>
      <c r="QGF2650" s="251"/>
      <c r="QGG2650" s="251"/>
      <c r="QGH2650" s="251"/>
      <c r="QGI2650" s="52"/>
      <c r="QGJ2650" s="250"/>
      <c r="QGK2650" s="65"/>
      <c r="QGL2650" s="251"/>
      <c r="QGM2650" s="251"/>
      <c r="QGN2650" s="251"/>
      <c r="QGO2650" s="52"/>
      <c r="QGP2650" s="250"/>
      <c r="QGQ2650" s="65"/>
      <c r="QGR2650" s="251"/>
      <c r="QGS2650" s="251"/>
      <c r="QGT2650" s="251"/>
      <c r="QGU2650" s="52"/>
      <c r="QGV2650" s="250"/>
      <c r="QGW2650" s="65"/>
      <c r="QGX2650" s="251"/>
      <c r="QGY2650" s="251"/>
      <c r="QGZ2650" s="251"/>
      <c r="QHA2650" s="52"/>
      <c r="QHB2650" s="250"/>
      <c r="QHC2650" s="65"/>
      <c r="QHD2650" s="251"/>
      <c r="QHE2650" s="251"/>
      <c r="QHF2650" s="251"/>
      <c r="QHG2650" s="52"/>
      <c r="QHH2650" s="250"/>
      <c r="QHI2650" s="65"/>
      <c r="QHJ2650" s="251"/>
      <c r="QHK2650" s="251"/>
      <c r="QHL2650" s="251"/>
      <c r="QHM2650" s="52"/>
      <c r="QHN2650" s="250"/>
      <c r="QHO2650" s="65"/>
      <c r="QHP2650" s="251"/>
      <c r="QHQ2650" s="251"/>
      <c r="QHR2650" s="251"/>
      <c r="QHS2650" s="52"/>
      <c r="QHT2650" s="250"/>
      <c r="QHU2650" s="65"/>
      <c r="QHV2650" s="251"/>
      <c r="QHW2650" s="251"/>
      <c r="QHX2650" s="251"/>
      <c r="QHY2650" s="52"/>
      <c r="QHZ2650" s="250"/>
      <c r="QIA2650" s="65"/>
      <c r="QIB2650" s="251"/>
      <c r="QIC2650" s="251"/>
      <c r="QID2650" s="251"/>
      <c r="QIE2650" s="52"/>
      <c r="QIF2650" s="250"/>
      <c r="QIG2650" s="65"/>
      <c r="QIH2650" s="251"/>
      <c r="QII2650" s="251"/>
      <c r="QIJ2650" s="251"/>
      <c r="QIK2650" s="52"/>
      <c r="QIL2650" s="250"/>
      <c r="QIM2650" s="65"/>
      <c r="QIN2650" s="251"/>
      <c r="QIO2650" s="251"/>
      <c r="QIP2650" s="251"/>
      <c r="QIQ2650" s="52"/>
      <c r="QIR2650" s="250"/>
      <c r="QIS2650" s="65"/>
      <c r="QIT2650" s="251"/>
      <c r="QIU2650" s="251"/>
      <c r="QIV2650" s="251"/>
      <c r="QIW2650" s="52"/>
      <c r="QIX2650" s="250"/>
      <c r="QIY2650" s="65"/>
      <c r="QIZ2650" s="251"/>
      <c r="QJA2650" s="251"/>
      <c r="QJB2650" s="251"/>
      <c r="QJC2650" s="52"/>
      <c r="QJD2650" s="250"/>
      <c r="QJE2650" s="65"/>
      <c r="QJF2650" s="251"/>
      <c r="QJG2650" s="251"/>
      <c r="QJH2650" s="251"/>
      <c r="QJI2650" s="52"/>
      <c r="QJJ2650" s="250"/>
      <c r="QJK2650" s="65"/>
      <c r="QJL2650" s="251"/>
      <c r="QJM2650" s="251"/>
      <c r="QJN2650" s="251"/>
      <c r="QJO2650" s="52"/>
      <c r="QJP2650" s="250"/>
      <c r="QJQ2650" s="65"/>
      <c r="QJR2650" s="251"/>
      <c r="QJS2650" s="251"/>
      <c r="QJT2650" s="251"/>
      <c r="QJU2650" s="52"/>
      <c r="QJV2650" s="250"/>
      <c r="QJW2650" s="65"/>
      <c r="QJX2650" s="251"/>
      <c r="QJY2650" s="251"/>
      <c r="QJZ2650" s="251"/>
      <c r="QKA2650" s="52"/>
      <c r="QKB2650" s="250"/>
      <c r="QKC2650" s="65"/>
      <c r="QKD2650" s="251"/>
      <c r="QKE2650" s="251"/>
      <c r="QKF2650" s="251"/>
      <c r="QKG2650" s="52"/>
      <c r="QKH2650" s="250"/>
      <c r="QKI2650" s="65"/>
      <c r="QKJ2650" s="251"/>
      <c r="QKK2650" s="251"/>
      <c r="QKL2650" s="251"/>
      <c r="QKM2650" s="52"/>
      <c r="QKN2650" s="250"/>
      <c r="QKO2650" s="65"/>
      <c r="QKP2650" s="251"/>
      <c r="QKQ2650" s="251"/>
      <c r="QKR2650" s="251"/>
      <c r="QKS2650" s="52"/>
      <c r="QKT2650" s="250"/>
      <c r="QKU2650" s="65"/>
      <c r="QKV2650" s="251"/>
      <c r="QKW2650" s="251"/>
      <c r="QKX2650" s="251"/>
      <c r="QKY2650" s="52"/>
      <c r="QKZ2650" s="250"/>
      <c r="QLA2650" s="65"/>
      <c r="QLB2650" s="251"/>
      <c r="QLC2650" s="251"/>
      <c r="QLD2650" s="251"/>
      <c r="QLE2650" s="52"/>
      <c r="QLF2650" s="250"/>
      <c r="QLG2650" s="65"/>
      <c r="QLH2650" s="251"/>
      <c r="QLI2650" s="251"/>
      <c r="QLJ2650" s="251"/>
      <c r="QLK2650" s="52"/>
      <c r="QLL2650" s="250"/>
      <c r="QLM2650" s="65"/>
      <c r="QLN2650" s="251"/>
      <c r="QLO2650" s="251"/>
      <c r="QLP2650" s="251"/>
      <c r="QLQ2650" s="52"/>
      <c r="QLR2650" s="250"/>
      <c r="QLS2650" s="65"/>
      <c r="QLT2650" s="251"/>
      <c r="QLU2650" s="251"/>
      <c r="QLV2650" s="251"/>
      <c r="QLW2650" s="52"/>
      <c r="QLX2650" s="250"/>
      <c r="QLY2650" s="65"/>
      <c r="QLZ2650" s="251"/>
      <c r="QMA2650" s="251"/>
      <c r="QMB2650" s="251"/>
      <c r="QMC2650" s="52"/>
      <c r="QMD2650" s="250"/>
      <c r="QME2650" s="65"/>
      <c r="QMF2650" s="251"/>
      <c r="QMG2650" s="251"/>
      <c r="QMH2650" s="251"/>
      <c r="QMI2650" s="52"/>
      <c r="QMJ2650" s="250"/>
      <c r="QMK2650" s="65"/>
      <c r="QML2650" s="251"/>
      <c r="QMM2650" s="251"/>
      <c r="QMN2650" s="251"/>
      <c r="QMO2650" s="52"/>
      <c r="QMP2650" s="250"/>
      <c r="QMQ2650" s="65"/>
      <c r="QMR2650" s="251"/>
      <c r="QMS2650" s="251"/>
      <c r="QMT2650" s="251"/>
      <c r="QMU2650" s="52"/>
      <c r="QMV2650" s="250"/>
      <c r="QMW2650" s="65"/>
      <c r="QMX2650" s="251"/>
      <c r="QMY2650" s="251"/>
      <c r="QMZ2650" s="251"/>
      <c r="QNA2650" s="52"/>
      <c r="QNB2650" s="250"/>
      <c r="QNC2650" s="65"/>
      <c r="QND2650" s="251"/>
      <c r="QNE2650" s="251"/>
      <c r="QNF2650" s="251"/>
      <c r="QNG2650" s="52"/>
      <c r="QNH2650" s="250"/>
      <c r="QNI2650" s="65"/>
      <c r="QNJ2650" s="251"/>
      <c r="QNK2650" s="251"/>
      <c r="QNL2650" s="251"/>
      <c r="QNM2650" s="52"/>
      <c r="QNN2650" s="250"/>
      <c r="QNO2650" s="65"/>
      <c r="QNP2650" s="251"/>
      <c r="QNQ2650" s="251"/>
      <c r="QNR2650" s="251"/>
      <c r="QNS2650" s="52"/>
      <c r="QNT2650" s="250"/>
      <c r="QNU2650" s="65"/>
      <c r="QNV2650" s="251"/>
      <c r="QNW2650" s="251"/>
      <c r="QNX2650" s="251"/>
      <c r="QNY2650" s="52"/>
      <c r="QNZ2650" s="250"/>
      <c r="QOA2650" s="65"/>
      <c r="QOB2650" s="251"/>
      <c r="QOC2650" s="251"/>
      <c r="QOD2650" s="251"/>
      <c r="QOE2650" s="52"/>
      <c r="QOF2650" s="250"/>
      <c r="QOG2650" s="65"/>
      <c r="QOH2650" s="251"/>
      <c r="QOI2650" s="251"/>
      <c r="QOJ2650" s="251"/>
      <c r="QOK2650" s="52"/>
      <c r="QOL2650" s="250"/>
      <c r="QOM2650" s="65"/>
      <c r="QON2650" s="251"/>
      <c r="QOO2650" s="251"/>
      <c r="QOP2650" s="251"/>
      <c r="QOQ2650" s="52"/>
      <c r="QOR2650" s="250"/>
      <c r="QOS2650" s="65"/>
      <c r="QOT2650" s="251"/>
      <c r="QOU2650" s="251"/>
      <c r="QOV2650" s="251"/>
      <c r="QOW2650" s="52"/>
      <c r="QOX2650" s="250"/>
      <c r="QOY2650" s="65"/>
      <c r="QOZ2650" s="251"/>
      <c r="QPA2650" s="251"/>
      <c r="QPB2650" s="251"/>
      <c r="QPC2650" s="52"/>
      <c r="QPD2650" s="250"/>
      <c r="QPE2650" s="65"/>
      <c r="QPF2650" s="251"/>
      <c r="QPG2650" s="251"/>
      <c r="QPH2650" s="251"/>
      <c r="QPI2650" s="52"/>
      <c r="QPJ2650" s="250"/>
      <c r="QPK2650" s="65"/>
      <c r="QPL2650" s="251"/>
      <c r="QPM2650" s="251"/>
      <c r="QPN2650" s="251"/>
      <c r="QPO2650" s="52"/>
      <c r="QPP2650" s="250"/>
      <c r="QPQ2650" s="65"/>
      <c r="QPR2650" s="251"/>
      <c r="QPS2650" s="251"/>
      <c r="QPT2650" s="251"/>
      <c r="QPU2650" s="52"/>
      <c r="QPV2650" s="250"/>
      <c r="QPW2650" s="65"/>
      <c r="QPX2650" s="251"/>
      <c r="QPY2650" s="251"/>
      <c r="QPZ2650" s="251"/>
      <c r="QQA2650" s="52"/>
      <c r="QQB2650" s="250"/>
      <c r="QQC2650" s="65"/>
      <c r="QQD2650" s="251"/>
      <c r="QQE2650" s="251"/>
      <c r="QQF2650" s="251"/>
      <c r="QQG2650" s="52"/>
      <c r="QQH2650" s="250"/>
      <c r="QQI2650" s="65"/>
      <c r="QQJ2650" s="251"/>
      <c r="QQK2650" s="251"/>
      <c r="QQL2650" s="251"/>
      <c r="QQM2650" s="52"/>
      <c r="QQN2650" s="250"/>
      <c r="QQO2650" s="65"/>
      <c r="QQP2650" s="251"/>
      <c r="QQQ2650" s="251"/>
      <c r="QQR2650" s="251"/>
      <c r="QQS2650" s="52"/>
      <c r="QQT2650" s="250"/>
      <c r="QQU2650" s="65"/>
      <c r="QQV2650" s="251"/>
      <c r="QQW2650" s="251"/>
      <c r="QQX2650" s="251"/>
      <c r="QQY2650" s="52"/>
      <c r="QQZ2650" s="250"/>
      <c r="QRA2650" s="65"/>
      <c r="QRB2650" s="251"/>
      <c r="QRC2650" s="251"/>
      <c r="QRD2650" s="251"/>
      <c r="QRE2650" s="52"/>
      <c r="QRF2650" s="250"/>
      <c r="QRG2650" s="65"/>
      <c r="QRH2650" s="251"/>
      <c r="QRI2650" s="251"/>
      <c r="QRJ2650" s="251"/>
      <c r="QRK2650" s="52"/>
      <c r="QRL2650" s="250"/>
      <c r="QRM2650" s="65"/>
      <c r="QRN2650" s="251"/>
      <c r="QRO2650" s="251"/>
      <c r="QRP2650" s="251"/>
      <c r="QRQ2650" s="52"/>
      <c r="QRR2650" s="250"/>
      <c r="QRS2650" s="65"/>
      <c r="QRT2650" s="251"/>
      <c r="QRU2650" s="251"/>
      <c r="QRV2650" s="251"/>
      <c r="QRW2650" s="52"/>
      <c r="QRX2650" s="250"/>
      <c r="QRY2650" s="65"/>
      <c r="QRZ2650" s="251"/>
      <c r="QSA2650" s="251"/>
      <c r="QSB2650" s="251"/>
      <c r="QSC2650" s="52"/>
      <c r="QSD2650" s="250"/>
      <c r="QSE2650" s="65"/>
      <c r="QSF2650" s="251"/>
      <c r="QSG2650" s="251"/>
      <c r="QSH2650" s="251"/>
      <c r="QSI2650" s="52"/>
      <c r="QSJ2650" s="250"/>
      <c r="QSK2650" s="65"/>
      <c r="QSL2650" s="251"/>
      <c r="QSM2650" s="251"/>
      <c r="QSN2650" s="251"/>
      <c r="QSO2650" s="52"/>
      <c r="QSP2650" s="250"/>
      <c r="QSQ2650" s="65"/>
      <c r="QSR2650" s="251"/>
      <c r="QSS2650" s="251"/>
      <c r="QST2650" s="251"/>
      <c r="QSU2650" s="52"/>
      <c r="QSV2650" s="250"/>
      <c r="QSW2650" s="65"/>
      <c r="QSX2650" s="251"/>
      <c r="QSY2650" s="251"/>
      <c r="QSZ2650" s="251"/>
      <c r="QTA2650" s="52"/>
      <c r="QTB2650" s="250"/>
      <c r="QTC2650" s="65"/>
      <c r="QTD2650" s="251"/>
      <c r="QTE2650" s="251"/>
      <c r="QTF2650" s="251"/>
      <c r="QTG2650" s="52"/>
      <c r="QTH2650" s="250"/>
      <c r="QTI2650" s="65"/>
      <c r="QTJ2650" s="251"/>
      <c r="QTK2650" s="251"/>
      <c r="QTL2650" s="251"/>
      <c r="QTM2650" s="52"/>
      <c r="QTN2650" s="250"/>
      <c r="QTO2650" s="65"/>
      <c r="QTP2650" s="251"/>
      <c r="QTQ2650" s="251"/>
      <c r="QTR2650" s="251"/>
      <c r="QTS2650" s="52"/>
      <c r="QTT2650" s="250"/>
      <c r="QTU2650" s="65"/>
      <c r="QTV2650" s="251"/>
      <c r="QTW2650" s="251"/>
      <c r="QTX2650" s="251"/>
      <c r="QTY2650" s="52"/>
      <c r="QTZ2650" s="250"/>
      <c r="QUA2650" s="65"/>
      <c r="QUB2650" s="251"/>
      <c r="QUC2650" s="251"/>
      <c r="QUD2650" s="251"/>
      <c r="QUE2650" s="52"/>
      <c r="QUF2650" s="250"/>
      <c r="QUG2650" s="65"/>
      <c r="QUH2650" s="251"/>
      <c r="QUI2650" s="251"/>
      <c r="QUJ2650" s="251"/>
      <c r="QUK2650" s="52"/>
      <c r="QUL2650" s="250"/>
      <c r="QUM2650" s="65"/>
      <c r="QUN2650" s="251"/>
      <c r="QUO2650" s="251"/>
      <c r="QUP2650" s="251"/>
      <c r="QUQ2650" s="52"/>
      <c r="QUR2650" s="250"/>
      <c r="QUS2650" s="65"/>
      <c r="QUT2650" s="251"/>
      <c r="QUU2650" s="251"/>
      <c r="QUV2650" s="251"/>
      <c r="QUW2650" s="52"/>
      <c r="QUX2650" s="250"/>
      <c r="QUY2650" s="65"/>
      <c r="QUZ2650" s="251"/>
      <c r="QVA2650" s="251"/>
      <c r="QVB2650" s="251"/>
      <c r="QVC2650" s="52"/>
      <c r="QVD2650" s="250"/>
      <c r="QVE2650" s="65"/>
      <c r="QVF2650" s="251"/>
      <c r="QVG2650" s="251"/>
      <c r="QVH2650" s="251"/>
      <c r="QVI2650" s="52"/>
      <c r="QVJ2650" s="250"/>
      <c r="QVK2650" s="65"/>
      <c r="QVL2650" s="251"/>
      <c r="QVM2650" s="251"/>
      <c r="QVN2650" s="251"/>
      <c r="QVO2650" s="52"/>
      <c r="QVP2650" s="250"/>
      <c r="QVQ2650" s="65"/>
      <c r="QVR2650" s="251"/>
      <c r="QVS2650" s="251"/>
      <c r="QVT2650" s="251"/>
      <c r="QVU2650" s="52"/>
      <c r="QVV2650" s="250"/>
      <c r="QVW2650" s="65"/>
      <c r="QVX2650" s="251"/>
      <c r="QVY2650" s="251"/>
      <c r="QVZ2650" s="251"/>
      <c r="QWA2650" s="52"/>
      <c r="QWB2650" s="250"/>
      <c r="QWC2650" s="65"/>
      <c r="QWD2650" s="251"/>
      <c r="QWE2650" s="251"/>
      <c r="QWF2650" s="251"/>
      <c r="QWG2650" s="52"/>
      <c r="QWH2650" s="250"/>
      <c r="QWI2650" s="65"/>
      <c r="QWJ2650" s="251"/>
      <c r="QWK2650" s="251"/>
      <c r="QWL2650" s="251"/>
      <c r="QWM2650" s="52"/>
      <c r="QWN2650" s="250"/>
      <c r="QWO2650" s="65"/>
      <c r="QWP2650" s="251"/>
      <c r="QWQ2650" s="251"/>
      <c r="QWR2650" s="251"/>
      <c r="QWS2650" s="52"/>
      <c r="QWT2650" s="250"/>
      <c r="QWU2650" s="65"/>
      <c r="QWV2650" s="251"/>
      <c r="QWW2650" s="251"/>
      <c r="QWX2650" s="251"/>
      <c r="QWY2650" s="52"/>
      <c r="QWZ2650" s="250"/>
      <c r="QXA2650" s="65"/>
      <c r="QXB2650" s="251"/>
      <c r="QXC2650" s="251"/>
      <c r="QXD2650" s="251"/>
      <c r="QXE2650" s="52"/>
      <c r="QXF2650" s="250"/>
      <c r="QXG2650" s="65"/>
      <c r="QXH2650" s="251"/>
      <c r="QXI2650" s="251"/>
      <c r="QXJ2650" s="251"/>
      <c r="QXK2650" s="52"/>
      <c r="QXL2650" s="250"/>
      <c r="QXM2650" s="65"/>
      <c r="QXN2650" s="251"/>
      <c r="QXO2650" s="251"/>
      <c r="QXP2650" s="251"/>
      <c r="QXQ2650" s="52"/>
      <c r="QXR2650" s="250"/>
      <c r="QXS2650" s="65"/>
      <c r="QXT2650" s="251"/>
      <c r="QXU2650" s="251"/>
      <c r="QXV2650" s="251"/>
      <c r="QXW2650" s="52"/>
      <c r="QXX2650" s="250"/>
      <c r="QXY2650" s="65"/>
      <c r="QXZ2650" s="251"/>
      <c r="QYA2650" s="251"/>
      <c r="QYB2650" s="251"/>
      <c r="QYC2650" s="52"/>
      <c r="QYD2650" s="250"/>
      <c r="QYE2650" s="65"/>
      <c r="QYF2650" s="251"/>
      <c r="QYG2650" s="251"/>
      <c r="QYH2650" s="251"/>
      <c r="QYI2650" s="52"/>
      <c r="QYJ2650" s="250"/>
      <c r="QYK2650" s="65"/>
      <c r="QYL2650" s="251"/>
      <c r="QYM2650" s="251"/>
      <c r="QYN2650" s="251"/>
      <c r="QYO2650" s="52"/>
      <c r="QYP2650" s="250"/>
      <c r="QYQ2650" s="65"/>
      <c r="QYR2650" s="251"/>
      <c r="QYS2650" s="251"/>
      <c r="QYT2650" s="251"/>
      <c r="QYU2650" s="52"/>
      <c r="QYV2650" s="250"/>
      <c r="QYW2650" s="65"/>
      <c r="QYX2650" s="251"/>
      <c r="QYY2650" s="251"/>
      <c r="QYZ2650" s="251"/>
      <c r="QZA2650" s="52"/>
      <c r="QZB2650" s="250"/>
      <c r="QZC2650" s="65"/>
      <c r="QZD2650" s="251"/>
      <c r="QZE2650" s="251"/>
      <c r="QZF2650" s="251"/>
      <c r="QZG2650" s="52"/>
      <c r="QZH2650" s="250"/>
      <c r="QZI2650" s="65"/>
      <c r="QZJ2650" s="251"/>
      <c r="QZK2650" s="251"/>
      <c r="QZL2650" s="251"/>
      <c r="QZM2650" s="52"/>
      <c r="QZN2650" s="250"/>
      <c r="QZO2650" s="65"/>
      <c r="QZP2650" s="251"/>
      <c r="QZQ2650" s="251"/>
      <c r="QZR2650" s="251"/>
      <c r="QZS2650" s="52"/>
      <c r="QZT2650" s="250"/>
      <c r="QZU2650" s="65"/>
      <c r="QZV2650" s="251"/>
      <c r="QZW2650" s="251"/>
      <c r="QZX2650" s="251"/>
      <c r="QZY2650" s="52"/>
      <c r="QZZ2650" s="250"/>
      <c r="RAA2650" s="65"/>
      <c r="RAB2650" s="251"/>
      <c r="RAC2650" s="251"/>
      <c r="RAD2650" s="251"/>
      <c r="RAE2650" s="52"/>
      <c r="RAF2650" s="250"/>
      <c r="RAG2650" s="65"/>
      <c r="RAH2650" s="251"/>
      <c r="RAI2650" s="251"/>
      <c r="RAJ2650" s="251"/>
      <c r="RAK2650" s="52"/>
      <c r="RAL2650" s="250"/>
      <c r="RAM2650" s="65"/>
      <c r="RAN2650" s="251"/>
      <c r="RAO2650" s="251"/>
      <c r="RAP2650" s="251"/>
      <c r="RAQ2650" s="52"/>
      <c r="RAR2650" s="250"/>
      <c r="RAS2650" s="65"/>
      <c r="RAT2650" s="251"/>
      <c r="RAU2650" s="251"/>
      <c r="RAV2650" s="251"/>
      <c r="RAW2650" s="52"/>
      <c r="RAX2650" s="250"/>
      <c r="RAY2650" s="65"/>
      <c r="RAZ2650" s="251"/>
      <c r="RBA2650" s="251"/>
      <c r="RBB2650" s="251"/>
      <c r="RBC2650" s="52"/>
      <c r="RBD2650" s="250"/>
      <c r="RBE2650" s="65"/>
      <c r="RBF2650" s="251"/>
      <c r="RBG2650" s="251"/>
      <c r="RBH2650" s="251"/>
      <c r="RBI2650" s="52"/>
      <c r="RBJ2650" s="250"/>
      <c r="RBK2650" s="65"/>
      <c r="RBL2650" s="251"/>
      <c r="RBM2650" s="251"/>
      <c r="RBN2650" s="251"/>
      <c r="RBO2650" s="52"/>
      <c r="RBP2650" s="250"/>
      <c r="RBQ2650" s="65"/>
      <c r="RBR2650" s="251"/>
      <c r="RBS2650" s="251"/>
      <c r="RBT2650" s="251"/>
      <c r="RBU2650" s="52"/>
      <c r="RBV2650" s="250"/>
      <c r="RBW2650" s="65"/>
      <c r="RBX2650" s="251"/>
      <c r="RBY2650" s="251"/>
      <c r="RBZ2650" s="251"/>
      <c r="RCA2650" s="52"/>
      <c r="RCB2650" s="250"/>
      <c r="RCC2650" s="65"/>
      <c r="RCD2650" s="251"/>
      <c r="RCE2650" s="251"/>
      <c r="RCF2650" s="251"/>
      <c r="RCG2650" s="52"/>
      <c r="RCH2650" s="250"/>
      <c r="RCI2650" s="65"/>
      <c r="RCJ2650" s="251"/>
      <c r="RCK2650" s="251"/>
      <c r="RCL2650" s="251"/>
      <c r="RCM2650" s="52"/>
      <c r="RCN2650" s="250"/>
      <c r="RCO2650" s="65"/>
      <c r="RCP2650" s="251"/>
      <c r="RCQ2650" s="251"/>
      <c r="RCR2650" s="251"/>
      <c r="RCS2650" s="52"/>
      <c r="RCT2650" s="250"/>
      <c r="RCU2650" s="65"/>
      <c r="RCV2650" s="251"/>
      <c r="RCW2650" s="251"/>
      <c r="RCX2650" s="251"/>
      <c r="RCY2650" s="52"/>
      <c r="RCZ2650" s="250"/>
      <c r="RDA2650" s="65"/>
      <c r="RDB2650" s="251"/>
      <c r="RDC2650" s="251"/>
      <c r="RDD2650" s="251"/>
      <c r="RDE2650" s="52"/>
      <c r="RDF2650" s="250"/>
      <c r="RDG2650" s="65"/>
      <c r="RDH2650" s="251"/>
      <c r="RDI2650" s="251"/>
      <c r="RDJ2650" s="251"/>
      <c r="RDK2650" s="52"/>
      <c r="RDL2650" s="250"/>
      <c r="RDM2650" s="65"/>
      <c r="RDN2650" s="251"/>
      <c r="RDO2650" s="251"/>
      <c r="RDP2650" s="251"/>
      <c r="RDQ2650" s="52"/>
      <c r="RDR2650" s="250"/>
      <c r="RDS2650" s="65"/>
      <c r="RDT2650" s="251"/>
      <c r="RDU2650" s="251"/>
      <c r="RDV2650" s="251"/>
      <c r="RDW2650" s="52"/>
      <c r="RDX2650" s="250"/>
      <c r="RDY2650" s="65"/>
      <c r="RDZ2650" s="251"/>
      <c r="REA2650" s="251"/>
      <c r="REB2650" s="251"/>
      <c r="REC2650" s="52"/>
      <c r="RED2650" s="250"/>
      <c r="REE2650" s="65"/>
      <c r="REF2650" s="251"/>
      <c r="REG2650" s="251"/>
      <c r="REH2650" s="251"/>
      <c r="REI2650" s="52"/>
      <c r="REJ2650" s="250"/>
      <c r="REK2650" s="65"/>
      <c r="REL2650" s="251"/>
      <c r="REM2650" s="251"/>
      <c r="REN2650" s="251"/>
      <c r="REO2650" s="52"/>
      <c r="REP2650" s="250"/>
      <c r="REQ2650" s="65"/>
      <c r="RER2650" s="251"/>
      <c r="RES2650" s="251"/>
      <c r="RET2650" s="251"/>
      <c r="REU2650" s="52"/>
      <c r="REV2650" s="250"/>
      <c r="REW2650" s="65"/>
      <c r="REX2650" s="251"/>
      <c r="REY2650" s="251"/>
      <c r="REZ2650" s="251"/>
      <c r="RFA2650" s="52"/>
      <c r="RFB2650" s="250"/>
      <c r="RFC2650" s="65"/>
      <c r="RFD2650" s="251"/>
      <c r="RFE2650" s="251"/>
      <c r="RFF2650" s="251"/>
      <c r="RFG2650" s="52"/>
      <c r="RFH2650" s="250"/>
      <c r="RFI2650" s="65"/>
      <c r="RFJ2650" s="251"/>
      <c r="RFK2650" s="251"/>
      <c r="RFL2650" s="251"/>
      <c r="RFM2650" s="52"/>
      <c r="RFN2650" s="250"/>
      <c r="RFO2650" s="65"/>
      <c r="RFP2650" s="251"/>
      <c r="RFQ2650" s="251"/>
      <c r="RFR2650" s="251"/>
      <c r="RFS2650" s="52"/>
      <c r="RFT2650" s="250"/>
      <c r="RFU2650" s="65"/>
      <c r="RFV2650" s="251"/>
      <c r="RFW2650" s="251"/>
      <c r="RFX2650" s="251"/>
      <c r="RFY2650" s="52"/>
      <c r="RFZ2650" s="250"/>
      <c r="RGA2650" s="65"/>
      <c r="RGB2650" s="251"/>
      <c r="RGC2650" s="251"/>
      <c r="RGD2650" s="251"/>
      <c r="RGE2650" s="52"/>
      <c r="RGF2650" s="250"/>
      <c r="RGG2650" s="65"/>
      <c r="RGH2650" s="251"/>
      <c r="RGI2650" s="251"/>
      <c r="RGJ2650" s="251"/>
      <c r="RGK2650" s="52"/>
      <c r="RGL2650" s="250"/>
      <c r="RGM2650" s="65"/>
      <c r="RGN2650" s="251"/>
      <c r="RGO2650" s="251"/>
      <c r="RGP2650" s="251"/>
      <c r="RGQ2650" s="52"/>
      <c r="RGR2650" s="250"/>
      <c r="RGS2650" s="65"/>
      <c r="RGT2650" s="251"/>
      <c r="RGU2650" s="251"/>
      <c r="RGV2650" s="251"/>
      <c r="RGW2650" s="52"/>
      <c r="RGX2650" s="250"/>
      <c r="RGY2650" s="65"/>
      <c r="RGZ2650" s="251"/>
      <c r="RHA2650" s="251"/>
      <c r="RHB2650" s="251"/>
      <c r="RHC2650" s="52"/>
      <c r="RHD2650" s="250"/>
      <c r="RHE2650" s="65"/>
      <c r="RHF2650" s="251"/>
      <c r="RHG2650" s="251"/>
      <c r="RHH2650" s="251"/>
      <c r="RHI2650" s="52"/>
      <c r="RHJ2650" s="250"/>
      <c r="RHK2650" s="65"/>
      <c r="RHL2650" s="251"/>
      <c r="RHM2650" s="251"/>
      <c r="RHN2650" s="251"/>
      <c r="RHO2650" s="52"/>
      <c r="RHP2650" s="250"/>
      <c r="RHQ2650" s="65"/>
      <c r="RHR2650" s="251"/>
      <c r="RHS2650" s="251"/>
      <c r="RHT2650" s="251"/>
      <c r="RHU2650" s="52"/>
      <c r="RHV2650" s="250"/>
      <c r="RHW2650" s="65"/>
      <c r="RHX2650" s="251"/>
      <c r="RHY2650" s="251"/>
      <c r="RHZ2650" s="251"/>
      <c r="RIA2650" s="52"/>
      <c r="RIB2650" s="250"/>
      <c r="RIC2650" s="65"/>
      <c r="RID2650" s="251"/>
      <c r="RIE2650" s="251"/>
      <c r="RIF2650" s="251"/>
      <c r="RIG2650" s="52"/>
      <c r="RIH2650" s="250"/>
      <c r="RII2650" s="65"/>
      <c r="RIJ2650" s="251"/>
      <c r="RIK2650" s="251"/>
      <c r="RIL2650" s="251"/>
      <c r="RIM2650" s="52"/>
      <c r="RIN2650" s="250"/>
      <c r="RIO2650" s="65"/>
      <c r="RIP2650" s="251"/>
      <c r="RIQ2650" s="251"/>
      <c r="RIR2650" s="251"/>
      <c r="RIS2650" s="52"/>
      <c r="RIT2650" s="250"/>
      <c r="RIU2650" s="65"/>
      <c r="RIV2650" s="251"/>
      <c r="RIW2650" s="251"/>
      <c r="RIX2650" s="251"/>
      <c r="RIY2650" s="52"/>
      <c r="RIZ2650" s="250"/>
      <c r="RJA2650" s="65"/>
      <c r="RJB2650" s="251"/>
      <c r="RJC2650" s="251"/>
      <c r="RJD2650" s="251"/>
      <c r="RJE2650" s="52"/>
      <c r="RJF2650" s="250"/>
      <c r="RJG2650" s="65"/>
      <c r="RJH2650" s="251"/>
      <c r="RJI2650" s="251"/>
      <c r="RJJ2650" s="251"/>
      <c r="RJK2650" s="52"/>
      <c r="RJL2650" s="250"/>
      <c r="RJM2650" s="65"/>
      <c r="RJN2650" s="251"/>
      <c r="RJO2650" s="251"/>
      <c r="RJP2650" s="251"/>
      <c r="RJQ2650" s="52"/>
      <c r="RJR2650" s="250"/>
      <c r="RJS2650" s="65"/>
      <c r="RJT2650" s="251"/>
      <c r="RJU2650" s="251"/>
      <c r="RJV2650" s="251"/>
      <c r="RJW2650" s="52"/>
      <c r="RJX2650" s="250"/>
      <c r="RJY2650" s="65"/>
      <c r="RJZ2650" s="251"/>
      <c r="RKA2650" s="251"/>
      <c r="RKB2650" s="251"/>
      <c r="RKC2650" s="52"/>
      <c r="RKD2650" s="250"/>
      <c r="RKE2650" s="65"/>
      <c r="RKF2650" s="251"/>
      <c r="RKG2650" s="251"/>
      <c r="RKH2650" s="251"/>
      <c r="RKI2650" s="52"/>
      <c r="RKJ2650" s="250"/>
      <c r="RKK2650" s="65"/>
      <c r="RKL2650" s="251"/>
      <c r="RKM2650" s="251"/>
      <c r="RKN2650" s="251"/>
      <c r="RKO2650" s="52"/>
      <c r="RKP2650" s="250"/>
      <c r="RKQ2650" s="65"/>
      <c r="RKR2650" s="251"/>
      <c r="RKS2650" s="251"/>
      <c r="RKT2650" s="251"/>
      <c r="RKU2650" s="52"/>
      <c r="RKV2650" s="250"/>
      <c r="RKW2650" s="65"/>
      <c r="RKX2650" s="251"/>
      <c r="RKY2650" s="251"/>
      <c r="RKZ2650" s="251"/>
      <c r="RLA2650" s="52"/>
      <c r="RLB2650" s="250"/>
      <c r="RLC2650" s="65"/>
      <c r="RLD2650" s="251"/>
      <c r="RLE2650" s="251"/>
      <c r="RLF2650" s="251"/>
      <c r="RLG2650" s="52"/>
      <c r="RLH2650" s="250"/>
      <c r="RLI2650" s="65"/>
      <c r="RLJ2650" s="251"/>
      <c r="RLK2650" s="251"/>
      <c r="RLL2650" s="251"/>
      <c r="RLM2650" s="52"/>
      <c r="RLN2650" s="250"/>
      <c r="RLO2650" s="65"/>
      <c r="RLP2650" s="251"/>
      <c r="RLQ2650" s="251"/>
      <c r="RLR2650" s="251"/>
      <c r="RLS2650" s="52"/>
      <c r="RLT2650" s="250"/>
      <c r="RLU2650" s="65"/>
      <c r="RLV2650" s="251"/>
      <c r="RLW2650" s="251"/>
      <c r="RLX2650" s="251"/>
      <c r="RLY2650" s="52"/>
      <c r="RLZ2650" s="250"/>
      <c r="RMA2650" s="65"/>
      <c r="RMB2650" s="251"/>
      <c r="RMC2650" s="251"/>
      <c r="RMD2650" s="251"/>
      <c r="RME2650" s="52"/>
      <c r="RMF2650" s="250"/>
      <c r="RMG2650" s="65"/>
      <c r="RMH2650" s="251"/>
      <c r="RMI2650" s="251"/>
      <c r="RMJ2650" s="251"/>
      <c r="RMK2650" s="52"/>
      <c r="RML2650" s="250"/>
      <c r="RMM2650" s="65"/>
      <c r="RMN2650" s="251"/>
      <c r="RMO2650" s="251"/>
      <c r="RMP2650" s="251"/>
      <c r="RMQ2650" s="52"/>
      <c r="RMR2650" s="250"/>
      <c r="RMS2650" s="65"/>
      <c r="RMT2650" s="251"/>
      <c r="RMU2650" s="251"/>
      <c r="RMV2650" s="251"/>
      <c r="RMW2650" s="52"/>
      <c r="RMX2650" s="250"/>
      <c r="RMY2650" s="65"/>
      <c r="RMZ2650" s="251"/>
      <c r="RNA2650" s="251"/>
      <c r="RNB2650" s="251"/>
      <c r="RNC2650" s="52"/>
      <c r="RND2650" s="250"/>
      <c r="RNE2650" s="65"/>
      <c r="RNF2650" s="251"/>
      <c r="RNG2650" s="251"/>
      <c r="RNH2650" s="251"/>
      <c r="RNI2650" s="52"/>
      <c r="RNJ2650" s="250"/>
      <c r="RNK2650" s="65"/>
      <c r="RNL2650" s="251"/>
      <c r="RNM2650" s="251"/>
      <c r="RNN2650" s="251"/>
      <c r="RNO2650" s="52"/>
      <c r="RNP2650" s="250"/>
      <c r="RNQ2650" s="65"/>
      <c r="RNR2650" s="251"/>
      <c r="RNS2650" s="251"/>
      <c r="RNT2650" s="251"/>
      <c r="RNU2650" s="52"/>
      <c r="RNV2650" s="250"/>
      <c r="RNW2650" s="65"/>
      <c r="RNX2650" s="251"/>
      <c r="RNY2650" s="251"/>
      <c r="RNZ2650" s="251"/>
      <c r="ROA2650" s="52"/>
      <c r="ROB2650" s="250"/>
      <c r="ROC2650" s="65"/>
      <c r="ROD2650" s="251"/>
      <c r="ROE2650" s="251"/>
      <c r="ROF2650" s="251"/>
      <c r="ROG2650" s="52"/>
      <c r="ROH2650" s="250"/>
      <c r="ROI2650" s="65"/>
      <c r="ROJ2650" s="251"/>
      <c r="ROK2650" s="251"/>
      <c r="ROL2650" s="251"/>
      <c r="ROM2650" s="52"/>
      <c r="RON2650" s="250"/>
      <c r="ROO2650" s="65"/>
      <c r="ROP2650" s="251"/>
      <c r="ROQ2650" s="251"/>
      <c r="ROR2650" s="251"/>
      <c r="ROS2650" s="52"/>
      <c r="ROT2650" s="250"/>
      <c r="ROU2650" s="65"/>
      <c r="ROV2650" s="251"/>
      <c r="ROW2650" s="251"/>
      <c r="ROX2650" s="251"/>
      <c r="ROY2650" s="52"/>
      <c r="ROZ2650" s="250"/>
      <c r="RPA2650" s="65"/>
      <c r="RPB2650" s="251"/>
      <c r="RPC2650" s="251"/>
      <c r="RPD2650" s="251"/>
      <c r="RPE2650" s="52"/>
      <c r="RPF2650" s="250"/>
      <c r="RPG2650" s="65"/>
      <c r="RPH2650" s="251"/>
      <c r="RPI2650" s="251"/>
      <c r="RPJ2650" s="251"/>
      <c r="RPK2650" s="52"/>
      <c r="RPL2650" s="250"/>
      <c r="RPM2650" s="65"/>
      <c r="RPN2650" s="251"/>
      <c r="RPO2650" s="251"/>
      <c r="RPP2650" s="251"/>
      <c r="RPQ2650" s="52"/>
      <c r="RPR2650" s="250"/>
      <c r="RPS2650" s="65"/>
      <c r="RPT2650" s="251"/>
      <c r="RPU2650" s="251"/>
      <c r="RPV2650" s="251"/>
      <c r="RPW2650" s="52"/>
      <c r="RPX2650" s="250"/>
      <c r="RPY2650" s="65"/>
      <c r="RPZ2650" s="251"/>
      <c r="RQA2650" s="251"/>
      <c r="RQB2650" s="251"/>
      <c r="RQC2650" s="52"/>
      <c r="RQD2650" s="250"/>
      <c r="RQE2650" s="65"/>
      <c r="RQF2650" s="251"/>
      <c r="RQG2650" s="251"/>
      <c r="RQH2650" s="251"/>
      <c r="RQI2650" s="52"/>
      <c r="RQJ2650" s="250"/>
      <c r="RQK2650" s="65"/>
      <c r="RQL2650" s="251"/>
      <c r="RQM2650" s="251"/>
      <c r="RQN2650" s="251"/>
      <c r="RQO2650" s="52"/>
      <c r="RQP2650" s="250"/>
      <c r="RQQ2650" s="65"/>
      <c r="RQR2650" s="251"/>
      <c r="RQS2650" s="251"/>
      <c r="RQT2650" s="251"/>
      <c r="RQU2650" s="52"/>
      <c r="RQV2650" s="250"/>
      <c r="RQW2650" s="65"/>
      <c r="RQX2650" s="251"/>
      <c r="RQY2650" s="251"/>
      <c r="RQZ2650" s="251"/>
      <c r="RRA2650" s="52"/>
      <c r="RRB2650" s="250"/>
      <c r="RRC2650" s="65"/>
      <c r="RRD2650" s="251"/>
      <c r="RRE2650" s="251"/>
      <c r="RRF2650" s="251"/>
      <c r="RRG2650" s="52"/>
      <c r="RRH2650" s="250"/>
      <c r="RRI2650" s="65"/>
      <c r="RRJ2650" s="251"/>
      <c r="RRK2650" s="251"/>
      <c r="RRL2650" s="251"/>
      <c r="RRM2650" s="52"/>
      <c r="RRN2650" s="250"/>
      <c r="RRO2650" s="65"/>
      <c r="RRP2650" s="251"/>
      <c r="RRQ2650" s="251"/>
      <c r="RRR2650" s="251"/>
      <c r="RRS2650" s="52"/>
      <c r="RRT2650" s="250"/>
      <c r="RRU2650" s="65"/>
      <c r="RRV2650" s="251"/>
      <c r="RRW2650" s="251"/>
      <c r="RRX2650" s="251"/>
      <c r="RRY2650" s="52"/>
      <c r="RRZ2650" s="250"/>
      <c r="RSA2650" s="65"/>
      <c r="RSB2650" s="251"/>
      <c r="RSC2650" s="251"/>
      <c r="RSD2650" s="251"/>
      <c r="RSE2650" s="52"/>
      <c r="RSF2650" s="250"/>
      <c r="RSG2650" s="65"/>
      <c r="RSH2650" s="251"/>
      <c r="RSI2650" s="251"/>
      <c r="RSJ2650" s="251"/>
      <c r="RSK2650" s="52"/>
      <c r="RSL2650" s="250"/>
      <c r="RSM2650" s="65"/>
      <c r="RSN2650" s="251"/>
      <c r="RSO2650" s="251"/>
      <c r="RSP2650" s="251"/>
      <c r="RSQ2650" s="52"/>
      <c r="RSR2650" s="250"/>
      <c r="RSS2650" s="65"/>
      <c r="RST2650" s="251"/>
      <c r="RSU2650" s="251"/>
      <c r="RSV2650" s="251"/>
      <c r="RSW2650" s="52"/>
      <c r="RSX2650" s="250"/>
      <c r="RSY2650" s="65"/>
      <c r="RSZ2650" s="251"/>
      <c r="RTA2650" s="251"/>
      <c r="RTB2650" s="251"/>
      <c r="RTC2650" s="52"/>
      <c r="RTD2650" s="250"/>
      <c r="RTE2650" s="65"/>
      <c r="RTF2650" s="251"/>
      <c r="RTG2650" s="251"/>
      <c r="RTH2650" s="251"/>
      <c r="RTI2650" s="52"/>
      <c r="RTJ2650" s="250"/>
      <c r="RTK2650" s="65"/>
      <c r="RTL2650" s="251"/>
      <c r="RTM2650" s="251"/>
      <c r="RTN2650" s="251"/>
      <c r="RTO2650" s="52"/>
      <c r="RTP2650" s="250"/>
      <c r="RTQ2650" s="65"/>
      <c r="RTR2650" s="251"/>
      <c r="RTS2650" s="251"/>
      <c r="RTT2650" s="251"/>
      <c r="RTU2650" s="52"/>
      <c r="RTV2650" s="250"/>
      <c r="RTW2650" s="65"/>
      <c r="RTX2650" s="251"/>
      <c r="RTY2650" s="251"/>
      <c r="RTZ2650" s="251"/>
      <c r="RUA2650" s="52"/>
      <c r="RUB2650" s="250"/>
      <c r="RUC2650" s="65"/>
      <c r="RUD2650" s="251"/>
      <c r="RUE2650" s="251"/>
      <c r="RUF2650" s="251"/>
      <c r="RUG2650" s="52"/>
      <c r="RUH2650" s="250"/>
      <c r="RUI2650" s="65"/>
      <c r="RUJ2650" s="251"/>
      <c r="RUK2650" s="251"/>
      <c r="RUL2650" s="251"/>
      <c r="RUM2650" s="52"/>
      <c r="RUN2650" s="250"/>
      <c r="RUO2650" s="65"/>
      <c r="RUP2650" s="251"/>
      <c r="RUQ2650" s="251"/>
      <c r="RUR2650" s="251"/>
      <c r="RUS2650" s="52"/>
      <c r="RUT2650" s="250"/>
      <c r="RUU2650" s="65"/>
      <c r="RUV2650" s="251"/>
      <c r="RUW2650" s="251"/>
      <c r="RUX2650" s="251"/>
      <c r="RUY2650" s="52"/>
      <c r="RUZ2650" s="250"/>
      <c r="RVA2650" s="65"/>
      <c r="RVB2650" s="251"/>
      <c r="RVC2650" s="251"/>
      <c r="RVD2650" s="251"/>
      <c r="RVE2650" s="52"/>
      <c r="RVF2650" s="250"/>
      <c r="RVG2650" s="65"/>
      <c r="RVH2650" s="251"/>
      <c r="RVI2650" s="251"/>
      <c r="RVJ2650" s="251"/>
      <c r="RVK2650" s="52"/>
      <c r="RVL2650" s="250"/>
      <c r="RVM2650" s="65"/>
      <c r="RVN2650" s="251"/>
      <c r="RVO2650" s="251"/>
      <c r="RVP2650" s="251"/>
      <c r="RVQ2650" s="52"/>
      <c r="RVR2650" s="250"/>
      <c r="RVS2650" s="65"/>
      <c r="RVT2650" s="251"/>
      <c r="RVU2650" s="251"/>
      <c r="RVV2650" s="251"/>
      <c r="RVW2650" s="52"/>
      <c r="RVX2650" s="250"/>
      <c r="RVY2650" s="65"/>
      <c r="RVZ2650" s="251"/>
      <c r="RWA2650" s="251"/>
      <c r="RWB2650" s="251"/>
      <c r="RWC2650" s="52"/>
      <c r="RWD2650" s="250"/>
      <c r="RWE2650" s="65"/>
      <c r="RWF2650" s="251"/>
      <c r="RWG2650" s="251"/>
      <c r="RWH2650" s="251"/>
      <c r="RWI2650" s="52"/>
      <c r="RWJ2650" s="250"/>
      <c r="RWK2650" s="65"/>
      <c r="RWL2650" s="251"/>
      <c r="RWM2650" s="251"/>
      <c r="RWN2650" s="251"/>
      <c r="RWO2650" s="52"/>
      <c r="RWP2650" s="250"/>
      <c r="RWQ2650" s="65"/>
      <c r="RWR2650" s="251"/>
      <c r="RWS2650" s="251"/>
      <c r="RWT2650" s="251"/>
      <c r="RWU2650" s="52"/>
      <c r="RWV2650" s="250"/>
      <c r="RWW2650" s="65"/>
      <c r="RWX2650" s="251"/>
      <c r="RWY2650" s="251"/>
      <c r="RWZ2650" s="251"/>
      <c r="RXA2650" s="52"/>
      <c r="RXB2650" s="250"/>
      <c r="RXC2650" s="65"/>
      <c r="RXD2650" s="251"/>
      <c r="RXE2650" s="251"/>
      <c r="RXF2650" s="251"/>
      <c r="RXG2650" s="52"/>
      <c r="RXH2650" s="250"/>
      <c r="RXI2650" s="65"/>
      <c r="RXJ2650" s="251"/>
      <c r="RXK2650" s="251"/>
      <c r="RXL2650" s="251"/>
      <c r="RXM2650" s="52"/>
      <c r="RXN2650" s="250"/>
      <c r="RXO2650" s="65"/>
      <c r="RXP2650" s="251"/>
      <c r="RXQ2650" s="251"/>
      <c r="RXR2650" s="251"/>
      <c r="RXS2650" s="52"/>
      <c r="RXT2650" s="250"/>
      <c r="RXU2650" s="65"/>
      <c r="RXV2650" s="251"/>
      <c r="RXW2650" s="251"/>
      <c r="RXX2650" s="251"/>
      <c r="RXY2650" s="52"/>
      <c r="RXZ2650" s="250"/>
      <c r="RYA2650" s="65"/>
      <c r="RYB2650" s="251"/>
      <c r="RYC2650" s="251"/>
      <c r="RYD2650" s="251"/>
      <c r="RYE2650" s="52"/>
      <c r="RYF2650" s="250"/>
      <c r="RYG2650" s="65"/>
      <c r="RYH2650" s="251"/>
      <c r="RYI2650" s="251"/>
      <c r="RYJ2650" s="251"/>
      <c r="RYK2650" s="52"/>
      <c r="RYL2650" s="250"/>
      <c r="RYM2650" s="65"/>
      <c r="RYN2650" s="251"/>
      <c r="RYO2650" s="251"/>
      <c r="RYP2650" s="251"/>
      <c r="RYQ2650" s="52"/>
      <c r="RYR2650" s="250"/>
      <c r="RYS2650" s="65"/>
      <c r="RYT2650" s="251"/>
      <c r="RYU2650" s="251"/>
      <c r="RYV2650" s="251"/>
      <c r="RYW2650" s="52"/>
      <c r="RYX2650" s="250"/>
      <c r="RYY2650" s="65"/>
      <c r="RYZ2650" s="251"/>
      <c r="RZA2650" s="251"/>
      <c r="RZB2650" s="251"/>
      <c r="RZC2650" s="52"/>
      <c r="RZD2650" s="250"/>
      <c r="RZE2650" s="65"/>
      <c r="RZF2650" s="251"/>
      <c r="RZG2650" s="251"/>
      <c r="RZH2650" s="251"/>
      <c r="RZI2650" s="52"/>
      <c r="RZJ2650" s="250"/>
      <c r="RZK2650" s="65"/>
      <c r="RZL2650" s="251"/>
      <c r="RZM2650" s="251"/>
      <c r="RZN2650" s="251"/>
      <c r="RZO2650" s="52"/>
      <c r="RZP2650" s="250"/>
      <c r="RZQ2650" s="65"/>
      <c r="RZR2650" s="251"/>
      <c r="RZS2650" s="251"/>
      <c r="RZT2650" s="251"/>
      <c r="RZU2650" s="52"/>
      <c r="RZV2650" s="250"/>
      <c r="RZW2650" s="65"/>
      <c r="RZX2650" s="251"/>
      <c r="RZY2650" s="251"/>
      <c r="RZZ2650" s="251"/>
      <c r="SAA2650" s="52"/>
      <c r="SAB2650" s="250"/>
      <c r="SAC2650" s="65"/>
      <c r="SAD2650" s="251"/>
      <c r="SAE2650" s="251"/>
      <c r="SAF2650" s="251"/>
      <c r="SAG2650" s="52"/>
      <c r="SAH2650" s="250"/>
      <c r="SAI2650" s="65"/>
      <c r="SAJ2650" s="251"/>
      <c r="SAK2650" s="251"/>
      <c r="SAL2650" s="251"/>
      <c r="SAM2650" s="52"/>
      <c r="SAN2650" s="250"/>
      <c r="SAO2650" s="65"/>
      <c r="SAP2650" s="251"/>
      <c r="SAQ2650" s="251"/>
      <c r="SAR2650" s="251"/>
      <c r="SAS2650" s="52"/>
      <c r="SAT2650" s="250"/>
      <c r="SAU2650" s="65"/>
      <c r="SAV2650" s="251"/>
      <c r="SAW2650" s="251"/>
      <c r="SAX2650" s="251"/>
      <c r="SAY2650" s="52"/>
      <c r="SAZ2650" s="250"/>
      <c r="SBA2650" s="65"/>
      <c r="SBB2650" s="251"/>
      <c r="SBC2650" s="251"/>
      <c r="SBD2650" s="251"/>
      <c r="SBE2650" s="52"/>
      <c r="SBF2650" s="250"/>
      <c r="SBG2650" s="65"/>
      <c r="SBH2650" s="251"/>
      <c r="SBI2650" s="251"/>
      <c r="SBJ2650" s="251"/>
      <c r="SBK2650" s="52"/>
      <c r="SBL2650" s="250"/>
      <c r="SBM2650" s="65"/>
      <c r="SBN2650" s="251"/>
      <c r="SBO2650" s="251"/>
      <c r="SBP2650" s="251"/>
      <c r="SBQ2650" s="52"/>
      <c r="SBR2650" s="250"/>
      <c r="SBS2650" s="65"/>
      <c r="SBT2650" s="251"/>
      <c r="SBU2650" s="251"/>
      <c r="SBV2650" s="251"/>
      <c r="SBW2650" s="52"/>
      <c r="SBX2650" s="250"/>
      <c r="SBY2650" s="65"/>
      <c r="SBZ2650" s="251"/>
      <c r="SCA2650" s="251"/>
      <c r="SCB2650" s="251"/>
      <c r="SCC2650" s="52"/>
      <c r="SCD2650" s="250"/>
      <c r="SCE2650" s="65"/>
      <c r="SCF2650" s="251"/>
      <c r="SCG2650" s="251"/>
      <c r="SCH2650" s="251"/>
      <c r="SCI2650" s="52"/>
      <c r="SCJ2650" s="250"/>
      <c r="SCK2650" s="65"/>
      <c r="SCL2650" s="251"/>
      <c r="SCM2650" s="251"/>
      <c r="SCN2650" s="251"/>
      <c r="SCO2650" s="52"/>
      <c r="SCP2650" s="250"/>
      <c r="SCQ2650" s="65"/>
      <c r="SCR2650" s="251"/>
      <c r="SCS2650" s="251"/>
      <c r="SCT2650" s="251"/>
      <c r="SCU2650" s="52"/>
      <c r="SCV2650" s="250"/>
      <c r="SCW2650" s="65"/>
      <c r="SCX2650" s="251"/>
      <c r="SCY2650" s="251"/>
      <c r="SCZ2650" s="251"/>
      <c r="SDA2650" s="52"/>
      <c r="SDB2650" s="250"/>
      <c r="SDC2650" s="65"/>
      <c r="SDD2650" s="251"/>
      <c r="SDE2650" s="251"/>
      <c r="SDF2650" s="251"/>
      <c r="SDG2650" s="52"/>
      <c r="SDH2650" s="250"/>
      <c r="SDI2650" s="65"/>
      <c r="SDJ2650" s="251"/>
      <c r="SDK2650" s="251"/>
      <c r="SDL2650" s="251"/>
      <c r="SDM2650" s="52"/>
      <c r="SDN2650" s="250"/>
      <c r="SDO2650" s="65"/>
      <c r="SDP2650" s="251"/>
      <c r="SDQ2650" s="251"/>
      <c r="SDR2650" s="251"/>
      <c r="SDS2650" s="52"/>
      <c r="SDT2650" s="250"/>
      <c r="SDU2650" s="65"/>
      <c r="SDV2650" s="251"/>
      <c r="SDW2650" s="251"/>
      <c r="SDX2650" s="251"/>
      <c r="SDY2650" s="52"/>
      <c r="SDZ2650" s="250"/>
      <c r="SEA2650" s="65"/>
      <c r="SEB2650" s="251"/>
      <c r="SEC2650" s="251"/>
      <c r="SED2650" s="251"/>
      <c r="SEE2650" s="52"/>
      <c r="SEF2650" s="250"/>
      <c r="SEG2650" s="65"/>
      <c r="SEH2650" s="251"/>
      <c r="SEI2650" s="251"/>
      <c r="SEJ2650" s="251"/>
      <c r="SEK2650" s="52"/>
      <c r="SEL2650" s="250"/>
      <c r="SEM2650" s="65"/>
      <c r="SEN2650" s="251"/>
      <c r="SEO2650" s="251"/>
      <c r="SEP2650" s="251"/>
      <c r="SEQ2650" s="52"/>
      <c r="SER2650" s="250"/>
      <c r="SES2650" s="65"/>
      <c r="SET2650" s="251"/>
      <c r="SEU2650" s="251"/>
      <c r="SEV2650" s="251"/>
      <c r="SEW2650" s="52"/>
      <c r="SEX2650" s="250"/>
      <c r="SEY2650" s="65"/>
      <c r="SEZ2650" s="251"/>
      <c r="SFA2650" s="251"/>
      <c r="SFB2650" s="251"/>
      <c r="SFC2650" s="52"/>
      <c r="SFD2650" s="250"/>
      <c r="SFE2650" s="65"/>
      <c r="SFF2650" s="251"/>
      <c r="SFG2650" s="251"/>
      <c r="SFH2650" s="251"/>
      <c r="SFI2650" s="52"/>
      <c r="SFJ2650" s="250"/>
      <c r="SFK2650" s="65"/>
      <c r="SFL2650" s="251"/>
      <c r="SFM2650" s="251"/>
      <c r="SFN2650" s="251"/>
      <c r="SFO2650" s="52"/>
      <c r="SFP2650" s="250"/>
      <c r="SFQ2650" s="65"/>
      <c r="SFR2650" s="251"/>
      <c r="SFS2650" s="251"/>
      <c r="SFT2650" s="251"/>
      <c r="SFU2650" s="52"/>
      <c r="SFV2650" s="250"/>
      <c r="SFW2650" s="65"/>
      <c r="SFX2650" s="251"/>
      <c r="SFY2650" s="251"/>
      <c r="SFZ2650" s="251"/>
      <c r="SGA2650" s="52"/>
      <c r="SGB2650" s="250"/>
      <c r="SGC2650" s="65"/>
      <c r="SGD2650" s="251"/>
      <c r="SGE2650" s="251"/>
      <c r="SGF2650" s="251"/>
      <c r="SGG2650" s="52"/>
      <c r="SGH2650" s="250"/>
      <c r="SGI2650" s="65"/>
      <c r="SGJ2650" s="251"/>
      <c r="SGK2650" s="251"/>
      <c r="SGL2650" s="251"/>
      <c r="SGM2650" s="52"/>
      <c r="SGN2650" s="250"/>
      <c r="SGO2650" s="65"/>
      <c r="SGP2650" s="251"/>
      <c r="SGQ2650" s="251"/>
      <c r="SGR2650" s="251"/>
      <c r="SGS2650" s="52"/>
      <c r="SGT2650" s="250"/>
      <c r="SGU2650" s="65"/>
      <c r="SGV2650" s="251"/>
      <c r="SGW2650" s="251"/>
      <c r="SGX2650" s="251"/>
      <c r="SGY2650" s="52"/>
      <c r="SGZ2650" s="250"/>
      <c r="SHA2650" s="65"/>
      <c r="SHB2650" s="251"/>
      <c r="SHC2650" s="251"/>
      <c r="SHD2650" s="251"/>
      <c r="SHE2650" s="52"/>
      <c r="SHF2650" s="250"/>
      <c r="SHG2650" s="65"/>
      <c r="SHH2650" s="251"/>
      <c r="SHI2650" s="251"/>
      <c r="SHJ2650" s="251"/>
      <c r="SHK2650" s="52"/>
      <c r="SHL2650" s="250"/>
      <c r="SHM2650" s="65"/>
      <c r="SHN2650" s="251"/>
      <c r="SHO2650" s="251"/>
      <c r="SHP2650" s="251"/>
      <c r="SHQ2650" s="52"/>
      <c r="SHR2650" s="250"/>
      <c r="SHS2650" s="65"/>
      <c r="SHT2650" s="251"/>
      <c r="SHU2650" s="251"/>
      <c r="SHV2650" s="251"/>
      <c r="SHW2650" s="52"/>
      <c r="SHX2650" s="250"/>
      <c r="SHY2650" s="65"/>
      <c r="SHZ2650" s="251"/>
      <c r="SIA2650" s="251"/>
      <c r="SIB2650" s="251"/>
      <c r="SIC2650" s="52"/>
      <c r="SID2650" s="250"/>
      <c r="SIE2650" s="65"/>
      <c r="SIF2650" s="251"/>
      <c r="SIG2650" s="251"/>
      <c r="SIH2650" s="251"/>
      <c r="SII2650" s="52"/>
      <c r="SIJ2650" s="250"/>
      <c r="SIK2650" s="65"/>
      <c r="SIL2650" s="251"/>
      <c r="SIM2650" s="251"/>
      <c r="SIN2650" s="251"/>
      <c r="SIO2650" s="52"/>
      <c r="SIP2650" s="250"/>
      <c r="SIQ2650" s="65"/>
      <c r="SIR2650" s="251"/>
      <c r="SIS2650" s="251"/>
      <c r="SIT2650" s="251"/>
      <c r="SIU2650" s="52"/>
      <c r="SIV2650" s="250"/>
      <c r="SIW2650" s="65"/>
      <c r="SIX2650" s="251"/>
      <c r="SIY2650" s="251"/>
      <c r="SIZ2650" s="251"/>
      <c r="SJA2650" s="52"/>
      <c r="SJB2650" s="250"/>
      <c r="SJC2650" s="65"/>
      <c r="SJD2650" s="251"/>
      <c r="SJE2650" s="251"/>
      <c r="SJF2650" s="251"/>
      <c r="SJG2650" s="52"/>
      <c r="SJH2650" s="250"/>
      <c r="SJI2650" s="65"/>
      <c r="SJJ2650" s="251"/>
      <c r="SJK2650" s="251"/>
      <c r="SJL2650" s="251"/>
      <c r="SJM2650" s="52"/>
      <c r="SJN2650" s="250"/>
      <c r="SJO2650" s="65"/>
      <c r="SJP2650" s="251"/>
      <c r="SJQ2650" s="251"/>
      <c r="SJR2650" s="251"/>
      <c r="SJS2650" s="52"/>
      <c r="SJT2650" s="250"/>
      <c r="SJU2650" s="65"/>
      <c r="SJV2650" s="251"/>
      <c r="SJW2650" s="251"/>
      <c r="SJX2650" s="251"/>
      <c r="SJY2650" s="52"/>
      <c r="SJZ2650" s="250"/>
      <c r="SKA2650" s="65"/>
      <c r="SKB2650" s="251"/>
      <c r="SKC2650" s="251"/>
      <c r="SKD2650" s="251"/>
      <c r="SKE2650" s="52"/>
      <c r="SKF2650" s="250"/>
      <c r="SKG2650" s="65"/>
      <c r="SKH2650" s="251"/>
      <c r="SKI2650" s="251"/>
      <c r="SKJ2650" s="251"/>
      <c r="SKK2650" s="52"/>
      <c r="SKL2650" s="250"/>
      <c r="SKM2650" s="65"/>
      <c r="SKN2650" s="251"/>
      <c r="SKO2650" s="251"/>
      <c r="SKP2650" s="251"/>
      <c r="SKQ2650" s="52"/>
      <c r="SKR2650" s="250"/>
      <c r="SKS2650" s="65"/>
      <c r="SKT2650" s="251"/>
      <c r="SKU2650" s="251"/>
      <c r="SKV2650" s="251"/>
      <c r="SKW2650" s="52"/>
      <c r="SKX2650" s="250"/>
      <c r="SKY2650" s="65"/>
      <c r="SKZ2650" s="251"/>
      <c r="SLA2650" s="251"/>
      <c r="SLB2650" s="251"/>
      <c r="SLC2650" s="52"/>
      <c r="SLD2650" s="250"/>
      <c r="SLE2650" s="65"/>
      <c r="SLF2650" s="251"/>
      <c r="SLG2650" s="251"/>
      <c r="SLH2650" s="251"/>
      <c r="SLI2650" s="52"/>
      <c r="SLJ2650" s="250"/>
      <c r="SLK2650" s="65"/>
      <c r="SLL2650" s="251"/>
      <c r="SLM2650" s="251"/>
      <c r="SLN2650" s="251"/>
      <c r="SLO2650" s="52"/>
      <c r="SLP2650" s="250"/>
      <c r="SLQ2650" s="65"/>
      <c r="SLR2650" s="251"/>
      <c r="SLS2650" s="251"/>
      <c r="SLT2650" s="251"/>
      <c r="SLU2650" s="52"/>
      <c r="SLV2650" s="250"/>
      <c r="SLW2650" s="65"/>
      <c r="SLX2650" s="251"/>
      <c r="SLY2650" s="251"/>
      <c r="SLZ2650" s="251"/>
      <c r="SMA2650" s="52"/>
      <c r="SMB2650" s="250"/>
      <c r="SMC2650" s="65"/>
      <c r="SMD2650" s="251"/>
      <c r="SME2650" s="251"/>
      <c r="SMF2650" s="251"/>
      <c r="SMG2650" s="52"/>
      <c r="SMH2650" s="250"/>
      <c r="SMI2650" s="65"/>
      <c r="SMJ2650" s="251"/>
      <c r="SMK2650" s="251"/>
      <c r="SML2650" s="251"/>
      <c r="SMM2650" s="52"/>
      <c r="SMN2650" s="250"/>
      <c r="SMO2650" s="65"/>
      <c r="SMP2650" s="251"/>
      <c r="SMQ2650" s="251"/>
      <c r="SMR2650" s="251"/>
      <c r="SMS2650" s="52"/>
      <c r="SMT2650" s="250"/>
      <c r="SMU2650" s="65"/>
      <c r="SMV2650" s="251"/>
      <c r="SMW2650" s="251"/>
      <c r="SMX2650" s="251"/>
      <c r="SMY2650" s="52"/>
      <c r="SMZ2650" s="250"/>
      <c r="SNA2650" s="65"/>
      <c r="SNB2650" s="251"/>
      <c r="SNC2650" s="251"/>
      <c r="SND2650" s="251"/>
      <c r="SNE2650" s="52"/>
      <c r="SNF2650" s="250"/>
      <c r="SNG2650" s="65"/>
      <c r="SNH2650" s="251"/>
      <c r="SNI2650" s="251"/>
      <c r="SNJ2650" s="251"/>
      <c r="SNK2650" s="52"/>
      <c r="SNL2650" s="250"/>
      <c r="SNM2650" s="65"/>
      <c r="SNN2650" s="251"/>
      <c r="SNO2650" s="251"/>
      <c r="SNP2650" s="251"/>
      <c r="SNQ2650" s="52"/>
      <c r="SNR2650" s="250"/>
      <c r="SNS2650" s="65"/>
      <c r="SNT2650" s="251"/>
      <c r="SNU2650" s="251"/>
      <c r="SNV2650" s="251"/>
      <c r="SNW2650" s="52"/>
      <c r="SNX2650" s="250"/>
      <c r="SNY2650" s="65"/>
      <c r="SNZ2650" s="251"/>
      <c r="SOA2650" s="251"/>
      <c r="SOB2650" s="251"/>
      <c r="SOC2650" s="52"/>
      <c r="SOD2650" s="250"/>
      <c r="SOE2650" s="65"/>
      <c r="SOF2650" s="251"/>
      <c r="SOG2650" s="251"/>
      <c r="SOH2650" s="251"/>
      <c r="SOI2650" s="52"/>
      <c r="SOJ2650" s="250"/>
      <c r="SOK2650" s="65"/>
      <c r="SOL2650" s="251"/>
      <c r="SOM2650" s="251"/>
      <c r="SON2650" s="251"/>
      <c r="SOO2650" s="52"/>
      <c r="SOP2650" s="250"/>
      <c r="SOQ2650" s="65"/>
      <c r="SOR2650" s="251"/>
      <c r="SOS2650" s="251"/>
      <c r="SOT2650" s="251"/>
      <c r="SOU2650" s="52"/>
      <c r="SOV2650" s="250"/>
      <c r="SOW2650" s="65"/>
      <c r="SOX2650" s="251"/>
      <c r="SOY2650" s="251"/>
      <c r="SOZ2650" s="251"/>
      <c r="SPA2650" s="52"/>
      <c r="SPB2650" s="250"/>
      <c r="SPC2650" s="65"/>
      <c r="SPD2650" s="251"/>
      <c r="SPE2650" s="251"/>
      <c r="SPF2650" s="251"/>
      <c r="SPG2650" s="52"/>
      <c r="SPH2650" s="250"/>
      <c r="SPI2650" s="65"/>
      <c r="SPJ2650" s="251"/>
      <c r="SPK2650" s="251"/>
      <c r="SPL2650" s="251"/>
      <c r="SPM2650" s="52"/>
      <c r="SPN2650" s="250"/>
      <c r="SPO2650" s="65"/>
      <c r="SPP2650" s="251"/>
      <c r="SPQ2650" s="251"/>
      <c r="SPR2650" s="251"/>
      <c r="SPS2650" s="52"/>
      <c r="SPT2650" s="250"/>
      <c r="SPU2650" s="65"/>
      <c r="SPV2650" s="251"/>
      <c r="SPW2650" s="251"/>
      <c r="SPX2650" s="251"/>
      <c r="SPY2650" s="52"/>
      <c r="SPZ2650" s="250"/>
      <c r="SQA2650" s="65"/>
      <c r="SQB2650" s="251"/>
      <c r="SQC2650" s="251"/>
      <c r="SQD2650" s="251"/>
      <c r="SQE2650" s="52"/>
      <c r="SQF2650" s="250"/>
      <c r="SQG2650" s="65"/>
      <c r="SQH2650" s="251"/>
      <c r="SQI2650" s="251"/>
      <c r="SQJ2650" s="251"/>
      <c r="SQK2650" s="52"/>
      <c r="SQL2650" s="250"/>
      <c r="SQM2650" s="65"/>
      <c r="SQN2650" s="251"/>
      <c r="SQO2650" s="251"/>
      <c r="SQP2650" s="251"/>
      <c r="SQQ2650" s="52"/>
      <c r="SQR2650" s="250"/>
      <c r="SQS2650" s="65"/>
      <c r="SQT2650" s="251"/>
      <c r="SQU2650" s="251"/>
      <c r="SQV2650" s="251"/>
      <c r="SQW2650" s="52"/>
      <c r="SQX2650" s="250"/>
      <c r="SQY2650" s="65"/>
      <c r="SQZ2650" s="251"/>
      <c r="SRA2650" s="251"/>
      <c r="SRB2650" s="251"/>
      <c r="SRC2650" s="52"/>
      <c r="SRD2650" s="250"/>
      <c r="SRE2650" s="65"/>
      <c r="SRF2650" s="251"/>
      <c r="SRG2650" s="251"/>
      <c r="SRH2650" s="251"/>
      <c r="SRI2650" s="52"/>
      <c r="SRJ2650" s="250"/>
      <c r="SRK2650" s="65"/>
      <c r="SRL2650" s="251"/>
      <c r="SRM2650" s="251"/>
      <c r="SRN2650" s="251"/>
      <c r="SRO2650" s="52"/>
      <c r="SRP2650" s="250"/>
      <c r="SRQ2650" s="65"/>
      <c r="SRR2650" s="251"/>
      <c r="SRS2650" s="251"/>
      <c r="SRT2650" s="251"/>
      <c r="SRU2650" s="52"/>
      <c r="SRV2650" s="250"/>
      <c r="SRW2650" s="65"/>
      <c r="SRX2650" s="251"/>
      <c r="SRY2650" s="251"/>
      <c r="SRZ2650" s="251"/>
      <c r="SSA2650" s="52"/>
      <c r="SSB2650" s="250"/>
      <c r="SSC2650" s="65"/>
      <c r="SSD2650" s="251"/>
      <c r="SSE2650" s="251"/>
      <c r="SSF2650" s="251"/>
      <c r="SSG2650" s="52"/>
      <c r="SSH2650" s="250"/>
      <c r="SSI2650" s="65"/>
      <c r="SSJ2650" s="251"/>
      <c r="SSK2650" s="251"/>
      <c r="SSL2650" s="251"/>
      <c r="SSM2650" s="52"/>
      <c r="SSN2650" s="250"/>
      <c r="SSO2650" s="65"/>
      <c r="SSP2650" s="251"/>
      <c r="SSQ2650" s="251"/>
      <c r="SSR2650" s="251"/>
      <c r="SSS2650" s="52"/>
      <c r="SST2650" s="250"/>
      <c r="SSU2650" s="65"/>
      <c r="SSV2650" s="251"/>
      <c r="SSW2650" s="251"/>
      <c r="SSX2650" s="251"/>
      <c r="SSY2650" s="52"/>
      <c r="SSZ2650" s="250"/>
      <c r="STA2650" s="65"/>
      <c r="STB2650" s="251"/>
      <c r="STC2650" s="251"/>
      <c r="STD2650" s="251"/>
      <c r="STE2650" s="52"/>
      <c r="STF2650" s="250"/>
      <c r="STG2650" s="65"/>
      <c r="STH2650" s="251"/>
      <c r="STI2650" s="251"/>
      <c r="STJ2650" s="251"/>
      <c r="STK2650" s="52"/>
      <c r="STL2650" s="250"/>
      <c r="STM2650" s="65"/>
      <c r="STN2650" s="251"/>
      <c r="STO2650" s="251"/>
      <c r="STP2650" s="251"/>
      <c r="STQ2650" s="52"/>
      <c r="STR2650" s="250"/>
      <c r="STS2650" s="65"/>
      <c r="STT2650" s="251"/>
      <c r="STU2650" s="251"/>
      <c r="STV2650" s="251"/>
      <c r="STW2650" s="52"/>
      <c r="STX2650" s="250"/>
      <c r="STY2650" s="65"/>
      <c r="STZ2650" s="251"/>
      <c r="SUA2650" s="251"/>
      <c r="SUB2650" s="251"/>
      <c r="SUC2650" s="52"/>
      <c r="SUD2650" s="250"/>
      <c r="SUE2650" s="65"/>
      <c r="SUF2650" s="251"/>
      <c r="SUG2650" s="251"/>
      <c r="SUH2650" s="251"/>
      <c r="SUI2650" s="52"/>
      <c r="SUJ2650" s="250"/>
      <c r="SUK2650" s="65"/>
      <c r="SUL2650" s="251"/>
      <c r="SUM2650" s="251"/>
      <c r="SUN2650" s="251"/>
      <c r="SUO2650" s="52"/>
      <c r="SUP2650" s="250"/>
      <c r="SUQ2650" s="65"/>
      <c r="SUR2650" s="251"/>
      <c r="SUS2650" s="251"/>
      <c r="SUT2650" s="251"/>
      <c r="SUU2650" s="52"/>
      <c r="SUV2650" s="250"/>
      <c r="SUW2650" s="65"/>
      <c r="SUX2650" s="251"/>
      <c r="SUY2650" s="251"/>
      <c r="SUZ2650" s="251"/>
      <c r="SVA2650" s="52"/>
      <c r="SVB2650" s="250"/>
      <c r="SVC2650" s="65"/>
      <c r="SVD2650" s="251"/>
      <c r="SVE2650" s="251"/>
      <c r="SVF2650" s="251"/>
      <c r="SVG2650" s="52"/>
      <c r="SVH2650" s="250"/>
      <c r="SVI2650" s="65"/>
      <c r="SVJ2650" s="251"/>
      <c r="SVK2650" s="251"/>
      <c r="SVL2650" s="251"/>
      <c r="SVM2650" s="52"/>
      <c r="SVN2650" s="250"/>
      <c r="SVO2650" s="65"/>
      <c r="SVP2650" s="251"/>
      <c r="SVQ2650" s="251"/>
      <c r="SVR2650" s="251"/>
      <c r="SVS2650" s="52"/>
      <c r="SVT2650" s="250"/>
      <c r="SVU2650" s="65"/>
      <c r="SVV2650" s="251"/>
      <c r="SVW2650" s="251"/>
      <c r="SVX2650" s="251"/>
      <c r="SVY2650" s="52"/>
      <c r="SVZ2650" s="250"/>
      <c r="SWA2650" s="65"/>
      <c r="SWB2650" s="251"/>
      <c r="SWC2650" s="251"/>
      <c r="SWD2650" s="251"/>
      <c r="SWE2650" s="52"/>
      <c r="SWF2650" s="250"/>
      <c r="SWG2650" s="65"/>
      <c r="SWH2650" s="251"/>
      <c r="SWI2650" s="251"/>
      <c r="SWJ2650" s="251"/>
      <c r="SWK2650" s="52"/>
      <c r="SWL2650" s="250"/>
      <c r="SWM2650" s="65"/>
      <c r="SWN2650" s="251"/>
      <c r="SWO2650" s="251"/>
      <c r="SWP2650" s="251"/>
      <c r="SWQ2650" s="52"/>
      <c r="SWR2650" s="250"/>
      <c r="SWS2650" s="65"/>
      <c r="SWT2650" s="251"/>
      <c r="SWU2650" s="251"/>
      <c r="SWV2650" s="251"/>
      <c r="SWW2650" s="52"/>
      <c r="SWX2650" s="250"/>
      <c r="SWY2650" s="65"/>
      <c r="SWZ2650" s="251"/>
      <c r="SXA2650" s="251"/>
      <c r="SXB2650" s="251"/>
      <c r="SXC2650" s="52"/>
      <c r="SXD2650" s="250"/>
      <c r="SXE2650" s="65"/>
      <c r="SXF2650" s="251"/>
      <c r="SXG2650" s="251"/>
      <c r="SXH2650" s="251"/>
      <c r="SXI2650" s="52"/>
      <c r="SXJ2650" s="250"/>
      <c r="SXK2650" s="65"/>
      <c r="SXL2650" s="251"/>
      <c r="SXM2650" s="251"/>
      <c r="SXN2650" s="251"/>
      <c r="SXO2650" s="52"/>
      <c r="SXP2650" s="250"/>
      <c r="SXQ2650" s="65"/>
      <c r="SXR2650" s="251"/>
      <c r="SXS2650" s="251"/>
      <c r="SXT2650" s="251"/>
      <c r="SXU2650" s="52"/>
      <c r="SXV2650" s="250"/>
      <c r="SXW2650" s="65"/>
      <c r="SXX2650" s="251"/>
      <c r="SXY2650" s="251"/>
      <c r="SXZ2650" s="251"/>
      <c r="SYA2650" s="52"/>
      <c r="SYB2650" s="250"/>
      <c r="SYC2650" s="65"/>
      <c r="SYD2650" s="251"/>
      <c r="SYE2650" s="251"/>
      <c r="SYF2650" s="251"/>
      <c r="SYG2650" s="52"/>
      <c r="SYH2650" s="250"/>
      <c r="SYI2650" s="65"/>
      <c r="SYJ2650" s="251"/>
      <c r="SYK2650" s="251"/>
      <c r="SYL2650" s="251"/>
      <c r="SYM2650" s="52"/>
      <c r="SYN2650" s="250"/>
      <c r="SYO2650" s="65"/>
      <c r="SYP2650" s="251"/>
      <c r="SYQ2650" s="251"/>
      <c r="SYR2650" s="251"/>
      <c r="SYS2650" s="52"/>
      <c r="SYT2650" s="250"/>
      <c r="SYU2650" s="65"/>
      <c r="SYV2650" s="251"/>
      <c r="SYW2650" s="251"/>
      <c r="SYX2650" s="251"/>
      <c r="SYY2650" s="52"/>
      <c r="SYZ2650" s="250"/>
      <c r="SZA2650" s="65"/>
      <c r="SZB2650" s="251"/>
      <c r="SZC2650" s="251"/>
      <c r="SZD2650" s="251"/>
      <c r="SZE2650" s="52"/>
      <c r="SZF2650" s="250"/>
      <c r="SZG2650" s="65"/>
      <c r="SZH2650" s="251"/>
      <c r="SZI2650" s="251"/>
      <c r="SZJ2650" s="251"/>
      <c r="SZK2650" s="52"/>
      <c r="SZL2650" s="250"/>
      <c r="SZM2650" s="65"/>
      <c r="SZN2650" s="251"/>
      <c r="SZO2650" s="251"/>
      <c r="SZP2650" s="251"/>
      <c r="SZQ2650" s="52"/>
      <c r="SZR2650" s="250"/>
      <c r="SZS2650" s="65"/>
      <c r="SZT2650" s="251"/>
      <c r="SZU2650" s="251"/>
      <c r="SZV2650" s="251"/>
      <c r="SZW2650" s="52"/>
      <c r="SZX2650" s="250"/>
      <c r="SZY2650" s="65"/>
      <c r="SZZ2650" s="251"/>
      <c r="TAA2650" s="251"/>
      <c r="TAB2650" s="251"/>
      <c r="TAC2650" s="52"/>
      <c r="TAD2650" s="250"/>
      <c r="TAE2650" s="65"/>
      <c r="TAF2650" s="251"/>
      <c r="TAG2650" s="251"/>
      <c r="TAH2650" s="251"/>
      <c r="TAI2650" s="52"/>
      <c r="TAJ2650" s="250"/>
      <c r="TAK2650" s="65"/>
      <c r="TAL2650" s="251"/>
      <c r="TAM2650" s="251"/>
      <c r="TAN2650" s="251"/>
      <c r="TAO2650" s="52"/>
      <c r="TAP2650" s="250"/>
      <c r="TAQ2650" s="65"/>
      <c r="TAR2650" s="251"/>
      <c r="TAS2650" s="251"/>
      <c r="TAT2650" s="251"/>
      <c r="TAU2650" s="52"/>
      <c r="TAV2650" s="250"/>
      <c r="TAW2650" s="65"/>
      <c r="TAX2650" s="251"/>
      <c r="TAY2650" s="251"/>
      <c r="TAZ2650" s="251"/>
      <c r="TBA2650" s="52"/>
      <c r="TBB2650" s="250"/>
      <c r="TBC2650" s="65"/>
      <c r="TBD2650" s="251"/>
      <c r="TBE2650" s="251"/>
      <c r="TBF2650" s="251"/>
      <c r="TBG2650" s="52"/>
      <c r="TBH2650" s="250"/>
      <c r="TBI2650" s="65"/>
      <c r="TBJ2650" s="251"/>
      <c r="TBK2650" s="251"/>
      <c r="TBL2650" s="251"/>
      <c r="TBM2650" s="52"/>
      <c r="TBN2650" s="250"/>
      <c r="TBO2650" s="65"/>
      <c r="TBP2650" s="251"/>
      <c r="TBQ2650" s="251"/>
      <c r="TBR2650" s="251"/>
      <c r="TBS2650" s="52"/>
      <c r="TBT2650" s="250"/>
      <c r="TBU2650" s="65"/>
      <c r="TBV2650" s="251"/>
      <c r="TBW2650" s="251"/>
      <c r="TBX2650" s="251"/>
      <c r="TBY2650" s="52"/>
      <c r="TBZ2650" s="250"/>
      <c r="TCA2650" s="65"/>
      <c r="TCB2650" s="251"/>
      <c r="TCC2650" s="251"/>
      <c r="TCD2650" s="251"/>
      <c r="TCE2650" s="52"/>
      <c r="TCF2650" s="250"/>
      <c r="TCG2650" s="65"/>
      <c r="TCH2650" s="251"/>
      <c r="TCI2650" s="251"/>
      <c r="TCJ2650" s="251"/>
      <c r="TCK2650" s="52"/>
      <c r="TCL2650" s="250"/>
      <c r="TCM2650" s="65"/>
      <c r="TCN2650" s="251"/>
      <c r="TCO2650" s="251"/>
      <c r="TCP2650" s="251"/>
      <c r="TCQ2650" s="52"/>
      <c r="TCR2650" s="250"/>
      <c r="TCS2650" s="65"/>
      <c r="TCT2650" s="251"/>
      <c r="TCU2650" s="251"/>
      <c r="TCV2650" s="251"/>
      <c r="TCW2650" s="52"/>
      <c r="TCX2650" s="250"/>
      <c r="TCY2650" s="65"/>
      <c r="TCZ2650" s="251"/>
      <c r="TDA2650" s="251"/>
      <c r="TDB2650" s="251"/>
      <c r="TDC2650" s="52"/>
      <c r="TDD2650" s="250"/>
      <c r="TDE2650" s="65"/>
      <c r="TDF2650" s="251"/>
      <c r="TDG2650" s="251"/>
      <c r="TDH2650" s="251"/>
      <c r="TDI2650" s="52"/>
      <c r="TDJ2650" s="250"/>
      <c r="TDK2650" s="65"/>
      <c r="TDL2650" s="251"/>
      <c r="TDM2650" s="251"/>
      <c r="TDN2650" s="251"/>
      <c r="TDO2650" s="52"/>
      <c r="TDP2650" s="250"/>
      <c r="TDQ2650" s="65"/>
      <c r="TDR2650" s="251"/>
      <c r="TDS2650" s="251"/>
      <c r="TDT2650" s="251"/>
      <c r="TDU2650" s="52"/>
      <c r="TDV2650" s="250"/>
      <c r="TDW2650" s="65"/>
      <c r="TDX2650" s="251"/>
      <c r="TDY2650" s="251"/>
      <c r="TDZ2650" s="251"/>
      <c r="TEA2650" s="52"/>
      <c r="TEB2650" s="250"/>
      <c r="TEC2650" s="65"/>
      <c r="TED2650" s="251"/>
      <c r="TEE2650" s="251"/>
      <c r="TEF2650" s="251"/>
      <c r="TEG2650" s="52"/>
      <c r="TEH2650" s="250"/>
      <c r="TEI2650" s="65"/>
      <c r="TEJ2650" s="251"/>
      <c r="TEK2650" s="251"/>
      <c r="TEL2650" s="251"/>
      <c r="TEM2650" s="52"/>
      <c r="TEN2650" s="250"/>
      <c r="TEO2650" s="65"/>
      <c r="TEP2650" s="251"/>
      <c r="TEQ2650" s="251"/>
      <c r="TER2650" s="251"/>
      <c r="TES2650" s="52"/>
      <c r="TET2650" s="250"/>
      <c r="TEU2650" s="65"/>
      <c r="TEV2650" s="251"/>
      <c r="TEW2650" s="251"/>
      <c r="TEX2650" s="251"/>
      <c r="TEY2650" s="52"/>
      <c r="TEZ2650" s="250"/>
      <c r="TFA2650" s="65"/>
      <c r="TFB2650" s="251"/>
      <c r="TFC2650" s="251"/>
      <c r="TFD2650" s="251"/>
      <c r="TFE2650" s="52"/>
      <c r="TFF2650" s="250"/>
      <c r="TFG2650" s="65"/>
      <c r="TFH2650" s="251"/>
      <c r="TFI2650" s="251"/>
      <c r="TFJ2650" s="251"/>
      <c r="TFK2650" s="52"/>
      <c r="TFL2650" s="250"/>
      <c r="TFM2650" s="65"/>
      <c r="TFN2650" s="251"/>
      <c r="TFO2650" s="251"/>
      <c r="TFP2650" s="251"/>
      <c r="TFQ2650" s="52"/>
      <c r="TFR2650" s="250"/>
      <c r="TFS2650" s="65"/>
      <c r="TFT2650" s="251"/>
      <c r="TFU2650" s="251"/>
      <c r="TFV2650" s="251"/>
      <c r="TFW2650" s="52"/>
      <c r="TFX2650" s="250"/>
      <c r="TFY2650" s="65"/>
      <c r="TFZ2650" s="251"/>
      <c r="TGA2650" s="251"/>
      <c r="TGB2650" s="251"/>
      <c r="TGC2650" s="52"/>
      <c r="TGD2650" s="250"/>
      <c r="TGE2650" s="65"/>
      <c r="TGF2650" s="251"/>
      <c r="TGG2650" s="251"/>
      <c r="TGH2650" s="251"/>
      <c r="TGI2650" s="52"/>
      <c r="TGJ2650" s="250"/>
      <c r="TGK2650" s="65"/>
      <c r="TGL2650" s="251"/>
      <c r="TGM2650" s="251"/>
      <c r="TGN2650" s="251"/>
      <c r="TGO2650" s="52"/>
      <c r="TGP2650" s="250"/>
      <c r="TGQ2650" s="65"/>
      <c r="TGR2650" s="251"/>
      <c r="TGS2650" s="251"/>
      <c r="TGT2650" s="251"/>
      <c r="TGU2650" s="52"/>
      <c r="TGV2650" s="250"/>
      <c r="TGW2650" s="65"/>
      <c r="TGX2650" s="251"/>
      <c r="TGY2650" s="251"/>
      <c r="TGZ2650" s="251"/>
      <c r="THA2650" s="52"/>
      <c r="THB2650" s="250"/>
      <c r="THC2650" s="65"/>
      <c r="THD2650" s="251"/>
      <c r="THE2650" s="251"/>
      <c r="THF2650" s="251"/>
      <c r="THG2650" s="52"/>
      <c r="THH2650" s="250"/>
      <c r="THI2650" s="65"/>
      <c r="THJ2650" s="251"/>
      <c r="THK2650" s="251"/>
      <c r="THL2650" s="251"/>
      <c r="THM2650" s="52"/>
      <c r="THN2650" s="250"/>
      <c r="THO2650" s="65"/>
      <c r="THP2650" s="251"/>
      <c r="THQ2650" s="251"/>
      <c r="THR2650" s="251"/>
      <c r="THS2650" s="52"/>
      <c r="THT2650" s="250"/>
      <c r="THU2650" s="65"/>
      <c r="THV2650" s="251"/>
      <c r="THW2650" s="251"/>
      <c r="THX2650" s="251"/>
      <c r="THY2650" s="52"/>
      <c r="THZ2650" s="250"/>
      <c r="TIA2650" s="65"/>
      <c r="TIB2650" s="251"/>
      <c r="TIC2650" s="251"/>
      <c r="TID2650" s="251"/>
      <c r="TIE2650" s="52"/>
      <c r="TIF2650" s="250"/>
      <c r="TIG2650" s="65"/>
      <c r="TIH2650" s="251"/>
      <c r="TII2650" s="251"/>
      <c r="TIJ2650" s="251"/>
      <c r="TIK2650" s="52"/>
      <c r="TIL2650" s="250"/>
      <c r="TIM2650" s="65"/>
      <c r="TIN2650" s="251"/>
      <c r="TIO2650" s="251"/>
      <c r="TIP2650" s="251"/>
      <c r="TIQ2650" s="52"/>
      <c r="TIR2650" s="250"/>
      <c r="TIS2650" s="65"/>
      <c r="TIT2650" s="251"/>
      <c r="TIU2650" s="251"/>
      <c r="TIV2650" s="251"/>
      <c r="TIW2650" s="52"/>
      <c r="TIX2650" s="250"/>
      <c r="TIY2650" s="65"/>
      <c r="TIZ2650" s="251"/>
      <c r="TJA2650" s="251"/>
      <c r="TJB2650" s="251"/>
      <c r="TJC2650" s="52"/>
      <c r="TJD2650" s="250"/>
      <c r="TJE2650" s="65"/>
      <c r="TJF2650" s="251"/>
      <c r="TJG2650" s="251"/>
      <c r="TJH2650" s="251"/>
      <c r="TJI2650" s="52"/>
      <c r="TJJ2650" s="250"/>
      <c r="TJK2650" s="65"/>
      <c r="TJL2650" s="251"/>
      <c r="TJM2650" s="251"/>
      <c r="TJN2650" s="251"/>
      <c r="TJO2650" s="52"/>
      <c r="TJP2650" s="250"/>
      <c r="TJQ2650" s="65"/>
      <c r="TJR2650" s="251"/>
      <c r="TJS2650" s="251"/>
      <c r="TJT2650" s="251"/>
      <c r="TJU2650" s="52"/>
      <c r="TJV2650" s="250"/>
      <c r="TJW2650" s="65"/>
      <c r="TJX2650" s="251"/>
      <c r="TJY2650" s="251"/>
      <c r="TJZ2650" s="251"/>
      <c r="TKA2650" s="52"/>
      <c r="TKB2650" s="250"/>
      <c r="TKC2650" s="65"/>
      <c r="TKD2650" s="251"/>
      <c r="TKE2650" s="251"/>
      <c r="TKF2650" s="251"/>
      <c r="TKG2650" s="52"/>
      <c r="TKH2650" s="250"/>
      <c r="TKI2650" s="65"/>
      <c r="TKJ2650" s="251"/>
      <c r="TKK2650" s="251"/>
      <c r="TKL2650" s="251"/>
      <c r="TKM2650" s="52"/>
      <c r="TKN2650" s="250"/>
      <c r="TKO2650" s="65"/>
      <c r="TKP2650" s="251"/>
      <c r="TKQ2650" s="251"/>
      <c r="TKR2650" s="251"/>
      <c r="TKS2650" s="52"/>
      <c r="TKT2650" s="250"/>
      <c r="TKU2650" s="65"/>
      <c r="TKV2650" s="251"/>
      <c r="TKW2650" s="251"/>
      <c r="TKX2650" s="251"/>
      <c r="TKY2650" s="52"/>
      <c r="TKZ2650" s="250"/>
      <c r="TLA2650" s="65"/>
      <c r="TLB2650" s="251"/>
      <c r="TLC2650" s="251"/>
      <c r="TLD2650" s="251"/>
      <c r="TLE2650" s="52"/>
      <c r="TLF2650" s="250"/>
      <c r="TLG2650" s="65"/>
      <c r="TLH2650" s="251"/>
      <c r="TLI2650" s="251"/>
      <c r="TLJ2650" s="251"/>
      <c r="TLK2650" s="52"/>
      <c r="TLL2650" s="250"/>
      <c r="TLM2650" s="65"/>
      <c r="TLN2650" s="251"/>
      <c r="TLO2650" s="251"/>
      <c r="TLP2650" s="251"/>
      <c r="TLQ2650" s="52"/>
      <c r="TLR2650" s="250"/>
      <c r="TLS2650" s="65"/>
      <c r="TLT2650" s="251"/>
      <c r="TLU2650" s="251"/>
      <c r="TLV2650" s="251"/>
      <c r="TLW2650" s="52"/>
      <c r="TLX2650" s="250"/>
      <c r="TLY2650" s="65"/>
      <c r="TLZ2650" s="251"/>
      <c r="TMA2650" s="251"/>
      <c r="TMB2650" s="251"/>
      <c r="TMC2650" s="52"/>
      <c r="TMD2650" s="250"/>
      <c r="TME2650" s="65"/>
      <c r="TMF2650" s="251"/>
      <c r="TMG2650" s="251"/>
      <c r="TMH2650" s="251"/>
      <c r="TMI2650" s="52"/>
      <c r="TMJ2650" s="250"/>
      <c r="TMK2650" s="65"/>
      <c r="TML2650" s="251"/>
      <c r="TMM2650" s="251"/>
      <c r="TMN2650" s="251"/>
      <c r="TMO2650" s="52"/>
      <c r="TMP2650" s="250"/>
      <c r="TMQ2650" s="65"/>
      <c r="TMR2650" s="251"/>
      <c r="TMS2650" s="251"/>
      <c r="TMT2650" s="251"/>
      <c r="TMU2650" s="52"/>
      <c r="TMV2650" s="250"/>
      <c r="TMW2650" s="65"/>
      <c r="TMX2650" s="251"/>
      <c r="TMY2650" s="251"/>
      <c r="TMZ2650" s="251"/>
      <c r="TNA2650" s="52"/>
      <c r="TNB2650" s="250"/>
      <c r="TNC2650" s="65"/>
      <c r="TND2650" s="251"/>
      <c r="TNE2650" s="251"/>
      <c r="TNF2650" s="251"/>
      <c r="TNG2650" s="52"/>
      <c r="TNH2650" s="250"/>
      <c r="TNI2650" s="65"/>
      <c r="TNJ2650" s="251"/>
      <c r="TNK2650" s="251"/>
      <c r="TNL2650" s="251"/>
      <c r="TNM2650" s="52"/>
      <c r="TNN2650" s="250"/>
      <c r="TNO2650" s="65"/>
      <c r="TNP2650" s="251"/>
      <c r="TNQ2650" s="251"/>
      <c r="TNR2650" s="251"/>
      <c r="TNS2650" s="52"/>
      <c r="TNT2650" s="250"/>
      <c r="TNU2650" s="65"/>
      <c r="TNV2650" s="251"/>
      <c r="TNW2650" s="251"/>
      <c r="TNX2650" s="251"/>
      <c r="TNY2650" s="52"/>
      <c r="TNZ2650" s="250"/>
      <c r="TOA2650" s="65"/>
      <c r="TOB2650" s="251"/>
      <c r="TOC2650" s="251"/>
      <c r="TOD2650" s="251"/>
      <c r="TOE2650" s="52"/>
      <c r="TOF2650" s="250"/>
      <c r="TOG2650" s="65"/>
      <c r="TOH2650" s="251"/>
      <c r="TOI2650" s="251"/>
      <c r="TOJ2650" s="251"/>
      <c r="TOK2650" s="52"/>
      <c r="TOL2650" s="250"/>
      <c r="TOM2650" s="65"/>
      <c r="TON2650" s="251"/>
      <c r="TOO2650" s="251"/>
      <c r="TOP2650" s="251"/>
      <c r="TOQ2650" s="52"/>
      <c r="TOR2650" s="250"/>
      <c r="TOS2650" s="65"/>
      <c r="TOT2650" s="251"/>
      <c r="TOU2650" s="251"/>
      <c r="TOV2650" s="251"/>
      <c r="TOW2650" s="52"/>
      <c r="TOX2650" s="250"/>
      <c r="TOY2650" s="65"/>
      <c r="TOZ2650" s="251"/>
      <c r="TPA2650" s="251"/>
      <c r="TPB2650" s="251"/>
      <c r="TPC2650" s="52"/>
      <c r="TPD2650" s="250"/>
      <c r="TPE2650" s="65"/>
      <c r="TPF2650" s="251"/>
      <c r="TPG2650" s="251"/>
      <c r="TPH2650" s="251"/>
      <c r="TPI2650" s="52"/>
      <c r="TPJ2650" s="250"/>
      <c r="TPK2650" s="65"/>
      <c r="TPL2650" s="251"/>
      <c r="TPM2650" s="251"/>
      <c r="TPN2650" s="251"/>
      <c r="TPO2650" s="52"/>
      <c r="TPP2650" s="250"/>
      <c r="TPQ2650" s="65"/>
      <c r="TPR2650" s="251"/>
      <c r="TPS2650" s="251"/>
      <c r="TPT2650" s="251"/>
      <c r="TPU2650" s="52"/>
      <c r="TPV2650" s="250"/>
      <c r="TPW2650" s="65"/>
      <c r="TPX2650" s="251"/>
      <c r="TPY2650" s="251"/>
      <c r="TPZ2650" s="251"/>
      <c r="TQA2650" s="52"/>
      <c r="TQB2650" s="250"/>
      <c r="TQC2650" s="65"/>
      <c r="TQD2650" s="251"/>
      <c r="TQE2650" s="251"/>
      <c r="TQF2650" s="251"/>
      <c r="TQG2650" s="52"/>
      <c r="TQH2650" s="250"/>
      <c r="TQI2650" s="65"/>
      <c r="TQJ2650" s="251"/>
      <c r="TQK2650" s="251"/>
      <c r="TQL2650" s="251"/>
      <c r="TQM2650" s="52"/>
      <c r="TQN2650" s="250"/>
      <c r="TQO2650" s="65"/>
      <c r="TQP2650" s="251"/>
      <c r="TQQ2650" s="251"/>
      <c r="TQR2650" s="251"/>
      <c r="TQS2650" s="52"/>
      <c r="TQT2650" s="250"/>
      <c r="TQU2650" s="65"/>
      <c r="TQV2650" s="251"/>
      <c r="TQW2650" s="251"/>
      <c r="TQX2650" s="251"/>
      <c r="TQY2650" s="52"/>
      <c r="TQZ2650" s="250"/>
      <c r="TRA2650" s="65"/>
      <c r="TRB2650" s="251"/>
      <c r="TRC2650" s="251"/>
      <c r="TRD2650" s="251"/>
      <c r="TRE2650" s="52"/>
      <c r="TRF2650" s="250"/>
      <c r="TRG2650" s="65"/>
      <c r="TRH2650" s="251"/>
      <c r="TRI2650" s="251"/>
      <c r="TRJ2650" s="251"/>
      <c r="TRK2650" s="52"/>
      <c r="TRL2650" s="250"/>
      <c r="TRM2650" s="65"/>
      <c r="TRN2650" s="251"/>
      <c r="TRO2650" s="251"/>
      <c r="TRP2650" s="251"/>
      <c r="TRQ2650" s="52"/>
      <c r="TRR2650" s="250"/>
      <c r="TRS2650" s="65"/>
      <c r="TRT2650" s="251"/>
      <c r="TRU2650" s="251"/>
      <c r="TRV2650" s="251"/>
      <c r="TRW2650" s="52"/>
      <c r="TRX2650" s="250"/>
      <c r="TRY2650" s="65"/>
      <c r="TRZ2650" s="251"/>
      <c r="TSA2650" s="251"/>
      <c r="TSB2650" s="251"/>
      <c r="TSC2650" s="52"/>
      <c r="TSD2650" s="250"/>
      <c r="TSE2650" s="65"/>
      <c r="TSF2650" s="251"/>
      <c r="TSG2650" s="251"/>
      <c r="TSH2650" s="251"/>
      <c r="TSI2650" s="52"/>
      <c r="TSJ2650" s="250"/>
      <c r="TSK2650" s="65"/>
      <c r="TSL2650" s="251"/>
      <c r="TSM2650" s="251"/>
      <c r="TSN2650" s="251"/>
      <c r="TSO2650" s="52"/>
      <c r="TSP2650" s="250"/>
      <c r="TSQ2650" s="65"/>
      <c r="TSR2650" s="251"/>
      <c r="TSS2650" s="251"/>
      <c r="TST2650" s="251"/>
      <c r="TSU2650" s="52"/>
      <c r="TSV2650" s="250"/>
      <c r="TSW2650" s="65"/>
      <c r="TSX2650" s="251"/>
      <c r="TSY2650" s="251"/>
      <c r="TSZ2650" s="251"/>
      <c r="TTA2650" s="52"/>
      <c r="TTB2650" s="250"/>
      <c r="TTC2650" s="65"/>
      <c r="TTD2650" s="251"/>
      <c r="TTE2650" s="251"/>
      <c r="TTF2650" s="251"/>
      <c r="TTG2650" s="52"/>
      <c r="TTH2650" s="250"/>
      <c r="TTI2650" s="65"/>
      <c r="TTJ2650" s="251"/>
      <c r="TTK2650" s="251"/>
      <c r="TTL2650" s="251"/>
      <c r="TTM2650" s="52"/>
      <c r="TTN2650" s="250"/>
      <c r="TTO2650" s="65"/>
      <c r="TTP2650" s="251"/>
      <c r="TTQ2650" s="251"/>
      <c r="TTR2650" s="251"/>
      <c r="TTS2650" s="52"/>
      <c r="TTT2650" s="250"/>
      <c r="TTU2650" s="65"/>
      <c r="TTV2650" s="251"/>
      <c r="TTW2650" s="251"/>
      <c r="TTX2650" s="251"/>
      <c r="TTY2650" s="52"/>
      <c r="TTZ2650" s="250"/>
      <c r="TUA2650" s="65"/>
      <c r="TUB2650" s="251"/>
      <c r="TUC2650" s="251"/>
      <c r="TUD2650" s="251"/>
      <c r="TUE2650" s="52"/>
      <c r="TUF2650" s="250"/>
      <c r="TUG2650" s="65"/>
      <c r="TUH2650" s="251"/>
      <c r="TUI2650" s="251"/>
      <c r="TUJ2650" s="251"/>
      <c r="TUK2650" s="52"/>
      <c r="TUL2650" s="250"/>
      <c r="TUM2650" s="65"/>
      <c r="TUN2650" s="251"/>
      <c r="TUO2650" s="251"/>
      <c r="TUP2650" s="251"/>
      <c r="TUQ2650" s="52"/>
      <c r="TUR2650" s="250"/>
      <c r="TUS2650" s="65"/>
      <c r="TUT2650" s="251"/>
      <c r="TUU2650" s="251"/>
      <c r="TUV2650" s="251"/>
      <c r="TUW2650" s="52"/>
      <c r="TUX2650" s="250"/>
      <c r="TUY2650" s="65"/>
      <c r="TUZ2650" s="251"/>
      <c r="TVA2650" s="251"/>
      <c r="TVB2650" s="251"/>
      <c r="TVC2650" s="52"/>
      <c r="TVD2650" s="250"/>
      <c r="TVE2650" s="65"/>
      <c r="TVF2650" s="251"/>
      <c r="TVG2650" s="251"/>
      <c r="TVH2650" s="251"/>
      <c r="TVI2650" s="52"/>
      <c r="TVJ2650" s="250"/>
      <c r="TVK2650" s="65"/>
      <c r="TVL2650" s="251"/>
      <c r="TVM2650" s="251"/>
      <c r="TVN2650" s="251"/>
      <c r="TVO2650" s="52"/>
      <c r="TVP2650" s="250"/>
      <c r="TVQ2650" s="65"/>
      <c r="TVR2650" s="251"/>
      <c r="TVS2650" s="251"/>
      <c r="TVT2650" s="251"/>
      <c r="TVU2650" s="52"/>
      <c r="TVV2650" s="250"/>
      <c r="TVW2650" s="65"/>
      <c r="TVX2650" s="251"/>
      <c r="TVY2650" s="251"/>
      <c r="TVZ2650" s="251"/>
      <c r="TWA2650" s="52"/>
      <c r="TWB2650" s="250"/>
      <c r="TWC2650" s="65"/>
      <c r="TWD2650" s="251"/>
      <c r="TWE2650" s="251"/>
      <c r="TWF2650" s="251"/>
      <c r="TWG2650" s="52"/>
      <c r="TWH2650" s="250"/>
      <c r="TWI2650" s="65"/>
      <c r="TWJ2650" s="251"/>
      <c r="TWK2650" s="251"/>
      <c r="TWL2650" s="251"/>
      <c r="TWM2650" s="52"/>
      <c r="TWN2650" s="250"/>
      <c r="TWO2650" s="65"/>
      <c r="TWP2650" s="251"/>
      <c r="TWQ2650" s="251"/>
      <c r="TWR2650" s="251"/>
      <c r="TWS2650" s="52"/>
      <c r="TWT2650" s="250"/>
      <c r="TWU2650" s="65"/>
      <c r="TWV2650" s="251"/>
      <c r="TWW2650" s="251"/>
      <c r="TWX2650" s="251"/>
      <c r="TWY2650" s="52"/>
      <c r="TWZ2650" s="250"/>
      <c r="TXA2650" s="65"/>
      <c r="TXB2650" s="251"/>
      <c r="TXC2650" s="251"/>
      <c r="TXD2650" s="251"/>
      <c r="TXE2650" s="52"/>
      <c r="TXF2650" s="250"/>
      <c r="TXG2650" s="65"/>
      <c r="TXH2650" s="251"/>
      <c r="TXI2650" s="251"/>
      <c r="TXJ2650" s="251"/>
      <c r="TXK2650" s="52"/>
      <c r="TXL2650" s="250"/>
      <c r="TXM2650" s="65"/>
      <c r="TXN2650" s="251"/>
      <c r="TXO2650" s="251"/>
      <c r="TXP2650" s="251"/>
      <c r="TXQ2650" s="52"/>
      <c r="TXR2650" s="250"/>
      <c r="TXS2650" s="65"/>
      <c r="TXT2650" s="251"/>
      <c r="TXU2650" s="251"/>
      <c r="TXV2650" s="251"/>
      <c r="TXW2650" s="52"/>
      <c r="TXX2650" s="250"/>
      <c r="TXY2650" s="65"/>
      <c r="TXZ2650" s="251"/>
      <c r="TYA2650" s="251"/>
      <c r="TYB2650" s="251"/>
      <c r="TYC2650" s="52"/>
      <c r="TYD2650" s="250"/>
      <c r="TYE2650" s="65"/>
      <c r="TYF2650" s="251"/>
      <c r="TYG2650" s="251"/>
      <c r="TYH2650" s="251"/>
      <c r="TYI2650" s="52"/>
      <c r="TYJ2650" s="250"/>
      <c r="TYK2650" s="65"/>
      <c r="TYL2650" s="251"/>
      <c r="TYM2650" s="251"/>
      <c r="TYN2650" s="251"/>
      <c r="TYO2650" s="52"/>
      <c r="TYP2650" s="250"/>
      <c r="TYQ2650" s="65"/>
      <c r="TYR2650" s="251"/>
      <c r="TYS2650" s="251"/>
      <c r="TYT2650" s="251"/>
      <c r="TYU2650" s="52"/>
      <c r="TYV2650" s="250"/>
      <c r="TYW2650" s="65"/>
      <c r="TYX2650" s="251"/>
      <c r="TYY2650" s="251"/>
      <c r="TYZ2650" s="251"/>
      <c r="TZA2650" s="52"/>
      <c r="TZB2650" s="250"/>
      <c r="TZC2650" s="65"/>
      <c r="TZD2650" s="251"/>
      <c r="TZE2650" s="251"/>
      <c r="TZF2650" s="251"/>
      <c r="TZG2650" s="52"/>
      <c r="TZH2650" s="250"/>
      <c r="TZI2650" s="65"/>
      <c r="TZJ2650" s="251"/>
      <c r="TZK2650" s="251"/>
      <c r="TZL2650" s="251"/>
      <c r="TZM2650" s="52"/>
      <c r="TZN2650" s="250"/>
      <c r="TZO2650" s="65"/>
      <c r="TZP2650" s="251"/>
      <c r="TZQ2650" s="251"/>
      <c r="TZR2650" s="251"/>
      <c r="TZS2650" s="52"/>
      <c r="TZT2650" s="250"/>
      <c r="TZU2650" s="65"/>
      <c r="TZV2650" s="251"/>
      <c r="TZW2650" s="251"/>
      <c r="TZX2650" s="251"/>
      <c r="TZY2650" s="52"/>
      <c r="TZZ2650" s="250"/>
      <c r="UAA2650" s="65"/>
      <c r="UAB2650" s="251"/>
      <c r="UAC2650" s="251"/>
      <c r="UAD2650" s="251"/>
      <c r="UAE2650" s="52"/>
      <c r="UAF2650" s="250"/>
      <c r="UAG2650" s="65"/>
      <c r="UAH2650" s="251"/>
      <c r="UAI2650" s="251"/>
      <c r="UAJ2650" s="251"/>
      <c r="UAK2650" s="52"/>
      <c r="UAL2650" s="250"/>
      <c r="UAM2650" s="65"/>
      <c r="UAN2650" s="251"/>
      <c r="UAO2650" s="251"/>
      <c r="UAP2650" s="251"/>
      <c r="UAQ2650" s="52"/>
      <c r="UAR2650" s="250"/>
      <c r="UAS2650" s="65"/>
      <c r="UAT2650" s="251"/>
      <c r="UAU2650" s="251"/>
      <c r="UAV2650" s="251"/>
      <c r="UAW2650" s="52"/>
      <c r="UAX2650" s="250"/>
      <c r="UAY2650" s="65"/>
      <c r="UAZ2650" s="251"/>
      <c r="UBA2650" s="251"/>
      <c r="UBB2650" s="251"/>
      <c r="UBC2650" s="52"/>
      <c r="UBD2650" s="250"/>
      <c r="UBE2650" s="65"/>
      <c r="UBF2650" s="251"/>
      <c r="UBG2650" s="251"/>
      <c r="UBH2650" s="251"/>
      <c r="UBI2650" s="52"/>
      <c r="UBJ2650" s="250"/>
      <c r="UBK2650" s="65"/>
      <c r="UBL2650" s="251"/>
      <c r="UBM2650" s="251"/>
      <c r="UBN2650" s="251"/>
      <c r="UBO2650" s="52"/>
      <c r="UBP2650" s="250"/>
      <c r="UBQ2650" s="65"/>
      <c r="UBR2650" s="251"/>
      <c r="UBS2650" s="251"/>
      <c r="UBT2650" s="251"/>
      <c r="UBU2650" s="52"/>
      <c r="UBV2650" s="250"/>
      <c r="UBW2650" s="65"/>
      <c r="UBX2650" s="251"/>
      <c r="UBY2650" s="251"/>
      <c r="UBZ2650" s="251"/>
      <c r="UCA2650" s="52"/>
      <c r="UCB2650" s="250"/>
      <c r="UCC2650" s="65"/>
      <c r="UCD2650" s="251"/>
      <c r="UCE2650" s="251"/>
      <c r="UCF2650" s="251"/>
      <c r="UCG2650" s="52"/>
      <c r="UCH2650" s="250"/>
      <c r="UCI2650" s="65"/>
      <c r="UCJ2650" s="251"/>
      <c r="UCK2650" s="251"/>
      <c r="UCL2650" s="251"/>
      <c r="UCM2650" s="52"/>
      <c r="UCN2650" s="250"/>
      <c r="UCO2650" s="65"/>
      <c r="UCP2650" s="251"/>
      <c r="UCQ2650" s="251"/>
      <c r="UCR2650" s="251"/>
      <c r="UCS2650" s="52"/>
      <c r="UCT2650" s="250"/>
      <c r="UCU2650" s="65"/>
      <c r="UCV2650" s="251"/>
      <c r="UCW2650" s="251"/>
      <c r="UCX2650" s="251"/>
      <c r="UCY2650" s="52"/>
      <c r="UCZ2650" s="250"/>
      <c r="UDA2650" s="65"/>
      <c r="UDB2650" s="251"/>
      <c r="UDC2650" s="251"/>
      <c r="UDD2650" s="251"/>
      <c r="UDE2650" s="52"/>
      <c r="UDF2650" s="250"/>
      <c r="UDG2650" s="65"/>
      <c r="UDH2650" s="251"/>
      <c r="UDI2650" s="251"/>
      <c r="UDJ2650" s="251"/>
      <c r="UDK2650" s="52"/>
      <c r="UDL2650" s="250"/>
      <c r="UDM2650" s="65"/>
      <c r="UDN2650" s="251"/>
      <c r="UDO2650" s="251"/>
      <c r="UDP2650" s="251"/>
      <c r="UDQ2650" s="52"/>
      <c r="UDR2650" s="250"/>
      <c r="UDS2650" s="65"/>
      <c r="UDT2650" s="251"/>
      <c r="UDU2650" s="251"/>
      <c r="UDV2650" s="251"/>
      <c r="UDW2650" s="52"/>
      <c r="UDX2650" s="250"/>
      <c r="UDY2650" s="65"/>
      <c r="UDZ2650" s="251"/>
      <c r="UEA2650" s="251"/>
      <c r="UEB2650" s="251"/>
      <c r="UEC2650" s="52"/>
      <c r="UED2650" s="250"/>
      <c r="UEE2650" s="65"/>
      <c r="UEF2650" s="251"/>
      <c r="UEG2650" s="251"/>
      <c r="UEH2650" s="251"/>
      <c r="UEI2650" s="52"/>
      <c r="UEJ2650" s="250"/>
      <c r="UEK2650" s="65"/>
      <c r="UEL2650" s="251"/>
      <c r="UEM2650" s="251"/>
      <c r="UEN2650" s="251"/>
      <c r="UEO2650" s="52"/>
      <c r="UEP2650" s="250"/>
      <c r="UEQ2650" s="65"/>
      <c r="UER2650" s="251"/>
      <c r="UES2650" s="251"/>
      <c r="UET2650" s="251"/>
      <c r="UEU2650" s="52"/>
      <c r="UEV2650" s="250"/>
      <c r="UEW2650" s="65"/>
      <c r="UEX2650" s="251"/>
      <c r="UEY2650" s="251"/>
      <c r="UEZ2650" s="251"/>
      <c r="UFA2650" s="52"/>
      <c r="UFB2650" s="250"/>
      <c r="UFC2650" s="65"/>
      <c r="UFD2650" s="251"/>
      <c r="UFE2650" s="251"/>
      <c r="UFF2650" s="251"/>
      <c r="UFG2650" s="52"/>
      <c r="UFH2650" s="250"/>
      <c r="UFI2650" s="65"/>
      <c r="UFJ2650" s="251"/>
      <c r="UFK2650" s="251"/>
      <c r="UFL2650" s="251"/>
      <c r="UFM2650" s="52"/>
      <c r="UFN2650" s="250"/>
      <c r="UFO2650" s="65"/>
      <c r="UFP2650" s="251"/>
      <c r="UFQ2650" s="251"/>
      <c r="UFR2650" s="251"/>
      <c r="UFS2650" s="52"/>
      <c r="UFT2650" s="250"/>
      <c r="UFU2650" s="65"/>
      <c r="UFV2650" s="251"/>
      <c r="UFW2650" s="251"/>
      <c r="UFX2650" s="251"/>
      <c r="UFY2650" s="52"/>
      <c r="UFZ2650" s="250"/>
      <c r="UGA2650" s="65"/>
      <c r="UGB2650" s="251"/>
      <c r="UGC2650" s="251"/>
      <c r="UGD2650" s="251"/>
      <c r="UGE2650" s="52"/>
      <c r="UGF2650" s="250"/>
      <c r="UGG2650" s="65"/>
      <c r="UGH2650" s="251"/>
      <c r="UGI2650" s="251"/>
      <c r="UGJ2650" s="251"/>
      <c r="UGK2650" s="52"/>
      <c r="UGL2650" s="250"/>
      <c r="UGM2650" s="65"/>
      <c r="UGN2650" s="251"/>
      <c r="UGO2650" s="251"/>
      <c r="UGP2650" s="251"/>
      <c r="UGQ2650" s="52"/>
      <c r="UGR2650" s="250"/>
      <c r="UGS2650" s="65"/>
      <c r="UGT2650" s="251"/>
      <c r="UGU2650" s="251"/>
      <c r="UGV2650" s="251"/>
      <c r="UGW2650" s="52"/>
      <c r="UGX2650" s="250"/>
      <c r="UGY2650" s="65"/>
      <c r="UGZ2650" s="251"/>
      <c r="UHA2650" s="251"/>
      <c r="UHB2650" s="251"/>
      <c r="UHC2650" s="52"/>
      <c r="UHD2650" s="250"/>
      <c r="UHE2650" s="65"/>
      <c r="UHF2650" s="251"/>
      <c r="UHG2650" s="251"/>
      <c r="UHH2650" s="251"/>
      <c r="UHI2650" s="52"/>
      <c r="UHJ2650" s="250"/>
      <c r="UHK2650" s="65"/>
      <c r="UHL2650" s="251"/>
      <c r="UHM2650" s="251"/>
      <c r="UHN2650" s="251"/>
      <c r="UHO2650" s="52"/>
      <c r="UHP2650" s="250"/>
      <c r="UHQ2650" s="65"/>
      <c r="UHR2650" s="251"/>
      <c r="UHS2650" s="251"/>
      <c r="UHT2650" s="251"/>
      <c r="UHU2650" s="52"/>
      <c r="UHV2650" s="250"/>
      <c r="UHW2650" s="65"/>
      <c r="UHX2650" s="251"/>
      <c r="UHY2650" s="251"/>
      <c r="UHZ2650" s="251"/>
      <c r="UIA2650" s="52"/>
      <c r="UIB2650" s="250"/>
      <c r="UIC2650" s="65"/>
      <c r="UID2650" s="251"/>
      <c r="UIE2650" s="251"/>
      <c r="UIF2650" s="251"/>
      <c r="UIG2650" s="52"/>
      <c r="UIH2650" s="250"/>
      <c r="UII2650" s="65"/>
      <c r="UIJ2650" s="251"/>
      <c r="UIK2650" s="251"/>
      <c r="UIL2650" s="251"/>
      <c r="UIM2650" s="52"/>
      <c r="UIN2650" s="250"/>
      <c r="UIO2650" s="65"/>
      <c r="UIP2650" s="251"/>
      <c r="UIQ2650" s="251"/>
      <c r="UIR2650" s="251"/>
      <c r="UIS2650" s="52"/>
      <c r="UIT2650" s="250"/>
      <c r="UIU2650" s="65"/>
      <c r="UIV2650" s="251"/>
      <c r="UIW2650" s="251"/>
      <c r="UIX2650" s="251"/>
      <c r="UIY2650" s="52"/>
      <c r="UIZ2650" s="250"/>
      <c r="UJA2650" s="65"/>
      <c r="UJB2650" s="251"/>
      <c r="UJC2650" s="251"/>
      <c r="UJD2650" s="251"/>
      <c r="UJE2650" s="52"/>
      <c r="UJF2650" s="250"/>
      <c r="UJG2650" s="65"/>
      <c r="UJH2650" s="251"/>
      <c r="UJI2650" s="251"/>
      <c r="UJJ2650" s="251"/>
      <c r="UJK2650" s="52"/>
      <c r="UJL2650" s="250"/>
      <c r="UJM2650" s="65"/>
      <c r="UJN2650" s="251"/>
      <c r="UJO2650" s="251"/>
      <c r="UJP2650" s="251"/>
      <c r="UJQ2650" s="52"/>
      <c r="UJR2650" s="250"/>
      <c r="UJS2650" s="65"/>
      <c r="UJT2650" s="251"/>
      <c r="UJU2650" s="251"/>
      <c r="UJV2650" s="251"/>
      <c r="UJW2650" s="52"/>
      <c r="UJX2650" s="250"/>
      <c r="UJY2650" s="65"/>
      <c r="UJZ2650" s="251"/>
      <c r="UKA2650" s="251"/>
      <c r="UKB2650" s="251"/>
      <c r="UKC2650" s="52"/>
      <c r="UKD2650" s="250"/>
      <c r="UKE2650" s="65"/>
      <c r="UKF2650" s="251"/>
      <c r="UKG2650" s="251"/>
      <c r="UKH2650" s="251"/>
      <c r="UKI2650" s="52"/>
      <c r="UKJ2650" s="250"/>
      <c r="UKK2650" s="65"/>
      <c r="UKL2650" s="251"/>
      <c r="UKM2650" s="251"/>
      <c r="UKN2650" s="251"/>
      <c r="UKO2650" s="52"/>
      <c r="UKP2650" s="250"/>
      <c r="UKQ2650" s="65"/>
      <c r="UKR2650" s="251"/>
      <c r="UKS2650" s="251"/>
      <c r="UKT2650" s="251"/>
      <c r="UKU2650" s="52"/>
      <c r="UKV2650" s="250"/>
      <c r="UKW2650" s="65"/>
      <c r="UKX2650" s="251"/>
      <c r="UKY2650" s="251"/>
      <c r="UKZ2650" s="251"/>
      <c r="ULA2650" s="52"/>
      <c r="ULB2650" s="250"/>
      <c r="ULC2650" s="65"/>
      <c r="ULD2650" s="251"/>
      <c r="ULE2650" s="251"/>
      <c r="ULF2650" s="251"/>
      <c r="ULG2650" s="52"/>
      <c r="ULH2650" s="250"/>
      <c r="ULI2650" s="65"/>
      <c r="ULJ2650" s="251"/>
      <c r="ULK2650" s="251"/>
      <c r="ULL2650" s="251"/>
      <c r="ULM2650" s="52"/>
      <c r="ULN2650" s="250"/>
      <c r="ULO2650" s="65"/>
      <c r="ULP2650" s="251"/>
      <c r="ULQ2650" s="251"/>
      <c r="ULR2650" s="251"/>
      <c r="ULS2650" s="52"/>
      <c r="ULT2650" s="250"/>
      <c r="ULU2650" s="65"/>
      <c r="ULV2650" s="251"/>
      <c r="ULW2650" s="251"/>
      <c r="ULX2650" s="251"/>
      <c r="ULY2650" s="52"/>
      <c r="ULZ2650" s="250"/>
      <c r="UMA2650" s="65"/>
      <c r="UMB2650" s="251"/>
      <c r="UMC2650" s="251"/>
      <c r="UMD2650" s="251"/>
      <c r="UME2650" s="52"/>
      <c r="UMF2650" s="250"/>
      <c r="UMG2650" s="65"/>
      <c r="UMH2650" s="251"/>
      <c r="UMI2650" s="251"/>
      <c r="UMJ2650" s="251"/>
      <c r="UMK2650" s="52"/>
      <c r="UML2650" s="250"/>
      <c r="UMM2650" s="65"/>
      <c r="UMN2650" s="251"/>
      <c r="UMO2650" s="251"/>
      <c r="UMP2650" s="251"/>
      <c r="UMQ2650" s="52"/>
      <c r="UMR2650" s="250"/>
      <c r="UMS2650" s="65"/>
      <c r="UMT2650" s="251"/>
      <c r="UMU2650" s="251"/>
      <c r="UMV2650" s="251"/>
      <c r="UMW2650" s="52"/>
      <c r="UMX2650" s="250"/>
      <c r="UMY2650" s="65"/>
      <c r="UMZ2650" s="251"/>
      <c r="UNA2650" s="251"/>
      <c r="UNB2650" s="251"/>
      <c r="UNC2650" s="52"/>
      <c r="UND2650" s="250"/>
      <c r="UNE2650" s="65"/>
      <c r="UNF2650" s="251"/>
      <c r="UNG2650" s="251"/>
      <c r="UNH2650" s="251"/>
      <c r="UNI2650" s="52"/>
      <c r="UNJ2650" s="250"/>
      <c r="UNK2650" s="65"/>
      <c r="UNL2650" s="251"/>
      <c r="UNM2650" s="251"/>
      <c r="UNN2650" s="251"/>
      <c r="UNO2650" s="52"/>
      <c r="UNP2650" s="250"/>
      <c r="UNQ2650" s="65"/>
      <c r="UNR2650" s="251"/>
      <c r="UNS2650" s="251"/>
      <c r="UNT2650" s="251"/>
      <c r="UNU2650" s="52"/>
      <c r="UNV2650" s="250"/>
      <c r="UNW2650" s="65"/>
      <c r="UNX2650" s="251"/>
      <c r="UNY2650" s="251"/>
      <c r="UNZ2650" s="251"/>
      <c r="UOA2650" s="52"/>
      <c r="UOB2650" s="250"/>
      <c r="UOC2650" s="65"/>
      <c r="UOD2650" s="251"/>
      <c r="UOE2650" s="251"/>
      <c r="UOF2650" s="251"/>
      <c r="UOG2650" s="52"/>
      <c r="UOH2650" s="250"/>
      <c r="UOI2650" s="65"/>
      <c r="UOJ2650" s="251"/>
      <c r="UOK2650" s="251"/>
      <c r="UOL2650" s="251"/>
      <c r="UOM2650" s="52"/>
      <c r="UON2650" s="250"/>
      <c r="UOO2650" s="65"/>
      <c r="UOP2650" s="251"/>
      <c r="UOQ2650" s="251"/>
      <c r="UOR2650" s="251"/>
      <c r="UOS2650" s="52"/>
      <c r="UOT2650" s="250"/>
      <c r="UOU2650" s="65"/>
      <c r="UOV2650" s="251"/>
      <c r="UOW2650" s="251"/>
      <c r="UOX2650" s="251"/>
      <c r="UOY2650" s="52"/>
      <c r="UOZ2650" s="250"/>
      <c r="UPA2650" s="65"/>
      <c r="UPB2650" s="251"/>
      <c r="UPC2650" s="251"/>
      <c r="UPD2650" s="251"/>
      <c r="UPE2650" s="52"/>
      <c r="UPF2650" s="250"/>
      <c r="UPG2650" s="65"/>
      <c r="UPH2650" s="251"/>
      <c r="UPI2650" s="251"/>
      <c r="UPJ2650" s="251"/>
      <c r="UPK2650" s="52"/>
      <c r="UPL2650" s="250"/>
      <c r="UPM2650" s="65"/>
      <c r="UPN2650" s="251"/>
      <c r="UPO2650" s="251"/>
      <c r="UPP2650" s="251"/>
      <c r="UPQ2650" s="52"/>
      <c r="UPR2650" s="250"/>
      <c r="UPS2650" s="65"/>
      <c r="UPT2650" s="251"/>
      <c r="UPU2650" s="251"/>
      <c r="UPV2650" s="251"/>
      <c r="UPW2650" s="52"/>
      <c r="UPX2650" s="250"/>
      <c r="UPY2650" s="65"/>
      <c r="UPZ2650" s="251"/>
      <c r="UQA2650" s="251"/>
      <c r="UQB2650" s="251"/>
      <c r="UQC2650" s="52"/>
      <c r="UQD2650" s="250"/>
      <c r="UQE2650" s="65"/>
      <c r="UQF2650" s="251"/>
      <c r="UQG2650" s="251"/>
      <c r="UQH2650" s="251"/>
      <c r="UQI2650" s="52"/>
      <c r="UQJ2650" s="250"/>
      <c r="UQK2650" s="65"/>
      <c r="UQL2650" s="251"/>
      <c r="UQM2650" s="251"/>
      <c r="UQN2650" s="251"/>
      <c r="UQO2650" s="52"/>
      <c r="UQP2650" s="250"/>
      <c r="UQQ2650" s="65"/>
      <c r="UQR2650" s="251"/>
      <c r="UQS2650" s="251"/>
      <c r="UQT2650" s="251"/>
      <c r="UQU2650" s="52"/>
      <c r="UQV2650" s="250"/>
      <c r="UQW2650" s="65"/>
      <c r="UQX2650" s="251"/>
      <c r="UQY2650" s="251"/>
      <c r="UQZ2650" s="251"/>
      <c r="URA2650" s="52"/>
      <c r="URB2650" s="250"/>
      <c r="URC2650" s="65"/>
      <c r="URD2650" s="251"/>
      <c r="URE2650" s="251"/>
      <c r="URF2650" s="251"/>
      <c r="URG2650" s="52"/>
      <c r="URH2650" s="250"/>
      <c r="URI2650" s="65"/>
      <c r="URJ2650" s="251"/>
      <c r="URK2650" s="251"/>
      <c r="URL2650" s="251"/>
      <c r="URM2650" s="52"/>
      <c r="URN2650" s="250"/>
      <c r="URO2650" s="65"/>
      <c r="URP2650" s="251"/>
      <c r="URQ2650" s="251"/>
      <c r="URR2650" s="251"/>
      <c r="URS2650" s="52"/>
      <c r="URT2650" s="250"/>
      <c r="URU2650" s="65"/>
      <c r="URV2650" s="251"/>
      <c r="URW2650" s="251"/>
      <c r="URX2650" s="251"/>
      <c r="URY2650" s="52"/>
      <c r="URZ2650" s="250"/>
      <c r="USA2650" s="65"/>
      <c r="USB2650" s="251"/>
      <c r="USC2650" s="251"/>
      <c r="USD2650" s="251"/>
      <c r="USE2650" s="52"/>
      <c r="USF2650" s="250"/>
      <c r="USG2650" s="65"/>
      <c r="USH2650" s="251"/>
      <c r="USI2650" s="251"/>
      <c r="USJ2650" s="251"/>
      <c r="USK2650" s="52"/>
      <c r="USL2650" s="250"/>
      <c r="USM2650" s="65"/>
      <c r="USN2650" s="251"/>
      <c r="USO2650" s="251"/>
      <c r="USP2650" s="251"/>
      <c r="USQ2650" s="52"/>
      <c r="USR2650" s="250"/>
      <c r="USS2650" s="65"/>
      <c r="UST2650" s="251"/>
      <c r="USU2650" s="251"/>
      <c r="USV2650" s="251"/>
      <c r="USW2650" s="52"/>
      <c r="USX2650" s="250"/>
      <c r="USY2650" s="65"/>
      <c r="USZ2650" s="251"/>
      <c r="UTA2650" s="251"/>
      <c r="UTB2650" s="251"/>
      <c r="UTC2650" s="52"/>
      <c r="UTD2650" s="250"/>
      <c r="UTE2650" s="65"/>
      <c r="UTF2650" s="251"/>
      <c r="UTG2650" s="251"/>
      <c r="UTH2650" s="251"/>
      <c r="UTI2650" s="52"/>
      <c r="UTJ2650" s="250"/>
      <c r="UTK2650" s="65"/>
      <c r="UTL2650" s="251"/>
      <c r="UTM2650" s="251"/>
      <c r="UTN2650" s="251"/>
      <c r="UTO2650" s="52"/>
      <c r="UTP2650" s="250"/>
      <c r="UTQ2650" s="65"/>
      <c r="UTR2650" s="251"/>
      <c r="UTS2650" s="251"/>
      <c r="UTT2650" s="251"/>
      <c r="UTU2650" s="52"/>
      <c r="UTV2650" s="250"/>
      <c r="UTW2650" s="65"/>
      <c r="UTX2650" s="251"/>
      <c r="UTY2650" s="251"/>
      <c r="UTZ2650" s="251"/>
      <c r="UUA2650" s="52"/>
      <c r="UUB2650" s="250"/>
      <c r="UUC2650" s="65"/>
      <c r="UUD2650" s="251"/>
      <c r="UUE2650" s="251"/>
      <c r="UUF2650" s="251"/>
      <c r="UUG2650" s="52"/>
      <c r="UUH2650" s="250"/>
      <c r="UUI2650" s="65"/>
      <c r="UUJ2650" s="251"/>
      <c r="UUK2650" s="251"/>
      <c r="UUL2650" s="251"/>
      <c r="UUM2650" s="52"/>
      <c r="UUN2650" s="250"/>
      <c r="UUO2650" s="65"/>
      <c r="UUP2650" s="251"/>
      <c r="UUQ2650" s="251"/>
      <c r="UUR2650" s="251"/>
      <c r="UUS2650" s="52"/>
      <c r="UUT2650" s="250"/>
      <c r="UUU2650" s="65"/>
      <c r="UUV2650" s="251"/>
      <c r="UUW2650" s="251"/>
      <c r="UUX2650" s="251"/>
      <c r="UUY2650" s="52"/>
      <c r="UUZ2650" s="250"/>
      <c r="UVA2650" s="65"/>
      <c r="UVB2650" s="251"/>
      <c r="UVC2650" s="251"/>
      <c r="UVD2650" s="251"/>
      <c r="UVE2650" s="52"/>
      <c r="UVF2650" s="250"/>
      <c r="UVG2650" s="65"/>
      <c r="UVH2650" s="251"/>
      <c r="UVI2650" s="251"/>
      <c r="UVJ2650" s="251"/>
      <c r="UVK2650" s="52"/>
      <c r="UVL2650" s="250"/>
      <c r="UVM2650" s="65"/>
      <c r="UVN2650" s="251"/>
      <c r="UVO2650" s="251"/>
      <c r="UVP2650" s="251"/>
      <c r="UVQ2650" s="52"/>
      <c r="UVR2650" s="250"/>
      <c r="UVS2650" s="65"/>
      <c r="UVT2650" s="251"/>
      <c r="UVU2650" s="251"/>
      <c r="UVV2650" s="251"/>
      <c r="UVW2650" s="52"/>
      <c r="UVX2650" s="250"/>
      <c r="UVY2650" s="65"/>
      <c r="UVZ2650" s="251"/>
      <c r="UWA2650" s="251"/>
      <c r="UWB2650" s="251"/>
      <c r="UWC2650" s="52"/>
      <c r="UWD2650" s="250"/>
      <c r="UWE2650" s="65"/>
      <c r="UWF2650" s="251"/>
      <c r="UWG2650" s="251"/>
      <c r="UWH2650" s="251"/>
      <c r="UWI2650" s="52"/>
      <c r="UWJ2650" s="250"/>
      <c r="UWK2650" s="65"/>
      <c r="UWL2650" s="251"/>
      <c r="UWM2650" s="251"/>
      <c r="UWN2650" s="251"/>
      <c r="UWO2650" s="52"/>
      <c r="UWP2650" s="250"/>
      <c r="UWQ2650" s="65"/>
      <c r="UWR2650" s="251"/>
      <c r="UWS2650" s="251"/>
      <c r="UWT2650" s="251"/>
      <c r="UWU2650" s="52"/>
      <c r="UWV2650" s="250"/>
      <c r="UWW2650" s="65"/>
      <c r="UWX2650" s="251"/>
      <c r="UWY2650" s="251"/>
      <c r="UWZ2650" s="251"/>
      <c r="UXA2650" s="52"/>
      <c r="UXB2650" s="250"/>
      <c r="UXC2650" s="65"/>
      <c r="UXD2650" s="251"/>
      <c r="UXE2650" s="251"/>
      <c r="UXF2650" s="251"/>
      <c r="UXG2650" s="52"/>
      <c r="UXH2650" s="250"/>
      <c r="UXI2650" s="65"/>
      <c r="UXJ2650" s="251"/>
      <c r="UXK2650" s="251"/>
      <c r="UXL2650" s="251"/>
      <c r="UXM2650" s="52"/>
      <c r="UXN2650" s="250"/>
      <c r="UXO2650" s="65"/>
      <c r="UXP2650" s="251"/>
      <c r="UXQ2650" s="251"/>
      <c r="UXR2650" s="251"/>
      <c r="UXS2650" s="52"/>
      <c r="UXT2650" s="250"/>
      <c r="UXU2650" s="65"/>
      <c r="UXV2650" s="251"/>
      <c r="UXW2650" s="251"/>
      <c r="UXX2650" s="251"/>
      <c r="UXY2650" s="52"/>
      <c r="UXZ2650" s="250"/>
      <c r="UYA2650" s="65"/>
      <c r="UYB2650" s="251"/>
      <c r="UYC2650" s="251"/>
      <c r="UYD2650" s="251"/>
      <c r="UYE2650" s="52"/>
      <c r="UYF2650" s="250"/>
      <c r="UYG2650" s="65"/>
      <c r="UYH2650" s="251"/>
      <c r="UYI2650" s="251"/>
      <c r="UYJ2650" s="251"/>
      <c r="UYK2650" s="52"/>
      <c r="UYL2650" s="250"/>
      <c r="UYM2650" s="65"/>
      <c r="UYN2650" s="251"/>
      <c r="UYO2650" s="251"/>
      <c r="UYP2650" s="251"/>
      <c r="UYQ2650" s="52"/>
      <c r="UYR2650" s="250"/>
      <c r="UYS2650" s="65"/>
      <c r="UYT2650" s="251"/>
      <c r="UYU2650" s="251"/>
      <c r="UYV2650" s="251"/>
      <c r="UYW2650" s="52"/>
      <c r="UYX2650" s="250"/>
      <c r="UYY2650" s="65"/>
      <c r="UYZ2650" s="251"/>
      <c r="UZA2650" s="251"/>
      <c r="UZB2650" s="251"/>
      <c r="UZC2650" s="52"/>
      <c r="UZD2650" s="250"/>
      <c r="UZE2650" s="65"/>
      <c r="UZF2650" s="251"/>
      <c r="UZG2650" s="251"/>
      <c r="UZH2650" s="251"/>
      <c r="UZI2650" s="52"/>
      <c r="UZJ2650" s="250"/>
      <c r="UZK2650" s="65"/>
      <c r="UZL2650" s="251"/>
      <c r="UZM2650" s="251"/>
      <c r="UZN2650" s="251"/>
      <c r="UZO2650" s="52"/>
      <c r="UZP2650" s="250"/>
      <c r="UZQ2650" s="65"/>
      <c r="UZR2650" s="251"/>
      <c r="UZS2650" s="251"/>
      <c r="UZT2650" s="251"/>
      <c r="UZU2650" s="52"/>
      <c r="UZV2650" s="250"/>
      <c r="UZW2650" s="65"/>
      <c r="UZX2650" s="251"/>
      <c r="UZY2650" s="251"/>
      <c r="UZZ2650" s="251"/>
      <c r="VAA2650" s="52"/>
      <c r="VAB2650" s="250"/>
      <c r="VAC2650" s="65"/>
      <c r="VAD2650" s="251"/>
      <c r="VAE2650" s="251"/>
      <c r="VAF2650" s="251"/>
      <c r="VAG2650" s="52"/>
      <c r="VAH2650" s="250"/>
      <c r="VAI2650" s="65"/>
      <c r="VAJ2650" s="251"/>
      <c r="VAK2650" s="251"/>
      <c r="VAL2650" s="251"/>
      <c r="VAM2650" s="52"/>
      <c r="VAN2650" s="250"/>
      <c r="VAO2650" s="65"/>
      <c r="VAP2650" s="251"/>
      <c r="VAQ2650" s="251"/>
      <c r="VAR2650" s="251"/>
      <c r="VAS2650" s="52"/>
      <c r="VAT2650" s="250"/>
      <c r="VAU2650" s="65"/>
      <c r="VAV2650" s="251"/>
      <c r="VAW2650" s="251"/>
      <c r="VAX2650" s="251"/>
      <c r="VAY2650" s="52"/>
      <c r="VAZ2650" s="250"/>
      <c r="VBA2650" s="65"/>
      <c r="VBB2650" s="251"/>
      <c r="VBC2650" s="251"/>
      <c r="VBD2650" s="251"/>
      <c r="VBE2650" s="52"/>
      <c r="VBF2650" s="250"/>
      <c r="VBG2650" s="65"/>
      <c r="VBH2650" s="251"/>
      <c r="VBI2650" s="251"/>
      <c r="VBJ2650" s="251"/>
      <c r="VBK2650" s="52"/>
      <c r="VBL2650" s="250"/>
      <c r="VBM2650" s="65"/>
      <c r="VBN2650" s="251"/>
      <c r="VBO2650" s="251"/>
      <c r="VBP2650" s="251"/>
      <c r="VBQ2650" s="52"/>
      <c r="VBR2650" s="250"/>
      <c r="VBS2650" s="65"/>
      <c r="VBT2650" s="251"/>
      <c r="VBU2650" s="251"/>
      <c r="VBV2650" s="251"/>
      <c r="VBW2650" s="52"/>
      <c r="VBX2650" s="250"/>
      <c r="VBY2650" s="65"/>
      <c r="VBZ2650" s="251"/>
      <c r="VCA2650" s="251"/>
      <c r="VCB2650" s="251"/>
      <c r="VCC2650" s="52"/>
      <c r="VCD2650" s="250"/>
      <c r="VCE2650" s="65"/>
      <c r="VCF2650" s="251"/>
      <c r="VCG2650" s="251"/>
      <c r="VCH2650" s="251"/>
      <c r="VCI2650" s="52"/>
      <c r="VCJ2650" s="250"/>
      <c r="VCK2650" s="65"/>
      <c r="VCL2650" s="251"/>
      <c r="VCM2650" s="251"/>
      <c r="VCN2650" s="251"/>
      <c r="VCO2650" s="52"/>
      <c r="VCP2650" s="250"/>
      <c r="VCQ2650" s="65"/>
      <c r="VCR2650" s="251"/>
      <c r="VCS2650" s="251"/>
      <c r="VCT2650" s="251"/>
      <c r="VCU2650" s="52"/>
      <c r="VCV2650" s="250"/>
      <c r="VCW2650" s="65"/>
      <c r="VCX2650" s="251"/>
      <c r="VCY2650" s="251"/>
      <c r="VCZ2650" s="251"/>
      <c r="VDA2650" s="52"/>
      <c r="VDB2650" s="250"/>
      <c r="VDC2650" s="65"/>
      <c r="VDD2650" s="251"/>
      <c r="VDE2650" s="251"/>
      <c r="VDF2650" s="251"/>
      <c r="VDG2650" s="52"/>
      <c r="VDH2650" s="250"/>
      <c r="VDI2650" s="65"/>
      <c r="VDJ2650" s="251"/>
      <c r="VDK2650" s="251"/>
      <c r="VDL2650" s="251"/>
      <c r="VDM2650" s="52"/>
      <c r="VDN2650" s="250"/>
      <c r="VDO2650" s="65"/>
      <c r="VDP2650" s="251"/>
      <c r="VDQ2650" s="251"/>
      <c r="VDR2650" s="251"/>
      <c r="VDS2650" s="52"/>
      <c r="VDT2650" s="250"/>
      <c r="VDU2650" s="65"/>
      <c r="VDV2650" s="251"/>
      <c r="VDW2650" s="251"/>
      <c r="VDX2650" s="251"/>
      <c r="VDY2650" s="52"/>
      <c r="VDZ2650" s="250"/>
      <c r="VEA2650" s="65"/>
      <c r="VEB2650" s="251"/>
      <c r="VEC2650" s="251"/>
      <c r="VED2650" s="251"/>
      <c r="VEE2650" s="52"/>
      <c r="VEF2650" s="250"/>
      <c r="VEG2650" s="65"/>
      <c r="VEH2650" s="251"/>
      <c r="VEI2650" s="251"/>
      <c r="VEJ2650" s="251"/>
      <c r="VEK2650" s="52"/>
      <c r="VEL2650" s="250"/>
      <c r="VEM2650" s="65"/>
      <c r="VEN2650" s="251"/>
      <c r="VEO2650" s="251"/>
      <c r="VEP2650" s="251"/>
      <c r="VEQ2650" s="52"/>
      <c r="VER2650" s="250"/>
      <c r="VES2650" s="65"/>
      <c r="VET2650" s="251"/>
      <c r="VEU2650" s="251"/>
      <c r="VEV2650" s="251"/>
      <c r="VEW2650" s="52"/>
      <c r="VEX2650" s="250"/>
      <c r="VEY2650" s="65"/>
      <c r="VEZ2650" s="251"/>
      <c r="VFA2650" s="251"/>
      <c r="VFB2650" s="251"/>
      <c r="VFC2650" s="52"/>
      <c r="VFD2650" s="250"/>
      <c r="VFE2650" s="65"/>
      <c r="VFF2650" s="251"/>
      <c r="VFG2650" s="251"/>
      <c r="VFH2650" s="251"/>
      <c r="VFI2650" s="52"/>
      <c r="VFJ2650" s="250"/>
      <c r="VFK2650" s="65"/>
      <c r="VFL2650" s="251"/>
      <c r="VFM2650" s="251"/>
      <c r="VFN2650" s="251"/>
      <c r="VFO2650" s="52"/>
      <c r="VFP2650" s="250"/>
      <c r="VFQ2650" s="65"/>
      <c r="VFR2650" s="251"/>
      <c r="VFS2650" s="251"/>
      <c r="VFT2650" s="251"/>
      <c r="VFU2650" s="52"/>
      <c r="VFV2650" s="250"/>
      <c r="VFW2650" s="65"/>
      <c r="VFX2650" s="251"/>
      <c r="VFY2650" s="251"/>
      <c r="VFZ2650" s="251"/>
      <c r="VGA2650" s="52"/>
      <c r="VGB2650" s="250"/>
      <c r="VGC2650" s="65"/>
      <c r="VGD2650" s="251"/>
      <c r="VGE2650" s="251"/>
      <c r="VGF2650" s="251"/>
      <c r="VGG2650" s="52"/>
      <c r="VGH2650" s="250"/>
      <c r="VGI2650" s="65"/>
      <c r="VGJ2650" s="251"/>
      <c r="VGK2650" s="251"/>
      <c r="VGL2650" s="251"/>
      <c r="VGM2650" s="52"/>
      <c r="VGN2650" s="250"/>
      <c r="VGO2650" s="65"/>
      <c r="VGP2650" s="251"/>
      <c r="VGQ2650" s="251"/>
      <c r="VGR2650" s="251"/>
      <c r="VGS2650" s="52"/>
      <c r="VGT2650" s="250"/>
      <c r="VGU2650" s="65"/>
      <c r="VGV2650" s="251"/>
      <c r="VGW2650" s="251"/>
      <c r="VGX2650" s="251"/>
      <c r="VGY2650" s="52"/>
      <c r="VGZ2650" s="250"/>
      <c r="VHA2650" s="65"/>
      <c r="VHB2650" s="251"/>
      <c r="VHC2650" s="251"/>
      <c r="VHD2650" s="251"/>
      <c r="VHE2650" s="52"/>
      <c r="VHF2650" s="250"/>
      <c r="VHG2650" s="65"/>
      <c r="VHH2650" s="251"/>
      <c r="VHI2650" s="251"/>
      <c r="VHJ2650" s="251"/>
      <c r="VHK2650" s="52"/>
      <c r="VHL2650" s="250"/>
      <c r="VHM2650" s="65"/>
      <c r="VHN2650" s="251"/>
      <c r="VHO2650" s="251"/>
      <c r="VHP2650" s="251"/>
      <c r="VHQ2650" s="52"/>
      <c r="VHR2650" s="250"/>
      <c r="VHS2650" s="65"/>
      <c r="VHT2650" s="251"/>
      <c r="VHU2650" s="251"/>
      <c r="VHV2650" s="251"/>
      <c r="VHW2650" s="52"/>
      <c r="VHX2650" s="250"/>
      <c r="VHY2650" s="65"/>
      <c r="VHZ2650" s="251"/>
      <c r="VIA2650" s="251"/>
      <c r="VIB2650" s="251"/>
      <c r="VIC2650" s="52"/>
      <c r="VID2650" s="250"/>
      <c r="VIE2650" s="65"/>
      <c r="VIF2650" s="251"/>
      <c r="VIG2650" s="251"/>
      <c r="VIH2650" s="251"/>
      <c r="VII2650" s="52"/>
      <c r="VIJ2650" s="250"/>
      <c r="VIK2650" s="65"/>
      <c r="VIL2650" s="251"/>
      <c r="VIM2650" s="251"/>
      <c r="VIN2650" s="251"/>
      <c r="VIO2650" s="52"/>
      <c r="VIP2650" s="250"/>
      <c r="VIQ2650" s="65"/>
      <c r="VIR2650" s="251"/>
      <c r="VIS2650" s="251"/>
      <c r="VIT2650" s="251"/>
      <c r="VIU2650" s="52"/>
      <c r="VIV2650" s="250"/>
      <c r="VIW2650" s="65"/>
      <c r="VIX2650" s="251"/>
      <c r="VIY2650" s="251"/>
      <c r="VIZ2650" s="251"/>
      <c r="VJA2650" s="52"/>
      <c r="VJB2650" s="250"/>
      <c r="VJC2650" s="65"/>
      <c r="VJD2650" s="251"/>
      <c r="VJE2650" s="251"/>
      <c r="VJF2650" s="251"/>
      <c r="VJG2650" s="52"/>
      <c r="VJH2650" s="250"/>
      <c r="VJI2650" s="65"/>
      <c r="VJJ2650" s="251"/>
      <c r="VJK2650" s="251"/>
      <c r="VJL2650" s="251"/>
      <c r="VJM2650" s="52"/>
      <c r="VJN2650" s="250"/>
      <c r="VJO2650" s="65"/>
      <c r="VJP2650" s="251"/>
      <c r="VJQ2650" s="251"/>
      <c r="VJR2650" s="251"/>
      <c r="VJS2650" s="52"/>
      <c r="VJT2650" s="250"/>
      <c r="VJU2650" s="65"/>
      <c r="VJV2650" s="251"/>
      <c r="VJW2650" s="251"/>
      <c r="VJX2650" s="251"/>
      <c r="VJY2650" s="52"/>
      <c r="VJZ2650" s="250"/>
      <c r="VKA2650" s="65"/>
      <c r="VKB2650" s="251"/>
      <c r="VKC2650" s="251"/>
      <c r="VKD2650" s="251"/>
      <c r="VKE2650" s="52"/>
      <c r="VKF2650" s="250"/>
      <c r="VKG2650" s="65"/>
      <c r="VKH2650" s="251"/>
      <c r="VKI2650" s="251"/>
      <c r="VKJ2650" s="251"/>
      <c r="VKK2650" s="52"/>
      <c r="VKL2650" s="250"/>
      <c r="VKM2650" s="65"/>
      <c r="VKN2650" s="251"/>
      <c r="VKO2650" s="251"/>
      <c r="VKP2650" s="251"/>
      <c r="VKQ2650" s="52"/>
      <c r="VKR2650" s="250"/>
      <c r="VKS2650" s="65"/>
      <c r="VKT2650" s="251"/>
      <c r="VKU2650" s="251"/>
      <c r="VKV2650" s="251"/>
      <c r="VKW2650" s="52"/>
      <c r="VKX2650" s="250"/>
      <c r="VKY2650" s="65"/>
      <c r="VKZ2650" s="251"/>
      <c r="VLA2650" s="251"/>
      <c r="VLB2650" s="251"/>
      <c r="VLC2650" s="52"/>
      <c r="VLD2650" s="250"/>
      <c r="VLE2650" s="65"/>
      <c r="VLF2650" s="251"/>
      <c r="VLG2650" s="251"/>
      <c r="VLH2650" s="251"/>
      <c r="VLI2650" s="52"/>
      <c r="VLJ2650" s="250"/>
      <c r="VLK2650" s="65"/>
      <c r="VLL2650" s="251"/>
      <c r="VLM2650" s="251"/>
      <c r="VLN2650" s="251"/>
      <c r="VLO2650" s="52"/>
      <c r="VLP2650" s="250"/>
      <c r="VLQ2650" s="65"/>
      <c r="VLR2650" s="251"/>
      <c r="VLS2650" s="251"/>
      <c r="VLT2650" s="251"/>
      <c r="VLU2650" s="52"/>
      <c r="VLV2650" s="250"/>
      <c r="VLW2650" s="65"/>
      <c r="VLX2650" s="251"/>
      <c r="VLY2650" s="251"/>
      <c r="VLZ2650" s="251"/>
      <c r="VMA2650" s="52"/>
      <c r="VMB2650" s="250"/>
      <c r="VMC2650" s="65"/>
      <c r="VMD2650" s="251"/>
      <c r="VME2650" s="251"/>
      <c r="VMF2650" s="251"/>
      <c r="VMG2650" s="52"/>
      <c r="VMH2650" s="250"/>
      <c r="VMI2650" s="65"/>
      <c r="VMJ2650" s="251"/>
      <c r="VMK2650" s="251"/>
      <c r="VML2650" s="251"/>
      <c r="VMM2650" s="52"/>
      <c r="VMN2650" s="250"/>
      <c r="VMO2650" s="65"/>
      <c r="VMP2650" s="251"/>
      <c r="VMQ2650" s="251"/>
      <c r="VMR2650" s="251"/>
      <c r="VMS2650" s="52"/>
      <c r="VMT2650" s="250"/>
      <c r="VMU2650" s="65"/>
      <c r="VMV2650" s="251"/>
      <c r="VMW2650" s="251"/>
      <c r="VMX2650" s="251"/>
      <c r="VMY2650" s="52"/>
      <c r="VMZ2650" s="250"/>
      <c r="VNA2650" s="65"/>
      <c r="VNB2650" s="251"/>
      <c r="VNC2650" s="251"/>
      <c r="VND2650" s="251"/>
      <c r="VNE2650" s="52"/>
      <c r="VNF2650" s="250"/>
      <c r="VNG2650" s="65"/>
      <c r="VNH2650" s="251"/>
      <c r="VNI2650" s="251"/>
      <c r="VNJ2650" s="251"/>
      <c r="VNK2650" s="52"/>
      <c r="VNL2650" s="250"/>
      <c r="VNM2650" s="65"/>
      <c r="VNN2650" s="251"/>
      <c r="VNO2650" s="251"/>
      <c r="VNP2650" s="251"/>
      <c r="VNQ2650" s="52"/>
      <c r="VNR2650" s="250"/>
      <c r="VNS2650" s="65"/>
      <c r="VNT2650" s="251"/>
      <c r="VNU2650" s="251"/>
      <c r="VNV2650" s="251"/>
      <c r="VNW2650" s="52"/>
      <c r="VNX2650" s="250"/>
      <c r="VNY2650" s="65"/>
      <c r="VNZ2650" s="251"/>
      <c r="VOA2650" s="251"/>
      <c r="VOB2650" s="251"/>
      <c r="VOC2650" s="52"/>
      <c r="VOD2650" s="250"/>
      <c r="VOE2650" s="65"/>
      <c r="VOF2650" s="251"/>
      <c r="VOG2650" s="251"/>
      <c r="VOH2650" s="251"/>
      <c r="VOI2650" s="52"/>
      <c r="VOJ2650" s="250"/>
      <c r="VOK2650" s="65"/>
      <c r="VOL2650" s="251"/>
      <c r="VOM2650" s="251"/>
      <c r="VON2650" s="251"/>
      <c r="VOO2650" s="52"/>
      <c r="VOP2650" s="250"/>
      <c r="VOQ2650" s="65"/>
      <c r="VOR2650" s="251"/>
      <c r="VOS2650" s="251"/>
      <c r="VOT2650" s="251"/>
      <c r="VOU2650" s="52"/>
      <c r="VOV2650" s="250"/>
      <c r="VOW2650" s="65"/>
      <c r="VOX2650" s="251"/>
      <c r="VOY2650" s="251"/>
      <c r="VOZ2650" s="251"/>
      <c r="VPA2650" s="52"/>
      <c r="VPB2650" s="250"/>
      <c r="VPC2650" s="65"/>
      <c r="VPD2650" s="251"/>
      <c r="VPE2650" s="251"/>
      <c r="VPF2650" s="251"/>
      <c r="VPG2650" s="52"/>
      <c r="VPH2650" s="250"/>
      <c r="VPI2650" s="65"/>
      <c r="VPJ2650" s="251"/>
      <c r="VPK2650" s="251"/>
      <c r="VPL2650" s="251"/>
      <c r="VPM2650" s="52"/>
      <c r="VPN2650" s="250"/>
      <c r="VPO2650" s="65"/>
      <c r="VPP2650" s="251"/>
      <c r="VPQ2650" s="251"/>
      <c r="VPR2650" s="251"/>
      <c r="VPS2650" s="52"/>
      <c r="VPT2650" s="250"/>
      <c r="VPU2650" s="65"/>
      <c r="VPV2650" s="251"/>
      <c r="VPW2650" s="251"/>
      <c r="VPX2650" s="251"/>
      <c r="VPY2650" s="52"/>
      <c r="VPZ2650" s="250"/>
      <c r="VQA2650" s="65"/>
      <c r="VQB2650" s="251"/>
      <c r="VQC2650" s="251"/>
      <c r="VQD2650" s="251"/>
      <c r="VQE2650" s="52"/>
      <c r="VQF2650" s="250"/>
      <c r="VQG2650" s="65"/>
      <c r="VQH2650" s="251"/>
      <c r="VQI2650" s="251"/>
      <c r="VQJ2650" s="251"/>
      <c r="VQK2650" s="52"/>
      <c r="VQL2650" s="250"/>
      <c r="VQM2650" s="65"/>
      <c r="VQN2650" s="251"/>
      <c r="VQO2650" s="251"/>
      <c r="VQP2650" s="251"/>
      <c r="VQQ2650" s="52"/>
      <c r="VQR2650" s="250"/>
      <c r="VQS2650" s="65"/>
      <c r="VQT2650" s="251"/>
      <c r="VQU2650" s="251"/>
      <c r="VQV2650" s="251"/>
      <c r="VQW2650" s="52"/>
      <c r="VQX2650" s="250"/>
      <c r="VQY2650" s="65"/>
      <c r="VQZ2650" s="251"/>
      <c r="VRA2650" s="251"/>
      <c r="VRB2650" s="251"/>
      <c r="VRC2650" s="52"/>
      <c r="VRD2650" s="250"/>
      <c r="VRE2650" s="65"/>
      <c r="VRF2650" s="251"/>
      <c r="VRG2650" s="251"/>
      <c r="VRH2650" s="251"/>
      <c r="VRI2650" s="52"/>
      <c r="VRJ2650" s="250"/>
      <c r="VRK2650" s="65"/>
      <c r="VRL2650" s="251"/>
      <c r="VRM2650" s="251"/>
      <c r="VRN2650" s="251"/>
      <c r="VRO2650" s="52"/>
      <c r="VRP2650" s="250"/>
      <c r="VRQ2650" s="65"/>
      <c r="VRR2650" s="251"/>
      <c r="VRS2650" s="251"/>
      <c r="VRT2650" s="251"/>
      <c r="VRU2650" s="52"/>
      <c r="VRV2650" s="250"/>
      <c r="VRW2650" s="65"/>
      <c r="VRX2650" s="251"/>
      <c r="VRY2650" s="251"/>
      <c r="VRZ2650" s="251"/>
      <c r="VSA2650" s="52"/>
      <c r="VSB2650" s="250"/>
      <c r="VSC2650" s="65"/>
      <c r="VSD2650" s="251"/>
      <c r="VSE2650" s="251"/>
      <c r="VSF2650" s="251"/>
      <c r="VSG2650" s="52"/>
      <c r="VSH2650" s="250"/>
      <c r="VSI2650" s="65"/>
      <c r="VSJ2650" s="251"/>
      <c r="VSK2650" s="251"/>
      <c r="VSL2650" s="251"/>
      <c r="VSM2650" s="52"/>
      <c r="VSN2650" s="250"/>
      <c r="VSO2650" s="65"/>
      <c r="VSP2650" s="251"/>
      <c r="VSQ2650" s="251"/>
      <c r="VSR2650" s="251"/>
      <c r="VSS2650" s="52"/>
      <c r="VST2650" s="250"/>
      <c r="VSU2650" s="65"/>
      <c r="VSV2650" s="251"/>
      <c r="VSW2650" s="251"/>
      <c r="VSX2650" s="251"/>
      <c r="VSY2650" s="52"/>
      <c r="VSZ2650" s="250"/>
      <c r="VTA2650" s="65"/>
      <c r="VTB2650" s="251"/>
      <c r="VTC2650" s="251"/>
      <c r="VTD2650" s="251"/>
      <c r="VTE2650" s="52"/>
      <c r="VTF2650" s="250"/>
      <c r="VTG2650" s="65"/>
      <c r="VTH2650" s="251"/>
      <c r="VTI2650" s="251"/>
      <c r="VTJ2650" s="251"/>
      <c r="VTK2650" s="52"/>
      <c r="VTL2650" s="250"/>
      <c r="VTM2650" s="65"/>
      <c r="VTN2650" s="251"/>
      <c r="VTO2650" s="251"/>
      <c r="VTP2650" s="251"/>
      <c r="VTQ2650" s="52"/>
      <c r="VTR2650" s="250"/>
      <c r="VTS2650" s="65"/>
      <c r="VTT2650" s="251"/>
      <c r="VTU2650" s="251"/>
      <c r="VTV2650" s="251"/>
      <c r="VTW2650" s="52"/>
      <c r="VTX2650" s="250"/>
      <c r="VTY2650" s="65"/>
      <c r="VTZ2650" s="251"/>
      <c r="VUA2650" s="251"/>
      <c r="VUB2650" s="251"/>
      <c r="VUC2650" s="52"/>
      <c r="VUD2650" s="250"/>
      <c r="VUE2650" s="65"/>
      <c r="VUF2650" s="251"/>
      <c r="VUG2650" s="251"/>
      <c r="VUH2650" s="251"/>
      <c r="VUI2650" s="52"/>
      <c r="VUJ2650" s="250"/>
      <c r="VUK2650" s="65"/>
      <c r="VUL2650" s="251"/>
      <c r="VUM2650" s="251"/>
      <c r="VUN2650" s="251"/>
      <c r="VUO2650" s="52"/>
      <c r="VUP2650" s="250"/>
      <c r="VUQ2650" s="65"/>
      <c r="VUR2650" s="251"/>
      <c r="VUS2650" s="251"/>
      <c r="VUT2650" s="251"/>
      <c r="VUU2650" s="52"/>
      <c r="VUV2650" s="250"/>
      <c r="VUW2650" s="65"/>
      <c r="VUX2650" s="251"/>
      <c r="VUY2650" s="251"/>
      <c r="VUZ2650" s="251"/>
      <c r="VVA2650" s="52"/>
      <c r="VVB2650" s="250"/>
      <c r="VVC2650" s="65"/>
      <c r="VVD2650" s="251"/>
      <c r="VVE2650" s="251"/>
      <c r="VVF2650" s="251"/>
      <c r="VVG2650" s="52"/>
      <c r="VVH2650" s="250"/>
      <c r="VVI2650" s="65"/>
      <c r="VVJ2650" s="251"/>
      <c r="VVK2650" s="251"/>
      <c r="VVL2650" s="251"/>
      <c r="VVM2650" s="52"/>
      <c r="VVN2650" s="250"/>
      <c r="VVO2650" s="65"/>
      <c r="VVP2650" s="251"/>
      <c r="VVQ2650" s="251"/>
      <c r="VVR2650" s="251"/>
      <c r="VVS2650" s="52"/>
      <c r="VVT2650" s="250"/>
      <c r="VVU2650" s="65"/>
      <c r="VVV2650" s="251"/>
      <c r="VVW2650" s="251"/>
      <c r="VVX2650" s="251"/>
      <c r="VVY2650" s="52"/>
      <c r="VVZ2650" s="250"/>
      <c r="VWA2650" s="65"/>
      <c r="VWB2650" s="251"/>
      <c r="VWC2650" s="251"/>
      <c r="VWD2650" s="251"/>
      <c r="VWE2650" s="52"/>
      <c r="VWF2650" s="250"/>
      <c r="VWG2650" s="65"/>
      <c r="VWH2650" s="251"/>
      <c r="VWI2650" s="251"/>
      <c r="VWJ2650" s="251"/>
      <c r="VWK2650" s="52"/>
      <c r="VWL2650" s="250"/>
      <c r="VWM2650" s="65"/>
      <c r="VWN2650" s="251"/>
      <c r="VWO2650" s="251"/>
      <c r="VWP2650" s="251"/>
      <c r="VWQ2650" s="52"/>
      <c r="VWR2650" s="250"/>
      <c r="VWS2650" s="65"/>
      <c r="VWT2650" s="251"/>
      <c r="VWU2650" s="251"/>
      <c r="VWV2650" s="251"/>
      <c r="VWW2650" s="52"/>
      <c r="VWX2650" s="250"/>
      <c r="VWY2650" s="65"/>
      <c r="VWZ2650" s="251"/>
      <c r="VXA2650" s="251"/>
      <c r="VXB2650" s="251"/>
      <c r="VXC2650" s="52"/>
      <c r="VXD2650" s="250"/>
      <c r="VXE2650" s="65"/>
      <c r="VXF2650" s="251"/>
      <c r="VXG2650" s="251"/>
      <c r="VXH2650" s="251"/>
      <c r="VXI2650" s="52"/>
      <c r="VXJ2650" s="250"/>
      <c r="VXK2650" s="65"/>
      <c r="VXL2650" s="251"/>
      <c r="VXM2650" s="251"/>
      <c r="VXN2650" s="251"/>
      <c r="VXO2650" s="52"/>
      <c r="VXP2650" s="250"/>
      <c r="VXQ2650" s="65"/>
      <c r="VXR2650" s="251"/>
      <c r="VXS2650" s="251"/>
      <c r="VXT2650" s="251"/>
      <c r="VXU2650" s="52"/>
      <c r="VXV2650" s="250"/>
      <c r="VXW2650" s="65"/>
      <c r="VXX2650" s="251"/>
      <c r="VXY2650" s="251"/>
      <c r="VXZ2650" s="251"/>
      <c r="VYA2650" s="52"/>
      <c r="VYB2650" s="250"/>
      <c r="VYC2650" s="65"/>
      <c r="VYD2650" s="251"/>
      <c r="VYE2650" s="251"/>
      <c r="VYF2650" s="251"/>
      <c r="VYG2650" s="52"/>
      <c r="VYH2650" s="250"/>
      <c r="VYI2650" s="65"/>
      <c r="VYJ2650" s="251"/>
      <c r="VYK2650" s="251"/>
      <c r="VYL2650" s="251"/>
      <c r="VYM2650" s="52"/>
      <c r="VYN2650" s="250"/>
      <c r="VYO2650" s="65"/>
      <c r="VYP2650" s="251"/>
      <c r="VYQ2650" s="251"/>
      <c r="VYR2650" s="251"/>
      <c r="VYS2650" s="52"/>
      <c r="VYT2650" s="250"/>
      <c r="VYU2650" s="65"/>
      <c r="VYV2650" s="251"/>
      <c r="VYW2650" s="251"/>
      <c r="VYX2650" s="251"/>
      <c r="VYY2650" s="52"/>
      <c r="VYZ2650" s="250"/>
      <c r="VZA2650" s="65"/>
      <c r="VZB2650" s="251"/>
      <c r="VZC2650" s="251"/>
      <c r="VZD2650" s="251"/>
      <c r="VZE2650" s="52"/>
      <c r="VZF2650" s="250"/>
      <c r="VZG2650" s="65"/>
      <c r="VZH2650" s="251"/>
      <c r="VZI2650" s="251"/>
      <c r="VZJ2650" s="251"/>
      <c r="VZK2650" s="52"/>
      <c r="VZL2650" s="250"/>
      <c r="VZM2650" s="65"/>
      <c r="VZN2650" s="251"/>
      <c r="VZO2650" s="251"/>
      <c r="VZP2650" s="251"/>
      <c r="VZQ2650" s="52"/>
      <c r="VZR2650" s="250"/>
      <c r="VZS2650" s="65"/>
      <c r="VZT2650" s="251"/>
      <c r="VZU2650" s="251"/>
      <c r="VZV2650" s="251"/>
      <c r="VZW2650" s="52"/>
      <c r="VZX2650" s="250"/>
      <c r="VZY2650" s="65"/>
      <c r="VZZ2650" s="251"/>
      <c r="WAA2650" s="251"/>
      <c r="WAB2650" s="251"/>
      <c r="WAC2650" s="52"/>
      <c r="WAD2650" s="250"/>
      <c r="WAE2650" s="65"/>
      <c r="WAF2650" s="251"/>
      <c r="WAG2650" s="251"/>
      <c r="WAH2650" s="251"/>
      <c r="WAI2650" s="52"/>
      <c r="WAJ2650" s="250"/>
      <c r="WAK2650" s="65"/>
      <c r="WAL2650" s="251"/>
      <c r="WAM2650" s="251"/>
      <c r="WAN2650" s="251"/>
      <c r="WAO2650" s="52"/>
      <c r="WAP2650" s="250"/>
      <c r="WAQ2650" s="65"/>
      <c r="WAR2650" s="251"/>
      <c r="WAS2650" s="251"/>
      <c r="WAT2650" s="251"/>
      <c r="WAU2650" s="52"/>
      <c r="WAV2650" s="250"/>
      <c r="WAW2650" s="65"/>
      <c r="WAX2650" s="251"/>
      <c r="WAY2650" s="251"/>
      <c r="WAZ2650" s="251"/>
      <c r="WBA2650" s="52"/>
      <c r="WBB2650" s="250"/>
      <c r="WBC2650" s="65"/>
      <c r="WBD2650" s="251"/>
      <c r="WBE2650" s="251"/>
      <c r="WBF2650" s="251"/>
      <c r="WBG2650" s="52"/>
      <c r="WBH2650" s="250"/>
      <c r="WBI2650" s="65"/>
      <c r="WBJ2650" s="251"/>
      <c r="WBK2650" s="251"/>
      <c r="WBL2650" s="251"/>
      <c r="WBM2650" s="52"/>
      <c r="WBN2650" s="250"/>
      <c r="WBO2650" s="65"/>
      <c r="WBP2650" s="251"/>
      <c r="WBQ2650" s="251"/>
      <c r="WBR2650" s="251"/>
      <c r="WBS2650" s="52"/>
      <c r="WBT2650" s="250"/>
      <c r="WBU2650" s="65"/>
      <c r="WBV2650" s="251"/>
      <c r="WBW2650" s="251"/>
      <c r="WBX2650" s="251"/>
      <c r="WBY2650" s="52"/>
      <c r="WBZ2650" s="250"/>
      <c r="WCA2650" s="65"/>
      <c r="WCB2650" s="251"/>
      <c r="WCC2650" s="251"/>
      <c r="WCD2650" s="251"/>
      <c r="WCE2650" s="52"/>
      <c r="WCF2650" s="250"/>
      <c r="WCG2650" s="65"/>
      <c r="WCH2650" s="251"/>
      <c r="WCI2650" s="251"/>
      <c r="WCJ2650" s="251"/>
      <c r="WCK2650" s="52"/>
      <c r="WCL2650" s="250"/>
      <c r="WCM2650" s="65"/>
      <c r="WCN2650" s="251"/>
      <c r="WCO2650" s="251"/>
      <c r="WCP2650" s="251"/>
      <c r="WCQ2650" s="52"/>
      <c r="WCR2650" s="250"/>
      <c r="WCS2650" s="65"/>
      <c r="WCT2650" s="251"/>
      <c r="WCU2650" s="251"/>
      <c r="WCV2650" s="251"/>
      <c r="WCW2650" s="52"/>
      <c r="WCX2650" s="250"/>
      <c r="WCY2650" s="65"/>
      <c r="WCZ2650" s="251"/>
      <c r="WDA2650" s="251"/>
      <c r="WDB2650" s="251"/>
      <c r="WDC2650" s="52"/>
      <c r="WDD2650" s="250"/>
      <c r="WDE2650" s="65"/>
      <c r="WDF2650" s="251"/>
      <c r="WDG2650" s="251"/>
      <c r="WDH2650" s="251"/>
      <c r="WDI2650" s="52"/>
      <c r="WDJ2650" s="250"/>
      <c r="WDK2650" s="65"/>
      <c r="WDL2650" s="251"/>
      <c r="WDM2650" s="251"/>
      <c r="WDN2650" s="251"/>
      <c r="WDO2650" s="52"/>
      <c r="WDP2650" s="250"/>
      <c r="WDQ2650" s="65"/>
      <c r="WDR2650" s="251"/>
      <c r="WDS2650" s="251"/>
      <c r="WDT2650" s="251"/>
      <c r="WDU2650" s="52"/>
      <c r="WDV2650" s="250"/>
      <c r="WDW2650" s="65"/>
      <c r="WDX2650" s="251"/>
      <c r="WDY2650" s="251"/>
      <c r="WDZ2650" s="251"/>
      <c r="WEA2650" s="52"/>
      <c r="WEB2650" s="250"/>
      <c r="WEC2650" s="65"/>
      <c r="WED2650" s="251"/>
      <c r="WEE2650" s="251"/>
      <c r="WEF2650" s="251"/>
      <c r="WEG2650" s="52"/>
      <c r="WEH2650" s="250"/>
      <c r="WEI2650" s="65"/>
      <c r="WEJ2650" s="251"/>
      <c r="WEK2650" s="251"/>
      <c r="WEL2650" s="251"/>
      <c r="WEM2650" s="52"/>
      <c r="WEN2650" s="250"/>
      <c r="WEO2650" s="65"/>
      <c r="WEP2650" s="251"/>
      <c r="WEQ2650" s="251"/>
      <c r="WER2650" s="251"/>
      <c r="WES2650" s="52"/>
      <c r="WET2650" s="250"/>
      <c r="WEU2650" s="65"/>
      <c r="WEV2650" s="251"/>
      <c r="WEW2650" s="251"/>
      <c r="WEX2650" s="251"/>
      <c r="WEY2650" s="52"/>
      <c r="WEZ2650" s="250"/>
      <c r="WFA2650" s="65"/>
      <c r="WFB2650" s="251"/>
      <c r="WFC2650" s="251"/>
      <c r="WFD2650" s="251"/>
      <c r="WFE2650" s="52"/>
      <c r="WFF2650" s="250"/>
      <c r="WFG2650" s="65"/>
      <c r="WFH2650" s="251"/>
      <c r="WFI2650" s="251"/>
      <c r="WFJ2650" s="251"/>
      <c r="WFK2650" s="52"/>
      <c r="WFL2650" s="250"/>
      <c r="WFM2650" s="65"/>
      <c r="WFN2650" s="251"/>
      <c r="WFO2650" s="251"/>
      <c r="WFP2650" s="251"/>
      <c r="WFQ2650" s="52"/>
      <c r="WFR2650" s="250"/>
      <c r="WFS2650" s="65"/>
      <c r="WFT2650" s="251"/>
      <c r="WFU2650" s="251"/>
      <c r="WFV2650" s="251"/>
      <c r="WFW2650" s="52"/>
      <c r="WFX2650" s="250"/>
      <c r="WFY2650" s="65"/>
      <c r="WFZ2650" s="251"/>
      <c r="WGA2650" s="251"/>
      <c r="WGB2650" s="251"/>
      <c r="WGC2650" s="52"/>
      <c r="WGD2650" s="250"/>
      <c r="WGE2650" s="65"/>
      <c r="WGF2650" s="251"/>
      <c r="WGG2650" s="251"/>
      <c r="WGH2650" s="251"/>
      <c r="WGI2650" s="52"/>
      <c r="WGJ2650" s="250"/>
      <c r="WGK2650" s="65"/>
      <c r="WGL2650" s="251"/>
      <c r="WGM2650" s="251"/>
      <c r="WGN2650" s="251"/>
      <c r="WGO2650" s="52"/>
      <c r="WGP2650" s="250"/>
      <c r="WGQ2650" s="65"/>
      <c r="WGR2650" s="251"/>
      <c r="WGS2650" s="251"/>
      <c r="WGT2650" s="251"/>
      <c r="WGU2650" s="52"/>
      <c r="WGV2650" s="250"/>
      <c r="WGW2650" s="65"/>
      <c r="WGX2650" s="251"/>
      <c r="WGY2650" s="251"/>
      <c r="WGZ2650" s="251"/>
      <c r="WHA2650" s="52"/>
      <c r="WHB2650" s="250"/>
      <c r="WHC2650" s="65"/>
      <c r="WHD2650" s="251"/>
      <c r="WHE2650" s="251"/>
      <c r="WHF2650" s="251"/>
      <c r="WHG2650" s="52"/>
      <c r="WHH2650" s="250"/>
      <c r="WHI2650" s="65"/>
      <c r="WHJ2650" s="251"/>
      <c r="WHK2650" s="251"/>
      <c r="WHL2650" s="251"/>
      <c r="WHM2650" s="52"/>
      <c r="WHN2650" s="250"/>
      <c r="WHO2650" s="65"/>
      <c r="WHP2650" s="251"/>
      <c r="WHQ2650" s="251"/>
      <c r="WHR2650" s="251"/>
      <c r="WHS2650" s="52"/>
      <c r="WHT2650" s="250"/>
      <c r="WHU2650" s="65"/>
      <c r="WHV2650" s="251"/>
      <c r="WHW2650" s="251"/>
      <c r="WHX2650" s="251"/>
      <c r="WHY2650" s="52"/>
      <c r="WHZ2650" s="250"/>
      <c r="WIA2650" s="65"/>
      <c r="WIB2650" s="251"/>
      <c r="WIC2650" s="251"/>
      <c r="WID2650" s="251"/>
      <c r="WIE2650" s="52"/>
      <c r="WIF2650" s="250"/>
      <c r="WIG2650" s="65"/>
      <c r="WIH2650" s="251"/>
      <c r="WII2650" s="251"/>
      <c r="WIJ2650" s="251"/>
      <c r="WIK2650" s="52"/>
      <c r="WIL2650" s="250"/>
      <c r="WIM2650" s="65"/>
      <c r="WIN2650" s="251"/>
      <c r="WIO2650" s="251"/>
      <c r="WIP2650" s="251"/>
      <c r="WIQ2650" s="52"/>
      <c r="WIR2650" s="250"/>
      <c r="WIS2650" s="65"/>
      <c r="WIT2650" s="251"/>
      <c r="WIU2650" s="251"/>
      <c r="WIV2650" s="251"/>
      <c r="WIW2650" s="52"/>
      <c r="WIX2650" s="250"/>
      <c r="WIY2650" s="65"/>
      <c r="WIZ2650" s="251"/>
      <c r="WJA2650" s="251"/>
      <c r="WJB2650" s="251"/>
      <c r="WJC2650" s="52"/>
      <c r="WJD2650" s="250"/>
      <c r="WJE2650" s="65"/>
      <c r="WJF2650" s="251"/>
      <c r="WJG2650" s="251"/>
      <c r="WJH2650" s="251"/>
      <c r="WJI2650" s="52"/>
      <c r="WJJ2650" s="250"/>
      <c r="WJK2650" s="65"/>
      <c r="WJL2650" s="251"/>
      <c r="WJM2650" s="251"/>
      <c r="WJN2650" s="251"/>
      <c r="WJO2650" s="52"/>
      <c r="WJP2650" s="250"/>
      <c r="WJQ2650" s="65"/>
      <c r="WJR2650" s="251"/>
      <c r="WJS2650" s="251"/>
      <c r="WJT2650" s="251"/>
      <c r="WJU2650" s="52"/>
      <c r="WJV2650" s="250"/>
      <c r="WJW2650" s="65"/>
      <c r="WJX2650" s="251"/>
      <c r="WJY2650" s="251"/>
      <c r="WJZ2650" s="251"/>
      <c r="WKA2650" s="52"/>
      <c r="WKB2650" s="250"/>
      <c r="WKC2650" s="65"/>
      <c r="WKD2650" s="251"/>
      <c r="WKE2650" s="251"/>
      <c r="WKF2650" s="251"/>
      <c r="WKG2650" s="52"/>
      <c r="WKH2650" s="250"/>
      <c r="WKI2650" s="65"/>
      <c r="WKJ2650" s="251"/>
      <c r="WKK2650" s="251"/>
      <c r="WKL2650" s="251"/>
      <c r="WKM2650" s="52"/>
      <c r="WKN2650" s="250"/>
      <c r="WKO2650" s="65"/>
      <c r="WKP2650" s="251"/>
      <c r="WKQ2650" s="251"/>
      <c r="WKR2650" s="251"/>
      <c r="WKS2650" s="52"/>
      <c r="WKT2650" s="250"/>
      <c r="WKU2650" s="65"/>
      <c r="WKV2650" s="251"/>
      <c r="WKW2650" s="251"/>
      <c r="WKX2650" s="251"/>
      <c r="WKY2650" s="52"/>
      <c r="WKZ2650" s="250"/>
      <c r="WLA2650" s="65"/>
      <c r="WLB2650" s="251"/>
      <c r="WLC2650" s="251"/>
      <c r="WLD2650" s="251"/>
      <c r="WLE2650" s="52"/>
      <c r="WLF2650" s="250"/>
      <c r="WLG2650" s="65"/>
      <c r="WLH2650" s="251"/>
      <c r="WLI2650" s="251"/>
      <c r="WLJ2650" s="251"/>
      <c r="WLK2650" s="52"/>
      <c r="WLL2650" s="250"/>
      <c r="WLM2650" s="65"/>
      <c r="WLN2650" s="251"/>
      <c r="WLO2650" s="251"/>
      <c r="WLP2650" s="251"/>
      <c r="WLQ2650" s="52"/>
      <c r="WLR2650" s="250"/>
      <c r="WLS2650" s="65"/>
      <c r="WLT2650" s="251"/>
      <c r="WLU2650" s="251"/>
      <c r="WLV2650" s="251"/>
      <c r="WLW2650" s="52"/>
      <c r="WLX2650" s="250"/>
      <c r="WLY2650" s="65"/>
      <c r="WLZ2650" s="251"/>
      <c r="WMA2650" s="251"/>
      <c r="WMB2650" s="251"/>
      <c r="WMC2650" s="52"/>
      <c r="WMD2650" s="250"/>
      <c r="WME2650" s="65"/>
      <c r="WMF2650" s="251"/>
      <c r="WMG2650" s="251"/>
      <c r="WMH2650" s="251"/>
      <c r="WMI2650" s="52"/>
      <c r="WMJ2650" s="250"/>
      <c r="WMK2650" s="65"/>
      <c r="WML2650" s="251"/>
      <c r="WMM2650" s="251"/>
      <c r="WMN2650" s="251"/>
      <c r="WMO2650" s="52"/>
      <c r="WMP2650" s="250"/>
      <c r="WMQ2650" s="65"/>
      <c r="WMR2650" s="251"/>
      <c r="WMS2650" s="251"/>
      <c r="WMT2650" s="251"/>
      <c r="WMU2650" s="52"/>
      <c r="WMV2650" s="250"/>
      <c r="WMW2650" s="65"/>
      <c r="WMX2650" s="251"/>
      <c r="WMY2650" s="251"/>
      <c r="WMZ2650" s="251"/>
      <c r="WNA2650" s="52"/>
      <c r="WNB2650" s="250"/>
      <c r="WNC2650" s="65"/>
      <c r="WND2650" s="251"/>
      <c r="WNE2650" s="251"/>
      <c r="WNF2650" s="251"/>
      <c r="WNG2650" s="52"/>
      <c r="WNH2650" s="250"/>
      <c r="WNI2650" s="65"/>
      <c r="WNJ2650" s="251"/>
      <c r="WNK2650" s="251"/>
      <c r="WNL2650" s="251"/>
      <c r="WNM2650" s="52"/>
      <c r="WNN2650" s="250"/>
      <c r="WNO2650" s="65"/>
      <c r="WNP2650" s="251"/>
      <c r="WNQ2650" s="251"/>
      <c r="WNR2650" s="251"/>
      <c r="WNS2650" s="52"/>
      <c r="WNT2650" s="250"/>
      <c r="WNU2650" s="65"/>
      <c r="WNV2650" s="251"/>
      <c r="WNW2650" s="251"/>
      <c r="WNX2650" s="251"/>
      <c r="WNY2650" s="52"/>
      <c r="WNZ2650" s="250"/>
      <c r="WOA2650" s="65"/>
      <c r="WOB2650" s="251"/>
      <c r="WOC2650" s="251"/>
      <c r="WOD2650" s="251"/>
      <c r="WOE2650" s="52"/>
      <c r="WOF2650" s="250"/>
      <c r="WOG2650" s="65"/>
      <c r="WOH2650" s="251"/>
      <c r="WOI2650" s="251"/>
      <c r="WOJ2650" s="251"/>
      <c r="WOK2650" s="52"/>
      <c r="WOL2650" s="250"/>
      <c r="WOM2650" s="65"/>
      <c r="WON2650" s="251"/>
      <c r="WOO2650" s="251"/>
      <c r="WOP2650" s="251"/>
      <c r="WOQ2650" s="52"/>
      <c r="WOR2650" s="250"/>
      <c r="WOS2650" s="65"/>
      <c r="WOT2650" s="251"/>
      <c r="WOU2650" s="251"/>
      <c r="WOV2650" s="251"/>
      <c r="WOW2650" s="52"/>
      <c r="WOX2650" s="250"/>
      <c r="WOY2650" s="65"/>
      <c r="WOZ2650" s="251"/>
      <c r="WPA2650" s="251"/>
      <c r="WPB2650" s="251"/>
      <c r="WPC2650" s="52"/>
      <c r="WPD2650" s="250"/>
      <c r="WPE2650" s="65"/>
      <c r="WPF2650" s="251"/>
      <c r="WPG2650" s="251"/>
      <c r="WPH2650" s="251"/>
      <c r="WPI2650" s="52"/>
      <c r="WPJ2650" s="250"/>
      <c r="WPK2650" s="65"/>
      <c r="WPL2650" s="251"/>
      <c r="WPM2650" s="251"/>
      <c r="WPN2650" s="251"/>
      <c r="WPO2650" s="52"/>
      <c r="WPP2650" s="250"/>
      <c r="WPQ2650" s="65"/>
      <c r="WPR2650" s="251"/>
      <c r="WPS2650" s="251"/>
      <c r="WPT2650" s="251"/>
      <c r="WPU2650" s="52"/>
      <c r="WPV2650" s="250"/>
      <c r="WPW2650" s="65"/>
      <c r="WPX2650" s="251"/>
      <c r="WPY2650" s="251"/>
      <c r="WPZ2650" s="251"/>
      <c r="WQA2650" s="52"/>
      <c r="WQB2650" s="250"/>
      <c r="WQC2650" s="65"/>
      <c r="WQD2650" s="251"/>
      <c r="WQE2650" s="251"/>
      <c r="WQF2650" s="251"/>
      <c r="WQG2650" s="52"/>
      <c r="WQH2650" s="250"/>
      <c r="WQI2650" s="65"/>
      <c r="WQJ2650" s="251"/>
      <c r="WQK2650" s="251"/>
      <c r="WQL2650" s="251"/>
      <c r="WQM2650" s="52"/>
      <c r="WQN2650" s="250"/>
      <c r="WQO2650" s="65"/>
      <c r="WQP2650" s="251"/>
      <c r="WQQ2650" s="251"/>
      <c r="WQR2650" s="251"/>
      <c r="WQS2650" s="52"/>
      <c r="WQT2650" s="250"/>
      <c r="WQU2650" s="65"/>
      <c r="WQV2650" s="251"/>
      <c r="WQW2650" s="251"/>
      <c r="WQX2650" s="251"/>
      <c r="WQY2650" s="52"/>
      <c r="WQZ2650" s="250"/>
      <c r="WRA2650" s="65"/>
      <c r="WRB2650" s="251"/>
      <c r="WRC2650" s="251"/>
      <c r="WRD2650" s="251"/>
      <c r="WRE2650" s="52"/>
      <c r="WRF2650" s="250"/>
      <c r="WRG2650" s="65"/>
      <c r="WRH2650" s="251"/>
      <c r="WRI2650" s="251"/>
      <c r="WRJ2650" s="251"/>
      <c r="WRK2650" s="52"/>
      <c r="WRL2650" s="250"/>
      <c r="WRM2650" s="65"/>
      <c r="WRN2650" s="251"/>
      <c r="WRO2650" s="251"/>
      <c r="WRP2650" s="251"/>
      <c r="WRQ2650" s="52"/>
      <c r="WRR2650" s="250"/>
      <c r="WRS2650" s="65"/>
      <c r="WRT2650" s="251"/>
      <c r="WRU2650" s="251"/>
      <c r="WRV2650" s="251"/>
      <c r="WRW2650" s="52"/>
      <c r="WRX2650" s="250"/>
      <c r="WRY2650" s="65"/>
      <c r="WRZ2650" s="251"/>
      <c r="WSA2650" s="251"/>
      <c r="WSB2650" s="251"/>
      <c r="WSC2650" s="52"/>
      <c r="WSD2650" s="250"/>
      <c r="WSE2650" s="65"/>
      <c r="WSF2650" s="251"/>
      <c r="WSG2650" s="251"/>
      <c r="WSH2650" s="251"/>
      <c r="WSI2650" s="52"/>
      <c r="WSJ2650" s="250"/>
      <c r="WSK2650" s="65"/>
      <c r="WSL2650" s="251"/>
      <c r="WSM2650" s="251"/>
      <c r="WSN2650" s="251"/>
      <c r="WSO2650" s="52"/>
      <c r="WSP2650" s="250"/>
      <c r="WSQ2650" s="65"/>
      <c r="WSR2650" s="251"/>
      <c r="WSS2650" s="251"/>
      <c r="WST2650" s="251"/>
      <c r="WSU2650" s="52"/>
      <c r="WSV2650" s="250"/>
      <c r="WSW2650" s="65"/>
      <c r="WSX2650" s="251"/>
      <c r="WSY2650" s="251"/>
      <c r="WSZ2650" s="251"/>
      <c r="WTA2650" s="52"/>
      <c r="WTB2650" s="250"/>
      <c r="WTC2650" s="65"/>
      <c r="WTD2650" s="251"/>
      <c r="WTE2650" s="251"/>
      <c r="WTF2650" s="251"/>
      <c r="WTG2650" s="52"/>
      <c r="WTH2650" s="250"/>
      <c r="WTI2650" s="65"/>
      <c r="WTJ2650" s="251"/>
      <c r="WTK2650" s="251"/>
      <c r="WTL2650" s="251"/>
      <c r="WTM2650" s="52"/>
      <c r="WTN2650" s="250"/>
      <c r="WTO2650" s="65"/>
      <c r="WTP2650" s="251"/>
      <c r="WTQ2650" s="251"/>
      <c r="WTR2650" s="251"/>
      <c r="WTS2650" s="52"/>
      <c r="WTT2650" s="250"/>
      <c r="WTU2650" s="65"/>
      <c r="WTV2650" s="251"/>
      <c r="WTW2650" s="251"/>
      <c r="WTX2650" s="251"/>
      <c r="WTY2650" s="52"/>
      <c r="WTZ2650" s="250"/>
      <c r="WUA2650" s="65"/>
      <c r="WUB2650" s="251"/>
      <c r="WUC2650" s="251"/>
      <c r="WUD2650" s="251"/>
      <c r="WUE2650" s="52"/>
      <c r="WUF2650" s="250"/>
      <c r="WUG2650" s="65"/>
      <c r="WUH2650" s="251"/>
      <c r="WUI2650" s="251"/>
      <c r="WUJ2650" s="251"/>
      <c r="WUK2650" s="52"/>
      <c r="WUL2650" s="250"/>
      <c r="WUM2650" s="65"/>
      <c r="WUN2650" s="251"/>
      <c r="WUO2650" s="251"/>
      <c r="WUP2650" s="251"/>
      <c r="WUQ2650" s="52"/>
      <c r="WUR2650" s="250"/>
      <c r="WUS2650" s="65"/>
      <c r="WUT2650" s="251"/>
      <c r="WUU2650" s="251"/>
      <c r="WUV2650" s="251"/>
      <c r="WUW2650" s="52"/>
      <c r="WUX2650" s="250"/>
      <c r="WUY2650" s="65"/>
      <c r="WUZ2650" s="251"/>
      <c r="WVA2650" s="251"/>
      <c r="WVB2650" s="251"/>
      <c r="WVC2650" s="52"/>
      <c r="WVD2650" s="250"/>
      <c r="WVE2650" s="65"/>
      <c r="WVF2650" s="251"/>
      <c r="WVG2650" s="251"/>
      <c r="WVH2650" s="251"/>
      <c r="WVI2650" s="52"/>
      <c r="WVJ2650" s="250"/>
      <c r="WVK2650" s="65"/>
      <c r="WVL2650" s="251"/>
      <c r="WVM2650" s="251"/>
      <c r="WVN2650" s="251"/>
      <c r="WVO2650" s="52"/>
      <c r="WVP2650" s="250"/>
      <c r="WVQ2650" s="65"/>
      <c r="WVR2650" s="251"/>
      <c r="WVS2650" s="251"/>
      <c r="WVT2650" s="251"/>
      <c r="WVU2650" s="52"/>
      <c r="WVV2650" s="250"/>
      <c r="WVW2650" s="65"/>
      <c r="WVX2650" s="251"/>
      <c r="WVY2650" s="251"/>
      <c r="WVZ2650" s="251"/>
      <c r="WWA2650" s="52"/>
      <c r="WWB2650" s="250"/>
      <c r="WWC2650" s="65"/>
      <c r="WWD2650" s="251"/>
      <c r="WWE2650" s="251"/>
      <c r="WWF2650" s="251"/>
      <c r="WWG2650" s="52"/>
      <c r="WWH2650" s="250"/>
      <c r="WWI2650" s="65"/>
      <c r="WWJ2650" s="251"/>
      <c r="WWK2650" s="251"/>
      <c r="WWL2650" s="251"/>
      <c r="WWM2650" s="52"/>
      <c r="WWN2650" s="250"/>
      <c r="WWO2650" s="65"/>
      <c r="WWP2650" s="251"/>
      <c r="WWQ2650" s="251"/>
      <c r="WWR2650" s="251"/>
      <c r="WWS2650" s="52"/>
      <c r="WWT2650" s="250"/>
      <c r="WWU2650" s="65"/>
      <c r="WWV2650" s="251"/>
      <c r="WWW2650" s="251"/>
      <c r="WWX2650" s="251"/>
      <c r="WWY2650" s="52"/>
      <c r="WWZ2650" s="250"/>
      <c r="WXA2650" s="65"/>
      <c r="WXB2650" s="251"/>
      <c r="WXC2650" s="251"/>
      <c r="WXD2650" s="251"/>
      <c r="WXE2650" s="52"/>
      <c r="WXF2650" s="250"/>
      <c r="WXG2650" s="65"/>
      <c r="WXH2650" s="251"/>
      <c r="WXI2650" s="251"/>
      <c r="WXJ2650" s="251"/>
      <c r="WXK2650" s="52"/>
      <c r="WXL2650" s="250"/>
      <c r="WXM2650" s="65"/>
      <c r="WXN2650" s="251"/>
      <c r="WXO2650" s="251"/>
      <c r="WXP2650" s="251"/>
      <c r="WXQ2650" s="52"/>
      <c r="WXR2650" s="250"/>
      <c r="WXS2650" s="65"/>
      <c r="WXT2650" s="251"/>
      <c r="WXU2650" s="251"/>
      <c r="WXV2650" s="251"/>
      <c r="WXW2650" s="52"/>
      <c r="WXX2650" s="250"/>
      <c r="WXY2650" s="65"/>
      <c r="WXZ2650" s="251"/>
      <c r="WYA2650" s="251"/>
      <c r="WYB2650" s="251"/>
      <c r="WYC2650" s="52"/>
      <c r="WYD2650" s="250"/>
      <c r="WYE2650" s="65"/>
      <c r="WYF2650" s="251"/>
      <c r="WYG2650" s="251"/>
      <c r="WYH2650" s="251"/>
      <c r="WYI2650" s="52"/>
      <c r="WYJ2650" s="250"/>
      <c r="WYK2650" s="65"/>
      <c r="WYL2650" s="251"/>
      <c r="WYM2650" s="251"/>
      <c r="WYN2650" s="251"/>
      <c r="WYO2650" s="52"/>
      <c r="WYP2650" s="250"/>
      <c r="WYQ2650" s="65"/>
      <c r="WYR2650" s="251"/>
      <c r="WYS2650" s="251"/>
      <c r="WYT2650" s="251"/>
      <c r="WYU2650" s="52"/>
      <c r="WYV2650" s="250"/>
      <c r="WYW2650" s="65"/>
      <c r="WYX2650" s="251"/>
      <c r="WYY2650" s="251"/>
      <c r="WYZ2650" s="251"/>
      <c r="WZA2650" s="52"/>
      <c r="WZB2650" s="250"/>
      <c r="WZC2650" s="65"/>
      <c r="WZD2650" s="251"/>
      <c r="WZE2650" s="251"/>
      <c r="WZF2650" s="251"/>
      <c r="WZG2650" s="52"/>
      <c r="WZH2650" s="250"/>
      <c r="WZI2650" s="65"/>
      <c r="WZJ2650" s="251"/>
      <c r="WZK2650" s="251"/>
      <c r="WZL2650" s="251"/>
      <c r="WZM2650" s="52"/>
      <c r="WZN2650" s="250"/>
      <c r="WZO2650" s="65"/>
      <c r="WZP2650" s="251"/>
      <c r="WZQ2650" s="251"/>
      <c r="WZR2650" s="251"/>
      <c r="WZS2650" s="52"/>
      <c r="WZT2650" s="250"/>
      <c r="WZU2650" s="65"/>
      <c r="WZV2650" s="251"/>
      <c r="WZW2650" s="251"/>
      <c r="WZX2650" s="251"/>
      <c r="WZY2650" s="52"/>
      <c r="WZZ2650" s="250"/>
      <c r="XAA2650" s="65"/>
      <c r="XAB2650" s="251"/>
      <c r="XAC2650" s="251"/>
      <c r="XAD2650" s="251"/>
      <c r="XAE2650" s="52"/>
      <c r="XAF2650" s="250"/>
      <c r="XAG2650" s="65"/>
      <c r="XAH2650" s="251"/>
      <c r="XAI2650" s="251"/>
      <c r="XAJ2650" s="251"/>
      <c r="XAK2650" s="52"/>
      <c r="XAL2650" s="250"/>
      <c r="XAM2650" s="65"/>
      <c r="XAN2650" s="251"/>
      <c r="XAO2650" s="251"/>
      <c r="XAP2650" s="251"/>
      <c r="XAQ2650" s="52"/>
      <c r="XAR2650" s="250"/>
      <c r="XAS2650" s="65"/>
      <c r="XAT2650" s="251"/>
      <c r="XAU2650" s="251"/>
      <c r="XAV2650" s="251"/>
      <c r="XAW2650" s="52"/>
      <c r="XAX2650" s="250"/>
      <c r="XAY2650" s="65"/>
      <c r="XAZ2650" s="251"/>
      <c r="XBA2650" s="251"/>
      <c r="XBB2650" s="251"/>
      <c r="XBC2650" s="52"/>
      <c r="XBD2650" s="250"/>
      <c r="XBE2650" s="65"/>
      <c r="XBF2650" s="251"/>
      <c r="XBG2650" s="251"/>
      <c r="XBH2650" s="251"/>
      <c r="XBI2650" s="52"/>
      <c r="XBJ2650" s="250"/>
      <c r="XBK2650" s="65"/>
      <c r="XBL2650" s="251"/>
      <c r="XBM2650" s="251"/>
      <c r="XBN2650" s="251"/>
      <c r="XBO2650" s="52"/>
      <c r="XBP2650" s="250"/>
      <c r="XBQ2650" s="65"/>
      <c r="XBR2650" s="251"/>
      <c r="XBS2650" s="251"/>
      <c r="XBT2650" s="251"/>
      <c r="XBU2650" s="52"/>
      <c r="XBV2650" s="250"/>
      <c r="XBW2650" s="65"/>
      <c r="XBX2650" s="251"/>
      <c r="XBY2650" s="251"/>
      <c r="XBZ2650" s="251"/>
      <c r="XCA2650" s="52"/>
      <c r="XCB2650" s="250"/>
      <c r="XCC2650" s="65"/>
      <c r="XCD2650" s="251"/>
      <c r="XCE2650" s="251"/>
      <c r="XCF2650" s="251"/>
      <c r="XCG2650" s="52"/>
      <c r="XCH2650" s="250"/>
      <c r="XCI2650" s="65"/>
      <c r="XCJ2650" s="251"/>
      <c r="XCK2650" s="251"/>
      <c r="XCL2650" s="251"/>
      <c r="XCM2650" s="52"/>
      <c r="XCN2650" s="250"/>
      <c r="XCO2650" s="65"/>
      <c r="XCP2650" s="251"/>
      <c r="XCQ2650" s="251"/>
      <c r="XCR2650" s="251"/>
      <c r="XCS2650" s="52"/>
      <c r="XCT2650" s="250"/>
      <c r="XCU2650" s="65"/>
      <c r="XCV2650" s="251"/>
      <c r="XCW2650" s="251"/>
      <c r="XCX2650" s="251"/>
      <c r="XCY2650" s="52"/>
      <c r="XCZ2650" s="250"/>
      <c r="XDA2650" s="65"/>
      <c r="XDB2650" s="251"/>
      <c r="XDC2650" s="251"/>
      <c r="XDD2650" s="251"/>
      <c r="XDE2650" s="52"/>
      <c r="XDF2650" s="250"/>
      <c r="XDG2650" s="65"/>
      <c r="XDH2650" s="251"/>
      <c r="XDI2650" s="251"/>
      <c r="XDJ2650" s="251"/>
      <c r="XDK2650" s="52"/>
      <c r="XDL2650" s="250"/>
      <c r="XDM2650" s="65"/>
      <c r="XDN2650" s="251"/>
      <c r="XDO2650" s="251"/>
      <c r="XDP2650" s="251"/>
      <c r="XDQ2650" s="52"/>
      <c r="XDR2650" s="250"/>
      <c r="XDS2650" s="65"/>
      <c r="XDT2650" s="251"/>
      <c r="XDU2650" s="251"/>
      <c r="XDV2650" s="251"/>
      <c r="XDW2650" s="52"/>
      <c r="XDX2650" s="250"/>
      <c r="XDY2650" s="65"/>
      <c r="XDZ2650" s="251"/>
      <c r="XEA2650" s="251"/>
      <c r="XEB2650" s="251"/>
      <c r="XEC2650" s="52"/>
      <c r="XED2650" s="250"/>
      <c r="XEE2650" s="65"/>
      <c r="XEF2650" s="251"/>
      <c r="XEG2650" s="251"/>
      <c r="XEH2650" s="251"/>
      <c r="XEI2650" s="52"/>
      <c r="XEJ2650" s="250"/>
      <c r="XEK2650" s="65"/>
      <c r="XEL2650" s="251"/>
      <c r="XEM2650" s="251"/>
      <c r="XEN2650" s="251"/>
      <c r="XEO2650" s="52"/>
      <c r="XEP2650" s="250"/>
      <c r="XEQ2650" s="65"/>
      <c r="XER2650" s="251"/>
      <c r="XES2650" s="251"/>
      <c r="XET2650" s="251"/>
      <c r="XEU2650" s="52"/>
      <c r="XEV2650" s="250"/>
      <c r="XEW2650" s="65"/>
      <c r="XEX2650" s="251"/>
      <c r="XEY2650" s="251"/>
      <c r="XEZ2650" s="251"/>
      <c r="XFA2650" s="52"/>
      <c r="XFB2650" s="250"/>
      <c r="XFC2650" s="65"/>
      <c r="XFD2650" s="251"/>
    </row>
    <row r="2651" spans="1:16384">
      <c r="A2651" s="52">
        <v>42472</v>
      </c>
      <c r="B2651" s="250">
        <v>3344.7246376811595</v>
      </c>
      <c r="C2651" s="65">
        <v>3354.7246376811595</v>
      </c>
      <c r="D2651" s="251">
        <v>3349.7246376811595</v>
      </c>
      <c r="E2651" s="251">
        <v>10</v>
      </c>
      <c r="F2651" s="251">
        <v>-1.0144927536230171</v>
      </c>
      <c r="G2651" s="52"/>
      <c r="H2651" s="250"/>
      <c r="I2651" s="65"/>
      <c r="J2651" s="277"/>
      <c r="K2651" s="277"/>
      <c r="L2651" s="277"/>
      <c r="M2651" s="52"/>
      <c r="N2651" s="250"/>
      <c r="O2651" s="65"/>
      <c r="P2651" s="251"/>
      <c r="Q2651" s="251"/>
      <c r="R2651" s="251"/>
      <c r="S2651" s="52"/>
      <c r="T2651" s="250"/>
      <c r="U2651" s="65"/>
      <c r="V2651" s="251"/>
      <c r="W2651" s="251"/>
      <c r="X2651" s="251"/>
      <c r="Y2651" s="52"/>
      <c r="Z2651" s="250"/>
      <c r="AA2651" s="65"/>
      <c r="AB2651" s="251"/>
      <c r="AC2651" s="251"/>
      <c r="AD2651" s="251"/>
      <c r="AE2651" s="52"/>
      <c r="AF2651" s="250"/>
      <c r="AG2651" s="65"/>
      <c r="AH2651" s="251"/>
      <c r="AI2651" s="251"/>
      <c r="AJ2651" s="251"/>
      <c r="AK2651" s="52"/>
      <c r="AL2651" s="250"/>
      <c r="AM2651" s="65"/>
      <c r="AN2651" s="251"/>
      <c r="AO2651" s="251"/>
      <c r="AP2651" s="251"/>
      <c r="AQ2651" s="52"/>
      <c r="AR2651" s="250"/>
      <c r="AS2651" s="65"/>
      <c r="AT2651" s="251"/>
      <c r="AU2651" s="251"/>
      <c r="AV2651" s="251"/>
      <c r="AW2651" s="52"/>
      <c r="AX2651" s="250"/>
      <c r="AY2651" s="65"/>
      <c r="AZ2651" s="251"/>
      <c r="BA2651" s="251"/>
      <c r="BB2651" s="251"/>
      <c r="BC2651" s="52"/>
      <c r="BD2651" s="250"/>
      <c r="BE2651" s="65"/>
      <c r="BF2651" s="251"/>
      <c r="BG2651" s="251"/>
      <c r="BH2651" s="251"/>
      <c r="BI2651" s="52"/>
      <c r="BJ2651" s="250"/>
      <c r="BK2651" s="65"/>
      <c r="BL2651" s="251"/>
      <c r="BM2651" s="251"/>
      <c r="BN2651" s="251"/>
      <c r="BO2651" s="52"/>
      <c r="BP2651" s="250"/>
      <c r="BQ2651" s="65"/>
      <c r="BR2651" s="251"/>
      <c r="BS2651" s="251"/>
      <c r="BT2651" s="251"/>
      <c r="BU2651" s="52"/>
      <c r="BV2651" s="250"/>
      <c r="BW2651" s="65"/>
      <c r="BX2651" s="251"/>
      <c r="BY2651" s="251"/>
      <c r="BZ2651" s="251"/>
      <c r="CA2651" s="52"/>
      <c r="CB2651" s="250"/>
      <c r="CC2651" s="65"/>
      <c r="CD2651" s="251"/>
      <c r="CE2651" s="251"/>
      <c r="CF2651" s="251"/>
      <c r="CG2651" s="52"/>
      <c r="CH2651" s="250"/>
      <c r="CI2651" s="65"/>
      <c r="CJ2651" s="251"/>
      <c r="CK2651" s="251"/>
      <c r="CL2651" s="251"/>
      <c r="CM2651" s="52"/>
      <c r="CN2651" s="250"/>
      <c r="CO2651" s="65"/>
      <c r="CP2651" s="251"/>
      <c r="CQ2651" s="251"/>
      <c r="CR2651" s="251"/>
      <c r="CS2651" s="52"/>
      <c r="CT2651" s="250"/>
      <c r="CU2651" s="65"/>
      <c r="CV2651" s="251"/>
      <c r="CW2651" s="251"/>
      <c r="CX2651" s="251"/>
      <c r="CY2651" s="52"/>
      <c r="CZ2651" s="250"/>
      <c r="DA2651" s="65"/>
      <c r="DB2651" s="251"/>
      <c r="DC2651" s="251"/>
      <c r="DD2651" s="251"/>
      <c r="DE2651" s="52"/>
      <c r="DF2651" s="250"/>
      <c r="DG2651" s="65"/>
      <c r="DH2651" s="251"/>
      <c r="DI2651" s="251"/>
      <c r="DJ2651" s="251"/>
      <c r="DK2651" s="52"/>
      <c r="DL2651" s="250"/>
      <c r="DM2651" s="65"/>
      <c r="DN2651" s="251"/>
      <c r="DO2651" s="251"/>
      <c r="DP2651" s="251"/>
      <c r="DQ2651" s="52"/>
      <c r="DR2651" s="250"/>
      <c r="DS2651" s="65"/>
      <c r="DT2651" s="251"/>
      <c r="DU2651" s="251"/>
      <c r="DV2651" s="251"/>
      <c r="DW2651" s="52"/>
      <c r="DX2651" s="250"/>
      <c r="DY2651" s="65"/>
      <c r="DZ2651" s="251"/>
      <c r="EA2651" s="251"/>
      <c r="EB2651" s="251"/>
      <c r="EC2651" s="52"/>
      <c r="ED2651" s="250"/>
      <c r="EE2651" s="65"/>
      <c r="EF2651" s="251"/>
      <c r="EG2651" s="251"/>
      <c r="EH2651" s="251"/>
      <c r="EI2651" s="52"/>
      <c r="EJ2651" s="250"/>
      <c r="EK2651" s="65"/>
      <c r="EL2651" s="251"/>
      <c r="EM2651" s="251"/>
      <c r="EN2651" s="251"/>
      <c r="EO2651" s="52"/>
      <c r="EP2651" s="250"/>
      <c r="EQ2651" s="65"/>
      <c r="ER2651" s="251"/>
      <c r="ES2651" s="251"/>
      <c r="ET2651" s="251"/>
      <c r="EU2651" s="52"/>
      <c r="EV2651" s="250"/>
      <c r="EW2651" s="65"/>
      <c r="EX2651" s="251"/>
      <c r="EY2651" s="251"/>
      <c r="EZ2651" s="251"/>
      <c r="FA2651" s="52"/>
      <c r="FB2651" s="250"/>
      <c r="FC2651" s="65"/>
      <c r="FD2651" s="251"/>
      <c r="FE2651" s="251"/>
      <c r="FF2651" s="251"/>
      <c r="FG2651" s="52"/>
      <c r="FH2651" s="250"/>
      <c r="FI2651" s="65"/>
      <c r="FJ2651" s="251"/>
      <c r="FK2651" s="251"/>
      <c r="FL2651" s="251"/>
      <c r="FM2651" s="52"/>
      <c r="FN2651" s="250"/>
      <c r="FO2651" s="65"/>
      <c r="FP2651" s="251"/>
      <c r="FQ2651" s="251"/>
      <c r="FR2651" s="251"/>
      <c r="FS2651" s="52"/>
      <c r="FT2651" s="250"/>
      <c r="FU2651" s="65"/>
      <c r="FV2651" s="251"/>
      <c r="FW2651" s="251"/>
      <c r="FX2651" s="251"/>
      <c r="FY2651" s="52"/>
      <c r="FZ2651" s="250"/>
      <c r="GA2651" s="65"/>
      <c r="GB2651" s="251"/>
      <c r="GC2651" s="251"/>
      <c r="GD2651" s="251"/>
      <c r="GE2651" s="52"/>
      <c r="GF2651" s="250"/>
      <c r="GG2651" s="65"/>
      <c r="GH2651" s="251"/>
      <c r="GI2651" s="251"/>
      <c r="GJ2651" s="251"/>
      <c r="GK2651" s="52"/>
      <c r="GL2651" s="250"/>
      <c r="GM2651" s="65"/>
      <c r="GN2651" s="251"/>
      <c r="GO2651" s="251"/>
      <c r="GP2651" s="251"/>
      <c r="GQ2651" s="52"/>
      <c r="GR2651" s="250"/>
      <c r="GS2651" s="65"/>
      <c r="GT2651" s="251"/>
      <c r="GU2651" s="251"/>
      <c r="GV2651" s="251"/>
      <c r="GW2651" s="52"/>
      <c r="GX2651" s="250"/>
      <c r="GY2651" s="65"/>
      <c r="GZ2651" s="251"/>
      <c r="HA2651" s="251"/>
      <c r="HB2651" s="251"/>
      <c r="HC2651" s="52"/>
      <c r="HD2651" s="250"/>
      <c r="HE2651" s="65"/>
      <c r="HF2651" s="251"/>
      <c r="HG2651" s="251"/>
      <c r="HH2651" s="251"/>
      <c r="HI2651" s="52"/>
      <c r="HJ2651" s="250"/>
      <c r="HK2651" s="65"/>
      <c r="HL2651" s="251"/>
      <c r="HM2651" s="251"/>
      <c r="HN2651" s="251"/>
      <c r="HO2651" s="52"/>
      <c r="HP2651" s="250"/>
      <c r="HQ2651" s="65"/>
      <c r="HR2651" s="251"/>
      <c r="HS2651" s="251"/>
      <c r="HT2651" s="251"/>
      <c r="HU2651" s="52"/>
      <c r="HV2651" s="250"/>
      <c r="HW2651" s="65"/>
      <c r="HX2651" s="251"/>
      <c r="HY2651" s="251"/>
      <c r="HZ2651" s="251"/>
      <c r="IA2651" s="52"/>
      <c r="IB2651" s="250"/>
      <c r="IC2651" s="65"/>
      <c r="ID2651" s="251"/>
      <c r="IE2651" s="251"/>
      <c r="IF2651" s="251"/>
      <c r="IG2651" s="52"/>
      <c r="IH2651" s="250"/>
      <c r="II2651" s="65"/>
      <c r="IJ2651" s="251"/>
      <c r="IK2651" s="251"/>
      <c r="IL2651" s="251"/>
      <c r="IM2651" s="52"/>
      <c r="IN2651" s="250"/>
      <c r="IO2651" s="65"/>
      <c r="IP2651" s="251"/>
      <c r="IQ2651" s="251"/>
      <c r="IR2651" s="251"/>
      <c r="IS2651" s="52"/>
      <c r="IT2651" s="250"/>
      <c r="IU2651" s="65"/>
      <c r="IV2651" s="251"/>
      <c r="IW2651" s="251"/>
      <c r="IX2651" s="251"/>
      <c r="IY2651" s="52"/>
      <c r="IZ2651" s="250"/>
      <c r="JA2651" s="65"/>
      <c r="JB2651" s="251"/>
      <c r="JC2651" s="251"/>
      <c r="JD2651" s="251"/>
      <c r="JE2651" s="52"/>
      <c r="JF2651" s="250"/>
      <c r="JG2651" s="65"/>
      <c r="JH2651" s="251"/>
      <c r="JI2651" s="251"/>
      <c r="JJ2651" s="251"/>
      <c r="JK2651" s="52"/>
      <c r="JL2651" s="250"/>
      <c r="JM2651" s="65"/>
      <c r="JN2651" s="251"/>
      <c r="JO2651" s="251"/>
      <c r="JP2651" s="251"/>
      <c r="JQ2651" s="52"/>
      <c r="JR2651" s="250"/>
      <c r="JS2651" s="65"/>
      <c r="JT2651" s="251"/>
      <c r="JU2651" s="251"/>
      <c r="JV2651" s="251"/>
      <c r="JW2651" s="52"/>
      <c r="JX2651" s="250"/>
      <c r="JY2651" s="65"/>
      <c r="JZ2651" s="251"/>
      <c r="KA2651" s="251"/>
      <c r="KB2651" s="251"/>
      <c r="KC2651" s="52"/>
      <c r="KD2651" s="250"/>
      <c r="KE2651" s="65"/>
      <c r="KF2651" s="251"/>
      <c r="KG2651" s="251"/>
      <c r="KH2651" s="251"/>
      <c r="KI2651" s="52"/>
      <c r="KJ2651" s="250"/>
      <c r="KK2651" s="65"/>
      <c r="KL2651" s="251"/>
      <c r="KM2651" s="251"/>
      <c r="KN2651" s="251"/>
      <c r="KO2651" s="52"/>
      <c r="KP2651" s="250"/>
      <c r="KQ2651" s="65"/>
      <c r="KR2651" s="251"/>
      <c r="KS2651" s="251"/>
      <c r="KT2651" s="251"/>
      <c r="KU2651" s="52"/>
      <c r="KV2651" s="250"/>
      <c r="KW2651" s="65"/>
      <c r="KX2651" s="251"/>
      <c r="KY2651" s="251"/>
      <c r="KZ2651" s="251"/>
      <c r="LA2651" s="52"/>
      <c r="LB2651" s="250"/>
      <c r="LC2651" s="65"/>
      <c r="LD2651" s="251"/>
      <c r="LE2651" s="251"/>
      <c r="LF2651" s="251"/>
      <c r="LG2651" s="52"/>
      <c r="LH2651" s="250"/>
      <c r="LI2651" s="65"/>
      <c r="LJ2651" s="251"/>
      <c r="LK2651" s="251"/>
      <c r="LL2651" s="251"/>
      <c r="LM2651" s="52"/>
      <c r="LN2651" s="250"/>
      <c r="LO2651" s="65"/>
      <c r="LP2651" s="251"/>
      <c r="LQ2651" s="251"/>
      <c r="LR2651" s="251"/>
      <c r="LS2651" s="52"/>
      <c r="LT2651" s="250"/>
      <c r="LU2651" s="65"/>
      <c r="LV2651" s="251"/>
      <c r="LW2651" s="251"/>
      <c r="LX2651" s="251"/>
      <c r="LY2651" s="52"/>
      <c r="LZ2651" s="250"/>
      <c r="MA2651" s="65"/>
      <c r="MB2651" s="251"/>
      <c r="MC2651" s="251"/>
      <c r="MD2651" s="251"/>
      <c r="ME2651" s="52"/>
      <c r="MF2651" s="250"/>
      <c r="MG2651" s="65"/>
      <c r="MH2651" s="251"/>
      <c r="MI2651" s="251"/>
      <c r="MJ2651" s="251"/>
      <c r="MK2651" s="52"/>
      <c r="ML2651" s="250"/>
      <c r="MM2651" s="65"/>
      <c r="MN2651" s="251"/>
      <c r="MO2651" s="251"/>
      <c r="MP2651" s="251"/>
      <c r="MQ2651" s="52"/>
      <c r="MR2651" s="250"/>
      <c r="MS2651" s="65"/>
      <c r="MT2651" s="251"/>
      <c r="MU2651" s="251"/>
      <c r="MV2651" s="251"/>
      <c r="MW2651" s="52"/>
      <c r="MX2651" s="250"/>
      <c r="MY2651" s="65"/>
      <c r="MZ2651" s="251"/>
      <c r="NA2651" s="251"/>
      <c r="NB2651" s="251"/>
      <c r="NC2651" s="52"/>
      <c r="ND2651" s="250"/>
      <c r="NE2651" s="65"/>
      <c r="NF2651" s="251"/>
      <c r="NG2651" s="251"/>
      <c r="NH2651" s="251"/>
      <c r="NI2651" s="52"/>
      <c r="NJ2651" s="250"/>
      <c r="NK2651" s="65"/>
      <c r="NL2651" s="251"/>
      <c r="NM2651" s="251"/>
      <c r="NN2651" s="251"/>
      <c r="NO2651" s="52"/>
      <c r="NP2651" s="250"/>
      <c r="NQ2651" s="65"/>
      <c r="NR2651" s="251"/>
      <c r="NS2651" s="251"/>
      <c r="NT2651" s="251"/>
      <c r="NU2651" s="52"/>
      <c r="NV2651" s="250"/>
      <c r="NW2651" s="65"/>
      <c r="NX2651" s="251"/>
      <c r="NY2651" s="251"/>
      <c r="NZ2651" s="251"/>
      <c r="OA2651" s="52"/>
      <c r="OB2651" s="250"/>
      <c r="OC2651" s="65"/>
      <c r="OD2651" s="251"/>
      <c r="OE2651" s="251"/>
      <c r="OF2651" s="251"/>
      <c r="OG2651" s="52"/>
      <c r="OH2651" s="250"/>
      <c r="OI2651" s="65"/>
      <c r="OJ2651" s="251"/>
      <c r="OK2651" s="251"/>
      <c r="OL2651" s="251"/>
      <c r="OM2651" s="52"/>
      <c r="ON2651" s="250"/>
      <c r="OO2651" s="65"/>
      <c r="OP2651" s="251"/>
      <c r="OQ2651" s="251"/>
      <c r="OR2651" s="251"/>
      <c r="OS2651" s="52"/>
      <c r="OT2651" s="250"/>
      <c r="OU2651" s="65"/>
      <c r="OV2651" s="251"/>
      <c r="OW2651" s="251"/>
      <c r="OX2651" s="251"/>
      <c r="OY2651" s="52"/>
      <c r="OZ2651" s="250"/>
      <c r="PA2651" s="65"/>
      <c r="PB2651" s="251"/>
      <c r="PC2651" s="251"/>
      <c r="PD2651" s="251"/>
      <c r="PE2651" s="52"/>
      <c r="PF2651" s="250"/>
      <c r="PG2651" s="65"/>
      <c r="PH2651" s="251"/>
      <c r="PI2651" s="251"/>
      <c r="PJ2651" s="251"/>
      <c r="PK2651" s="52"/>
      <c r="PL2651" s="250"/>
      <c r="PM2651" s="65"/>
      <c r="PN2651" s="251"/>
      <c r="PO2651" s="251"/>
      <c r="PP2651" s="251"/>
      <c r="PQ2651" s="52"/>
      <c r="PR2651" s="250"/>
      <c r="PS2651" s="65"/>
      <c r="PT2651" s="251"/>
      <c r="PU2651" s="251"/>
      <c r="PV2651" s="251"/>
      <c r="PW2651" s="52"/>
      <c r="PX2651" s="250"/>
      <c r="PY2651" s="65"/>
      <c r="PZ2651" s="251"/>
      <c r="QA2651" s="251"/>
      <c r="QB2651" s="251"/>
      <c r="QC2651" s="52"/>
      <c r="QD2651" s="250"/>
      <c r="QE2651" s="65"/>
      <c r="QF2651" s="251"/>
      <c r="QG2651" s="251"/>
      <c r="QH2651" s="251"/>
      <c r="QI2651" s="52"/>
      <c r="QJ2651" s="250"/>
      <c r="QK2651" s="65"/>
      <c r="QL2651" s="251"/>
      <c r="QM2651" s="251"/>
      <c r="QN2651" s="251"/>
      <c r="QO2651" s="52"/>
      <c r="QP2651" s="250"/>
      <c r="QQ2651" s="65"/>
      <c r="QR2651" s="251"/>
      <c r="QS2651" s="251"/>
      <c r="QT2651" s="251"/>
      <c r="QU2651" s="52"/>
      <c r="QV2651" s="250"/>
      <c r="QW2651" s="65"/>
      <c r="QX2651" s="251"/>
      <c r="QY2651" s="251"/>
      <c r="QZ2651" s="251"/>
      <c r="RA2651" s="52"/>
      <c r="RB2651" s="250"/>
      <c r="RC2651" s="65"/>
      <c r="RD2651" s="251"/>
      <c r="RE2651" s="251"/>
      <c r="RF2651" s="251"/>
      <c r="RG2651" s="52"/>
      <c r="RH2651" s="250"/>
      <c r="RI2651" s="65"/>
      <c r="RJ2651" s="251"/>
      <c r="RK2651" s="251"/>
      <c r="RL2651" s="251"/>
      <c r="RM2651" s="52"/>
      <c r="RN2651" s="250"/>
      <c r="RO2651" s="65"/>
      <c r="RP2651" s="251"/>
      <c r="RQ2651" s="251"/>
      <c r="RR2651" s="251"/>
      <c r="RS2651" s="52"/>
      <c r="RT2651" s="250"/>
      <c r="RU2651" s="65"/>
      <c r="RV2651" s="251"/>
      <c r="RW2651" s="251"/>
      <c r="RX2651" s="251"/>
      <c r="RY2651" s="52"/>
      <c r="RZ2651" s="250"/>
      <c r="SA2651" s="65"/>
      <c r="SB2651" s="251"/>
      <c r="SC2651" s="251"/>
      <c r="SD2651" s="251"/>
      <c r="SE2651" s="52"/>
      <c r="SF2651" s="250"/>
      <c r="SG2651" s="65"/>
      <c r="SH2651" s="251"/>
      <c r="SI2651" s="251"/>
      <c r="SJ2651" s="251"/>
      <c r="SK2651" s="52"/>
      <c r="SL2651" s="250"/>
      <c r="SM2651" s="65"/>
      <c r="SN2651" s="251"/>
      <c r="SO2651" s="251"/>
      <c r="SP2651" s="251"/>
      <c r="SQ2651" s="52"/>
      <c r="SR2651" s="250"/>
      <c r="SS2651" s="65"/>
      <c r="ST2651" s="251"/>
      <c r="SU2651" s="251"/>
      <c r="SV2651" s="251"/>
      <c r="SW2651" s="52"/>
      <c r="SX2651" s="250"/>
      <c r="SY2651" s="65"/>
      <c r="SZ2651" s="251"/>
      <c r="TA2651" s="251"/>
      <c r="TB2651" s="251"/>
      <c r="TC2651" s="52"/>
      <c r="TD2651" s="250"/>
      <c r="TE2651" s="65"/>
      <c r="TF2651" s="251"/>
      <c r="TG2651" s="251"/>
      <c r="TH2651" s="251"/>
      <c r="TI2651" s="52"/>
      <c r="TJ2651" s="250"/>
      <c r="TK2651" s="65"/>
      <c r="TL2651" s="251"/>
      <c r="TM2651" s="251"/>
      <c r="TN2651" s="251"/>
      <c r="TO2651" s="52"/>
      <c r="TP2651" s="250"/>
      <c r="TQ2651" s="65"/>
      <c r="TR2651" s="251"/>
      <c r="TS2651" s="251"/>
      <c r="TT2651" s="251"/>
      <c r="TU2651" s="52"/>
      <c r="TV2651" s="250"/>
      <c r="TW2651" s="65"/>
      <c r="TX2651" s="251"/>
      <c r="TY2651" s="251"/>
      <c r="TZ2651" s="251"/>
      <c r="UA2651" s="52"/>
      <c r="UB2651" s="250"/>
      <c r="UC2651" s="65"/>
      <c r="UD2651" s="251"/>
      <c r="UE2651" s="251"/>
      <c r="UF2651" s="251"/>
      <c r="UG2651" s="52"/>
      <c r="UH2651" s="250"/>
      <c r="UI2651" s="65"/>
      <c r="UJ2651" s="251"/>
      <c r="UK2651" s="251"/>
      <c r="UL2651" s="251"/>
      <c r="UM2651" s="52"/>
      <c r="UN2651" s="250"/>
      <c r="UO2651" s="65"/>
      <c r="UP2651" s="251"/>
      <c r="UQ2651" s="251"/>
      <c r="UR2651" s="251"/>
      <c r="US2651" s="52"/>
      <c r="UT2651" s="250"/>
      <c r="UU2651" s="65"/>
      <c r="UV2651" s="251"/>
      <c r="UW2651" s="251"/>
      <c r="UX2651" s="251"/>
      <c r="UY2651" s="52"/>
      <c r="UZ2651" s="250"/>
      <c r="VA2651" s="65"/>
      <c r="VB2651" s="251"/>
      <c r="VC2651" s="251"/>
      <c r="VD2651" s="251"/>
      <c r="VE2651" s="52"/>
      <c r="VF2651" s="250"/>
      <c r="VG2651" s="65"/>
      <c r="VH2651" s="251"/>
      <c r="VI2651" s="251"/>
      <c r="VJ2651" s="251"/>
      <c r="VK2651" s="52"/>
      <c r="VL2651" s="250"/>
      <c r="VM2651" s="65"/>
      <c r="VN2651" s="251"/>
      <c r="VO2651" s="251"/>
      <c r="VP2651" s="251"/>
      <c r="VQ2651" s="52"/>
      <c r="VR2651" s="250"/>
      <c r="VS2651" s="65"/>
      <c r="VT2651" s="251"/>
      <c r="VU2651" s="251"/>
      <c r="VV2651" s="251"/>
      <c r="VW2651" s="52"/>
      <c r="VX2651" s="250"/>
      <c r="VY2651" s="65"/>
      <c r="VZ2651" s="251"/>
      <c r="WA2651" s="251"/>
      <c r="WB2651" s="251"/>
      <c r="WC2651" s="52"/>
      <c r="WD2651" s="250"/>
      <c r="WE2651" s="65"/>
      <c r="WF2651" s="251"/>
      <c r="WG2651" s="251"/>
      <c r="WH2651" s="251"/>
      <c r="WI2651" s="52"/>
      <c r="WJ2651" s="250"/>
      <c r="WK2651" s="65"/>
      <c r="WL2651" s="251"/>
      <c r="WM2651" s="251"/>
      <c r="WN2651" s="251"/>
      <c r="WO2651" s="52"/>
      <c r="WP2651" s="250"/>
      <c r="WQ2651" s="65"/>
      <c r="WR2651" s="251"/>
      <c r="WS2651" s="251"/>
      <c r="WT2651" s="251"/>
      <c r="WU2651" s="52"/>
      <c r="WV2651" s="250"/>
      <c r="WW2651" s="65"/>
      <c r="WX2651" s="251"/>
      <c r="WY2651" s="251"/>
      <c r="WZ2651" s="251"/>
      <c r="XA2651" s="52"/>
      <c r="XB2651" s="250"/>
      <c r="XC2651" s="65"/>
      <c r="XD2651" s="251"/>
      <c r="XE2651" s="251"/>
      <c r="XF2651" s="251"/>
      <c r="XG2651" s="52"/>
      <c r="XH2651" s="250"/>
      <c r="XI2651" s="65"/>
      <c r="XJ2651" s="251"/>
      <c r="XK2651" s="251"/>
      <c r="XL2651" s="251"/>
      <c r="XM2651" s="52"/>
      <c r="XN2651" s="250"/>
      <c r="XO2651" s="65"/>
      <c r="XP2651" s="251"/>
      <c r="XQ2651" s="251"/>
      <c r="XR2651" s="251"/>
      <c r="XS2651" s="52"/>
      <c r="XT2651" s="250"/>
      <c r="XU2651" s="65"/>
      <c r="XV2651" s="251"/>
      <c r="XW2651" s="251"/>
      <c r="XX2651" s="251"/>
      <c r="XY2651" s="52"/>
      <c r="XZ2651" s="250"/>
      <c r="YA2651" s="65"/>
      <c r="YB2651" s="251"/>
      <c r="YC2651" s="251"/>
      <c r="YD2651" s="251"/>
      <c r="YE2651" s="52"/>
      <c r="YF2651" s="250"/>
      <c r="YG2651" s="65"/>
      <c r="YH2651" s="251"/>
      <c r="YI2651" s="251"/>
      <c r="YJ2651" s="251"/>
      <c r="YK2651" s="52"/>
      <c r="YL2651" s="250"/>
      <c r="YM2651" s="65"/>
      <c r="YN2651" s="251"/>
      <c r="YO2651" s="251"/>
      <c r="YP2651" s="251"/>
      <c r="YQ2651" s="52"/>
      <c r="YR2651" s="250"/>
      <c r="YS2651" s="65"/>
      <c r="YT2651" s="251"/>
      <c r="YU2651" s="251"/>
      <c r="YV2651" s="251"/>
      <c r="YW2651" s="52"/>
      <c r="YX2651" s="250"/>
      <c r="YY2651" s="65"/>
      <c r="YZ2651" s="251"/>
      <c r="ZA2651" s="251"/>
      <c r="ZB2651" s="251"/>
      <c r="ZC2651" s="52"/>
      <c r="ZD2651" s="250"/>
      <c r="ZE2651" s="65"/>
      <c r="ZF2651" s="251"/>
      <c r="ZG2651" s="251"/>
      <c r="ZH2651" s="251"/>
      <c r="ZI2651" s="52"/>
      <c r="ZJ2651" s="250"/>
      <c r="ZK2651" s="65"/>
      <c r="ZL2651" s="251"/>
      <c r="ZM2651" s="251"/>
      <c r="ZN2651" s="251"/>
      <c r="ZO2651" s="52"/>
      <c r="ZP2651" s="250"/>
      <c r="ZQ2651" s="65"/>
      <c r="ZR2651" s="251"/>
      <c r="ZS2651" s="251"/>
      <c r="ZT2651" s="251"/>
      <c r="ZU2651" s="52"/>
      <c r="ZV2651" s="250"/>
      <c r="ZW2651" s="65"/>
      <c r="ZX2651" s="251"/>
      <c r="ZY2651" s="251"/>
      <c r="ZZ2651" s="251"/>
      <c r="AAA2651" s="52"/>
      <c r="AAB2651" s="250"/>
      <c r="AAC2651" s="65"/>
      <c r="AAD2651" s="251"/>
      <c r="AAE2651" s="251"/>
      <c r="AAF2651" s="251"/>
      <c r="AAG2651" s="52"/>
      <c r="AAH2651" s="250"/>
      <c r="AAI2651" s="65"/>
      <c r="AAJ2651" s="251"/>
      <c r="AAK2651" s="251"/>
      <c r="AAL2651" s="251"/>
      <c r="AAM2651" s="52"/>
      <c r="AAN2651" s="250"/>
      <c r="AAO2651" s="65"/>
      <c r="AAP2651" s="251"/>
      <c r="AAQ2651" s="251"/>
      <c r="AAR2651" s="251"/>
      <c r="AAS2651" s="52"/>
      <c r="AAT2651" s="250"/>
      <c r="AAU2651" s="65"/>
      <c r="AAV2651" s="251"/>
      <c r="AAW2651" s="251"/>
      <c r="AAX2651" s="251"/>
      <c r="AAY2651" s="52"/>
      <c r="AAZ2651" s="250"/>
      <c r="ABA2651" s="65"/>
      <c r="ABB2651" s="251"/>
      <c r="ABC2651" s="251"/>
      <c r="ABD2651" s="251"/>
      <c r="ABE2651" s="52"/>
      <c r="ABF2651" s="250"/>
      <c r="ABG2651" s="65"/>
      <c r="ABH2651" s="251"/>
      <c r="ABI2651" s="251"/>
      <c r="ABJ2651" s="251"/>
      <c r="ABK2651" s="52"/>
      <c r="ABL2651" s="250"/>
      <c r="ABM2651" s="65"/>
      <c r="ABN2651" s="251"/>
      <c r="ABO2651" s="251"/>
      <c r="ABP2651" s="251"/>
      <c r="ABQ2651" s="52"/>
      <c r="ABR2651" s="250"/>
      <c r="ABS2651" s="65"/>
      <c r="ABT2651" s="251"/>
      <c r="ABU2651" s="251"/>
      <c r="ABV2651" s="251"/>
      <c r="ABW2651" s="52"/>
      <c r="ABX2651" s="250"/>
      <c r="ABY2651" s="65"/>
      <c r="ABZ2651" s="251"/>
      <c r="ACA2651" s="251"/>
      <c r="ACB2651" s="251"/>
      <c r="ACC2651" s="52"/>
      <c r="ACD2651" s="250"/>
      <c r="ACE2651" s="65"/>
      <c r="ACF2651" s="251"/>
      <c r="ACG2651" s="251"/>
      <c r="ACH2651" s="251"/>
      <c r="ACI2651" s="52"/>
      <c r="ACJ2651" s="250"/>
      <c r="ACK2651" s="65"/>
      <c r="ACL2651" s="251"/>
      <c r="ACM2651" s="251"/>
      <c r="ACN2651" s="251"/>
      <c r="ACO2651" s="52"/>
      <c r="ACP2651" s="250"/>
      <c r="ACQ2651" s="65"/>
      <c r="ACR2651" s="251"/>
      <c r="ACS2651" s="251"/>
      <c r="ACT2651" s="251"/>
      <c r="ACU2651" s="52"/>
      <c r="ACV2651" s="250"/>
      <c r="ACW2651" s="65"/>
      <c r="ACX2651" s="251"/>
      <c r="ACY2651" s="251"/>
      <c r="ACZ2651" s="251"/>
      <c r="ADA2651" s="52"/>
      <c r="ADB2651" s="250"/>
      <c r="ADC2651" s="65"/>
      <c r="ADD2651" s="251"/>
      <c r="ADE2651" s="251"/>
      <c r="ADF2651" s="251"/>
      <c r="ADG2651" s="52"/>
      <c r="ADH2651" s="250"/>
      <c r="ADI2651" s="65"/>
      <c r="ADJ2651" s="251"/>
      <c r="ADK2651" s="251"/>
      <c r="ADL2651" s="251"/>
      <c r="ADM2651" s="52"/>
      <c r="ADN2651" s="250"/>
      <c r="ADO2651" s="65"/>
      <c r="ADP2651" s="251"/>
      <c r="ADQ2651" s="251"/>
      <c r="ADR2651" s="251"/>
      <c r="ADS2651" s="52"/>
      <c r="ADT2651" s="250"/>
      <c r="ADU2651" s="65"/>
      <c r="ADV2651" s="251"/>
      <c r="ADW2651" s="251"/>
      <c r="ADX2651" s="251"/>
      <c r="ADY2651" s="52"/>
      <c r="ADZ2651" s="250"/>
      <c r="AEA2651" s="65"/>
      <c r="AEB2651" s="251"/>
      <c r="AEC2651" s="251"/>
      <c r="AED2651" s="251"/>
      <c r="AEE2651" s="52"/>
      <c r="AEF2651" s="250"/>
      <c r="AEG2651" s="65"/>
      <c r="AEH2651" s="251"/>
      <c r="AEI2651" s="251"/>
      <c r="AEJ2651" s="251"/>
      <c r="AEK2651" s="52"/>
      <c r="AEL2651" s="250"/>
      <c r="AEM2651" s="65"/>
      <c r="AEN2651" s="251"/>
      <c r="AEO2651" s="251"/>
      <c r="AEP2651" s="251"/>
      <c r="AEQ2651" s="52"/>
      <c r="AER2651" s="250"/>
      <c r="AES2651" s="65"/>
      <c r="AET2651" s="251"/>
      <c r="AEU2651" s="251"/>
      <c r="AEV2651" s="251"/>
      <c r="AEW2651" s="52"/>
      <c r="AEX2651" s="250"/>
      <c r="AEY2651" s="65"/>
      <c r="AEZ2651" s="251"/>
      <c r="AFA2651" s="251"/>
      <c r="AFB2651" s="251"/>
      <c r="AFC2651" s="52"/>
      <c r="AFD2651" s="250"/>
      <c r="AFE2651" s="65"/>
      <c r="AFF2651" s="251"/>
      <c r="AFG2651" s="251"/>
      <c r="AFH2651" s="251"/>
      <c r="AFI2651" s="52"/>
      <c r="AFJ2651" s="250"/>
      <c r="AFK2651" s="65"/>
      <c r="AFL2651" s="251"/>
      <c r="AFM2651" s="251"/>
      <c r="AFN2651" s="251"/>
      <c r="AFO2651" s="52"/>
      <c r="AFP2651" s="250"/>
      <c r="AFQ2651" s="65"/>
      <c r="AFR2651" s="251"/>
      <c r="AFS2651" s="251"/>
      <c r="AFT2651" s="251"/>
      <c r="AFU2651" s="52"/>
      <c r="AFV2651" s="250"/>
      <c r="AFW2651" s="65"/>
      <c r="AFX2651" s="251"/>
      <c r="AFY2651" s="251"/>
      <c r="AFZ2651" s="251"/>
      <c r="AGA2651" s="52"/>
      <c r="AGB2651" s="250"/>
      <c r="AGC2651" s="65"/>
      <c r="AGD2651" s="251"/>
      <c r="AGE2651" s="251"/>
      <c r="AGF2651" s="251"/>
      <c r="AGG2651" s="52"/>
      <c r="AGH2651" s="250"/>
      <c r="AGI2651" s="65"/>
      <c r="AGJ2651" s="251"/>
      <c r="AGK2651" s="251"/>
      <c r="AGL2651" s="251"/>
      <c r="AGM2651" s="52"/>
      <c r="AGN2651" s="250"/>
      <c r="AGO2651" s="65"/>
      <c r="AGP2651" s="251"/>
      <c r="AGQ2651" s="251"/>
      <c r="AGR2651" s="251"/>
      <c r="AGS2651" s="52"/>
      <c r="AGT2651" s="250"/>
      <c r="AGU2651" s="65"/>
      <c r="AGV2651" s="251"/>
      <c r="AGW2651" s="251"/>
      <c r="AGX2651" s="251"/>
      <c r="AGY2651" s="52"/>
      <c r="AGZ2651" s="250"/>
      <c r="AHA2651" s="65"/>
      <c r="AHB2651" s="251"/>
      <c r="AHC2651" s="251"/>
      <c r="AHD2651" s="251"/>
      <c r="AHE2651" s="52"/>
      <c r="AHF2651" s="250"/>
      <c r="AHG2651" s="65"/>
      <c r="AHH2651" s="251"/>
      <c r="AHI2651" s="251"/>
      <c r="AHJ2651" s="251"/>
      <c r="AHK2651" s="52"/>
      <c r="AHL2651" s="250"/>
      <c r="AHM2651" s="65"/>
      <c r="AHN2651" s="251"/>
      <c r="AHO2651" s="251"/>
      <c r="AHP2651" s="251"/>
      <c r="AHQ2651" s="52"/>
      <c r="AHR2651" s="250"/>
      <c r="AHS2651" s="65"/>
      <c r="AHT2651" s="251"/>
      <c r="AHU2651" s="251"/>
      <c r="AHV2651" s="251"/>
      <c r="AHW2651" s="52"/>
      <c r="AHX2651" s="250"/>
      <c r="AHY2651" s="65"/>
      <c r="AHZ2651" s="251"/>
      <c r="AIA2651" s="251"/>
      <c r="AIB2651" s="251"/>
      <c r="AIC2651" s="52"/>
      <c r="AID2651" s="250"/>
      <c r="AIE2651" s="65"/>
      <c r="AIF2651" s="251"/>
      <c r="AIG2651" s="251"/>
      <c r="AIH2651" s="251"/>
      <c r="AII2651" s="52"/>
      <c r="AIJ2651" s="250"/>
      <c r="AIK2651" s="65"/>
      <c r="AIL2651" s="251"/>
      <c r="AIM2651" s="251"/>
      <c r="AIN2651" s="251"/>
      <c r="AIO2651" s="52"/>
      <c r="AIP2651" s="250"/>
      <c r="AIQ2651" s="65"/>
      <c r="AIR2651" s="251"/>
      <c r="AIS2651" s="251"/>
      <c r="AIT2651" s="251"/>
      <c r="AIU2651" s="52"/>
      <c r="AIV2651" s="250"/>
      <c r="AIW2651" s="65"/>
      <c r="AIX2651" s="251"/>
      <c r="AIY2651" s="251"/>
      <c r="AIZ2651" s="251"/>
      <c r="AJA2651" s="52"/>
      <c r="AJB2651" s="250"/>
      <c r="AJC2651" s="65"/>
      <c r="AJD2651" s="251"/>
      <c r="AJE2651" s="251"/>
      <c r="AJF2651" s="251"/>
      <c r="AJG2651" s="52"/>
      <c r="AJH2651" s="250"/>
      <c r="AJI2651" s="65"/>
      <c r="AJJ2651" s="251"/>
      <c r="AJK2651" s="251"/>
      <c r="AJL2651" s="251"/>
      <c r="AJM2651" s="52"/>
      <c r="AJN2651" s="250"/>
      <c r="AJO2651" s="65"/>
      <c r="AJP2651" s="251"/>
      <c r="AJQ2651" s="251"/>
      <c r="AJR2651" s="251"/>
      <c r="AJS2651" s="52"/>
      <c r="AJT2651" s="250"/>
      <c r="AJU2651" s="65"/>
      <c r="AJV2651" s="251"/>
      <c r="AJW2651" s="251"/>
      <c r="AJX2651" s="251"/>
      <c r="AJY2651" s="52"/>
      <c r="AJZ2651" s="250"/>
      <c r="AKA2651" s="65"/>
      <c r="AKB2651" s="251"/>
      <c r="AKC2651" s="251"/>
      <c r="AKD2651" s="251"/>
      <c r="AKE2651" s="52"/>
      <c r="AKF2651" s="250"/>
      <c r="AKG2651" s="65"/>
      <c r="AKH2651" s="251"/>
      <c r="AKI2651" s="251"/>
      <c r="AKJ2651" s="251"/>
      <c r="AKK2651" s="52"/>
      <c r="AKL2651" s="250"/>
      <c r="AKM2651" s="65"/>
      <c r="AKN2651" s="251"/>
      <c r="AKO2651" s="251"/>
      <c r="AKP2651" s="251"/>
      <c r="AKQ2651" s="52"/>
      <c r="AKR2651" s="250"/>
      <c r="AKS2651" s="65"/>
      <c r="AKT2651" s="251"/>
      <c r="AKU2651" s="251"/>
      <c r="AKV2651" s="251"/>
      <c r="AKW2651" s="52"/>
      <c r="AKX2651" s="250"/>
      <c r="AKY2651" s="65"/>
      <c r="AKZ2651" s="251"/>
      <c r="ALA2651" s="251"/>
      <c r="ALB2651" s="251"/>
      <c r="ALC2651" s="52"/>
      <c r="ALD2651" s="250"/>
      <c r="ALE2651" s="65"/>
      <c r="ALF2651" s="251"/>
      <c r="ALG2651" s="251"/>
      <c r="ALH2651" s="251"/>
      <c r="ALI2651" s="52"/>
      <c r="ALJ2651" s="250"/>
      <c r="ALK2651" s="65"/>
      <c r="ALL2651" s="251"/>
      <c r="ALM2651" s="251"/>
      <c r="ALN2651" s="251"/>
      <c r="ALO2651" s="52"/>
      <c r="ALP2651" s="250"/>
      <c r="ALQ2651" s="65"/>
      <c r="ALR2651" s="251"/>
      <c r="ALS2651" s="251"/>
      <c r="ALT2651" s="251"/>
      <c r="ALU2651" s="52"/>
      <c r="ALV2651" s="250"/>
      <c r="ALW2651" s="65"/>
      <c r="ALX2651" s="251"/>
      <c r="ALY2651" s="251"/>
      <c r="ALZ2651" s="251"/>
      <c r="AMA2651" s="52"/>
      <c r="AMB2651" s="250"/>
      <c r="AMC2651" s="65"/>
      <c r="AMD2651" s="251"/>
      <c r="AME2651" s="251"/>
      <c r="AMF2651" s="251"/>
      <c r="AMG2651" s="52"/>
      <c r="AMH2651" s="250"/>
      <c r="AMI2651" s="65"/>
      <c r="AMJ2651" s="251"/>
      <c r="AMK2651" s="251"/>
      <c r="AML2651" s="251"/>
      <c r="AMM2651" s="52"/>
      <c r="AMN2651" s="250"/>
      <c r="AMO2651" s="65"/>
      <c r="AMP2651" s="251"/>
      <c r="AMQ2651" s="251"/>
      <c r="AMR2651" s="251"/>
      <c r="AMS2651" s="52"/>
      <c r="AMT2651" s="250"/>
      <c r="AMU2651" s="65"/>
      <c r="AMV2651" s="251"/>
      <c r="AMW2651" s="251"/>
      <c r="AMX2651" s="251"/>
      <c r="AMY2651" s="52"/>
      <c r="AMZ2651" s="250"/>
      <c r="ANA2651" s="65"/>
      <c r="ANB2651" s="251"/>
      <c r="ANC2651" s="251"/>
      <c r="AND2651" s="251"/>
      <c r="ANE2651" s="52"/>
      <c r="ANF2651" s="250"/>
      <c r="ANG2651" s="65"/>
      <c r="ANH2651" s="251"/>
      <c r="ANI2651" s="251"/>
      <c r="ANJ2651" s="251"/>
      <c r="ANK2651" s="52"/>
      <c r="ANL2651" s="250"/>
      <c r="ANM2651" s="65"/>
      <c r="ANN2651" s="251"/>
      <c r="ANO2651" s="251"/>
      <c r="ANP2651" s="251"/>
      <c r="ANQ2651" s="52"/>
      <c r="ANR2651" s="250"/>
      <c r="ANS2651" s="65"/>
      <c r="ANT2651" s="251"/>
      <c r="ANU2651" s="251"/>
      <c r="ANV2651" s="251"/>
      <c r="ANW2651" s="52"/>
      <c r="ANX2651" s="250"/>
      <c r="ANY2651" s="65"/>
      <c r="ANZ2651" s="251"/>
      <c r="AOA2651" s="251"/>
      <c r="AOB2651" s="251"/>
      <c r="AOC2651" s="52"/>
      <c r="AOD2651" s="250"/>
      <c r="AOE2651" s="65"/>
      <c r="AOF2651" s="251"/>
      <c r="AOG2651" s="251"/>
      <c r="AOH2651" s="251"/>
      <c r="AOI2651" s="52"/>
      <c r="AOJ2651" s="250"/>
      <c r="AOK2651" s="65"/>
      <c r="AOL2651" s="251"/>
      <c r="AOM2651" s="251"/>
      <c r="AON2651" s="251"/>
      <c r="AOO2651" s="52"/>
      <c r="AOP2651" s="250"/>
      <c r="AOQ2651" s="65"/>
      <c r="AOR2651" s="251"/>
      <c r="AOS2651" s="251"/>
      <c r="AOT2651" s="251"/>
      <c r="AOU2651" s="52"/>
      <c r="AOV2651" s="250"/>
      <c r="AOW2651" s="65"/>
      <c r="AOX2651" s="251"/>
      <c r="AOY2651" s="251"/>
      <c r="AOZ2651" s="251"/>
      <c r="APA2651" s="52"/>
      <c r="APB2651" s="250"/>
      <c r="APC2651" s="65"/>
      <c r="APD2651" s="251"/>
      <c r="APE2651" s="251"/>
      <c r="APF2651" s="251"/>
      <c r="APG2651" s="52"/>
      <c r="APH2651" s="250"/>
      <c r="API2651" s="65"/>
      <c r="APJ2651" s="251"/>
      <c r="APK2651" s="251"/>
      <c r="APL2651" s="251"/>
      <c r="APM2651" s="52"/>
      <c r="APN2651" s="250"/>
      <c r="APO2651" s="65"/>
      <c r="APP2651" s="251"/>
      <c r="APQ2651" s="251"/>
      <c r="APR2651" s="251"/>
      <c r="APS2651" s="52"/>
      <c r="APT2651" s="250"/>
      <c r="APU2651" s="65"/>
      <c r="APV2651" s="251"/>
      <c r="APW2651" s="251"/>
      <c r="APX2651" s="251"/>
      <c r="APY2651" s="52"/>
      <c r="APZ2651" s="250"/>
      <c r="AQA2651" s="65"/>
      <c r="AQB2651" s="251"/>
      <c r="AQC2651" s="251"/>
      <c r="AQD2651" s="251"/>
      <c r="AQE2651" s="52"/>
      <c r="AQF2651" s="250"/>
      <c r="AQG2651" s="65"/>
      <c r="AQH2651" s="251"/>
      <c r="AQI2651" s="251"/>
      <c r="AQJ2651" s="251"/>
      <c r="AQK2651" s="52"/>
      <c r="AQL2651" s="250"/>
      <c r="AQM2651" s="65"/>
      <c r="AQN2651" s="251"/>
      <c r="AQO2651" s="251"/>
      <c r="AQP2651" s="251"/>
      <c r="AQQ2651" s="52"/>
      <c r="AQR2651" s="250"/>
      <c r="AQS2651" s="65"/>
      <c r="AQT2651" s="251"/>
      <c r="AQU2651" s="251"/>
      <c r="AQV2651" s="251"/>
      <c r="AQW2651" s="52"/>
      <c r="AQX2651" s="250"/>
      <c r="AQY2651" s="65"/>
      <c r="AQZ2651" s="251"/>
      <c r="ARA2651" s="251"/>
      <c r="ARB2651" s="251"/>
      <c r="ARC2651" s="52"/>
      <c r="ARD2651" s="250"/>
      <c r="ARE2651" s="65"/>
      <c r="ARF2651" s="251"/>
      <c r="ARG2651" s="251"/>
      <c r="ARH2651" s="251"/>
      <c r="ARI2651" s="52"/>
      <c r="ARJ2651" s="250"/>
      <c r="ARK2651" s="65"/>
      <c r="ARL2651" s="251"/>
      <c r="ARM2651" s="251"/>
      <c r="ARN2651" s="251"/>
      <c r="ARO2651" s="52"/>
      <c r="ARP2651" s="250"/>
      <c r="ARQ2651" s="65"/>
      <c r="ARR2651" s="251"/>
      <c r="ARS2651" s="251"/>
      <c r="ART2651" s="251"/>
      <c r="ARU2651" s="52"/>
      <c r="ARV2651" s="250"/>
      <c r="ARW2651" s="65"/>
      <c r="ARX2651" s="251"/>
      <c r="ARY2651" s="251"/>
      <c r="ARZ2651" s="251"/>
      <c r="ASA2651" s="52"/>
      <c r="ASB2651" s="250"/>
      <c r="ASC2651" s="65"/>
      <c r="ASD2651" s="251"/>
      <c r="ASE2651" s="251"/>
      <c r="ASF2651" s="251"/>
      <c r="ASG2651" s="52"/>
      <c r="ASH2651" s="250"/>
      <c r="ASI2651" s="65"/>
      <c r="ASJ2651" s="251"/>
      <c r="ASK2651" s="251"/>
      <c r="ASL2651" s="251"/>
      <c r="ASM2651" s="52"/>
      <c r="ASN2651" s="250"/>
      <c r="ASO2651" s="65"/>
      <c r="ASP2651" s="251"/>
      <c r="ASQ2651" s="251"/>
      <c r="ASR2651" s="251"/>
      <c r="ASS2651" s="52"/>
      <c r="AST2651" s="250"/>
      <c r="ASU2651" s="65"/>
      <c r="ASV2651" s="251"/>
      <c r="ASW2651" s="251"/>
      <c r="ASX2651" s="251"/>
      <c r="ASY2651" s="52"/>
      <c r="ASZ2651" s="250"/>
      <c r="ATA2651" s="65"/>
      <c r="ATB2651" s="251"/>
      <c r="ATC2651" s="251"/>
      <c r="ATD2651" s="251"/>
      <c r="ATE2651" s="52"/>
      <c r="ATF2651" s="250"/>
      <c r="ATG2651" s="65"/>
      <c r="ATH2651" s="251"/>
      <c r="ATI2651" s="251"/>
      <c r="ATJ2651" s="251"/>
      <c r="ATK2651" s="52"/>
      <c r="ATL2651" s="250"/>
      <c r="ATM2651" s="65"/>
      <c r="ATN2651" s="251"/>
      <c r="ATO2651" s="251"/>
      <c r="ATP2651" s="251"/>
      <c r="ATQ2651" s="52"/>
      <c r="ATR2651" s="250"/>
      <c r="ATS2651" s="65"/>
      <c r="ATT2651" s="251"/>
      <c r="ATU2651" s="251"/>
      <c r="ATV2651" s="251"/>
      <c r="ATW2651" s="52"/>
      <c r="ATX2651" s="250"/>
      <c r="ATY2651" s="65"/>
      <c r="ATZ2651" s="251"/>
      <c r="AUA2651" s="251"/>
      <c r="AUB2651" s="251"/>
      <c r="AUC2651" s="52"/>
      <c r="AUD2651" s="250"/>
      <c r="AUE2651" s="65"/>
      <c r="AUF2651" s="251"/>
      <c r="AUG2651" s="251"/>
      <c r="AUH2651" s="251"/>
      <c r="AUI2651" s="52"/>
      <c r="AUJ2651" s="250"/>
      <c r="AUK2651" s="65"/>
      <c r="AUL2651" s="251"/>
      <c r="AUM2651" s="251"/>
      <c r="AUN2651" s="251"/>
      <c r="AUO2651" s="52"/>
      <c r="AUP2651" s="250"/>
      <c r="AUQ2651" s="65"/>
      <c r="AUR2651" s="251"/>
      <c r="AUS2651" s="251"/>
      <c r="AUT2651" s="251"/>
      <c r="AUU2651" s="52"/>
      <c r="AUV2651" s="250"/>
      <c r="AUW2651" s="65"/>
      <c r="AUX2651" s="251"/>
      <c r="AUY2651" s="251"/>
      <c r="AUZ2651" s="251"/>
      <c r="AVA2651" s="52"/>
      <c r="AVB2651" s="250"/>
      <c r="AVC2651" s="65"/>
      <c r="AVD2651" s="251"/>
      <c r="AVE2651" s="251"/>
      <c r="AVF2651" s="251"/>
      <c r="AVG2651" s="52"/>
      <c r="AVH2651" s="250"/>
      <c r="AVI2651" s="65"/>
      <c r="AVJ2651" s="251"/>
      <c r="AVK2651" s="251"/>
      <c r="AVL2651" s="251"/>
      <c r="AVM2651" s="52"/>
      <c r="AVN2651" s="250"/>
      <c r="AVO2651" s="65"/>
      <c r="AVP2651" s="251"/>
      <c r="AVQ2651" s="251"/>
      <c r="AVR2651" s="251"/>
      <c r="AVS2651" s="52"/>
      <c r="AVT2651" s="250"/>
      <c r="AVU2651" s="65"/>
      <c r="AVV2651" s="251"/>
      <c r="AVW2651" s="251"/>
      <c r="AVX2651" s="251"/>
      <c r="AVY2651" s="52"/>
      <c r="AVZ2651" s="250"/>
      <c r="AWA2651" s="65"/>
      <c r="AWB2651" s="251"/>
      <c r="AWC2651" s="251"/>
      <c r="AWD2651" s="251"/>
      <c r="AWE2651" s="52"/>
      <c r="AWF2651" s="250"/>
      <c r="AWG2651" s="65"/>
      <c r="AWH2651" s="251"/>
      <c r="AWI2651" s="251"/>
      <c r="AWJ2651" s="251"/>
      <c r="AWK2651" s="52"/>
      <c r="AWL2651" s="250"/>
      <c r="AWM2651" s="65"/>
      <c r="AWN2651" s="251"/>
      <c r="AWO2651" s="251"/>
      <c r="AWP2651" s="251"/>
      <c r="AWQ2651" s="52"/>
      <c r="AWR2651" s="250"/>
      <c r="AWS2651" s="65"/>
      <c r="AWT2651" s="251"/>
      <c r="AWU2651" s="251"/>
      <c r="AWV2651" s="251"/>
      <c r="AWW2651" s="52"/>
      <c r="AWX2651" s="250"/>
      <c r="AWY2651" s="65"/>
      <c r="AWZ2651" s="251"/>
      <c r="AXA2651" s="251"/>
      <c r="AXB2651" s="251"/>
      <c r="AXC2651" s="52"/>
      <c r="AXD2651" s="250"/>
      <c r="AXE2651" s="65"/>
      <c r="AXF2651" s="251"/>
      <c r="AXG2651" s="251"/>
      <c r="AXH2651" s="251"/>
      <c r="AXI2651" s="52"/>
      <c r="AXJ2651" s="250"/>
      <c r="AXK2651" s="65"/>
      <c r="AXL2651" s="251"/>
      <c r="AXM2651" s="251"/>
      <c r="AXN2651" s="251"/>
      <c r="AXO2651" s="52"/>
      <c r="AXP2651" s="250"/>
      <c r="AXQ2651" s="65"/>
      <c r="AXR2651" s="251"/>
      <c r="AXS2651" s="251"/>
      <c r="AXT2651" s="251"/>
      <c r="AXU2651" s="52"/>
      <c r="AXV2651" s="250"/>
      <c r="AXW2651" s="65"/>
      <c r="AXX2651" s="251"/>
      <c r="AXY2651" s="251"/>
      <c r="AXZ2651" s="251"/>
      <c r="AYA2651" s="52"/>
      <c r="AYB2651" s="250"/>
      <c r="AYC2651" s="65"/>
      <c r="AYD2651" s="251"/>
      <c r="AYE2651" s="251"/>
      <c r="AYF2651" s="251"/>
      <c r="AYG2651" s="52"/>
      <c r="AYH2651" s="250"/>
      <c r="AYI2651" s="65"/>
      <c r="AYJ2651" s="251"/>
      <c r="AYK2651" s="251"/>
      <c r="AYL2651" s="251"/>
      <c r="AYM2651" s="52"/>
      <c r="AYN2651" s="250"/>
      <c r="AYO2651" s="65"/>
      <c r="AYP2651" s="251"/>
      <c r="AYQ2651" s="251"/>
      <c r="AYR2651" s="251"/>
      <c r="AYS2651" s="52"/>
      <c r="AYT2651" s="250"/>
      <c r="AYU2651" s="65"/>
      <c r="AYV2651" s="251"/>
      <c r="AYW2651" s="251"/>
      <c r="AYX2651" s="251"/>
      <c r="AYY2651" s="52"/>
      <c r="AYZ2651" s="250"/>
      <c r="AZA2651" s="65"/>
      <c r="AZB2651" s="251"/>
      <c r="AZC2651" s="251"/>
      <c r="AZD2651" s="251"/>
      <c r="AZE2651" s="52"/>
      <c r="AZF2651" s="250"/>
      <c r="AZG2651" s="65"/>
      <c r="AZH2651" s="251"/>
      <c r="AZI2651" s="251"/>
      <c r="AZJ2651" s="251"/>
      <c r="AZK2651" s="52"/>
      <c r="AZL2651" s="250"/>
      <c r="AZM2651" s="65"/>
      <c r="AZN2651" s="251"/>
      <c r="AZO2651" s="251"/>
      <c r="AZP2651" s="251"/>
      <c r="AZQ2651" s="52"/>
      <c r="AZR2651" s="250"/>
      <c r="AZS2651" s="65"/>
      <c r="AZT2651" s="251"/>
      <c r="AZU2651" s="251"/>
      <c r="AZV2651" s="251"/>
      <c r="AZW2651" s="52"/>
      <c r="AZX2651" s="250"/>
      <c r="AZY2651" s="65"/>
      <c r="AZZ2651" s="251"/>
      <c r="BAA2651" s="251"/>
      <c r="BAB2651" s="251"/>
      <c r="BAC2651" s="52"/>
      <c r="BAD2651" s="250"/>
      <c r="BAE2651" s="65"/>
      <c r="BAF2651" s="251"/>
      <c r="BAG2651" s="251"/>
      <c r="BAH2651" s="251"/>
      <c r="BAI2651" s="52"/>
      <c r="BAJ2651" s="250"/>
      <c r="BAK2651" s="65"/>
      <c r="BAL2651" s="251"/>
      <c r="BAM2651" s="251"/>
      <c r="BAN2651" s="251"/>
      <c r="BAO2651" s="52"/>
      <c r="BAP2651" s="250"/>
      <c r="BAQ2651" s="65"/>
      <c r="BAR2651" s="251"/>
      <c r="BAS2651" s="251"/>
      <c r="BAT2651" s="251"/>
      <c r="BAU2651" s="52"/>
      <c r="BAV2651" s="250"/>
      <c r="BAW2651" s="65"/>
      <c r="BAX2651" s="251"/>
      <c r="BAY2651" s="251"/>
      <c r="BAZ2651" s="251"/>
      <c r="BBA2651" s="52"/>
      <c r="BBB2651" s="250"/>
      <c r="BBC2651" s="65"/>
      <c r="BBD2651" s="251"/>
      <c r="BBE2651" s="251"/>
      <c r="BBF2651" s="251"/>
      <c r="BBG2651" s="52"/>
      <c r="BBH2651" s="250"/>
      <c r="BBI2651" s="65"/>
      <c r="BBJ2651" s="251"/>
      <c r="BBK2651" s="251"/>
      <c r="BBL2651" s="251"/>
      <c r="BBM2651" s="52"/>
      <c r="BBN2651" s="250"/>
      <c r="BBO2651" s="65"/>
      <c r="BBP2651" s="251"/>
      <c r="BBQ2651" s="251"/>
      <c r="BBR2651" s="251"/>
      <c r="BBS2651" s="52"/>
      <c r="BBT2651" s="250"/>
      <c r="BBU2651" s="65"/>
      <c r="BBV2651" s="251"/>
      <c r="BBW2651" s="251"/>
      <c r="BBX2651" s="251"/>
      <c r="BBY2651" s="52"/>
      <c r="BBZ2651" s="250"/>
      <c r="BCA2651" s="65"/>
      <c r="BCB2651" s="251"/>
      <c r="BCC2651" s="251"/>
      <c r="BCD2651" s="251"/>
      <c r="BCE2651" s="52"/>
      <c r="BCF2651" s="250"/>
      <c r="BCG2651" s="65"/>
      <c r="BCH2651" s="251"/>
      <c r="BCI2651" s="251"/>
      <c r="BCJ2651" s="251"/>
      <c r="BCK2651" s="52"/>
      <c r="BCL2651" s="250"/>
      <c r="BCM2651" s="65"/>
      <c r="BCN2651" s="251"/>
      <c r="BCO2651" s="251"/>
      <c r="BCP2651" s="251"/>
      <c r="BCQ2651" s="52"/>
      <c r="BCR2651" s="250"/>
      <c r="BCS2651" s="65"/>
      <c r="BCT2651" s="251"/>
      <c r="BCU2651" s="251"/>
      <c r="BCV2651" s="251"/>
      <c r="BCW2651" s="52"/>
      <c r="BCX2651" s="250"/>
      <c r="BCY2651" s="65"/>
      <c r="BCZ2651" s="251"/>
      <c r="BDA2651" s="251"/>
      <c r="BDB2651" s="251"/>
      <c r="BDC2651" s="52"/>
      <c r="BDD2651" s="250"/>
      <c r="BDE2651" s="65"/>
      <c r="BDF2651" s="251"/>
      <c r="BDG2651" s="251"/>
      <c r="BDH2651" s="251"/>
      <c r="BDI2651" s="52"/>
      <c r="BDJ2651" s="250"/>
      <c r="BDK2651" s="65"/>
      <c r="BDL2651" s="251"/>
      <c r="BDM2651" s="251"/>
      <c r="BDN2651" s="251"/>
      <c r="BDO2651" s="52"/>
      <c r="BDP2651" s="250"/>
      <c r="BDQ2651" s="65"/>
      <c r="BDR2651" s="251"/>
      <c r="BDS2651" s="251"/>
      <c r="BDT2651" s="251"/>
      <c r="BDU2651" s="52"/>
      <c r="BDV2651" s="250"/>
      <c r="BDW2651" s="65"/>
      <c r="BDX2651" s="251"/>
      <c r="BDY2651" s="251"/>
      <c r="BDZ2651" s="251"/>
      <c r="BEA2651" s="52"/>
      <c r="BEB2651" s="250"/>
      <c r="BEC2651" s="65"/>
      <c r="BED2651" s="251"/>
      <c r="BEE2651" s="251"/>
      <c r="BEF2651" s="251"/>
      <c r="BEG2651" s="52"/>
      <c r="BEH2651" s="250"/>
      <c r="BEI2651" s="65"/>
      <c r="BEJ2651" s="251"/>
      <c r="BEK2651" s="251"/>
      <c r="BEL2651" s="251"/>
      <c r="BEM2651" s="52"/>
      <c r="BEN2651" s="250"/>
      <c r="BEO2651" s="65"/>
      <c r="BEP2651" s="251"/>
      <c r="BEQ2651" s="251"/>
      <c r="BER2651" s="251"/>
      <c r="BES2651" s="52"/>
      <c r="BET2651" s="250"/>
      <c r="BEU2651" s="65"/>
      <c r="BEV2651" s="251"/>
      <c r="BEW2651" s="251"/>
      <c r="BEX2651" s="251"/>
      <c r="BEY2651" s="52"/>
      <c r="BEZ2651" s="250"/>
      <c r="BFA2651" s="65"/>
      <c r="BFB2651" s="251"/>
      <c r="BFC2651" s="251"/>
      <c r="BFD2651" s="251"/>
      <c r="BFE2651" s="52"/>
      <c r="BFF2651" s="250"/>
      <c r="BFG2651" s="65"/>
      <c r="BFH2651" s="251"/>
      <c r="BFI2651" s="251"/>
      <c r="BFJ2651" s="251"/>
      <c r="BFK2651" s="52"/>
      <c r="BFL2651" s="250"/>
      <c r="BFM2651" s="65"/>
      <c r="BFN2651" s="251"/>
      <c r="BFO2651" s="251"/>
      <c r="BFP2651" s="251"/>
      <c r="BFQ2651" s="52"/>
      <c r="BFR2651" s="250"/>
      <c r="BFS2651" s="65"/>
      <c r="BFT2651" s="251"/>
      <c r="BFU2651" s="251"/>
      <c r="BFV2651" s="251"/>
      <c r="BFW2651" s="52"/>
      <c r="BFX2651" s="250"/>
      <c r="BFY2651" s="65"/>
      <c r="BFZ2651" s="251"/>
      <c r="BGA2651" s="251"/>
      <c r="BGB2651" s="251"/>
      <c r="BGC2651" s="52"/>
      <c r="BGD2651" s="250"/>
      <c r="BGE2651" s="65"/>
      <c r="BGF2651" s="251"/>
      <c r="BGG2651" s="251"/>
      <c r="BGH2651" s="251"/>
      <c r="BGI2651" s="52"/>
      <c r="BGJ2651" s="250"/>
      <c r="BGK2651" s="65"/>
      <c r="BGL2651" s="251"/>
      <c r="BGM2651" s="251"/>
      <c r="BGN2651" s="251"/>
      <c r="BGO2651" s="52"/>
      <c r="BGP2651" s="250"/>
      <c r="BGQ2651" s="65"/>
      <c r="BGR2651" s="251"/>
      <c r="BGS2651" s="251"/>
      <c r="BGT2651" s="251"/>
      <c r="BGU2651" s="52"/>
      <c r="BGV2651" s="250"/>
      <c r="BGW2651" s="65"/>
      <c r="BGX2651" s="251"/>
      <c r="BGY2651" s="251"/>
      <c r="BGZ2651" s="251"/>
      <c r="BHA2651" s="52"/>
      <c r="BHB2651" s="250"/>
      <c r="BHC2651" s="65"/>
      <c r="BHD2651" s="251"/>
      <c r="BHE2651" s="251"/>
      <c r="BHF2651" s="251"/>
      <c r="BHG2651" s="52"/>
      <c r="BHH2651" s="250"/>
      <c r="BHI2651" s="65"/>
      <c r="BHJ2651" s="251"/>
      <c r="BHK2651" s="251"/>
      <c r="BHL2651" s="251"/>
      <c r="BHM2651" s="52"/>
      <c r="BHN2651" s="250"/>
      <c r="BHO2651" s="65"/>
      <c r="BHP2651" s="251"/>
      <c r="BHQ2651" s="251"/>
      <c r="BHR2651" s="251"/>
      <c r="BHS2651" s="52"/>
      <c r="BHT2651" s="250"/>
      <c r="BHU2651" s="65"/>
      <c r="BHV2651" s="251"/>
      <c r="BHW2651" s="251"/>
      <c r="BHX2651" s="251"/>
      <c r="BHY2651" s="52"/>
      <c r="BHZ2651" s="250"/>
      <c r="BIA2651" s="65"/>
      <c r="BIB2651" s="251"/>
      <c r="BIC2651" s="251"/>
      <c r="BID2651" s="251"/>
      <c r="BIE2651" s="52"/>
      <c r="BIF2651" s="250"/>
      <c r="BIG2651" s="65"/>
      <c r="BIH2651" s="251"/>
      <c r="BII2651" s="251"/>
      <c r="BIJ2651" s="251"/>
      <c r="BIK2651" s="52"/>
      <c r="BIL2651" s="250"/>
      <c r="BIM2651" s="65"/>
      <c r="BIN2651" s="251"/>
      <c r="BIO2651" s="251"/>
      <c r="BIP2651" s="251"/>
      <c r="BIQ2651" s="52"/>
      <c r="BIR2651" s="250"/>
      <c r="BIS2651" s="65"/>
      <c r="BIT2651" s="251"/>
      <c r="BIU2651" s="251"/>
      <c r="BIV2651" s="251"/>
      <c r="BIW2651" s="52"/>
      <c r="BIX2651" s="250"/>
      <c r="BIY2651" s="65"/>
      <c r="BIZ2651" s="251"/>
      <c r="BJA2651" s="251"/>
      <c r="BJB2651" s="251"/>
      <c r="BJC2651" s="52"/>
      <c r="BJD2651" s="250"/>
      <c r="BJE2651" s="65"/>
      <c r="BJF2651" s="251"/>
      <c r="BJG2651" s="251"/>
      <c r="BJH2651" s="251"/>
      <c r="BJI2651" s="52"/>
      <c r="BJJ2651" s="250"/>
      <c r="BJK2651" s="65"/>
      <c r="BJL2651" s="251"/>
      <c r="BJM2651" s="251"/>
      <c r="BJN2651" s="251"/>
      <c r="BJO2651" s="52"/>
      <c r="BJP2651" s="250"/>
      <c r="BJQ2651" s="65"/>
      <c r="BJR2651" s="251"/>
      <c r="BJS2651" s="251"/>
      <c r="BJT2651" s="251"/>
      <c r="BJU2651" s="52"/>
      <c r="BJV2651" s="250"/>
      <c r="BJW2651" s="65"/>
      <c r="BJX2651" s="251"/>
      <c r="BJY2651" s="251"/>
      <c r="BJZ2651" s="251"/>
      <c r="BKA2651" s="52"/>
      <c r="BKB2651" s="250"/>
      <c r="BKC2651" s="65"/>
      <c r="BKD2651" s="251"/>
      <c r="BKE2651" s="251"/>
      <c r="BKF2651" s="251"/>
      <c r="BKG2651" s="52"/>
      <c r="BKH2651" s="250"/>
      <c r="BKI2651" s="65"/>
      <c r="BKJ2651" s="251"/>
      <c r="BKK2651" s="251"/>
      <c r="BKL2651" s="251"/>
      <c r="BKM2651" s="52"/>
      <c r="BKN2651" s="250"/>
      <c r="BKO2651" s="65"/>
      <c r="BKP2651" s="251"/>
      <c r="BKQ2651" s="251"/>
      <c r="BKR2651" s="251"/>
      <c r="BKS2651" s="52"/>
      <c r="BKT2651" s="250"/>
      <c r="BKU2651" s="65"/>
      <c r="BKV2651" s="251"/>
      <c r="BKW2651" s="251"/>
      <c r="BKX2651" s="251"/>
      <c r="BKY2651" s="52"/>
      <c r="BKZ2651" s="250"/>
      <c r="BLA2651" s="65"/>
      <c r="BLB2651" s="251"/>
      <c r="BLC2651" s="251"/>
      <c r="BLD2651" s="251"/>
      <c r="BLE2651" s="52"/>
      <c r="BLF2651" s="250"/>
      <c r="BLG2651" s="65"/>
      <c r="BLH2651" s="251"/>
      <c r="BLI2651" s="251"/>
      <c r="BLJ2651" s="251"/>
      <c r="BLK2651" s="52"/>
      <c r="BLL2651" s="250"/>
      <c r="BLM2651" s="65"/>
      <c r="BLN2651" s="251"/>
      <c r="BLO2651" s="251"/>
      <c r="BLP2651" s="251"/>
      <c r="BLQ2651" s="52"/>
      <c r="BLR2651" s="250"/>
      <c r="BLS2651" s="65"/>
      <c r="BLT2651" s="251"/>
      <c r="BLU2651" s="251"/>
      <c r="BLV2651" s="251"/>
      <c r="BLW2651" s="52"/>
      <c r="BLX2651" s="250"/>
      <c r="BLY2651" s="65"/>
      <c r="BLZ2651" s="251"/>
      <c r="BMA2651" s="251"/>
      <c r="BMB2651" s="251"/>
      <c r="BMC2651" s="52"/>
      <c r="BMD2651" s="250"/>
      <c r="BME2651" s="65"/>
      <c r="BMF2651" s="251"/>
      <c r="BMG2651" s="251"/>
      <c r="BMH2651" s="251"/>
      <c r="BMI2651" s="52"/>
      <c r="BMJ2651" s="250"/>
      <c r="BMK2651" s="65"/>
      <c r="BML2651" s="251"/>
      <c r="BMM2651" s="251"/>
      <c r="BMN2651" s="251"/>
      <c r="BMO2651" s="52"/>
      <c r="BMP2651" s="250"/>
      <c r="BMQ2651" s="65"/>
      <c r="BMR2651" s="251"/>
      <c r="BMS2651" s="251"/>
      <c r="BMT2651" s="251"/>
      <c r="BMU2651" s="52"/>
      <c r="BMV2651" s="250"/>
      <c r="BMW2651" s="65"/>
      <c r="BMX2651" s="251"/>
      <c r="BMY2651" s="251"/>
      <c r="BMZ2651" s="251"/>
      <c r="BNA2651" s="52"/>
      <c r="BNB2651" s="250"/>
      <c r="BNC2651" s="65"/>
      <c r="BND2651" s="251"/>
      <c r="BNE2651" s="251"/>
      <c r="BNF2651" s="251"/>
      <c r="BNG2651" s="52"/>
      <c r="BNH2651" s="250"/>
      <c r="BNI2651" s="65"/>
      <c r="BNJ2651" s="251"/>
      <c r="BNK2651" s="251"/>
      <c r="BNL2651" s="251"/>
      <c r="BNM2651" s="52"/>
      <c r="BNN2651" s="250"/>
      <c r="BNO2651" s="65"/>
      <c r="BNP2651" s="251"/>
      <c r="BNQ2651" s="251"/>
      <c r="BNR2651" s="251"/>
      <c r="BNS2651" s="52"/>
      <c r="BNT2651" s="250"/>
      <c r="BNU2651" s="65"/>
      <c r="BNV2651" s="251"/>
      <c r="BNW2651" s="251"/>
      <c r="BNX2651" s="251"/>
      <c r="BNY2651" s="52"/>
      <c r="BNZ2651" s="250"/>
      <c r="BOA2651" s="65"/>
      <c r="BOB2651" s="251"/>
      <c r="BOC2651" s="251"/>
      <c r="BOD2651" s="251"/>
      <c r="BOE2651" s="52"/>
      <c r="BOF2651" s="250"/>
      <c r="BOG2651" s="65"/>
      <c r="BOH2651" s="251"/>
      <c r="BOI2651" s="251"/>
      <c r="BOJ2651" s="251"/>
      <c r="BOK2651" s="52"/>
      <c r="BOL2651" s="250"/>
      <c r="BOM2651" s="65"/>
      <c r="BON2651" s="251"/>
      <c r="BOO2651" s="251"/>
      <c r="BOP2651" s="251"/>
      <c r="BOQ2651" s="52"/>
      <c r="BOR2651" s="250"/>
      <c r="BOS2651" s="65"/>
      <c r="BOT2651" s="251"/>
      <c r="BOU2651" s="251"/>
      <c r="BOV2651" s="251"/>
      <c r="BOW2651" s="52"/>
      <c r="BOX2651" s="250"/>
      <c r="BOY2651" s="65"/>
      <c r="BOZ2651" s="251"/>
      <c r="BPA2651" s="251"/>
      <c r="BPB2651" s="251"/>
      <c r="BPC2651" s="52"/>
      <c r="BPD2651" s="250"/>
      <c r="BPE2651" s="65"/>
      <c r="BPF2651" s="251"/>
      <c r="BPG2651" s="251"/>
      <c r="BPH2651" s="251"/>
      <c r="BPI2651" s="52"/>
      <c r="BPJ2651" s="250"/>
      <c r="BPK2651" s="65"/>
      <c r="BPL2651" s="251"/>
      <c r="BPM2651" s="251"/>
      <c r="BPN2651" s="251"/>
      <c r="BPO2651" s="52"/>
      <c r="BPP2651" s="250"/>
      <c r="BPQ2651" s="65"/>
      <c r="BPR2651" s="251"/>
      <c r="BPS2651" s="251"/>
      <c r="BPT2651" s="251"/>
      <c r="BPU2651" s="52"/>
      <c r="BPV2651" s="250"/>
      <c r="BPW2651" s="65"/>
      <c r="BPX2651" s="251"/>
      <c r="BPY2651" s="251"/>
      <c r="BPZ2651" s="251"/>
      <c r="BQA2651" s="52"/>
      <c r="BQB2651" s="250"/>
      <c r="BQC2651" s="65"/>
      <c r="BQD2651" s="251"/>
      <c r="BQE2651" s="251"/>
      <c r="BQF2651" s="251"/>
      <c r="BQG2651" s="52"/>
      <c r="BQH2651" s="250"/>
      <c r="BQI2651" s="65"/>
      <c r="BQJ2651" s="251"/>
      <c r="BQK2651" s="251"/>
      <c r="BQL2651" s="251"/>
      <c r="BQM2651" s="52"/>
      <c r="BQN2651" s="250"/>
      <c r="BQO2651" s="65"/>
      <c r="BQP2651" s="251"/>
      <c r="BQQ2651" s="251"/>
      <c r="BQR2651" s="251"/>
      <c r="BQS2651" s="52"/>
      <c r="BQT2651" s="250"/>
      <c r="BQU2651" s="65"/>
      <c r="BQV2651" s="251"/>
      <c r="BQW2651" s="251"/>
      <c r="BQX2651" s="251"/>
      <c r="BQY2651" s="52"/>
      <c r="BQZ2651" s="250"/>
      <c r="BRA2651" s="65"/>
      <c r="BRB2651" s="251"/>
      <c r="BRC2651" s="251"/>
      <c r="BRD2651" s="251"/>
      <c r="BRE2651" s="52"/>
      <c r="BRF2651" s="250"/>
      <c r="BRG2651" s="65"/>
      <c r="BRH2651" s="251"/>
      <c r="BRI2651" s="251"/>
      <c r="BRJ2651" s="251"/>
      <c r="BRK2651" s="52"/>
      <c r="BRL2651" s="250"/>
      <c r="BRM2651" s="65"/>
      <c r="BRN2651" s="251"/>
      <c r="BRO2651" s="251"/>
      <c r="BRP2651" s="251"/>
      <c r="BRQ2651" s="52"/>
      <c r="BRR2651" s="250"/>
      <c r="BRS2651" s="65"/>
      <c r="BRT2651" s="251"/>
      <c r="BRU2651" s="251"/>
      <c r="BRV2651" s="251"/>
      <c r="BRW2651" s="52"/>
      <c r="BRX2651" s="250"/>
      <c r="BRY2651" s="65"/>
      <c r="BRZ2651" s="251"/>
      <c r="BSA2651" s="251"/>
      <c r="BSB2651" s="251"/>
      <c r="BSC2651" s="52"/>
      <c r="BSD2651" s="250"/>
      <c r="BSE2651" s="65"/>
      <c r="BSF2651" s="251"/>
      <c r="BSG2651" s="251"/>
      <c r="BSH2651" s="251"/>
      <c r="BSI2651" s="52"/>
      <c r="BSJ2651" s="250"/>
      <c r="BSK2651" s="65"/>
      <c r="BSL2651" s="251"/>
      <c r="BSM2651" s="251"/>
      <c r="BSN2651" s="251"/>
      <c r="BSO2651" s="52"/>
      <c r="BSP2651" s="250"/>
      <c r="BSQ2651" s="65"/>
      <c r="BSR2651" s="251"/>
      <c r="BSS2651" s="251"/>
      <c r="BST2651" s="251"/>
      <c r="BSU2651" s="52"/>
      <c r="BSV2651" s="250"/>
      <c r="BSW2651" s="65"/>
      <c r="BSX2651" s="251"/>
      <c r="BSY2651" s="251"/>
      <c r="BSZ2651" s="251"/>
      <c r="BTA2651" s="52"/>
      <c r="BTB2651" s="250"/>
      <c r="BTC2651" s="65"/>
      <c r="BTD2651" s="251"/>
      <c r="BTE2651" s="251"/>
      <c r="BTF2651" s="251"/>
      <c r="BTG2651" s="52"/>
      <c r="BTH2651" s="250"/>
      <c r="BTI2651" s="65"/>
      <c r="BTJ2651" s="251"/>
      <c r="BTK2651" s="251"/>
      <c r="BTL2651" s="251"/>
      <c r="BTM2651" s="52"/>
      <c r="BTN2651" s="250"/>
      <c r="BTO2651" s="65"/>
      <c r="BTP2651" s="251"/>
      <c r="BTQ2651" s="251"/>
      <c r="BTR2651" s="251"/>
      <c r="BTS2651" s="52"/>
      <c r="BTT2651" s="250"/>
      <c r="BTU2651" s="65"/>
      <c r="BTV2651" s="251"/>
      <c r="BTW2651" s="251"/>
      <c r="BTX2651" s="251"/>
      <c r="BTY2651" s="52"/>
      <c r="BTZ2651" s="250"/>
      <c r="BUA2651" s="65"/>
      <c r="BUB2651" s="251"/>
      <c r="BUC2651" s="251"/>
      <c r="BUD2651" s="251"/>
      <c r="BUE2651" s="52"/>
      <c r="BUF2651" s="250"/>
      <c r="BUG2651" s="65"/>
      <c r="BUH2651" s="251"/>
      <c r="BUI2651" s="251"/>
      <c r="BUJ2651" s="251"/>
      <c r="BUK2651" s="52"/>
      <c r="BUL2651" s="250"/>
      <c r="BUM2651" s="65"/>
      <c r="BUN2651" s="251"/>
      <c r="BUO2651" s="251"/>
      <c r="BUP2651" s="251"/>
      <c r="BUQ2651" s="52"/>
      <c r="BUR2651" s="250"/>
      <c r="BUS2651" s="65"/>
      <c r="BUT2651" s="251"/>
      <c r="BUU2651" s="251"/>
      <c r="BUV2651" s="251"/>
      <c r="BUW2651" s="52"/>
      <c r="BUX2651" s="250"/>
      <c r="BUY2651" s="65"/>
      <c r="BUZ2651" s="251"/>
      <c r="BVA2651" s="251"/>
      <c r="BVB2651" s="251"/>
      <c r="BVC2651" s="52"/>
      <c r="BVD2651" s="250"/>
      <c r="BVE2651" s="65"/>
      <c r="BVF2651" s="251"/>
      <c r="BVG2651" s="251"/>
      <c r="BVH2651" s="251"/>
      <c r="BVI2651" s="52"/>
      <c r="BVJ2651" s="250"/>
      <c r="BVK2651" s="65"/>
      <c r="BVL2651" s="251"/>
      <c r="BVM2651" s="251"/>
      <c r="BVN2651" s="251"/>
      <c r="BVO2651" s="52"/>
      <c r="BVP2651" s="250"/>
      <c r="BVQ2651" s="65"/>
      <c r="BVR2651" s="251"/>
      <c r="BVS2651" s="251"/>
      <c r="BVT2651" s="251"/>
      <c r="BVU2651" s="52"/>
      <c r="BVV2651" s="250"/>
      <c r="BVW2651" s="65"/>
      <c r="BVX2651" s="251"/>
      <c r="BVY2651" s="251"/>
      <c r="BVZ2651" s="251"/>
      <c r="BWA2651" s="52"/>
      <c r="BWB2651" s="250"/>
      <c r="BWC2651" s="65"/>
      <c r="BWD2651" s="251"/>
      <c r="BWE2651" s="251"/>
      <c r="BWF2651" s="251"/>
      <c r="BWG2651" s="52"/>
      <c r="BWH2651" s="250"/>
      <c r="BWI2651" s="65"/>
      <c r="BWJ2651" s="251"/>
      <c r="BWK2651" s="251"/>
      <c r="BWL2651" s="251"/>
      <c r="BWM2651" s="52"/>
      <c r="BWN2651" s="250"/>
      <c r="BWO2651" s="65"/>
      <c r="BWP2651" s="251"/>
      <c r="BWQ2651" s="251"/>
      <c r="BWR2651" s="251"/>
      <c r="BWS2651" s="52"/>
      <c r="BWT2651" s="250"/>
      <c r="BWU2651" s="65"/>
      <c r="BWV2651" s="251"/>
      <c r="BWW2651" s="251"/>
      <c r="BWX2651" s="251"/>
      <c r="BWY2651" s="52"/>
      <c r="BWZ2651" s="250"/>
      <c r="BXA2651" s="65"/>
      <c r="BXB2651" s="251"/>
      <c r="BXC2651" s="251"/>
      <c r="BXD2651" s="251"/>
      <c r="BXE2651" s="52"/>
      <c r="BXF2651" s="250"/>
      <c r="BXG2651" s="65"/>
      <c r="BXH2651" s="251"/>
      <c r="BXI2651" s="251"/>
      <c r="BXJ2651" s="251"/>
      <c r="BXK2651" s="52"/>
      <c r="BXL2651" s="250"/>
      <c r="BXM2651" s="65"/>
      <c r="BXN2651" s="251"/>
      <c r="BXO2651" s="251"/>
      <c r="BXP2651" s="251"/>
      <c r="BXQ2651" s="52"/>
      <c r="BXR2651" s="250"/>
      <c r="BXS2651" s="65"/>
      <c r="BXT2651" s="251"/>
      <c r="BXU2651" s="251"/>
      <c r="BXV2651" s="251"/>
      <c r="BXW2651" s="52"/>
      <c r="BXX2651" s="250"/>
      <c r="BXY2651" s="65"/>
      <c r="BXZ2651" s="251"/>
      <c r="BYA2651" s="251"/>
      <c r="BYB2651" s="251"/>
      <c r="BYC2651" s="52"/>
      <c r="BYD2651" s="250"/>
      <c r="BYE2651" s="65"/>
      <c r="BYF2651" s="251"/>
      <c r="BYG2651" s="251"/>
      <c r="BYH2651" s="251"/>
      <c r="BYI2651" s="52"/>
      <c r="BYJ2651" s="250"/>
      <c r="BYK2651" s="65"/>
      <c r="BYL2651" s="251"/>
      <c r="BYM2651" s="251"/>
      <c r="BYN2651" s="251"/>
      <c r="BYO2651" s="52"/>
      <c r="BYP2651" s="250"/>
      <c r="BYQ2651" s="65"/>
      <c r="BYR2651" s="251"/>
      <c r="BYS2651" s="251"/>
      <c r="BYT2651" s="251"/>
      <c r="BYU2651" s="52"/>
      <c r="BYV2651" s="250"/>
      <c r="BYW2651" s="65"/>
      <c r="BYX2651" s="251"/>
      <c r="BYY2651" s="251"/>
      <c r="BYZ2651" s="251"/>
      <c r="BZA2651" s="52"/>
      <c r="BZB2651" s="250"/>
      <c r="BZC2651" s="65"/>
      <c r="BZD2651" s="251"/>
      <c r="BZE2651" s="251"/>
      <c r="BZF2651" s="251"/>
      <c r="BZG2651" s="52"/>
      <c r="BZH2651" s="250"/>
      <c r="BZI2651" s="65"/>
      <c r="BZJ2651" s="251"/>
      <c r="BZK2651" s="251"/>
      <c r="BZL2651" s="251"/>
      <c r="BZM2651" s="52"/>
      <c r="BZN2651" s="250"/>
      <c r="BZO2651" s="65"/>
      <c r="BZP2651" s="251"/>
      <c r="BZQ2651" s="251"/>
      <c r="BZR2651" s="251"/>
      <c r="BZS2651" s="52"/>
      <c r="BZT2651" s="250"/>
      <c r="BZU2651" s="65"/>
      <c r="BZV2651" s="251"/>
      <c r="BZW2651" s="251"/>
      <c r="BZX2651" s="251"/>
      <c r="BZY2651" s="52"/>
      <c r="BZZ2651" s="250"/>
      <c r="CAA2651" s="65"/>
      <c r="CAB2651" s="251"/>
      <c r="CAC2651" s="251"/>
      <c r="CAD2651" s="251"/>
      <c r="CAE2651" s="52"/>
      <c r="CAF2651" s="250"/>
      <c r="CAG2651" s="65"/>
      <c r="CAH2651" s="251"/>
      <c r="CAI2651" s="251"/>
      <c r="CAJ2651" s="251"/>
      <c r="CAK2651" s="52"/>
      <c r="CAL2651" s="250"/>
      <c r="CAM2651" s="65"/>
      <c r="CAN2651" s="251"/>
      <c r="CAO2651" s="251"/>
      <c r="CAP2651" s="251"/>
      <c r="CAQ2651" s="52"/>
      <c r="CAR2651" s="250"/>
      <c r="CAS2651" s="65"/>
      <c r="CAT2651" s="251"/>
      <c r="CAU2651" s="251"/>
      <c r="CAV2651" s="251"/>
      <c r="CAW2651" s="52"/>
      <c r="CAX2651" s="250"/>
      <c r="CAY2651" s="65"/>
      <c r="CAZ2651" s="251"/>
      <c r="CBA2651" s="251"/>
      <c r="CBB2651" s="251"/>
      <c r="CBC2651" s="52"/>
      <c r="CBD2651" s="250"/>
      <c r="CBE2651" s="65"/>
      <c r="CBF2651" s="251"/>
      <c r="CBG2651" s="251"/>
      <c r="CBH2651" s="251"/>
      <c r="CBI2651" s="52"/>
      <c r="CBJ2651" s="250"/>
      <c r="CBK2651" s="65"/>
      <c r="CBL2651" s="251"/>
      <c r="CBM2651" s="251"/>
      <c r="CBN2651" s="251"/>
      <c r="CBO2651" s="52"/>
      <c r="CBP2651" s="250"/>
      <c r="CBQ2651" s="65"/>
      <c r="CBR2651" s="251"/>
      <c r="CBS2651" s="251"/>
      <c r="CBT2651" s="251"/>
      <c r="CBU2651" s="52"/>
      <c r="CBV2651" s="250"/>
      <c r="CBW2651" s="65"/>
      <c r="CBX2651" s="251"/>
      <c r="CBY2651" s="251"/>
      <c r="CBZ2651" s="251"/>
      <c r="CCA2651" s="52"/>
      <c r="CCB2651" s="250"/>
      <c r="CCC2651" s="65"/>
      <c r="CCD2651" s="251"/>
      <c r="CCE2651" s="251"/>
      <c r="CCF2651" s="251"/>
      <c r="CCG2651" s="52"/>
      <c r="CCH2651" s="250"/>
      <c r="CCI2651" s="65"/>
      <c r="CCJ2651" s="251"/>
      <c r="CCK2651" s="251"/>
      <c r="CCL2651" s="251"/>
      <c r="CCM2651" s="52"/>
      <c r="CCN2651" s="250"/>
      <c r="CCO2651" s="65"/>
      <c r="CCP2651" s="251"/>
      <c r="CCQ2651" s="251"/>
      <c r="CCR2651" s="251"/>
      <c r="CCS2651" s="52"/>
      <c r="CCT2651" s="250"/>
      <c r="CCU2651" s="65"/>
      <c r="CCV2651" s="251"/>
      <c r="CCW2651" s="251"/>
      <c r="CCX2651" s="251"/>
      <c r="CCY2651" s="52"/>
      <c r="CCZ2651" s="250"/>
      <c r="CDA2651" s="65"/>
      <c r="CDB2651" s="251"/>
      <c r="CDC2651" s="251"/>
      <c r="CDD2651" s="251"/>
      <c r="CDE2651" s="52"/>
      <c r="CDF2651" s="250"/>
      <c r="CDG2651" s="65"/>
      <c r="CDH2651" s="251"/>
      <c r="CDI2651" s="251"/>
      <c r="CDJ2651" s="251"/>
      <c r="CDK2651" s="52"/>
      <c r="CDL2651" s="250"/>
      <c r="CDM2651" s="65"/>
      <c r="CDN2651" s="251"/>
      <c r="CDO2651" s="251"/>
      <c r="CDP2651" s="251"/>
      <c r="CDQ2651" s="52"/>
      <c r="CDR2651" s="250"/>
      <c r="CDS2651" s="65"/>
      <c r="CDT2651" s="251"/>
      <c r="CDU2651" s="251"/>
      <c r="CDV2651" s="251"/>
      <c r="CDW2651" s="52"/>
      <c r="CDX2651" s="250"/>
      <c r="CDY2651" s="65"/>
      <c r="CDZ2651" s="251"/>
      <c r="CEA2651" s="251"/>
      <c r="CEB2651" s="251"/>
      <c r="CEC2651" s="52"/>
      <c r="CED2651" s="250"/>
      <c r="CEE2651" s="65"/>
      <c r="CEF2651" s="251"/>
      <c r="CEG2651" s="251"/>
      <c r="CEH2651" s="251"/>
      <c r="CEI2651" s="52"/>
      <c r="CEJ2651" s="250"/>
      <c r="CEK2651" s="65"/>
      <c r="CEL2651" s="251"/>
      <c r="CEM2651" s="251"/>
      <c r="CEN2651" s="251"/>
      <c r="CEO2651" s="52"/>
      <c r="CEP2651" s="250"/>
      <c r="CEQ2651" s="65"/>
      <c r="CER2651" s="251"/>
      <c r="CES2651" s="251"/>
      <c r="CET2651" s="251"/>
      <c r="CEU2651" s="52"/>
      <c r="CEV2651" s="250"/>
      <c r="CEW2651" s="65"/>
      <c r="CEX2651" s="251"/>
      <c r="CEY2651" s="251"/>
      <c r="CEZ2651" s="251"/>
      <c r="CFA2651" s="52"/>
      <c r="CFB2651" s="250"/>
      <c r="CFC2651" s="65"/>
      <c r="CFD2651" s="251"/>
      <c r="CFE2651" s="251"/>
      <c r="CFF2651" s="251"/>
      <c r="CFG2651" s="52"/>
      <c r="CFH2651" s="250"/>
      <c r="CFI2651" s="65"/>
      <c r="CFJ2651" s="251"/>
      <c r="CFK2651" s="251"/>
      <c r="CFL2651" s="251"/>
      <c r="CFM2651" s="52"/>
      <c r="CFN2651" s="250"/>
      <c r="CFO2651" s="65"/>
      <c r="CFP2651" s="251"/>
      <c r="CFQ2651" s="251"/>
      <c r="CFR2651" s="251"/>
      <c r="CFS2651" s="52"/>
      <c r="CFT2651" s="250"/>
      <c r="CFU2651" s="65"/>
      <c r="CFV2651" s="251"/>
      <c r="CFW2651" s="251"/>
      <c r="CFX2651" s="251"/>
      <c r="CFY2651" s="52"/>
      <c r="CFZ2651" s="250"/>
      <c r="CGA2651" s="65"/>
      <c r="CGB2651" s="251"/>
      <c r="CGC2651" s="251"/>
      <c r="CGD2651" s="251"/>
      <c r="CGE2651" s="52"/>
      <c r="CGF2651" s="250"/>
      <c r="CGG2651" s="65"/>
      <c r="CGH2651" s="251"/>
      <c r="CGI2651" s="251"/>
      <c r="CGJ2651" s="251"/>
      <c r="CGK2651" s="52"/>
      <c r="CGL2651" s="250"/>
      <c r="CGM2651" s="65"/>
      <c r="CGN2651" s="251"/>
      <c r="CGO2651" s="251"/>
      <c r="CGP2651" s="251"/>
      <c r="CGQ2651" s="52"/>
      <c r="CGR2651" s="250"/>
      <c r="CGS2651" s="65"/>
      <c r="CGT2651" s="251"/>
      <c r="CGU2651" s="251"/>
      <c r="CGV2651" s="251"/>
      <c r="CGW2651" s="52"/>
      <c r="CGX2651" s="250"/>
      <c r="CGY2651" s="65"/>
      <c r="CGZ2651" s="251"/>
      <c r="CHA2651" s="251"/>
      <c r="CHB2651" s="251"/>
      <c r="CHC2651" s="52"/>
      <c r="CHD2651" s="250"/>
      <c r="CHE2651" s="65"/>
      <c r="CHF2651" s="251"/>
      <c r="CHG2651" s="251"/>
      <c r="CHH2651" s="251"/>
      <c r="CHI2651" s="52"/>
      <c r="CHJ2651" s="250"/>
      <c r="CHK2651" s="65"/>
      <c r="CHL2651" s="251"/>
      <c r="CHM2651" s="251"/>
      <c r="CHN2651" s="251"/>
      <c r="CHO2651" s="52"/>
      <c r="CHP2651" s="250"/>
      <c r="CHQ2651" s="65"/>
      <c r="CHR2651" s="251"/>
      <c r="CHS2651" s="251"/>
      <c r="CHT2651" s="251"/>
      <c r="CHU2651" s="52"/>
      <c r="CHV2651" s="250"/>
      <c r="CHW2651" s="65"/>
      <c r="CHX2651" s="251"/>
      <c r="CHY2651" s="251"/>
      <c r="CHZ2651" s="251"/>
      <c r="CIA2651" s="52"/>
      <c r="CIB2651" s="250"/>
      <c r="CIC2651" s="65"/>
      <c r="CID2651" s="251"/>
      <c r="CIE2651" s="251"/>
      <c r="CIF2651" s="251"/>
      <c r="CIG2651" s="52"/>
      <c r="CIH2651" s="250"/>
      <c r="CII2651" s="65"/>
      <c r="CIJ2651" s="251"/>
      <c r="CIK2651" s="251"/>
      <c r="CIL2651" s="251"/>
      <c r="CIM2651" s="52"/>
      <c r="CIN2651" s="250"/>
      <c r="CIO2651" s="65"/>
      <c r="CIP2651" s="251"/>
      <c r="CIQ2651" s="251"/>
      <c r="CIR2651" s="251"/>
      <c r="CIS2651" s="52"/>
      <c r="CIT2651" s="250"/>
      <c r="CIU2651" s="65"/>
      <c r="CIV2651" s="251"/>
      <c r="CIW2651" s="251"/>
      <c r="CIX2651" s="251"/>
      <c r="CIY2651" s="52"/>
      <c r="CIZ2651" s="250"/>
      <c r="CJA2651" s="65"/>
      <c r="CJB2651" s="251"/>
      <c r="CJC2651" s="251"/>
      <c r="CJD2651" s="251"/>
      <c r="CJE2651" s="52"/>
      <c r="CJF2651" s="250"/>
      <c r="CJG2651" s="65"/>
      <c r="CJH2651" s="251"/>
      <c r="CJI2651" s="251"/>
      <c r="CJJ2651" s="251"/>
      <c r="CJK2651" s="52"/>
      <c r="CJL2651" s="250"/>
      <c r="CJM2651" s="65"/>
      <c r="CJN2651" s="251"/>
      <c r="CJO2651" s="251"/>
      <c r="CJP2651" s="251"/>
      <c r="CJQ2651" s="52"/>
      <c r="CJR2651" s="250"/>
      <c r="CJS2651" s="65"/>
      <c r="CJT2651" s="251"/>
      <c r="CJU2651" s="251"/>
      <c r="CJV2651" s="251"/>
      <c r="CJW2651" s="52"/>
      <c r="CJX2651" s="250"/>
      <c r="CJY2651" s="65"/>
      <c r="CJZ2651" s="251"/>
      <c r="CKA2651" s="251"/>
      <c r="CKB2651" s="251"/>
      <c r="CKC2651" s="52"/>
      <c r="CKD2651" s="250"/>
      <c r="CKE2651" s="65"/>
      <c r="CKF2651" s="251"/>
      <c r="CKG2651" s="251"/>
      <c r="CKH2651" s="251"/>
      <c r="CKI2651" s="52"/>
      <c r="CKJ2651" s="250"/>
      <c r="CKK2651" s="65"/>
      <c r="CKL2651" s="251"/>
      <c r="CKM2651" s="251"/>
      <c r="CKN2651" s="251"/>
      <c r="CKO2651" s="52"/>
      <c r="CKP2651" s="250"/>
      <c r="CKQ2651" s="65"/>
      <c r="CKR2651" s="251"/>
      <c r="CKS2651" s="251"/>
      <c r="CKT2651" s="251"/>
      <c r="CKU2651" s="52"/>
      <c r="CKV2651" s="250"/>
      <c r="CKW2651" s="65"/>
      <c r="CKX2651" s="251"/>
      <c r="CKY2651" s="251"/>
      <c r="CKZ2651" s="251"/>
      <c r="CLA2651" s="52"/>
      <c r="CLB2651" s="250"/>
      <c r="CLC2651" s="65"/>
      <c r="CLD2651" s="251"/>
      <c r="CLE2651" s="251"/>
      <c r="CLF2651" s="251"/>
      <c r="CLG2651" s="52"/>
      <c r="CLH2651" s="250"/>
      <c r="CLI2651" s="65"/>
      <c r="CLJ2651" s="251"/>
      <c r="CLK2651" s="251"/>
      <c r="CLL2651" s="251"/>
      <c r="CLM2651" s="52"/>
      <c r="CLN2651" s="250"/>
      <c r="CLO2651" s="65"/>
      <c r="CLP2651" s="251"/>
      <c r="CLQ2651" s="251"/>
      <c r="CLR2651" s="251"/>
      <c r="CLS2651" s="52"/>
      <c r="CLT2651" s="250"/>
      <c r="CLU2651" s="65"/>
      <c r="CLV2651" s="251"/>
      <c r="CLW2651" s="251"/>
      <c r="CLX2651" s="251"/>
      <c r="CLY2651" s="52"/>
      <c r="CLZ2651" s="250"/>
      <c r="CMA2651" s="65"/>
      <c r="CMB2651" s="251"/>
      <c r="CMC2651" s="251"/>
      <c r="CMD2651" s="251"/>
      <c r="CME2651" s="52"/>
      <c r="CMF2651" s="250"/>
      <c r="CMG2651" s="65"/>
      <c r="CMH2651" s="251"/>
      <c r="CMI2651" s="251"/>
      <c r="CMJ2651" s="251"/>
      <c r="CMK2651" s="52"/>
      <c r="CML2651" s="250"/>
      <c r="CMM2651" s="65"/>
      <c r="CMN2651" s="251"/>
      <c r="CMO2651" s="251"/>
      <c r="CMP2651" s="251"/>
      <c r="CMQ2651" s="52"/>
      <c r="CMR2651" s="250"/>
      <c r="CMS2651" s="65"/>
      <c r="CMT2651" s="251"/>
      <c r="CMU2651" s="251"/>
      <c r="CMV2651" s="251"/>
      <c r="CMW2651" s="52"/>
      <c r="CMX2651" s="250"/>
      <c r="CMY2651" s="65"/>
      <c r="CMZ2651" s="251"/>
      <c r="CNA2651" s="251"/>
      <c r="CNB2651" s="251"/>
      <c r="CNC2651" s="52"/>
      <c r="CND2651" s="250"/>
      <c r="CNE2651" s="65"/>
      <c r="CNF2651" s="251"/>
      <c r="CNG2651" s="251"/>
      <c r="CNH2651" s="251"/>
      <c r="CNI2651" s="52"/>
      <c r="CNJ2651" s="250"/>
      <c r="CNK2651" s="65"/>
      <c r="CNL2651" s="251"/>
      <c r="CNM2651" s="251"/>
      <c r="CNN2651" s="251"/>
      <c r="CNO2651" s="52"/>
      <c r="CNP2651" s="250"/>
      <c r="CNQ2651" s="65"/>
      <c r="CNR2651" s="251"/>
      <c r="CNS2651" s="251"/>
      <c r="CNT2651" s="251"/>
      <c r="CNU2651" s="52"/>
      <c r="CNV2651" s="250"/>
      <c r="CNW2651" s="65"/>
      <c r="CNX2651" s="251"/>
      <c r="CNY2651" s="251"/>
      <c r="CNZ2651" s="251"/>
      <c r="COA2651" s="52"/>
      <c r="COB2651" s="250"/>
      <c r="COC2651" s="65"/>
      <c r="COD2651" s="251"/>
      <c r="COE2651" s="251"/>
      <c r="COF2651" s="251"/>
      <c r="COG2651" s="52"/>
      <c r="COH2651" s="250"/>
      <c r="COI2651" s="65"/>
      <c r="COJ2651" s="251"/>
      <c r="COK2651" s="251"/>
      <c r="COL2651" s="251"/>
      <c r="COM2651" s="52"/>
      <c r="CON2651" s="250"/>
      <c r="COO2651" s="65"/>
      <c r="COP2651" s="251"/>
      <c r="COQ2651" s="251"/>
      <c r="COR2651" s="251"/>
      <c r="COS2651" s="52"/>
      <c r="COT2651" s="250"/>
      <c r="COU2651" s="65"/>
      <c r="COV2651" s="251"/>
      <c r="COW2651" s="251"/>
      <c r="COX2651" s="251"/>
      <c r="COY2651" s="52"/>
      <c r="COZ2651" s="250"/>
      <c r="CPA2651" s="65"/>
      <c r="CPB2651" s="251"/>
      <c r="CPC2651" s="251"/>
      <c r="CPD2651" s="251"/>
      <c r="CPE2651" s="52"/>
      <c r="CPF2651" s="250"/>
      <c r="CPG2651" s="65"/>
      <c r="CPH2651" s="251"/>
      <c r="CPI2651" s="251"/>
      <c r="CPJ2651" s="251"/>
      <c r="CPK2651" s="52"/>
      <c r="CPL2651" s="250"/>
      <c r="CPM2651" s="65"/>
      <c r="CPN2651" s="251"/>
      <c r="CPO2651" s="251"/>
      <c r="CPP2651" s="251"/>
      <c r="CPQ2651" s="52"/>
      <c r="CPR2651" s="250"/>
      <c r="CPS2651" s="65"/>
      <c r="CPT2651" s="251"/>
      <c r="CPU2651" s="251"/>
      <c r="CPV2651" s="251"/>
      <c r="CPW2651" s="52"/>
      <c r="CPX2651" s="250"/>
      <c r="CPY2651" s="65"/>
      <c r="CPZ2651" s="251"/>
      <c r="CQA2651" s="251"/>
      <c r="CQB2651" s="251"/>
      <c r="CQC2651" s="52"/>
      <c r="CQD2651" s="250"/>
      <c r="CQE2651" s="65"/>
      <c r="CQF2651" s="251"/>
      <c r="CQG2651" s="251"/>
      <c r="CQH2651" s="251"/>
      <c r="CQI2651" s="52"/>
      <c r="CQJ2651" s="250"/>
      <c r="CQK2651" s="65"/>
      <c r="CQL2651" s="251"/>
      <c r="CQM2651" s="251"/>
      <c r="CQN2651" s="251"/>
      <c r="CQO2651" s="52"/>
      <c r="CQP2651" s="250"/>
      <c r="CQQ2651" s="65"/>
      <c r="CQR2651" s="251"/>
      <c r="CQS2651" s="251"/>
      <c r="CQT2651" s="251"/>
      <c r="CQU2651" s="52"/>
      <c r="CQV2651" s="250"/>
      <c r="CQW2651" s="65"/>
      <c r="CQX2651" s="251"/>
      <c r="CQY2651" s="251"/>
      <c r="CQZ2651" s="251"/>
      <c r="CRA2651" s="52"/>
      <c r="CRB2651" s="250"/>
      <c r="CRC2651" s="65"/>
      <c r="CRD2651" s="251"/>
      <c r="CRE2651" s="251"/>
      <c r="CRF2651" s="251"/>
      <c r="CRG2651" s="52"/>
      <c r="CRH2651" s="250"/>
      <c r="CRI2651" s="65"/>
      <c r="CRJ2651" s="251"/>
      <c r="CRK2651" s="251"/>
      <c r="CRL2651" s="251"/>
      <c r="CRM2651" s="52"/>
      <c r="CRN2651" s="250"/>
      <c r="CRO2651" s="65"/>
      <c r="CRP2651" s="251"/>
      <c r="CRQ2651" s="251"/>
      <c r="CRR2651" s="251"/>
      <c r="CRS2651" s="52"/>
      <c r="CRT2651" s="250"/>
      <c r="CRU2651" s="65"/>
      <c r="CRV2651" s="251"/>
      <c r="CRW2651" s="251"/>
      <c r="CRX2651" s="251"/>
      <c r="CRY2651" s="52"/>
      <c r="CRZ2651" s="250"/>
      <c r="CSA2651" s="65"/>
      <c r="CSB2651" s="251"/>
      <c r="CSC2651" s="251"/>
      <c r="CSD2651" s="251"/>
      <c r="CSE2651" s="52"/>
      <c r="CSF2651" s="250"/>
      <c r="CSG2651" s="65"/>
      <c r="CSH2651" s="251"/>
      <c r="CSI2651" s="251"/>
      <c r="CSJ2651" s="251"/>
      <c r="CSK2651" s="52"/>
      <c r="CSL2651" s="250"/>
      <c r="CSM2651" s="65"/>
      <c r="CSN2651" s="251"/>
      <c r="CSO2651" s="251"/>
      <c r="CSP2651" s="251"/>
      <c r="CSQ2651" s="52"/>
      <c r="CSR2651" s="250"/>
      <c r="CSS2651" s="65"/>
      <c r="CST2651" s="251"/>
      <c r="CSU2651" s="251"/>
      <c r="CSV2651" s="251"/>
      <c r="CSW2651" s="52"/>
      <c r="CSX2651" s="250"/>
      <c r="CSY2651" s="65"/>
      <c r="CSZ2651" s="251"/>
      <c r="CTA2651" s="251"/>
      <c r="CTB2651" s="251"/>
      <c r="CTC2651" s="52"/>
      <c r="CTD2651" s="250"/>
      <c r="CTE2651" s="65"/>
      <c r="CTF2651" s="251"/>
      <c r="CTG2651" s="251"/>
      <c r="CTH2651" s="251"/>
      <c r="CTI2651" s="52"/>
      <c r="CTJ2651" s="250"/>
      <c r="CTK2651" s="65"/>
      <c r="CTL2651" s="251"/>
      <c r="CTM2651" s="251"/>
      <c r="CTN2651" s="251"/>
      <c r="CTO2651" s="52"/>
      <c r="CTP2651" s="250"/>
      <c r="CTQ2651" s="65"/>
      <c r="CTR2651" s="251"/>
      <c r="CTS2651" s="251"/>
      <c r="CTT2651" s="251"/>
      <c r="CTU2651" s="52"/>
      <c r="CTV2651" s="250"/>
      <c r="CTW2651" s="65"/>
      <c r="CTX2651" s="251"/>
      <c r="CTY2651" s="251"/>
      <c r="CTZ2651" s="251"/>
      <c r="CUA2651" s="52"/>
      <c r="CUB2651" s="250"/>
      <c r="CUC2651" s="65"/>
      <c r="CUD2651" s="251"/>
      <c r="CUE2651" s="251"/>
      <c r="CUF2651" s="251"/>
      <c r="CUG2651" s="52"/>
      <c r="CUH2651" s="250"/>
      <c r="CUI2651" s="65"/>
      <c r="CUJ2651" s="251"/>
      <c r="CUK2651" s="251"/>
      <c r="CUL2651" s="251"/>
      <c r="CUM2651" s="52"/>
      <c r="CUN2651" s="250"/>
      <c r="CUO2651" s="65"/>
      <c r="CUP2651" s="251"/>
      <c r="CUQ2651" s="251"/>
      <c r="CUR2651" s="251"/>
      <c r="CUS2651" s="52"/>
      <c r="CUT2651" s="250"/>
      <c r="CUU2651" s="65"/>
      <c r="CUV2651" s="251"/>
      <c r="CUW2651" s="251"/>
      <c r="CUX2651" s="251"/>
      <c r="CUY2651" s="52"/>
      <c r="CUZ2651" s="250"/>
      <c r="CVA2651" s="65"/>
      <c r="CVB2651" s="251"/>
      <c r="CVC2651" s="251"/>
      <c r="CVD2651" s="251"/>
      <c r="CVE2651" s="52"/>
      <c r="CVF2651" s="250"/>
      <c r="CVG2651" s="65"/>
      <c r="CVH2651" s="251"/>
      <c r="CVI2651" s="251"/>
      <c r="CVJ2651" s="251"/>
      <c r="CVK2651" s="52"/>
      <c r="CVL2651" s="250"/>
      <c r="CVM2651" s="65"/>
      <c r="CVN2651" s="251"/>
      <c r="CVO2651" s="251"/>
      <c r="CVP2651" s="251"/>
      <c r="CVQ2651" s="52"/>
      <c r="CVR2651" s="250"/>
      <c r="CVS2651" s="65"/>
      <c r="CVT2651" s="251"/>
      <c r="CVU2651" s="251"/>
      <c r="CVV2651" s="251"/>
      <c r="CVW2651" s="52"/>
      <c r="CVX2651" s="250"/>
      <c r="CVY2651" s="65"/>
      <c r="CVZ2651" s="251"/>
      <c r="CWA2651" s="251"/>
      <c r="CWB2651" s="251"/>
      <c r="CWC2651" s="52"/>
      <c r="CWD2651" s="250"/>
      <c r="CWE2651" s="65"/>
      <c r="CWF2651" s="251"/>
      <c r="CWG2651" s="251"/>
      <c r="CWH2651" s="251"/>
      <c r="CWI2651" s="52"/>
      <c r="CWJ2651" s="250"/>
      <c r="CWK2651" s="65"/>
      <c r="CWL2651" s="251"/>
      <c r="CWM2651" s="251"/>
      <c r="CWN2651" s="251"/>
      <c r="CWO2651" s="52"/>
      <c r="CWP2651" s="250"/>
      <c r="CWQ2651" s="65"/>
      <c r="CWR2651" s="251"/>
      <c r="CWS2651" s="251"/>
      <c r="CWT2651" s="251"/>
      <c r="CWU2651" s="52"/>
      <c r="CWV2651" s="250"/>
      <c r="CWW2651" s="65"/>
      <c r="CWX2651" s="251"/>
      <c r="CWY2651" s="251"/>
      <c r="CWZ2651" s="251"/>
      <c r="CXA2651" s="52"/>
      <c r="CXB2651" s="250"/>
      <c r="CXC2651" s="65"/>
      <c r="CXD2651" s="251"/>
      <c r="CXE2651" s="251"/>
      <c r="CXF2651" s="251"/>
      <c r="CXG2651" s="52"/>
      <c r="CXH2651" s="250"/>
      <c r="CXI2651" s="65"/>
      <c r="CXJ2651" s="251"/>
      <c r="CXK2651" s="251"/>
      <c r="CXL2651" s="251"/>
      <c r="CXM2651" s="52"/>
      <c r="CXN2651" s="250"/>
      <c r="CXO2651" s="65"/>
      <c r="CXP2651" s="251"/>
      <c r="CXQ2651" s="251"/>
      <c r="CXR2651" s="251"/>
      <c r="CXS2651" s="52"/>
      <c r="CXT2651" s="250"/>
      <c r="CXU2651" s="65"/>
      <c r="CXV2651" s="251"/>
      <c r="CXW2651" s="251"/>
      <c r="CXX2651" s="251"/>
      <c r="CXY2651" s="52"/>
      <c r="CXZ2651" s="250"/>
      <c r="CYA2651" s="65"/>
      <c r="CYB2651" s="251"/>
      <c r="CYC2651" s="251"/>
      <c r="CYD2651" s="251"/>
      <c r="CYE2651" s="52"/>
      <c r="CYF2651" s="250"/>
      <c r="CYG2651" s="65"/>
      <c r="CYH2651" s="251"/>
      <c r="CYI2651" s="251"/>
      <c r="CYJ2651" s="251"/>
      <c r="CYK2651" s="52"/>
      <c r="CYL2651" s="250"/>
      <c r="CYM2651" s="65"/>
      <c r="CYN2651" s="251"/>
      <c r="CYO2651" s="251"/>
      <c r="CYP2651" s="251"/>
      <c r="CYQ2651" s="52"/>
      <c r="CYR2651" s="250"/>
      <c r="CYS2651" s="65"/>
      <c r="CYT2651" s="251"/>
      <c r="CYU2651" s="251"/>
      <c r="CYV2651" s="251"/>
      <c r="CYW2651" s="52"/>
      <c r="CYX2651" s="250"/>
      <c r="CYY2651" s="65"/>
      <c r="CYZ2651" s="251"/>
      <c r="CZA2651" s="251"/>
      <c r="CZB2651" s="251"/>
      <c r="CZC2651" s="52"/>
      <c r="CZD2651" s="250"/>
      <c r="CZE2651" s="65"/>
      <c r="CZF2651" s="251"/>
      <c r="CZG2651" s="251"/>
      <c r="CZH2651" s="251"/>
      <c r="CZI2651" s="52"/>
      <c r="CZJ2651" s="250"/>
      <c r="CZK2651" s="65"/>
      <c r="CZL2651" s="251"/>
      <c r="CZM2651" s="251"/>
      <c r="CZN2651" s="251"/>
      <c r="CZO2651" s="52"/>
      <c r="CZP2651" s="250"/>
      <c r="CZQ2651" s="65"/>
      <c r="CZR2651" s="251"/>
      <c r="CZS2651" s="251"/>
      <c r="CZT2651" s="251"/>
      <c r="CZU2651" s="52"/>
      <c r="CZV2651" s="250"/>
      <c r="CZW2651" s="65"/>
      <c r="CZX2651" s="251"/>
      <c r="CZY2651" s="251"/>
      <c r="CZZ2651" s="251"/>
      <c r="DAA2651" s="52"/>
      <c r="DAB2651" s="250"/>
      <c r="DAC2651" s="65"/>
      <c r="DAD2651" s="251"/>
      <c r="DAE2651" s="251"/>
      <c r="DAF2651" s="251"/>
      <c r="DAG2651" s="52"/>
      <c r="DAH2651" s="250"/>
      <c r="DAI2651" s="65"/>
      <c r="DAJ2651" s="251"/>
      <c r="DAK2651" s="251"/>
      <c r="DAL2651" s="251"/>
      <c r="DAM2651" s="52"/>
      <c r="DAN2651" s="250"/>
      <c r="DAO2651" s="65"/>
      <c r="DAP2651" s="251"/>
      <c r="DAQ2651" s="251"/>
      <c r="DAR2651" s="251"/>
      <c r="DAS2651" s="52"/>
      <c r="DAT2651" s="250"/>
      <c r="DAU2651" s="65"/>
      <c r="DAV2651" s="251"/>
      <c r="DAW2651" s="251"/>
      <c r="DAX2651" s="251"/>
      <c r="DAY2651" s="52"/>
      <c r="DAZ2651" s="250"/>
      <c r="DBA2651" s="65"/>
      <c r="DBB2651" s="251"/>
      <c r="DBC2651" s="251"/>
      <c r="DBD2651" s="251"/>
      <c r="DBE2651" s="52"/>
      <c r="DBF2651" s="250"/>
      <c r="DBG2651" s="65"/>
      <c r="DBH2651" s="251"/>
      <c r="DBI2651" s="251"/>
      <c r="DBJ2651" s="251"/>
      <c r="DBK2651" s="52"/>
      <c r="DBL2651" s="250"/>
      <c r="DBM2651" s="65"/>
      <c r="DBN2651" s="251"/>
      <c r="DBO2651" s="251"/>
      <c r="DBP2651" s="251"/>
      <c r="DBQ2651" s="52"/>
      <c r="DBR2651" s="250"/>
      <c r="DBS2651" s="65"/>
      <c r="DBT2651" s="251"/>
      <c r="DBU2651" s="251"/>
      <c r="DBV2651" s="251"/>
      <c r="DBW2651" s="52"/>
      <c r="DBX2651" s="250"/>
      <c r="DBY2651" s="65"/>
      <c r="DBZ2651" s="251"/>
      <c r="DCA2651" s="251"/>
      <c r="DCB2651" s="251"/>
      <c r="DCC2651" s="52"/>
      <c r="DCD2651" s="250"/>
      <c r="DCE2651" s="65"/>
      <c r="DCF2651" s="251"/>
      <c r="DCG2651" s="251"/>
      <c r="DCH2651" s="251"/>
      <c r="DCI2651" s="52"/>
      <c r="DCJ2651" s="250"/>
      <c r="DCK2651" s="65"/>
      <c r="DCL2651" s="251"/>
      <c r="DCM2651" s="251"/>
      <c r="DCN2651" s="251"/>
      <c r="DCO2651" s="52"/>
      <c r="DCP2651" s="250"/>
      <c r="DCQ2651" s="65"/>
      <c r="DCR2651" s="251"/>
      <c r="DCS2651" s="251"/>
      <c r="DCT2651" s="251"/>
      <c r="DCU2651" s="52"/>
      <c r="DCV2651" s="250"/>
      <c r="DCW2651" s="65"/>
      <c r="DCX2651" s="251"/>
      <c r="DCY2651" s="251"/>
      <c r="DCZ2651" s="251"/>
      <c r="DDA2651" s="52"/>
      <c r="DDB2651" s="250"/>
      <c r="DDC2651" s="65"/>
      <c r="DDD2651" s="251"/>
      <c r="DDE2651" s="251"/>
      <c r="DDF2651" s="251"/>
      <c r="DDG2651" s="52"/>
      <c r="DDH2651" s="250"/>
      <c r="DDI2651" s="65"/>
      <c r="DDJ2651" s="251"/>
      <c r="DDK2651" s="251"/>
      <c r="DDL2651" s="251"/>
      <c r="DDM2651" s="52"/>
      <c r="DDN2651" s="250"/>
      <c r="DDO2651" s="65"/>
      <c r="DDP2651" s="251"/>
      <c r="DDQ2651" s="251"/>
      <c r="DDR2651" s="251"/>
      <c r="DDS2651" s="52"/>
      <c r="DDT2651" s="250"/>
      <c r="DDU2651" s="65"/>
      <c r="DDV2651" s="251"/>
      <c r="DDW2651" s="251"/>
      <c r="DDX2651" s="251"/>
      <c r="DDY2651" s="52"/>
      <c r="DDZ2651" s="250"/>
      <c r="DEA2651" s="65"/>
      <c r="DEB2651" s="251"/>
      <c r="DEC2651" s="251"/>
      <c r="DED2651" s="251"/>
      <c r="DEE2651" s="52"/>
      <c r="DEF2651" s="250"/>
      <c r="DEG2651" s="65"/>
      <c r="DEH2651" s="251"/>
      <c r="DEI2651" s="251"/>
      <c r="DEJ2651" s="251"/>
      <c r="DEK2651" s="52"/>
      <c r="DEL2651" s="250"/>
      <c r="DEM2651" s="65"/>
      <c r="DEN2651" s="251"/>
      <c r="DEO2651" s="251"/>
      <c r="DEP2651" s="251"/>
      <c r="DEQ2651" s="52"/>
      <c r="DER2651" s="250"/>
      <c r="DES2651" s="65"/>
      <c r="DET2651" s="251"/>
      <c r="DEU2651" s="251"/>
      <c r="DEV2651" s="251"/>
      <c r="DEW2651" s="52"/>
      <c r="DEX2651" s="250"/>
      <c r="DEY2651" s="65"/>
      <c r="DEZ2651" s="251"/>
      <c r="DFA2651" s="251"/>
      <c r="DFB2651" s="251"/>
      <c r="DFC2651" s="52"/>
      <c r="DFD2651" s="250"/>
      <c r="DFE2651" s="65"/>
      <c r="DFF2651" s="251"/>
      <c r="DFG2651" s="251"/>
      <c r="DFH2651" s="251"/>
      <c r="DFI2651" s="52"/>
      <c r="DFJ2651" s="250"/>
      <c r="DFK2651" s="65"/>
      <c r="DFL2651" s="251"/>
      <c r="DFM2651" s="251"/>
      <c r="DFN2651" s="251"/>
      <c r="DFO2651" s="52"/>
      <c r="DFP2651" s="250"/>
      <c r="DFQ2651" s="65"/>
      <c r="DFR2651" s="251"/>
      <c r="DFS2651" s="251"/>
      <c r="DFT2651" s="251"/>
      <c r="DFU2651" s="52"/>
      <c r="DFV2651" s="250"/>
      <c r="DFW2651" s="65"/>
      <c r="DFX2651" s="251"/>
      <c r="DFY2651" s="251"/>
      <c r="DFZ2651" s="251"/>
      <c r="DGA2651" s="52"/>
      <c r="DGB2651" s="250"/>
      <c r="DGC2651" s="65"/>
      <c r="DGD2651" s="251"/>
      <c r="DGE2651" s="251"/>
      <c r="DGF2651" s="251"/>
      <c r="DGG2651" s="52"/>
      <c r="DGH2651" s="250"/>
      <c r="DGI2651" s="65"/>
      <c r="DGJ2651" s="251"/>
      <c r="DGK2651" s="251"/>
      <c r="DGL2651" s="251"/>
      <c r="DGM2651" s="52"/>
      <c r="DGN2651" s="250"/>
      <c r="DGO2651" s="65"/>
      <c r="DGP2651" s="251"/>
      <c r="DGQ2651" s="251"/>
      <c r="DGR2651" s="251"/>
      <c r="DGS2651" s="52"/>
      <c r="DGT2651" s="250"/>
      <c r="DGU2651" s="65"/>
      <c r="DGV2651" s="251"/>
      <c r="DGW2651" s="251"/>
      <c r="DGX2651" s="251"/>
      <c r="DGY2651" s="52"/>
      <c r="DGZ2651" s="250"/>
      <c r="DHA2651" s="65"/>
      <c r="DHB2651" s="251"/>
      <c r="DHC2651" s="251"/>
      <c r="DHD2651" s="251"/>
      <c r="DHE2651" s="52"/>
      <c r="DHF2651" s="250"/>
      <c r="DHG2651" s="65"/>
      <c r="DHH2651" s="251"/>
      <c r="DHI2651" s="251"/>
      <c r="DHJ2651" s="251"/>
      <c r="DHK2651" s="52"/>
      <c r="DHL2651" s="250"/>
      <c r="DHM2651" s="65"/>
      <c r="DHN2651" s="251"/>
      <c r="DHO2651" s="251"/>
      <c r="DHP2651" s="251"/>
      <c r="DHQ2651" s="52"/>
      <c r="DHR2651" s="250"/>
      <c r="DHS2651" s="65"/>
      <c r="DHT2651" s="251"/>
      <c r="DHU2651" s="251"/>
      <c r="DHV2651" s="251"/>
      <c r="DHW2651" s="52"/>
      <c r="DHX2651" s="250"/>
      <c r="DHY2651" s="65"/>
      <c r="DHZ2651" s="251"/>
      <c r="DIA2651" s="251"/>
      <c r="DIB2651" s="251"/>
      <c r="DIC2651" s="52"/>
      <c r="DID2651" s="250"/>
      <c r="DIE2651" s="65"/>
      <c r="DIF2651" s="251"/>
      <c r="DIG2651" s="251"/>
      <c r="DIH2651" s="251"/>
      <c r="DII2651" s="52"/>
      <c r="DIJ2651" s="250"/>
      <c r="DIK2651" s="65"/>
      <c r="DIL2651" s="251"/>
      <c r="DIM2651" s="251"/>
      <c r="DIN2651" s="251"/>
      <c r="DIO2651" s="52"/>
      <c r="DIP2651" s="250"/>
      <c r="DIQ2651" s="65"/>
      <c r="DIR2651" s="251"/>
      <c r="DIS2651" s="251"/>
      <c r="DIT2651" s="251"/>
      <c r="DIU2651" s="52"/>
      <c r="DIV2651" s="250"/>
      <c r="DIW2651" s="65"/>
      <c r="DIX2651" s="251"/>
      <c r="DIY2651" s="251"/>
      <c r="DIZ2651" s="251"/>
      <c r="DJA2651" s="52"/>
      <c r="DJB2651" s="250"/>
      <c r="DJC2651" s="65"/>
      <c r="DJD2651" s="251"/>
      <c r="DJE2651" s="251"/>
      <c r="DJF2651" s="251"/>
      <c r="DJG2651" s="52"/>
      <c r="DJH2651" s="250"/>
      <c r="DJI2651" s="65"/>
      <c r="DJJ2651" s="251"/>
      <c r="DJK2651" s="251"/>
      <c r="DJL2651" s="251"/>
      <c r="DJM2651" s="52"/>
      <c r="DJN2651" s="250"/>
      <c r="DJO2651" s="65"/>
      <c r="DJP2651" s="251"/>
      <c r="DJQ2651" s="251"/>
      <c r="DJR2651" s="251"/>
      <c r="DJS2651" s="52"/>
      <c r="DJT2651" s="250"/>
      <c r="DJU2651" s="65"/>
      <c r="DJV2651" s="251"/>
      <c r="DJW2651" s="251"/>
      <c r="DJX2651" s="251"/>
      <c r="DJY2651" s="52"/>
      <c r="DJZ2651" s="250"/>
      <c r="DKA2651" s="65"/>
      <c r="DKB2651" s="251"/>
      <c r="DKC2651" s="251"/>
      <c r="DKD2651" s="251"/>
      <c r="DKE2651" s="52"/>
      <c r="DKF2651" s="250"/>
      <c r="DKG2651" s="65"/>
      <c r="DKH2651" s="251"/>
      <c r="DKI2651" s="251"/>
      <c r="DKJ2651" s="251"/>
      <c r="DKK2651" s="52"/>
      <c r="DKL2651" s="250"/>
      <c r="DKM2651" s="65"/>
      <c r="DKN2651" s="251"/>
      <c r="DKO2651" s="251"/>
      <c r="DKP2651" s="251"/>
      <c r="DKQ2651" s="52"/>
      <c r="DKR2651" s="250"/>
      <c r="DKS2651" s="65"/>
      <c r="DKT2651" s="251"/>
      <c r="DKU2651" s="251"/>
      <c r="DKV2651" s="251"/>
      <c r="DKW2651" s="52"/>
      <c r="DKX2651" s="250"/>
      <c r="DKY2651" s="65"/>
      <c r="DKZ2651" s="251"/>
      <c r="DLA2651" s="251"/>
      <c r="DLB2651" s="251"/>
      <c r="DLC2651" s="52"/>
      <c r="DLD2651" s="250"/>
      <c r="DLE2651" s="65"/>
      <c r="DLF2651" s="251"/>
      <c r="DLG2651" s="251"/>
      <c r="DLH2651" s="251"/>
      <c r="DLI2651" s="52"/>
      <c r="DLJ2651" s="250"/>
      <c r="DLK2651" s="65"/>
      <c r="DLL2651" s="251"/>
      <c r="DLM2651" s="251"/>
      <c r="DLN2651" s="251"/>
      <c r="DLO2651" s="52"/>
      <c r="DLP2651" s="250"/>
      <c r="DLQ2651" s="65"/>
      <c r="DLR2651" s="251"/>
      <c r="DLS2651" s="251"/>
      <c r="DLT2651" s="251"/>
      <c r="DLU2651" s="52"/>
      <c r="DLV2651" s="250"/>
      <c r="DLW2651" s="65"/>
      <c r="DLX2651" s="251"/>
      <c r="DLY2651" s="251"/>
      <c r="DLZ2651" s="251"/>
      <c r="DMA2651" s="52"/>
      <c r="DMB2651" s="250"/>
      <c r="DMC2651" s="65"/>
      <c r="DMD2651" s="251"/>
      <c r="DME2651" s="251"/>
      <c r="DMF2651" s="251"/>
      <c r="DMG2651" s="52"/>
      <c r="DMH2651" s="250"/>
      <c r="DMI2651" s="65"/>
      <c r="DMJ2651" s="251"/>
      <c r="DMK2651" s="251"/>
      <c r="DML2651" s="251"/>
      <c r="DMM2651" s="52"/>
      <c r="DMN2651" s="250"/>
      <c r="DMO2651" s="65"/>
      <c r="DMP2651" s="251"/>
      <c r="DMQ2651" s="251"/>
      <c r="DMR2651" s="251"/>
      <c r="DMS2651" s="52"/>
      <c r="DMT2651" s="250"/>
      <c r="DMU2651" s="65"/>
      <c r="DMV2651" s="251"/>
      <c r="DMW2651" s="251"/>
      <c r="DMX2651" s="251"/>
      <c r="DMY2651" s="52"/>
      <c r="DMZ2651" s="250"/>
      <c r="DNA2651" s="65"/>
      <c r="DNB2651" s="251"/>
      <c r="DNC2651" s="251"/>
      <c r="DND2651" s="251"/>
      <c r="DNE2651" s="52"/>
      <c r="DNF2651" s="250"/>
      <c r="DNG2651" s="65"/>
      <c r="DNH2651" s="251"/>
      <c r="DNI2651" s="251"/>
      <c r="DNJ2651" s="251"/>
      <c r="DNK2651" s="52"/>
      <c r="DNL2651" s="250"/>
      <c r="DNM2651" s="65"/>
      <c r="DNN2651" s="251"/>
      <c r="DNO2651" s="251"/>
      <c r="DNP2651" s="251"/>
      <c r="DNQ2651" s="52"/>
      <c r="DNR2651" s="250"/>
      <c r="DNS2651" s="65"/>
      <c r="DNT2651" s="251"/>
      <c r="DNU2651" s="251"/>
      <c r="DNV2651" s="251"/>
      <c r="DNW2651" s="52"/>
      <c r="DNX2651" s="250"/>
      <c r="DNY2651" s="65"/>
      <c r="DNZ2651" s="251"/>
      <c r="DOA2651" s="251"/>
      <c r="DOB2651" s="251"/>
      <c r="DOC2651" s="52"/>
      <c r="DOD2651" s="250"/>
      <c r="DOE2651" s="65"/>
      <c r="DOF2651" s="251"/>
      <c r="DOG2651" s="251"/>
      <c r="DOH2651" s="251"/>
      <c r="DOI2651" s="52"/>
      <c r="DOJ2651" s="250"/>
      <c r="DOK2651" s="65"/>
      <c r="DOL2651" s="251"/>
      <c r="DOM2651" s="251"/>
      <c r="DON2651" s="251"/>
      <c r="DOO2651" s="52"/>
      <c r="DOP2651" s="250"/>
      <c r="DOQ2651" s="65"/>
      <c r="DOR2651" s="251"/>
      <c r="DOS2651" s="251"/>
      <c r="DOT2651" s="251"/>
      <c r="DOU2651" s="52"/>
      <c r="DOV2651" s="250"/>
      <c r="DOW2651" s="65"/>
      <c r="DOX2651" s="251"/>
      <c r="DOY2651" s="251"/>
      <c r="DOZ2651" s="251"/>
      <c r="DPA2651" s="52"/>
      <c r="DPB2651" s="250"/>
      <c r="DPC2651" s="65"/>
      <c r="DPD2651" s="251"/>
      <c r="DPE2651" s="251"/>
      <c r="DPF2651" s="251"/>
      <c r="DPG2651" s="52"/>
      <c r="DPH2651" s="250"/>
      <c r="DPI2651" s="65"/>
      <c r="DPJ2651" s="251"/>
      <c r="DPK2651" s="251"/>
      <c r="DPL2651" s="251"/>
      <c r="DPM2651" s="52"/>
      <c r="DPN2651" s="250"/>
      <c r="DPO2651" s="65"/>
      <c r="DPP2651" s="251"/>
      <c r="DPQ2651" s="251"/>
      <c r="DPR2651" s="251"/>
      <c r="DPS2651" s="52"/>
      <c r="DPT2651" s="250"/>
      <c r="DPU2651" s="65"/>
      <c r="DPV2651" s="251"/>
      <c r="DPW2651" s="251"/>
      <c r="DPX2651" s="251"/>
      <c r="DPY2651" s="52"/>
      <c r="DPZ2651" s="250"/>
      <c r="DQA2651" s="65"/>
      <c r="DQB2651" s="251"/>
      <c r="DQC2651" s="251"/>
      <c r="DQD2651" s="251"/>
      <c r="DQE2651" s="52"/>
      <c r="DQF2651" s="250"/>
      <c r="DQG2651" s="65"/>
      <c r="DQH2651" s="251"/>
      <c r="DQI2651" s="251"/>
      <c r="DQJ2651" s="251"/>
      <c r="DQK2651" s="52"/>
      <c r="DQL2651" s="250"/>
      <c r="DQM2651" s="65"/>
      <c r="DQN2651" s="251"/>
      <c r="DQO2651" s="251"/>
      <c r="DQP2651" s="251"/>
      <c r="DQQ2651" s="52"/>
      <c r="DQR2651" s="250"/>
      <c r="DQS2651" s="65"/>
      <c r="DQT2651" s="251"/>
      <c r="DQU2651" s="251"/>
      <c r="DQV2651" s="251"/>
      <c r="DQW2651" s="52"/>
      <c r="DQX2651" s="250"/>
      <c r="DQY2651" s="65"/>
      <c r="DQZ2651" s="251"/>
      <c r="DRA2651" s="251"/>
      <c r="DRB2651" s="251"/>
      <c r="DRC2651" s="52"/>
      <c r="DRD2651" s="250"/>
      <c r="DRE2651" s="65"/>
      <c r="DRF2651" s="251"/>
      <c r="DRG2651" s="251"/>
      <c r="DRH2651" s="251"/>
      <c r="DRI2651" s="52"/>
      <c r="DRJ2651" s="250"/>
      <c r="DRK2651" s="65"/>
      <c r="DRL2651" s="251"/>
      <c r="DRM2651" s="251"/>
      <c r="DRN2651" s="251"/>
      <c r="DRO2651" s="52"/>
      <c r="DRP2651" s="250"/>
      <c r="DRQ2651" s="65"/>
      <c r="DRR2651" s="251"/>
      <c r="DRS2651" s="251"/>
      <c r="DRT2651" s="251"/>
      <c r="DRU2651" s="52"/>
      <c r="DRV2651" s="250"/>
      <c r="DRW2651" s="65"/>
      <c r="DRX2651" s="251"/>
      <c r="DRY2651" s="251"/>
      <c r="DRZ2651" s="251"/>
      <c r="DSA2651" s="52"/>
      <c r="DSB2651" s="250"/>
      <c r="DSC2651" s="65"/>
      <c r="DSD2651" s="251"/>
      <c r="DSE2651" s="251"/>
      <c r="DSF2651" s="251"/>
      <c r="DSG2651" s="52"/>
      <c r="DSH2651" s="250"/>
      <c r="DSI2651" s="65"/>
      <c r="DSJ2651" s="251"/>
      <c r="DSK2651" s="251"/>
      <c r="DSL2651" s="251"/>
      <c r="DSM2651" s="52"/>
      <c r="DSN2651" s="250"/>
      <c r="DSO2651" s="65"/>
      <c r="DSP2651" s="251"/>
      <c r="DSQ2651" s="251"/>
      <c r="DSR2651" s="251"/>
      <c r="DSS2651" s="52"/>
      <c r="DST2651" s="250"/>
      <c r="DSU2651" s="65"/>
      <c r="DSV2651" s="251"/>
      <c r="DSW2651" s="251"/>
      <c r="DSX2651" s="251"/>
      <c r="DSY2651" s="52"/>
      <c r="DSZ2651" s="250"/>
      <c r="DTA2651" s="65"/>
      <c r="DTB2651" s="251"/>
      <c r="DTC2651" s="251"/>
      <c r="DTD2651" s="251"/>
      <c r="DTE2651" s="52"/>
      <c r="DTF2651" s="250"/>
      <c r="DTG2651" s="65"/>
      <c r="DTH2651" s="251"/>
      <c r="DTI2651" s="251"/>
      <c r="DTJ2651" s="251"/>
      <c r="DTK2651" s="52"/>
      <c r="DTL2651" s="250"/>
      <c r="DTM2651" s="65"/>
      <c r="DTN2651" s="251"/>
      <c r="DTO2651" s="251"/>
      <c r="DTP2651" s="251"/>
      <c r="DTQ2651" s="52"/>
      <c r="DTR2651" s="250"/>
      <c r="DTS2651" s="65"/>
      <c r="DTT2651" s="251"/>
      <c r="DTU2651" s="251"/>
      <c r="DTV2651" s="251"/>
      <c r="DTW2651" s="52"/>
      <c r="DTX2651" s="250"/>
      <c r="DTY2651" s="65"/>
      <c r="DTZ2651" s="251"/>
      <c r="DUA2651" s="251"/>
      <c r="DUB2651" s="251"/>
      <c r="DUC2651" s="52"/>
      <c r="DUD2651" s="250"/>
      <c r="DUE2651" s="65"/>
      <c r="DUF2651" s="251"/>
      <c r="DUG2651" s="251"/>
      <c r="DUH2651" s="251"/>
      <c r="DUI2651" s="52"/>
      <c r="DUJ2651" s="250"/>
      <c r="DUK2651" s="65"/>
      <c r="DUL2651" s="251"/>
      <c r="DUM2651" s="251"/>
      <c r="DUN2651" s="251"/>
      <c r="DUO2651" s="52"/>
      <c r="DUP2651" s="250"/>
      <c r="DUQ2651" s="65"/>
      <c r="DUR2651" s="251"/>
      <c r="DUS2651" s="251"/>
      <c r="DUT2651" s="251"/>
      <c r="DUU2651" s="52"/>
      <c r="DUV2651" s="250"/>
      <c r="DUW2651" s="65"/>
      <c r="DUX2651" s="251"/>
      <c r="DUY2651" s="251"/>
      <c r="DUZ2651" s="251"/>
      <c r="DVA2651" s="52"/>
      <c r="DVB2651" s="250"/>
      <c r="DVC2651" s="65"/>
      <c r="DVD2651" s="251"/>
      <c r="DVE2651" s="251"/>
      <c r="DVF2651" s="251"/>
      <c r="DVG2651" s="52"/>
      <c r="DVH2651" s="250"/>
      <c r="DVI2651" s="65"/>
      <c r="DVJ2651" s="251"/>
      <c r="DVK2651" s="251"/>
      <c r="DVL2651" s="251"/>
      <c r="DVM2651" s="52"/>
      <c r="DVN2651" s="250"/>
      <c r="DVO2651" s="65"/>
      <c r="DVP2651" s="251"/>
      <c r="DVQ2651" s="251"/>
      <c r="DVR2651" s="251"/>
      <c r="DVS2651" s="52"/>
      <c r="DVT2651" s="250"/>
      <c r="DVU2651" s="65"/>
      <c r="DVV2651" s="251"/>
      <c r="DVW2651" s="251"/>
      <c r="DVX2651" s="251"/>
      <c r="DVY2651" s="52"/>
      <c r="DVZ2651" s="250"/>
      <c r="DWA2651" s="65"/>
      <c r="DWB2651" s="251"/>
      <c r="DWC2651" s="251"/>
      <c r="DWD2651" s="251"/>
      <c r="DWE2651" s="52"/>
      <c r="DWF2651" s="250"/>
      <c r="DWG2651" s="65"/>
      <c r="DWH2651" s="251"/>
      <c r="DWI2651" s="251"/>
      <c r="DWJ2651" s="251"/>
      <c r="DWK2651" s="52"/>
      <c r="DWL2651" s="250"/>
      <c r="DWM2651" s="65"/>
      <c r="DWN2651" s="251"/>
      <c r="DWO2651" s="251"/>
      <c r="DWP2651" s="251"/>
      <c r="DWQ2651" s="52"/>
      <c r="DWR2651" s="250"/>
      <c r="DWS2651" s="65"/>
      <c r="DWT2651" s="251"/>
      <c r="DWU2651" s="251"/>
      <c r="DWV2651" s="251"/>
      <c r="DWW2651" s="52"/>
      <c r="DWX2651" s="250"/>
      <c r="DWY2651" s="65"/>
      <c r="DWZ2651" s="251"/>
      <c r="DXA2651" s="251"/>
      <c r="DXB2651" s="251"/>
      <c r="DXC2651" s="52"/>
      <c r="DXD2651" s="250"/>
      <c r="DXE2651" s="65"/>
      <c r="DXF2651" s="251"/>
      <c r="DXG2651" s="251"/>
      <c r="DXH2651" s="251"/>
      <c r="DXI2651" s="52"/>
      <c r="DXJ2651" s="250"/>
      <c r="DXK2651" s="65"/>
      <c r="DXL2651" s="251"/>
      <c r="DXM2651" s="251"/>
      <c r="DXN2651" s="251"/>
      <c r="DXO2651" s="52"/>
      <c r="DXP2651" s="250"/>
      <c r="DXQ2651" s="65"/>
      <c r="DXR2651" s="251"/>
      <c r="DXS2651" s="251"/>
      <c r="DXT2651" s="251"/>
      <c r="DXU2651" s="52"/>
      <c r="DXV2651" s="250"/>
      <c r="DXW2651" s="65"/>
      <c r="DXX2651" s="251"/>
      <c r="DXY2651" s="251"/>
      <c r="DXZ2651" s="251"/>
      <c r="DYA2651" s="52"/>
      <c r="DYB2651" s="250"/>
      <c r="DYC2651" s="65"/>
      <c r="DYD2651" s="251"/>
      <c r="DYE2651" s="251"/>
      <c r="DYF2651" s="251"/>
      <c r="DYG2651" s="52"/>
      <c r="DYH2651" s="250"/>
      <c r="DYI2651" s="65"/>
      <c r="DYJ2651" s="251"/>
      <c r="DYK2651" s="251"/>
      <c r="DYL2651" s="251"/>
      <c r="DYM2651" s="52"/>
      <c r="DYN2651" s="250"/>
      <c r="DYO2651" s="65"/>
      <c r="DYP2651" s="251"/>
      <c r="DYQ2651" s="251"/>
      <c r="DYR2651" s="251"/>
      <c r="DYS2651" s="52"/>
      <c r="DYT2651" s="250"/>
      <c r="DYU2651" s="65"/>
      <c r="DYV2651" s="251"/>
      <c r="DYW2651" s="251"/>
      <c r="DYX2651" s="251"/>
      <c r="DYY2651" s="52"/>
      <c r="DYZ2651" s="250"/>
      <c r="DZA2651" s="65"/>
      <c r="DZB2651" s="251"/>
      <c r="DZC2651" s="251"/>
      <c r="DZD2651" s="251"/>
      <c r="DZE2651" s="52"/>
      <c r="DZF2651" s="250"/>
      <c r="DZG2651" s="65"/>
      <c r="DZH2651" s="251"/>
      <c r="DZI2651" s="251"/>
      <c r="DZJ2651" s="251"/>
      <c r="DZK2651" s="52"/>
      <c r="DZL2651" s="250"/>
      <c r="DZM2651" s="65"/>
      <c r="DZN2651" s="251"/>
      <c r="DZO2651" s="251"/>
      <c r="DZP2651" s="251"/>
      <c r="DZQ2651" s="52"/>
      <c r="DZR2651" s="250"/>
      <c r="DZS2651" s="65"/>
      <c r="DZT2651" s="251"/>
      <c r="DZU2651" s="251"/>
      <c r="DZV2651" s="251"/>
      <c r="DZW2651" s="52"/>
      <c r="DZX2651" s="250"/>
      <c r="DZY2651" s="65"/>
      <c r="DZZ2651" s="251"/>
      <c r="EAA2651" s="251"/>
      <c r="EAB2651" s="251"/>
      <c r="EAC2651" s="52"/>
      <c r="EAD2651" s="250"/>
      <c r="EAE2651" s="65"/>
      <c r="EAF2651" s="251"/>
      <c r="EAG2651" s="251"/>
      <c r="EAH2651" s="251"/>
      <c r="EAI2651" s="52"/>
      <c r="EAJ2651" s="250"/>
      <c r="EAK2651" s="65"/>
      <c r="EAL2651" s="251"/>
      <c r="EAM2651" s="251"/>
      <c r="EAN2651" s="251"/>
      <c r="EAO2651" s="52"/>
      <c r="EAP2651" s="250"/>
      <c r="EAQ2651" s="65"/>
      <c r="EAR2651" s="251"/>
      <c r="EAS2651" s="251"/>
      <c r="EAT2651" s="251"/>
      <c r="EAU2651" s="52"/>
      <c r="EAV2651" s="250"/>
      <c r="EAW2651" s="65"/>
      <c r="EAX2651" s="251"/>
      <c r="EAY2651" s="251"/>
      <c r="EAZ2651" s="251"/>
      <c r="EBA2651" s="52"/>
      <c r="EBB2651" s="250"/>
      <c r="EBC2651" s="65"/>
      <c r="EBD2651" s="251"/>
      <c r="EBE2651" s="251"/>
      <c r="EBF2651" s="251"/>
      <c r="EBG2651" s="52"/>
      <c r="EBH2651" s="250"/>
      <c r="EBI2651" s="65"/>
      <c r="EBJ2651" s="251"/>
      <c r="EBK2651" s="251"/>
      <c r="EBL2651" s="251"/>
      <c r="EBM2651" s="52"/>
      <c r="EBN2651" s="250"/>
      <c r="EBO2651" s="65"/>
      <c r="EBP2651" s="251"/>
      <c r="EBQ2651" s="251"/>
      <c r="EBR2651" s="251"/>
      <c r="EBS2651" s="52"/>
      <c r="EBT2651" s="250"/>
      <c r="EBU2651" s="65"/>
      <c r="EBV2651" s="251"/>
      <c r="EBW2651" s="251"/>
      <c r="EBX2651" s="251"/>
      <c r="EBY2651" s="52"/>
      <c r="EBZ2651" s="250"/>
      <c r="ECA2651" s="65"/>
      <c r="ECB2651" s="251"/>
      <c r="ECC2651" s="251"/>
      <c r="ECD2651" s="251"/>
      <c r="ECE2651" s="52"/>
      <c r="ECF2651" s="250"/>
      <c r="ECG2651" s="65"/>
      <c r="ECH2651" s="251"/>
      <c r="ECI2651" s="251"/>
      <c r="ECJ2651" s="251"/>
      <c r="ECK2651" s="52"/>
      <c r="ECL2651" s="250"/>
      <c r="ECM2651" s="65"/>
      <c r="ECN2651" s="251"/>
      <c r="ECO2651" s="251"/>
      <c r="ECP2651" s="251"/>
      <c r="ECQ2651" s="52"/>
      <c r="ECR2651" s="250"/>
      <c r="ECS2651" s="65"/>
      <c r="ECT2651" s="251"/>
      <c r="ECU2651" s="251"/>
      <c r="ECV2651" s="251"/>
      <c r="ECW2651" s="52"/>
      <c r="ECX2651" s="250"/>
      <c r="ECY2651" s="65"/>
      <c r="ECZ2651" s="251"/>
      <c r="EDA2651" s="251"/>
      <c r="EDB2651" s="251"/>
      <c r="EDC2651" s="52"/>
      <c r="EDD2651" s="250"/>
      <c r="EDE2651" s="65"/>
      <c r="EDF2651" s="251"/>
      <c r="EDG2651" s="251"/>
      <c r="EDH2651" s="251"/>
      <c r="EDI2651" s="52"/>
      <c r="EDJ2651" s="250"/>
      <c r="EDK2651" s="65"/>
      <c r="EDL2651" s="251"/>
      <c r="EDM2651" s="251"/>
      <c r="EDN2651" s="251"/>
      <c r="EDO2651" s="52"/>
      <c r="EDP2651" s="250"/>
      <c r="EDQ2651" s="65"/>
      <c r="EDR2651" s="251"/>
      <c r="EDS2651" s="251"/>
      <c r="EDT2651" s="251"/>
      <c r="EDU2651" s="52"/>
      <c r="EDV2651" s="250"/>
      <c r="EDW2651" s="65"/>
      <c r="EDX2651" s="251"/>
      <c r="EDY2651" s="251"/>
      <c r="EDZ2651" s="251"/>
      <c r="EEA2651" s="52"/>
      <c r="EEB2651" s="250"/>
      <c r="EEC2651" s="65"/>
      <c r="EED2651" s="251"/>
      <c r="EEE2651" s="251"/>
      <c r="EEF2651" s="251"/>
      <c r="EEG2651" s="52"/>
      <c r="EEH2651" s="250"/>
      <c r="EEI2651" s="65"/>
      <c r="EEJ2651" s="251"/>
      <c r="EEK2651" s="251"/>
      <c r="EEL2651" s="251"/>
      <c r="EEM2651" s="52"/>
      <c r="EEN2651" s="250"/>
      <c r="EEO2651" s="65"/>
      <c r="EEP2651" s="251"/>
      <c r="EEQ2651" s="251"/>
      <c r="EER2651" s="251"/>
      <c r="EES2651" s="52"/>
      <c r="EET2651" s="250"/>
      <c r="EEU2651" s="65"/>
      <c r="EEV2651" s="251"/>
      <c r="EEW2651" s="251"/>
      <c r="EEX2651" s="251"/>
      <c r="EEY2651" s="52"/>
      <c r="EEZ2651" s="250"/>
      <c r="EFA2651" s="65"/>
      <c r="EFB2651" s="251"/>
      <c r="EFC2651" s="251"/>
      <c r="EFD2651" s="251"/>
      <c r="EFE2651" s="52"/>
      <c r="EFF2651" s="250"/>
      <c r="EFG2651" s="65"/>
      <c r="EFH2651" s="251"/>
      <c r="EFI2651" s="251"/>
      <c r="EFJ2651" s="251"/>
      <c r="EFK2651" s="52"/>
      <c r="EFL2651" s="250"/>
      <c r="EFM2651" s="65"/>
      <c r="EFN2651" s="251"/>
      <c r="EFO2651" s="251"/>
      <c r="EFP2651" s="251"/>
      <c r="EFQ2651" s="52"/>
      <c r="EFR2651" s="250"/>
      <c r="EFS2651" s="65"/>
      <c r="EFT2651" s="251"/>
      <c r="EFU2651" s="251"/>
      <c r="EFV2651" s="251"/>
      <c r="EFW2651" s="52"/>
      <c r="EFX2651" s="250"/>
      <c r="EFY2651" s="65"/>
      <c r="EFZ2651" s="251"/>
      <c r="EGA2651" s="251"/>
      <c r="EGB2651" s="251"/>
      <c r="EGC2651" s="52"/>
      <c r="EGD2651" s="250"/>
      <c r="EGE2651" s="65"/>
      <c r="EGF2651" s="251"/>
      <c r="EGG2651" s="251"/>
      <c r="EGH2651" s="251"/>
      <c r="EGI2651" s="52"/>
      <c r="EGJ2651" s="250"/>
      <c r="EGK2651" s="65"/>
      <c r="EGL2651" s="251"/>
      <c r="EGM2651" s="251"/>
      <c r="EGN2651" s="251"/>
      <c r="EGO2651" s="52"/>
      <c r="EGP2651" s="250"/>
      <c r="EGQ2651" s="65"/>
      <c r="EGR2651" s="251"/>
      <c r="EGS2651" s="251"/>
      <c r="EGT2651" s="251"/>
      <c r="EGU2651" s="52"/>
      <c r="EGV2651" s="250"/>
      <c r="EGW2651" s="65"/>
      <c r="EGX2651" s="251"/>
      <c r="EGY2651" s="251"/>
      <c r="EGZ2651" s="251"/>
      <c r="EHA2651" s="52"/>
      <c r="EHB2651" s="250"/>
      <c r="EHC2651" s="65"/>
      <c r="EHD2651" s="251"/>
      <c r="EHE2651" s="251"/>
      <c r="EHF2651" s="251"/>
      <c r="EHG2651" s="52"/>
      <c r="EHH2651" s="250"/>
      <c r="EHI2651" s="65"/>
      <c r="EHJ2651" s="251"/>
      <c r="EHK2651" s="251"/>
      <c r="EHL2651" s="251"/>
      <c r="EHM2651" s="52"/>
      <c r="EHN2651" s="250"/>
      <c r="EHO2651" s="65"/>
      <c r="EHP2651" s="251"/>
      <c r="EHQ2651" s="251"/>
      <c r="EHR2651" s="251"/>
      <c r="EHS2651" s="52"/>
      <c r="EHT2651" s="250"/>
      <c r="EHU2651" s="65"/>
      <c r="EHV2651" s="251"/>
      <c r="EHW2651" s="251"/>
      <c r="EHX2651" s="251"/>
      <c r="EHY2651" s="52"/>
      <c r="EHZ2651" s="250"/>
      <c r="EIA2651" s="65"/>
      <c r="EIB2651" s="251"/>
      <c r="EIC2651" s="251"/>
      <c r="EID2651" s="251"/>
      <c r="EIE2651" s="52"/>
      <c r="EIF2651" s="250"/>
      <c r="EIG2651" s="65"/>
      <c r="EIH2651" s="251"/>
      <c r="EII2651" s="251"/>
      <c r="EIJ2651" s="251"/>
      <c r="EIK2651" s="52"/>
      <c r="EIL2651" s="250"/>
      <c r="EIM2651" s="65"/>
      <c r="EIN2651" s="251"/>
      <c r="EIO2651" s="251"/>
      <c r="EIP2651" s="251"/>
      <c r="EIQ2651" s="52"/>
      <c r="EIR2651" s="250"/>
      <c r="EIS2651" s="65"/>
      <c r="EIT2651" s="251"/>
      <c r="EIU2651" s="251"/>
      <c r="EIV2651" s="251"/>
      <c r="EIW2651" s="52"/>
      <c r="EIX2651" s="250"/>
      <c r="EIY2651" s="65"/>
      <c r="EIZ2651" s="251"/>
      <c r="EJA2651" s="251"/>
      <c r="EJB2651" s="251"/>
      <c r="EJC2651" s="52"/>
      <c r="EJD2651" s="250"/>
      <c r="EJE2651" s="65"/>
      <c r="EJF2651" s="251"/>
      <c r="EJG2651" s="251"/>
      <c r="EJH2651" s="251"/>
      <c r="EJI2651" s="52"/>
      <c r="EJJ2651" s="250"/>
      <c r="EJK2651" s="65"/>
      <c r="EJL2651" s="251"/>
      <c r="EJM2651" s="251"/>
      <c r="EJN2651" s="251"/>
      <c r="EJO2651" s="52"/>
      <c r="EJP2651" s="250"/>
      <c r="EJQ2651" s="65"/>
      <c r="EJR2651" s="251"/>
      <c r="EJS2651" s="251"/>
      <c r="EJT2651" s="251"/>
      <c r="EJU2651" s="52"/>
      <c r="EJV2651" s="250"/>
      <c r="EJW2651" s="65"/>
      <c r="EJX2651" s="251"/>
      <c r="EJY2651" s="251"/>
      <c r="EJZ2651" s="251"/>
      <c r="EKA2651" s="52"/>
      <c r="EKB2651" s="250"/>
      <c r="EKC2651" s="65"/>
      <c r="EKD2651" s="251"/>
      <c r="EKE2651" s="251"/>
      <c r="EKF2651" s="251"/>
      <c r="EKG2651" s="52"/>
      <c r="EKH2651" s="250"/>
      <c r="EKI2651" s="65"/>
      <c r="EKJ2651" s="251"/>
      <c r="EKK2651" s="251"/>
      <c r="EKL2651" s="251"/>
      <c r="EKM2651" s="52"/>
      <c r="EKN2651" s="250"/>
      <c r="EKO2651" s="65"/>
      <c r="EKP2651" s="251"/>
      <c r="EKQ2651" s="251"/>
      <c r="EKR2651" s="251"/>
      <c r="EKS2651" s="52"/>
      <c r="EKT2651" s="250"/>
      <c r="EKU2651" s="65"/>
      <c r="EKV2651" s="251"/>
      <c r="EKW2651" s="251"/>
      <c r="EKX2651" s="251"/>
      <c r="EKY2651" s="52"/>
      <c r="EKZ2651" s="250"/>
      <c r="ELA2651" s="65"/>
      <c r="ELB2651" s="251"/>
      <c r="ELC2651" s="251"/>
      <c r="ELD2651" s="251"/>
      <c r="ELE2651" s="52"/>
      <c r="ELF2651" s="250"/>
      <c r="ELG2651" s="65"/>
      <c r="ELH2651" s="251"/>
      <c r="ELI2651" s="251"/>
      <c r="ELJ2651" s="251"/>
      <c r="ELK2651" s="52"/>
      <c r="ELL2651" s="250"/>
      <c r="ELM2651" s="65"/>
      <c r="ELN2651" s="251"/>
      <c r="ELO2651" s="251"/>
      <c r="ELP2651" s="251"/>
      <c r="ELQ2651" s="52"/>
      <c r="ELR2651" s="250"/>
      <c r="ELS2651" s="65"/>
      <c r="ELT2651" s="251"/>
      <c r="ELU2651" s="251"/>
      <c r="ELV2651" s="251"/>
      <c r="ELW2651" s="52"/>
      <c r="ELX2651" s="250"/>
      <c r="ELY2651" s="65"/>
      <c r="ELZ2651" s="251"/>
      <c r="EMA2651" s="251"/>
      <c r="EMB2651" s="251"/>
      <c r="EMC2651" s="52"/>
      <c r="EMD2651" s="250"/>
      <c r="EME2651" s="65"/>
      <c r="EMF2651" s="251"/>
      <c r="EMG2651" s="251"/>
      <c r="EMH2651" s="251"/>
      <c r="EMI2651" s="52"/>
      <c r="EMJ2651" s="250"/>
      <c r="EMK2651" s="65"/>
      <c r="EML2651" s="251"/>
      <c r="EMM2651" s="251"/>
      <c r="EMN2651" s="251"/>
      <c r="EMO2651" s="52"/>
      <c r="EMP2651" s="250"/>
      <c r="EMQ2651" s="65"/>
      <c r="EMR2651" s="251"/>
      <c r="EMS2651" s="251"/>
      <c r="EMT2651" s="251"/>
      <c r="EMU2651" s="52"/>
      <c r="EMV2651" s="250"/>
      <c r="EMW2651" s="65"/>
      <c r="EMX2651" s="251"/>
      <c r="EMY2651" s="251"/>
      <c r="EMZ2651" s="251"/>
      <c r="ENA2651" s="52"/>
      <c r="ENB2651" s="250"/>
      <c r="ENC2651" s="65"/>
      <c r="END2651" s="251"/>
      <c r="ENE2651" s="251"/>
      <c r="ENF2651" s="251"/>
      <c r="ENG2651" s="52"/>
      <c r="ENH2651" s="250"/>
      <c r="ENI2651" s="65"/>
      <c r="ENJ2651" s="251"/>
      <c r="ENK2651" s="251"/>
      <c r="ENL2651" s="251"/>
      <c r="ENM2651" s="52"/>
      <c r="ENN2651" s="250"/>
      <c r="ENO2651" s="65"/>
      <c r="ENP2651" s="251"/>
      <c r="ENQ2651" s="251"/>
      <c r="ENR2651" s="251"/>
      <c r="ENS2651" s="52"/>
      <c r="ENT2651" s="250"/>
      <c r="ENU2651" s="65"/>
      <c r="ENV2651" s="251"/>
      <c r="ENW2651" s="251"/>
      <c r="ENX2651" s="251"/>
      <c r="ENY2651" s="52"/>
      <c r="ENZ2651" s="250"/>
      <c r="EOA2651" s="65"/>
      <c r="EOB2651" s="251"/>
      <c r="EOC2651" s="251"/>
      <c r="EOD2651" s="251"/>
      <c r="EOE2651" s="52"/>
      <c r="EOF2651" s="250"/>
      <c r="EOG2651" s="65"/>
      <c r="EOH2651" s="251"/>
      <c r="EOI2651" s="251"/>
      <c r="EOJ2651" s="251"/>
      <c r="EOK2651" s="52"/>
      <c r="EOL2651" s="250"/>
      <c r="EOM2651" s="65"/>
      <c r="EON2651" s="251"/>
      <c r="EOO2651" s="251"/>
      <c r="EOP2651" s="251"/>
      <c r="EOQ2651" s="52"/>
      <c r="EOR2651" s="250"/>
      <c r="EOS2651" s="65"/>
      <c r="EOT2651" s="251"/>
      <c r="EOU2651" s="251"/>
      <c r="EOV2651" s="251"/>
      <c r="EOW2651" s="52"/>
      <c r="EOX2651" s="250"/>
      <c r="EOY2651" s="65"/>
      <c r="EOZ2651" s="251"/>
      <c r="EPA2651" s="251"/>
      <c r="EPB2651" s="251"/>
      <c r="EPC2651" s="52"/>
      <c r="EPD2651" s="250"/>
      <c r="EPE2651" s="65"/>
      <c r="EPF2651" s="251"/>
      <c r="EPG2651" s="251"/>
      <c r="EPH2651" s="251"/>
      <c r="EPI2651" s="52"/>
      <c r="EPJ2651" s="250"/>
      <c r="EPK2651" s="65"/>
      <c r="EPL2651" s="251"/>
      <c r="EPM2651" s="251"/>
      <c r="EPN2651" s="251"/>
      <c r="EPO2651" s="52"/>
      <c r="EPP2651" s="250"/>
      <c r="EPQ2651" s="65"/>
      <c r="EPR2651" s="251"/>
      <c r="EPS2651" s="251"/>
      <c r="EPT2651" s="251"/>
      <c r="EPU2651" s="52"/>
      <c r="EPV2651" s="250"/>
      <c r="EPW2651" s="65"/>
      <c r="EPX2651" s="251"/>
      <c r="EPY2651" s="251"/>
      <c r="EPZ2651" s="251"/>
      <c r="EQA2651" s="52"/>
      <c r="EQB2651" s="250"/>
      <c r="EQC2651" s="65"/>
      <c r="EQD2651" s="251"/>
      <c r="EQE2651" s="251"/>
      <c r="EQF2651" s="251"/>
      <c r="EQG2651" s="52"/>
      <c r="EQH2651" s="250"/>
      <c r="EQI2651" s="65"/>
      <c r="EQJ2651" s="251"/>
      <c r="EQK2651" s="251"/>
      <c r="EQL2651" s="251"/>
      <c r="EQM2651" s="52"/>
      <c r="EQN2651" s="250"/>
      <c r="EQO2651" s="65"/>
      <c r="EQP2651" s="251"/>
      <c r="EQQ2651" s="251"/>
      <c r="EQR2651" s="251"/>
      <c r="EQS2651" s="52"/>
      <c r="EQT2651" s="250"/>
      <c r="EQU2651" s="65"/>
      <c r="EQV2651" s="251"/>
      <c r="EQW2651" s="251"/>
      <c r="EQX2651" s="251"/>
      <c r="EQY2651" s="52"/>
      <c r="EQZ2651" s="250"/>
      <c r="ERA2651" s="65"/>
      <c r="ERB2651" s="251"/>
      <c r="ERC2651" s="251"/>
      <c r="ERD2651" s="251"/>
      <c r="ERE2651" s="52"/>
      <c r="ERF2651" s="250"/>
      <c r="ERG2651" s="65"/>
      <c r="ERH2651" s="251"/>
      <c r="ERI2651" s="251"/>
      <c r="ERJ2651" s="251"/>
      <c r="ERK2651" s="52"/>
      <c r="ERL2651" s="250"/>
      <c r="ERM2651" s="65"/>
      <c r="ERN2651" s="251"/>
      <c r="ERO2651" s="251"/>
      <c r="ERP2651" s="251"/>
      <c r="ERQ2651" s="52"/>
      <c r="ERR2651" s="250"/>
      <c r="ERS2651" s="65"/>
      <c r="ERT2651" s="251"/>
      <c r="ERU2651" s="251"/>
      <c r="ERV2651" s="251"/>
      <c r="ERW2651" s="52"/>
      <c r="ERX2651" s="250"/>
      <c r="ERY2651" s="65"/>
      <c r="ERZ2651" s="251"/>
      <c r="ESA2651" s="251"/>
      <c r="ESB2651" s="251"/>
      <c r="ESC2651" s="52"/>
      <c r="ESD2651" s="250"/>
      <c r="ESE2651" s="65"/>
      <c r="ESF2651" s="251"/>
      <c r="ESG2651" s="251"/>
      <c r="ESH2651" s="251"/>
      <c r="ESI2651" s="52"/>
      <c r="ESJ2651" s="250"/>
      <c r="ESK2651" s="65"/>
      <c r="ESL2651" s="251"/>
      <c r="ESM2651" s="251"/>
      <c r="ESN2651" s="251"/>
      <c r="ESO2651" s="52"/>
      <c r="ESP2651" s="250"/>
      <c r="ESQ2651" s="65"/>
      <c r="ESR2651" s="251"/>
      <c r="ESS2651" s="251"/>
      <c r="EST2651" s="251"/>
      <c r="ESU2651" s="52"/>
      <c r="ESV2651" s="250"/>
      <c r="ESW2651" s="65"/>
      <c r="ESX2651" s="251"/>
      <c r="ESY2651" s="251"/>
      <c r="ESZ2651" s="251"/>
      <c r="ETA2651" s="52"/>
      <c r="ETB2651" s="250"/>
      <c r="ETC2651" s="65"/>
      <c r="ETD2651" s="251"/>
      <c r="ETE2651" s="251"/>
      <c r="ETF2651" s="251"/>
      <c r="ETG2651" s="52"/>
      <c r="ETH2651" s="250"/>
      <c r="ETI2651" s="65"/>
      <c r="ETJ2651" s="251"/>
      <c r="ETK2651" s="251"/>
      <c r="ETL2651" s="251"/>
      <c r="ETM2651" s="52"/>
      <c r="ETN2651" s="250"/>
      <c r="ETO2651" s="65"/>
      <c r="ETP2651" s="251"/>
      <c r="ETQ2651" s="251"/>
      <c r="ETR2651" s="251"/>
      <c r="ETS2651" s="52"/>
      <c r="ETT2651" s="250"/>
      <c r="ETU2651" s="65"/>
      <c r="ETV2651" s="251"/>
      <c r="ETW2651" s="251"/>
      <c r="ETX2651" s="251"/>
      <c r="ETY2651" s="52"/>
      <c r="ETZ2651" s="250"/>
      <c r="EUA2651" s="65"/>
      <c r="EUB2651" s="251"/>
      <c r="EUC2651" s="251"/>
      <c r="EUD2651" s="251"/>
      <c r="EUE2651" s="52"/>
      <c r="EUF2651" s="250"/>
      <c r="EUG2651" s="65"/>
      <c r="EUH2651" s="251"/>
      <c r="EUI2651" s="251"/>
      <c r="EUJ2651" s="251"/>
      <c r="EUK2651" s="52"/>
      <c r="EUL2651" s="250"/>
      <c r="EUM2651" s="65"/>
      <c r="EUN2651" s="251"/>
      <c r="EUO2651" s="251"/>
      <c r="EUP2651" s="251"/>
      <c r="EUQ2651" s="52"/>
      <c r="EUR2651" s="250"/>
      <c r="EUS2651" s="65"/>
      <c r="EUT2651" s="251"/>
      <c r="EUU2651" s="251"/>
      <c r="EUV2651" s="251"/>
      <c r="EUW2651" s="52"/>
      <c r="EUX2651" s="250"/>
      <c r="EUY2651" s="65"/>
      <c r="EUZ2651" s="251"/>
      <c r="EVA2651" s="251"/>
      <c r="EVB2651" s="251"/>
      <c r="EVC2651" s="52"/>
      <c r="EVD2651" s="250"/>
      <c r="EVE2651" s="65"/>
      <c r="EVF2651" s="251"/>
      <c r="EVG2651" s="251"/>
      <c r="EVH2651" s="251"/>
      <c r="EVI2651" s="52"/>
      <c r="EVJ2651" s="250"/>
      <c r="EVK2651" s="65"/>
      <c r="EVL2651" s="251"/>
      <c r="EVM2651" s="251"/>
      <c r="EVN2651" s="251"/>
      <c r="EVO2651" s="52"/>
      <c r="EVP2651" s="250"/>
      <c r="EVQ2651" s="65"/>
      <c r="EVR2651" s="251"/>
      <c r="EVS2651" s="251"/>
      <c r="EVT2651" s="251"/>
      <c r="EVU2651" s="52"/>
      <c r="EVV2651" s="250"/>
      <c r="EVW2651" s="65"/>
      <c r="EVX2651" s="251"/>
      <c r="EVY2651" s="251"/>
      <c r="EVZ2651" s="251"/>
      <c r="EWA2651" s="52"/>
      <c r="EWB2651" s="250"/>
      <c r="EWC2651" s="65"/>
      <c r="EWD2651" s="251"/>
      <c r="EWE2651" s="251"/>
      <c r="EWF2651" s="251"/>
      <c r="EWG2651" s="52"/>
      <c r="EWH2651" s="250"/>
      <c r="EWI2651" s="65"/>
      <c r="EWJ2651" s="251"/>
      <c r="EWK2651" s="251"/>
      <c r="EWL2651" s="251"/>
      <c r="EWM2651" s="52"/>
      <c r="EWN2651" s="250"/>
      <c r="EWO2651" s="65"/>
      <c r="EWP2651" s="251"/>
      <c r="EWQ2651" s="251"/>
      <c r="EWR2651" s="251"/>
      <c r="EWS2651" s="52"/>
      <c r="EWT2651" s="250"/>
      <c r="EWU2651" s="65"/>
      <c r="EWV2651" s="251"/>
      <c r="EWW2651" s="251"/>
      <c r="EWX2651" s="251"/>
      <c r="EWY2651" s="52"/>
      <c r="EWZ2651" s="250"/>
      <c r="EXA2651" s="65"/>
      <c r="EXB2651" s="251"/>
      <c r="EXC2651" s="251"/>
      <c r="EXD2651" s="251"/>
      <c r="EXE2651" s="52"/>
      <c r="EXF2651" s="250"/>
      <c r="EXG2651" s="65"/>
      <c r="EXH2651" s="251"/>
      <c r="EXI2651" s="251"/>
      <c r="EXJ2651" s="251"/>
      <c r="EXK2651" s="52"/>
      <c r="EXL2651" s="250"/>
      <c r="EXM2651" s="65"/>
      <c r="EXN2651" s="251"/>
      <c r="EXO2651" s="251"/>
      <c r="EXP2651" s="251"/>
      <c r="EXQ2651" s="52"/>
      <c r="EXR2651" s="250"/>
      <c r="EXS2651" s="65"/>
      <c r="EXT2651" s="251"/>
      <c r="EXU2651" s="251"/>
      <c r="EXV2651" s="251"/>
      <c r="EXW2651" s="52"/>
      <c r="EXX2651" s="250"/>
      <c r="EXY2651" s="65"/>
      <c r="EXZ2651" s="251"/>
      <c r="EYA2651" s="251"/>
      <c r="EYB2651" s="251"/>
      <c r="EYC2651" s="52"/>
      <c r="EYD2651" s="250"/>
      <c r="EYE2651" s="65"/>
      <c r="EYF2651" s="251"/>
      <c r="EYG2651" s="251"/>
      <c r="EYH2651" s="251"/>
      <c r="EYI2651" s="52"/>
      <c r="EYJ2651" s="250"/>
      <c r="EYK2651" s="65"/>
      <c r="EYL2651" s="251"/>
      <c r="EYM2651" s="251"/>
      <c r="EYN2651" s="251"/>
      <c r="EYO2651" s="52"/>
      <c r="EYP2651" s="250"/>
      <c r="EYQ2651" s="65"/>
      <c r="EYR2651" s="251"/>
      <c r="EYS2651" s="251"/>
      <c r="EYT2651" s="251"/>
      <c r="EYU2651" s="52"/>
      <c r="EYV2651" s="250"/>
      <c r="EYW2651" s="65"/>
      <c r="EYX2651" s="251"/>
      <c r="EYY2651" s="251"/>
      <c r="EYZ2651" s="251"/>
      <c r="EZA2651" s="52"/>
      <c r="EZB2651" s="250"/>
      <c r="EZC2651" s="65"/>
      <c r="EZD2651" s="251"/>
      <c r="EZE2651" s="251"/>
      <c r="EZF2651" s="251"/>
      <c r="EZG2651" s="52"/>
      <c r="EZH2651" s="250"/>
      <c r="EZI2651" s="65"/>
      <c r="EZJ2651" s="251"/>
      <c r="EZK2651" s="251"/>
      <c r="EZL2651" s="251"/>
      <c r="EZM2651" s="52"/>
      <c r="EZN2651" s="250"/>
      <c r="EZO2651" s="65"/>
      <c r="EZP2651" s="251"/>
      <c r="EZQ2651" s="251"/>
      <c r="EZR2651" s="251"/>
      <c r="EZS2651" s="52"/>
      <c r="EZT2651" s="250"/>
      <c r="EZU2651" s="65"/>
      <c r="EZV2651" s="251"/>
      <c r="EZW2651" s="251"/>
      <c r="EZX2651" s="251"/>
      <c r="EZY2651" s="52"/>
      <c r="EZZ2651" s="250"/>
      <c r="FAA2651" s="65"/>
      <c r="FAB2651" s="251"/>
      <c r="FAC2651" s="251"/>
      <c r="FAD2651" s="251"/>
      <c r="FAE2651" s="52"/>
      <c r="FAF2651" s="250"/>
      <c r="FAG2651" s="65"/>
      <c r="FAH2651" s="251"/>
      <c r="FAI2651" s="251"/>
      <c r="FAJ2651" s="251"/>
      <c r="FAK2651" s="52"/>
      <c r="FAL2651" s="250"/>
      <c r="FAM2651" s="65"/>
      <c r="FAN2651" s="251"/>
      <c r="FAO2651" s="251"/>
      <c r="FAP2651" s="251"/>
      <c r="FAQ2651" s="52"/>
      <c r="FAR2651" s="250"/>
      <c r="FAS2651" s="65"/>
      <c r="FAT2651" s="251"/>
      <c r="FAU2651" s="251"/>
      <c r="FAV2651" s="251"/>
      <c r="FAW2651" s="52"/>
      <c r="FAX2651" s="250"/>
      <c r="FAY2651" s="65"/>
      <c r="FAZ2651" s="251"/>
      <c r="FBA2651" s="251"/>
      <c r="FBB2651" s="251"/>
      <c r="FBC2651" s="52"/>
      <c r="FBD2651" s="250"/>
      <c r="FBE2651" s="65"/>
      <c r="FBF2651" s="251"/>
      <c r="FBG2651" s="251"/>
      <c r="FBH2651" s="251"/>
      <c r="FBI2651" s="52"/>
      <c r="FBJ2651" s="250"/>
      <c r="FBK2651" s="65"/>
      <c r="FBL2651" s="251"/>
      <c r="FBM2651" s="251"/>
      <c r="FBN2651" s="251"/>
      <c r="FBO2651" s="52"/>
      <c r="FBP2651" s="250"/>
      <c r="FBQ2651" s="65"/>
      <c r="FBR2651" s="251"/>
      <c r="FBS2651" s="251"/>
      <c r="FBT2651" s="251"/>
      <c r="FBU2651" s="52"/>
      <c r="FBV2651" s="250"/>
      <c r="FBW2651" s="65"/>
      <c r="FBX2651" s="251"/>
      <c r="FBY2651" s="251"/>
      <c r="FBZ2651" s="251"/>
      <c r="FCA2651" s="52"/>
      <c r="FCB2651" s="250"/>
      <c r="FCC2651" s="65"/>
      <c r="FCD2651" s="251"/>
      <c r="FCE2651" s="251"/>
      <c r="FCF2651" s="251"/>
      <c r="FCG2651" s="52"/>
      <c r="FCH2651" s="250"/>
      <c r="FCI2651" s="65"/>
      <c r="FCJ2651" s="251"/>
      <c r="FCK2651" s="251"/>
      <c r="FCL2651" s="251"/>
      <c r="FCM2651" s="52"/>
      <c r="FCN2651" s="250"/>
      <c r="FCO2651" s="65"/>
      <c r="FCP2651" s="251"/>
      <c r="FCQ2651" s="251"/>
      <c r="FCR2651" s="251"/>
      <c r="FCS2651" s="52"/>
      <c r="FCT2651" s="250"/>
      <c r="FCU2651" s="65"/>
      <c r="FCV2651" s="251"/>
      <c r="FCW2651" s="251"/>
      <c r="FCX2651" s="251"/>
      <c r="FCY2651" s="52"/>
      <c r="FCZ2651" s="250"/>
      <c r="FDA2651" s="65"/>
      <c r="FDB2651" s="251"/>
      <c r="FDC2651" s="251"/>
      <c r="FDD2651" s="251"/>
      <c r="FDE2651" s="52"/>
      <c r="FDF2651" s="250"/>
      <c r="FDG2651" s="65"/>
      <c r="FDH2651" s="251"/>
      <c r="FDI2651" s="251"/>
      <c r="FDJ2651" s="251"/>
      <c r="FDK2651" s="52"/>
      <c r="FDL2651" s="250"/>
      <c r="FDM2651" s="65"/>
      <c r="FDN2651" s="251"/>
      <c r="FDO2651" s="251"/>
      <c r="FDP2651" s="251"/>
      <c r="FDQ2651" s="52"/>
      <c r="FDR2651" s="250"/>
      <c r="FDS2651" s="65"/>
      <c r="FDT2651" s="251"/>
      <c r="FDU2651" s="251"/>
      <c r="FDV2651" s="251"/>
      <c r="FDW2651" s="52"/>
      <c r="FDX2651" s="250"/>
      <c r="FDY2651" s="65"/>
      <c r="FDZ2651" s="251"/>
      <c r="FEA2651" s="251"/>
      <c r="FEB2651" s="251"/>
      <c r="FEC2651" s="52"/>
      <c r="FED2651" s="250"/>
      <c r="FEE2651" s="65"/>
      <c r="FEF2651" s="251"/>
      <c r="FEG2651" s="251"/>
      <c r="FEH2651" s="251"/>
      <c r="FEI2651" s="52"/>
      <c r="FEJ2651" s="250"/>
      <c r="FEK2651" s="65"/>
      <c r="FEL2651" s="251"/>
      <c r="FEM2651" s="251"/>
      <c r="FEN2651" s="251"/>
      <c r="FEO2651" s="52"/>
      <c r="FEP2651" s="250"/>
      <c r="FEQ2651" s="65"/>
      <c r="FER2651" s="251"/>
      <c r="FES2651" s="251"/>
      <c r="FET2651" s="251"/>
      <c r="FEU2651" s="52"/>
      <c r="FEV2651" s="250"/>
      <c r="FEW2651" s="65"/>
      <c r="FEX2651" s="251"/>
      <c r="FEY2651" s="251"/>
      <c r="FEZ2651" s="251"/>
      <c r="FFA2651" s="52"/>
      <c r="FFB2651" s="250"/>
      <c r="FFC2651" s="65"/>
      <c r="FFD2651" s="251"/>
      <c r="FFE2651" s="251"/>
      <c r="FFF2651" s="251"/>
      <c r="FFG2651" s="52"/>
      <c r="FFH2651" s="250"/>
      <c r="FFI2651" s="65"/>
      <c r="FFJ2651" s="251"/>
      <c r="FFK2651" s="251"/>
      <c r="FFL2651" s="251"/>
      <c r="FFM2651" s="52"/>
      <c r="FFN2651" s="250"/>
      <c r="FFO2651" s="65"/>
      <c r="FFP2651" s="251"/>
      <c r="FFQ2651" s="251"/>
      <c r="FFR2651" s="251"/>
      <c r="FFS2651" s="52"/>
      <c r="FFT2651" s="250"/>
      <c r="FFU2651" s="65"/>
      <c r="FFV2651" s="251"/>
      <c r="FFW2651" s="251"/>
      <c r="FFX2651" s="251"/>
      <c r="FFY2651" s="52"/>
      <c r="FFZ2651" s="250"/>
      <c r="FGA2651" s="65"/>
      <c r="FGB2651" s="251"/>
      <c r="FGC2651" s="251"/>
      <c r="FGD2651" s="251"/>
      <c r="FGE2651" s="52"/>
      <c r="FGF2651" s="250"/>
      <c r="FGG2651" s="65"/>
      <c r="FGH2651" s="251"/>
      <c r="FGI2651" s="251"/>
      <c r="FGJ2651" s="251"/>
      <c r="FGK2651" s="52"/>
      <c r="FGL2651" s="250"/>
      <c r="FGM2651" s="65"/>
      <c r="FGN2651" s="251"/>
      <c r="FGO2651" s="251"/>
      <c r="FGP2651" s="251"/>
      <c r="FGQ2651" s="52"/>
      <c r="FGR2651" s="250"/>
      <c r="FGS2651" s="65"/>
      <c r="FGT2651" s="251"/>
      <c r="FGU2651" s="251"/>
      <c r="FGV2651" s="251"/>
      <c r="FGW2651" s="52"/>
      <c r="FGX2651" s="250"/>
      <c r="FGY2651" s="65"/>
      <c r="FGZ2651" s="251"/>
      <c r="FHA2651" s="251"/>
      <c r="FHB2651" s="251"/>
      <c r="FHC2651" s="52"/>
      <c r="FHD2651" s="250"/>
      <c r="FHE2651" s="65"/>
      <c r="FHF2651" s="251"/>
      <c r="FHG2651" s="251"/>
      <c r="FHH2651" s="251"/>
      <c r="FHI2651" s="52"/>
      <c r="FHJ2651" s="250"/>
      <c r="FHK2651" s="65"/>
      <c r="FHL2651" s="251"/>
      <c r="FHM2651" s="251"/>
      <c r="FHN2651" s="251"/>
      <c r="FHO2651" s="52"/>
      <c r="FHP2651" s="250"/>
      <c r="FHQ2651" s="65"/>
      <c r="FHR2651" s="251"/>
      <c r="FHS2651" s="251"/>
      <c r="FHT2651" s="251"/>
      <c r="FHU2651" s="52"/>
      <c r="FHV2651" s="250"/>
      <c r="FHW2651" s="65"/>
      <c r="FHX2651" s="251"/>
      <c r="FHY2651" s="251"/>
      <c r="FHZ2651" s="251"/>
      <c r="FIA2651" s="52"/>
      <c r="FIB2651" s="250"/>
      <c r="FIC2651" s="65"/>
      <c r="FID2651" s="251"/>
      <c r="FIE2651" s="251"/>
      <c r="FIF2651" s="251"/>
      <c r="FIG2651" s="52"/>
      <c r="FIH2651" s="250"/>
      <c r="FII2651" s="65"/>
      <c r="FIJ2651" s="251"/>
      <c r="FIK2651" s="251"/>
      <c r="FIL2651" s="251"/>
      <c r="FIM2651" s="52"/>
      <c r="FIN2651" s="250"/>
      <c r="FIO2651" s="65"/>
      <c r="FIP2651" s="251"/>
      <c r="FIQ2651" s="251"/>
      <c r="FIR2651" s="251"/>
      <c r="FIS2651" s="52"/>
      <c r="FIT2651" s="250"/>
      <c r="FIU2651" s="65"/>
      <c r="FIV2651" s="251"/>
      <c r="FIW2651" s="251"/>
      <c r="FIX2651" s="251"/>
      <c r="FIY2651" s="52"/>
      <c r="FIZ2651" s="250"/>
      <c r="FJA2651" s="65"/>
      <c r="FJB2651" s="251"/>
      <c r="FJC2651" s="251"/>
      <c r="FJD2651" s="251"/>
      <c r="FJE2651" s="52"/>
      <c r="FJF2651" s="250"/>
      <c r="FJG2651" s="65"/>
      <c r="FJH2651" s="251"/>
      <c r="FJI2651" s="251"/>
      <c r="FJJ2651" s="251"/>
      <c r="FJK2651" s="52"/>
      <c r="FJL2651" s="250"/>
      <c r="FJM2651" s="65"/>
      <c r="FJN2651" s="251"/>
      <c r="FJO2651" s="251"/>
      <c r="FJP2651" s="251"/>
      <c r="FJQ2651" s="52"/>
      <c r="FJR2651" s="250"/>
      <c r="FJS2651" s="65"/>
      <c r="FJT2651" s="251"/>
      <c r="FJU2651" s="251"/>
      <c r="FJV2651" s="251"/>
      <c r="FJW2651" s="52"/>
      <c r="FJX2651" s="250"/>
      <c r="FJY2651" s="65"/>
      <c r="FJZ2651" s="251"/>
      <c r="FKA2651" s="251"/>
      <c r="FKB2651" s="251"/>
      <c r="FKC2651" s="52"/>
      <c r="FKD2651" s="250"/>
      <c r="FKE2651" s="65"/>
      <c r="FKF2651" s="251"/>
      <c r="FKG2651" s="251"/>
      <c r="FKH2651" s="251"/>
      <c r="FKI2651" s="52"/>
      <c r="FKJ2651" s="250"/>
      <c r="FKK2651" s="65"/>
      <c r="FKL2651" s="251"/>
      <c r="FKM2651" s="251"/>
      <c r="FKN2651" s="251"/>
      <c r="FKO2651" s="52"/>
      <c r="FKP2651" s="250"/>
      <c r="FKQ2651" s="65"/>
      <c r="FKR2651" s="251"/>
      <c r="FKS2651" s="251"/>
      <c r="FKT2651" s="251"/>
      <c r="FKU2651" s="52"/>
      <c r="FKV2651" s="250"/>
      <c r="FKW2651" s="65"/>
      <c r="FKX2651" s="251"/>
      <c r="FKY2651" s="251"/>
      <c r="FKZ2651" s="251"/>
      <c r="FLA2651" s="52"/>
      <c r="FLB2651" s="250"/>
      <c r="FLC2651" s="65"/>
      <c r="FLD2651" s="251"/>
      <c r="FLE2651" s="251"/>
      <c r="FLF2651" s="251"/>
      <c r="FLG2651" s="52"/>
      <c r="FLH2651" s="250"/>
      <c r="FLI2651" s="65"/>
      <c r="FLJ2651" s="251"/>
      <c r="FLK2651" s="251"/>
      <c r="FLL2651" s="251"/>
      <c r="FLM2651" s="52"/>
      <c r="FLN2651" s="250"/>
      <c r="FLO2651" s="65"/>
      <c r="FLP2651" s="251"/>
      <c r="FLQ2651" s="251"/>
      <c r="FLR2651" s="251"/>
      <c r="FLS2651" s="52"/>
      <c r="FLT2651" s="250"/>
      <c r="FLU2651" s="65"/>
      <c r="FLV2651" s="251"/>
      <c r="FLW2651" s="251"/>
      <c r="FLX2651" s="251"/>
      <c r="FLY2651" s="52"/>
      <c r="FLZ2651" s="250"/>
      <c r="FMA2651" s="65"/>
      <c r="FMB2651" s="251"/>
      <c r="FMC2651" s="251"/>
      <c r="FMD2651" s="251"/>
      <c r="FME2651" s="52"/>
      <c r="FMF2651" s="250"/>
      <c r="FMG2651" s="65"/>
      <c r="FMH2651" s="251"/>
      <c r="FMI2651" s="251"/>
      <c r="FMJ2651" s="251"/>
      <c r="FMK2651" s="52"/>
      <c r="FML2651" s="250"/>
      <c r="FMM2651" s="65"/>
      <c r="FMN2651" s="251"/>
      <c r="FMO2651" s="251"/>
      <c r="FMP2651" s="251"/>
      <c r="FMQ2651" s="52"/>
      <c r="FMR2651" s="250"/>
      <c r="FMS2651" s="65"/>
      <c r="FMT2651" s="251"/>
      <c r="FMU2651" s="251"/>
      <c r="FMV2651" s="251"/>
      <c r="FMW2651" s="52"/>
      <c r="FMX2651" s="250"/>
      <c r="FMY2651" s="65"/>
      <c r="FMZ2651" s="251"/>
      <c r="FNA2651" s="251"/>
      <c r="FNB2651" s="251"/>
      <c r="FNC2651" s="52"/>
      <c r="FND2651" s="250"/>
      <c r="FNE2651" s="65"/>
      <c r="FNF2651" s="251"/>
      <c r="FNG2651" s="251"/>
      <c r="FNH2651" s="251"/>
      <c r="FNI2651" s="52"/>
      <c r="FNJ2651" s="250"/>
      <c r="FNK2651" s="65"/>
      <c r="FNL2651" s="251"/>
      <c r="FNM2651" s="251"/>
      <c r="FNN2651" s="251"/>
      <c r="FNO2651" s="52"/>
      <c r="FNP2651" s="250"/>
      <c r="FNQ2651" s="65"/>
      <c r="FNR2651" s="251"/>
      <c r="FNS2651" s="251"/>
      <c r="FNT2651" s="251"/>
      <c r="FNU2651" s="52"/>
      <c r="FNV2651" s="250"/>
      <c r="FNW2651" s="65"/>
      <c r="FNX2651" s="251"/>
      <c r="FNY2651" s="251"/>
      <c r="FNZ2651" s="251"/>
      <c r="FOA2651" s="52"/>
      <c r="FOB2651" s="250"/>
      <c r="FOC2651" s="65"/>
      <c r="FOD2651" s="251"/>
      <c r="FOE2651" s="251"/>
      <c r="FOF2651" s="251"/>
      <c r="FOG2651" s="52"/>
      <c r="FOH2651" s="250"/>
      <c r="FOI2651" s="65"/>
      <c r="FOJ2651" s="251"/>
      <c r="FOK2651" s="251"/>
      <c r="FOL2651" s="251"/>
      <c r="FOM2651" s="52"/>
      <c r="FON2651" s="250"/>
      <c r="FOO2651" s="65"/>
      <c r="FOP2651" s="251"/>
      <c r="FOQ2651" s="251"/>
      <c r="FOR2651" s="251"/>
      <c r="FOS2651" s="52"/>
      <c r="FOT2651" s="250"/>
      <c r="FOU2651" s="65"/>
      <c r="FOV2651" s="251"/>
      <c r="FOW2651" s="251"/>
      <c r="FOX2651" s="251"/>
      <c r="FOY2651" s="52"/>
      <c r="FOZ2651" s="250"/>
      <c r="FPA2651" s="65"/>
      <c r="FPB2651" s="251"/>
      <c r="FPC2651" s="251"/>
      <c r="FPD2651" s="251"/>
      <c r="FPE2651" s="52"/>
      <c r="FPF2651" s="250"/>
      <c r="FPG2651" s="65"/>
      <c r="FPH2651" s="251"/>
      <c r="FPI2651" s="251"/>
      <c r="FPJ2651" s="251"/>
      <c r="FPK2651" s="52"/>
      <c r="FPL2651" s="250"/>
      <c r="FPM2651" s="65"/>
      <c r="FPN2651" s="251"/>
      <c r="FPO2651" s="251"/>
      <c r="FPP2651" s="251"/>
      <c r="FPQ2651" s="52"/>
      <c r="FPR2651" s="250"/>
      <c r="FPS2651" s="65"/>
      <c r="FPT2651" s="251"/>
      <c r="FPU2651" s="251"/>
      <c r="FPV2651" s="251"/>
      <c r="FPW2651" s="52"/>
      <c r="FPX2651" s="250"/>
      <c r="FPY2651" s="65"/>
      <c r="FPZ2651" s="251"/>
      <c r="FQA2651" s="251"/>
      <c r="FQB2651" s="251"/>
      <c r="FQC2651" s="52"/>
      <c r="FQD2651" s="250"/>
      <c r="FQE2651" s="65"/>
      <c r="FQF2651" s="251"/>
      <c r="FQG2651" s="251"/>
      <c r="FQH2651" s="251"/>
      <c r="FQI2651" s="52"/>
      <c r="FQJ2651" s="250"/>
      <c r="FQK2651" s="65"/>
      <c r="FQL2651" s="251"/>
      <c r="FQM2651" s="251"/>
      <c r="FQN2651" s="251"/>
      <c r="FQO2651" s="52"/>
      <c r="FQP2651" s="250"/>
      <c r="FQQ2651" s="65"/>
      <c r="FQR2651" s="251"/>
      <c r="FQS2651" s="251"/>
      <c r="FQT2651" s="251"/>
      <c r="FQU2651" s="52"/>
      <c r="FQV2651" s="250"/>
      <c r="FQW2651" s="65"/>
      <c r="FQX2651" s="251"/>
      <c r="FQY2651" s="251"/>
      <c r="FQZ2651" s="251"/>
      <c r="FRA2651" s="52"/>
      <c r="FRB2651" s="250"/>
      <c r="FRC2651" s="65"/>
      <c r="FRD2651" s="251"/>
      <c r="FRE2651" s="251"/>
      <c r="FRF2651" s="251"/>
      <c r="FRG2651" s="52"/>
      <c r="FRH2651" s="250"/>
      <c r="FRI2651" s="65"/>
      <c r="FRJ2651" s="251"/>
      <c r="FRK2651" s="251"/>
      <c r="FRL2651" s="251"/>
      <c r="FRM2651" s="52"/>
      <c r="FRN2651" s="250"/>
      <c r="FRO2651" s="65"/>
      <c r="FRP2651" s="251"/>
      <c r="FRQ2651" s="251"/>
      <c r="FRR2651" s="251"/>
      <c r="FRS2651" s="52"/>
      <c r="FRT2651" s="250"/>
      <c r="FRU2651" s="65"/>
      <c r="FRV2651" s="251"/>
      <c r="FRW2651" s="251"/>
      <c r="FRX2651" s="251"/>
      <c r="FRY2651" s="52"/>
      <c r="FRZ2651" s="250"/>
      <c r="FSA2651" s="65"/>
      <c r="FSB2651" s="251"/>
      <c r="FSC2651" s="251"/>
      <c r="FSD2651" s="251"/>
      <c r="FSE2651" s="52"/>
      <c r="FSF2651" s="250"/>
      <c r="FSG2651" s="65"/>
      <c r="FSH2651" s="251"/>
      <c r="FSI2651" s="251"/>
      <c r="FSJ2651" s="251"/>
      <c r="FSK2651" s="52"/>
      <c r="FSL2651" s="250"/>
      <c r="FSM2651" s="65"/>
      <c r="FSN2651" s="251"/>
      <c r="FSO2651" s="251"/>
      <c r="FSP2651" s="251"/>
      <c r="FSQ2651" s="52"/>
      <c r="FSR2651" s="250"/>
      <c r="FSS2651" s="65"/>
      <c r="FST2651" s="251"/>
      <c r="FSU2651" s="251"/>
      <c r="FSV2651" s="251"/>
      <c r="FSW2651" s="52"/>
      <c r="FSX2651" s="250"/>
      <c r="FSY2651" s="65"/>
      <c r="FSZ2651" s="251"/>
      <c r="FTA2651" s="251"/>
      <c r="FTB2651" s="251"/>
      <c r="FTC2651" s="52"/>
      <c r="FTD2651" s="250"/>
      <c r="FTE2651" s="65"/>
      <c r="FTF2651" s="251"/>
      <c r="FTG2651" s="251"/>
      <c r="FTH2651" s="251"/>
      <c r="FTI2651" s="52"/>
      <c r="FTJ2651" s="250"/>
      <c r="FTK2651" s="65"/>
      <c r="FTL2651" s="251"/>
      <c r="FTM2651" s="251"/>
      <c r="FTN2651" s="251"/>
      <c r="FTO2651" s="52"/>
      <c r="FTP2651" s="250"/>
      <c r="FTQ2651" s="65"/>
      <c r="FTR2651" s="251"/>
      <c r="FTS2651" s="251"/>
      <c r="FTT2651" s="251"/>
      <c r="FTU2651" s="52"/>
      <c r="FTV2651" s="250"/>
      <c r="FTW2651" s="65"/>
      <c r="FTX2651" s="251"/>
      <c r="FTY2651" s="251"/>
      <c r="FTZ2651" s="251"/>
      <c r="FUA2651" s="52"/>
      <c r="FUB2651" s="250"/>
      <c r="FUC2651" s="65"/>
      <c r="FUD2651" s="251"/>
      <c r="FUE2651" s="251"/>
      <c r="FUF2651" s="251"/>
      <c r="FUG2651" s="52"/>
      <c r="FUH2651" s="250"/>
      <c r="FUI2651" s="65"/>
      <c r="FUJ2651" s="251"/>
      <c r="FUK2651" s="251"/>
      <c r="FUL2651" s="251"/>
      <c r="FUM2651" s="52"/>
      <c r="FUN2651" s="250"/>
      <c r="FUO2651" s="65"/>
      <c r="FUP2651" s="251"/>
      <c r="FUQ2651" s="251"/>
      <c r="FUR2651" s="251"/>
      <c r="FUS2651" s="52"/>
      <c r="FUT2651" s="250"/>
      <c r="FUU2651" s="65"/>
      <c r="FUV2651" s="251"/>
      <c r="FUW2651" s="251"/>
      <c r="FUX2651" s="251"/>
      <c r="FUY2651" s="52"/>
      <c r="FUZ2651" s="250"/>
      <c r="FVA2651" s="65"/>
      <c r="FVB2651" s="251"/>
      <c r="FVC2651" s="251"/>
      <c r="FVD2651" s="251"/>
      <c r="FVE2651" s="52"/>
      <c r="FVF2651" s="250"/>
      <c r="FVG2651" s="65"/>
      <c r="FVH2651" s="251"/>
      <c r="FVI2651" s="251"/>
      <c r="FVJ2651" s="251"/>
      <c r="FVK2651" s="52"/>
      <c r="FVL2651" s="250"/>
      <c r="FVM2651" s="65"/>
      <c r="FVN2651" s="251"/>
      <c r="FVO2651" s="251"/>
      <c r="FVP2651" s="251"/>
      <c r="FVQ2651" s="52"/>
      <c r="FVR2651" s="250"/>
      <c r="FVS2651" s="65"/>
      <c r="FVT2651" s="251"/>
      <c r="FVU2651" s="251"/>
      <c r="FVV2651" s="251"/>
      <c r="FVW2651" s="52"/>
      <c r="FVX2651" s="250"/>
      <c r="FVY2651" s="65"/>
      <c r="FVZ2651" s="251"/>
      <c r="FWA2651" s="251"/>
      <c r="FWB2651" s="251"/>
      <c r="FWC2651" s="52"/>
      <c r="FWD2651" s="250"/>
      <c r="FWE2651" s="65"/>
      <c r="FWF2651" s="251"/>
      <c r="FWG2651" s="251"/>
      <c r="FWH2651" s="251"/>
      <c r="FWI2651" s="52"/>
      <c r="FWJ2651" s="250"/>
      <c r="FWK2651" s="65"/>
      <c r="FWL2651" s="251"/>
      <c r="FWM2651" s="251"/>
      <c r="FWN2651" s="251"/>
      <c r="FWO2651" s="52"/>
      <c r="FWP2651" s="250"/>
      <c r="FWQ2651" s="65"/>
      <c r="FWR2651" s="251"/>
      <c r="FWS2651" s="251"/>
      <c r="FWT2651" s="251"/>
      <c r="FWU2651" s="52"/>
      <c r="FWV2651" s="250"/>
      <c r="FWW2651" s="65"/>
      <c r="FWX2651" s="251"/>
      <c r="FWY2651" s="251"/>
      <c r="FWZ2651" s="251"/>
      <c r="FXA2651" s="52"/>
      <c r="FXB2651" s="250"/>
      <c r="FXC2651" s="65"/>
      <c r="FXD2651" s="251"/>
      <c r="FXE2651" s="251"/>
      <c r="FXF2651" s="251"/>
      <c r="FXG2651" s="52"/>
      <c r="FXH2651" s="250"/>
      <c r="FXI2651" s="65"/>
      <c r="FXJ2651" s="251"/>
      <c r="FXK2651" s="251"/>
      <c r="FXL2651" s="251"/>
      <c r="FXM2651" s="52"/>
      <c r="FXN2651" s="250"/>
      <c r="FXO2651" s="65"/>
      <c r="FXP2651" s="251"/>
      <c r="FXQ2651" s="251"/>
      <c r="FXR2651" s="251"/>
      <c r="FXS2651" s="52"/>
      <c r="FXT2651" s="250"/>
      <c r="FXU2651" s="65"/>
      <c r="FXV2651" s="251"/>
      <c r="FXW2651" s="251"/>
      <c r="FXX2651" s="251"/>
      <c r="FXY2651" s="52"/>
      <c r="FXZ2651" s="250"/>
      <c r="FYA2651" s="65"/>
      <c r="FYB2651" s="251"/>
      <c r="FYC2651" s="251"/>
      <c r="FYD2651" s="251"/>
      <c r="FYE2651" s="52"/>
      <c r="FYF2651" s="250"/>
      <c r="FYG2651" s="65"/>
      <c r="FYH2651" s="251"/>
      <c r="FYI2651" s="251"/>
      <c r="FYJ2651" s="251"/>
      <c r="FYK2651" s="52"/>
      <c r="FYL2651" s="250"/>
      <c r="FYM2651" s="65"/>
      <c r="FYN2651" s="251"/>
      <c r="FYO2651" s="251"/>
      <c r="FYP2651" s="251"/>
      <c r="FYQ2651" s="52"/>
      <c r="FYR2651" s="250"/>
      <c r="FYS2651" s="65"/>
      <c r="FYT2651" s="251"/>
      <c r="FYU2651" s="251"/>
      <c r="FYV2651" s="251"/>
      <c r="FYW2651" s="52"/>
      <c r="FYX2651" s="250"/>
      <c r="FYY2651" s="65"/>
      <c r="FYZ2651" s="251"/>
      <c r="FZA2651" s="251"/>
      <c r="FZB2651" s="251"/>
      <c r="FZC2651" s="52"/>
      <c r="FZD2651" s="250"/>
      <c r="FZE2651" s="65"/>
      <c r="FZF2651" s="251"/>
      <c r="FZG2651" s="251"/>
      <c r="FZH2651" s="251"/>
      <c r="FZI2651" s="52"/>
      <c r="FZJ2651" s="250"/>
      <c r="FZK2651" s="65"/>
      <c r="FZL2651" s="251"/>
      <c r="FZM2651" s="251"/>
      <c r="FZN2651" s="251"/>
      <c r="FZO2651" s="52"/>
      <c r="FZP2651" s="250"/>
      <c r="FZQ2651" s="65"/>
      <c r="FZR2651" s="251"/>
      <c r="FZS2651" s="251"/>
      <c r="FZT2651" s="251"/>
      <c r="FZU2651" s="52"/>
      <c r="FZV2651" s="250"/>
      <c r="FZW2651" s="65"/>
      <c r="FZX2651" s="251"/>
      <c r="FZY2651" s="251"/>
      <c r="FZZ2651" s="251"/>
      <c r="GAA2651" s="52"/>
      <c r="GAB2651" s="250"/>
      <c r="GAC2651" s="65"/>
      <c r="GAD2651" s="251"/>
      <c r="GAE2651" s="251"/>
      <c r="GAF2651" s="251"/>
      <c r="GAG2651" s="52"/>
      <c r="GAH2651" s="250"/>
      <c r="GAI2651" s="65"/>
      <c r="GAJ2651" s="251"/>
      <c r="GAK2651" s="251"/>
      <c r="GAL2651" s="251"/>
      <c r="GAM2651" s="52"/>
      <c r="GAN2651" s="250"/>
      <c r="GAO2651" s="65"/>
      <c r="GAP2651" s="251"/>
      <c r="GAQ2651" s="251"/>
      <c r="GAR2651" s="251"/>
      <c r="GAS2651" s="52"/>
      <c r="GAT2651" s="250"/>
      <c r="GAU2651" s="65"/>
      <c r="GAV2651" s="251"/>
      <c r="GAW2651" s="251"/>
      <c r="GAX2651" s="251"/>
      <c r="GAY2651" s="52"/>
      <c r="GAZ2651" s="250"/>
      <c r="GBA2651" s="65"/>
      <c r="GBB2651" s="251"/>
      <c r="GBC2651" s="251"/>
      <c r="GBD2651" s="251"/>
      <c r="GBE2651" s="52"/>
      <c r="GBF2651" s="250"/>
      <c r="GBG2651" s="65"/>
      <c r="GBH2651" s="251"/>
      <c r="GBI2651" s="251"/>
      <c r="GBJ2651" s="251"/>
      <c r="GBK2651" s="52"/>
      <c r="GBL2651" s="250"/>
      <c r="GBM2651" s="65"/>
      <c r="GBN2651" s="251"/>
      <c r="GBO2651" s="251"/>
      <c r="GBP2651" s="251"/>
      <c r="GBQ2651" s="52"/>
      <c r="GBR2651" s="250"/>
      <c r="GBS2651" s="65"/>
      <c r="GBT2651" s="251"/>
      <c r="GBU2651" s="251"/>
      <c r="GBV2651" s="251"/>
      <c r="GBW2651" s="52"/>
      <c r="GBX2651" s="250"/>
      <c r="GBY2651" s="65"/>
      <c r="GBZ2651" s="251"/>
      <c r="GCA2651" s="251"/>
      <c r="GCB2651" s="251"/>
      <c r="GCC2651" s="52"/>
      <c r="GCD2651" s="250"/>
      <c r="GCE2651" s="65"/>
      <c r="GCF2651" s="251"/>
      <c r="GCG2651" s="251"/>
      <c r="GCH2651" s="251"/>
      <c r="GCI2651" s="52"/>
      <c r="GCJ2651" s="250"/>
      <c r="GCK2651" s="65"/>
      <c r="GCL2651" s="251"/>
      <c r="GCM2651" s="251"/>
      <c r="GCN2651" s="251"/>
      <c r="GCO2651" s="52"/>
      <c r="GCP2651" s="250"/>
      <c r="GCQ2651" s="65"/>
      <c r="GCR2651" s="251"/>
      <c r="GCS2651" s="251"/>
      <c r="GCT2651" s="251"/>
      <c r="GCU2651" s="52"/>
      <c r="GCV2651" s="250"/>
      <c r="GCW2651" s="65"/>
      <c r="GCX2651" s="251"/>
      <c r="GCY2651" s="251"/>
      <c r="GCZ2651" s="251"/>
      <c r="GDA2651" s="52"/>
      <c r="GDB2651" s="250"/>
      <c r="GDC2651" s="65"/>
      <c r="GDD2651" s="251"/>
      <c r="GDE2651" s="251"/>
      <c r="GDF2651" s="251"/>
      <c r="GDG2651" s="52"/>
      <c r="GDH2651" s="250"/>
      <c r="GDI2651" s="65"/>
      <c r="GDJ2651" s="251"/>
      <c r="GDK2651" s="251"/>
      <c r="GDL2651" s="251"/>
      <c r="GDM2651" s="52"/>
      <c r="GDN2651" s="250"/>
      <c r="GDO2651" s="65"/>
      <c r="GDP2651" s="251"/>
      <c r="GDQ2651" s="251"/>
      <c r="GDR2651" s="251"/>
      <c r="GDS2651" s="52"/>
      <c r="GDT2651" s="250"/>
      <c r="GDU2651" s="65"/>
      <c r="GDV2651" s="251"/>
      <c r="GDW2651" s="251"/>
      <c r="GDX2651" s="251"/>
      <c r="GDY2651" s="52"/>
      <c r="GDZ2651" s="250"/>
      <c r="GEA2651" s="65"/>
      <c r="GEB2651" s="251"/>
      <c r="GEC2651" s="251"/>
      <c r="GED2651" s="251"/>
      <c r="GEE2651" s="52"/>
      <c r="GEF2651" s="250"/>
      <c r="GEG2651" s="65"/>
      <c r="GEH2651" s="251"/>
      <c r="GEI2651" s="251"/>
      <c r="GEJ2651" s="251"/>
      <c r="GEK2651" s="52"/>
      <c r="GEL2651" s="250"/>
      <c r="GEM2651" s="65"/>
      <c r="GEN2651" s="251"/>
      <c r="GEO2651" s="251"/>
      <c r="GEP2651" s="251"/>
      <c r="GEQ2651" s="52"/>
      <c r="GER2651" s="250"/>
      <c r="GES2651" s="65"/>
      <c r="GET2651" s="251"/>
      <c r="GEU2651" s="251"/>
      <c r="GEV2651" s="251"/>
      <c r="GEW2651" s="52"/>
      <c r="GEX2651" s="250"/>
      <c r="GEY2651" s="65"/>
      <c r="GEZ2651" s="251"/>
      <c r="GFA2651" s="251"/>
      <c r="GFB2651" s="251"/>
      <c r="GFC2651" s="52"/>
      <c r="GFD2651" s="250"/>
      <c r="GFE2651" s="65"/>
      <c r="GFF2651" s="251"/>
      <c r="GFG2651" s="251"/>
      <c r="GFH2651" s="251"/>
      <c r="GFI2651" s="52"/>
      <c r="GFJ2651" s="250"/>
      <c r="GFK2651" s="65"/>
      <c r="GFL2651" s="251"/>
      <c r="GFM2651" s="251"/>
      <c r="GFN2651" s="251"/>
      <c r="GFO2651" s="52"/>
      <c r="GFP2651" s="250"/>
      <c r="GFQ2651" s="65"/>
      <c r="GFR2651" s="251"/>
      <c r="GFS2651" s="251"/>
      <c r="GFT2651" s="251"/>
      <c r="GFU2651" s="52"/>
      <c r="GFV2651" s="250"/>
      <c r="GFW2651" s="65"/>
      <c r="GFX2651" s="251"/>
      <c r="GFY2651" s="251"/>
      <c r="GFZ2651" s="251"/>
      <c r="GGA2651" s="52"/>
      <c r="GGB2651" s="250"/>
      <c r="GGC2651" s="65"/>
      <c r="GGD2651" s="251"/>
      <c r="GGE2651" s="251"/>
      <c r="GGF2651" s="251"/>
      <c r="GGG2651" s="52"/>
      <c r="GGH2651" s="250"/>
      <c r="GGI2651" s="65"/>
      <c r="GGJ2651" s="251"/>
      <c r="GGK2651" s="251"/>
      <c r="GGL2651" s="251"/>
      <c r="GGM2651" s="52"/>
      <c r="GGN2651" s="250"/>
      <c r="GGO2651" s="65"/>
      <c r="GGP2651" s="251"/>
      <c r="GGQ2651" s="251"/>
      <c r="GGR2651" s="251"/>
      <c r="GGS2651" s="52"/>
      <c r="GGT2651" s="250"/>
      <c r="GGU2651" s="65"/>
      <c r="GGV2651" s="251"/>
      <c r="GGW2651" s="251"/>
      <c r="GGX2651" s="251"/>
      <c r="GGY2651" s="52"/>
      <c r="GGZ2651" s="250"/>
      <c r="GHA2651" s="65"/>
      <c r="GHB2651" s="251"/>
      <c r="GHC2651" s="251"/>
      <c r="GHD2651" s="251"/>
      <c r="GHE2651" s="52"/>
      <c r="GHF2651" s="250"/>
      <c r="GHG2651" s="65"/>
      <c r="GHH2651" s="251"/>
      <c r="GHI2651" s="251"/>
      <c r="GHJ2651" s="251"/>
      <c r="GHK2651" s="52"/>
      <c r="GHL2651" s="250"/>
      <c r="GHM2651" s="65"/>
      <c r="GHN2651" s="251"/>
      <c r="GHO2651" s="251"/>
      <c r="GHP2651" s="251"/>
      <c r="GHQ2651" s="52"/>
      <c r="GHR2651" s="250"/>
      <c r="GHS2651" s="65"/>
      <c r="GHT2651" s="251"/>
      <c r="GHU2651" s="251"/>
      <c r="GHV2651" s="251"/>
      <c r="GHW2651" s="52"/>
      <c r="GHX2651" s="250"/>
      <c r="GHY2651" s="65"/>
      <c r="GHZ2651" s="251"/>
      <c r="GIA2651" s="251"/>
      <c r="GIB2651" s="251"/>
      <c r="GIC2651" s="52"/>
      <c r="GID2651" s="250"/>
      <c r="GIE2651" s="65"/>
      <c r="GIF2651" s="251"/>
      <c r="GIG2651" s="251"/>
      <c r="GIH2651" s="251"/>
      <c r="GII2651" s="52"/>
      <c r="GIJ2651" s="250"/>
      <c r="GIK2651" s="65"/>
      <c r="GIL2651" s="251"/>
      <c r="GIM2651" s="251"/>
      <c r="GIN2651" s="251"/>
      <c r="GIO2651" s="52"/>
      <c r="GIP2651" s="250"/>
      <c r="GIQ2651" s="65"/>
      <c r="GIR2651" s="251"/>
      <c r="GIS2651" s="251"/>
      <c r="GIT2651" s="251"/>
      <c r="GIU2651" s="52"/>
      <c r="GIV2651" s="250"/>
      <c r="GIW2651" s="65"/>
      <c r="GIX2651" s="251"/>
      <c r="GIY2651" s="251"/>
      <c r="GIZ2651" s="251"/>
      <c r="GJA2651" s="52"/>
      <c r="GJB2651" s="250"/>
      <c r="GJC2651" s="65"/>
      <c r="GJD2651" s="251"/>
      <c r="GJE2651" s="251"/>
      <c r="GJF2651" s="251"/>
      <c r="GJG2651" s="52"/>
      <c r="GJH2651" s="250"/>
      <c r="GJI2651" s="65"/>
      <c r="GJJ2651" s="251"/>
      <c r="GJK2651" s="251"/>
      <c r="GJL2651" s="251"/>
      <c r="GJM2651" s="52"/>
      <c r="GJN2651" s="250"/>
      <c r="GJO2651" s="65"/>
      <c r="GJP2651" s="251"/>
      <c r="GJQ2651" s="251"/>
      <c r="GJR2651" s="251"/>
      <c r="GJS2651" s="52"/>
      <c r="GJT2651" s="250"/>
      <c r="GJU2651" s="65"/>
      <c r="GJV2651" s="251"/>
      <c r="GJW2651" s="251"/>
      <c r="GJX2651" s="251"/>
      <c r="GJY2651" s="52"/>
      <c r="GJZ2651" s="250"/>
      <c r="GKA2651" s="65"/>
      <c r="GKB2651" s="251"/>
      <c r="GKC2651" s="251"/>
      <c r="GKD2651" s="251"/>
      <c r="GKE2651" s="52"/>
      <c r="GKF2651" s="250"/>
      <c r="GKG2651" s="65"/>
      <c r="GKH2651" s="251"/>
      <c r="GKI2651" s="251"/>
      <c r="GKJ2651" s="251"/>
      <c r="GKK2651" s="52"/>
      <c r="GKL2651" s="250"/>
      <c r="GKM2651" s="65"/>
      <c r="GKN2651" s="251"/>
      <c r="GKO2651" s="251"/>
      <c r="GKP2651" s="251"/>
      <c r="GKQ2651" s="52"/>
      <c r="GKR2651" s="250"/>
      <c r="GKS2651" s="65"/>
      <c r="GKT2651" s="251"/>
      <c r="GKU2651" s="251"/>
      <c r="GKV2651" s="251"/>
      <c r="GKW2651" s="52"/>
      <c r="GKX2651" s="250"/>
      <c r="GKY2651" s="65"/>
      <c r="GKZ2651" s="251"/>
      <c r="GLA2651" s="251"/>
      <c r="GLB2651" s="251"/>
      <c r="GLC2651" s="52"/>
      <c r="GLD2651" s="250"/>
      <c r="GLE2651" s="65"/>
      <c r="GLF2651" s="251"/>
      <c r="GLG2651" s="251"/>
      <c r="GLH2651" s="251"/>
      <c r="GLI2651" s="52"/>
      <c r="GLJ2651" s="250"/>
      <c r="GLK2651" s="65"/>
      <c r="GLL2651" s="251"/>
      <c r="GLM2651" s="251"/>
      <c r="GLN2651" s="251"/>
      <c r="GLO2651" s="52"/>
      <c r="GLP2651" s="250"/>
      <c r="GLQ2651" s="65"/>
      <c r="GLR2651" s="251"/>
      <c r="GLS2651" s="251"/>
      <c r="GLT2651" s="251"/>
      <c r="GLU2651" s="52"/>
      <c r="GLV2651" s="250"/>
      <c r="GLW2651" s="65"/>
      <c r="GLX2651" s="251"/>
      <c r="GLY2651" s="251"/>
      <c r="GLZ2651" s="251"/>
      <c r="GMA2651" s="52"/>
      <c r="GMB2651" s="250"/>
      <c r="GMC2651" s="65"/>
      <c r="GMD2651" s="251"/>
      <c r="GME2651" s="251"/>
      <c r="GMF2651" s="251"/>
      <c r="GMG2651" s="52"/>
      <c r="GMH2651" s="250"/>
      <c r="GMI2651" s="65"/>
      <c r="GMJ2651" s="251"/>
      <c r="GMK2651" s="251"/>
      <c r="GML2651" s="251"/>
      <c r="GMM2651" s="52"/>
      <c r="GMN2651" s="250"/>
      <c r="GMO2651" s="65"/>
      <c r="GMP2651" s="251"/>
      <c r="GMQ2651" s="251"/>
      <c r="GMR2651" s="251"/>
      <c r="GMS2651" s="52"/>
      <c r="GMT2651" s="250"/>
      <c r="GMU2651" s="65"/>
      <c r="GMV2651" s="251"/>
      <c r="GMW2651" s="251"/>
      <c r="GMX2651" s="251"/>
      <c r="GMY2651" s="52"/>
      <c r="GMZ2651" s="250"/>
      <c r="GNA2651" s="65"/>
      <c r="GNB2651" s="251"/>
      <c r="GNC2651" s="251"/>
      <c r="GND2651" s="251"/>
      <c r="GNE2651" s="52"/>
      <c r="GNF2651" s="250"/>
      <c r="GNG2651" s="65"/>
      <c r="GNH2651" s="251"/>
      <c r="GNI2651" s="251"/>
      <c r="GNJ2651" s="251"/>
      <c r="GNK2651" s="52"/>
      <c r="GNL2651" s="250"/>
      <c r="GNM2651" s="65"/>
      <c r="GNN2651" s="251"/>
      <c r="GNO2651" s="251"/>
      <c r="GNP2651" s="251"/>
      <c r="GNQ2651" s="52"/>
      <c r="GNR2651" s="250"/>
      <c r="GNS2651" s="65"/>
      <c r="GNT2651" s="251"/>
      <c r="GNU2651" s="251"/>
      <c r="GNV2651" s="251"/>
      <c r="GNW2651" s="52"/>
      <c r="GNX2651" s="250"/>
      <c r="GNY2651" s="65"/>
      <c r="GNZ2651" s="251"/>
      <c r="GOA2651" s="251"/>
      <c r="GOB2651" s="251"/>
      <c r="GOC2651" s="52"/>
      <c r="GOD2651" s="250"/>
      <c r="GOE2651" s="65"/>
      <c r="GOF2651" s="251"/>
      <c r="GOG2651" s="251"/>
      <c r="GOH2651" s="251"/>
      <c r="GOI2651" s="52"/>
      <c r="GOJ2651" s="250"/>
      <c r="GOK2651" s="65"/>
      <c r="GOL2651" s="251"/>
      <c r="GOM2651" s="251"/>
      <c r="GON2651" s="251"/>
      <c r="GOO2651" s="52"/>
      <c r="GOP2651" s="250"/>
      <c r="GOQ2651" s="65"/>
      <c r="GOR2651" s="251"/>
      <c r="GOS2651" s="251"/>
      <c r="GOT2651" s="251"/>
      <c r="GOU2651" s="52"/>
      <c r="GOV2651" s="250"/>
      <c r="GOW2651" s="65"/>
      <c r="GOX2651" s="251"/>
      <c r="GOY2651" s="251"/>
      <c r="GOZ2651" s="251"/>
      <c r="GPA2651" s="52"/>
      <c r="GPB2651" s="250"/>
      <c r="GPC2651" s="65"/>
      <c r="GPD2651" s="251"/>
      <c r="GPE2651" s="251"/>
      <c r="GPF2651" s="251"/>
      <c r="GPG2651" s="52"/>
      <c r="GPH2651" s="250"/>
      <c r="GPI2651" s="65"/>
      <c r="GPJ2651" s="251"/>
      <c r="GPK2651" s="251"/>
      <c r="GPL2651" s="251"/>
      <c r="GPM2651" s="52"/>
      <c r="GPN2651" s="250"/>
      <c r="GPO2651" s="65"/>
      <c r="GPP2651" s="251"/>
      <c r="GPQ2651" s="251"/>
      <c r="GPR2651" s="251"/>
      <c r="GPS2651" s="52"/>
      <c r="GPT2651" s="250"/>
      <c r="GPU2651" s="65"/>
      <c r="GPV2651" s="251"/>
      <c r="GPW2651" s="251"/>
      <c r="GPX2651" s="251"/>
      <c r="GPY2651" s="52"/>
      <c r="GPZ2651" s="250"/>
      <c r="GQA2651" s="65"/>
      <c r="GQB2651" s="251"/>
      <c r="GQC2651" s="251"/>
      <c r="GQD2651" s="251"/>
      <c r="GQE2651" s="52"/>
      <c r="GQF2651" s="250"/>
      <c r="GQG2651" s="65"/>
      <c r="GQH2651" s="251"/>
      <c r="GQI2651" s="251"/>
      <c r="GQJ2651" s="251"/>
      <c r="GQK2651" s="52"/>
      <c r="GQL2651" s="250"/>
      <c r="GQM2651" s="65"/>
      <c r="GQN2651" s="251"/>
      <c r="GQO2651" s="251"/>
      <c r="GQP2651" s="251"/>
      <c r="GQQ2651" s="52"/>
      <c r="GQR2651" s="250"/>
      <c r="GQS2651" s="65"/>
      <c r="GQT2651" s="251"/>
      <c r="GQU2651" s="251"/>
      <c r="GQV2651" s="251"/>
      <c r="GQW2651" s="52"/>
      <c r="GQX2651" s="250"/>
      <c r="GQY2651" s="65"/>
      <c r="GQZ2651" s="251"/>
      <c r="GRA2651" s="251"/>
      <c r="GRB2651" s="251"/>
      <c r="GRC2651" s="52"/>
      <c r="GRD2651" s="250"/>
      <c r="GRE2651" s="65"/>
      <c r="GRF2651" s="251"/>
      <c r="GRG2651" s="251"/>
      <c r="GRH2651" s="251"/>
      <c r="GRI2651" s="52"/>
      <c r="GRJ2651" s="250"/>
      <c r="GRK2651" s="65"/>
      <c r="GRL2651" s="251"/>
      <c r="GRM2651" s="251"/>
      <c r="GRN2651" s="251"/>
      <c r="GRO2651" s="52"/>
      <c r="GRP2651" s="250"/>
      <c r="GRQ2651" s="65"/>
      <c r="GRR2651" s="251"/>
      <c r="GRS2651" s="251"/>
      <c r="GRT2651" s="251"/>
      <c r="GRU2651" s="52"/>
      <c r="GRV2651" s="250"/>
      <c r="GRW2651" s="65"/>
      <c r="GRX2651" s="251"/>
      <c r="GRY2651" s="251"/>
      <c r="GRZ2651" s="251"/>
      <c r="GSA2651" s="52"/>
      <c r="GSB2651" s="250"/>
      <c r="GSC2651" s="65"/>
      <c r="GSD2651" s="251"/>
      <c r="GSE2651" s="251"/>
      <c r="GSF2651" s="251"/>
      <c r="GSG2651" s="52"/>
      <c r="GSH2651" s="250"/>
      <c r="GSI2651" s="65"/>
      <c r="GSJ2651" s="251"/>
      <c r="GSK2651" s="251"/>
      <c r="GSL2651" s="251"/>
      <c r="GSM2651" s="52"/>
      <c r="GSN2651" s="250"/>
      <c r="GSO2651" s="65"/>
      <c r="GSP2651" s="251"/>
      <c r="GSQ2651" s="251"/>
      <c r="GSR2651" s="251"/>
      <c r="GSS2651" s="52"/>
      <c r="GST2651" s="250"/>
      <c r="GSU2651" s="65"/>
      <c r="GSV2651" s="251"/>
      <c r="GSW2651" s="251"/>
      <c r="GSX2651" s="251"/>
      <c r="GSY2651" s="52"/>
      <c r="GSZ2651" s="250"/>
      <c r="GTA2651" s="65"/>
      <c r="GTB2651" s="251"/>
      <c r="GTC2651" s="251"/>
      <c r="GTD2651" s="251"/>
      <c r="GTE2651" s="52"/>
      <c r="GTF2651" s="250"/>
      <c r="GTG2651" s="65"/>
      <c r="GTH2651" s="251"/>
      <c r="GTI2651" s="251"/>
      <c r="GTJ2651" s="251"/>
      <c r="GTK2651" s="52"/>
      <c r="GTL2651" s="250"/>
      <c r="GTM2651" s="65"/>
      <c r="GTN2651" s="251"/>
      <c r="GTO2651" s="251"/>
      <c r="GTP2651" s="251"/>
      <c r="GTQ2651" s="52"/>
      <c r="GTR2651" s="250"/>
      <c r="GTS2651" s="65"/>
      <c r="GTT2651" s="251"/>
      <c r="GTU2651" s="251"/>
      <c r="GTV2651" s="251"/>
      <c r="GTW2651" s="52"/>
      <c r="GTX2651" s="250"/>
      <c r="GTY2651" s="65"/>
      <c r="GTZ2651" s="251"/>
      <c r="GUA2651" s="251"/>
      <c r="GUB2651" s="251"/>
      <c r="GUC2651" s="52"/>
      <c r="GUD2651" s="250"/>
      <c r="GUE2651" s="65"/>
      <c r="GUF2651" s="251"/>
      <c r="GUG2651" s="251"/>
      <c r="GUH2651" s="251"/>
      <c r="GUI2651" s="52"/>
      <c r="GUJ2651" s="250"/>
      <c r="GUK2651" s="65"/>
      <c r="GUL2651" s="251"/>
      <c r="GUM2651" s="251"/>
      <c r="GUN2651" s="251"/>
      <c r="GUO2651" s="52"/>
      <c r="GUP2651" s="250"/>
      <c r="GUQ2651" s="65"/>
      <c r="GUR2651" s="251"/>
      <c r="GUS2651" s="251"/>
      <c r="GUT2651" s="251"/>
      <c r="GUU2651" s="52"/>
      <c r="GUV2651" s="250"/>
      <c r="GUW2651" s="65"/>
      <c r="GUX2651" s="251"/>
      <c r="GUY2651" s="251"/>
      <c r="GUZ2651" s="251"/>
      <c r="GVA2651" s="52"/>
      <c r="GVB2651" s="250"/>
      <c r="GVC2651" s="65"/>
      <c r="GVD2651" s="251"/>
      <c r="GVE2651" s="251"/>
      <c r="GVF2651" s="251"/>
      <c r="GVG2651" s="52"/>
      <c r="GVH2651" s="250"/>
      <c r="GVI2651" s="65"/>
      <c r="GVJ2651" s="251"/>
      <c r="GVK2651" s="251"/>
      <c r="GVL2651" s="251"/>
      <c r="GVM2651" s="52"/>
      <c r="GVN2651" s="250"/>
      <c r="GVO2651" s="65"/>
      <c r="GVP2651" s="251"/>
      <c r="GVQ2651" s="251"/>
      <c r="GVR2651" s="251"/>
      <c r="GVS2651" s="52"/>
      <c r="GVT2651" s="250"/>
      <c r="GVU2651" s="65"/>
      <c r="GVV2651" s="251"/>
      <c r="GVW2651" s="251"/>
      <c r="GVX2651" s="251"/>
      <c r="GVY2651" s="52"/>
      <c r="GVZ2651" s="250"/>
      <c r="GWA2651" s="65"/>
      <c r="GWB2651" s="251"/>
      <c r="GWC2651" s="251"/>
      <c r="GWD2651" s="251"/>
      <c r="GWE2651" s="52"/>
      <c r="GWF2651" s="250"/>
      <c r="GWG2651" s="65"/>
      <c r="GWH2651" s="251"/>
      <c r="GWI2651" s="251"/>
      <c r="GWJ2651" s="251"/>
      <c r="GWK2651" s="52"/>
      <c r="GWL2651" s="250"/>
      <c r="GWM2651" s="65"/>
      <c r="GWN2651" s="251"/>
      <c r="GWO2651" s="251"/>
      <c r="GWP2651" s="251"/>
      <c r="GWQ2651" s="52"/>
      <c r="GWR2651" s="250"/>
      <c r="GWS2651" s="65"/>
      <c r="GWT2651" s="251"/>
      <c r="GWU2651" s="251"/>
      <c r="GWV2651" s="251"/>
      <c r="GWW2651" s="52"/>
      <c r="GWX2651" s="250"/>
      <c r="GWY2651" s="65"/>
      <c r="GWZ2651" s="251"/>
      <c r="GXA2651" s="251"/>
      <c r="GXB2651" s="251"/>
      <c r="GXC2651" s="52"/>
      <c r="GXD2651" s="250"/>
      <c r="GXE2651" s="65"/>
      <c r="GXF2651" s="251"/>
      <c r="GXG2651" s="251"/>
      <c r="GXH2651" s="251"/>
      <c r="GXI2651" s="52"/>
      <c r="GXJ2651" s="250"/>
      <c r="GXK2651" s="65"/>
      <c r="GXL2651" s="251"/>
      <c r="GXM2651" s="251"/>
      <c r="GXN2651" s="251"/>
      <c r="GXO2651" s="52"/>
      <c r="GXP2651" s="250"/>
      <c r="GXQ2651" s="65"/>
      <c r="GXR2651" s="251"/>
      <c r="GXS2651" s="251"/>
      <c r="GXT2651" s="251"/>
      <c r="GXU2651" s="52"/>
      <c r="GXV2651" s="250"/>
      <c r="GXW2651" s="65"/>
      <c r="GXX2651" s="251"/>
      <c r="GXY2651" s="251"/>
      <c r="GXZ2651" s="251"/>
      <c r="GYA2651" s="52"/>
      <c r="GYB2651" s="250"/>
      <c r="GYC2651" s="65"/>
      <c r="GYD2651" s="251"/>
      <c r="GYE2651" s="251"/>
      <c r="GYF2651" s="251"/>
      <c r="GYG2651" s="52"/>
      <c r="GYH2651" s="250"/>
      <c r="GYI2651" s="65"/>
      <c r="GYJ2651" s="251"/>
      <c r="GYK2651" s="251"/>
      <c r="GYL2651" s="251"/>
      <c r="GYM2651" s="52"/>
      <c r="GYN2651" s="250"/>
      <c r="GYO2651" s="65"/>
      <c r="GYP2651" s="251"/>
      <c r="GYQ2651" s="251"/>
      <c r="GYR2651" s="251"/>
      <c r="GYS2651" s="52"/>
      <c r="GYT2651" s="250"/>
      <c r="GYU2651" s="65"/>
      <c r="GYV2651" s="251"/>
      <c r="GYW2651" s="251"/>
      <c r="GYX2651" s="251"/>
      <c r="GYY2651" s="52"/>
      <c r="GYZ2651" s="250"/>
      <c r="GZA2651" s="65"/>
      <c r="GZB2651" s="251"/>
      <c r="GZC2651" s="251"/>
      <c r="GZD2651" s="251"/>
      <c r="GZE2651" s="52"/>
      <c r="GZF2651" s="250"/>
      <c r="GZG2651" s="65"/>
      <c r="GZH2651" s="251"/>
      <c r="GZI2651" s="251"/>
      <c r="GZJ2651" s="251"/>
      <c r="GZK2651" s="52"/>
      <c r="GZL2651" s="250"/>
      <c r="GZM2651" s="65"/>
      <c r="GZN2651" s="251"/>
      <c r="GZO2651" s="251"/>
      <c r="GZP2651" s="251"/>
      <c r="GZQ2651" s="52"/>
      <c r="GZR2651" s="250"/>
      <c r="GZS2651" s="65"/>
      <c r="GZT2651" s="251"/>
      <c r="GZU2651" s="251"/>
      <c r="GZV2651" s="251"/>
      <c r="GZW2651" s="52"/>
      <c r="GZX2651" s="250"/>
      <c r="GZY2651" s="65"/>
      <c r="GZZ2651" s="251"/>
      <c r="HAA2651" s="251"/>
      <c r="HAB2651" s="251"/>
      <c r="HAC2651" s="52"/>
      <c r="HAD2651" s="250"/>
      <c r="HAE2651" s="65"/>
      <c r="HAF2651" s="251"/>
      <c r="HAG2651" s="251"/>
      <c r="HAH2651" s="251"/>
      <c r="HAI2651" s="52"/>
      <c r="HAJ2651" s="250"/>
      <c r="HAK2651" s="65"/>
      <c r="HAL2651" s="251"/>
      <c r="HAM2651" s="251"/>
      <c r="HAN2651" s="251"/>
      <c r="HAO2651" s="52"/>
      <c r="HAP2651" s="250"/>
      <c r="HAQ2651" s="65"/>
      <c r="HAR2651" s="251"/>
      <c r="HAS2651" s="251"/>
      <c r="HAT2651" s="251"/>
      <c r="HAU2651" s="52"/>
      <c r="HAV2651" s="250"/>
      <c r="HAW2651" s="65"/>
      <c r="HAX2651" s="251"/>
      <c r="HAY2651" s="251"/>
      <c r="HAZ2651" s="251"/>
      <c r="HBA2651" s="52"/>
      <c r="HBB2651" s="250"/>
      <c r="HBC2651" s="65"/>
      <c r="HBD2651" s="251"/>
      <c r="HBE2651" s="251"/>
      <c r="HBF2651" s="251"/>
      <c r="HBG2651" s="52"/>
      <c r="HBH2651" s="250"/>
      <c r="HBI2651" s="65"/>
      <c r="HBJ2651" s="251"/>
      <c r="HBK2651" s="251"/>
      <c r="HBL2651" s="251"/>
      <c r="HBM2651" s="52"/>
      <c r="HBN2651" s="250"/>
      <c r="HBO2651" s="65"/>
      <c r="HBP2651" s="251"/>
      <c r="HBQ2651" s="251"/>
      <c r="HBR2651" s="251"/>
      <c r="HBS2651" s="52"/>
      <c r="HBT2651" s="250"/>
      <c r="HBU2651" s="65"/>
      <c r="HBV2651" s="251"/>
      <c r="HBW2651" s="251"/>
      <c r="HBX2651" s="251"/>
      <c r="HBY2651" s="52"/>
      <c r="HBZ2651" s="250"/>
      <c r="HCA2651" s="65"/>
      <c r="HCB2651" s="251"/>
      <c r="HCC2651" s="251"/>
      <c r="HCD2651" s="251"/>
      <c r="HCE2651" s="52"/>
      <c r="HCF2651" s="250"/>
      <c r="HCG2651" s="65"/>
      <c r="HCH2651" s="251"/>
      <c r="HCI2651" s="251"/>
      <c r="HCJ2651" s="251"/>
      <c r="HCK2651" s="52"/>
      <c r="HCL2651" s="250"/>
      <c r="HCM2651" s="65"/>
      <c r="HCN2651" s="251"/>
      <c r="HCO2651" s="251"/>
      <c r="HCP2651" s="251"/>
      <c r="HCQ2651" s="52"/>
      <c r="HCR2651" s="250"/>
      <c r="HCS2651" s="65"/>
      <c r="HCT2651" s="251"/>
      <c r="HCU2651" s="251"/>
      <c r="HCV2651" s="251"/>
      <c r="HCW2651" s="52"/>
      <c r="HCX2651" s="250"/>
      <c r="HCY2651" s="65"/>
      <c r="HCZ2651" s="251"/>
      <c r="HDA2651" s="251"/>
      <c r="HDB2651" s="251"/>
      <c r="HDC2651" s="52"/>
      <c r="HDD2651" s="250"/>
      <c r="HDE2651" s="65"/>
      <c r="HDF2651" s="251"/>
      <c r="HDG2651" s="251"/>
      <c r="HDH2651" s="251"/>
      <c r="HDI2651" s="52"/>
      <c r="HDJ2651" s="250"/>
      <c r="HDK2651" s="65"/>
      <c r="HDL2651" s="251"/>
      <c r="HDM2651" s="251"/>
      <c r="HDN2651" s="251"/>
      <c r="HDO2651" s="52"/>
      <c r="HDP2651" s="250"/>
      <c r="HDQ2651" s="65"/>
      <c r="HDR2651" s="251"/>
      <c r="HDS2651" s="251"/>
      <c r="HDT2651" s="251"/>
      <c r="HDU2651" s="52"/>
      <c r="HDV2651" s="250"/>
      <c r="HDW2651" s="65"/>
      <c r="HDX2651" s="251"/>
      <c r="HDY2651" s="251"/>
      <c r="HDZ2651" s="251"/>
      <c r="HEA2651" s="52"/>
      <c r="HEB2651" s="250"/>
      <c r="HEC2651" s="65"/>
      <c r="HED2651" s="251"/>
      <c r="HEE2651" s="251"/>
      <c r="HEF2651" s="251"/>
      <c r="HEG2651" s="52"/>
      <c r="HEH2651" s="250"/>
      <c r="HEI2651" s="65"/>
      <c r="HEJ2651" s="251"/>
      <c r="HEK2651" s="251"/>
      <c r="HEL2651" s="251"/>
      <c r="HEM2651" s="52"/>
      <c r="HEN2651" s="250"/>
      <c r="HEO2651" s="65"/>
      <c r="HEP2651" s="251"/>
      <c r="HEQ2651" s="251"/>
      <c r="HER2651" s="251"/>
      <c r="HES2651" s="52"/>
      <c r="HET2651" s="250"/>
      <c r="HEU2651" s="65"/>
      <c r="HEV2651" s="251"/>
      <c r="HEW2651" s="251"/>
      <c r="HEX2651" s="251"/>
      <c r="HEY2651" s="52"/>
      <c r="HEZ2651" s="250"/>
      <c r="HFA2651" s="65"/>
      <c r="HFB2651" s="251"/>
      <c r="HFC2651" s="251"/>
      <c r="HFD2651" s="251"/>
      <c r="HFE2651" s="52"/>
      <c r="HFF2651" s="250"/>
      <c r="HFG2651" s="65"/>
      <c r="HFH2651" s="251"/>
      <c r="HFI2651" s="251"/>
      <c r="HFJ2651" s="251"/>
      <c r="HFK2651" s="52"/>
      <c r="HFL2651" s="250"/>
      <c r="HFM2651" s="65"/>
      <c r="HFN2651" s="251"/>
      <c r="HFO2651" s="251"/>
      <c r="HFP2651" s="251"/>
      <c r="HFQ2651" s="52"/>
      <c r="HFR2651" s="250"/>
      <c r="HFS2651" s="65"/>
      <c r="HFT2651" s="251"/>
      <c r="HFU2651" s="251"/>
      <c r="HFV2651" s="251"/>
      <c r="HFW2651" s="52"/>
      <c r="HFX2651" s="250"/>
      <c r="HFY2651" s="65"/>
      <c r="HFZ2651" s="251"/>
      <c r="HGA2651" s="251"/>
      <c r="HGB2651" s="251"/>
      <c r="HGC2651" s="52"/>
      <c r="HGD2651" s="250"/>
      <c r="HGE2651" s="65"/>
      <c r="HGF2651" s="251"/>
      <c r="HGG2651" s="251"/>
      <c r="HGH2651" s="251"/>
      <c r="HGI2651" s="52"/>
      <c r="HGJ2651" s="250"/>
      <c r="HGK2651" s="65"/>
      <c r="HGL2651" s="251"/>
      <c r="HGM2651" s="251"/>
      <c r="HGN2651" s="251"/>
      <c r="HGO2651" s="52"/>
      <c r="HGP2651" s="250"/>
      <c r="HGQ2651" s="65"/>
      <c r="HGR2651" s="251"/>
      <c r="HGS2651" s="251"/>
      <c r="HGT2651" s="251"/>
      <c r="HGU2651" s="52"/>
      <c r="HGV2651" s="250"/>
      <c r="HGW2651" s="65"/>
      <c r="HGX2651" s="251"/>
      <c r="HGY2651" s="251"/>
      <c r="HGZ2651" s="251"/>
      <c r="HHA2651" s="52"/>
      <c r="HHB2651" s="250"/>
      <c r="HHC2651" s="65"/>
      <c r="HHD2651" s="251"/>
      <c r="HHE2651" s="251"/>
      <c r="HHF2651" s="251"/>
      <c r="HHG2651" s="52"/>
      <c r="HHH2651" s="250"/>
      <c r="HHI2651" s="65"/>
      <c r="HHJ2651" s="251"/>
      <c r="HHK2651" s="251"/>
      <c r="HHL2651" s="251"/>
      <c r="HHM2651" s="52"/>
      <c r="HHN2651" s="250"/>
      <c r="HHO2651" s="65"/>
      <c r="HHP2651" s="251"/>
      <c r="HHQ2651" s="251"/>
      <c r="HHR2651" s="251"/>
      <c r="HHS2651" s="52"/>
      <c r="HHT2651" s="250"/>
      <c r="HHU2651" s="65"/>
      <c r="HHV2651" s="251"/>
      <c r="HHW2651" s="251"/>
      <c r="HHX2651" s="251"/>
      <c r="HHY2651" s="52"/>
      <c r="HHZ2651" s="250"/>
      <c r="HIA2651" s="65"/>
      <c r="HIB2651" s="251"/>
      <c r="HIC2651" s="251"/>
      <c r="HID2651" s="251"/>
      <c r="HIE2651" s="52"/>
      <c r="HIF2651" s="250"/>
      <c r="HIG2651" s="65"/>
      <c r="HIH2651" s="251"/>
      <c r="HII2651" s="251"/>
      <c r="HIJ2651" s="251"/>
      <c r="HIK2651" s="52"/>
      <c r="HIL2651" s="250"/>
      <c r="HIM2651" s="65"/>
      <c r="HIN2651" s="251"/>
      <c r="HIO2651" s="251"/>
      <c r="HIP2651" s="251"/>
      <c r="HIQ2651" s="52"/>
      <c r="HIR2651" s="250"/>
      <c r="HIS2651" s="65"/>
      <c r="HIT2651" s="251"/>
      <c r="HIU2651" s="251"/>
      <c r="HIV2651" s="251"/>
      <c r="HIW2651" s="52"/>
      <c r="HIX2651" s="250"/>
      <c r="HIY2651" s="65"/>
      <c r="HIZ2651" s="251"/>
      <c r="HJA2651" s="251"/>
      <c r="HJB2651" s="251"/>
      <c r="HJC2651" s="52"/>
      <c r="HJD2651" s="250"/>
      <c r="HJE2651" s="65"/>
      <c r="HJF2651" s="251"/>
      <c r="HJG2651" s="251"/>
      <c r="HJH2651" s="251"/>
      <c r="HJI2651" s="52"/>
      <c r="HJJ2651" s="250"/>
      <c r="HJK2651" s="65"/>
      <c r="HJL2651" s="251"/>
      <c r="HJM2651" s="251"/>
      <c r="HJN2651" s="251"/>
      <c r="HJO2651" s="52"/>
      <c r="HJP2651" s="250"/>
      <c r="HJQ2651" s="65"/>
      <c r="HJR2651" s="251"/>
      <c r="HJS2651" s="251"/>
      <c r="HJT2651" s="251"/>
      <c r="HJU2651" s="52"/>
      <c r="HJV2651" s="250"/>
      <c r="HJW2651" s="65"/>
      <c r="HJX2651" s="251"/>
      <c r="HJY2651" s="251"/>
      <c r="HJZ2651" s="251"/>
      <c r="HKA2651" s="52"/>
      <c r="HKB2651" s="250"/>
      <c r="HKC2651" s="65"/>
      <c r="HKD2651" s="251"/>
      <c r="HKE2651" s="251"/>
      <c r="HKF2651" s="251"/>
      <c r="HKG2651" s="52"/>
      <c r="HKH2651" s="250"/>
      <c r="HKI2651" s="65"/>
      <c r="HKJ2651" s="251"/>
      <c r="HKK2651" s="251"/>
      <c r="HKL2651" s="251"/>
      <c r="HKM2651" s="52"/>
      <c r="HKN2651" s="250"/>
      <c r="HKO2651" s="65"/>
      <c r="HKP2651" s="251"/>
      <c r="HKQ2651" s="251"/>
      <c r="HKR2651" s="251"/>
      <c r="HKS2651" s="52"/>
      <c r="HKT2651" s="250"/>
      <c r="HKU2651" s="65"/>
      <c r="HKV2651" s="251"/>
      <c r="HKW2651" s="251"/>
      <c r="HKX2651" s="251"/>
      <c r="HKY2651" s="52"/>
      <c r="HKZ2651" s="250"/>
      <c r="HLA2651" s="65"/>
      <c r="HLB2651" s="251"/>
      <c r="HLC2651" s="251"/>
      <c r="HLD2651" s="251"/>
      <c r="HLE2651" s="52"/>
      <c r="HLF2651" s="250"/>
      <c r="HLG2651" s="65"/>
      <c r="HLH2651" s="251"/>
      <c r="HLI2651" s="251"/>
      <c r="HLJ2651" s="251"/>
      <c r="HLK2651" s="52"/>
      <c r="HLL2651" s="250"/>
      <c r="HLM2651" s="65"/>
      <c r="HLN2651" s="251"/>
      <c r="HLO2651" s="251"/>
      <c r="HLP2651" s="251"/>
      <c r="HLQ2651" s="52"/>
      <c r="HLR2651" s="250"/>
      <c r="HLS2651" s="65"/>
      <c r="HLT2651" s="251"/>
      <c r="HLU2651" s="251"/>
      <c r="HLV2651" s="251"/>
      <c r="HLW2651" s="52"/>
      <c r="HLX2651" s="250"/>
      <c r="HLY2651" s="65"/>
      <c r="HLZ2651" s="251"/>
      <c r="HMA2651" s="251"/>
      <c r="HMB2651" s="251"/>
      <c r="HMC2651" s="52"/>
      <c r="HMD2651" s="250"/>
      <c r="HME2651" s="65"/>
      <c r="HMF2651" s="251"/>
      <c r="HMG2651" s="251"/>
      <c r="HMH2651" s="251"/>
      <c r="HMI2651" s="52"/>
      <c r="HMJ2651" s="250"/>
      <c r="HMK2651" s="65"/>
      <c r="HML2651" s="251"/>
      <c r="HMM2651" s="251"/>
      <c r="HMN2651" s="251"/>
      <c r="HMO2651" s="52"/>
      <c r="HMP2651" s="250"/>
      <c r="HMQ2651" s="65"/>
      <c r="HMR2651" s="251"/>
      <c r="HMS2651" s="251"/>
      <c r="HMT2651" s="251"/>
      <c r="HMU2651" s="52"/>
      <c r="HMV2651" s="250"/>
      <c r="HMW2651" s="65"/>
      <c r="HMX2651" s="251"/>
      <c r="HMY2651" s="251"/>
      <c r="HMZ2651" s="251"/>
      <c r="HNA2651" s="52"/>
      <c r="HNB2651" s="250"/>
      <c r="HNC2651" s="65"/>
      <c r="HND2651" s="251"/>
      <c r="HNE2651" s="251"/>
      <c r="HNF2651" s="251"/>
      <c r="HNG2651" s="52"/>
      <c r="HNH2651" s="250"/>
      <c r="HNI2651" s="65"/>
      <c r="HNJ2651" s="251"/>
      <c r="HNK2651" s="251"/>
      <c r="HNL2651" s="251"/>
      <c r="HNM2651" s="52"/>
      <c r="HNN2651" s="250"/>
      <c r="HNO2651" s="65"/>
      <c r="HNP2651" s="251"/>
      <c r="HNQ2651" s="251"/>
      <c r="HNR2651" s="251"/>
      <c r="HNS2651" s="52"/>
      <c r="HNT2651" s="250"/>
      <c r="HNU2651" s="65"/>
      <c r="HNV2651" s="251"/>
      <c r="HNW2651" s="251"/>
      <c r="HNX2651" s="251"/>
      <c r="HNY2651" s="52"/>
      <c r="HNZ2651" s="250"/>
      <c r="HOA2651" s="65"/>
      <c r="HOB2651" s="251"/>
      <c r="HOC2651" s="251"/>
      <c r="HOD2651" s="251"/>
      <c r="HOE2651" s="52"/>
      <c r="HOF2651" s="250"/>
      <c r="HOG2651" s="65"/>
      <c r="HOH2651" s="251"/>
      <c r="HOI2651" s="251"/>
      <c r="HOJ2651" s="251"/>
      <c r="HOK2651" s="52"/>
      <c r="HOL2651" s="250"/>
      <c r="HOM2651" s="65"/>
      <c r="HON2651" s="251"/>
      <c r="HOO2651" s="251"/>
      <c r="HOP2651" s="251"/>
      <c r="HOQ2651" s="52"/>
      <c r="HOR2651" s="250"/>
      <c r="HOS2651" s="65"/>
      <c r="HOT2651" s="251"/>
      <c r="HOU2651" s="251"/>
      <c r="HOV2651" s="251"/>
      <c r="HOW2651" s="52"/>
      <c r="HOX2651" s="250"/>
      <c r="HOY2651" s="65"/>
      <c r="HOZ2651" s="251"/>
      <c r="HPA2651" s="251"/>
      <c r="HPB2651" s="251"/>
      <c r="HPC2651" s="52"/>
      <c r="HPD2651" s="250"/>
      <c r="HPE2651" s="65"/>
      <c r="HPF2651" s="251"/>
      <c r="HPG2651" s="251"/>
      <c r="HPH2651" s="251"/>
      <c r="HPI2651" s="52"/>
      <c r="HPJ2651" s="250"/>
      <c r="HPK2651" s="65"/>
      <c r="HPL2651" s="251"/>
      <c r="HPM2651" s="251"/>
      <c r="HPN2651" s="251"/>
      <c r="HPO2651" s="52"/>
      <c r="HPP2651" s="250"/>
      <c r="HPQ2651" s="65"/>
      <c r="HPR2651" s="251"/>
      <c r="HPS2651" s="251"/>
      <c r="HPT2651" s="251"/>
      <c r="HPU2651" s="52"/>
      <c r="HPV2651" s="250"/>
      <c r="HPW2651" s="65"/>
      <c r="HPX2651" s="251"/>
      <c r="HPY2651" s="251"/>
      <c r="HPZ2651" s="251"/>
      <c r="HQA2651" s="52"/>
      <c r="HQB2651" s="250"/>
      <c r="HQC2651" s="65"/>
      <c r="HQD2651" s="251"/>
      <c r="HQE2651" s="251"/>
      <c r="HQF2651" s="251"/>
      <c r="HQG2651" s="52"/>
      <c r="HQH2651" s="250"/>
      <c r="HQI2651" s="65"/>
      <c r="HQJ2651" s="251"/>
      <c r="HQK2651" s="251"/>
      <c r="HQL2651" s="251"/>
      <c r="HQM2651" s="52"/>
      <c r="HQN2651" s="250"/>
      <c r="HQO2651" s="65"/>
      <c r="HQP2651" s="251"/>
      <c r="HQQ2651" s="251"/>
      <c r="HQR2651" s="251"/>
      <c r="HQS2651" s="52"/>
      <c r="HQT2651" s="250"/>
      <c r="HQU2651" s="65"/>
      <c r="HQV2651" s="251"/>
      <c r="HQW2651" s="251"/>
      <c r="HQX2651" s="251"/>
      <c r="HQY2651" s="52"/>
      <c r="HQZ2651" s="250"/>
      <c r="HRA2651" s="65"/>
      <c r="HRB2651" s="251"/>
      <c r="HRC2651" s="251"/>
      <c r="HRD2651" s="251"/>
      <c r="HRE2651" s="52"/>
      <c r="HRF2651" s="250"/>
      <c r="HRG2651" s="65"/>
      <c r="HRH2651" s="251"/>
      <c r="HRI2651" s="251"/>
      <c r="HRJ2651" s="251"/>
      <c r="HRK2651" s="52"/>
      <c r="HRL2651" s="250"/>
      <c r="HRM2651" s="65"/>
      <c r="HRN2651" s="251"/>
      <c r="HRO2651" s="251"/>
      <c r="HRP2651" s="251"/>
      <c r="HRQ2651" s="52"/>
      <c r="HRR2651" s="250"/>
      <c r="HRS2651" s="65"/>
      <c r="HRT2651" s="251"/>
      <c r="HRU2651" s="251"/>
      <c r="HRV2651" s="251"/>
      <c r="HRW2651" s="52"/>
      <c r="HRX2651" s="250"/>
      <c r="HRY2651" s="65"/>
      <c r="HRZ2651" s="251"/>
      <c r="HSA2651" s="251"/>
      <c r="HSB2651" s="251"/>
      <c r="HSC2651" s="52"/>
      <c r="HSD2651" s="250"/>
      <c r="HSE2651" s="65"/>
      <c r="HSF2651" s="251"/>
      <c r="HSG2651" s="251"/>
      <c r="HSH2651" s="251"/>
      <c r="HSI2651" s="52"/>
      <c r="HSJ2651" s="250"/>
      <c r="HSK2651" s="65"/>
      <c r="HSL2651" s="251"/>
      <c r="HSM2651" s="251"/>
      <c r="HSN2651" s="251"/>
      <c r="HSO2651" s="52"/>
      <c r="HSP2651" s="250"/>
      <c r="HSQ2651" s="65"/>
      <c r="HSR2651" s="251"/>
      <c r="HSS2651" s="251"/>
      <c r="HST2651" s="251"/>
      <c r="HSU2651" s="52"/>
      <c r="HSV2651" s="250"/>
      <c r="HSW2651" s="65"/>
      <c r="HSX2651" s="251"/>
      <c r="HSY2651" s="251"/>
      <c r="HSZ2651" s="251"/>
      <c r="HTA2651" s="52"/>
      <c r="HTB2651" s="250"/>
      <c r="HTC2651" s="65"/>
      <c r="HTD2651" s="251"/>
      <c r="HTE2651" s="251"/>
      <c r="HTF2651" s="251"/>
      <c r="HTG2651" s="52"/>
      <c r="HTH2651" s="250"/>
      <c r="HTI2651" s="65"/>
      <c r="HTJ2651" s="251"/>
      <c r="HTK2651" s="251"/>
      <c r="HTL2651" s="251"/>
      <c r="HTM2651" s="52"/>
      <c r="HTN2651" s="250"/>
      <c r="HTO2651" s="65"/>
      <c r="HTP2651" s="251"/>
      <c r="HTQ2651" s="251"/>
      <c r="HTR2651" s="251"/>
      <c r="HTS2651" s="52"/>
      <c r="HTT2651" s="250"/>
      <c r="HTU2651" s="65"/>
      <c r="HTV2651" s="251"/>
      <c r="HTW2651" s="251"/>
      <c r="HTX2651" s="251"/>
      <c r="HTY2651" s="52"/>
      <c r="HTZ2651" s="250"/>
      <c r="HUA2651" s="65"/>
      <c r="HUB2651" s="251"/>
      <c r="HUC2651" s="251"/>
      <c r="HUD2651" s="251"/>
      <c r="HUE2651" s="52"/>
      <c r="HUF2651" s="250"/>
      <c r="HUG2651" s="65"/>
      <c r="HUH2651" s="251"/>
      <c r="HUI2651" s="251"/>
      <c r="HUJ2651" s="251"/>
      <c r="HUK2651" s="52"/>
      <c r="HUL2651" s="250"/>
      <c r="HUM2651" s="65"/>
      <c r="HUN2651" s="251"/>
      <c r="HUO2651" s="251"/>
      <c r="HUP2651" s="251"/>
      <c r="HUQ2651" s="52"/>
      <c r="HUR2651" s="250"/>
      <c r="HUS2651" s="65"/>
      <c r="HUT2651" s="251"/>
      <c r="HUU2651" s="251"/>
      <c r="HUV2651" s="251"/>
      <c r="HUW2651" s="52"/>
      <c r="HUX2651" s="250"/>
      <c r="HUY2651" s="65"/>
      <c r="HUZ2651" s="251"/>
      <c r="HVA2651" s="251"/>
      <c r="HVB2651" s="251"/>
      <c r="HVC2651" s="52"/>
      <c r="HVD2651" s="250"/>
      <c r="HVE2651" s="65"/>
      <c r="HVF2651" s="251"/>
      <c r="HVG2651" s="251"/>
      <c r="HVH2651" s="251"/>
      <c r="HVI2651" s="52"/>
      <c r="HVJ2651" s="250"/>
      <c r="HVK2651" s="65"/>
      <c r="HVL2651" s="251"/>
      <c r="HVM2651" s="251"/>
      <c r="HVN2651" s="251"/>
      <c r="HVO2651" s="52"/>
      <c r="HVP2651" s="250"/>
      <c r="HVQ2651" s="65"/>
      <c r="HVR2651" s="251"/>
      <c r="HVS2651" s="251"/>
      <c r="HVT2651" s="251"/>
      <c r="HVU2651" s="52"/>
      <c r="HVV2651" s="250"/>
      <c r="HVW2651" s="65"/>
      <c r="HVX2651" s="251"/>
      <c r="HVY2651" s="251"/>
      <c r="HVZ2651" s="251"/>
      <c r="HWA2651" s="52"/>
      <c r="HWB2651" s="250"/>
      <c r="HWC2651" s="65"/>
      <c r="HWD2651" s="251"/>
      <c r="HWE2651" s="251"/>
      <c r="HWF2651" s="251"/>
      <c r="HWG2651" s="52"/>
      <c r="HWH2651" s="250"/>
      <c r="HWI2651" s="65"/>
      <c r="HWJ2651" s="251"/>
      <c r="HWK2651" s="251"/>
      <c r="HWL2651" s="251"/>
      <c r="HWM2651" s="52"/>
      <c r="HWN2651" s="250"/>
      <c r="HWO2651" s="65"/>
      <c r="HWP2651" s="251"/>
      <c r="HWQ2651" s="251"/>
      <c r="HWR2651" s="251"/>
      <c r="HWS2651" s="52"/>
      <c r="HWT2651" s="250"/>
      <c r="HWU2651" s="65"/>
      <c r="HWV2651" s="251"/>
      <c r="HWW2651" s="251"/>
      <c r="HWX2651" s="251"/>
      <c r="HWY2651" s="52"/>
      <c r="HWZ2651" s="250"/>
      <c r="HXA2651" s="65"/>
      <c r="HXB2651" s="251"/>
      <c r="HXC2651" s="251"/>
      <c r="HXD2651" s="251"/>
      <c r="HXE2651" s="52"/>
      <c r="HXF2651" s="250"/>
      <c r="HXG2651" s="65"/>
      <c r="HXH2651" s="251"/>
      <c r="HXI2651" s="251"/>
      <c r="HXJ2651" s="251"/>
      <c r="HXK2651" s="52"/>
      <c r="HXL2651" s="250"/>
      <c r="HXM2651" s="65"/>
      <c r="HXN2651" s="251"/>
      <c r="HXO2651" s="251"/>
      <c r="HXP2651" s="251"/>
      <c r="HXQ2651" s="52"/>
      <c r="HXR2651" s="250"/>
      <c r="HXS2651" s="65"/>
      <c r="HXT2651" s="251"/>
      <c r="HXU2651" s="251"/>
      <c r="HXV2651" s="251"/>
      <c r="HXW2651" s="52"/>
      <c r="HXX2651" s="250"/>
      <c r="HXY2651" s="65"/>
      <c r="HXZ2651" s="251"/>
      <c r="HYA2651" s="251"/>
      <c r="HYB2651" s="251"/>
      <c r="HYC2651" s="52"/>
      <c r="HYD2651" s="250"/>
      <c r="HYE2651" s="65"/>
      <c r="HYF2651" s="251"/>
      <c r="HYG2651" s="251"/>
      <c r="HYH2651" s="251"/>
      <c r="HYI2651" s="52"/>
      <c r="HYJ2651" s="250"/>
      <c r="HYK2651" s="65"/>
      <c r="HYL2651" s="251"/>
      <c r="HYM2651" s="251"/>
      <c r="HYN2651" s="251"/>
      <c r="HYO2651" s="52"/>
      <c r="HYP2651" s="250"/>
      <c r="HYQ2651" s="65"/>
      <c r="HYR2651" s="251"/>
      <c r="HYS2651" s="251"/>
      <c r="HYT2651" s="251"/>
      <c r="HYU2651" s="52"/>
      <c r="HYV2651" s="250"/>
      <c r="HYW2651" s="65"/>
      <c r="HYX2651" s="251"/>
      <c r="HYY2651" s="251"/>
      <c r="HYZ2651" s="251"/>
      <c r="HZA2651" s="52"/>
      <c r="HZB2651" s="250"/>
      <c r="HZC2651" s="65"/>
      <c r="HZD2651" s="251"/>
      <c r="HZE2651" s="251"/>
      <c r="HZF2651" s="251"/>
      <c r="HZG2651" s="52"/>
      <c r="HZH2651" s="250"/>
      <c r="HZI2651" s="65"/>
      <c r="HZJ2651" s="251"/>
      <c r="HZK2651" s="251"/>
      <c r="HZL2651" s="251"/>
      <c r="HZM2651" s="52"/>
      <c r="HZN2651" s="250"/>
      <c r="HZO2651" s="65"/>
      <c r="HZP2651" s="251"/>
      <c r="HZQ2651" s="251"/>
      <c r="HZR2651" s="251"/>
      <c r="HZS2651" s="52"/>
      <c r="HZT2651" s="250"/>
      <c r="HZU2651" s="65"/>
      <c r="HZV2651" s="251"/>
      <c r="HZW2651" s="251"/>
      <c r="HZX2651" s="251"/>
      <c r="HZY2651" s="52"/>
      <c r="HZZ2651" s="250"/>
      <c r="IAA2651" s="65"/>
      <c r="IAB2651" s="251"/>
      <c r="IAC2651" s="251"/>
      <c r="IAD2651" s="251"/>
      <c r="IAE2651" s="52"/>
      <c r="IAF2651" s="250"/>
      <c r="IAG2651" s="65"/>
      <c r="IAH2651" s="251"/>
      <c r="IAI2651" s="251"/>
      <c r="IAJ2651" s="251"/>
      <c r="IAK2651" s="52"/>
      <c r="IAL2651" s="250"/>
      <c r="IAM2651" s="65"/>
      <c r="IAN2651" s="251"/>
      <c r="IAO2651" s="251"/>
      <c r="IAP2651" s="251"/>
      <c r="IAQ2651" s="52"/>
      <c r="IAR2651" s="250"/>
      <c r="IAS2651" s="65"/>
      <c r="IAT2651" s="251"/>
      <c r="IAU2651" s="251"/>
      <c r="IAV2651" s="251"/>
      <c r="IAW2651" s="52"/>
      <c r="IAX2651" s="250"/>
      <c r="IAY2651" s="65"/>
      <c r="IAZ2651" s="251"/>
      <c r="IBA2651" s="251"/>
      <c r="IBB2651" s="251"/>
      <c r="IBC2651" s="52"/>
      <c r="IBD2651" s="250"/>
      <c r="IBE2651" s="65"/>
      <c r="IBF2651" s="251"/>
      <c r="IBG2651" s="251"/>
      <c r="IBH2651" s="251"/>
      <c r="IBI2651" s="52"/>
      <c r="IBJ2651" s="250"/>
      <c r="IBK2651" s="65"/>
      <c r="IBL2651" s="251"/>
      <c r="IBM2651" s="251"/>
      <c r="IBN2651" s="251"/>
      <c r="IBO2651" s="52"/>
      <c r="IBP2651" s="250"/>
      <c r="IBQ2651" s="65"/>
      <c r="IBR2651" s="251"/>
      <c r="IBS2651" s="251"/>
      <c r="IBT2651" s="251"/>
      <c r="IBU2651" s="52"/>
      <c r="IBV2651" s="250"/>
      <c r="IBW2651" s="65"/>
      <c r="IBX2651" s="251"/>
      <c r="IBY2651" s="251"/>
      <c r="IBZ2651" s="251"/>
      <c r="ICA2651" s="52"/>
      <c r="ICB2651" s="250"/>
      <c r="ICC2651" s="65"/>
      <c r="ICD2651" s="251"/>
      <c r="ICE2651" s="251"/>
      <c r="ICF2651" s="251"/>
      <c r="ICG2651" s="52"/>
      <c r="ICH2651" s="250"/>
      <c r="ICI2651" s="65"/>
      <c r="ICJ2651" s="251"/>
      <c r="ICK2651" s="251"/>
      <c r="ICL2651" s="251"/>
      <c r="ICM2651" s="52"/>
      <c r="ICN2651" s="250"/>
      <c r="ICO2651" s="65"/>
      <c r="ICP2651" s="251"/>
      <c r="ICQ2651" s="251"/>
      <c r="ICR2651" s="251"/>
      <c r="ICS2651" s="52"/>
      <c r="ICT2651" s="250"/>
      <c r="ICU2651" s="65"/>
      <c r="ICV2651" s="251"/>
      <c r="ICW2651" s="251"/>
      <c r="ICX2651" s="251"/>
      <c r="ICY2651" s="52"/>
      <c r="ICZ2651" s="250"/>
      <c r="IDA2651" s="65"/>
      <c r="IDB2651" s="251"/>
      <c r="IDC2651" s="251"/>
      <c r="IDD2651" s="251"/>
      <c r="IDE2651" s="52"/>
      <c r="IDF2651" s="250"/>
      <c r="IDG2651" s="65"/>
      <c r="IDH2651" s="251"/>
      <c r="IDI2651" s="251"/>
      <c r="IDJ2651" s="251"/>
      <c r="IDK2651" s="52"/>
      <c r="IDL2651" s="250"/>
      <c r="IDM2651" s="65"/>
      <c r="IDN2651" s="251"/>
      <c r="IDO2651" s="251"/>
      <c r="IDP2651" s="251"/>
      <c r="IDQ2651" s="52"/>
      <c r="IDR2651" s="250"/>
      <c r="IDS2651" s="65"/>
      <c r="IDT2651" s="251"/>
      <c r="IDU2651" s="251"/>
      <c r="IDV2651" s="251"/>
      <c r="IDW2651" s="52"/>
      <c r="IDX2651" s="250"/>
      <c r="IDY2651" s="65"/>
      <c r="IDZ2651" s="251"/>
      <c r="IEA2651" s="251"/>
      <c r="IEB2651" s="251"/>
      <c r="IEC2651" s="52"/>
      <c r="IED2651" s="250"/>
      <c r="IEE2651" s="65"/>
      <c r="IEF2651" s="251"/>
      <c r="IEG2651" s="251"/>
      <c r="IEH2651" s="251"/>
      <c r="IEI2651" s="52"/>
      <c r="IEJ2651" s="250"/>
      <c r="IEK2651" s="65"/>
      <c r="IEL2651" s="251"/>
      <c r="IEM2651" s="251"/>
      <c r="IEN2651" s="251"/>
      <c r="IEO2651" s="52"/>
      <c r="IEP2651" s="250"/>
      <c r="IEQ2651" s="65"/>
      <c r="IER2651" s="251"/>
      <c r="IES2651" s="251"/>
      <c r="IET2651" s="251"/>
      <c r="IEU2651" s="52"/>
      <c r="IEV2651" s="250"/>
      <c r="IEW2651" s="65"/>
      <c r="IEX2651" s="251"/>
      <c r="IEY2651" s="251"/>
      <c r="IEZ2651" s="251"/>
      <c r="IFA2651" s="52"/>
      <c r="IFB2651" s="250"/>
      <c r="IFC2651" s="65"/>
      <c r="IFD2651" s="251"/>
      <c r="IFE2651" s="251"/>
      <c r="IFF2651" s="251"/>
      <c r="IFG2651" s="52"/>
      <c r="IFH2651" s="250"/>
      <c r="IFI2651" s="65"/>
      <c r="IFJ2651" s="251"/>
      <c r="IFK2651" s="251"/>
      <c r="IFL2651" s="251"/>
      <c r="IFM2651" s="52"/>
      <c r="IFN2651" s="250"/>
      <c r="IFO2651" s="65"/>
      <c r="IFP2651" s="251"/>
      <c r="IFQ2651" s="251"/>
      <c r="IFR2651" s="251"/>
      <c r="IFS2651" s="52"/>
      <c r="IFT2651" s="250"/>
      <c r="IFU2651" s="65"/>
      <c r="IFV2651" s="251"/>
      <c r="IFW2651" s="251"/>
      <c r="IFX2651" s="251"/>
      <c r="IFY2651" s="52"/>
      <c r="IFZ2651" s="250"/>
      <c r="IGA2651" s="65"/>
      <c r="IGB2651" s="251"/>
      <c r="IGC2651" s="251"/>
      <c r="IGD2651" s="251"/>
      <c r="IGE2651" s="52"/>
      <c r="IGF2651" s="250"/>
      <c r="IGG2651" s="65"/>
      <c r="IGH2651" s="251"/>
      <c r="IGI2651" s="251"/>
      <c r="IGJ2651" s="251"/>
      <c r="IGK2651" s="52"/>
      <c r="IGL2651" s="250"/>
      <c r="IGM2651" s="65"/>
      <c r="IGN2651" s="251"/>
      <c r="IGO2651" s="251"/>
      <c r="IGP2651" s="251"/>
      <c r="IGQ2651" s="52"/>
      <c r="IGR2651" s="250"/>
      <c r="IGS2651" s="65"/>
      <c r="IGT2651" s="251"/>
      <c r="IGU2651" s="251"/>
      <c r="IGV2651" s="251"/>
      <c r="IGW2651" s="52"/>
      <c r="IGX2651" s="250"/>
      <c r="IGY2651" s="65"/>
      <c r="IGZ2651" s="251"/>
      <c r="IHA2651" s="251"/>
      <c r="IHB2651" s="251"/>
      <c r="IHC2651" s="52"/>
      <c r="IHD2651" s="250"/>
      <c r="IHE2651" s="65"/>
      <c r="IHF2651" s="251"/>
      <c r="IHG2651" s="251"/>
      <c r="IHH2651" s="251"/>
      <c r="IHI2651" s="52"/>
      <c r="IHJ2651" s="250"/>
      <c r="IHK2651" s="65"/>
      <c r="IHL2651" s="251"/>
      <c r="IHM2651" s="251"/>
      <c r="IHN2651" s="251"/>
      <c r="IHO2651" s="52"/>
      <c r="IHP2651" s="250"/>
      <c r="IHQ2651" s="65"/>
      <c r="IHR2651" s="251"/>
      <c r="IHS2651" s="251"/>
      <c r="IHT2651" s="251"/>
      <c r="IHU2651" s="52"/>
      <c r="IHV2651" s="250"/>
      <c r="IHW2651" s="65"/>
      <c r="IHX2651" s="251"/>
      <c r="IHY2651" s="251"/>
      <c r="IHZ2651" s="251"/>
      <c r="IIA2651" s="52"/>
      <c r="IIB2651" s="250"/>
      <c r="IIC2651" s="65"/>
      <c r="IID2651" s="251"/>
      <c r="IIE2651" s="251"/>
      <c r="IIF2651" s="251"/>
      <c r="IIG2651" s="52"/>
      <c r="IIH2651" s="250"/>
      <c r="III2651" s="65"/>
      <c r="IIJ2651" s="251"/>
      <c r="IIK2651" s="251"/>
      <c r="IIL2651" s="251"/>
      <c r="IIM2651" s="52"/>
      <c r="IIN2651" s="250"/>
      <c r="IIO2651" s="65"/>
      <c r="IIP2651" s="251"/>
      <c r="IIQ2651" s="251"/>
      <c r="IIR2651" s="251"/>
      <c r="IIS2651" s="52"/>
      <c r="IIT2651" s="250"/>
      <c r="IIU2651" s="65"/>
      <c r="IIV2651" s="251"/>
      <c r="IIW2651" s="251"/>
      <c r="IIX2651" s="251"/>
      <c r="IIY2651" s="52"/>
      <c r="IIZ2651" s="250"/>
      <c r="IJA2651" s="65"/>
      <c r="IJB2651" s="251"/>
      <c r="IJC2651" s="251"/>
      <c r="IJD2651" s="251"/>
      <c r="IJE2651" s="52"/>
      <c r="IJF2651" s="250"/>
      <c r="IJG2651" s="65"/>
      <c r="IJH2651" s="251"/>
      <c r="IJI2651" s="251"/>
      <c r="IJJ2651" s="251"/>
      <c r="IJK2651" s="52"/>
      <c r="IJL2651" s="250"/>
      <c r="IJM2651" s="65"/>
      <c r="IJN2651" s="251"/>
      <c r="IJO2651" s="251"/>
      <c r="IJP2651" s="251"/>
      <c r="IJQ2651" s="52"/>
      <c r="IJR2651" s="250"/>
      <c r="IJS2651" s="65"/>
      <c r="IJT2651" s="251"/>
      <c r="IJU2651" s="251"/>
      <c r="IJV2651" s="251"/>
      <c r="IJW2651" s="52"/>
      <c r="IJX2651" s="250"/>
      <c r="IJY2651" s="65"/>
      <c r="IJZ2651" s="251"/>
      <c r="IKA2651" s="251"/>
      <c r="IKB2651" s="251"/>
      <c r="IKC2651" s="52"/>
      <c r="IKD2651" s="250"/>
      <c r="IKE2651" s="65"/>
      <c r="IKF2651" s="251"/>
      <c r="IKG2651" s="251"/>
      <c r="IKH2651" s="251"/>
      <c r="IKI2651" s="52"/>
      <c r="IKJ2651" s="250"/>
      <c r="IKK2651" s="65"/>
      <c r="IKL2651" s="251"/>
      <c r="IKM2651" s="251"/>
      <c r="IKN2651" s="251"/>
      <c r="IKO2651" s="52"/>
      <c r="IKP2651" s="250"/>
      <c r="IKQ2651" s="65"/>
      <c r="IKR2651" s="251"/>
      <c r="IKS2651" s="251"/>
      <c r="IKT2651" s="251"/>
      <c r="IKU2651" s="52"/>
      <c r="IKV2651" s="250"/>
      <c r="IKW2651" s="65"/>
      <c r="IKX2651" s="251"/>
      <c r="IKY2651" s="251"/>
      <c r="IKZ2651" s="251"/>
      <c r="ILA2651" s="52"/>
      <c r="ILB2651" s="250"/>
      <c r="ILC2651" s="65"/>
      <c r="ILD2651" s="251"/>
      <c r="ILE2651" s="251"/>
      <c r="ILF2651" s="251"/>
      <c r="ILG2651" s="52"/>
      <c r="ILH2651" s="250"/>
      <c r="ILI2651" s="65"/>
      <c r="ILJ2651" s="251"/>
      <c r="ILK2651" s="251"/>
      <c r="ILL2651" s="251"/>
      <c r="ILM2651" s="52"/>
      <c r="ILN2651" s="250"/>
      <c r="ILO2651" s="65"/>
      <c r="ILP2651" s="251"/>
      <c r="ILQ2651" s="251"/>
      <c r="ILR2651" s="251"/>
      <c r="ILS2651" s="52"/>
      <c r="ILT2651" s="250"/>
      <c r="ILU2651" s="65"/>
      <c r="ILV2651" s="251"/>
      <c r="ILW2651" s="251"/>
      <c r="ILX2651" s="251"/>
      <c r="ILY2651" s="52"/>
      <c r="ILZ2651" s="250"/>
      <c r="IMA2651" s="65"/>
      <c r="IMB2651" s="251"/>
      <c r="IMC2651" s="251"/>
      <c r="IMD2651" s="251"/>
      <c r="IME2651" s="52"/>
      <c r="IMF2651" s="250"/>
      <c r="IMG2651" s="65"/>
      <c r="IMH2651" s="251"/>
      <c r="IMI2651" s="251"/>
      <c r="IMJ2651" s="251"/>
      <c r="IMK2651" s="52"/>
      <c r="IML2651" s="250"/>
      <c r="IMM2651" s="65"/>
      <c r="IMN2651" s="251"/>
      <c r="IMO2651" s="251"/>
      <c r="IMP2651" s="251"/>
      <c r="IMQ2651" s="52"/>
      <c r="IMR2651" s="250"/>
      <c r="IMS2651" s="65"/>
      <c r="IMT2651" s="251"/>
      <c r="IMU2651" s="251"/>
      <c r="IMV2651" s="251"/>
      <c r="IMW2651" s="52"/>
      <c r="IMX2651" s="250"/>
      <c r="IMY2651" s="65"/>
      <c r="IMZ2651" s="251"/>
      <c r="INA2651" s="251"/>
      <c r="INB2651" s="251"/>
      <c r="INC2651" s="52"/>
      <c r="IND2651" s="250"/>
      <c r="INE2651" s="65"/>
      <c r="INF2651" s="251"/>
      <c r="ING2651" s="251"/>
      <c r="INH2651" s="251"/>
      <c r="INI2651" s="52"/>
      <c r="INJ2651" s="250"/>
      <c r="INK2651" s="65"/>
      <c r="INL2651" s="251"/>
      <c r="INM2651" s="251"/>
      <c r="INN2651" s="251"/>
      <c r="INO2651" s="52"/>
      <c r="INP2651" s="250"/>
      <c r="INQ2651" s="65"/>
      <c r="INR2651" s="251"/>
      <c r="INS2651" s="251"/>
      <c r="INT2651" s="251"/>
      <c r="INU2651" s="52"/>
      <c r="INV2651" s="250"/>
      <c r="INW2651" s="65"/>
      <c r="INX2651" s="251"/>
      <c r="INY2651" s="251"/>
      <c r="INZ2651" s="251"/>
      <c r="IOA2651" s="52"/>
      <c r="IOB2651" s="250"/>
      <c r="IOC2651" s="65"/>
      <c r="IOD2651" s="251"/>
      <c r="IOE2651" s="251"/>
      <c r="IOF2651" s="251"/>
      <c r="IOG2651" s="52"/>
      <c r="IOH2651" s="250"/>
      <c r="IOI2651" s="65"/>
      <c r="IOJ2651" s="251"/>
      <c r="IOK2651" s="251"/>
      <c r="IOL2651" s="251"/>
      <c r="IOM2651" s="52"/>
      <c r="ION2651" s="250"/>
      <c r="IOO2651" s="65"/>
      <c r="IOP2651" s="251"/>
      <c r="IOQ2651" s="251"/>
      <c r="IOR2651" s="251"/>
      <c r="IOS2651" s="52"/>
      <c r="IOT2651" s="250"/>
      <c r="IOU2651" s="65"/>
      <c r="IOV2651" s="251"/>
      <c r="IOW2651" s="251"/>
      <c r="IOX2651" s="251"/>
      <c r="IOY2651" s="52"/>
      <c r="IOZ2651" s="250"/>
      <c r="IPA2651" s="65"/>
      <c r="IPB2651" s="251"/>
      <c r="IPC2651" s="251"/>
      <c r="IPD2651" s="251"/>
      <c r="IPE2651" s="52"/>
      <c r="IPF2651" s="250"/>
      <c r="IPG2651" s="65"/>
      <c r="IPH2651" s="251"/>
      <c r="IPI2651" s="251"/>
      <c r="IPJ2651" s="251"/>
      <c r="IPK2651" s="52"/>
      <c r="IPL2651" s="250"/>
      <c r="IPM2651" s="65"/>
      <c r="IPN2651" s="251"/>
      <c r="IPO2651" s="251"/>
      <c r="IPP2651" s="251"/>
      <c r="IPQ2651" s="52"/>
      <c r="IPR2651" s="250"/>
      <c r="IPS2651" s="65"/>
      <c r="IPT2651" s="251"/>
      <c r="IPU2651" s="251"/>
      <c r="IPV2651" s="251"/>
      <c r="IPW2651" s="52"/>
      <c r="IPX2651" s="250"/>
      <c r="IPY2651" s="65"/>
      <c r="IPZ2651" s="251"/>
      <c r="IQA2651" s="251"/>
      <c r="IQB2651" s="251"/>
      <c r="IQC2651" s="52"/>
      <c r="IQD2651" s="250"/>
      <c r="IQE2651" s="65"/>
      <c r="IQF2651" s="251"/>
      <c r="IQG2651" s="251"/>
      <c r="IQH2651" s="251"/>
      <c r="IQI2651" s="52"/>
      <c r="IQJ2651" s="250"/>
      <c r="IQK2651" s="65"/>
      <c r="IQL2651" s="251"/>
      <c r="IQM2651" s="251"/>
      <c r="IQN2651" s="251"/>
      <c r="IQO2651" s="52"/>
      <c r="IQP2651" s="250"/>
      <c r="IQQ2651" s="65"/>
      <c r="IQR2651" s="251"/>
      <c r="IQS2651" s="251"/>
      <c r="IQT2651" s="251"/>
      <c r="IQU2651" s="52"/>
      <c r="IQV2651" s="250"/>
      <c r="IQW2651" s="65"/>
      <c r="IQX2651" s="251"/>
      <c r="IQY2651" s="251"/>
      <c r="IQZ2651" s="251"/>
      <c r="IRA2651" s="52"/>
      <c r="IRB2651" s="250"/>
      <c r="IRC2651" s="65"/>
      <c r="IRD2651" s="251"/>
      <c r="IRE2651" s="251"/>
      <c r="IRF2651" s="251"/>
      <c r="IRG2651" s="52"/>
      <c r="IRH2651" s="250"/>
      <c r="IRI2651" s="65"/>
      <c r="IRJ2651" s="251"/>
      <c r="IRK2651" s="251"/>
      <c r="IRL2651" s="251"/>
      <c r="IRM2651" s="52"/>
      <c r="IRN2651" s="250"/>
      <c r="IRO2651" s="65"/>
      <c r="IRP2651" s="251"/>
      <c r="IRQ2651" s="251"/>
      <c r="IRR2651" s="251"/>
      <c r="IRS2651" s="52"/>
      <c r="IRT2651" s="250"/>
      <c r="IRU2651" s="65"/>
      <c r="IRV2651" s="251"/>
      <c r="IRW2651" s="251"/>
      <c r="IRX2651" s="251"/>
      <c r="IRY2651" s="52"/>
      <c r="IRZ2651" s="250"/>
      <c r="ISA2651" s="65"/>
      <c r="ISB2651" s="251"/>
      <c r="ISC2651" s="251"/>
      <c r="ISD2651" s="251"/>
      <c r="ISE2651" s="52"/>
      <c r="ISF2651" s="250"/>
      <c r="ISG2651" s="65"/>
      <c r="ISH2651" s="251"/>
      <c r="ISI2651" s="251"/>
      <c r="ISJ2651" s="251"/>
      <c r="ISK2651" s="52"/>
      <c r="ISL2651" s="250"/>
      <c r="ISM2651" s="65"/>
      <c r="ISN2651" s="251"/>
      <c r="ISO2651" s="251"/>
      <c r="ISP2651" s="251"/>
      <c r="ISQ2651" s="52"/>
      <c r="ISR2651" s="250"/>
      <c r="ISS2651" s="65"/>
      <c r="IST2651" s="251"/>
      <c r="ISU2651" s="251"/>
      <c r="ISV2651" s="251"/>
      <c r="ISW2651" s="52"/>
      <c r="ISX2651" s="250"/>
      <c r="ISY2651" s="65"/>
      <c r="ISZ2651" s="251"/>
      <c r="ITA2651" s="251"/>
      <c r="ITB2651" s="251"/>
      <c r="ITC2651" s="52"/>
      <c r="ITD2651" s="250"/>
      <c r="ITE2651" s="65"/>
      <c r="ITF2651" s="251"/>
      <c r="ITG2651" s="251"/>
      <c r="ITH2651" s="251"/>
      <c r="ITI2651" s="52"/>
      <c r="ITJ2651" s="250"/>
      <c r="ITK2651" s="65"/>
      <c r="ITL2651" s="251"/>
      <c r="ITM2651" s="251"/>
      <c r="ITN2651" s="251"/>
      <c r="ITO2651" s="52"/>
      <c r="ITP2651" s="250"/>
      <c r="ITQ2651" s="65"/>
      <c r="ITR2651" s="251"/>
      <c r="ITS2651" s="251"/>
      <c r="ITT2651" s="251"/>
      <c r="ITU2651" s="52"/>
      <c r="ITV2651" s="250"/>
      <c r="ITW2651" s="65"/>
      <c r="ITX2651" s="251"/>
      <c r="ITY2651" s="251"/>
      <c r="ITZ2651" s="251"/>
      <c r="IUA2651" s="52"/>
      <c r="IUB2651" s="250"/>
      <c r="IUC2651" s="65"/>
      <c r="IUD2651" s="251"/>
      <c r="IUE2651" s="251"/>
      <c r="IUF2651" s="251"/>
      <c r="IUG2651" s="52"/>
      <c r="IUH2651" s="250"/>
      <c r="IUI2651" s="65"/>
      <c r="IUJ2651" s="251"/>
      <c r="IUK2651" s="251"/>
      <c r="IUL2651" s="251"/>
      <c r="IUM2651" s="52"/>
      <c r="IUN2651" s="250"/>
      <c r="IUO2651" s="65"/>
      <c r="IUP2651" s="251"/>
      <c r="IUQ2651" s="251"/>
      <c r="IUR2651" s="251"/>
      <c r="IUS2651" s="52"/>
      <c r="IUT2651" s="250"/>
      <c r="IUU2651" s="65"/>
      <c r="IUV2651" s="251"/>
      <c r="IUW2651" s="251"/>
      <c r="IUX2651" s="251"/>
      <c r="IUY2651" s="52"/>
      <c r="IUZ2651" s="250"/>
      <c r="IVA2651" s="65"/>
      <c r="IVB2651" s="251"/>
      <c r="IVC2651" s="251"/>
      <c r="IVD2651" s="251"/>
      <c r="IVE2651" s="52"/>
      <c r="IVF2651" s="250"/>
      <c r="IVG2651" s="65"/>
      <c r="IVH2651" s="251"/>
      <c r="IVI2651" s="251"/>
      <c r="IVJ2651" s="251"/>
      <c r="IVK2651" s="52"/>
      <c r="IVL2651" s="250"/>
      <c r="IVM2651" s="65"/>
      <c r="IVN2651" s="251"/>
      <c r="IVO2651" s="251"/>
      <c r="IVP2651" s="251"/>
      <c r="IVQ2651" s="52"/>
      <c r="IVR2651" s="250"/>
      <c r="IVS2651" s="65"/>
      <c r="IVT2651" s="251"/>
      <c r="IVU2651" s="251"/>
      <c r="IVV2651" s="251"/>
      <c r="IVW2651" s="52"/>
      <c r="IVX2651" s="250"/>
      <c r="IVY2651" s="65"/>
      <c r="IVZ2651" s="251"/>
      <c r="IWA2651" s="251"/>
      <c r="IWB2651" s="251"/>
      <c r="IWC2651" s="52"/>
      <c r="IWD2651" s="250"/>
      <c r="IWE2651" s="65"/>
      <c r="IWF2651" s="251"/>
      <c r="IWG2651" s="251"/>
      <c r="IWH2651" s="251"/>
      <c r="IWI2651" s="52"/>
      <c r="IWJ2651" s="250"/>
      <c r="IWK2651" s="65"/>
      <c r="IWL2651" s="251"/>
      <c r="IWM2651" s="251"/>
      <c r="IWN2651" s="251"/>
      <c r="IWO2651" s="52"/>
      <c r="IWP2651" s="250"/>
      <c r="IWQ2651" s="65"/>
      <c r="IWR2651" s="251"/>
      <c r="IWS2651" s="251"/>
      <c r="IWT2651" s="251"/>
      <c r="IWU2651" s="52"/>
      <c r="IWV2651" s="250"/>
      <c r="IWW2651" s="65"/>
      <c r="IWX2651" s="251"/>
      <c r="IWY2651" s="251"/>
      <c r="IWZ2651" s="251"/>
      <c r="IXA2651" s="52"/>
      <c r="IXB2651" s="250"/>
      <c r="IXC2651" s="65"/>
      <c r="IXD2651" s="251"/>
      <c r="IXE2651" s="251"/>
      <c r="IXF2651" s="251"/>
      <c r="IXG2651" s="52"/>
      <c r="IXH2651" s="250"/>
      <c r="IXI2651" s="65"/>
      <c r="IXJ2651" s="251"/>
      <c r="IXK2651" s="251"/>
      <c r="IXL2651" s="251"/>
      <c r="IXM2651" s="52"/>
      <c r="IXN2651" s="250"/>
      <c r="IXO2651" s="65"/>
      <c r="IXP2651" s="251"/>
      <c r="IXQ2651" s="251"/>
      <c r="IXR2651" s="251"/>
      <c r="IXS2651" s="52"/>
      <c r="IXT2651" s="250"/>
      <c r="IXU2651" s="65"/>
      <c r="IXV2651" s="251"/>
      <c r="IXW2651" s="251"/>
      <c r="IXX2651" s="251"/>
      <c r="IXY2651" s="52"/>
      <c r="IXZ2651" s="250"/>
      <c r="IYA2651" s="65"/>
      <c r="IYB2651" s="251"/>
      <c r="IYC2651" s="251"/>
      <c r="IYD2651" s="251"/>
      <c r="IYE2651" s="52"/>
      <c r="IYF2651" s="250"/>
      <c r="IYG2651" s="65"/>
      <c r="IYH2651" s="251"/>
      <c r="IYI2651" s="251"/>
      <c r="IYJ2651" s="251"/>
      <c r="IYK2651" s="52"/>
      <c r="IYL2651" s="250"/>
      <c r="IYM2651" s="65"/>
      <c r="IYN2651" s="251"/>
      <c r="IYO2651" s="251"/>
      <c r="IYP2651" s="251"/>
      <c r="IYQ2651" s="52"/>
      <c r="IYR2651" s="250"/>
      <c r="IYS2651" s="65"/>
      <c r="IYT2651" s="251"/>
      <c r="IYU2651" s="251"/>
      <c r="IYV2651" s="251"/>
      <c r="IYW2651" s="52"/>
      <c r="IYX2651" s="250"/>
      <c r="IYY2651" s="65"/>
      <c r="IYZ2651" s="251"/>
      <c r="IZA2651" s="251"/>
      <c r="IZB2651" s="251"/>
      <c r="IZC2651" s="52"/>
      <c r="IZD2651" s="250"/>
      <c r="IZE2651" s="65"/>
      <c r="IZF2651" s="251"/>
      <c r="IZG2651" s="251"/>
      <c r="IZH2651" s="251"/>
      <c r="IZI2651" s="52"/>
      <c r="IZJ2651" s="250"/>
      <c r="IZK2651" s="65"/>
      <c r="IZL2651" s="251"/>
      <c r="IZM2651" s="251"/>
      <c r="IZN2651" s="251"/>
      <c r="IZO2651" s="52"/>
      <c r="IZP2651" s="250"/>
      <c r="IZQ2651" s="65"/>
      <c r="IZR2651" s="251"/>
      <c r="IZS2651" s="251"/>
      <c r="IZT2651" s="251"/>
      <c r="IZU2651" s="52"/>
      <c r="IZV2651" s="250"/>
      <c r="IZW2651" s="65"/>
      <c r="IZX2651" s="251"/>
      <c r="IZY2651" s="251"/>
      <c r="IZZ2651" s="251"/>
      <c r="JAA2651" s="52"/>
      <c r="JAB2651" s="250"/>
      <c r="JAC2651" s="65"/>
      <c r="JAD2651" s="251"/>
      <c r="JAE2651" s="251"/>
      <c r="JAF2651" s="251"/>
      <c r="JAG2651" s="52"/>
      <c r="JAH2651" s="250"/>
      <c r="JAI2651" s="65"/>
      <c r="JAJ2651" s="251"/>
      <c r="JAK2651" s="251"/>
      <c r="JAL2651" s="251"/>
      <c r="JAM2651" s="52"/>
      <c r="JAN2651" s="250"/>
      <c r="JAO2651" s="65"/>
      <c r="JAP2651" s="251"/>
      <c r="JAQ2651" s="251"/>
      <c r="JAR2651" s="251"/>
      <c r="JAS2651" s="52"/>
      <c r="JAT2651" s="250"/>
      <c r="JAU2651" s="65"/>
      <c r="JAV2651" s="251"/>
      <c r="JAW2651" s="251"/>
      <c r="JAX2651" s="251"/>
      <c r="JAY2651" s="52"/>
      <c r="JAZ2651" s="250"/>
      <c r="JBA2651" s="65"/>
      <c r="JBB2651" s="251"/>
      <c r="JBC2651" s="251"/>
      <c r="JBD2651" s="251"/>
      <c r="JBE2651" s="52"/>
      <c r="JBF2651" s="250"/>
      <c r="JBG2651" s="65"/>
      <c r="JBH2651" s="251"/>
      <c r="JBI2651" s="251"/>
      <c r="JBJ2651" s="251"/>
      <c r="JBK2651" s="52"/>
      <c r="JBL2651" s="250"/>
      <c r="JBM2651" s="65"/>
      <c r="JBN2651" s="251"/>
      <c r="JBO2651" s="251"/>
      <c r="JBP2651" s="251"/>
      <c r="JBQ2651" s="52"/>
      <c r="JBR2651" s="250"/>
      <c r="JBS2651" s="65"/>
      <c r="JBT2651" s="251"/>
      <c r="JBU2651" s="251"/>
      <c r="JBV2651" s="251"/>
      <c r="JBW2651" s="52"/>
      <c r="JBX2651" s="250"/>
      <c r="JBY2651" s="65"/>
      <c r="JBZ2651" s="251"/>
      <c r="JCA2651" s="251"/>
      <c r="JCB2651" s="251"/>
      <c r="JCC2651" s="52"/>
      <c r="JCD2651" s="250"/>
      <c r="JCE2651" s="65"/>
      <c r="JCF2651" s="251"/>
      <c r="JCG2651" s="251"/>
      <c r="JCH2651" s="251"/>
      <c r="JCI2651" s="52"/>
      <c r="JCJ2651" s="250"/>
      <c r="JCK2651" s="65"/>
      <c r="JCL2651" s="251"/>
      <c r="JCM2651" s="251"/>
      <c r="JCN2651" s="251"/>
      <c r="JCO2651" s="52"/>
      <c r="JCP2651" s="250"/>
      <c r="JCQ2651" s="65"/>
      <c r="JCR2651" s="251"/>
      <c r="JCS2651" s="251"/>
      <c r="JCT2651" s="251"/>
      <c r="JCU2651" s="52"/>
      <c r="JCV2651" s="250"/>
      <c r="JCW2651" s="65"/>
      <c r="JCX2651" s="251"/>
      <c r="JCY2651" s="251"/>
      <c r="JCZ2651" s="251"/>
      <c r="JDA2651" s="52"/>
      <c r="JDB2651" s="250"/>
      <c r="JDC2651" s="65"/>
      <c r="JDD2651" s="251"/>
      <c r="JDE2651" s="251"/>
      <c r="JDF2651" s="251"/>
      <c r="JDG2651" s="52"/>
      <c r="JDH2651" s="250"/>
      <c r="JDI2651" s="65"/>
      <c r="JDJ2651" s="251"/>
      <c r="JDK2651" s="251"/>
      <c r="JDL2651" s="251"/>
      <c r="JDM2651" s="52"/>
      <c r="JDN2651" s="250"/>
      <c r="JDO2651" s="65"/>
      <c r="JDP2651" s="251"/>
      <c r="JDQ2651" s="251"/>
      <c r="JDR2651" s="251"/>
      <c r="JDS2651" s="52"/>
      <c r="JDT2651" s="250"/>
      <c r="JDU2651" s="65"/>
      <c r="JDV2651" s="251"/>
      <c r="JDW2651" s="251"/>
      <c r="JDX2651" s="251"/>
      <c r="JDY2651" s="52"/>
      <c r="JDZ2651" s="250"/>
      <c r="JEA2651" s="65"/>
      <c r="JEB2651" s="251"/>
      <c r="JEC2651" s="251"/>
      <c r="JED2651" s="251"/>
      <c r="JEE2651" s="52"/>
      <c r="JEF2651" s="250"/>
      <c r="JEG2651" s="65"/>
      <c r="JEH2651" s="251"/>
      <c r="JEI2651" s="251"/>
      <c r="JEJ2651" s="251"/>
      <c r="JEK2651" s="52"/>
      <c r="JEL2651" s="250"/>
      <c r="JEM2651" s="65"/>
      <c r="JEN2651" s="251"/>
      <c r="JEO2651" s="251"/>
      <c r="JEP2651" s="251"/>
      <c r="JEQ2651" s="52"/>
      <c r="JER2651" s="250"/>
      <c r="JES2651" s="65"/>
      <c r="JET2651" s="251"/>
      <c r="JEU2651" s="251"/>
      <c r="JEV2651" s="251"/>
      <c r="JEW2651" s="52"/>
      <c r="JEX2651" s="250"/>
      <c r="JEY2651" s="65"/>
      <c r="JEZ2651" s="251"/>
      <c r="JFA2651" s="251"/>
      <c r="JFB2651" s="251"/>
      <c r="JFC2651" s="52"/>
      <c r="JFD2651" s="250"/>
      <c r="JFE2651" s="65"/>
      <c r="JFF2651" s="251"/>
      <c r="JFG2651" s="251"/>
      <c r="JFH2651" s="251"/>
      <c r="JFI2651" s="52"/>
      <c r="JFJ2651" s="250"/>
      <c r="JFK2651" s="65"/>
      <c r="JFL2651" s="251"/>
      <c r="JFM2651" s="251"/>
      <c r="JFN2651" s="251"/>
      <c r="JFO2651" s="52"/>
      <c r="JFP2651" s="250"/>
      <c r="JFQ2651" s="65"/>
      <c r="JFR2651" s="251"/>
      <c r="JFS2651" s="251"/>
      <c r="JFT2651" s="251"/>
      <c r="JFU2651" s="52"/>
      <c r="JFV2651" s="250"/>
      <c r="JFW2651" s="65"/>
      <c r="JFX2651" s="251"/>
      <c r="JFY2651" s="251"/>
      <c r="JFZ2651" s="251"/>
      <c r="JGA2651" s="52"/>
      <c r="JGB2651" s="250"/>
      <c r="JGC2651" s="65"/>
      <c r="JGD2651" s="251"/>
      <c r="JGE2651" s="251"/>
      <c r="JGF2651" s="251"/>
      <c r="JGG2651" s="52"/>
      <c r="JGH2651" s="250"/>
      <c r="JGI2651" s="65"/>
      <c r="JGJ2651" s="251"/>
      <c r="JGK2651" s="251"/>
      <c r="JGL2651" s="251"/>
      <c r="JGM2651" s="52"/>
      <c r="JGN2651" s="250"/>
      <c r="JGO2651" s="65"/>
      <c r="JGP2651" s="251"/>
      <c r="JGQ2651" s="251"/>
      <c r="JGR2651" s="251"/>
      <c r="JGS2651" s="52"/>
      <c r="JGT2651" s="250"/>
      <c r="JGU2651" s="65"/>
      <c r="JGV2651" s="251"/>
      <c r="JGW2651" s="251"/>
      <c r="JGX2651" s="251"/>
      <c r="JGY2651" s="52"/>
      <c r="JGZ2651" s="250"/>
      <c r="JHA2651" s="65"/>
      <c r="JHB2651" s="251"/>
      <c r="JHC2651" s="251"/>
      <c r="JHD2651" s="251"/>
      <c r="JHE2651" s="52"/>
      <c r="JHF2651" s="250"/>
      <c r="JHG2651" s="65"/>
      <c r="JHH2651" s="251"/>
      <c r="JHI2651" s="251"/>
      <c r="JHJ2651" s="251"/>
      <c r="JHK2651" s="52"/>
      <c r="JHL2651" s="250"/>
      <c r="JHM2651" s="65"/>
      <c r="JHN2651" s="251"/>
      <c r="JHO2651" s="251"/>
      <c r="JHP2651" s="251"/>
      <c r="JHQ2651" s="52"/>
      <c r="JHR2651" s="250"/>
      <c r="JHS2651" s="65"/>
      <c r="JHT2651" s="251"/>
      <c r="JHU2651" s="251"/>
      <c r="JHV2651" s="251"/>
      <c r="JHW2651" s="52"/>
      <c r="JHX2651" s="250"/>
      <c r="JHY2651" s="65"/>
      <c r="JHZ2651" s="251"/>
      <c r="JIA2651" s="251"/>
      <c r="JIB2651" s="251"/>
      <c r="JIC2651" s="52"/>
      <c r="JID2651" s="250"/>
      <c r="JIE2651" s="65"/>
      <c r="JIF2651" s="251"/>
      <c r="JIG2651" s="251"/>
      <c r="JIH2651" s="251"/>
      <c r="JII2651" s="52"/>
      <c r="JIJ2651" s="250"/>
      <c r="JIK2651" s="65"/>
      <c r="JIL2651" s="251"/>
      <c r="JIM2651" s="251"/>
      <c r="JIN2651" s="251"/>
      <c r="JIO2651" s="52"/>
      <c r="JIP2651" s="250"/>
      <c r="JIQ2651" s="65"/>
      <c r="JIR2651" s="251"/>
      <c r="JIS2651" s="251"/>
      <c r="JIT2651" s="251"/>
      <c r="JIU2651" s="52"/>
      <c r="JIV2651" s="250"/>
      <c r="JIW2651" s="65"/>
      <c r="JIX2651" s="251"/>
      <c r="JIY2651" s="251"/>
      <c r="JIZ2651" s="251"/>
      <c r="JJA2651" s="52"/>
      <c r="JJB2651" s="250"/>
      <c r="JJC2651" s="65"/>
      <c r="JJD2651" s="251"/>
      <c r="JJE2651" s="251"/>
      <c r="JJF2651" s="251"/>
      <c r="JJG2651" s="52"/>
      <c r="JJH2651" s="250"/>
      <c r="JJI2651" s="65"/>
      <c r="JJJ2651" s="251"/>
      <c r="JJK2651" s="251"/>
      <c r="JJL2651" s="251"/>
      <c r="JJM2651" s="52"/>
      <c r="JJN2651" s="250"/>
      <c r="JJO2651" s="65"/>
      <c r="JJP2651" s="251"/>
      <c r="JJQ2651" s="251"/>
      <c r="JJR2651" s="251"/>
      <c r="JJS2651" s="52"/>
      <c r="JJT2651" s="250"/>
      <c r="JJU2651" s="65"/>
      <c r="JJV2651" s="251"/>
      <c r="JJW2651" s="251"/>
      <c r="JJX2651" s="251"/>
      <c r="JJY2651" s="52"/>
      <c r="JJZ2651" s="250"/>
      <c r="JKA2651" s="65"/>
      <c r="JKB2651" s="251"/>
      <c r="JKC2651" s="251"/>
      <c r="JKD2651" s="251"/>
      <c r="JKE2651" s="52"/>
      <c r="JKF2651" s="250"/>
      <c r="JKG2651" s="65"/>
      <c r="JKH2651" s="251"/>
      <c r="JKI2651" s="251"/>
      <c r="JKJ2651" s="251"/>
      <c r="JKK2651" s="52"/>
      <c r="JKL2651" s="250"/>
      <c r="JKM2651" s="65"/>
      <c r="JKN2651" s="251"/>
      <c r="JKO2651" s="251"/>
      <c r="JKP2651" s="251"/>
      <c r="JKQ2651" s="52"/>
      <c r="JKR2651" s="250"/>
      <c r="JKS2651" s="65"/>
      <c r="JKT2651" s="251"/>
      <c r="JKU2651" s="251"/>
      <c r="JKV2651" s="251"/>
      <c r="JKW2651" s="52"/>
      <c r="JKX2651" s="250"/>
      <c r="JKY2651" s="65"/>
      <c r="JKZ2651" s="251"/>
      <c r="JLA2651" s="251"/>
      <c r="JLB2651" s="251"/>
      <c r="JLC2651" s="52"/>
      <c r="JLD2651" s="250"/>
      <c r="JLE2651" s="65"/>
      <c r="JLF2651" s="251"/>
      <c r="JLG2651" s="251"/>
      <c r="JLH2651" s="251"/>
      <c r="JLI2651" s="52"/>
      <c r="JLJ2651" s="250"/>
      <c r="JLK2651" s="65"/>
      <c r="JLL2651" s="251"/>
      <c r="JLM2651" s="251"/>
      <c r="JLN2651" s="251"/>
      <c r="JLO2651" s="52"/>
      <c r="JLP2651" s="250"/>
      <c r="JLQ2651" s="65"/>
      <c r="JLR2651" s="251"/>
      <c r="JLS2651" s="251"/>
      <c r="JLT2651" s="251"/>
      <c r="JLU2651" s="52"/>
      <c r="JLV2651" s="250"/>
      <c r="JLW2651" s="65"/>
      <c r="JLX2651" s="251"/>
      <c r="JLY2651" s="251"/>
      <c r="JLZ2651" s="251"/>
      <c r="JMA2651" s="52"/>
      <c r="JMB2651" s="250"/>
      <c r="JMC2651" s="65"/>
      <c r="JMD2651" s="251"/>
      <c r="JME2651" s="251"/>
      <c r="JMF2651" s="251"/>
      <c r="JMG2651" s="52"/>
      <c r="JMH2651" s="250"/>
      <c r="JMI2651" s="65"/>
      <c r="JMJ2651" s="251"/>
      <c r="JMK2651" s="251"/>
      <c r="JML2651" s="251"/>
      <c r="JMM2651" s="52"/>
      <c r="JMN2651" s="250"/>
      <c r="JMO2651" s="65"/>
      <c r="JMP2651" s="251"/>
      <c r="JMQ2651" s="251"/>
      <c r="JMR2651" s="251"/>
      <c r="JMS2651" s="52"/>
      <c r="JMT2651" s="250"/>
      <c r="JMU2651" s="65"/>
      <c r="JMV2651" s="251"/>
      <c r="JMW2651" s="251"/>
      <c r="JMX2651" s="251"/>
      <c r="JMY2651" s="52"/>
      <c r="JMZ2651" s="250"/>
      <c r="JNA2651" s="65"/>
      <c r="JNB2651" s="251"/>
      <c r="JNC2651" s="251"/>
      <c r="JND2651" s="251"/>
      <c r="JNE2651" s="52"/>
      <c r="JNF2651" s="250"/>
      <c r="JNG2651" s="65"/>
      <c r="JNH2651" s="251"/>
      <c r="JNI2651" s="251"/>
      <c r="JNJ2651" s="251"/>
      <c r="JNK2651" s="52"/>
      <c r="JNL2651" s="250"/>
      <c r="JNM2651" s="65"/>
      <c r="JNN2651" s="251"/>
      <c r="JNO2651" s="251"/>
      <c r="JNP2651" s="251"/>
      <c r="JNQ2651" s="52"/>
      <c r="JNR2651" s="250"/>
      <c r="JNS2651" s="65"/>
      <c r="JNT2651" s="251"/>
      <c r="JNU2651" s="251"/>
      <c r="JNV2651" s="251"/>
      <c r="JNW2651" s="52"/>
      <c r="JNX2651" s="250"/>
      <c r="JNY2651" s="65"/>
      <c r="JNZ2651" s="251"/>
      <c r="JOA2651" s="251"/>
      <c r="JOB2651" s="251"/>
      <c r="JOC2651" s="52"/>
      <c r="JOD2651" s="250"/>
      <c r="JOE2651" s="65"/>
      <c r="JOF2651" s="251"/>
      <c r="JOG2651" s="251"/>
      <c r="JOH2651" s="251"/>
      <c r="JOI2651" s="52"/>
      <c r="JOJ2651" s="250"/>
      <c r="JOK2651" s="65"/>
      <c r="JOL2651" s="251"/>
      <c r="JOM2651" s="251"/>
      <c r="JON2651" s="251"/>
      <c r="JOO2651" s="52"/>
      <c r="JOP2651" s="250"/>
      <c r="JOQ2651" s="65"/>
      <c r="JOR2651" s="251"/>
      <c r="JOS2651" s="251"/>
      <c r="JOT2651" s="251"/>
      <c r="JOU2651" s="52"/>
      <c r="JOV2651" s="250"/>
      <c r="JOW2651" s="65"/>
      <c r="JOX2651" s="251"/>
      <c r="JOY2651" s="251"/>
      <c r="JOZ2651" s="251"/>
      <c r="JPA2651" s="52"/>
      <c r="JPB2651" s="250"/>
      <c r="JPC2651" s="65"/>
      <c r="JPD2651" s="251"/>
      <c r="JPE2651" s="251"/>
      <c r="JPF2651" s="251"/>
      <c r="JPG2651" s="52"/>
      <c r="JPH2651" s="250"/>
      <c r="JPI2651" s="65"/>
      <c r="JPJ2651" s="251"/>
      <c r="JPK2651" s="251"/>
      <c r="JPL2651" s="251"/>
      <c r="JPM2651" s="52"/>
      <c r="JPN2651" s="250"/>
      <c r="JPO2651" s="65"/>
      <c r="JPP2651" s="251"/>
      <c r="JPQ2651" s="251"/>
      <c r="JPR2651" s="251"/>
      <c r="JPS2651" s="52"/>
      <c r="JPT2651" s="250"/>
      <c r="JPU2651" s="65"/>
      <c r="JPV2651" s="251"/>
      <c r="JPW2651" s="251"/>
      <c r="JPX2651" s="251"/>
      <c r="JPY2651" s="52"/>
      <c r="JPZ2651" s="250"/>
      <c r="JQA2651" s="65"/>
      <c r="JQB2651" s="251"/>
      <c r="JQC2651" s="251"/>
      <c r="JQD2651" s="251"/>
      <c r="JQE2651" s="52"/>
      <c r="JQF2651" s="250"/>
      <c r="JQG2651" s="65"/>
      <c r="JQH2651" s="251"/>
      <c r="JQI2651" s="251"/>
      <c r="JQJ2651" s="251"/>
      <c r="JQK2651" s="52"/>
      <c r="JQL2651" s="250"/>
      <c r="JQM2651" s="65"/>
      <c r="JQN2651" s="251"/>
      <c r="JQO2651" s="251"/>
      <c r="JQP2651" s="251"/>
      <c r="JQQ2651" s="52"/>
      <c r="JQR2651" s="250"/>
      <c r="JQS2651" s="65"/>
      <c r="JQT2651" s="251"/>
      <c r="JQU2651" s="251"/>
      <c r="JQV2651" s="251"/>
      <c r="JQW2651" s="52"/>
      <c r="JQX2651" s="250"/>
      <c r="JQY2651" s="65"/>
      <c r="JQZ2651" s="251"/>
      <c r="JRA2651" s="251"/>
      <c r="JRB2651" s="251"/>
      <c r="JRC2651" s="52"/>
      <c r="JRD2651" s="250"/>
      <c r="JRE2651" s="65"/>
      <c r="JRF2651" s="251"/>
      <c r="JRG2651" s="251"/>
      <c r="JRH2651" s="251"/>
      <c r="JRI2651" s="52"/>
      <c r="JRJ2651" s="250"/>
      <c r="JRK2651" s="65"/>
      <c r="JRL2651" s="251"/>
      <c r="JRM2651" s="251"/>
      <c r="JRN2651" s="251"/>
      <c r="JRO2651" s="52"/>
      <c r="JRP2651" s="250"/>
      <c r="JRQ2651" s="65"/>
      <c r="JRR2651" s="251"/>
      <c r="JRS2651" s="251"/>
      <c r="JRT2651" s="251"/>
      <c r="JRU2651" s="52"/>
      <c r="JRV2651" s="250"/>
      <c r="JRW2651" s="65"/>
      <c r="JRX2651" s="251"/>
      <c r="JRY2651" s="251"/>
      <c r="JRZ2651" s="251"/>
      <c r="JSA2651" s="52"/>
      <c r="JSB2651" s="250"/>
      <c r="JSC2651" s="65"/>
      <c r="JSD2651" s="251"/>
      <c r="JSE2651" s="251"/>
      <c r="JSF2651" s="251"/>
      <c r="JSG2651" s="52"/>
      <c r="JSH2651" s="250"/>
      <c r="JSI2651" s="65"/>
      <c r="JSJ2651" s="251"/>
      <c r="JSK2651" s="251"/>
      <c r="JSL2651" s="251"/>
      <c r="JSM2651" s="52"/>
      <c r="JSN2651" s="250"/>
      <c r="JSO2651" s="65"/>
      <c r="JSP2651" s="251"/>
      <c r="JSQ2651" s="251"/>
      <c r="JSR2651" s="251"/>
      <c r="JSS2651" s="52"/>
      <c r="JST2651" s="250"/>
      <c r="JSU2651" s="65"/>
      <c r="JSV2651" s="251"/>
      <c r="JSW2651" s="251"/>
      <c r="JSX2651" s="251"/>
      <c r="JSY2651" s="52"/>
      <c r="JSZ2651" s="250"/>
      <c r="JTA2651" s="65"/>
      <c r="JTB2651" s="251"/>
      <c r="JTC2651" s="251"/>
      <c r="JTD2651" s="251"/>
      <c r="JTE2651" s="52"/>
      <c r="JTF2651" s="250"/>
      <c r="JTG2651" s="65"/>
      <c r="JTH2651" s="251"/>
      <c r="JTI2651" s="251"/>
      <c r="JTJ2651" s="251"/>
      <c r="JTK2651" s="52"/>
      <c r="JTL2651" s="250"/>
      <c r="JTM2651" s="65"/>
      <c r="JTN2651" s="251"/>
      <c r="JTO2651" s="251"/>
      <c r="JTP2651" s="251"/>
      <c r="JTQ2651" s="52"/>
      <c r="JTR2651" s="250"/>
      <c r="JTS2651" s="65"/>
      <c r="JTT2651" s="251"/>
      <c r="JTU2651" s="251"/>
      <c r="JTV2651" s="251"/>
      <c r="JTW2651" s="52"/>
      <c r="JTX2651" s="250"/>
      <c r="JTY2651" s="65"/>
      <c r="JTZ2651" s="251"/>
      <c r="JUA2651" s="251"/>
      <c r="JUB2651" s="251"/>
      <c r="JUC2651" s="52"/>
      <c r="JUD2651" s="250"/>
      <c r="JUE2651" s="65"/>
      <c r="JUF2651" s="251"/>
      <c r="JUG2651" s="251"/>
      <c r="JUH2651" s="251"/>
      <c r="JUI2651" s="52"/>
      <c r="JUJ2651" s="250"/>
      <c r="JUK2651" s="65"/>
      <c r="JUL2651" s="251"/>
      <c r="JUM2651" s="251"/>
      <c r="JUN2651" s="251"/>
      <c r="JUO2651" s="52"/>
      <c r="JUP2651" s="250"/>
      <c r="JUQ2651" s="65"/>
      <c r="JUR2651" s="251"/>
      <c r="JUS2651" s="251"/>
      <c r="JUT2651" s="251"/>
      <c r="JUU2651" s="52"/>
      <c r="JUV2651" s="250"/>
      <c r="JUW2651" s="65"/>
      <c r="JUX2651" s="251"/>
      <c r="JUY2651" s="251"/>
      <c r="JUZ2651" s="251"/>
      <c r="JVA2651" s="52"/>
      <c r="JVB2651" s="250"/>
      <c r="JVC2651" s="65"/>
      <c r="JVD2651" s="251"/>
      <c r="JVE2651" s="251"/>
      <c r="JVF2651" s="251"/>
      <c r="JVG2651" s="52"/>
      <c r="JVH2651" s="250"/>
      <c r="JVI2651" s="65"/>
      <c r="JVJ2651" s="251"/>
      <c r="JVK2651" s="251"/>
      <c r="JVL2651" s="251"/>
      <c r="JVM2651" s="52"/>
      <c r="JVN2651" s="250"/>
      <c r="JVO2651" s="65"/>
      <c r="JVP2651" s="251"/>
      <c r="JVQ2651" s="251"/>
      <c r="JVR2651" s="251"/>
      <c r="JVS2651" s="52"/>
      <c r="JVT2651" s="250"/>
      <c r="JVU2651" s="65"/>
      <c r="JVV2651" s="251"/>
      <c r="JVW2651" s="251"/>
      <c r="JVX2651" s="251"/>
      <c r="JVY2651" s="52"/>
      <c r="JVZ2651" s="250"/>
      <c r="JWA2651" s="65"/>
      <c r="JWB2651" s="251"/>
      <c r="JWC2651" s="251"/>
      <c r="JWD2651" s="251"/>
      <c r="JWE2651" s="52"/>
      <c r="JWF2651" s="250"/>
      <c r="JWG2651" s="65"/>
      <c r="JWH2651" s="251"/>
      <c r="JWI2651" s="251"/>
      <c r="JWJ2651" s="251"/>
      <c r="JWK2651" s="52"/>
      <c r="JWL2651" s="250"/>
      <c r="JWM2651" s="65"/>
      <c r="JWN2651" s="251"/>
      <c r="JWO2651" s="251"/>
      <c r="JWP2651" s="251"/>
      <c r="JWQ2651" s="52"/>
      <c r="JWR2651" s="250"/>
      <c r="JWS2651" s="65"/>
      <c r="JWT2651" s="251"/>
      <c r="JWU2651" s="251"/>
      <c r="JWV2651" s="251"/>
      <c r="JWW2651" s="52"/>
      <c r="JWX2651" s="250"/>
      <c r="JWY2651" s="65"/>
      <c r="JWZ2651" s="251"/>
      <c r="JXA2651" s="251"/>
      <c r="JXB2651" s="251"/>
      <c r="JXC2651" s="52"/>
      <c r="JXD2651" s="250"/>
      <c r="JXE2651" s="65"/>
      <c r="JXF2651" s="251"/>
      <c r="JXG2651" s="251"/>
      <c r="JXH2651" s="251"/>
      <c r="JXI2651" s="52"/>
      <c r="JXJ2651" s="250"/>
      <c r="JXK2651" s="65"/>
      <c r="JXL2651" s="251"/>
      <c r="JXM2651" s="251"/>
      <c r="JXN2651" s="251"/>
      <c r="JXO2651" s="52"/>
      <c r="JXP2651" s="250"/>
      <c r="JXQ2651" s="65"/>
      <c r="JXR2651" s="251"/>
      <c r="JXS2651" s="251"/>
      <c r="JXT2651" s="251"/>
      <c r="JXU2651" s="52"/>
      <c r="JXV2651" s="250"/>
      <c r="JXW2651" s="65"/>
      <c r="JXX2651" s="251"/>
      <c r="JXY2651" s="251"/>
      <c r="JXZ2651" s="251"/>
      <c r="JYA2651" s="52"/>
      <c r="JYB2651" s="250"/>
      <c r="JYC2651" s="65"/>
      <c r="JYD2651" s="251"/>
      <c r="JYE2651" s="251"/>
      <c r="JYF2651" s="251"/>
      <c r="JYG2651" s="52"/>
      <c r="JYH2651" s="250"/>
      <c r="JYI2651" s="65"/>
      <c r="JYJ2651" s="251"/>
      <c r="JYK2651" s="251"/>
      <c r="JYL2651" s="251"/>
      <c r="JYM2651" s="52"/>
      <c r="JYN2651" s="250"/>
      <c r="JYO2651" s="65"/>
      <c r="JYP2651" s="251"/>
      <c r="JYQ2651" s="251"/>
      <c r="JYR2651" s="251"/>
      <c r="JYS2651" s="52"/>
      <c r="JYT2651" s="250"/>
      <c r="JYU2651" s="65"/>
      <c r="JYV2651" s="251"/>
      <c r="JYW2651" s="251"/>
      <c r="JYX2651" s="251"/>
      <c r="JYY2651" s="52"/>
      <c r="JYZ2651" s="250"/>
      <c r="JZA2651" s="65"/>
      <c r="JZB2651" s="251"/>
      <c r="JZC2651" s="251"/>
      <c r="JZD2651" s="251"/>
      <c r="JZE2651" s="52"/>
      <c r="JZF2651" s="250"/>
      <c r="JZG2651" s="65"/>
      <c r="JZH2651" s="251"/>
      <c r="JZI2651" s="251"/>
      <c r="JZJ2651" s="251"/>
      <c r="JZK2651" s="52"/>
      <c r="JZL2651" s="250"/>
      <c r="JZM2651" s="65"/>
      <c r="JZN2651" s="251"/>
      <c r="JZO2651" s="251"/>
      <c r="JZP2651" s="251"/>
      <c r="JZQ2651" s="52"/>
      <c r="JZR2651" s="250"/>
      <c r="JZS2651" s="65"/>
      <c r="JZT2651" s="251"/>
      <c r="JZU2651" s="251"/>
      <c r="JZV2651" s="251"/>
      <c r="JZW2651" s="52"/>
      <c r="JZX2651" s="250"/>
      <c r="JZY2651" s="65"/>
      <c r="JZZ2651" s="251"/>
      <c r="KAA2651" s="251"/>
      <c r="KAB2651" s="251"/>
      <c r="KAC2651" s="52"/>
      <c r="KAD2651" s="250"/>
      <c r="KAE2651" s="65"/>
      <c r="KAF2651" s="251"/>
      <c r="KAG2651" s="251"/>
      <c r="KAH2651" s="251"/>
      <c r="KAI2651" s="52"/>
      <c r="KAJ2651" s="250"/>
      <c r="KAK2651" s="65"/>
      <c r="KAL2651" s="251"/>
      <c r="KAM2651" s="251"/>
      <c r="KAN2651" s="251"/>
      <c r="KAO2651" s="52"/>
      <c r="KAP2651" s="250"/>
      <c r="KAQ2651" s="65"/>
      <c r="KAR2651" s="251"/>
      <c r="KAS2651" s="251"/>
      <c r="KAT2651" s="251"/>
      <c r="KAU2651" s="52"/>
      <c r="KAV2651" s="250"/>
      <c r="KAW2651" s="65"/>
      <c r="KAX2651" s="251"/>
      <c r="KAY2651" s="251"/>
      <c r="KAZ2651" s="251"/>
      <c r="KBA2651" s="52"/>
      <c r="KBB2651" s="250"/>
      <c r="KBC2651" s="65"/>
      <c r="KBD2651" s="251"/>
      <c r="KBE2651" s="251"/>
      <c r="KBF2651" s="251"/>
      <c r="KBG2651" s="52"/>
      <c r="KBH2651" s="250"/>
      <c r="KBI2651" s="65"/>
      <c r="KBJ2651" s="251"/>
      <c r="KBK2651" s="251"/>
      <c r="KBL2651" s="251"/>
      <c r="KBM2651" s="52"/>
      <c r="KBN2651" s="250"/>
      <c r="KBO2651" s="65"/>
      <c r="KBP2651" s="251"/>
      <c r="KBQ2651" s="251"/>
      <c r="KBR2651" s="251"/>
      <c r="KBS2651" s="52"/>
      <c r="KBT2651" s="250"/>
      <c r="KBU2651" s="65"/>
      <c r="KBV2651" s="251"/>
      <c r="KBW2651" s="251"/>
      <c r="KBX2651" s="251"/>
      <c r="KBY2651" s="52"/>
      <c r="KBZ2651" s="250"/>
      <c r="KCA2651" s="65"/>
      <c r="KCB2651" s="251"/>
      <c r="KCC2651" s="251"/>
      <c r="KCD2651" s="251"/>
      <c r="KCE2651" s="52"/>
      <c r="KCF2651" s="250"/>
      <c r="KCG2651" s="65"/>
      <c r="KCH2651" s="251"/>
      <c r="KCI2651" s="251"/>
      <c r="KCJ2651" s="251"/>
      <c r="KCK2651" s="52"/>
      <c r="KCL2651" s="250"/>
      <c r="KCM2651" s="65"/>
      <c r="KCN2651" s="251"/>
      <c r="KCO2651" s="251"/>
      <c r="KCP2651" s="251"/>
      <c r="KCQ2651" s="52"/>
      <c r="KCR2651" s="250"/>
      <c r="KCS2651" s="65"/>
      <c r="KCT2651" s="251"/>
      <c r="KCU2651" s="251"/>
      <c r="KCV2651" s="251"/>
      <c r="KCW2651" s="52"/>
      <c r="KCX2651" s="250"/>
      <c r="KCY2651" s="65"/>
      <c r="KCZ2651" s="251"/>
      <c r="KDA2651" s="251"/>
      <c r="KDB2651" s="251"/>
      <c r="KDC2651" s="52"/>
      <c r="KDD2651" s="250"/>
      <c r="KDE2651" s="65"/>
      <c r="KDF2651" s="251"/>
      <c r="KDG2651" s="251"/>
      <c r="KDH2651" s="251"/>
      <c r="KDI2651" s="52"/>
      <c r="KDJ2651" s="250"/>
      <c r="KDK2651" s="65"/>
      <c r="KDL2651" s="251"/>
      <c r="KDM2651" s="251"/>
      <c r="KDN2651" s="251"/>
      <c r="KDO2651" s="52"/>
      <c r="KDP2651" s="250"/>
      <c r="KDQ2651" s="65"/>
      <c r="KDR2651" s="251"/>
      <c r="KDS2651" s="251"/>
      <c r="KDT2651" s="251"/>
      <c r="KDU2651" s="52"/>
      <c r="KDV2651" s="250"/>
      <c r="KDW2651" s="65"/>
      <c r="KDX2651" s="251"/>
      <c r="KDY2651" s="251"/>
      <c r="KDZ2651" s="251"/>
      <c r="KEA2651" s="52"/>
      <c r="KEB2651" s="250"/>
      <c r="KEC2651" s="65"/>
      <c r="KED2651" s="251"/>
      <c r="KEE2651" s="251"/>
      <c r="KEF2651" s="251"/>
      <c r="KEG2651" s="52"/>
      <c r="KEH2651" s="250"/>
      <c r="KEI2651" s="65"/>
      <c r="KEJ2651" s="251"/>
      <c r="KEK2651" s="251"/>
      <c r="KEL2651" s="251"/>
      <c r="KEM2651" s="52"/>
      <c r="KEN2651" s="250"/>
      <c r="KEO2651" s="65"/>
      <c r="KEP2651" s="251"/>
      <c r="KEQ2651" s="251"/>
      <c r="KER2651" s="251"/>
      <c r="KES2651" s="52"/>
      <c r="KET2651" s="250"/>
      <c r="KEU2651" s="65"/>
      <c r="KEV2651" s="251"/>
      <c r="KEW2651" s="251"/>
      <c r="KEX2651" s="251"/>
      <c r="KEY2651" s="52"/>
      <c r="KEZ2651" s="250"/>
      <c r="KFA2651" s="65"/>
      <c r="KFB2651" s="251"/>
      <c r="KFC2651" s="251"/>
      <c r="KFD2651" s="251"/>
      <c r="KFE2651" s="52"/>
      <c r="KFF2651" s="250"/>
      <c r="KFG2651" s="65"/>
      <c r="KFH2651" s="251"/>
      <c r="KFI2651" s="251"/>
      <c r="KFJ2651" s="251"/>
      <c r="KFK2651" s="52"/>
      <c r="KFL2651" s="250"/>
      <c r="KFM2651" s="65"/>
      <c r="KFN2651" s="251"/>
      <c r="KFO2651" s="251"/>
      <c r="KFP2651" s="251"/>
      <c r="KFQ2651" s="52"/>
      <c r="KFR2651" s="250"/>
      <c r="KFS2651" s="65"/>
      <c r="KFT2651" s="251"/>
      <c r="KFU2651" s="251"/>
      <c r="KFV2651" s="251"/>
      <c r="KFW2651" s="52"/>
      <c r="KFX2651" s="250"/>
      <c r="KFY2651" s="65"/>
      <c r="KFZ2651" s="251"/>
      <c r="KGA2651" s="251"/>
      <c r="KGB2651" s="251"/>
      <c r="KGC2651" s="52"/>
      <c r="KGD2651" s="250"/>
      <c r="KGE2651" s="65"/>
      <c r="KGF2651" s="251"/>
      <c r="KGG2651" s="251"/>
      <c r="KGH2651" s="251"/>
      <c r="KGI2651" s="52"/>
      <c r="KGJ2651" s="250"/>
      <c r="KGK2651" s="65"/>
      <c r="KGL2651" s="251"/>
      <c r="KGM2651" s="251"/>
      <c r="KGN2651" s="251"/>
      <c r="KGO2651" s="52"/>
      <c r="KGP2651" s="250"/>
      <c r="KGQ2651" s="65"/>
      <c r="KGR2651" s="251"/>
      <c r="KGS2651" s="251"/>
      <c r="KGT2651" s="251"/>
      <c r="KGU2651" s="52"/>
      <c r="KGV2651" s="250"/>
      <c r="KGW2651" s="65"/>
      <c r="KGX2651" s="251"/>
      <c r="KGY2651" s="251"/>
      <c r="KGZ2651" s="251"/>
      <c r="KHA2651" s="52"/>
      <c r="KHB2651" s="250"/>
      <c r="KHC2651" s="65"/>
      <c r="KHD2651" s="251"/>
      <c r="KHE2651" s="251"/>
      <c r="KHF2651" s="251"/>
      <c r="KHG2651" s="52"/>
      <c r="KHH2651" s="250"/>
      <c r="KHI2651" s="65"/>
      <c r="KHJ2651" s="251"/>
      <c r="KHK2651" s="251"/>
      <c r="KHL2651" s="251"/>
      <c r="KHM2651" s="52"/>
      <c r="KHN2651" s="250"/>
      <c r="KHO2651" s="65"/>
      <c r="KHP2651" s="251"/>
      <c r="KHQ2651" s="251"/>
      <c r="KHR2651" s="251"/>
      <c r="KHS2651" s="52"/>
      <c r="KHT2651" s="250"/>
      <c r="KHU2651" s="65"/>
      <c r="KHV2651" s="251"/>
      <c r="KHW2651" s="251"/>
      <c r="KHX2651" s="251"/>
      <c r="KHY2651" s="52"/>
      <c r="KHZ2651" s="250"/>
      <c r="KIA2651" s="65"/>
      <c r="KIB2651" s="251"/>
      <c r="KIC2651" s="251"/>
      <c r="KID2651" s="251"/>
      <c r="KIE2651" s="52"/>
      <c r="KIF2651" s="250"/>
      <c r="KIG2651" s="65"/>
      <c r="KIH2651" s="251"/>
      <c r="KII2651" s="251"/>
      <c r="KIJ2651" s="251"/>
      <c r="KIK2651" s="52"/>
      <c r="KIL2651" s="250"/>
      <c r="KIM2651" s="65"/>
      <c r="KIN2651" s="251"/>
      <c r="KIO2651" s="251"/>
      <c r="KIP2651" s="251"/>
      <c r="KIQ2651" s="52"/>
      <c r="KIR2651" s="250"/>
      <c r="KIS2651" s="65"/>
      <c r="KIT2651" s="251"/>
      <c r="KIU2651" s="251"/>
      <c r="KIV2651" s="251"/>
      <c r="KIW2651" s="52"/>
      <c r="KIX2651" s="250"/>
      <c r="KIY2651" s="65"/>
      <c r="KIZ2651" s="251"/>
      <c r="KJA2651" s="251"/>
      <c r="KJB2651" s="251"/>
      <c r="KJC2651" s="52"/>
      <c r="KJD2651" s="250"/>
      <c r="KJE2651" s="65"/>
      <c r="KJF2651" s="251"/>
      <c r="KJG2651" s="251"/>
      <c r="KJH2651" s="251"/>
      <c r="KJI2651" s="52"/>
      <c r="KJJ2651" s="250"/>
      <c r="KJK2651" s="65"/>
      <c r="KJL2651" s="251"/>
      <c r="KJM2651" s="251"/>
      <c r="KJN2651" s="251"/>
      <c r="KJO2651" s="52"/>
      <c r="KJP2651" s="250"/>
      <c r="KJQ2651" s="65"/>
      <c r="KJR2651" s="251"/>
      <c r="KJS2651" s="251"/>
      <c r="KJT2651" s="251"/>
      <c r="KJU2651" s="52"/>
      <c r="KJV2651" s="250"/>
      <c r="KJW2651" s="65"/>
      <c r="KJX2651" s="251"/>
      <c r="KJY2651" s="251"/>
      <c r="KJZ2651" s="251"/>
      <c r="KKA2651" s="52"/>
      <c r="KKB2651" s="250"/>
      <c r="KKC2651" s="65"/>
      <c r="KKD2651" s="251"/>
      <c r="KKE2651" s="251"/>
      <c r="KKF2651" s="251"/>
      <c r="KKG2651" s="52"/>
      <c r="KKH2651" s="250"/>
      <c r="KKI2651" s="65"/>
      <c r="KKJ2651" s="251"/>
      <c r="KKK2651" s="251"/>
      <c r="KKL2651" s="251"/>
      <c r="KKM2651" s="52"/>
      <c r="KKN2651" s="250"/>
      <c r="KKO2651" s="65"/>
      <c r="KKP2651" s="251"/>
      <c r="KKQ2651" s="251"/>
      <c r="KKR2651" s="251"/>
      <c r="KKS2651" s="52"/>
      <c r="KKT2651" s="250"/>
      <c r="KKU2651" s="65"/>
      <c r="KKV2651" s="251"/>
      <c r="KKW2651" s="251"/>
      <c r="KKX2651" s="251"/>
      <c r="KKY2651" s="52"/>
      <c r="KKZ2651" s="250"/>
      <c r="KLA2651" s="65"/>
      <c r="KLB2651" s="251"/>
      <c r="KLC2651" s="251"/>
      <c r="KLD2651" s="251"/>
      <c r="KLE2651" s="52"/>
      <c r="KLF2651" s="250"/>
      <c r="KLG2651" s="65"/>
      <c r="KLH2651" s="251"/>
      <c r="KLI2651" s="251"/>
      <c r="KLJ2651" s="251"/>
      <c r="KLK2651" s="52"/>
      <c r="KLL2651" s="250"/>
      <c r="KLM2651" s="65"/>
      <c r="KLN2651" s="251"/>
      <c r="KLO2651" s="251"/>
      <c r="KLP2651" s="251"/>
      <c r="KLQ2651" s="52"/>
      <c r="KLR2651" s="250"/>
      <c r="KLS2651" s="65"/>
      <c r="KLT2651" s="251"/>
      <c r="KLU2651" s="251"/>
      <c r="KLV2651" s="251"/>
      <c r="KLW2651" s="52"/>
      <c r="KLX2651" s="250"/>
      <c r="KLY2651" s="65"/>
      <c r="KLZ2651" s="251"/>
      <c r="KMA2651" s="251"/>
      <c r="KMB2651" s="251"/>
      <c r="KMC2651" s="52"/>
      <c r="KMD2651" s="250"/>
      <c r="KME2651" s="65"/>
      <c r="KMF2651" s="251"/>
      <c r="KMG2651" s="251"/>
      <c r="KMH2651" s="251"/>
      <c r="KMI2651" s="52"/>
      <c r="KMJ2651" s="250"/>
      <c r="KMK2651" s="65"/>
      <c r="KML2651" s="251"/>
      <c r="KMM2651" s="251"/>
      <c r="KMN2651" s="251"/>
      <c r="KMO2651" s="52"/>
      <c r="KMP2651" s="250"/>
      <c r="KMQ2651" s="65"/>
      <c r="KMR2651" s="251"/>
      <c r="KMS2651" s="251"/>
      <c r="KMT2651" s="251"/>
      <c r="KMU2651" s="52"/>
      <c r="KMV2651" s="250"/>
      <c r="KMW2651" s="65"/>
      <c r="KMX2651" s="251"/>
      <c r="KMY2651" s="251"/>
      <c r="KMZ2651" s="251"/>
      <c r="KNA2651" s="52"/>
      <c r="KNB2651" s="250"/>
      <c r="KNC2651" s="65"/>
      <c r="KND2651" s="251"/>
      <c r="KNE2651" s="251"/>
      <c r="KNF2651" s="251"/>
      <c r="KNG2651" s="52"/>
      <c r="KNH2651" s="250"/>
      <c r="KNI2651" s="65"/>
      <c r="KNJ2651" s="251"/>
      <c r="KNK2651" s="251"/>
      <c r="KNL2651" s="251"/>
      <c r="KNM2651" s="52"/>
      <c r="KNN2651" s="250"/>
      <c r="KNO2651" s="65"/>
      <c r="KNP2651" s="251"/>
      <c r="KNQ2651" s="251"/>
      <c r="KNR2651" s="251"/>
      <c r="KNS2651" s="52"/>
      <c r="KNT2651" s="250"/>
      <c r="KNU2651" s="65"/>
      <c r="KNV2651" s="251"/>
      <c r="KNW2651" s="251"/>
      <c r="KNX2651" s="251"/>
      <c r="KNY2651" s="52"/>
      <c r="KNZ2651" s="250"/>
      <c r="KOA2651" s="65"/>
      <c r="KOB2651" s="251"/>
      <c r="KOC2651" s="251"/>
      <c r="KOD2651" s="251"/>
      <c r="KOE2651" s="52"/>
      <c r="KOF2651" s="250"/>
      <c r="KOG2651" s="65"/>
      <c r="KOH2651" s="251"/>
      <c r="KOI2651" s="251"/>
      <c r="KOJ2651" s="251"/>
      <c r="KOK2651" s="52"/>
      <c r="KOL2651" s="250"/>
      <c r="KOM2651" s="65"/>
      <c r="KON2651" s="251"/>
      <c r="KOO2651" s="251"/>
      <c r="KOP2651" s="251"/>
      <c r="KOQ2651" s="52"/>
      <c r="KOR2651" s="250"/>
      <c r="KOS2651" s="65"/>
      <c r="KOT2651" s="251"/>
      <c r="KOU2651" s="251"/>
      <c r="KOV2651" s="251"/>
      <c r="KOW2651" s="52"/>
      <c r="KOX2651" s="250"/>
      <c r="KOY2651" s="65"/>
      <c r="KOZ2651" s="251"/>
      <c r="KPA2651" s="251"/>
      <c r="KPB2651" s="251"/>
      <c r="KPC2651" s="52"/>
      <c r="KPD2651" s="250"/>
      <c r="KPE2651" s="65"/>
      <c r="KPF2651" s="251"/>
      <c r="KPG2651" s="251"/>
      <c r="KPH2651" s="251"/>
      <c r="KPI2651" s="52"/>
      <c r="KPJ2651" s="250"/>
      <c r="KPK2651" s="65"/>
      <c r="KPL2651" s="251"/>
      <c r="KPM2651" s="251"/>
      <c r="KPN2651" s="251"/>
      <c r="KPO2651" s="52"/>
      <c r="KPP2651" s="250"/>
      <c r="KPQ2651" s="65"/>
      <c r="KPR2651" s="251"/>
      <c r="KPS2651" s="251"/>
      <c r="KPT2651" s="251"/>
      <c r="KPU2651" s="52"/>
      <c r="KPV2651" s="250"/>
      <c r="KPW2651" s="65"/>
      <c r="KPX2651" s="251"/>
      <c r="KPY2651" s="251"/>
      <c r="KPZ2651" s="251"/>
      <c r="KQA2651" s="52"/>
      <c r="KQB2651" s="250"/>
      <c r="KQC2651" s="65"/>
      <c r="KQD2651" s="251"/>
      <c r="KQE2651" s="251"/>
      <c r="KQF2651" s="251"/>
      <c r="KQG2651" s="52"/>
      <c r="KQH2651" s="250"/>
      <c r="KQI2651" s="65"/>
      <c r="KQJ2651" s="251"/>
      <c r="KQK2651" s="251"/>
      <c r="KQL2651" s="251"/>
      <c r="KQM2651" s="52"/>
      <c r="KQN2651" s="250"/>
      <c r="KQO2651" s="65"/>
      <c r="KQP2651" s="251"/>
      <c r="KQQ2651" s="251"/>
      <c r="KQR2651" s="251"/>
      <c r="KQS2651" s="52"/>
      <c r="KQT2651" s="250"/>
      <c r="KQU2651" s="65"/>
      <c r="KQV2651" s="251"/>
      <c r="KQW2651" s="251"/>
      <c r="KQX2651" s="251"/>
      <c r="KQY2651" s="52"/>
      <c r="KQZ2651" s="250"/>
      <c r="KRA2651" s="65"/>
      <c r="KRB2651" s="251"/>
      <c r="KRC2651" s="251"/>
      <c r="KRD2651" s="251"/>
      <c r="KRE2651" s="52"/>
      <c r="KRF2651" s="250"/>
      <c r="KRG2651" s="65"/>
      <c r="KRH2651" s="251"/>
      <c r="KRI2651" s="251"/>
      <c r="KRJ2651" s="251"/>
      <c r="KRK2651" s="52"/>
      <c r="KRL2651" s="250"/>
      <c r="KRM2651" s="65"/>
      <c r="KRN2651" s="251"/>
      <c r="KRO2651" s="251"/>
      <c r="KRP2651" s="251"/>
      <c r="KRQ2651" s="52"/>
      <c r="KRR2651" s="250"/>
      <c r="KRS2651" s="65"/>
      <c r="KRT2651" s="251"/>
      <c r="KRU2651" s="251"/>
      <c r="KRV2651" s="251"/>
      <c r="KRW2651" s="52"/>
      <c r="KRX2651" s="250"/>
      <c r="KRY2651" s="65"/>
      <c r="KRZ2651" s="251"/>
      <c r="KSA2651" s="251"/>
      <c r="KSB2651" s="251"/>
      <c r="KSC2651" s="52"/>
      <c r="KSD2651" s="250"/>
      <c r="KSE2651" s="65"/>
      <c r="KSF2651" s="251"/>
      <c r="KSG2651" s="251"/>
      <c r="KSH2651" s="251"/>
      <c r="KSI2651" s="52"/>
      <c r="KSJ2651" s="250"/>
      <c r="KSK2651" s="65"/>
      <c r="KSL2651" s="251"/>
      <c r="KSM2651" s="251"/>
      <c r="KSN2651" s="251"/>
      <c r="KSO2651" s="52"/>
      <c r="KSP2651" s="250"/>
      <c r="KSQ2651" s="65"/>
      <c r="KSR2651" s="251"/>
      <c r="KSS2651" s="251"/>
      <c r="KST2651" s="251"/>
      <c r="KSU2651" s="52"/>
      <c r="KSV2651" s="250"/>
      <c r="KSW2651" s="65"/>
      <c r="KSX2651" s="251"/>
      <c r="KSY2651" s="251"/>
      <c r="KSZ2651" s="251"/>
      <c r="KTA2651" s="52"/>
      <c r="KTB2651" s="250"/>
      <c r="KTC2651" s="65"/>
      <c r="KTD2651" s="251"/>
      <c r="KTE2651" s="251"/>
      <c r="KTF2651" s="251"/>
      <c r="KTG2651" s="52"/>
      <c r="KTH2651" s="250"/>
      <c r="KTI2651" s="65"/>
      <c r="KTJ2651" s="251"/>
      <c r="KTK2651" s="251"/>
      <c r="KTL2651" s="251"/>
      <c r="KTM2651" s="52"/>
      <c r="KTN2651" s="250"/>
      <c r="KTO2651" s="65"/>
      <c r="KTP2651" s="251"/>
      <c r="KTQ2651" s="251"/>
      <c r="KTR2651" s="251"/>
      <c r="KTS2651" s="52"/>
      <c r="KTT2651" s="250"/>
      <c r="KTU2651" s="65"/>
      <c r="KTV2651" s="251"/>
      <c r="KTW2651" s="251"/>
      <c r="KTX2651" s="251"/>
      <c r="KTY2651" s="52"/>
      <c r="KTZ2651" s="250"/>
      <c r="KUA2651" s="65"/>
      <c r="KUB2651" s="251"/>
      <c r="KUC2651" s="251"/>
      <c r="KUD2651" s="251"/>
      <c r="KUE2651" s="52"/>
      <c r="KUF2651" s="250"/>
      <c r="KUG2651" s="65"/>
      <c r="KUH2651" s="251"/>
      <c r="KUI2651" s="251"/>
      <c r="KUJ2651" s="251"/>
      <c r="KUK2651" s="52"/>
      <c r="KUL2651" s="250"/>
      <c r="KUM2651" s="65"/>
      <c r="KUN2651" s="251"/>
      <c r="KUO2651" s="251"/>
      <c r="KUP2651" s="251"/>
      <c r="KUQ2651" s="52"/>
      <c r="KUR2651" s="250"/>
      <c r="KUS2651" s="65"/>
      <c r="KUT2651" s="251"/>
      <c r="KUU2651" s="251"/>
      <c r="KUV2651" s="251"/>
      <c r="KUW2651" s="52"/>
      <c r="KUX2651" s="250"/>
      <c r="KUY2651" s="65"/>
      <c r="KUZ2651" s="251"/>
      <c r="KVA2651" s="251"/>
      <c r="KVB2651" s="251"/>
      <c r="KVC2651" s="52"/>
      <c r="KVD2651" s="250"/>
      <c r="KVE2651" s="65"/>
      <c r="KVF2651" s="251"/>
      <c r="KVG2651" s="251"/>
      <c r="KVH2651" s="251"/>
      <c r="KVI2651" s="52"/>
      <c r="KVJ2651" s="250"/>
      <c r="KVK2651" s="65"/>
      <c r="KVL2651" s="251"/>
      <c r="KVM2651" s="251"/>
      <c r="KVN2651" s="251"/>
      <c r="KVO2651" s="52"/>
      <c r="KVP2651" s="250"/>
      <c r="KVQ2651" s="65"/>
      <c r="KVR2651" s="251"/>
      <c r="KVS2651" s="251"/>
      <c r="KVT2651" s="251"/>
      <c r="KVU2651" s="52"/>
      <c r="KVV2651" s="250"/>
      <c r="KVW2651" s="65"/>
      <c r="KVX2651" s="251"/>
      <c r="KVY2651" s="251"/>
      <c r="KVZ2651" s="251"/>
      <c r="KWA2651" s="52"/>
      <c r="KWB2651" s="250"/>
      <c r="KWC2651" s="65"/>
      <c r="KWD2651" s="251"/>
      <c r="KWE2651" s="251"/>
      <c r="KWF2651" s="251"/>
      <c r="KWG2651" s="52"/>
      <c r="KWH2651" s="250"/>
      <c r="KWI2651" s="65"/>
      <c r="KWJ2651" s="251"/>
      <c r="KWK2651" s="251"/>
      <c r="KWL2651" s="251"/>
      <c r="KWM2651" s="52"/>
      <c r="KWN2651" s="250"/>
      <c r="KWO2651" s="65"/>
      <c r="KWP2651" s="251"/>
      <c r="KWQ2651" s="251"/>
      <c r="KWR2651" s="251"/>
      <c r="KWS2651" s="52"/>
      <c r="KWT2651" s="250"/>
      <c r="KWU2651" s="65"/>
      <c r="KWV2651" s="251"/>
      <c r="KWW2651" s="251"/>
      <c r="KWX2651" s="251"/>
      <c r="KWY2651" s="52"/>
      <c r="KWZ2651" s="250"/>
      <c r="KXA2651" s="65"/>
      <c r="KXB2651" s="251"/>
      <c r="KXC2651" s="251"/>
      <c r="KXD2651" s="251"/>
      <c r="KXE2651" s="52"/>
      <c r="KXF2651" s="250"/>
      <c r="KXG2651" s="65"/>
      <c r="KXH2651" s="251"/>
      <c r="KXI2651" s="251"/>
      <c r="KXJ2651" s="251"/>
      <c r="KXK2651" s="52"/>
      <c r="KXL2651" s="250"/>
      <c r="KXM2651" s="65"/>
      <c r="KXN2651" s="251"/>
      <c r="KXO2651" s="251"/>
      <c r="KXP2651" s="251"/>
      <c r="KXQ2651" s="52"/>
      <c r="KXR2651" s="250"/>
      <c r="KXS2651" s="65"/>
      <c r="KXT2651" s="251"/>
      <c r="KXU2651" s="251"/>
      <c r="KXV2651" s="251"/>
      <c r="KXW2651" s="52"/>
      <c r="KXX2651" s="250"/>
      <c r="KXY2651" s="65"/>
      <c r="KXZ2651" s="251"/>
      <c r="KYA2651" s="251"/>
      <c r="KYB2651" s="251"/>
      <c r="KYC2651" s="52"/>
      <c r="KYD2651" s="250"/>
      <c r="KYE2651" s="65"/>
      <c r="KYF2651" s="251"/>
      <c r="KYG2651" s="251"/>
      <c r="KYH2651" s="251"/>
      <c r="KYI2651" s="52"/>
      <c r="KYJ2651" s="250"/>
      <c r="KYK2651" s="65"/>
      <c r="KYL2651" s="251"/>
      <c r="KYM2651" s="251"/>
      <c r="KYN2651" s="251"/>
      <c r="KYO2651" s="52"/>
      <c r="KYP2651" s="250"/>
      <c r="KYQ2651" s="65"/>
      <c r="KYR2651" s="251"/>
      <c r="KYS2651" s="251"/>
      <c r="KYT2651" s="251"/>
      <c r="KYU2651" s="52"/>
      <c r="KYV2651" s="250"/>
      <c r="KYW2651" s="65"/>
      <c r="KYX2651" s="251"/>
      <c r="KYY2651" s="251"/>
      <c r="KYZ2651" s="251"/>
      <c r="KZA2651" s="52"/>
      <c r="KZB2651" s="250"/>
      <c r="KZC2651" s="65"/>
      <c r="KZD2651" s="251"/>
      <c r="KZE2651" s="251"/>
      <c r="KZF2651" s="251"/>
      <c r="KZG2651" s="52"/>
      <c r="KZH2651" s="250"/>
      <c r="KZI2651" s="65"/>
      <c r="KZJ2651" s="251"/>
      <c r="KZK2651" s="251"/>
      <c r="KZL2651" s="251"/>
      <c r="KZM2651" s="52"/>
      <c r="KZN2651" s="250"/>
      <c r="KZO2651" s="65"/>
      <c r="KZP2651" s="251"/>
      <c r="KZQ2651" s="251"/>
      <c r="KZR2651" s="251"/>
      <c r="KZS2651" s="52"/>
      <c r="KZT2651" s="250"/>
      <c r="KZU2651" s="65"/>
      <c r="KZV2651" s="251"/>
      <c r="KZW2651" s="251"/>
      <c r="KZX2651" s="251"/>
      <c r="KZY2651" s="52"/>
      <c r="KZZ2651" s="250"/>
      <c r="LAA2651" s="65"/>
      <c r="LAB2651" s="251"/>
      <c r="LAC2651" s="251"/>
      <c r="LAD2651" s="251"/>
      <c r="LAE2651" s="52"/>
      <c r="LAF2651" s="250"/>
      <c r="LAG2651" s="65"/>
      <c r="LAH2651" s="251"/>
      <c r="LAI2651" s="251"/>
      <c r="LAJ2651" s="251"/>
      <c r="LAK2651" s="52"/>
      <c r="LAL2651" s="250"/>
      <c r="LAM2651" s="65"/>
      <c r="LAN2651" s="251"/>
      <c r="LAO2651" s="251"/>
      <c r="LAP2651" s="251"/>
      <c r="LAQ2651" s="52"/>
      <c r="LAR2651" s="250"/>
      <c r="LAS2651" s="65"/>
      <c r="LAT2651" s="251"/>
      <c r="LAU2651" s="251"/>
      <c r="LAV2651" s="251"/>
      <c r="LAW2651" s="52"/>
      <c r="LAX2651" s="250"/>
      <c r="LAY2651" s="65"/>
      <c r="LAZ2651" s="251"/>
      <c r="LBA2651" s="251"/>
      <c r="LBB2651" s="251"/>
      <c r="LBC2651" s="52"/>
      <c r="LBD2651" s="250"/>
      <c r="LBE2651" s="65"/>
      <c r="LBF2651" s="251"/>
      <c r="LBG2651" s="251"/>
      <c r="LBH2651" s="251"/>
      <c r="LBI2651" s="52"/>
      <c r="LBJ2651" s="250"/>
      <c r="LBK2651" s="65"/>
      <c r="LBL2651" s="251"/>
      <c r="LBM2651" s="251"/>
      <c r="LBN2651" s="251"/>
      <c r="LBO2651" s="52"/>
      <c r="LBP2651" s="250"/>
      <c r="LBQ2651" s="65"/>
      <c r="LBR2651" s="251"/>
      <c r="LBS2651" s="251"/>
      <c r="LBT2651" s="251"/>
      <c r="LBU2651" s="52"/>
      <c r="LBV2651" s="250"/>
      <c r="LBW2651" s="65"/>
      <c r="LBX2651" s="251"/>
      <c r="LBY2651" s="251"/>
      <c r="LBZ2651" s="251"/>
      <c r="LCA2651" s="52"/>
      <c r="LCB2651" s="250"/>
      <c r="LCC2651" s="65"/>
      <c r="LCD2651" s="251"/>
      <c r="LCE2651" s="251"/>
      <c r="LCF2651" s="251"/>
      <c r="LCG2651" s="52"/>
      <c r="LCH2651" s="250"/>
      <c r="LCI2651" s="65"/>
      <c r="LCJ2651" s="251"/>
      <c r="LCK2651" s="251"/>
      <c r="LCL2651" s="251"/>
      <c r="LCM2651" s="52"/>
      <c r="LCN2651" s="250"/>
      <c r="LCO2651" s="65"/>
      <c r="LCP2651" s="251"/>
      <c r="LCQ2651" s="251"/>
      <c r="LCR2651" s="251"/>
      <c r="LCS2651" s="52"/>
      <c r="LCT2651" s="250"/>
      <c r="LCU2651" s="65"/>
      <c r="LCV2651" s="251"/>
      <c r="LCW2651" s="251"/>
      <c r="LCX2651" s="251"/>
      <c r="LCY2651" s="52"/>
      <c r="LCZ2651" s="250"/>
      <c r="LDA2651" s="65"/>
      <c r="LDB2651" s="251"/>
      <c r="LDC2651" s="251"/>
      <c r="LDD2651" s="251"/>
      <c r="LDE2651" s="52"/>
      <c r="LDF2651" s="250"/>
      <c r="LDG2651" s="65"/>
      <c r="LDH2651" s="251"/>
      <c r="LDI2651" s="251"/>
      <c r="LDJ2651" s="251"/>
      <c r="LDK2651" s="52"/>
      <c r="LDL2651" s="250"/>
      <c r="LDM2651" s="65"/>
      <c r="LDN2651" s="251"/>
      <c r="LDO2651" s="251"/>
      <c r="LDP2651" s="251"/>
      <c r="LDQ2651" s="52"/>
      <c r="LDR2651" s="250"/>
      <c r="LDS2651" s="65"/>
      <c r="LDT2651" s="251"/>
      <c r="LDU2651" s="251"/>
      <c r="LDV2651" s="251"/>
      <c r="LDW2651" s="52"/>
      <c r="LDX2651" s="250"/>
      <c r="LDY2651" s="65"/>
      <c r="LDZ2651" s="251"/>
      <c r="LEA2651" s="251"/>
      <c r="LEB2651" s="251"/>
      <c r="LEC2651" s="52"/>
      <c r="LED2651" s="250"/>
      <c r="LEE2651" s="65"/>
      <c r="LEF2651" s="251"/>
      <c r="LEG2651" s="251"/>
      <c r="LEH2651" s="251"/>
      <c r="LEI2651" s="52"/>
      <c r="LEJ2651" s="250"/>
      <c r="LEK2651" s="65"/>
      <c r="LEL2651" s="251"/>
      <c r="LEM2651" s="251"/>
      <c r="LEN2651" s="251"/>
      <c r="LEO2651" s="52"/>
      <c r="LEP2651" s="250"/>
      <c r="LEQ2651" s="65"/>
      <c r="LER2651" s="251"/>
      <c r="LES2651" s="251"/>
      <c r="LET2651" s="251"/>
      <c r="LEU2651" s="52"/>
      <c r="LEV2651" s="250"/>
      <c r="LEW2651" s="65"/>
      <c r="LEX2651" s="251"/>
      <c r="LEY2651" s="251"/>
      <c r="LEZ2651" s="251"/>
      <c r="LFA2651" s="52"/>
      <c r="LFB2651" s="250"/>
      <c r="LFC2651" s="65"/>
      <c r="LFD2651" s="251"/>
      <c r="LFE2651" s="251"/>
      <c r="LFF2651" s="251"/>
      <c r="LFG2651" s="52"/>
      <c r="LFH2651" s="250"/>
      <c r="LFI2651" s="65"/>
      <c r="LFJ2651" s="251"/>
      <c r="LFK2651" s="251"/>
      <c r="LFL2651" s="251"/>
      <c r="LFM2651" s="52"/>
      <c r="LFN2651" s="250"/>
      <c r="LFO2651" s="65"/>
      <c r="LFP2651" s="251"/>
      <c r="LFQ2651" s="251"/>
      <c r="LFR2651" s="251"/>
      <c r="LFS2651" s="52"/>
      <c r="LFT2651" s="250"/>
      <c r="LFU2651" s="65"/>
      <c r="LFV2651" s="251"/>
      <c r="LFW2651" s="251"/>
      <c r="LFX2651" s="251"/>
      <c r="LFY2651" s="52"/>
      <c r="LFZ2651" s="250"/>
      <c r="LGA2651" s="65"/>
      <c r="LGB2651" s="251"/>
      <c r="LGC2651" s="251"/>
      <c r="LGD2651" s="251"/>
      <c r="LGE2651" s="52"/>
      <c r="LGF2651" s="250"/>
      <c r="LGG2651" s="65"/>
      <c r="LGH2651" s="251"/>
      <c r="LGI2651" s="251"/>
      <c r="LGJ2651" s="251"/>
      <c r="LGK2651" s="52"/>
      <c r="LGL2651" s="250"/>
      <c r="LGM2651" s="65"/>
      <c r="LGN2651" s="251"/>
      <c r="LGO2651" s="251"/>
      <c r="LGP2651" s="251"/>
      <c r="LGQ2651" s="52"/>
      <c r="LGR2651" s="250"/>
      <c r="LGS2651" s="65"/>
      <c r="LGT2651" s="251"/>
      <c r="LGU2651" s="251"/>
      <c r="LGV2651" s="251"/>
      <c r="LGW2651" s="52"/>
      <c r="LGX2651" s="250"/>
      <c r="LGY2651" s="65"/>
      <c r="LGZ2651" s="251"/>
      <c r="LHA2651" s="251"/>
      <c r="LHB2651" s="251"/>
      <c r="LHC2651" s="52"/>
      <c r="LHD2651" s="250"/>
      <c r="LHE2651" s="65"/>
      <c r="LHF2651" s="251"/>
      <c r="LHG2651" s="251"/>
      <c r="LHH2651" s="251"/>
      <c r="LHI2651" s="52"/>
      <c r="LHJ2651" s="250"/>
      <c r="LHK2651" s="65"/>
      <c r="LHL2651" s="251"/>
      <c r="LHM2651" s="251"/>
      <c r="LHN2651" s="251"/>
      <c r="LHO2651" s="52"/>
      <c r="LHP2651" s="250"/>
      <c r="LHQ2651" s="65"/>
      <c r="LHR2651" s="251"/>
      <c r="LHS2651" s="251"/>
      <c r="LHT2651" s="251"/>
      <c r="LHU2651" s="52"/>
      <c r="LHV2651" s="250"/>
      <c r="LHW2651" s="65"/>
      <c r="LHX2651" s="251"/>
      <c r="LHY2651" s="251"/>
      <c r="LHZ2651" s="251"/>
      <c r="LIA2651" s="52"/>
      <c r="LIB2651" s="250"/>
      <c r="LIC2651" s="65"/>
      <c r="LID2651" s="251"/>
      <c r="LIE2651" s="251"/>
      <c r="LIF2651" s="251"/>
      <c r="LIG2651" s="52"/>
      <c r="LIH2651" s="250"/>
      <c r="LII2651" s="65"/>
      <c r="LIJ2651" s="251"/>
      <c r="LIK2651" s="251"/>
      <c r="LIL2651" s="251"/>
      <c r="LIM2651" s="52"/>
      <c r="LIN2651" s="250"/>
      <c r="LIO2651" s="65"/>
      <c r="LIP2651" s="251"/>
      <c r="LIQ2651" s="251"/>
      <c r="LIR2651" s="251"/>
      <c r="LIS2651" s="52"/>
      <c r="LIT2651" s="250"/>
      <c r="LIU2651" s="65"/>
      <c r="LIV2651" s="251"/>
      <c r="LIW2651" s="251"/>
      <c r="LIX2651" s="251"/>
      <c r="LIY2651" s="52"/>
      <c r="LIZ2651" s="250"/>
      <c r="LJA2651" s="65"/>
      <c r="LJB2651" s="251"/>
      <c r="LJC2651" s="251"/>
      <c r="LJD2651" s="251"/>
      <c r="LJE2651" s="52"/>
      <c r="LJF2651" s="250"/>
      <c r="LJG2651" s="65"/>
      <c r="LJH2651" s="251"/>
      <c r="LJI2651" s="251"/>
      <c r="LJJ2651" s="251"/>
      <c r="LJK2651" s="52"/>
      <c r="LJL2651" s="250"/>
      <c r="LJM2651" s="65"/>
      <c r="LJN2651" s="251"/>
      <c r="LJO2651" s="251"/>
      <c r="LJP2651" s="251"/>
      <c r="LJQ2651" s="52"/>
      <c r="LJR2651" s="250"/>
      <c r="LJS2651" s="65"/>
      <c r="LJT2651" s="251"/>
      <c r="LJU2651" s="251"/>
      <c r="LJV2651" s="251"/>
      <c r="LJW2651" s="52"/>
      <c r="LJX2651" s="250"/>
      <c r="LJY2651" s="65"/>
      <c r="LJZ2651" s="251"/>
      <c r="LKA2651" s="251"/>
      <c r="LKB2651" s="251"/>
      <c r="LKC2651" s="52"/>
      <c r="LKD2651" s="250"/>
      <c r="LKE2651" s="65"/>
      <c r="LKF2651" s="251"/>
      <c r="LKG2651" s="251"/>
      <c r="LKH2651" s="251"/>
      <c r="LKI2651" s="52"/>
      <c r="LKJ2651" s="250"/>
      <c r="LKK2651" s="65"/>
      <c r="LKL2651" s="251"/>
      <c r="LKM2651" s="251"/>
      <c r="LKN2651" s="251"/>
      <c r="LKO2651" s="52"/>
      <c r="LKP2651" s="250"/>
      <c r="LKQ2651" s="65"/>
      <c r="LKR2651" s="251"/>
      <c r="LKS2651" s="251"/>
      <c r="LKT2651" s="251"/>
      <c r="LKU2651" s="52"/>
      <c r="LKV2651" s="250"/>
      <c r="LKW2651" s="65"/>
      <c r="LKX2651" s="251"/>
      <c r="LKY2651" s="251"/>
      <c r="LKZ2651" s="251"/>
      <c r="LLA2651" s="52"/>
      <c r="LLB2651" s="250"/>
      <c r="LLC2651" s="65"/>
      <c r="LLD2651" s="251"/>
      <c r="LLE2651" s="251"/>
      <c r="LLF2651" s="251"/>
      <c r="LLG2651" s="52"/>
      <c r="LLH2651" s="250"/>
      <c r="LLI2651" s="65"/>
      <c r="LLJ2651" s="251"/>
      <c r="LLK2651" s="251"/>
      <c r="LLL2651" s="251"/>
      <c r="LLM2651" s="52"/>
      <c r="LLN2651" s="250"/>
      <c r="LLO2651" s="65"/>
      <c r="LLP2651" s="251"/>
      <c r="LLQ2651" s="251"/>
      <c r="LLR2651" s="251"/>
      <c r="LLS2651" s="52"/>
      <c r="LLT2651" s="250"/>
      <c r="LLU2651" s="65"/>
      <c r="LLV2651" s="251"/>
      <c r="LLW2651" s="251"/>
      <c r="LLX2651" s="251"/>
      <c r="LLY2651" s="52"/>
      <c r="LLZ2651" s="250"/>
      <c r="LMA2651" s="65"/>
      <c r="LMB2651" s="251"/>
      <c r="LMC2651" s="251"/>
      <c r="LMD2651" s="251"/>
      <c r="LME2651" s="52"/>
      <c r="LMF2651" s="250"/>
      <c r="LMG2651" s="65"/>
      <c r="LMH2651" s="251"/>
      <c r="LMI2651" s="251"/>
      <c r="LMJ2651" s="251"/>
      <c r="LMK2651" s="52"/>
      <c r="LML2651" s="250"/>
      <c r="LMM2651" s="65"/>
      <c r="LMN2651" s="251"/>
      <c r="LMO2651" s="251"/>
      <c r="LMP2651" s="251"/>
      <c r="LMQ2651" s="52"/>
      <c r="LMR2651" s="250"/>
      <c r="LMS2651" s="65"/>
      <c r="LMT2651" s="251"/>
      <c r="LMU2651" s="251"/>
      <c r="LMV2651" s="251"/>
      <c r="LMW2651" s="52"/>
      <c r="LMX2651" s="250"/>
      <c r="LMY2651" s="65"/>
      <c r="LMZ2651" s="251"/>
      <c r="LNA2651" s="251"/>
      <c r="LNB2651" s="251"/>
      <c r="LNC2651" s="52"/>
      <c r="LND2651" s="250"/>
      <c r="LNE2651" s="65"/>
      <c r="LNF2651" s="251"/>
      <c r="LNG2651" s="251"/>
      <c r="LNH2651" s="251"/>
      <c r="LNI2651" s="52"/>
      <c r="LNJ2651" s="250"/>
      <c r="LNK2651" s="65"/>
      <c r="LNL2651" s="251"/>
      <c r="LNM2651" s="251"/>
      <c r="LNN2651" s="251"/>
      <c r="LNO2651" s="52"/>
      <c r="LNP2651" s="250"/>
      <c r="LNQ2651" s="65"/>
      <c r="LNR2651" s="251"/>
      <c r="LNS2651" s="251"/>
      <c r="LNT2651" s="251"/>
      <c r="LNU2651" s="52"/>
      <c r="LNV2651" s="250"/>
      <c r="LNW2651" s="65"/>
      <c r="LNX2651" s="251"/>
      <c r="LNY2651" s="251"/>
      <c r="LNZ2651" s="251"/>
      <c r="LOA2651" s="52"/>
      <c r="LOB2651" s="250"/>
      <c r="LOC2651" s="65"/>
      <c r="LOD2651" s="251"/>
      <c r="LOE2651" s="251"/>
      <c r="LOF2651" s="251"/>
      <c r="LOG2651" s="52"/>
      <c r="LOH2651" s="250"/>
      <c r="LOI2651" s="65"/>
      <c r="LOJ2651" s="251"/>
      <c r="LOK2651" s="251"/>
      <c r="LOL2651" s="251"/>
      <c r="LOM2651" s="52"/>
      <c r="LON2651" s="250"/>
      <c r="LOO2651" s="65"/>
      <c r="LOP2651" s="251"/>
      <c r="LOQ2651" s="251"/>
      <c r="LOR2651" s="251"/>
      <c r="LOS2651" s="52"/>
      <c r="LOT2651" s="250"/>
      <c r="LOU2651" s="65"/>
      <c r="LOV2651" s="251"/>
      <c r="LOW2651" s="251"/>
      <c r="LOX2651" s="251"/>
      <c r="LOY2651" s="52"/>
      <c r="LOZ2651" s="250"/>
      <c r="LPA2651" s="65"/>
      <c r="LPB2651" s="251"/>
      <c r="LPC2651" s="251"/>
      <c r="LPD2651" s="251"/>
      <c r="LPE2651" s="52"/>
      <c r="LPF2651" s="250"/>
      <c r="LPG2651" s="65"/>
      <c r="LPH2651" s="251"/>
      <c r="LPI2651" s="251"/>
      <c r="LPJ2651" s="251"/>
      <c r="LPK2651" s="52"/>
      <c r="LPL2651" s="250"/>
      <c r="LPM2651" s="65"/>
      <c r="LPN2651" s="251"/>
      <c r="LPO2651" s="251"/>
      <c r="LPP2651" s="251"/>
      <c r="LPQ2651" s="52"/>
      <c r="LPR2651" s="250"/>
      <c r="LPS2651" s="65"/>
      <c r="LPT2651" s="251"/>
      <c r="LPU2651" s="251"/>
      <c r="LPV2651" s="251"/>
      <c r="LPW2651" s="52"/>
      <c r="LPX2651" s="250"/>
      <c r="LPY2651" s="65"/>
      <c r="LPZ2651" s="251"/>
      <c r="LQA2651" s="251"/>
      <c r="LQB2651" s="251"/>
      <c r="LQC2651" s="52"/>
      <c r="LQD2651" s="250"/>
      <c r="LQE2651" s="65"/>
      <c r="LQF2651" s="251"/>
      <c r="LQG2651" s="251"/>
      <c r="LQH2651" s="251"/>
      <c r="LQI2651" s="52"/>
      <c r="LQJ2651" s="250"/>
      <c r="LQK2651" s="65"/>
      <c r="LQL2651" s="251"/>
      <c r="LQM2651" s="251"/>
      <c r="LQN2651" s="251"/>
      <c r="LQO2651" s="52"/>
      <c r="LQP2651" s="250"/>
      <c r="LQQ2651" s="65"/>
      <c r="LQR2651" s="251"/>
      <c r="LQS2651" s="251"/>
      <c r="LQT2651" s="251"/>
      <c r="LQU2651" s="52"/>
      <c r="LQV2651" s="250"/>
      <c r="LQW2651" s="65"/>
      <c r="LQX2651" s="251"/>
      <c r="LQY2651" s="251"/>
      <c r="LQZ2651" s="251"/>
      <c r="LRA2651" s="52"/>
      <c r="LRB2651" s="250"/>
      <c r="LRC2651" s="65"/>
      <c r="LRD2651" s="251"/>
      <c r="LRE2651" s="251"/>
      <c r="LRF2651" s="251"/>
      <c r="LRG2651" s="52"/>
      <c r="LRH2651" s="250"/>
      <c r="LRI2651" s="65"/>
      <c r="LRJ2651" s="251"/>
      <c r="LRK2651" s="251"/>
      <c r="LRL2651" s="251"/>
      <c r="LRM2651" s="52"/>
      <c r="LRN2651" s="250"/>
      <c r="LRO2651" s="65"/>
      <c r="LRP2651" s="251"/>
      <c r="LRQ2651" s="251"/>
      <c r="LRR2651" s="251"/>
      <c r="LRS2651" s="52"/>
      <c r="LRT2651" s="250"/>
      <c r="LRU2651" s="65"/>
      <c r="LRV2651" s="251"/>
      <c r="LRW2651" s="251"/>
      <c r="LRX2651" s="251"/>
      <c r="LRY2651" s="52"/>
      <c r="LRZ2651" s="250"/>
      <c r="LSA2651" s="65"/>
      <c r="LSB2651" s="251"/>
      <c r="LSC2651" s="251"/>
      <c r="LSD2651" s="251"/>
      <c r="LSE2651" s="52"/>
      <c r="LSF2651" s="250"/>
      <c r="LSG2651" s="65"/>
      <c r="LSH2651" s="251"/>
      <c r="LSI2651" s="251"/>
      <c r="LSJ2651" s="251"/>
      <c r="LSK2651" s="52"/>
      <c r="LSL2651" s="250"/>
      <c r="LSM2651" s="65"/>
      <c r="LSN2651" s="251"/>
      <c r="LSO2651" s="251"/>
      <c r="LSP2651" s="251"/>
      <c r="LSQ2651" s="52"/>
      <c r="LSR2651" s="250"/>
      <c r="LSS2651" s="65"/>
      <c r="LST2651" s="251"/>
      <c r="LSU2651" s="251"/>
      <c r="LSV2651" s="251"/>
      <c r="LSW2651" s="52"/>
      <c r="LSX2651" s="250"/>
      <c r="LSY2651" s="65"/>
      <c r="LSZ2651" s="251"/>
      <c r="LTA2651" s="251"/>
      <c r="LTB2651" s="251"/>
      <c r="LTC2651" s="52"/>
      <c r="LTD2651" s="250"/>
      <c r="LTE2651" s="65"/>
      <c r="LTF2651" s="251"/>
      <c r="LTG2651" s="251"/>
      <c r="LTH2651" s="251"/>
      <c r="LTI2651" s="52"/>
      <c r="LTJ2651" s="250"/>
      <c r="LTK2651" s="65"/>
      <c r="LTL2651" s="251"/>
      <c r="LTM2651" s="251"/>
      <c r="LTN2651" s="251"/>
      <c r="LTO2651" s="52"/>
      <c r="LTP2651" s="250"/>
      <c r="LTQ2651" s="65"/>
      <c r="LTR2651" s="251"/>
      <c r="LTS2651" s="251"/>
      <c r="LTT2651" s="251"/>
      <c r="LTU2651" s="52"/>
      <c r="LTV2651" s="250"/>
      <c r="LTW2651" s="65"/>
      <c r="LTX2651" s="251"/>
      <c r="LTY2651" s="251"/>
      <c r="LTZ2651" s="251"/>
      <c r="LUA2651" s="52"/>
      <c r="LUB2651" s="250"/>
      <c r="LUC2651" s="65"/>
      <c r="LUD2651" s="251"/>
      <c r="LUE2651" s="251"/>
      <c r="LUF2651" s="251"/>
      <c r="LUG2651" s="52"/>
      <c r="LUH2651" s="250"/>
      <c r="LUI2651" s="65"/>
      <c r="LUJ2651" s="251"/>
      <c r="LUK2651" s="251"/>
      <c r="LUL2651" s="251"/>
      <c r="LUM2651" s="52"/>
      <c r="LUN2651" s="250"/>
      <c r="LUO2651" s="65"/>
      <c r="LUP2651" s="251"/>
      <c r="LUQ2651" s="251"/>
      <c r="LUR2651" s="251"/>
      <c r="LUS2651" s="52"/>
      <c r="LUT2651" s="250"/>
      <c r="LUU2651" s="65"/>
      <c r="LUV2651" s="251"/>
      <c r="LUW2651" s="251"/>
      <c r="LUX2651" s="251"/>
      <c r="LUY2651" s="52"/>
      <c r="LUZ2651" s="250"/>
      <c r="LVA2651" s="65"/>
      <c r="LVB2651" s="251"/>
      <c r="LVC2651" s="251"/>
      <c r="LVD2651" s="251"/>
      <c r="LVE2651" s="52"/>
      <c r="LVF2651" s="250"/>
      <c r="LVG2651" s="65"/>
      <c r="LVH2651" s="251"/>
      <c r="LVI2651" s="251"/>
      <c r="LVJ2651" s="251"/>
      <c r="LVK2651" s="52"/>
      <c r="LVL2651" s="250"/>
      <c r="LVM2651" s="65"/>
      <c r="LVN2651" s="251"/>
      <c r="LVO2651" s="251"/>
      <c r="LVP2651" s="251"/>
      <c r="LVQ2651" s="52"/>
      <c r="LVR2651" s="250"/>
      <c r="LVS2651" s="65"/>
      <c r="LVT2651" s="251"/>
      <c r="LVU2651" s="251"/>
      <c r="LVV2651" s="251"/>
      <c r="LVW2651" s="52"/>
      <c r="LVX2651" s="250"/>
      <c r="LVY2651" s="65"/>
      <c r="LVZ2651" s="251"/>
      <c r="LWA2651" s="251"/>
      <c r="LWB2651" s="251"/>
      <c r="LWC2651" s="52"/>
      <c r="LWD2651" s="250"/>
      <c r="LWE2651" s="65"/>
      <c r="LWF2651" s="251"/>
      <c r="LWG2651" s="251"/>
      <c r="LWH2651" s="251"/>
      <c r="LWI2651" s="52"/>
      <c r="LWJ2651" s="250"/>
      <c r="LWK2651" s="65"/>
      <c r="LWL2651" s="251"/>
      <c r="LWM2651" s="251"/>
      <c r="LWN2651" s="251"/>
      <c r="LWO2651" s="52"/>
      <c r="LWP2651" s="250"/>
      <c r="LWQ2651" s="65"/>
      <c r="LWR2651" s="251"/>
      <c r="LWS2651" s="251"/>
      <c r="LWT2651" s="251"/>
      <c r="LWU2651" s="52"/>
      <c r="LWV2651" s="250"/>
      <c r="LWW2651" s="65"/>
      <c r="LWX2651" s="251"/>
      <c r="LWY2651" s="251"/>
      <c r="LWZ2651" s="251"/>
      <c r="LXA2651" s="52"/>
      <c r="LXB2651" s="250"/>
      <c r="LXC2651" s="65"/>
      <c r="LXD2651" s="251"/>
      <c r="LXE2651" s="251"/>
      <c r="LXF2651" s="251"/>
      <c r="LXG2651" s="52"/>
      <c r="LXH2651" s="250"/>
      <c r="LXI2651" s="65"/>
      <c r="LXJ2651" s="251"/>
      <c r="LXK2651" s="251"/>
      <c r="LXL2651" s="251"/>
      <c r="LXM2651" s="52"/>
      <c r="LXN2651" s="250"/>
      <c r="LXO2651" s="65"/>
      <c r="LXP2651" s="251"/>
      <c r="LXQ2651" s="251"/>
      <c r="LXR2651" s="251"/>
      <c r="LXS2651" s="52"/>
      <c r="LXT2651" s="250"/>
      <c r="LXU2651" s="65"/>
      <c r="LXV2651" s="251"/>
      <c r="LXW2651" s="251"/>
      <c r="LXX2651" s="251"/>
      <c r="LXY2651" s="52"/>
      <c r="LXZ2651" s="250"/>
      <c r="LYA2651" s="65"/>
      <c r="LYB2651" s="251"/>
      <c r="LYC2651" s="251"/>
      <c r="LYD2651" s="251"/>
      <c r="LYE2651" s="52"/>
      <c r="LYF2651" s="250"/>
      <c r="LYG2651" s="65"/>
      <c r="LYH2651" s="251"/>
      <c r="LYI2651" s="251"/>
      <c r="LYJ2651" s="251"/>
      <c r="LYK2651" s="52"/>
      <c r="LYL2651" s="250"/>
      <c r="LYM2651" s="65"/>
      <c r="LYN2651" s="251"/>
      <c r="LYO2651" s="251"/>
      <c r="LYP2651" s="251"/>
      <c r="LYQ2651" s="52"/>
      <c r="LYR2651" s="250"/>
      <c r="LYS2651" s="65"/>
      <c r="LYT2651" s="251"/>
      <c r="LYU2651" s="251"/>
      <c r="LYV2651" s="251"/>
      <c r="LYW2651" s="52"/>
      <c r="LYX2651" s="250"/>
      <c r="LYY2651" s="65"/>
      <c r="LYZ2651" s="251"/>
      <c r="LZA2651" s="251"/>
      <c r="LZB2651" s="251"/>
      <c r="LZC2651" s="52"/>
      <c r="LZD2651" s="250"/>
      <c r="LZE2651" s="65"/>
      <c r="LZF2651" s="251"/>
      <c r="LZG2651" s="251"/>
      <c r="LZH2651" s="251"/>
      <c r="LZI2651" s="52"/>
      <c r="LZJ2651" s="250"/>
      <c r="LZK2651" s="65"/>
      <c r="LZL2651" s="251"/>
      <c r="LZM2651" s="251"/>
      <c r="LZN2651" s="251"/>
      <c r="LZO2651" s="52"/>
      <c r="LZP2651" s="250"/>
      <c r="LZQ2651" s="65"/>
      <c r="LZR2651" s="251"/>
      <c r="LZS2651" s="251"/>
      <c r="LZT2651" s="251"/>
      <c r="LZU2651" s="52"/>
      <c r="LZV2651" s="250"/>
      <c r="LZW2651" s="65"/>
      <c r="LZX2651" s="251"/>
      <c r="LZY2651" s="251"/>
      <c r="LZZ2651" s="251"/>
      <c r="MAA2651" s="52"/>
      <c r="MAB2651" s="250"/>
      <c r="MAC2651" s="65"/>
      <c r="MAD2651" s="251"/>
      <c r="MAE2651" s="251"/>
      <c r="MAF2651" s="251"/>
      <c r="MAG2651" s="52"/>
      <c r="MAH2651" s="250"/>
      <c r="MAI2651" s="65"/>
      <c r="MAJ2651" s="251"/>
      <c r="MAK2651" s="251"/>
      <c r="MAL2651" s="251"/>
      <c r="MAM2651" s="52"/>
      <c r="MAN2651" s="250"/>
      <c r="MAO2651" s="65"/>
      <c r="MAP2651" s="251"/>
      <c r="MAQ2651" s="251"/>
      <c r="MAR2651" s="251"/>
      <c r="MAS2651" s="52"/>
      <c r="MAT2651" s="250"/>
      <c r="MAU2651" s="65"/>
      <c r="MAV2651" s="251"/>
      <c r="MAW2651" s="251"/>
      <c r="MAX2651" s="251"/>
      <c r="MAY2651" s="52"/>
      <c r="MAZ2651" s="250"/>
      <c r="MBA2651" s="65"/>
      <c r="MBB2651" s="251"/>
      <c r="MBC2651" s="251"/>
      <c r="MBD2651" s="251"/>
      <c r="MBE2651" s="52"/>
      <c r="MBF2651" s="250"/>
      <c r="MBG2651" s="65"/>
      <c r="MBH2651" s="251"/>
      <c r="MBI2651" s="251"/>
      <c r="MBJ2651" s="251"/>
      <c r="MBK2651" s="52"/>
      <c r="MBL2651" s="250"/>
      <c r="MBM2651" s="65"/>
      <c r="MBN2651" s="251"/>
      <c r="MBO2651" s="251"/>
      <c r="MBP2651" s="251"/>
      <c r="MBQ2651" s="52"/>
      <c r="MBR2651" s="250"/>
      <c r="MBS2651" s="65"/>
      <c r="MBT2651" s="251"/>
      <c r="MBU2651" s="251"/>
      <c r="MBV2651" s="251"/>
      <c r="MBW2651" s="52"/>
      <c r="MBX2651" s="250"/>
      <c r="MBY2651" s="65"/>
      <c r="MBZ2651" s="251"/>
      <c r="MCA2651" s="251"/>
      <c r="MCB2651" s="251"/>
      <c r="MCC2651" s="52"/>
      <c r="MCD2651" s="250"/>
      <c r="MCE2651" s="65"/>
      <c r="MCF2651" s="251"/>
      <c r="MCG2651" s="251"/>
      <c r="MCH2651" s="251"/>
      <c r="MCI2651" s="52"/>
      <c r="MCJ2651" s="250"/>
      <c r="MCK2651" s="65"/>
      <c r="MCL2651" s="251"/>
      <c r="MCM2651" s="251"/>
      <c r="MCN2651" s="251"/>
      <c r="MCO2651" s="52"/>
      <c r="MCP2651" s="250"/>
      <c r="MCQ2651" s="65"/>
      <c r="MCR2651" s="251"/>
      <c r="MCS2651" s="251"/>
      <c r="MCT2651" s="251"/>
      <c r="MCU2651" s="52"/>
      <c r="MCV2651" s="250"/>
      <c r="MCW2651" s="65"/>
      <c r="MCX2651" s="251"/>
      <c r="MCY2651" s="251"/>
      <c r="MCZ2651" s="251"/>
      <c r="MDA2651" s="52"/>
      <c r="MDB2651" s="250"/>
      <c r="MDC2651" s="65"/>
      <c r="MDD2651" s="251"/>
      <c r="MDE2651" s="251"/>
      <c r="MDF2651" s="251"/>
      <c r="MDG2651" s="52"/>
      <c r="MDH2651" s="250"/>
      <c r="MDI2651" s="65"/>
      <c r="MDJ2651" s="251"/>
      <c r="MDK2651" s="251"/>
      <c r="MDL2651" s="251"/>
      <c r="MDM2651" s="52"/>
      <c r="MDN2651" s="250"/>
      <c r="MDO2651" s="65"/>
      <c r="MDP2651" s="251"/>
      <c r="MDQ2651" s="251"/>
      <c r="MDR2651" s="251"/>
      <c r="MDS2651" s="52"/>
      <c r="MDT2651" s="250"/>
      <c r="MDU2651" s="65"/>
      <c r="MDV2651" s="251"/>
      <c r="MDW2651" s="251"/>
      <c r="MDX2651" s="251"/>
      <c r="MDY2651" s="52"/>
      <c r="MDZ2651" s="250"/>
      <c r="MEA2651" s="65"/>
      <c r="MEB2651" s="251"/>
      <c r="MEC2651" s="251"/>
      <c r="MED2651" s="251"/>
      <c r="MEE2651" s="52"/>
      <c r="MEF2651" s="250"/>
      <c r="MEG2651" s="65"/>
      <c r="MEH2651" s="251"/>
      <c r="MEI2651" s="251"/>
      <c r="MEJ2651" s="251"/>
      <c r="MEK2651" s="52"/>
      <c r="MEL2651" s="250"/>
      <c r="MEM2651" s="65"/>
      <c r="MEN2651" s="251"/>
      <c r="MEO2651" s="251"/>
      <c r="MEP2651" s="251"/>
      <c r="MEQ2651" s="52"/>
      <c r="MER2651" s="250"/>
      <c r="MES2651" s="65"/>
      <c r="MET2651" s="251"/>
      <c r="MEU2651" s="251"/>
      <c r="MEV2651" s="251"/>
      <c r="MEW2651" s="52"/>
      <c r="MEX2651" s="250"/>
      <c r="MEY2651" s="65"/>
      <c r="MEZ2651" s="251"/>
      <c r="MFA2651" s="251"/>
      <c r="MFB2651" s="251"/>
      <c r="MFC2651" s="52"/>
      <c r="MFD2651" s="250"/>
      <c r="MFE2651" s="65"/>
      <c r="MFF2651" s="251"/>
      <c r="MFG2651" s="251"/>
      <c r="MFH2651" s="251"/>
      <c r="MFI2651" s="52"/>
      <c r="MFJ2651" s="250"/>
      <c r="MFK2651" s="65"/>
      <c r="MFL2651" s="251"/>
      <c r="MFM2651" s="251"/>
      <c r="MFN2651" s="251"/>
      <c r="MFO2651" s="52"/>
      <c r="MFP2651" s="250"/>
      <c r="MFQ2651" s="65"/>
      <c r="MFR2651" s="251"/>
      <c r="MFS2651" s="251"/>
      <c r="MFT2651" s="251"/>
      <c r="MFU2651" s="52"/>
      <c r="MFV2651" s="250"/>
      <c r="MFW2651" s="65"/>
      <c r="MFX2651" s="251"/>
      <c r="MFY2651" s="251"/>
      <c r="MFZ2651" s="251"/>
      <c r="MGA2651" s="52"/>
      <c r="MGB2651" s="250"/>
      <c r="MGC2651" s="65"/>
      <c r="MGD2651" s="251"/>
      <c r="MGE2651" s="251"/>
      <c r="MGF2651" s="251"/>
      <c r="MGG2651" s="52"/>
      <c r="MGH2651" s="250"/>
      <c r="MGI2651" s="65"/>
      <c r="MGJ2651" s="251"/>
      <c r="MGK2651" s="251"/>
      <c r="MGL2651" s="251"/>
      <c r="MGM2651" s="52"/>
      <c r="MGN2651" s="250"/>
      <c r="MGO2651" s="65"/>
      <c r="MGP2651" s="251"/>
      <c r="MGQ2651" s="251"/>
      <c r="MGR2651" s="251"/>
      <c r="MGS2651" s="52"/>
      <c r="MGT2651" s="250"/>
      <c r="MGU2651" s="65"/>
      <c r="MGV2651" s="251"/>
      <c r="MGW2651" s="251"/>
      <c r="MGX2651" s="251"/>
      <c r="MGY2651" s="52"/>
      <c r="MGZ2651" s="250"/>
      <c r="MHA2651" s="65"/>
      <c r="MHB2651" s="251"/>
      <c r="MHC2651" s="251"/>
      <c r="MHD2651" s="251"/>
      <c r="MHE2651" s="52"/>
      <c r="MHF2651" s="250"/>
      <c r="MHG2651" s="65"/>
      <c r="MHH2651" s="251"/>
      <c r="MHI2651" s="251"/>
      <c r="MHJ2651" s="251"/>
      <c r="MHK2651" s="52"/>
      <c r="MHL2651" s="250"/>
      <c r="MHM2651" s="65"/>
      <c r="MHN2651" s="251"/>
      <c r="MHO2651" s="251"/>
      <c r="MHP2651" s="251"/>
      <c r="MHQ2651" s="52"/>
      <c r="MHR2651" s="250"/>
      <c r="MHS2651" s="65"/>
      <c r="MHT2651" s="251"/>
      <c r="MHU2651" s="251"/>
      <c r="MHV2651" s="251"/>
      <c r="MHW2651" s="52"/>
      <c r="MHX2651" s="250"/>
      <c r="MHY2651" s="65"/>
      <c r="MHZ2651" s="251"/>
      <c r="MIA2651" s="251"/>
      <c r="MIB2651" s="251"/>
      <c r="MIC2651" s="52"/>
      <c r="MID2651" s="250"/>
      <c r="MIE2651" s="65"/>
      <c r="MIF2651" s="251"/>
      <c r="MIG2651" s="251"/>
      <c r="MIH2651" s="251"/>
      <c r="MII2651" s="52"/>
      <c r="MIJ2651" s="250"/>
      <c r="MIK2651" s="65"/>
      <c r="MIL2651" s="251"/>
      <c r="MIM2651" s="251"/>
      <c r="MIN2651" s="251"/>
      <c r="MIO2651" s="52"/>
      <c r="MIP2651" s="250"/>
      <c r="MIQ2651" s="65"/>
      <c r="MIR2651" s="251"/>
      <c r="MIS2651" s="251"/>
      <c r="MIT2651" s="251"/>
      <c r="MIU2651" s="52"/>
      <c r="MIV2651" s="250"/>
      <c r="MIW2651" s="65"/>
      <c r="MIX2651" s="251"/>
      <c r="MIY2651" s="251"/>
      <c r="MIZ2651" s="251"/>
      <c r="MJA2651" s="52"/>
      <c r="MJB2651" s="250"/>
      <c r="MJC2651" s="65"/>
      <c r="MJD2651" s="251"/>
      <c r="MJE2651" s="251"/>
      <c r="MJF2651" s="251"/>
      <c r="MJG2651" s="52"/>
      <c r="MJH2651" s="250"/>
      <c r="MJI2651" s="65"/>
      <c r="MJJ2651" s="251"/>
      <c r="MJK2651" s="251"/>
      <c r="MJL2651" s="251"/>
      <c r="MJM2651" s="52"/>
      <c r="MJN2651" s="250"/>
      <c r="MJO2651" s="65"/>
      <c r="MJP2651" s="251"/>
      <c r="MJQ2651" s="251"/>
      <c r="MJR2651" s="251"/>
      <c r="MJS2651" s="52"/>
      <c r="MJT2651" s="250"/>
      <c r="MJU2651" s="65"/>
      <c r="MJV2651" s="251"/>
      <c r="MJW2651" s="251"/>
      <c r="MJX2651" s="251"/>
      <c r="MJY2651" s="52"/>
      <c r="MJZ2651" s="250"/>
      <c r="MKA2651" s="65"/>
      <c r="MKB2651" s="251"/>
      <c r="MKC2651" s="251"/>
      <c r="MKD2651" s="251"/>
      <c r="MKE2651" s="52"/>
      <c r="MKF2651" s="250"/>
      <c r="MKG2651" s="65"/>
      <c r="MKH2651" s="251"/>
      <c r="MKI2651" s="251"/>
      <c r="MKJ2651" s="251"/>
      <c r="MKK2651" s="52"/>
      <c r="MKL2651" s="250"/>
      <c r="MKM2651" s="65"/>
      <c r="MKN2651" s="251"/>
      <c r="MKO2651" s="251"/>
      <c r="MKP2651" s="251"/>
      <c r="MKQ2651" s="52"/>
      <c r="MKR2651" s="250"/>
      <c r="MKS2651" s="65"/>
      <c r="MKT2651" s="251"/>
      <c r="MKU2651" s="251"/>
      <c r="MKV2651" s="251"/>
      <c r="MKW2651" s="52"/>
      <c r="MKX2651" s="250"/>
      <c r="MKY2651" s="65"/>
      <c r="MKZ2651" s="251"/>
      <c r="MLA2651" s="251"/>
      <c r="MLB2651" s="251"/>
      <c r="MLC2651" s="52"/>
      <c r="MLD2651" s="250"/>
      <c r="MLE2651" s="65"/>
      <c r="MLF2651" s="251"/>
      <c r="MLG2651" s="251"/>
      <c r="MLH2651" s="251"/>
      <c r="MLI2651" s="52"/>
      <c r="MLJ2651" s="250"/>
      <c r="MLK2651" s="65"/>
      <c r="MLL2651" s="251"/>
      <c r="MLM2651" s="251"/>
      <c r="MLN2651" s="251"/>
      <c r="MLO2651" s="52"/>
      <c r="MLP2651" s="250"/>
      <c r="MLQ2651" s="65"/>
      <c r="MLR2651" s="251"/>
      <c r="MLS2651" s="251"/>
      <c r="MLT2651" s="251"/>
      <c r="MLU2651" s="52"/>
      <c r="MLV2651" s="250"/>
      <c r="MLW2651" s="65"/>
      <c r="MLX2651" s="251"/>
      <c r="MLY2651" s="251"/>
      <c r="MLZ2651" s="251"/>
      <c r="MMA2651" s="52"/>
      <c r="MMB2651" s="250"/>
      <c r="MMC2651" s="65"/>
      <c r="MMD2651" s="251"/>
      <c r="MME2651" s="251"/>
      <c r="MMF2651" s="251"/>
      <c r="MMG2651" s="52"/>
      <c r="MMH2651" s="250"/>
      <c r="MMI2651" s="65"/>
      <c r="MMJ2651" s="251"/>
      <c r="MMK2651" s="251"/>
      <c r="MML2651" s="251"/>
      <c r="MMM2651" s="52"/>
      <c r="MMN2651" s="250"/>
      <c r="MMO2651" s="65"/>
      <c r="MMP2651" s="251"/>
      <c r="MMQ2651" s="251"/>
      <c r="MMR2651" s="251"/>
      <c r="MMS2651" s="52"/>
      <c r="MMT2651" s="250"/>
      <c r="MMU2651" s="65"/>
      <c r="MMV2651" s="251"/>
      <c r="MMW2651" s="251"/>
      <c r="MMX2651" s="251"/>
      <c r="MMY2651" s="52"/>
      <c r="MMZ2651" s="250"/>
      <c r="MNA2651" s="65"/>
      <c r="MNB2651" s="251"/>
      <c r="MNC2651" s="251"/>
      <c r="MND2651" s="251"/>
      <c r="MNE2651" s="52"/>
      <c r="MNF2651" s="250"/>
      <c r="MNG2651" s="65"/>
      <c r="MNH2651" s="251"/>
      <c r="MNI2651" s="251"/>
      <c r="MNJ2651" s="251"/>
      <c r="MNK2651" s="52"/>
      <c r="MNL2651" s="250"/>
      <c r="MNM2651" s="65"/>
      <c r="MNN2651" s="251"/>
      <c r="MNO2651" s="251"/>
      <c r="MNP2651" s="251"/>
      <c r="MNQ2651" s="52"/>
      <c r="MNR2651" s="250"/>
      <c r="MNS2651" s="65"/>
      <c r="MNT2651" s="251"/>
      <c r="MNU2651" s="251"/>
      <c r="MNV2651" s="251"/>
      <c r="MNW2651" s="52"/>
      <c r="MNX2651" s="250"/>
      <c r="MNY2651" s="65"/>
      <c r="MNZ2651" s="251"/>
      <c r="MOA2651" s="251"/>
      <c r="MOB2651" s="251"/>
      <c r="MOC2651" s="52"/>
      <c r="MOD2651" s="250"/>
      <c r="MOE2651" s="65"/>
      <c r="MOF2651" s="251"/>
      <c r="MOG2651" s="251"/>
      <c r="MOH2651" s="251"/>
      <c r="MOI2651" s="52"/>
      <c r="MOJ2651" s="250"/>
      <c r="MOK2651" s="65"/>
      <c r="MOL2651" s="251"/>
      <c r="MOM2651" s="251"/>
      <c r="MON2651" s="251"/>
      <c r="MOO2651" s="52"/>
      <c r="MOP2651" s="250"/>
      <c r="MOQ2651" s="65"/>
      <c r="MOR2651" s="251"/>
      <c r="MOS2651" s="251"/>
      <c r="MOT2651" s="251"/>
      <c r="MOU2651" s="52"/>
      <c r="MOV2651" s="250"/>
      <c r="MOW2651" s="65"/>
      <c r="MOX2651" s="251"/>
      <c r="MOY2651" s="251"/>
      <c r="MOZ2651" s="251"/>
      <c r="MPA2651" s="52"/>
      <c r="MPB2651" s="250"/>
      <c r="MPC2651" s="65"/>
      <c r="MPD2651" s="251"/>
      <c r="MPE2651" s="251"/>
      <c r="MPF2651" s="251"/>
      <c r="MPG2651" s="52"/>
      <c r="MPH2651" s="250"/>
      <c r="MPI2651" s="65"/>
      <c r="MPJ2651" s="251"/>
      <c r="MPK2651" s="251"/>
      <c r="MPL2651" s="251"/>
      <c r="MPM2651" s="52"/>
      <c r="MPN2651" s="250"/>
      <c r="MPO2651" s="65"/>
      <c r="MPP2651" s="251"/>
      <c r="MPQ2651" s="251"/>
      <c r="MPR2651" s="251"/>
      <c r="MPS2651" s="52"/>
      <c r="MPT2651" s="250"/>
      <c r="MPU2651" s="65"/>
      <c r="MPV2651" s="251"/>
      <c r="MPW2651" s="251"/>
      <c r="MPX2651" s="251"/>
      <c r="MPY2651" s="52"/>
      <c r="MPZ2651" s="250"/>
      <c r="MQA2651" s="65"/>
      <c r="MQB2651" s="251"/>
      <c r="MQC2651" s="251"/>
      <c r="MQD2651" s="251"/>
      <c r="MQE2651" s="52"/>
      <c r="MQF2651" s="250"/>
      <c r="MQG2651" s="65"/>
      <c r="MQH2651" s="251"/>
      <c r="MQI2651" s="251"/>
      <c r="MQJ2651" s="251"/>
      <c r="MQK2651" s="52"/>
      <c r="MQL2651" s="250"/>
      <c r="MQM2651" s="65"/>
      <c r="MQN2651" s="251"/>
      <c r="MQO2651" s="251"/>
      <c r="MQP2651" s="251"/>
      <c r="MQQ2651" s="52"/>
      <c r="MQR2651" s="250"/>
      <c r="MQS2651" s="65"/>
      <c r="MQT2651" s="251"/>
      <c r="MQU2651" s="251"/>
      <c r="MQV2651" s="251"/>
      <c r="MQW2651" s="52"/>
      <c r="MQX2651" s="250"/>
      <c r="MQY2651" s="65"/>
      <c r="MQZ2651" s="251"/>
      <c r="MRA2651" s="251"/>
      <c r="MRB2651" s="251"/>
      <c r="MRC2651" s="52"/>
      <c r="MRD2651" s="250"/>
      <c r="MRE2651" s="65"/>
      <c r="MRF2651" s="251"/>
      <c r="MRG2651" s="251"/>
      <c r="MRH2651" s="251"/>
      <c r="MRI2651" s="52"/>
      <c r="MRJ2651" s="250"/>
      <c r="MRK2651" s="65"/>
      <c r="MRL2651" s="251"/>
      <c r="MRM2651" s="251"/>
      <c r="MRN2651" s="251"/>
      <c r="MRO2651" s="52"/>
      <c r="MRP2651" s="250"/>
      <c r="MRQ2651" s="65"/>
      <c r="MRR2651" s="251"/>
      <c r="MRS2651" s="251"/>
      <c r="MRT2651" s="251"/>
      <c r="MRU2651" s="52"/>
      <c r="MRV2651" s="250"/>
      <c r="MRW2651" s="65"/>
      <c r="MRX2651" s="251"/>
      <c r="MRY2651" s="251"/>
      <c r="MRZ2651" s="251"/>
      <c r="MSA2651" s="52"/>
      <c r="MSB2651" s="250"/>
      <c r="MSC2651" s="65"/>
      <c r="MSD2651" s="251"/>
      <c r="MSE2651" s="251"/>
      <c r="MSF2651" s="251"/>
      <c r="MSG2651" s="52"/>
      <c r="MSH2651" s="250"/>
      <c r="MSI2651" s="65"/>
      <c r="MSJ2651" s="251"/>
      <c r="MSK2651" s="251"/>
      <c r="MSL2651" s="251"/>
      <c r="MSM2651" s="52"/>
      <c r="MSN2651" s="250"/>
      <c r="MSO2651" s="65"/>
      <c r="MSP2651" s="251"/>
      <c r="MSQ2651" s="251"/>
      <c r="MSR2651" s="251"/>
      <c r="MSS2651" s="52"/>
      <c r="MST2651" s="250"/>
      <c r="MSU2651" s="65"/>
      <c r="MSV2651" s="251"/>
      <c r="MSW2651" s="251"/>
      <c r="MSX2651" s="251"/>
      <c r="MSY2651" s="52"/>
      <c r="MSZ2651" s="250"/>
      <c r="MTA2651" s="65"/>
      <c r="MTB2651" s="251"/>
      <c r="MTC2651" s="251"/>
      <c r="MTD2651" s="251"/>
      <c r="MTE2651" s="52"/>
      <c r="MTF2651" s="250"/>
      <c r="MTG2651" s="65"/>
      <c r="MTH2651" s="251"/>
      <c r="MTI2651" s="251"/>
      <c r="MTJ2651" s="251"/>
      <c r="MTK2651" s="52"/>
      <c r="MTL2651" s="250"/>
      <c r="MTM2651" s="65"/>
      <c r="MTN2651" s="251"/>
      <c r="MTO2651" s="251"/>
      <c r="MTP2651" s="251"/>
      <c r="MTQ2651" s="52"/>
      <c r="MTR2651" s="250"/>
      <c r="MTS2651" s="65"/>
      <c r="MTT2651" s="251"/>
      <c r="MTU2651" s="251"/>
      <c r="MTV2651" s="251"/>
      <c r="MTW2651" s="52"/>
      <c r="MTX2651" s="250"/>
      <c r="MTY2651" s="65"/>
      <c r="MTZ2651" s="251"/>
      <c r="MUA2651" s="251"/>
      <c r="MUB2651" s="251"/>
      <c r="MUC2651" s="52"/>
      <c r="MUD2651" s="250"/>
      <c r="MUE2651" s="65"/>
      <c r="MUF2651" s="251"/>
      <c r="MUG2651" s="251"/>
      <c r="MUH2651" s="251"/>
      <c r="MUI2651" s="52"/>
      <c r="MUJ2651" s="250"/>
      <c r="MUK2651" s="65"/>
      <c r="MUL2651" s="251"/>
      <c r="MUM2651" s="251"/>
      <c r="MUN2651" s="251"/>
      <c r="MUO2651" s="52"/>
      <c r="MUP2651" s="250"/>
      <c r="MUQ2651" s="65"/>
      <c r="MUR2651" s="251"/>
      <c r="MUS2651" s="251"/>
      <c r="MUT2651" s="251"/>
      <c r="MUU2651" s="52"/>
      <c r="MUV2651" s="250"/>
      <c r="MUW2651" s="65"/>
      <c r="MUX2651" s="251"/>
      <c r="MUY2651" s="251"/>
      <c r="MUZ2651" s="251"/>
      <c r="MVA2651" s="52"/>
      <c r="MVB2651" s="250"/>
      <c r="MVC2651" s="65"/>
      <c r="MVD2651" s="251"/>
      <c r="MVE2651" s="251"/>
      <c r="MVF2651" s="251"/>
      <c r="MVG2651" s="52"/>
      <c r="MVH2651" s="250"/>
      <c r="MVI2651" s="65"/>
      <c r="MVJ2651" s="251"/>
      <c r="MVK2651" s="251"/>
      <c r="MVL2651" s="251"/>
      <c r="MVM2651" s="52"/>
      <c r="MVN2651" s="250"/>
      <c r="MVO2651" s="65"/>
      <c r="MVP2651" s="251"/>
      <c r="MVQ2651" s="251"/>
      <c r="MVR2651" s="251"/>
      <c r="MVS2651" s="52"/>
      <c r="MVT2651" s="250"/>
      <c r="MVU2651" s="65"/>
      <c r="MVV2651" s="251"/>
      <c r="MVW2651" s="251"/>
      <c r="MVX2651" s="251"/>
      <c r="MVY2651" s="52"/>
      <c r="MVZ2651" s="250"/>
      <c r="MWA2651" s="65"/>
      <c r="MWB2651" s="251"/>
      <c r="MWC2651" s="251"/>
      <c r="MWD2651" s="251"/>
      <c r="MWE2651" s="52"/>
      <c r="MWF2651" s="250"/>
      <c r="MWG2651" s="65"/>
      <c r="MWH2651" s="251"/>
      <c r="MWI2651" s="251"/>
      <c r="MWJ2651" s="251"/>
      <c r="MWK2651" s="52"/>
      <c r="MWL2651" s="250"/>
      <c r="MWM2651" s="65"/>
      <c r="MWN2651" s="251"/>
      <c r="MWO2651" s="251"/>
      <c r="MWP2651" s="251"/>
      <c r="MWQ2651" s="52"/>
      <c r="MWR2651" s="250"/>
      <c r="MWS2651" s="65"/>
      <c r="MWT2651" s="251"/>
      <c r="MWU2651" s="251"/>
      <c r="MWV2651" s="251"/>
      <c r="MWW2651" s="52"/>
      <c r="MWX2651" s="250"/>
      <c r="MWY2651" s="65"/>
      <c r="MWZ2651" s="251"/>
      <c r="MXA2651" s="251"/>
      <c r="MXB2651" s="251"/>
      <c r="MXC2651" s="52"/>
      <c r="MXD2651" s="250"/>
      <c r="MXE2651" s="65"/>
      <c r="MXF2651" s="251"/>
      <c r="MXG2651" s="251"/>
      <c r="MXH2651" s="251"/>
      <c r="MXI2651" s="52"/>
      <c r="MXJ2651" s="250"/>
      <c r="MXK2651" s="65"/>
      <c r="MXL2651" s="251"/>
      <c r="MXM2651" s="251"/>
      <c r="MXN2651" s="251"/>
      <c r="MXO2651" s="52"/>
      <c r="MXP2651" s="250"/>
      <c r="MXQ2651" s="65"/>
      <c r="MXR2651" s="251"/>
      <c r="MXS2651" s="251"/>
      <c r="MXT2651" s="251"/>
      <c r="MXU2651" s="52"/>
      <c r="MXV2651" s="250"/>
      <c r="MXW2651" s="65"/>
      <c r="MXX2651" s="251"/>
      <c r="MXY2651" s="251"/>
      <c r="MXZ2651" s="251"/>
      <c r="MYA2651" s="52"/>
      <c r="MYB2651" s="250"/>
      <c r="MYC2651" s="65"/>
      <c r="MYD2651" s="251"/>
      <c r="MYE2651" s="251"/>
      <c r="MYF2651" s="251"/>
      <c r="MYG2651" s="52"/>
      <c r="MYH2651" s="250"/>
      <c r="MYI2651" s="65"/>
      <c r="MYJ2651" s="251"/>
      <c r="MYK2651" s="251"/>
      <c r="MYL2651" s="251"/>
      <c r="MYM2651" s="52"/>
      <c r="MYN2651" s="250"/>
      <c r="MYO2651" s="65"/>
      <c r="MYP2651" s="251"/>
      <c r="MYQ2651" s="251"/>
      <c r="MYR2651" s="251"/>
      <c r="MYS2651" s="52"/>
      <c r="MYT2651" s="250"/>
      <c r="MYU2651" s="65"/>
      <c r="MYV2651" s="251"/>
      <c r="MYW2651" s="251"/>
      <c r="MYX2651" s="251"/>
      <c r="MYY2651" s="52"/>
      <c r="MYZ2651" s="250"/>
      <c r="MZA2651" s="65"/>
      <c r="MZB2651" s="251"/>
      <c r="MZC2651" s="251"/>
      <c r="MZD2651" s="251"/>
      <c r="MZE2651" s="52"/>
      <c r="MZF2651" s="250"/>
      <c r="MZG2651" s="65"/>
      <c r="MZH2651" s="251"/>
      <c r="MZI2651" s="251"/>
      <c r="MZJ2651" s="251"/>
      <c r="MZK2651" s="52"/>
      <c r="MZL2651" s="250"/>
      <c r="MZM2651" s="65"/>
      <c r="MZN2651" s="251"/>
      <c r="MZO2651" s="251"/>
      <c r="MZP2651" s="251"/>
      <c r="MZQ2651" s="52"/>
      <c r="MZR2651" s="250"/>
      <c r="MZS2651" s="65"/>
      <c r="MZT2651" s="251"/>
      <c r="MZU2651" s="251"/>
      <c r="MZV2651" s="251"/>
      <c r="MZW2651" s="52"/>
      <c r="MZX2651" s="250"/>
      <c r="MZY2651" s="65"/>
      <c r="MZZ2651" s="251"/>
      <c r="NAA2651" s="251"/>
      <c r="NAB2651" s="251"/>
      <c r="NAC2651" s="52"/>
      <c r="NAD2651" s="250"/>
      <c r="NAE2651" s="65"/>
      <c r="NAF2651" s="251"/>
      <c r="NAG2651" s="251"/>
      <c r="NAH2651" s="251"/>
      <c r="NAI2651" s="52"/>
      <c r="NAJ2651" s="250"/>
      <c r="NAK2651" s="65"/>
      <c r="NAL2651" s="251"/>
      <c r="NAM2651" s="251"/>
      <c r="NAN2651" s="251"/>
      <c r="NAO2651" s="52"/>
      <c r="NAP2651" s="250"/>
      <c r="NAQ2651" s="65"/>
      <c r="NAR2651" s="251"/>
      <c r="NAS2651" s="251"/>
      <c r="NAT2651" s="251"/>
      <c r="NAU2651" s="52"/>
      <c r="NAV2651" s="250"/>
      <c r="NAW2651" s="65"/>
      <c r="NAX2651" s="251"/>
      <c r="NAY2651" s="251"/>
      <c r="NAZ2651" s="251"/>
      <c r="NBA2651" s="52"/>
      <c r="NBB2651" s="250"/>
      <c r="NBC2651" s="65"/>
      <c r="NBD2651" s="251"/>
      <c r="NBE2651" s="251"/>
      <c r="NBF2651" s="251"/>
      <c r="NBG2651" s="52"/>
      <c r="NBH2651" s="250"/>
      <c r="NBI2651" s="65"/>
      <c r="NBJ2651" s="251"/>
      <c r="NBK2651" s="251"/>
      <c r="NBL2651" s="251"/>
      <c r="NBM2651" s="52"/>
      <c r="NBN2651" s="250"/>
      <c r="NBO2651" s="65"/>
      <c r="NBP2651" s="251"/>
      <c r="NBQ2651" s="251"/>
      <c r="NBR2651" s="251"/>
      <c r="NBS2651" s="52"/>
      <c r="NBT2651" s="250"/>
      <c r="NBU2651" s="65"/>
      <c r="NBV2651" s="251"/>
      <c r="NBW2651" s="251"/>
      <c r="NBX2651" s="251"/>
      <c r="NBY2651" s="52"/>
      <c r="NBZ2651" s="250"/>
      <c r="NCA2651" s="65"/>
      <c r="NCB2651" s="251"/>
      <c r="NCC2651" s="251"/>
      <c r="NCD2651" s="251"/>
      <c r="NCE2651" s="52"/>
      <c r="NCF2651" s="250"/>
      <c r="NCG2651" s="65"/>
      <c r="NCH2651" s="251"/>
      <c r="NCI2651" s="251"/>
      <c r="NCJ2651" s="251"/>
      <c r="NCK2651" s="52"/>
      <c r="NCL2651" s="250"/>
      <c r="NCM2651" s="65"/>
      <c r="NCN2651" s="251"/>
      <c r="NCO2651" s="251"/>
      <c r="NCP2651" s="251"/>
      <c r="NCQ2651" s="52"/>
      <c r="NCR2651" s="250"/>
      <c r="NCS2651" s="65"/>
      <c r="NCT2651" s="251"/>
      <c r="NCU2651" s="251"/>
      <c r="NCV2651" s="251"/>
      <c r="NCW2651" s="52"/>
      <c r="NCX2651" s="250"/>
      <c r="NCY2651" s="65"/>
      <c r="NCZ2651" s="251"/>
      <c r="NDA2651" s="251"/>
      <c r="NDB2651" s="251"/>
      <c r="NDC2651" s="52"/>
      <c r="NDD2651" s="250"/>
      <c r="NDE2651" s="65"/>
      <c r="NDF2651" s="251"/>
      <c r="NDG2651" s="251"/>
      <c r="NDH2651" s="251"/>
      <c r="NDI2651" s="52"/>
      <c r="NDJ2651" s="250"/>
      <c r="NDK2651" s="65"/>
      <c r="NDL2651" s="251"/>
      <c r="NDM2651" s="251"/>
      <c r="NDN2651" s="251"/>
      <c r="NDO2651" s="52"/>
      <c r="NDP2651" s="250"/>
      <c r="NDQ2651" s="65"/>
      <c r="NDR2651" s="251"/>
      <c r="NDS2651" s="251"/>
      <c r="NDT2651" s="251"/>
      <c r="NDU2651" s="52"/>
      <c r="NDV2651" s="250"/>
      <c r="NDW2651" s="65"/>
      <c r="NDX2651" s="251"/>
      <c r="NDY2651" s="251"/>
      <c r="NDZ2651" s="251"/>
      <c r="NEA2651" s="52"/>
      <c r="NEB2651" s="250"/>
      <c r="NEC2651" s="65"/>
      <c r="NED2651" s="251"/>
      <c r="NEE2651" s="251"/>
      <c r="NEF2651" s="251"/>
      <c r="NEG2651" s="52"/>
      <c r="NEH2651" s="250"/>
      <c r="NEI2651" s="65"/>
      <c r="NEJ2651" s="251"/>
      <c r="NEK2651" s="251"/>
      <c r="NEL2651" s="251"/>
      <c r="NEM2651" s="52"/>
      <c r="NEN2651" s="250"/>
      <c r="NEO2651" s="65"/>
      <c r="NEP2651" s="251"/>
      <c r="NEQ2651" s="251"/>
      <c r="NER2651" s="251"/>
      <c r="NES2651" s="52"/>
      <c r="NET2651" s="250"/>
      <c r="NEU2651" s="65"/>
      <c r="NEV2651" s="251"/>
      <c r="NEW2651" s="251"/>
      <c r="NEX2651" s="251"/>
      <c r="NEY2651" s="52"/>
      <c r="NEZ2651" s="250"/>
      <c r="NFA2651" s="65"/>
      <c r="NFB2651" s="251"/>
      <c r="NFC2651" s="251"/>
      <c r="NFD2651" s="251"/>
      <c r="NFE2651" s="52"/>
      <c r="NFF2651" s="250"/>
      <c r="NFG2651" s="65"/>
      <c r="NFH2651" s="251"/>
      <c r="NFI2651" s="251"/>
      <c r="NFJ2651" s="251"/>
      <c r="NFK2651" s="52"/>
      <c r="NFL2651" s="250"/>
      <c r="NFM2651" s="65"/>
      <c r="NFN2651" s="251"/>
      <c r="NFO2651" s="251"/>
      <c r="NFP2651" s="251"/>
      <c r="NFQ2651" s="52"/>
      <c r="NFR2651" s="250"/>
      <c r="NFS2651" s="65"/>
      <c r="NFT2651" s="251"/>
      <c r="NFU2651" s="251"/>
      <c r="NFV2651" s="251"/>
      <c r="NFW2651" s="52"/>
      <c r="NFX2651" s="250"/>
      <c r="NFY2651" s="65"/>
      <c r="NFZ2651" s="251"/>
      <c r="NGA2651" s="251"/>
      <c r="NGB2651" s="251"/>
      <c r="NGC2651" s="52"/>
      <c r="NGD2651" s="250"/>
      <c r="NGE2651" s="65"/>
      <c r="NGF2651" s="251"/>
      <c r="NGG2651" s="251"/>
      <c r="NGH2651" s="251"/>
      <c r="NGI2651" s="52"/>
      <c r="NGJ2651" s="250"/>
      <c r="NGK2651" s="65"/>
      <c r="NGL2651" s="251"/>
      <c r="NGM2651" s="251"/>
      <c r="NGN2651" s="251"/>
      <c r="NGO2651" s="52"/>
      <c r="NGP2651" s="250"/>
      <c r="NGQ2651" s="65"/>
      <c r="NGR2651" s="251"/>
      <c r="NGS2651" s="251"/>
      <c r="NGT2651" s="251"/>
      <c r="NGU2651" s="52"/>
      <c r="NGV2651" s="250"/>
      <c r="NGW2651" s="65"/>
      <c r="NGX2651" s="251"/>
      <c r="NGY2651" s="251"/>
      <c r="NGZ2651" s="251"/>
      <c r="NHA2651" s="52"/>
      <c r="NHB2651" s="250"/>
      <c r="NHC2651" s="65"/>
      <c r="NHD2651" s="251"/>
      <c r="NHE2651" s="251"/>
      <c r="NHF2651" s="251"/>
      <c r="NHG2651" s="52"/>
      <c r="NHH2651" s="250"/>
      <c r="NHI2651" s="65"/>
      <c r="NHJ2651" s="251"/>
      <c r="NHK2651" s="251"/>
      <c r="NHL2651" s="251"/>
      <c r="NHM2651" s="52"/>
      <c r="NHN2651" s="250"/>
      <c r="NHO2651" s="65"/>
      <c r="NHP2651" s="251"/>
      <c r="NHQ2651" s="251"/>
      <c r="NHR2651" s="251"/>
      <c r="NHS2651" s="52"/>
      <c r="NHT2651" s="250"/>
      <c r="NHU2651" s="65"/>
      <c r="NHV2651" s="251"/>
      <c r="NHW2651" s="251"/>
      <c r="NHX2651" s="251"/>
      <c r="NHY2651" s="52"/>
      <c r="NHZ2651" s="250"/>
      <c r="NIA2651" s="65"/>
      <c r="NIB2651" s="251"/>
      <c r="NIC2651" s="251"/>
      <c r="NID2651" s="251"/>
      <c r="NIE2651" s="52"/>
      <c r="NIF2651" s="250"/>
      <c r="NIG2651" s="65"/>
      <c r="NIH2651" s="251"/>
      <c r="NII2651" s="251"/>
      <c r="NIJ2651" s="251"/>
      <c r="NIK2651" s="52"/>
      <c r="NIL2651" s="250"/>
      <c r="NIM2651" s="65"/>
      <c r="NIN2651" s="251"/>
      <c r="NIO2651" s="251"/>
      <c r="NIP2651" s="251"/>
      <c r="NIQ2651" s="52"/>
      <c r="NIR2651" s="250"/>
      <c r="NIS2651" s="65"/>
      <c r="NIT2651" s="251"/>
      <c r="NIU2651" s="251"/>
      <c r="NIV2651" s="251"/>
      <c r="NIW2651" s="52"/>
      <c r="NIX2651" s="250"/>
      <c r="NIY2651" s="65"/>
      <c r="NIZ2651" s="251"/>
      <c r="NJA2651" s="251"/>
      <c r="NJB2651" s="251"/>
      <c r="NJC2651" s="52"/>
      <c r="NJD2651" s="250"/>
      <c r="NJE2651" s="65"/>
      <c r="NJF2651" s="251"/>
      <c r="NJG2651" s="251"/>
      <c r="NJH2651" s="251"/>
      <c r="NJI2651" s="52"/>
      <c r="NJJ2651" s="250"/>
      <c r="NJK2651" s="65"/>
      <c r="NJL2651" s="251"/>
      <c r="NJM2651" s="251"/>
      <c r="NJN2651" s="251"/>
      <c r="NJO2651" s="52"/>
      <c r="NJP2651" s="250"/>
      <c r="NJQ2651" s="65"/>
      <c r="NJR2651" s="251"/>
      <c r="NJS2651" s="251"/>
      <c r="NJT2651" s="251"/>
      <c r="NJU2651" s="52"/>
      <c r="NJV2651" s="250"/>
      <c r="NJW2651" s="65"/>
      <c r="NJX2651" s="251"/>
      <c r="NJY2651" s="251"/>
      <c r="NJZ2651" s="251"/>
      <c r="NKA2651" s="52"/>
      <c r="NKB2651" s="250"/>
      <c r="NKC2651" s="65"/>
      <c r="NKD2651" s="251"/>
      <c r="NKE2651" s="251"/>
      <c r="NKF2651" s="251"/>
      <c r="NKG2651" s="52"/>
      <c r="NKH2651" s="250"/>
      <c r="NKI2651" s="65"/>
      <c r="NKJ2651" s="251"/>
      <c r="NKK2651" s="251"/>
      <c r="NKL2651" s="251"/>
      <c r="NKM2651" s="52"/>
      <c r="NKN2651" s="250"/>
      <c r="NKO2651" s="65"/>
      <c r="NKP2651" s="251"/>
      <c r="NKQ2651" s="251"/>
      <c r="NKR2651" s="251"/>
      <c r="NKS2651" s="52"/>
      <c r="NKT2651" s="250"/>
      <c r="NKU2651" s="65"/>
      <c r="NKV2651" s="251"/>
      <c r="NKW2651" s="251"/>
      <c r="NKX2651" s="251"/>
      <c r="NKY2651" s="52"/>
      <c r="NKZ2651" s="250"/>
      <c r="NLA2651" s="65"/>
      <c r="NLB2651" s="251"/>
      <c r="NLC2651" s="251"/>
      <c r="NLD2651" s="251"/>
      <c r="NLE2651" s="52"/>
      <c r="NLF2651" s="250"/>
      <c r="NLG2651" s="65"/>
      <c r="NLH2651" s="251"/>
      <c r="NLI2651" s="251"/>
      <c r="NLJ2651" s="251"/>
      <c r="NLK2651" s="52"/>
      <c r="NLL2651" s="250"/>
      <c r="NLM2651" s="65"/>
      <c r="NLN2651" s="251"/>
      <c r="NLO2651" s="251"/>
      <c r="NLP2651" s="251"/>
      <c r="NLQ2651" s="52"/>
      <c r="NLR2651" s="250"/>
      <c r="NLS2651" s="65"/>
      <c r="NLT2651" s="251"/>
      <c r="NLU2651" s="251"/>
      <c r="NLV2651" s="251"/>
      <c r="NLW2651" s="52"/>
      <c r="NLX2651" s="250"/>
      <c r="NLY2651" s="65"/>
      <c r="NLZ2651" s="251"/>
      <c r="NMA2651" s="251"/>
      <c r="NMB2651" s="251"/>
      <c r="NMC2651" s="52"/>
      <c r="NMD2651" s="250"/>
      <c r="NME2651" s="65"/>
      <c r="NMF2651" s="251"/>
      <c r="NMG2651" s="251"/>
      <c r="NMH2651" s="251"/>
      <c r="NMI2651" s="52"/>
      <c r="NMJ2651" s="250"/>
      <c r="NMK2651" s="65"/>
      <c r="NML2651" s="251"/>
      <c r="NMM2651" s="251"/>
      <c r="NMN2651" s="251"/>
      <c r="NMO2651" s="52"/>
      <c r="NMP2651" s="250"/>
      <c r="NMQ2651" s="65"/>
      <c r="NMR2651" s="251"/>
      <c r="NMS2651" s="251"/>
      <c r="NMT2651" s="251"/>
      <c r="NMU2651" s="52"/>
      <c r="NMV2651" s="250"/>
      <c r="NMW2651" s="65"/>
      <c r="NMX2651" s="251"/>
      <c r="NMY2651" s="251"/>
      <c r="NMZ2651" s="251"/>
      <c r="NNA2651" s="52"/>
      <c r="NNB2651" s="250"/>
      <c r="NNC2651" s="65"/>
      <c r="NND2651" s="251"/>
      <c r="NNE2651" s="251"/>
      <c r="NNF2651" s="251"/>
      <c r="NNG2651" s="52"/>
      <c r="NNH2651" s="250"/>
      <c r="NNI2651" s="65"/>
      <c r="NNJ2651" s="251"/>
      <c r="NNK2651" s="251"/>
      <c r="NNL2651" s="251"/>
      <c r="NNM2651" s="52"/>
      <c r="NNN2651" s="250"/>
      <c r="NNO2651" s="65"/>
      <c r="NNP2651" s="251"/>
      <c r="NNQ2651" s="251"/>
      <c r="NNR2651" s="251"/>
      <c r="NNS2651" s="52"/>
      <c r="NNT2651" s="250"/>
      <c r="NNU2651" s="65"/>
      <c r="NNV2651" s="251"/>
      <c r="NNW2651" s="251"/>
      <c r="NNX2651" s="251"/>
      <c r="NNY2651" s="52"/>
      <c r="NNZ2651" s="250"/>
      <c r="NOA2651" s="65"/>
      <c r="NOB2651" s="251"/>
      <c r="NOC2651" s="251"/>
      <c r="NOD2651" s="251"/>
      <c r="NOE2651" s="52"/>
      <c r="NOF2651" s="250"/>
      <c r="NOG2651" s="65"/>
      <c r="NOH2651" s="251"/>
      <c r="NOI2651" s="251"/>
      <c r="NOJ2651" s="251"/>
      <c r="NOK2651" s="52"/>
      <c r="NOL2651" s="250"/>
      <c r="NOM2651" s="65"/>
      <c r="NON2651" s="251"/>
      <c r="NOO2651" s="251"/>
      <c r="NOP2651" s="251"/>
      <c r="NOQ2651" s="52"/>
      <c r="NOR2651" s="250"/>
      <c r="NOS2651" s="65"/>
      <c r="NOT2651" s="251"/>
      <c r="NOU2651" s="251"/>
      <c r="NOV2651" s="251"/>
      <c r="NOW2651" s="52"/>
      <c r="NOX2651" s="250"/>
      <c r="NOY2651" s="65"/>
      <c r="NOZ2651" s="251"/>
      <c r="NPA2651" s="251"/>
      <c r="NPB2651" s="251"/>
      <c r="NPC2651" s="52"/>
      <c r="NPD2651" s="250"/>
      <c r="NPE2651" s="65"/>
      <c r="NPF2651" s="251"/>
      <c r="NPG2651" s="251"/>
      <c r="NPH2651" s="251"/>
      <c r="NPI2651" s="52"/>
      <c r="NPJ2651" s="250"/>
      <c r="NPK2651" s="65"/>
      <c r="NPL2651" s="251"/>
      <c r="NPM2651" s="251"/>
      <c r="NPN2651" s="251"/>
      <c r="NPO2651" s="52"/>
      <c r="NPP2651" s="250"/>
      <c r="NPQ2651" s="65"/>
      <c r="NPR2651" s="251"/>
      <c r="NPS2651" s="251"/>
      <c r="NPT2651" s="251"/>
      <c r="NPU2651" s="52"/>
      <c r="NPV2651" s="250"/>
      <c r="NPW2651" s="65"/>
      <c r="NPX2651" s="251"/>
      <c r="NPY2651" s="251"/>
      <c r="NPZ2651" s="251"/>
      <c r="NQA2651" s="52"/>
      <c r="NQB2651" s="250"/>
      <c r="NQC2651" s="65"/>
      <c r="NQD2651" s="251"/>
      <c r="NQE2651" s="251"/>
      <c r="NQF2651" s="251"/>
      <c r="NQG2651" s="52"/>
      <c r="NQH2651" s="250"/>
      <c r="NQI2651" s="65"/>
      <c r="NQJ2651" s="251"/>
      <c r="NQK2651" s="251"/>
      <c r="NQL2651" s="251"/>
      <c r="NQM2651" s="52"/>
      <c r="NQN2651" s="250"/>
      <c r="NQO2651" s="65"/>
      <c r="NQP2651" s="251"/>
      <c r="NQQ2651" s="251"/>
      <c r="NQR2651" s="251"/>
      <c r="NQS2651" s="52"/>
      <c r="NQT2651" s="250"/>
      <c r="NQU2651" s="65"/>
      <c r="NQV2651" s="251"/>
      <c r="NQW2651" s="251"/>
      <c r="NQX2651" s="251"/>
      <c r="NQY2651" s="52"/>
      <c r="NQZ2651" s="250"/>
      <c r="NRA2651" s="65"/>
      <c r="NRB2651" s="251"/>
      <c r="NRC2651" s="251"/>
      <c r="NRD2651" s="251"/>
      <c r="NRE2651" s="52"/>
      <c r="NRF2651" s="250"/>
      <c r="NRG2651" s="65"/>
      <c r="NRH2651" s="251"/>
      <c r="NRI2651" s="251"/>
      <c r="NRJ2651" s="251"/>
      <c r="NRK2651" s="52"/>
      <c r="NRL2651" s="250"/>
      <c r="NRM2651" s="65"/>
      <c r="NRN2651" s="251"/>
      <c r="NRO2651" s="251"/>
      <c r="NRP2651" s="251"/>
      <c r="NRQ2651" s="52"/>
      <c r="NRR2651" s="250"/>
      <c r="NRS2651" s="65"/>
      <c r="NRT2651" s="251"/>
      <c r="NRU2651" s="251"/>
      <c r="NRV2651" s="251"/>
      <c r="NRW2651" s="52"/>
      <c r="NRX2651" s="250"/>
      <c r="NRY2651" s="65"/>
      <c r="NRZ2651" s="251"/>
      <c r="NSA2651" s="251"/>
      <c r="NSB2651" s="251"/>
      <c r="NSC2651" s="52"/>
      <c r="NSD2651" s="250"/>
      <c r="NSE2651" s="65"/>
      <c r="NSF2651" s="251"/>
      <c r="NSG2651" s="251"/>
      <c r="NSH2651" s="251"/>
      <c r="NSI2651" s="52"/>
      <c r="NSJ2651" s="250"/>
      <c r="NSK2651" s="65"/>
      <c r="NSL2651" s="251"/>
      <c r="NSM2651" s="251"/>
      <c r="NSN2651" s="251"/>
      <c r="NSO2651" s="52"/>
      <c r="NSP2651" s="250"/>
      <c r="NSQ2651" s="65"/>
      <c r="NSR2651" s="251"/>
      <c r="NSS2651" s="251"/>
      <c r="NST2651" s="251"/>
      <c r="NSU2651" s="52"/>
      <c r="NSV2651" s="250"/>
      <c r="NSW2651" s="65"/>
      <c r="NSX2651" s="251"/>
      <c r="NSY2651" s="251"/>
      <c r="NSZ2651" s="251"/>
      <c r="NTA2651" s="52"/>
      <c r="NTB2651" s="250"/>
      <c r="NTC2651" s="65"/>
      <c r="NTD2651" s="251"/>
      <c r="NTE2651" s="251"/>
      <c r="NTF2651" s="251"/>
      <c r="NTG2651" s="52"/>
      <c r="NTH2651" s="250"/>
      <c r="NTI2651" s="65"/>
      <c r="NTJ2651" s="251"/>
      <c r="NTK2651" s="251"/>
      <c r="NTL2651" s="251"/>
      <c r="NTM2651" s="52"/>
      <c r="NTN2651" s="250"/>
      <c r="NTO2651" s="65"/>
      <c r="NTP2651" s="251"/>
      <c r="NTQ2651" s="251"/>
      <c r="NTR2651" s="251"/>
      <c r="NTS2651" s="52"/>
      <c r="NTT2651" s="250"/>
      <c r="NTU2651" s="65"/>
      <c r="NTV2651" s="251"/>
      <c r="NTW2651" s="251"/>
      <c r="NTX2651" s="251"/>
      <c r="NTY2651" s="52"/>
      <c r="NTZ2651" s="250"/>
      <c r="NUA2651" s="65"/>
      <c r="NUB2651" s="251"/>
      <c r="NUC2651" s="251"/>
      <c r="NUD2651" s="251"/>
      <c r="NUE2651" s="52"/>
      <c r="NUF2651" s="250"/>
      <c r="NUG2651" s="65"/>
      <c r="NUH2651" s="251"/>
      <c r="NUI2651" s="251"/>
      <c r="NUJ2651" s="251"/>
      <c r="NUK2651" s="52"/>
      <c r="NUL2651" s="250"/>
      <c r="NUM2651" s="65"/>
      <c r="NUN2651" s="251"/>
      <c r="NUO2651" s="251"/>
      <c r="NUP2651" s="251"/>
      <c r="NUQ2651" s="52"/>
      <c r="NUR2651" s="250"/>
      <c r="NUS2651" s="65"/>
      <c r="NUT2651" s="251"/>
      <c r="NUU2651" s="251"/>
      <c r="NUV2651" s="251"/>
      <c r="NUW2651" s="52"/>
      <c r="NUX2651" s="250"/>
      <c r="NUY2651" s="65"/>
      <c r="NUZ2651" s="251"/>
      <c r="NVA2651" s="251"/>
      <c r="NVB2651" s="251"/>
      <c r="NVC2651" s="52"/>
      <c r="NVD2651" s="250"/>
      <c r="NVE2651" s="65"/>
      <c r="NVF2651" s="251"/>
      <c r="NVG2651" s="251"/>
      <c r="NVH2651" s="251"/>
      <c r="NVI2651" s="52"/>
      <c r="NVJ2651" s="250"/>
      <c r="NVK2651" s="65"/>
      <c r="NVL2651" s="251"/>
      <c r="NVM2651" s="251"/>
      <c r="NVN2651" s="251"/>
      <c r="NVO2651" s="52"/>
      <c r="NVP2651" s="250"/>
      <c r="NVQ2651" s="65"/>
      <c r="NVR2651" s="251"/>
      <c r="NVS2651" s="251"/>
      <c r="NVT2651" s="251"/>
      <c r="NVU2651" s="52"/>
      <c r="NVV2651" s="250"/>
      <c r="NVW2651" s="65"/>
      <c r="NVX2651" s="251"/>
      <c r="NVY2651" s="251"/>
      <c r="NVZ2651" s="251"/>
      <c r="NWA2651" s="52"/>
      <c r="NWB2651" s="250"/>
      <c r="NWC2651" s="65"/>
      <c r="NWD2651" s="251"/>
      <c r="NWE2651" s="251"/>
      <c r="NWF2651" s="251"/>
      <c r="NWG2651" s="52"/>
      <c r="NWH2651" s="250"/>
      <c r="NWI2651" s="65"/>
      <c r="NWJ2651" s="251"/>
      <c r="NWK2651" s="251"/>
      <c r="NWL2651" s="251"/>
      <c r="NWM2651" s="52"/>
      <c r="NWN2651" s="250"/>
      <c r="NWO2651" s="65"/>
      <c r="NWP2651" s="251"/>
      <c r="NWQ2651" s="251"/>
      <c r="NWR2651" s="251"/>
      <c r="NWS2651" s="52"/>
      <c r="NWT2651" s="250"/>
      <c r="NWU2651" s="65"/>
      <c r="NWV2651" s="251"/>
      <c r="NWW2651" s="251"/>
      <c r="NWX2651" s="251"/>
      <c r="NWY2651" s="52"/>
      <c r="NWZ2651" s="250"/>
      <c r="NXA2651" s="65"/>
      <c r="NXB2651" s="251"/>
      <c r="NXC2651" s="251"/>
      <c r="NXD2651" s="251"/>
      <c r="NXE2651" s="52"/>
      <c r="NXF2651" s="250"/>
      <c r="NXG2651" s="65"/>
      <c r="NXH2651" s="251"/>
      <c r="NXI2651" s="251"/>
      <c r="NXJ2651" s="251"/>
      <c r="NXK2651" s="52"/>
      <c r="NXL2651" s="250"/>
      <c r="NXM2651" s="65"/>
      <c r="NXN2651" s="251"/>
      <c r="NXO2651" s="251"/>
      <c r="NXP2651" s="251"/>
      <c r="NXQ2651" s="52"/>
      <c r="NXR2651" s="250"/>
      <c r="NXS2651" s="65"/>
      <c r="NXT2651" s="251"/>
      <c r="NXU2651" s="251"/>
      <c r="NXV2651" s="251"/>
      <c r="NXW2651" s="52"/>
      <c r="NXX2651" s="250"/>
      <c r="NXY2651" s="65"/>
      <c r="NXZ2651" s="251"/>
      <c r="NYA2651" s="251"/>
      <c r="NYB2651" s="251"/>
      <c r="NYC2651" s="52"/>
      <c r="NYD2651" s="250"/>
      <c r="NYE2651" s="65"/>
      <c r="NYF2651" s="251"/>
      <c r="NYG2651" s="251"/>
      <c r="NYH2651" s="251"/>
      <c r="NYI2651" s="52"/>
      <c r="NYJ2651" s="250"/>
      <c r="NYK2651" s="65"/>
      <c r="NYL2651" s="251"/>
      <c r="NYM2651" s="251"/>
      <c r="NYN2651" s="251"/>
      <c r="NYO2651" s="52"/>
      <c r="NYP2651" s="250"/>
      <c r="NYQ2651" s="65"/>
      <c r="NYR2651" s="251"/>
      <c r="NYS2651" s="251"/>
      <c r="NYT2651" s="251"/>
      <c r="NYU2651" s="52"/>
      <c r="NYV2651" s="250"/>
      <c r="NYW2651" s="65"/>
      <c r="NYX2651" s="251"/>
      <c r="NYY2651" s="251"/>
      <c r="NYZ2651" s="251"/>
      <c r="NZA2651" s="52"/>
      <c r="NZB2651" s="250"/>
      <c r="NZC2651" s="65"/>
      <c r="NZD2651" s="251"/>
      <c r="NZE2651" s="251"/>
      <c r="NZF2651" s="251"/>
      <c r="NZG2651" s="52"/>
      <c r="NZH2651" s="250"/>
      <c r="NZI2651" s="65"/>
      <c r="NZJ2651" s="251"/>
      <c r="NZK2651" s="251"/>
      <c r="NZL2651" s="251"/>
      <c r="NZM2651" s="52"/>
      <c r="NZN2651" s="250"/>
      <c r="NZO2651" s="65"/>
      <c r="NZP2651" s="251"/>
      <c r="NZQ2651" s="251"/>
      <c r="NZR2651" s="251"/>
      <c r="NZS2651" s="52"/>
      <c r="NZT2651" s="250"/>
      <c r="NZU2651" s="65"/>
      <c r="NZV2651" s="251"/>
      <c r="NZW2651" s="251"/>
      <c r="NZX2651" s="251"/>
      <c r="NZY2651" s="52"/>
      <c r="NZZ2651" s="250"/>
      <c r="OAA2651" s="65"/>
      <c r="OAB2651" s="251"/>
      <c r="OAC2651" s="251"/>
      <c r="OAD2651" s="251"/>
      <c r="OAE2651" s="52"/>
      <c r="OAF2651" s="250"/>
      <c r="OAG2651" s="65"/>
      <c r="OAH2651" s="251"/>
      <c r="OAI2651" s="251"/>
      <c r="OAJ2651" s="251"/>
      <c r="OAK2651" s="52"/>
      <c r="OAL2651" s="250"/>
      <c r="OAM2651" s="65"/>
      <c r="OAN2651" s="251"/>
      <c r="OAO2651" s="251"/>
      <c r="OAP2651" s="251"/>
      <c r="OAQ2651" s="52"/>
      <c r="OAR2651" s="250"/>
      <c r="OAS2651" s="65"/>
      <c r="OAT2651" s="251"/>
      <c r="OAU2651" s="251"/>
      <c r="OAV2651" s="251"/>
      <c r="OAW2651" s="52"/>
      <c r="OAX2651" s="250"/>
      <c r="OAY2651" s="65"/>
      <c r="OAZ2651" s="251"/>
      <c r="OBA2651" s="251"/>
      <c r="OBB2651" s="251"/>
      <c r="OBC2651" s="52"/>
      <c r="OBD2651" s="250"/>
      <c r="OBE2651" s="65"/>
      <c r="OBF2651" s="251"/>
      <c r="OBG2651" s="251"/>
      <c r="OBH2651" s="251"/>
      <c r="OBI2651" s="52"/>
      <c r="OBJ2651" s="250"/>
      <c r="OBK2651" s="65"/>
      <c r="OBL2651" s="251"/>
      <c r="OBM2651" s="251"/>
      <c r="OBN2651" s="251"/>
      <c r="OBO2651" s="52"/>
      <c r="OBP2651" s="250"/>
      <c r="OBQ2651" s="65"/>
      <c r="OBR2651" s="251"/>
      <c r="OBS2651" s="251"/>
      <c r="OBT2651" s="251"/>
      <c r="OBU2651" s="52"/>
      <c r="OBV2651" s="250"/>
      <c r="OBW2651" s="65"/>
      <c r="OBX2651" s="251"/>
      <c r="OBY2651" s="251"/>
      <c r="OBZ2651" s="251"/>
      <c r="OCA2651" s="52"/>
      <c r="OCB2651" s="250"/>
      <c r="OCC2651" s="65"/>
      <c r="OCD2651" s="251"/>
      <c r="OCE2651" s="251"/>
      <c r="OCF2651" s="251"/>
      <c r="OCG2651" s="52"/>
      <c r="OCH2651" s="250"/>
      <c r="OCI2651" s="65"/>
      <c r="OCJ2651" s="251"/>
      <c r="OCK2651" s="251"/>
      <c r="OCL2651" s="251"/>
      <c r="OCM2651" s="52"/>
      <c r="OCN2651" s="250"/>
      <c r="OCO2651" s="65"/>
      <c r="OCP2651" s="251"/>
      <c r="OCQ2651" s="251"/>
      <c r="OCR2651" s="251"/>
      <c r="OCS2651" s="52"/>
      <c r="OCT2651" s="250"/>
      <c r="OCU2651" s="65"/>
      <c r="OCV2651" s="251"/>
      <c r="OCW2651" s="251"/>
      <c r="OCX2651" s="251"/>
      <c r="OCY2651" s="52"/>
      <c r="OCZ2651" s="250"/>
      <c r="ODA2651" s="65"/>
      <c r="ODB2651" s="251"/>
      <c r="ODC2651" s="251"/>
      <c r="ODD2651" s="251"/>
      <c r="ODE2651" s="52"/>
      <c r="ODF2651" s="250"/>
      <c r="ODG2651" s="65"/>
      <c r="ODH2651" s="251"/>
      <c r="ODI2651" s="251"/>
      <c r="ODJ2651" s="251"/>
      <c r="ODK2651" s="52"/>
      <c r="ODL2651" s="250"/>
      <c r="ODM2651" s="65"/>
      <c r="ODN2651" s="251"/>
      <c r="ODO2651" s="251"/>
      <c r="ODP2651" s="251"/>
      <c r="ODQ2651" s="52"/>
      <c r="ODR2651" s="250"/>
      <c r="ODS2651" s="65"/>
      <c r="ODT2651" s="251"/>
      <c r="ODU2651" s="251"/>
      <c r="ODV2651" s="251"/>
      <c r="ODW2651" s="52"/>
      <c r="ODX2651" s="250"/>
      <c r="ODY2651" s="65"/>
      <c r="ODZ2651" s="251"/>
      <c r="OEA2651" s="251"/>
      <c r="OEB2651" s="251"/>
      <c r="OEC2651" s="52"/>
      <c r="OED2651" s="250"/>
      <c r="OEE2651" s="65"/>
      <c r="OEF2651" s="251"/>
      <c r="OEG2651" s="251"/>
      <c r="OEH2651" s="251"/>
      <c r="OEI2651" s="52"/>
      <c r="OEJ2651" s="250"/>
      <c r="OEK2651" s="65"/>
      <c r="OEL2651" s="251"/>
      <c r="OEM2651" s="251"/>
      <c r="OEN2651" s="251"/>
      <c r="OEO2651" s="52"/>
      <c r="OEP2651" s="250"/>
      <c r="OEQ2651" s="65"/>
      <c r="OER2651" s="251"/>
      <c r="OES2651" s="251"/>
      <c r="OET2651" s="251"/>
      <c r="OEU2651" s="52"/>
      <c r="OEV2651" s="250"/>
      <c r="OEW2651" s="65"/>
      <c r="OEX2651" s="251"/>
      <c r="OEY2651" s="251"/>
      <c r="OEZ2651" s="251"/>
      <c r="OFA2651" s="52"/>
      <c r="OFB2651" s="250"/>
      <c r="OFC2651" s="65"/>
      <c r="OFD2651" s="251"/>
      <c r="OFE2651" s="251"/>
      <c r="OFF2651" s="251"/>
      <c r="OFG2651" s="52"/>
      <c r="OFH2651" s="250"/>
      <c r="OFI2651" s="65"/>
      <c r="OFJ2651" s="251"/>
      <c r="OFK2651" s="251"/>
      <c r="OFL2651" s="251"/>
      <c r="OFM2651" s="52"/>
      <c r="OFN2651" s="250"/>
      <c r="OFO2651" s="65"/>
      <c r="OFP2651" s="251"/>
      <c r="OFQ2651" s="251"/>
      <c r="OFR2651" s="251"/>
      <c r="OFS2651" s="52"/>
      <c r="OFT2651" s="250"/>
      <c r="OFU2651" s="65"/>
      <c r="OFV2651" s="251"/>
      <c r="OFW2651" s="251"/>
      <c r="OFX2651" s="251"/>
      <c r="OFY2651" s="52"/>
      <c r="OFZ2651" s="250"/>
      <c r="OGA2651" s="65"/>
      <c r="OGB2651" s="251"/>
      <c r="OGC2651" s="251"/>
      <c r="OGD2651" s="251"/>
      <c r="OGE2651" s="52"/>
      <c r="OGF2651" s="250"/>
      <c r="OGG2651" s="65"/>
      <c r="OGH2651" s="251"/>
      <c r="OGI2651" s="251"/>
      <c r="OGJ2651" s="251"/>
      <c r="OGK2651" s="52"/>
      <c r="OGL2651" s="250"/>
      <c r="OGM2651" s="65"/>
      <c r="OGN2651" s="251"/>
      <c r="OGO2651" s="251"/>
      <c r="OGP2651" s="251"/>
      <c r="OGQ2651" s="52"/>
      <c r="OGR2651" s="250"/>
      <c r="OGS2651" s="65"/>
      <c r="OGT2651" s="251"/>
      <c r="OGU2651" s="251"/>
      <c r="OGV2651" s="251"/>
      <c r="OGW2651" s="52"/>
      <c r="OGX2651" s="250"/>
      <c r="OGY2651" s="65"/>
      <c r="OGZ2651" s="251"/>
      <c r="OHA2651" s="251"/>
      <c r="OHB2651" s="251"/>
      <c r="OHC2651" s="52"/>
      <c r="OHD2651" s="250"/>
      <c r="OHE2651" s="65"/>
      <c r="OHF2651" s="251"/>
      <c r="OHG2651" s="251"/>
      <c r="OHH2651" s="251"/>
      <c r="OHI2651" s="52"/>
      <c r="OHJ2651" s="250"/>
      <c r="OHK2651" s="65"/>
      <c r="OHL2651" s="251"/>
      <c r="OHM2651" s="251"/>
      <c r="OHN2651" s="251"/>
      <c r="OHO2651" s="52"/>
      <c r="OHP2651" s="250"/>
      <c r="OHQ2651" s="65"/>
      <c r="OHR2651" s="251"/>
      <c r="OHS2651" s="251"/>
      <c r="OHT2651" s="251"/>
      <c r="OHU2651" s="52"/>
      <c r="OHV2651" s="250"/>
      <c r="OHW2651" s="65"/>
      <c r="OHX2651" s="251"/>
      <c r="OHY2651" s="251"/>
      <c r="OHZ2651" s="251"/>
      <c r="OIA2651" s="52"/>
      <c r="OIB2651" s="250"/>
      <c r="OIC2651" s="65"/>
      <c r="OID2651" s="251"/>
      <c r="OIE2651" s="251"/>
      <c r="OIF2651" s="251"/>
      <c r="OIG2651" s="52"/>
      <c r="OIH2651" s="250"/>
      <c r="OII2651" s="65"/>
      <c r="OIJ2651" s="251"/>
      <c r="OIK2651" s="251"/>
      <c r="OIL2651" s="251"/>
      <c r="OIM2651" s="52"/>
      <c r="OIN2651" s="250"/>
      <c r="OIO2651" s="65"/>
      <c r="OIP2651" s="251"/>
      <c r="OIQ2651" s="251"/>
      <c r="OIR2651" s="251"/>
      <c r="OIS2651" s="52"/>
      <c r="OIT2651" s="250"/>
      <c r="OIU2651" s="65"/>
      <c r="OIV2651" s="251"/>
      <c r="OIW2651" s="251"/>
      <c r="OIX2651" s="251"/>
      <c r="OIY2651" s="52"/>
      <c r="OIZ2651" s="250"/>
      <c r="OJA2651" s="65"/>
      <c r="OJB2651" s="251"/>
      <c r="OJC2651" s="251"/>
      <c r="OJD2651" s="251"/>
      <c r="OJE2651" s="52"/>
      <c r="OJF2651" s="250"/>
      <c r="OJG2651" s="65"/>
      <c r="OJH2651" s="251"/>
      <c r="OJI2651" s="251"/>
      <c r="OJJ2651" s="251"/>
      <c r="OJK2651" s="52"/>
      <c r="OJL2651" s="250"/>
      <c r="OJM2651" s="65"/>
      <c r="OJN2651" s="251"/>
      <c r="OJO2651" s="251"/>
      <c r="OJP2651" s="251"/>
      <c r="OJQ2651" s="52"/>
      <c r="OJR2651" s="250"/>
      <c r="OJS2651" s="65"/>
      <c r="OJT2651" s="251"/>
      <c r="OJU2651" s="251"/>
      <c r="OJV2651" s="251"/>
      <c r="OJW2651" s="52"/>
      <c r="OJX2651" s="250"/>
      <c r="OJY2651" s="65"/>
      <c r="OJZ2651" s="251"/>
      <c r="OKA2651" s="251"/>
      <c r="OKB2651" s="251"/>
      <c r="OKC2651" s="52"/>
      <c r="OKD2651" s="250"/>
      <c r="OKE2651" s="65"/>
      <c r="OKF2651" s="251"/>
      <c r="OKG2651" s="251"/>
      <c r="OKH2651" s="251"/>
      <c r="OKI2651" s="52"/>
      <c r="OKJ2651" s="250"/>
      <c r="OKK2651" s="65"/>
      <c r="OKL2651" s="251"/>
      <c r="OKM2651" s="251"/>
      <c r="OKN2651" s="251"/>
      <c r="OKO2651" s="52"/>
      <c r="OKP2651" s="250"/>
      <c r="OKQ2651" s="65"/>
      <c r="OKR2651" s="251"/>
      <c r="OKS2651" s="251"/>
      <c r="OKT2651" s="251"/>
      <c r="OKU2651" s="52"/>
      <c r="OKV2651" s="250"/>
      <c r="OKW2651" s="65"/>
      <c r="OKX2651" s="251"/>
      <c r="OKY2651" s="251"/>
      <c r="OKZ2651" s="251"/>
      <c r="OLA2651" s="52"/>
      <c r="OLB2651" s="250"/>
      <c r="OLC2651" s="65"/>
      <c r="OLD2651" s="251"/>
      <c r="OLE2651" s="251"/>
      <c r="OLF2651" s="251"/>
      <c r="OLG2651" s="52"/>
      <c r="OLH2651" s="250"/>
      <c r="OLI2651" s="65"/>
      <c r="OLJ2651" s="251"/>
      <c r="OLK2651" s="251"/>
      <c r="OLL2651" s="251"/>
      <c r="OLM2651" s="52"/>
      <c r="OLN2651" s="250"/>
      <c r="OLO2651" s="65"/>
      <c r="OLP2651" s="251"/>
      <c r="OLQ2651" s="251"/>
      <c r="OLR2651" s="251"/>
      <c r="OLS2651" s="52"/>
      <c r="OLT2651" s="250"/>
      <c r="OLU2651" s="65"/>
      <c r="OLV2651" s="251"/>
      <c r="OLW2651" s="251"/>
      <c r="OLX2651" s="251"/>
      <c r="OLY2651" s="52"/>
      <c r="OLZ2651" s="250"/>
      <c r="OMA2651" s="65"/>
      <c r="OMB2651" s="251"/>
      <c r="OMC2651" s="251"/>
      <c r="OMD2651" s="251"/>
      <c r="OME2651" s="52"/>
      <c r="OMF2651" s="250"/>
      <c r="OMG2651" s="65"/>
      <c r="OMH2651" s="251"/>
      <c r="OMI2651" s="251"/>
      <c r="OMJ2651" s="251"/>
      <c r="OMK2651" s="52"/>
      <c r="OML2651" s="250"/>
      <c r="OMM2651" s="65"/>
      <c r="OMN2651" s="251"/>
      <c r="OMO2651" s="251"/>
      <c r="OMP2651" s="251"/>
      <c r="OMQ2651" s="52"/>
      <c r="OMR2651" s="250"/>
      <c r="OMS2651" s="65"/>
      <c r="OMT2651" s="251"/>
      <c r="OMU2651" s="251"/>
      <c r="OMV2651" s="251"/>
      <c r="OMW2651" s="52"/>
      <c r="OMX2651" s="250"/>
      <c r="OMY2651" s="65"/>
      <c r="OMZ2651" s="251"/>
      <c r="ONA2651" s="251"/>
      <c r="ONB2651" s="251"/>
      <c r="ONC2651" s="52"/>
      <c r="OND2651" s="250"/>
      <c r="ONE2651" s="65"/>
      <c r="ONF2651" s="251"/>
      <c r="ONG2651" s="251"/>
      <c r="ONH2651" s="251"/>
      <c r="ONI2651" s="52"/>
      <c r="ONJ2651" s="250"/>
      <c r="ONK2651" s="65"/>
      <c r="ONL2651" s="251"/>
      <c r="ONM2651" s="251"/>
      <c r="ONN2651" s="251"/>
      <c r="ONO2651" s="52"/>
      <c r="ONP2651" s="250"/>
      <c r="ONQ2651" s="65"/>
      <c r="ONR2651" s="251"/>
      <c r="ONS2651" s="251"/>
      <c r="ONT2651" s="251"/>
      <c r="ONU2651" s="52"/>
      <c r="ONV2651" s="250"/>
      <c r="ONW2651" s="65"/>
      <c r="ONX2651" s="251"/>
      <c r="ONY2651" s="251"/>
      <c r="ONZ2651" s="251"/>
      <c r="OOA2651" s="52"/>
      <c r="OOB2651" s="250"/>
      <c r="OOC2651" s="65"/>
      <c r="OOD2651" s="251"/>
      <c r="OOE2651" s="251"/>
      <c r="OOF2651" s="251"/>
      <c r="OOG2651" s="52"/>
      <c r="OOH2651" s="250"/>
      <c r="OOI2651" s="65"/>
      <c r="OOJ2651" s="251"/>
      <c r="OOK2651" s="251"/>
      <c r="OOL2651" s="251"/>
      <c r="OOM2651" s="52"/>
      <c r="OON2651" s="250"/>
      <c r="OOO2651" s="65"/>
      <c r="OOP2651" s="251"/>
      <c r="OOQ2651" s="251"/>
      <c r="OOR2651" s="251"/>
      <c r="OOS2651" s="52"/>
      <c r="OOT2651" s="250"/>
      <c r="OOU2651" s="65"/>
      <c r="OOV2651" s="251"/>
      <c r="OOW2651" s="251"/>
      <c r="OOX2651" s="251"/>
      <c r="OOY2651" s="52"/>
      <c r="OOZ2651" s="250"/>
      <c r="OPA2651" s="65"/>
      <c r="OPB2651" s="251"/>
      <c r="OPC2651" s="251"/>
      <c r="OPD2651" s="251"/>
      <c r="OPE2651" s="52"/>
      <c r="OPF2651" s="250"/>
      <c r="OPG2651" s="65"/>
      <c r="OPH2651" s="251"/>
      <c r="OPI2651" s="251"/>
      <c r="OPJ2651" s="251"/>
      <c r="OPK2651" s="52"/>
      <c r="OPL2651" s="250"/>
      <c r="OPM2651" s="65"/>
      <c r="OPN2651" s="251"/>
      <c r="OPO2651" s="251"/>
      <c r="OPP2651" s="251"/>
      <c r="OPQ2651" s="52"/>
      <c r="OPR2651" s="250"/>
      <c r="OPS2651" s="65"/>
      <c r="OPT2651" s="251"/>
      <c r="OPU2651" s="251"/>
      <c r="OPV2651" s="251"/>
      <c r="OPW2651" s="52"/>
      <c r="OPX2651" s="250"/>
      <c r="OPY2651" s="65"/>
      <c r="OPZ2651" s="251"/>
      <c r="OQA2651" s="251"/>
      <c r="OQB2651" s="251"/>
      <c r="OQC2651" s="52"/>
      <c r="OQD2651" s="250"/>
      <c r="OQE2651" s="65"/>
      <c r="OQF2651" s="251"/>
      <c r="OQG2651" s="251"/>
      <c r="OQH2651" s="251"/>
      <c r="OQI2651" s="52"/>
      <c r="OQJ2651" s="250"/>
      <c r="OQK2651" s="65"/>
      <c r="OQL2651" s="251"/>
      <c r="OQM2651" s="251"/>
      <c r="OQN2651" s="251"/>
      <c r="OQO2651" s="52"/>
      <c r="OQP2651" s="250"/>
      <c r="OQQ2651" s="65"/>
      <c r="OQR2651" s="251"/>
      <c r="OQS2651" s="251"/>
      <c r="OQT2651" s="251"/>
      <c r="OQU2651" s="52"/>
      <c r="OQV2651" s="250"/>
      <c r="OQW2651" s="65"/>
      <c r="OQX2651" s="251"/>
      <c r="OQY2651" s="251"/>
      <c r="OQZ2651" s="251"/>
      <c r="ORA2651" s="52"/>
      <c r="ORB2651" s="250"/>
      <c r="ORC2651" s="65"/>
      <c r="ORD2651" s="251"/>
      <c r="ORE2651" s="251"/>
      <c r="ORF2651" s="251"/>
      <c r="ORG2651" s="52"/>
      <c r="ORH2651" s="250"/>
      <c r="ORI2651" s="65"/>
      <c r="ORJ2651" s="251"/>
      <c r="ORK2651" s="251"/>
      <c r="ORL2651" s="251"/>
      <c r="ORM2651" s="52"/>
      <c r="ORN2651" s="250"/>
      <c r="ORO2651" s="65"/>
      <c r="ORP2651" s="251"/>
      <c r="ORQ2651" s="251"/>
      <c r="ORR2651" s="251"/>
      <c r="ORS2651" s="52"/>
      <c r="ORT2651" s="250"/>
      <c r="ORU2651" s="65"/>
      <c r="ORV2651" s="251"/>
      <c r="ORW2651" s="251"/>
      <c r="ORX2651" s="251"/>
      <c r="ORY2651" s="52"/>
      <c r="ORZ2651" s="250"/>
      <c r="OSA2651" s="65"/>
      <c r="OSB2651" s="251"/>
      <c r="OSC2651" s="251"/>
      <c r="OSD2651" s="251"/>
      <c r="OSE2651" s="52"/>
      <c r="OSF2651" s="250"/>
      <c r="OSG2651" s="65"/>
      <c r="OSH2651" s="251"/>
      <c r="OSI2651" s="251"/>
      <c r="OSJ2651" s="251"/>
      <c r="OSK2651" s="52"/>
      <c r="OSL2651" s="250"/>
      <c r="OSM2651" s="65"/>
      <c r="OSN2651" s="251"/>
      <c r="OSO2651" s="251"/>
      <c r="OSP2651" s="251"/>
      <c r="OSQ2651" s="52"/>
      <c r="OSR2651" s="250"/>
      <c r="OSS2651" s="65"/>
      <c r="OST2651" s="251"/>
      <c r="OSU2651" s="251"/>
      <c r="OSV2651" s="251"/>
      <c r="OSW2651" s="52"/>
      <c r="OSX2651" s="250"/>
      <c r="OSY2651" s="65"/>
      <c r="OSZ2651" s="251"/>
      <c r="OTA2651" s="251"/>
      <c r="OTB2651" s="251"/>
      <c r="OTC2651" s="52"/>
      <c r="OTD2651" s="250"/>
      <c r="OTE2651" s="65"/>
      <c r="OTF2651" s="251"/>
      <c r="OTG2651" s="251"/>
      <c r="OTH2651" s="251"/>
      <c r="OTI2651" s="52"/>
      <c r="OTJ2651" s="250"/>
      <c r="OTK2651" s="65"/>
      <c r="OTL2651" s="251"/>
      <c r="OTM2651" s="251"/>
      <c r="OTN2651" s="251"/>
      <c r="OTO2651" s="52"/>
      <c r="OTP2651" s="250"/>
      <c r="OTQ2651" s="65"/>
      <c r="OTR2651" s="251"/>
      <c r="OTS2651" s="251"/>
      <c r="OTT2651" s="251"/>
      <c r="OTU2651" s="52"/>
      <c r="OTV2651" s="250"/>
      <c r="OTW2651" s="65"/>
      <c r="OTX2651" s="251"/>
      <c r="OTY2651" s="251"/>
      <c r="OTZ2651" s="251"/>
      <c r="OUA2651" s="52"/>
      <c r="OUB2651" s="250"/>
      <c r="OUC2651" s="65"/>
      <c r="OUD2651" s="251"/>
      <c r="OUE2651" s="251"/>
      <c r="OUF2651" s="251"/>
      <c r="OUG2651" s="52"/>
      <c r="OUH2651" s="250"/>
      <c r="OUI2651" s="65"/>
      <c r="OUJ2651" s="251"/>
      <c r="OUK2651" s="251"/>
      <c r="OUL2651" s="251"/>
      <c r="OUM2651" s="52"/>
      <c r="OUN2651" s="250"/>
      <c r="OUO2651" s="65"/>
      <c r="OUP2651" s="251"/>
      <c r="OUQ2651" s="251"/>
      <c r="OUR2651" s="251"/>
      <c r="OUS2651" s="52"/>
      <c r="OUT2651" s="250"/>
      <c r="OUU2651" s="65"/>
      <c r="OUV2651" s="251"/>
      <c r="OUW2651" s="251"/>
      <c r="OUX2651" s="251"/>
      <c r="OUY2651" s="52"/>
      <c r="OUZ2651" s="250"/>
      <c r="OVA2651" s="65"/>
      <c r="OVB2651" s="251"/>
      <c r="OVC2651" s="251"/>
      <c r="OVD2651" s="251"/>
      <c r="OVE2651" s="52"/>
      <c r="OVF2651" s="250"/>
      <c r="OVG2651" s="65"/>
      <c r="OVH2651" s="251"/>
      <c r="OVI2651" s="251"/>
      <c r="OVJ2651" s="251"/>
      <c r="OVK2651" s="52"/>
      <c r="OVL2651" s="250"/>
      <c r="OVM2651" s="65"/>
      <c r="OVN2651" s="251"/>
      <c r="OVO2651" s="251"/>
      <c r="OVP2651" s="251"/>
      <c r="OVQ2651" s="52"/>
      <c r="OVR2651" s="250"/>
      <c r="OVS2651" s="65"/>
      <c r="OVT2651" s="251"/>
      <c r="OVU2651" s="251"/>
      <c r="OVV2651" s="251"/>
      <c r="OVW2651" s="52"/>
      <c r="OVX2651" s="250"/>
      <c r="OVY2651" s="65"/>
      <c r="OVZ2651" s="251"/>
      <c r="OWA2651" s="251"/>
      <c r="OWB2651" s="251"/>
      <c r="OWC2651" s="52"/>
      <c r="OWD2651" s="250"/>
      <c r="OWE2651" s="65"/>
      <c r="OWF2651" s="251"/>
      <c r="OWG2651" s="251"/>
      <c r="OWH2651" s="251"/>
      <c r="OWI2651" s="52"/>
      <c r="OWJ2651" s="250"/>
      <c r="OWK2651" s="65"/>
      <c r="OWL2651" s="251"/>
      <c r="OWM2651" s="251"/>
      <c r="OWN2651" s="251"/>
      <c r="OWO2651" s="52"/>
      <c r="OWP2651" s="250"/>
      <c r="OWQ2651" s="65"/>
      <c r="OWR2651" s="251"/>
      <c r="OWS2651" s="251"/>
      <c r="OWT2651" s="251"/>
      <c r="OWU2651" s="52"/>
      <c r="OWV2651" s="250"/>
      <c r="OWW2651" s="65"/>
      <c r="OWX2651" s="251"/>
      <c r="OWY2651" s="251"/>
      <c r="OWZ2651" s="251"/>
      <c r="OXA2651" s="52"/>
      <c r="OXB2651" s="250"/>
      <c r="OXC2651" s="65"/>
      <c r="OXD2651" s="251"/>
      <c r="OXE2651" s="251"/>
      <c r="OXF2651" s="251"/>
      <c r="OXG2651" s="52"/>
      <c r="OXH2651" s="250"/>
      <c r="OXI2651" s="65"/>
      <c r="OXJ2651" s="251"/>
      <c r="OXK2651" s="251"/>
      <c r="OXL2651" s="251"/>
      <c r="OXM2651" s="52"/>
      <c r="OXN2651" s="250"/>
      <c r="OXO2651" s="65"/>
      <c r="OXP2651" s="251"/>
      <c r="OXQ2651" s="251"/>
      <c r="OXR2651" s="251"/>
      <c r="OXS2651" s="52"/>
      <c r="OXT2651" s="250"/>
      <c r="OXU2651" s="65"/>
      <c r="OXV2651" s="251"/>
      <c r="OXW2651" s="251"/>
      <c r="OXX2651" s="251"/>
      <c r="OXY2651" s="52"/>
      <c r="OXZ2651" s="250"/>
      <c r="OYA2651" s="65"/>
      <c r="OYB2651" s="251"/>
      <c r="OYC2651" s="251"/>
      <c r="OYD2651" s="251"/>
      <c r="OYE2651" s="52"/>
      <c r="OYF2651" s="250"/>
      <c r="OYG2651" s="65"/>
      <c r="OYH2651" s="251"/>
      <c r="OYI2651" s="251"/>
      <c r="OYJ2651" s="251"/>
      <c r="OYK2651" s="52"/>
      <c r="OYL2651" s="250"/>
      <c r="OYM2651" s="65"/>
      <c r="OYN2651" s="251"/>
      <c r="OYO2651" s="251"/>
      <c r="OYP2651" s="251"/>
      <c r="OYQ2651" s="52"/>
      <c r="OYR2651" s="250"/>
      <c r="OYS2651" s="65"/>
      <c r="OYT2651" s="251"/>
      <c r="OYU2651" s="251"/>
      <c r="OYV2651" s="251"/>
      <c r="OYW2651" s="52"/>
      <c r="OYX2651" s="250"/>
      <c r="OYY2651" s="65"/>
      <c r="OYZ2651" s="251"/>
      <c r="OZA2651" s="251"/>
      <c r="OZB2651" s="251"/>
      <c r="OZC2651" s="52"/>
      <c r="OZD2651" s="250"/>
      <c r="OZE2651" s="65"/>
      <c r="OZF2651" s="251"/>
      <c r="OZG2651" s="251"/>
      <c r="OZH2651" s="251"/>
      <c r="OZI2651" s="52"/>
      <c r="OZJ2651" s="250"/>
      <c r="OZK2651" s="65"/>
      <c r="OZL2651" s="251"/>
      <c r="OZM2651" s="251"/>
      <c r="OZN2651" s="251"/>
      <c r="OZO2651" s="52"/>
      <c r="OZP2651" s="250"/>
      <c r="OZQ2651" s="65"/>
      <c r="OZR2651" s="251"/>
      <c r="OZS2651" s="251"/>
      <c r="OZT2651" s="251"/>
      <c r="OZU2651" s="52"/>
      <c r="OZV2651" s="250"/>
      <c r="OZW2651" s="65"/>
      <c r="OZX2651" s="251"/>
      <c r="OZY2651" s="251"/>
      <c r="OZZ2651" s="251"/>
      <c r="PAA2651" s="52"/>
      <c r="PAB2651" s="250"/>
      <c r="PAC2651" s="65"/>
      <c r="PAD2651" s="251"/>
      <c r="PAE2651" s="251"/>
      <c r="PAF2651" s="251"/>
      <c r="PAG2651" s="52"/>
      <c r="PAH2651" s="250"/>
      <c r="PAI2651" s="65"/>
      <c r="PAJ2651" s="251"/>
      <c r="PAK2651" s="251"/>
      <c r="PAL2651" s="251"/>
      <c r="PAM2651" s="52"/>
      <c r="PAN2651" s="250"/>
      <c r="PAO2651" s="65"/>
      <c r="PAP2651" s="251"/>
      <c r="PAQ2651" s="251"/>
      <c r="PAR2651" s="251"/>
      <c r="PAS2651" s="52"/>
      <c r="PAT2651" s="250"/>
      <c r="PAU2651" s="65"/>
      <c r="PAV2651" s="251"/>
      <c r="PAW2651" s="251"/>
      <c r="PAX2651" s="251"/>
      <c r="PAY2651" s="52"/>
      <c r="PAZ2651" s="250"/>
      <c r="PBA2651" s="65"/>
      <c r="PBB2651" s="251"/>
      <c r="PBC2651" s="251"/>
      <c r="PBD2651" s="251"/>
      <c r="PBE2651" s="52"/>
      <c r="PBF2651" s="250"/>
      <c r="PBG2651" s="65"/>
      <c r="PBH2651" s="251"/>
      <c r="PBI2651" s="251"/>
      <c r="PBJ2651" s="251"/>
      <c r="PBK2651" s="52"/>
      <c r="PBL2651" s="250"/>
      <c r="PBM2651" s="65"/>
      <c r="PBN2651" s="251"/>
      <c r="PBO2651" s="251"/>
      <c r="PBP2651" s="251"/>
      <c r="PBQ2651" s="52"/>
      <c r="PBR2651" s="250"/>
      <c r="PBS2651" s="65"/>
      <c r="PBT2651" s="251"/>
      <c r="PBU2651" s="251"/>
      <c r="PBV2651" s="251"/>
      <c r="PBW2651" s="52"/>
      <c r="PBX2651" s="250"/>
      <c r="PBY2651" s="65"/>
      <c r="PBZ2651" s="251"/>
      <c r="PCA2651" s="251"/>
      <c r="PCB2651" s="251"/>
      <c r="PCC2651" s="52"/>
      <c r="PCD2651" s="250"/>
      <c r="PCE2651" s="65"/>
      <c r="PCF2651" s="251"/>
      <c r="PCG2651" s="251"/>
      <c r="PCH2651" s="251"/>
      <c r="PCI2651" s="52"/>
      <c r="PCJ2651" s="250"/>
      <c r="PCK2651" s="65"/>
      <c r="PCL2651" s="251"/>
      <c r="PCM2651" s="251"/>
      <c r="PCN2651" s="251"/>
      <c r="PCO2651" s="52"/>
      <c r="PCP2651" s="250"/>
      <c r="PCQ2651" s="65"/>
      <c r="PCR2651" s="251"/>
      <c r="PCS2651" s="251"/>
      <c r="PCT2651" s="251"/>
      <c r="PCU2651" s="52"/>
      <c r="PCV2651" s="250"/>
      <c r="PCW2651" s="65"/>
      <c r="PCX2651" s="251"/>
      <c r="PCY2651" s="251"/>
      <c r="PCZ2651" s="251"/>
      <c r="PDA2651" s="52"/>
      <c r="PDB2651" s="250"/>
      <c r="PDC2651" s="65"/>
      <c r="PDD2651" s="251"/>
      <c r="PDE2651" s="251"/>
      <c r="PDF2651" s="251"/>
      <c r="PDG2651" s="52"/>
      <c r="PDH2651" s="250"/>
      <c r="PDI2651" s="65"/>
      <c r="PDJ2651" s="251"/>
      <c r="PDK2651" s="251"/>
      <c r="PDL2651" s="251"/>
      <c r="PDM2651" s="52"/>
      <c r="PDN2651" s="250"/>
      <c r="PDO2651" s="65"/>
      <c r="PDP2651" s="251"/>
      <c r="PDQ2651" s="251"/>
      <c r="PDR2651" s="251"/>
      <c r="PDS2651" s="52"/>
      <c r="PDT2651" s="250"/>
      <c r="PDU2651" s="65"/>
      <c r="PDV2651" s="251"/>
      <c r="PDW2651" s="251"/>
      <c r="PDX2651" s="251"/>
      <c r="PDY2651" s="52"/>
      <c r="PDZ2651" s="250"/>
      <c r="PEA2651" s="65"/>
      <c r="PEB2651" s="251"/>
      <c r="PEC2651" s="251"/>
      <c r="PED2651" s="251"/>
      <c r="PEE2651" s="52"/>
      <c r="PEF2651" s="250"/>
      <c r="PEG2651" s="65"/>
      <c r="PEH2651" s="251"/>
      <c r="PEI2651" s="251"/>
      <c r="PEJ2651" s="251"/>
      <c r="PEK2651" s="52"/>
      <c r="PEL2651" s="250"/>
      <c r="PEM2651" s="65"/>
      <c r="PEN2651" s="251"/>
      <c r="PEO2651" s="251"/>
      <c r="PEP2651" s="251"/>
      <c r="PEQ2651" s="52"/>
      <c r="PER2651" s="250"/>
      <c r="PES2651" s="65"/>
      <c r="PET2651" s="251"/>
      <c r="PEU2651" s="251"/>
      <c r="PEV2651" s="251"/>
      <c r="PEW2651" s="52"/>
      <c r="PEX2651" s="250"/>
      <c r="PEY2651" s="65"/>
      <c r="PEZ2651" s="251"/>
      <c r="PFA2651" s="251"/>
      <c r="PFB2651" s="251"/>
      <c r="PFC2651" s="52"/>
      <c r="PFD2651" s="250"/>
      <c r="PFE2651" s="65"/>
      <c r="PFF2651" s="251"/>
      <c r="PFG2651" s="251"/>
      <c r="PFH2651" s="251"/>
      <c r="PFI2651" s="52"/>
      <c r="PFJ2651" s="250"/>
      <c r="PFK2651" s="65"/>
      <c r="PFL2651" s="251"/>
      <c r="PFM2651" s="251"/>
      <c r="PFN2651" s="251"/>
      <c r="PFO2651" s="52"/>
      <c r="PFP2651" s="250"/>
      <c r="PFQ2651" s="65"/>
      <c r="PFR2651" s="251"/>
      <c r="PFS2651" s="251"/>
      <c r="PFT2651" s="251"/>
      <c r="PFU2651" s="52"/>
      <c r="PFV2651" s="250"/>
      <c r="PFW2651" s="65"/>
      <c r="PFX2651" s="251"/>
      <c r="PFY2651" s="251"/>
      <c r="PFZ2651" s="251"/>
      <c r="PGA2651" s="52"/>
      <c r="PGB2651" s="250"/>
      <c r="PGC2651" s="65"/>
      <c r="PGD2651" s="251"/>
      <c r="PGE2651" s="251"/>
      <c r="PGF2651" s="251"/>
      <c r="PGG2651" s="52"/>
      <c r="PGH2651" s="250"/>
      <c r="PGI2651" s="65"/>
      <c r="PGJ2651" s="251"/>
      <c r="PGK2651" s="251"/>
      <c r="PGL2651" s="251"/>
      <c r="PGM2651" s="52"/>
      <c r="PGN2651" s="250"/>
      <c r="PGO2651" s="65"/>
      <c r="PGP2651" s="251"/>
      <c r="PGQ2651" s="251"/>
      <c r="PGR2651" s="251"/>
      <c r="PGS2651" s="52"/>
      <c r="PGT2651" s="250"/>
      <c r="PGU2651" s="65"/>
      <c r="PGV2651" s="251"/>
      <c r="PGW2651" s="251"/>
      <c r="PGX2651" s="251"/>
      <c r="PGY2651" s="52"/>
      <c r="PGZ2651" s="250"/>
      <c r="PHA2651" s="65"/>
      <c r="PHB2651" s="251"/>
      <c r="PHC2651" s="251"/>
      <c r="PHD2651" s="251"/>
      <c r="PHE2651" s="52"/>
      <c r="PHF2651" s="250"/>
      <c r="PHG2651" s="65"/>
      <c r="PHH2651" s="251"/>
      <c r="PHI2651" s="251"/>
      <c r="PHJ2651" s="251"/>
      <c r="PHK2651" s="52"/>
      <c r="PHL2651" s="250"/>
      <c r="PHM2651" s="65"/>
      <c r="PHN2651" s="251"/>
      <c r="PHO2651" s="251"/>
      <c r="PHP2651" s="251"/>
      <c r="PHQ2651" s="52"/>
      <c r="PHR2651" s="250"/>
      <c r="PHS2651" s="65"/>
      <c r="PHT2651" s="251"/>
      <c r="PHU2651" s="251"/>
      <c r="PHV2651" s="251"/>
      <c r="PHW2651" s="52"/>
      <c r="PHX2651" s="250"/>
      <c r="PHY2651" s="65"/>
      <c r="PHZ2651" s="251"/>
      <c r="PIA2651" s="251"/>
      <c r="PIB2651" s="251"/>
      <c r="PIC2651" s="52"/>
      <c r="PID2651" s="250"/>
      <c r="PIE2651" s="65"/>
      <c r="PIF2651" s="251"/>
      <c r="PIG2651" s="251"/>
      <c r="PIH2651" s="251"/>
      <c r="PII2651" s="52"/>
      <c r="PIJ2651" s="250"/>
      <c r="PIK2651" s="65"/>
      <c r="PIL2651" s="251"/>
      <c r="PIM2651" s="251"/>
      <c r="PIN2651" s="251"/>
      <c r="PIO2651" s="52"/>
      <c r="PIP2651" s="250"/>
      <c r="PIQ2651" s="65"/>
      <c r="PIR2651" s="251"/>
      <c r="PIS2651" s="251"/>
      <c r="PIT2651" s="251"/>
      <c r="PIU2651" s="52"/>
      <c r="PIV2651" s="250"/>
      <c r="PIW2651" s="65"/>
      <c r="PIX2651" s="251"/>
      <c r="PIY2651" s="251"/>
      <c r="PIZ2651" s="251"/>
      <c r="PJA2651" s="52"/>
      <c r="PJB2651" s="250"/>
      <c r="PJC2651" s="65"/>
      <c r="PJD2651" s="251"/>
      <c r="PJE2651" s="251"/>
      <c r="PJF2651" s="251"/>
      <c r="PJG2651" s="52"/>
      <c r="PJH2651" s="250"/>
      <c r="PJI2651" s="65"/>
      <c r="PJJ2651" s="251"/>
      <c r="PJK2651" s="251"/>
      <c r="PJL2651" s="251"/>
      <c r="PJM2651" s="52"/>
      <c r="PJN2651" s="250"/>
      <c r="PJO2651" s="65"/>
      <c r="PJP2651" s="251"/>
      <c r="PJQ2651" s="251"/>
      <c r="PJR2651" s="251"/>
      <c r="PJS2651" s="52"/>
      <c r="PJT2651" s="250"/>
      <c r="PJU2651" s="65"/>
      <c r="PJV2651" s="251"/>
      <c r="PJW2651" s="251"/>
      <c r="PJX2651" s="251"/>
      <c r="PJY2651" s="52"/>
      <c r="PJZ2651" s="250"/>
      <c r="PKA2651" s="65"/>
      <c r="PKB2651" s="251"/>
      <c r="PKC2651" s="251"/>
      <c r="PKD2651" s="251"/>
      <c r="PKE2651" s="52"/>
      <c r="PKF2651" s="250"/>
      <c r="PKG2651" s="65"/>
      <c r="PKH2651" s="251"/>
      <c r="PKI2651" s="251"/>
      <c r="PKJ2651" s="251"/>
      <c r="PKK2651" s="52"/>
      <c r="PKL2651" s="250"/>
      <c r="PKM2651" s="65"/>
      <c r="PKN2651" s="251"/>
      <c r="PKO2651" s="251"/>
      <c r="PKP2651" s="251"/>
      <c r="PKQ2651" s="52"/>
      <c r="PKR2651" s="250"/>
      <c r="PKS2651" s="65"/>
      <c r="PKT2651" s="251"/>
      <c r="PKU2651" s="251"/>
      <c r="PKV2651" s="251"/>
      <c r="PKW2651" s="52"/>
      <c r="PKX2651" s="250"/>
      <c r="PKY2651" s="65"/>
      <c r="PKZ2651" s="251"/>
      <c r="PLA2651" s="251"/>
      <c r="PLB2651" s="251"/>
      <c r="PLC2651" s="52"/>
      <c r="PLD2651" s="250"/>
      <c r="PLE2651" s="65"/>
      <c r="PLF2651" s="251"/>
      <c r="PLG2651" s="251"/>
      <c r="PLH2651" s="251"/>
      <c r="PLI2651" s="52"/>
      <c r="PLJ2651" s="250"/>
      <c r="PLK2651" s="65"/>
      <c r="PLL2651" s="251"/>
      <c r="PLM2651" s="251"/>
      <c r="PLN2651" s="251"/>
      <c r="PLO2651" s="52"/>
      <c r="PLP2651" s="250"/>
      <c r="PLQ2651" s="65"/>
      <c r="PLR2651" s="251"/>
      <c r="PLS2651" s="251"/>
      <c r="PLT2651" s="251"/>
      <c r="PLU2651" s="52"/>
      <c r="PLV2651" s="250"/>
      <c r="PLW2651" s="65"/>
      <c r="PLX2651" s="251"/>
      <c r="PLY2651" s="251"/>
      <c r="PLZ2651" s="251"/>
      <c r="PMA2651" s="52"/>
      <c r="PMB2651" s="250"/>
      <c r="PMC2651" s="65"/>
      <c r="PMD2651" s="251"/>
      <c r="PME2651" s="251"/>
      <c r="PMF2651" s="251"/>
      <c r="PMG2651" s="52"/>
      <c r="PMH2651" s="250"/>
      <c r="PMI2651" s="65"/>
      <c r="PMJ2651" s="251"/>
      <c r="PMK2651" s="251"/>
      <c r="PML2651" s="251"/>
      <c r="PMM2651" s="52"/>
      <c r="PMN2651" s="250"/>
      <c r="PMO2651" s="65"/>
      <c r="PMP2651" s="251"/>
      <c r="PMQ2651" s="251"/>
      <c r="PMR2651" s="251"/>
      <c r="PMS2651" s="52"/>
      <c r="PMT2651" s="250"/>
      <c r="PMU2651" s="65"/>
      <c r="PMV2651" s="251"/>
      <c r="PMW2651" s="251"/>
      <c r="PMX2651" s="251"/>
      <c r="PMY2651" s="52"/>
      <c r="PMZ2651" s="250"/>
      <c r="PNA2651" s="65"/>
      <c r="PNB2651" s="251"/>
      <c r="PNC2651" s="251"/>
      <c r="PND2651" s="251"/>
      <c r="PNE2651" s="52"/>
      <c r="PNF2651" s="250"/>
      <c r="PNG2651" s="65"/>
      <c r="PNH2651" s="251"/>
      <c r="PNI2651" s="251"/>
      <c r="PNJ2651" s="251"/>
      <c r="PNK2651" s="52"/>
      <c r="PNL2651" s="250"/>
      <c r="PNM2651" s="65"/>
      <c r="PNN2651" s="251"/>
      <c r="PNO2651" s="251"/>
      <c r="PNP2651" s="251"/>
      <c r="PNQ2651" s="52"/>
      <c r="PNR2651" s="250"/>
      <c r="PNS2651" s="65"/>
      <c r="PNT2651" s="251"/>
      <c r="PNU2651" s="251"/>
      <c r="PNV2651" s="251"/>
      <c r="PNW2651" s="52"/>
      <c r="PNX2651" s="250"/>
      <c r="PNY2651" s="65"/>
      <c r="PNZ2651" s="251"/>
      <c r="POA2651" s="251"/>
      <c r="POB2651" s="251"/>
      <c r="POC2651" s="52"/>
      <c r="POD2651" s="250"/>
      <c r="POE2651" s="65"/>
      <c r="POF2651" s="251"/>
      <c r="POG2651" s="251"/>
      <c r="POH2651" s="251"/>
      <c r="POI2651" s="52"/>
      <c r="POJ2651" s="250"/>
      <c r="POK2651" s="65"/>
      <c r="POL2651" s="251"/>
      <c r="POM2651" s="251"/>
      <c r="PON2651" s="251"/>
      <c r="POO2651" s="52"/>
      <c r="POP2651" s="250"/>
      <c r="POQ2651" s="65"/>
      <c r="POR2651" s="251"/>
      <c r="POS2651" s="251"/>
      <c r="POT2651" s="251"/>
      <c r="POU2651" s="52"/>
      <c r="POV2651" s="250"/>
      <c r="POW2651" s="65"/>
      <c r="POX2651" s="251"/>
      <c r="POY2651" s="251"/>
      <c r="POZ2651" s="251"/>
      <c r="PPA2651" s="52"/>
      <c r="PPB2651" s="250"/>
      <c r="PPC2651" s="65"/>
      <c r="PPD2651" s="251"/>
      <c r="PPE2651" s="251"/>
      <c r="PPF2651" s="251"/>
      <c r="PPG2651" s="52"/>
      <c r="PPH2651" s="250"/>
      <c r="PPI2651" s="65"/>
      <c r="PPJ2651" s="251"/>
      <c r="PPK2651" s="251"/>
      <c r="PPL2651" s="251"/>
      <c r="PPM2651" s="52"/>
      <c r="PPN2651" s="250"/>
      <c r="PPO2651" s="65"/>
      <c r="PPP2651" s="251"/>
      <c r="PPQ2651" s="251"/>
      <c r="PPR2651" s="251"/>
      <c r="PPS2651" s="52"/>
      <c r="PPT2651" s="250"/>
      <c r="PPU2651" s="65"/>
      <c r="PPV2651" s="251"/>
      <c r="PPW2651" s="251"/>
      <c r="PPX2651" s="251"/>
      <c r="PPY2651" s="52"/>
      <c r="PPZ2651" s="250"/>
      <c r="PQA2651" s="65"/>
      <c r="PQB2651" s="251"/>
      <c r="PQC2651" s="251"/>
      <c r="PQD2651" s="251"/>
      <c r="PQE2651" s="52"/>
      <c r="PQF2651" s="250"/>
      <c r="PQG2651" s="65"/>
      <c r="PQH2651" s="251"/>
      <c r="PQI2651" s="251"/>
      <c r="PQJ2651" s="251"/>
      <c r="PQK2651" s="52"/>
      <c r="PQL2651" s="250"/>
      <c r="PQM2651" s="65"/>
      <c r="PQN2651" s="251"/>
      <c r="PQO2651" s="251"/>
      <c r="PQP2651" s="251"/>
      <c r="PQQ2651" s="52"/>
      <c r="PQR2651" s="250"/>
      <c r="PQS2651" s="65"/>
      <c r="PQT2651" s="251"/>
      <c r="PQU2651" s="251"/>
      <c r="PQV2651" s="251"/>
      <c r="PQW2651" s="52"/>
      <c r="PQX2651" s="250"/>
      <c r="PQY2651" s="65"/>
      <c r="PQZ2651" s="251"/>
      <c r="PRA2651" s="251"/>
      <c r="PRB2651" s="251"/>
      <c r="PRC2651" s="52"/>
      <c r="PRD2651" s="250"/>
      <c r="PRE2651" s="65"/>
      <c r="PRF2651" s="251"/>
      <c r="PRG2651" s="251"/>
      <c r="PRH2651" s="251"/>
      <c r="PRI2651" s="52"/>
      <c r="PRJ2651" s="250"/>
      <c r="PRK2651" s="65"/>
      <c r="PRL2651" s="251"/>
      <c r="PRM2651" s="251"/>
      <c r="PRN2651" s="251"/>
      <c r="PRO2651" s="52"/>
      <c r="PRP2651" s="250"/>
      <c r="PRQ2651" s="65"/>
      <c r="PRR2651" s="251"/>
      <c r="PRS2651" s="251"/>
      <c r="PRT2651" s="251"/>
      <c r="PRU2651" s="52"/>
      <c r="PRV2651" s="250"/>
      <c r="PRW2651" s="65"/>
      <c r="PRX2651" s="251"/>
      <c r="PRY2651" s="251"/>
      <c r="PRZ2651" s="251"/>
      <c r="PSA2651" s="52"/>
      <c r="PSB2651" s="250"/>
      <c r="PSC2651" s="65"/>
      <c r="PSD2651" s="251"/>
      <c r="PSE2651" s="251"/>
      <c r="PSF2651" s="251"/>
      <c r="PSG2651" s="52"/>
      <c r="PSH2651" s="250"/>
      <c r="PSI2651" s="65"/>
      <c r="PSJ2651" s="251"/>
      <c r="PSK2651" s="251"/>
      <c r="PSL2651" s="251"/>
      <c r="PSM2651" s="52"/>
      <c r="PSN2651" s="250"/>
      <c r="PSO2651" s="65"/>
      <c r="PSP2651" s="251"/>
      <c r="PSQ2651" s="251"/>
      <c r="PSR2651" s="251"/>
      <c r="PSS2651" s="52"/>
      <c r="PST2651" s="250"/>
      <c r="PSU2651" s="65"/>
      <c r="PSV2651" s="251"/>
      <c r="PSW2651" s="251"/>
      <c r="PSX2651" s="251"/>
      <c r="PSY2651" s="52"/>
      <c r="PSZ2651" s="250"/>
      <c r="PTA2651" s="65"/>
      <c r="PTB2651" s="251"/>
      <c r="PTC2651" s="251"/>
      <c r="PTD2651" s="251"/>
      <c r="PTE2651" s="52"/>
      <c r="PTF2651" s="250"/>
      <c r="PTG2651" s="65"/>
      <c r="PTH2651" s="251"/>
      <c r="PTI2651" s="251"/>
      <c r="PTJ2651" s="251"/>
      <c r="PTK2651" s="52"/>
      <c r="PTL2651" s="250"/>
      <c r="PTM2651" s="65"/>
      <c r="PTN2651" s="251"/>
      <c r="PTO2651" s="251"/>
      <c r="PTP2651" s="251"/>
      <c r="PTQ2651" s="52"/>
      <c r="PTR2651" s="250"/>
      <c r="PTS2651" s="65"/>
      <c r="PTT2651" s="251"/>
      <c r="PTU2651" s="251"/>
      <c r="PTV2651" s="251"/>
      <c r="PTW2651" s="52"/>
      <c r="PTX2651" s="250"/>
      <c r="PTY2651" s="65"/>
      <c r="PTZ2651" s="251"/>
      <c r="PUA2651" s="251"/>
      <c r="PUB2651" s="251"/>
      <c r="PUC2651" s="52"/>
      <c r="PUD2651" s="250"/>
      <c r="PUE2651" s="65"/>
      <c r="PUF2651" s="251"/>
      <c r="PUG2651" s="251"/>
      <c r="PUH2651" s="251"/>
      <c r="PUI2651" s="52"/>
      <c r="PUJ2651" s="250"/>
      <c r="PUK2651" s="65"/>
      <c r="PUL2651" s="251"/>
      <c r="PUM2651" s="251"/>
      <c r="PUN2651" s="251"/>
      <c r="PUO2651" s="52"/>
      <c r="PUP2651" s="250"/>
      <c r="PUQ2651" s="65"/>
      <c r="PUR2651" s="251"/>
      <c r="PUS2651" s="251"/>
      <c r="PUT2651" s="251"/>
      <c r="PUU2651" s="52"/>
      <c r="PUV2651" s="250"/>
      <c r="PUW2651" s="65"/>
      <c r="PUX2651" s="251"/>
      <c r="PUY2651" s="251"/>
      <c r="PUZ2651" s="251"/>
      <c r="PVA2651" s="52"/>
      <c r="PVB2651" s="250"/>
      <c r="PVC2651" s="65"/>
      <c r="PVD2651" s="251"/>
      <c r="PVE2651" s="251"/>
      <c r="PVF2651" s="251"/>
      <c r="PVG2651" s="52"/>
      <c r="PVH2651" s="250"/>
      <c r="PVI2651" s="65"/>
      <c r="PVJ2651" s="251"/>
      <c r="PVK2651" s="251"/>
      <c r="PVL2651" s="251"/>
      <c r="PVM2651" s="52"/>
      <c r="PVN2651" s="250"/>
      <c r="PVO2651" s="65"/>
      <c r="PVP2651" s="251"/>
      <c r="PVQ2651" s="251"/>
      <c r="PVR2651" s="251"/>
      <c r="PVS2651" s="52"/>
      <c r="PVT2651" s="250"/>
      <c r="PVU2651" s="65"/>
      <c r="PVV2651" s="251"/>
      <c r="PVW2651" s="251"/>
      <c r="PVX2651" s="251"/>
      <c r="PVY2651" s="52"/>
      <c r="PVZ2651" s="250"/>
      <c r="PWA2651" s="65"/>
      <c r="PWB2651" s="251"/>
      <c r="PWC2651" s="251"/>
      <c r="PWD2651" s="251"/>
      <c r="PWE2651" s="52"/>
      <c r="PWF2651" s="250"/>
      <c r="PWG2651" s="65"/>
      <c r="PWH2651" s="251"/>
      <c r="PWI2651" s="251"/>
      <c r="PWJ2651" s="251"/>
      <c r="PWK2651" s="52"/>
      <c r="PWL2651" s="250"/>
      <c r="PWM2651" s="65"/>
      <c r="PWN2651" s="251"/>
      <c r="PWO2651" s="251"/>
      <c r="PWP2651" s="251"/>
      <c r="PWQ2651" s="52"/>
      <c r="PWR2651" s="250"/>
      <c r="PWS2651" s="65"/>
      <c r="PWT2651" s="251"/>
      <c r="PWU2651" s="251"/>
      <c r="PWV2651" s="251"/>
      <c r="PWW2651" s="52"/>
      <c r="PWX2651" s="250"/>
      <c r="PWY2651" s="65"/>
      <c r="PWZ2651" s="251"/>
      <c r="PXA2651" s="251"/>
      <c r="PXB2651" s="251"/>
      <c r="PXC2651" s="52"/>
      <c r="PXD2651" s="250"/>
      <c r="PXE2651" s="65"/>
      <c r="PXF2651" s="251"/>
      <c r="PXG2651" s="251"/>
      <c r="PXH2651" s="251"/>
      <c r="PXI2651" s="52"/>
      <c r="PXJ2651" s="250"/>
      <c r="PXK2651" s="65"/>
      <c r="PXL2651" s="251"/>
      <c r="PXM2651" s="251"/>
      <c r="PXN2651" s="251"/>
      <c r="PXO2651" s="52"/>
      <c r="PXP2651" s="250"/>
      <c r="PXQ2651" s="65"/>
      <c r="PXR2651" s="251"/>
      <c r="PXS2651" s="251"/>
      <c r="PXT2651" s="251"/>
      <c r="PXU2651" s="52"/>
      <c r="PXV2651" s="250"/>
      <c r="PXW2651" s="65"/>
      <c r="PXX2651" s="251"/>
      <c r="PXY2651" s="251"/>
      <c r="PXZ2651" s="251"/>
      <c r="PYA2651" s="52"/>
      <c r="PYB2651" s="250"/>
      <c r="PYC2651" s="65"/>
      <c r="PYD2651" s="251"/>
      <c r="PYE2651" s="251"/>
      <c r="PYF2651" s="251"/>
      <c r="PYG2651" s="52"/>
      <c r="PYH2651" s="250"/>
      <c r="PYI2651" s="65"/>
      <c r="PYJ2651" s="251"/>
      <c r="PYK2651" s="251"/>
      <c r="PYL2651" s="251"/>
      <c r="PYM2651" s="52"/>
      <c r="PYN2651" s="250"/>
      <c r="PYO2651" s="65"/>
      <c r="PYP2651" s="251"/>
      <c r="PYQ2651" s="251"/>
      <c r="PYR2651" s="251"/>
      <c r="PYS2651" s="52"/>
      <c r="PYT2651" s="250"/>
      <c r="PYU2651" s="65"/>
      <c r="PYV2651" s="251"/>
      <c r="PYW2651" s="251"/>
      <c r="PYX2651" s="251"/>
      <c r="PYY2651" s="52"/>
      <c r="PYZ2651" s="250"/>
      <c r="PZA2651" s="65"/>
      <c r="PZB2651" s="251"/>
      <c r="PZC2651" s="251"/>
      <c r="PZD2651" s="251"/>
      <c r="PZE2651" s="52"/>
      <c r="PZF2651" s="250"/>
      <c r="PZG2651" s="65"/>
      <c r="PZH2651" s="251"/>
      <c r="PZI2651" s="251"/>
      <c r="PZJ2651" s="251"/>
      <c r="PZK2651" s="52"/>
      <c r="PZL2651" s="250"/>
      <c r="PZM2651" s="65"/>
      <c r="PZN2651" s="251"/>
      <c r="PZO2651" s="251"/>
      <c r="PZP2651" s="251"/>
      <c r="PZQ2651" s="52"/>
      <c r="PZR2651" s="250"/>
      <c r="PZS2651" s="65"/>
      <c r="PZT2651" s="251"/>
      <c r="PZU2651" s="251"/>
      <c r="PZV2651" s="251"/>
      <c r="PZW2651" s="52"/>
      <c r="PZX2651" s="250"/>
      <c r="PZY2651" s="65"/>
      <c r="PZZ2651" s="251"/>
      <c r="QAA2651" s="251"/>
      <c r="QAB2651" s="251"/>
      <c r="QAC2651" s="52"/>
      <c r="QAD2651" s="250"/>
      <c r="QAE2651" s="65"/>
      <c r="QAF2651" s="251"/>
      <c r="QAG2651" s="251"/>
      <c r="QAH2651" s="251"/>
      <c r="QAI2651" s="52"/>
      <c r="QAJ2651" s="250"/>
      <c r="QAK2651" s="65"/>
      <c r="QAL2651" s="251"/>
      <c r="QAM2651" s="251"/>
      <c r="QAN2651" s="251"/>
      <c r="QAO2651" s="52"/>
      <c r="QAP2651" s="250"/>
      <c r="QAQ2651" s="65"/>
      <c r="QAR2651" s="251"/>
      <c r="QAS2651" s="251"/>
      <c r="QAT2651" s="251"/>
      <c r="QAU2651" s="52"/>
      <c r="QAV2651" s="250"/>
      <c r="QAW2651" s="65"/>
      <c r="QAX2651" s="251"/>
      <c r="QAY2651" s="251"/>
      <c r="QAZ2651" s="251"/>
      <c r="QBA2651" s="52"/>
      <c r="QBB2651" s="250"/>
      <c r="QBC2651" s="65"/>
      <c r="QBD2651" s="251"/>
      <c r="QBE2651" s="251"/>
      <c r="QBF2651" s="251"/>
      <c r="QBG2651" s="52"/>
      <c r="QBH2651" s="250"/>
      <c r="QBI2651" s="65"/>
      <c r="QBJ2651" s="251"/>
      <c r="QBK2651" s="251"/>
      <c r="QBL2651" s="251"/>
      <c r="QBM2651" s="52"/>
      <c r="QBN2651" s="250"/>
      <c r="QBO2651" s="65"/>
      <c r="QBP2651" s="251"/>
      <c r="QBQ2651" s="251"/>
      <c r="QBR2651" s="251"/>
      <c r="QBS2651" s="52"/>
      <c r="QBT2651" s="250"/>
      <c r="QBU2651" s="65"/>
      <c r="QBV2651" s="251"/>
      <c r="QBW2651" s="251"/>
      <c r="QBX2651" s="251"/>
      <c r="QBY2651" s="52"/>
      <c r="QBZ2651" s="250"/>
      <c r="QCA2651" s="65"/>
      <c r="QCB2651" s="251"/>
      <c r="QCC2651" s="251"/>
      <c r="QCD2651" s="251"/>
      <c r="QCE2651" s="52"/>
      <c r="QCF2651" s="250"/>
      <c r="QCG2651" s="65"/>
      <c r="QCH2651" s="251"/>
      <c r="QCI2651" s="251"/>
      <c r="QCJ2651" s="251"/>
      <c r="QCK2651" s="52"/>
      <c r="QCL2651" s="250"/>
      <c r="QCM2651" s="65"/>
      <c r="QCN2651" s="251"/>
      <c r="QCO2651" s="251"/>
      <c r="QCP2651" s="251"/>
      <c r="QCQ2651" s="52"/>
      <c r="QCR2651" s="250"/>
      <c r="QCS2651" s="65"/>
      <c r="QCT2651" s="251"/>
      <c r="QCU2651" s="251"/>
      <c r="QCV2651" s="251"/>
      <c r="QCW2651" s="52"/>
      <c r="QCX2651" s="250"/>
      <c r="QCY2651" s="65"/>
      <c r="QCZ2651" s="251"/>
      <c r="QDA2651" s="251"/>
      <c r="QDB2651" s="251"/>
      <c r="QDC2651" s="52"/>
      <c r="QDD2651" s="250"/>
      <c r="QDE2651" s="65"/>
      <c r="QDF2651" s="251"/>
      <c r="QDG2651" s="251"/>
      <c r="QDH2651" s="251"/>
      <c r="QDI2651" s="52"/>
      <c r="QDJ2651" s="250"/>
      <c r="QDK2651" s="65"/>
      <c r="QDL2651" s="251"/>
      <c r="QDM2651" s="251"/>
      <c r="QDN2651" s="251"/>
      <c r="QDO2651" s="52"/>
      <c r="QDP2651" s="250"/>
      <c r="QDQ2651" s="65"/>
      <c r="QDR2651" s="251"/>
      <c r="QDS2651" s="251"/>
      <c r="QDT2651" s="251"/>
      <c r="QDU2651" s="52"/>
      <c r="QDV2651" s="250"/>
      <c r="QDW2651" s="65"/>
      <c r="QDX2651" s="251"/>
      <c r="QDY2651" s="251"/>
      <c r="QDZ2651" s="251"/>
      <c r="QEA2651" s="52"/>
      <c r="QEB2651" s="250"/>
      <c r="QEC2651" s="65"/>
      <c r="QED2651" s="251"/>
      <c r="QEE2651" s="251"/>
      <c r="QEF2651" s="251"/>
      <c r="QEG2651" s="52"/>
      <c r="QEH2651" s="250"/>
      <c r="QEI2651" s="65"/>
      <c r="QEJ2651" s="251"/>
      <c r="QEK2651" s="251"/>
      <c r="QEL2651" s="251"/>
      <c r="QEM2651" s="52"/>
      <c r="QEN2651" s="250"/>
      <c r="QEO2651" s="65"/>
      <c r="QEP2651" s="251"/>
      <c r="QEQ2651" s="251"/>
      <c r="QER2651" s="251"/>
      <c r="QES2651" s="52"/>
      <c r="QET2651" s="250"/>
      <c r="QEU2651" s="65"/>
      <c r="QEV2651" s="251"/>
      <c r="QEW2651" s="251"/>
      <c r="QEX2651" s="251"/>
      <c r="QEY2651" s="52"/>
      <c r="QEZ2651" s="250"/>
      <c r="QFA2651" s="65"/>
      <c r="QFB2651" s="251"/>
      <c r="QFC2651" s="251"/>
      <c r="QFD2651" s="251"/>
      <c r="QFE2651" s="52"/>
      <c r="QFF2651" s="250"/>
      <c r="QFG2651" s="65"/>
      <c r="QFH2651" s="251"/>
      <c r="QFI2651" s="251"/>
      <c r="QFJ2651" s="251"/>
      <c r="QFK2651" s="52"/>
      <c r="QFL2651" s="250"/>
      <c r="QFM2651" s="65"/>
      <c r="QFN2651" s="251"/>
      <c r="QFO2651" s="251"/>
      <c r="QFP2651" s="251"/>
      <c r="QFQ2651" s="52"/>
      <c r="QFR2651" s="250"/>
      <c r="QFS2651" s="65"/>
      <c r="QFT2651" s="251"/>
      <c r="QFU2651" s="251"/>
      <c r="QFV2651" s="251"/>
      <c r="QFW2651" s="52"/>
      <c r="QFX2651" s="250"/>
      <c r="QFY2651" s="65"/>
      <c r="QFZ2651" s="251"/>
      <c r="QGA2651" s="251"/>
      <c r="QGB2651" s="251"/>
      <c r="QGC2651" s="52"/>
      <c r="QGD2651" s="250"/>
      <c r="QGE2651" s="65"/>
      <c r="QGF2651" s="251"/>
      <c r="QGG2651" s="251"/>
      <c r="QGH2651" s="251"/>
      <c r="QGI2651" s="52"/>
      <c r="QGJ2651" s="250"/>
      <c r="QGK2651" s="65"/>
      <c r="QGL2651" s="251"/>
      <c r="QGM2651" s="251"/>
      <c r="QGN2651" s="251"/>
      <c r="QGO2651" s="52"/>
      <c r="QGP2651" s="250"/>
      <c r="QGQ2651" s="65"/>
      <c r="QGR2651" s="251"/>
      <c r="QGS2651" s="251"/>
      <c r="QGT2651" s="251"/>
      <c r="QGU2651" s="52"/>
      <c r="QGV2651" s="250"/>
      <c r="QGW2651" s="65"/>
      <c r="QGX2651" s="251"/>
      <c r="QGY2651" s="251"/>
      <c r="QGZ2651" s="251"/>
      <c r="QHA2651" s="52"/>
      <c r="QHB2651" s="250"/>
      <c r="QHC2651" s="65"/>
      <c r="QHD2651" s="251"/>
      <c r="QHE2651" s="251"/>
      <c r="QHF2651" s="251"/>
      <c r="QHG2651" s="52"/>
      <c r="QHH2651" s="250"/>
      <c r="QHI2651" s="65"/>
      <c r="QHJ2651" s="251"/>
      <c r="QHK2651" s="251"/>
      <c r="QHL2651" s="251"/>
      <c r="QHM2651" s="52"/>
      <c r="QHN2651" s="250"/>
      <c r="QHO2651" s="65"/>
      <c r="QHP2651" s="251"/>
      <c r="QHQ2651" s="251"/>
      <c r="QHR2651" s="251"/>
      <c r="QHS2651" s="52"/>
      <c r="QHT2651" s="250"/>
      <c r="QHU2651" s="65"/>
      <c r="QHV2651" s="251"/>
      <c r="QHW2651" s="251"/>
      <c r="QHX2651" s="251"/>
      <c r="QHY2651" s="52"/>
      <c r="QHZ2651" s="250"/>
      <c r="QIA2651" s="65"/>
      <c r="QIB2651" s="251"/>
      <c r="QIC2651" s="251"/>
      <c r="QID2651" s="251"/>
      <c r="QIE2651" s="52"/>
      <c r="QIF2651" s="250"/>
      <c r="QIG2651" s="65"/>
      <c r="QIH2651" s="251"/>
      <c r="QII2651" s="251"/>
      <c r="QIJ2651" s="251"/>
      <c r="QIK2651" s="52"/>
      <c r="QIL2651" s="250"/>
      <c r="QIM2651" s="65"/>
      <c r="QIN2651" s="251"/>
      <c r="QIO2651" s="251"/>
      <c r="QIP2651" s="251"/>
      <c r="QIQ2651" s="52"/>
      <c r="QIR2651" s="250"/>
      <c r="QIS2651" s="65"/>
      <c r="QIT2651" s="251"/>
      <c r="QIU2651" s="251"/>
      <c r="QIV2651" s="251"/>
      <c r="QIW2651" s="52"/>
      <c r="QIX2651" s="250"/>
      <c r="QIY2651" s="65"/>
      <c r="QIZ2651" s="251"/>
      <c r="QJA2651" s="251"/>
      <c r="QJB2651" s="251"/>
      <c r="QJC2651" s="52"/>
      <c r="QJD2651" s="250"/>
      <c r="QJE2651" s="65"/>
      <c r="QJF2651" s="251"/>
      <c r="QJG2651" s="251"/>
      <c r="QJH2651" s="251"/>
      <c r="QJI2651" s="52"/>
      <c r="QJJ2651" s="250"/>
      <c r="QJK2651" s="65"/>
      <c r="QJL2651" s="251"/>
      <c r="QJM2651" s="251"/>
      <c r="QJN2651" s="251"/>
      <c r="QJO2651" s="52"/>
      <c r="QJP2651" s="250"/>
      <c r="QJQ2651" s="65"/>
      <c r="QJR2651" s="251"/>
      <c r="QJS2651" s="251"/>
      <c r="QJT2651" s="251"/>
      <c r="QJU2651" s="52"/>
      <c r="QJV2651" s="250"/>
      <c r="QJW2651" s="65"/>
      <c r="QJX2651" s="251"/>
      <c r="QJY2651" s="251"/>
      <c r="QJZ2651" s="251"/>
      <c r="QKA2651" s="52"/>
      <c r="QKB2651" s="250"/>
      <c r="QKC2651" s="65"/>
      <c r="QKD2651" s="251"/>
      <c r="QKE2651" s="251"/>
      <c r="QKF2651" s="251"/>
      <c r="QKG2651" s="52"/>
      <c r="QKH2651" s="250"/>
      <c r="QKI2651" s="65"/>
      <c r="QKJ2651" s="251"/>
      <c r="QKK2651" s="251"/>
      <c r="QKL2651" s="251"/>
      <c r="QKM2651" s="52"/>
      <c r="QKN2651" s="250"/>
      <c r="QKO2651" s="65"/>
      <c r="QKP2651" s="251"/>
      <c r="QKQ2651" s="251"/>
      <c r="QKR2651" s="251"/>
      <c r="QKS2651" s="52"/>
      <c r="QKT2651" s="250"/>
      <c r="QKU2651" s="65"/>
      <c r="QKV2651" s="251"/>
      <c r="QKW2651" s="251"/>
      <c r="QKX2651" s="251"/>
      <c r="QKY2651" s="52"/>
      <c r="QKZ2651" s="250"/>
      <c r="QLA2651" s="65"/>
      <c r="QLB2651" s="251"/>
      <c r="QLC2651" s="251"/>
      <c r="QLD2651" s="251"/>
      <c r="QLE2651" s="52"/>
      <c r="QLF2651" s="250"/>
      <c r="QLG2651" s="65"/>
      <c r="QLH2651" s="251"/>
      <c r="QLI2651" s="251"/>
      <c r="QLJ2651" s="251"/>
      <c r="QLK2651" s="52"/>
      <c r="QLL2651" s="250"/>
      <c r="QLM2651" s="65"/>
      <c r="QLN2651" s="251"/>
      <c r="QLO2651" s="251"/>
      <c r="QLP2651" s="251"/>
      <c r="QLQ2651" s="52"/>
      <c r="QLR2651" s="250"/>
      <c r="QLS2651" s="65"/>
      <c r="QLT2651" s="251"/>
      <c r="QLU2651" s="251"/>
      <c r="QLV2651" s="251"/>
      <c r="QLW2651" s="52"/>
      <c r="QLX2651" s="250"/>
      <c r="QLY2651" s="65"/>
      <c r="QLZ2651" s="251"/>
      <c r="QMA2651" s="251"/>
      <c r="QMB2651" s="251"/>
      <c r="QMC2651" s="52"/>
      <c r="QMD2651" s="250"/>
      <c r="QME2651" s="65"/>
      <c r="QMF2651" s="251"/>
      <c r="QMG2651" s="251"/>
      <c r="QMH2651" s="251"/>
      <c r="QMI2651" s="52"/>
      <c r="QMJ2651" s="250"/>
      <c r="QMK2651" s="65"/>
      <c r="QML2651" s="251"/>
      <c r="QMM2651" s="251"/>
      <c r="QMN2651" s="251"/>
      <c r="QMO2651" s="52"/>
      <c r="QMP2651" s="250"/>
      <c r="QMQ2651" s="65"/>
      <c r="QMR2651" s="251"/>
      <c r="QMS2651" s="251"/>
      <c r="QMT2651" s="251"/>
      <c r="QMU2651" s="52"/>
      <c r="QMV2651" s="250"/>
      <c r="QMW2651" s="65"/>
      <c r="QMX2651" s="251"/>
      <c r="QMY2651" s="251"/>
      <c r="QMZ2651" s="251"/>
      <c r="QNA2651" s="52"/>
      <c r="QNB2651" s="250"/>
      <c r="QNC2651" s="65"/>
      <c r="QND2651" s="251"/>
      <c r="QNE2651" s="251"/>
      <c r="QNF2651" s="251"/>
      <c r="QNG2651" s="52"/>
      <c r="QNH2651" s="250"/>
      <c r="QNI2651" s="65"/>
      <c r="QNJ2651" s="251"/>
      <c r="QNK2651" s="251"/>
      <c r="QNL2651" s="251"/>
      <c r="QNM2651" s="52"/>
      <c r="QNN2651" s="250"/>
      <c r="QNO2651" s="65"/>
      <c r="QNP2651" s="251"/>
      <c r="QNQ2651" s="251"/>
      <c r="QNR2651" s="251"/>
      <c r="QNS2651" s="52"/>
      <c r="QNT2651" s="250"/>
      <c r="QNU2651" s="65"/>
      <c r="QNV2651" s="251"/>
      <c r="QNW2651" s="251"/>
      <c r="QNX2651" s="251"/>
      <c r="QNY2651" s="52"/>
      <c r="QNZ2651" s="250"/>
      <c r="QOA2651" s="65"/>
      <c r="QOB2651" s="251"/>
      <c r="QOC2651" s="251"/>
      <c r="QOD2651" s="251"/>
      <c r="QOE2651" s="52"/>
      <c r="QOF2651" s="250"/>
      <c r="QOG2651" s="65"/>
      <c r="QOH2651" s="251"/>
      <c r="QOI2651" s="251"/>
      <c r="QOJ2651" s="251"/>
      <c r="QOK2651" s="52"/>
      <c r="QOL2651" s="250"/>
      <c r="QOM2651" s="65"/>
      <c r="QON2651" s="251"/>
      <c r="QOO2651" s="251"/>
      <c r="QOP2651" s="251"/>
      <c r="QOQ2651" s="52"/>
      <c r="QOR2651" s="250"/>
      <c r="QOS2651" s="65"/>
      <c r="QOT2651" s="251"/>
      <c r="QOU2651" s="251"/>
      <c r="QOV2651" s="251"/>
      <c r="QOW2651" s="52"/>
      <c r="QOX2651" s="250"/>
      <c r="QOY2651" s="65"/>
      <c r="QOZ2651" s="251"/>
      <c r="QPA2651" s="251"/>
      <c r="QPB2651" s="251"/>
      <c r="QPC2651" s="52"/>
      <c r="QPD2651" s="250"/>
      <c r="QPE2651" s="65"/>
      <c r="QPF2651" s="251"/>
      <c r="QPG2651" s="251"/>
      <c r="QPH2651" s="251"/>
      <c r="QPI2651" s="52"/>
      <c r="QPJ2651" s="250"/>
      <c r="QPK2651" s="65"/>
      <c r="QPL2651" s="251"/>
      <c r="QPM2651" s="251"/>
      <c r="QPN2651" s="251"/>
      <c r="QPO2651" s="52"/>
      <c r="QPP2651" s="250"/>
      <c r="QPQ2651" s="65"/>
      <c r="QPR2651" s="251"/>
      <c r="QPS2651" s="251"/>
      <c r="QPT2651" s="251"/>
      <c r="QPU2651" s="52"/>
      <c r="QPV2651" s="250"/>
      <c r="QPW2651" s="65"/>
      <c r="QPX2651" s="251"/>
      <c r="QPY2651" s="251"/>
      <c r="QPZ2651" s="251"/>
      <c r="QQA2651" s="52"/>
      <c r="QQB2651" s="250"/>
      <c r="QQC2651" s="65"/>
      <c r="QQD2651" s="251"/>
      <c r="QQE2651" s="251"/>
      <c r="QQF2651" s="251"/>
      <c r="QQG2651" s="52"/>
      <c r="QQH2651" s="250"/>
      <c r="QQI2651" s="65"/>
      <c r="QQJ2651" s="251"/>
      <c r="QQK2651" s="251"/>
      <c r="QQL2651" s="251"/>
      <c r="QQM2651" s="52"/>
      <c r="QQN2651" s="250"/>
      <c r="QQO2651" s="65"/>
      <c r="QQP2651" s="251"/>
      <c r="QQQ2651" s="251"/>
      <c r="QQR2651" s="251"/>
      <c r="QQS2651" s="52"/>
      <c r="QQT2651" s="250"/>
      <c r="QQU2651" s="65"/>
      <c r="QQV2651" s="251"/>
      <c r="QQW2651" s="251"/>
      <c r="QQX2651" s="251"/>
      <c r="QQY2651" s="52"/>
      <c r="QQZ2651" s="250"/>
      <c r="QRA2651" s="65"/>
      <c r="QRB2651" s="251"/>
      <c r="QRC2651" s="251"/>
      <c r="QRD2651" s="251"/>
      <c r="QRE2651" s="52"/>
      <c r="QRF2651" s="250"/>
      <c r="QRG2651" s="65"/>
      <c r="QRH2651" s="251"/>
      <c r="QRI2651" s="251"/>
      <c r="QRJ2651" s="251"/>
      <c r="QRK2651" s="52"/>
      <c r="QRL2651" s="250"/>
      <c r="QRM2651" s="65"/>
      <c r="QRN2651" s="251"/>
      <c r="QRO2651" s="251"/>
      <c r="QRP2651" s="251"/>
      <c r="QRQ2651" s="52"/>
      <c r="QRR2651" s="250"/>
      <c r="QRS2651" s="65"/>
      <c r="QRT2651" s="251"/>
      <c r="QRU2651" s="251"/>
      <c r="QRV2651" s="251"/>
      <c r="QRW2651" s="52"/>
      <c r="QRX2651" s="250"/>
      <c r="QRY2651" s="65"/>
      <c r="QRZ2651" s="251"/>
      <c r="QSA2651" s="251"/>
      <c r="QSB2651" s="251"/>
      <c r="QSC2651" s="52"/>
      <c r="QSD2651" s="250"/>
      <c r="QSE2651" s="65"/>
      <c r="QSF2651" s="251"/>
      <c r="QSG2651" s="251"/>
      <c r="QSH2651" s="251"/>
      <c r="QSI2651" s="52"/>
      <c r="QSJ2651" s="250"/>
      <c r="QSK2651" s="65"/>
      <c r="QSL2651" s="251"/>
      <c r="QSM2651" s="251"/>
      <c r="QSN2651" s="251"/>
      <c r="QSO2651" s="52"/>
      <c r="QSP2651" s="250"/>
      <c r="QSQ2651" s="65"/>
      <c r="QSR2651" s="251"/>
      <c r="QSS2651" s="251"/>
      <c r="QST2651" s="251"/>
      <c r="QSU2651" s="52"/>
      <c r="QSV2651" s="250"/>
      <c r="QSW2651" s="65"/>
      <c r="QSX2651" s="251"/>
      <c r="QSY2651" s="251"/>
      <c r="QSZ2651" s="251"/>
      <c r="QTA2651" s="52"/>
      <c r="QTB2651" s="250"/>
      <c r="QTC2651" s="65"/>
      <c r="QTD2651" s="251"/>
      <c r="QTE2651" s="251"/>
      <c r="QTF2651" s="251"/>
      <c r="QTG2651" s="52"/>
      <c r="QTH2651" s="250"/>
      <c r="QTI2651" s="65"/>
      <c r="QTJ2651" s="251"/>
      <c r="QTK2651" s="251"/>
      <c r="QTL2651" s="251"/>
      <c r="QTM2651" s="52"/>
      <c r="QTN2651" s="250"/>
      <c r="QTO2651" s="65"/>
      <c r="QTP2651" s="251"/>
      <c r="QTQ2651" s="251"/>
      <c r="QTR2651" s="251"/>
      <c r="QTS2651" s="52"/>
      <c r="QTT2651" s="250"/>
      <c r="QTU2651" s="65"/>
      <c r="QTV2651" s="251"/>
      <c r="QTW2651" s="251"/>
      <c r="QTX2651" s="251"/>
      <c r="QTY2651" s="52"/>
      <c r="QTZ2651" s="250"/>
      <c r="QUA2651" s="65"/>
      <c r="QUB2651" s="251"/>
      <c r="QUC2651" s="251"/>
      <c r="QUD2651" s="251"/>
      <c r="QUE2651" s="52"/>
      <c r="QUF2651" s="250"/>
      <c r="QUG2651" s="65"/>
      <c r="QUH2651" s="251"/>
      <c r="QUI2651" s="251"/>
      <c r="QUJ2651" s="251"/>
      <c r="QUK2651" s="52"/>
      <c r="QUL2651" s="250"/>
      <c r="QUM2651" s="65"/>
      <c r="QUN2651" s="251"/>
      <c r="QUO2651" s="251"/>
      <c r="QUP2651" s="251"/>
      <c r="QUQ2651" s="52"/>
      <c r="QUR2651" s="250"/>
      <c r="QUS2651" s="65"/>
      <c r="QUT2651" s="251"/>
      <c r="QUU2651" s="251"/>
      <c r="QUV2651" s="251"/>
      <c r="QUW2651" s="52"/>
      <c r="QUX2651" s="250"/>
      <c r="QUY2651" s="65"/>
      <c r="QUZ2651" s="251"/>
      <c r="QVA2651" s="251"/>
      <c r="QVB2651" s="251"/>
      <c r="QVC2651" s="52"/>
      <c r="QVD2651" s="250"/>
      <c r="QVE2651" s="65"/>
      <c r="QVF2651" s="251"/>
      <c r="QVG2651" s="251"/>
      <c r="QVH2651" s="251"/>
      <c r="QVI2651" s="52"/>
      <c r="QVJ2651" s="250"/>
      <c r="QVK2651" s="65"/>
      <c r="QVL2651" s="251"/>
      <c r="QVM2651" s="251"/>
      <c r="QVN2651" s="251"/>
      <c r="QVO2651" s="52"/>
      <c r="QVP2651" s="250"/>
      <c r="QVQ2651" s="65"/>
      <c r="QVR2651" s="251"/>
      <c r="QVS2651" s="251"/>
      <c r="QVT2651" s="251"/>
      <c r="QVU2651" s="52"/>
      <c r="QVV2651" s="250"/>
      <c r="QVW2651" s="65"/>
      <c r="QVX2651" s="251"/>
      <c r="QVY2651" s="251"/>
      <c r="QVZ2651" s="251"/>
      <c r="QWA2651" s="52"/>
      <c r="QWB2651" s="250"/>
      <c r="QWC2651" s="65"/>
      <c r="QWD2651" s="251"/>
      <c r="QWE2651" s="251"/>
      <c r="QWF2651" s="251"/>
      <c r="QWG2651" s="52"/>
      <c r="QWH2651" s="250"/>
      <c r="QWI2651" s="65"/>
      <c r="QWJ2651" s="251"/>
      <c r="QWK2651" s="251"/>
      <c r="QWL2651" s="251"/>
      <c r="QWM2651" s="52"/>
      <c r="QWN2651" s="250"/>
      <c r="QWO2651" s="65"/>
      <c r="QWP2651" s="251"/>
      <c r="QWQ2651" s="251"/>
      <c r="QWR2651" s="251"/>
      <c r="QWS2651" s="52"/>
      <c r="QWT2651" s="250"/>
      <c r="QWU2651" s="65"/>
      <c r="QWV2651" s="251"/>
      <c r="QWW2651" s="251"/>
      <c r="QWX2651" s="251"/>
      <c r="QWY2651" s="52"/>
      <c r="QWZ2651" s="250"/>
      <c r="QXA2651" s="65"/>
      <c r="QXB2651" s="251"/>
      <c r="QXC2651" s="251"/>
      <c r="QXD2651" s="251"/>
      <c r="QXE2651" s="52"/>
      <c r="QXF2651" s="250"/>
      <c r="QXG2651" s="65"/>
      <c r="QXH2651" s="251"/>
      <c r="QXI2651" s="251"/>
      <c r="QXJ2651" s="251"/>
      <c r="QXK2651" s="52"/>
      <c r="QXL2651" s="250"/>
      <c r="QXM2651" s="65"/>
      <c r="QXN2651" s="251"/>
      <c r="QXO2651" s="251"/>
      <c r="QXP2651" s="251"/>
      <c r="QXQ2651" s="52"/>
      <c r="QXR2651" s="250"/>
      <c r="QXS2651" s="65"/>
      <c r="QXT2651" s="251"/>
      <c r="QXU2651" s="251"/>
      <c r="QXV2651" s="251"/>
      <c r="QXW2651" s="52"/>
      <c r="QXX2651" s="250"/>
      <c r="QXY2651" s="65"/>
      <c r="QXZ2651" s="251"/>
      <c r="QYA2651" s="251"/>
      <c r="QYB2651" s="251"/>
      <c r="QYC2651" s="52"/>
      <c r="QYD2651" s="250"/>
      <c r="QYE2651" s="65"/>
      <c r="QYF2651" s="251"/>
      <c r="QYG2651" s="251"/>
      <c r="QYH2651" s="251"/>
      <c r="QYI2651" s="52"/>
      <c r="QYJ2651" s="250"/>
      <c r="QYK2651" s="65"/>
      <c r="QYL2651" s="251"/>
      <c r="QYM2651" s="251"/>
      <c r="QYN2651" s="251"/>
      <c r="QYO2651" s="52"/>
      <c r="QYP2651" s="250"/>
      <c r="QYQ2651" s="65"/>
      <c r="QYR2651" s="251"/>
      <c r="QYS2651" s="251"/>
      <c r="QYT2651" s="251"/>
      <c r="QYU2651" s="52"/>
      <c r="QYV2651" s="250"/>
      <c r="QYW2651" s="65"/>
      <c r="QYX2651" s="251"/>
      <c r="QYY2651" s="251"/>
      <c r="QYZ2651" s="251"/>
      <c r="QZA2651" s="52"/>
      <c r="QZB2651" s="250"/>
      <c r="QZC2651" s="65"/>
      <c r="QZD2651" s="251"/>
      <c r="QZE2651" s="251"/>
      <c r="QZF2651" s="251"/>
      <c r="QZG2651" s="52"/>
      <c r="QZH2651" s="250"/>
      <c r="QZI2651" s="65"/>
      <c r="QZJ2651" s="251"/>
      <c r="QZK2651" s="251"/>
      <c r="QZL2651" s="251"/>
      <c r="QZM2651" s="52"/>
      <c r="QZN2651" s="250"/>
      <c r="QZO2651" s="65"/>
      <c r="QZP2651" s="251"/>
      <c r="QZQ2651" s="251"/>
      <c r="QZR2651" s="251"/>
      <c r="QZS2651" s="52"/>
      <c r="QZT2651" s="250"/>
      <c r="QZU2651" s="65"/>
      <c r="QZV2651" s="251"/>
      <c r="QZW2651" s="251"/>
      <c r="QZX2651" s="251"/>
      <c r="QZY2651" s="52"/>
      <c r="QZZ2651" s="250"/>
      <c r="RAA2651" s="65"/>
      <c r="RAB2651" s="251"/>
      <c r="RAC2651" s="251"/>
      <c r="RAD2651" s="251"/>
      <c r="RAE2651" s="52"/>
      <c r="RAF2651" s="250"/>
      <c r="RAG2651" s="65"/>
      <c r="RAH2651" s="251"/>
      <c r="RAI2651" s="251"/>
      <c r="RAJ2651" s="251"/>
      <c r="RAK2651" s="52"/>
      <c r="RAL2651" s="250"/>
      <c r="RAM2651" s="65"/>
      <c r="RAN2651" s="251"/>
      <c r="RAO2651" s="251"/>
      <c r="RAP2651" s="251"/>
      <c r="RAQ2651" s="52"/>
      <c r="RAR2651" s="250"/>
      <c r="RAS2651" s="65"/>
      <c r="RAT2651" s="251"/>
      <c r="RAU2651" s="251"/>
      <c r="RAV2651" s="251"/>
      <c r="RAW2651" s="52"/>
      <c r="RAX2651" s="250"/>
      <c r="RAY2651" s="65"/>
      <c r="RAZ2651" s="251"/>
      <c r="RBA2651" s="251"/>
      <c r="RBB2651" s="251"/>
      <c r="RBC2651" s="52"/>
      <c r="RBD2651" s="250"/>
      <c r="RBE2651" s="65"/>
      <c r="RBF2651" s="251"/>
      <c r="RBG2651" s="251"/>
      <c r="RBH2651" s="251"/>
      <c r="RBI2651" s="52"/>
      <c r="RBJ2651" s="250"/>
      <c r="RBK2651" s="65"/>
      <c r="RBL2651" s="251"/>
      <c r="RBM2651" s="251"/>
      <c r="RBN2651" s="251"/>
      <c r="RBO2651" s="52"/>
      <c r="RBP2651" s="250"/>
      <c r="RBQ2651" s="65"/>
      <c r="RBR2651" s="251"/>
      <c r="RBS2651" s="251"/>
      <c r="RBT2651" s="251"/>
      <c r="RBU2651" s="52"/>
      <c r="RBV2651" s="250"/>
      <c r="RBW2651" s="65"/>
      <c r="RBX2651" s="251"/>
      <c r="RBY2651" s="251"/>
      <c r="RBZ2651" s="251"/>
      <c r="RCA2651" s="52"/>
      <c r="RCB2651" s="250"/>
      <c r="RCC2651" s="65"/>
      <c r="RCD2651" s="251"/>
      <c r="RCE2651" s="251"/>
      <c r="RCF2651" s="251"/>
      <c r="RCG2651" s="52"/>
      <c r="RCH2651" s="250"/>
      <c r="RCI2651" s="65"/>
      <c r="RCJ2651" s="251"/>
      <c r="RCK2651" s="251"/>
      <c r="RCL2651" s="251"/>
      <c r="RCM2651" s="52"/>
      <c r="RCN2651" s="250"/>
      <c r="RCO2651" s="65"/>
      <c r="RCP2651" s="251"/>
      <c r="RCQ2651" s="251"/>
      <c r="RCR2651" s="251"/>
      <c r="RCS2651" s="52"/>
      <c r="RCT2651" s="250"/>
      <c r="RCU2651" s="65"/>
      <c r="RCV2651" s="251"/>
      <c r="RCW2651" s="251"/>
      <c r="RCX2651" s="251"/>
      <c r="RCY2651" s="52"/>
      <c r="RCZ2651" s="250"/>
      <c r="RDA2651" s="65"/>
      <c r="RDB2651" s="251"/>
      <c r="RDC2651" s="251"/>
      <c r="RDD2651" s="251"/>
      <c r="RDE2651" s="52"/>
      <c r="RDF2651" s="250"/>
      <c r="RDG2651" s="65"/>
      <c r="RDH2651" s="251"/>
      <c r="RDI2651" s="251"/>
      <c r="RDJ2651" s="251"/>
      <c r="RDK2651" s="52"/>
      <c r="RDL2651" s="250"/>
      <c r="RDM2651" s="65"/>
      <c r="RDN2651" s="251"/>
      <c r="RDO2651" s="251"/>
      <c r="RDP2651" s="251"/>
      <c r="RDQ2651" s="52"/>
      <c r="RDR2651" s="250"/>
      <c r="RDS2651" s="65"/>
      <c r="RDT2651" s="251"/>
      <c r="RDU2651" s="251"/>
      <c r="RDV2651" s="251"/>
      <c r="RDW2651" s="52"/>
      <c r="RDX2651" s="250"/>
      <c r="RDY2651" s="65"/>
      <c r="RDZ2651" s="251"/>
      <c r="REA2651" s="251"/>
      <c r="REB2651" s="251"/>
      <c r="REC2651" s="52"/>
      <c r="RED2651" s="250"/>
      <c r="REE2651" s="65"/>
      <c r="REF2651" s="251"/>
      <c r="REG2651" s="251"/>
      <c r="REH2651" s="251"/>
      <c r="REI2651" s="52"/>
      <c r="REJ2651" s="250"/>
      <c r="REK2651" s="65"/>
      <c r="REL2651" s="251"/>
      <c r="REM2651" s="251"/>
      <c r="REN2651" s="251"/>
      <c r="REO2651" s="52"/>
      <c r="REP2651" s="250"/>
      <c r="REQ2651" s="65"/>
      <c r="RER2651" s="251"/>
      <c r="RES2651" s="251"/>
      <c r="RET2651" s="251"/>
      <c r="REU2651" s="52"/>
      <c r="REV2651" s="250"/>
      <c r="REW2651" s="65"/>
      <c r="REX2651" s="251"/>
      <c r="REY2651" s="251"/>
      <c r="REZ2651" s="251"/>
      <c r="RFA2651" s="52"/>
      <c r="RFB2651" s="250"/>
      <c r="RFC2651" s="65"/>
      <c r="RFD2651" s="251"/>
      <c r="RFE2651" s="251"/>
      <c r="RFF2651" s="251"/>
      <c r="RFG2651" s="52"/>
      <c r="RFH2651" s="250"/>
      <c r="RFI2651" s="65"/>
      <c r="RFJ2651" s="251"/>
      <c r="RFK2651" s="251"/>
      <c r="RFL2651" s="251"/>
      <c r="RFM2651" s="52"/>
      <c r="RFN2651" s="250"/>
      <c r="RFO2651" s="65"/>
      <c r="RFP2651" s="251"/>
      <c r="RFQ2651" s="251"/>
      <c r="RFR2651" s="251"/>
      <c r="RFS2651" s="52"/>
      <c r="RFT2651" s="250"/>
      <c r="RFU2651" s="65"/>
      <c r="RFV2651" s="251"/>
      <c r="RFW2651" s="251"/>
      <c r="RFX2651" s="251"/>
      <c r="RFY2651" s="52"/>
      <c r="RFZ2651" s="250"/>
      <c r="RGA2651" s="65"/>
      <c r="RGB2651" s="251"/>
      <c r="RGC2651" s="251"/>
      <c r="RGD2651" s="251"/>
      <c r="RGE2651" s="52"/>
      <c r="RGF2651" s="250"/>
      <c r="RGG2651" s="65"/>
      <c r="RGH2651" s="251"/>
      <c r="RGI2651" s="251"/>
      <c r="RGJ2651" s="251"/>
      <c r="RGK2651" s="52"/>
      <c r="RGL2651" s="250"/>
      <c r="RGM2651" s="65"/>
      <c r="RGN2651" s="251"/>
      <c r="RGO2651" s="251"/>
      <c r="RGP2651" s="251"/>
      <c r="RGQ2651" s="52"/>
      <c r="RGR2651" s="250"/>
      <c r="RGS2651" s="65"/>
      <c r="RGT2651" s="251"/>
      <c r="RGU2651" s="251"/>
      <c r="RGV2651" s="251"/>
      <c r="RGW2651" s="52"/>
      <c r="RGX2651" s="250"/>
      <c r="RGY2651" s="65"/>
      <c r="RGZ2651" s="251"/>
      <c r="RHA2651" s="251"/>
      <c r="RHB2651" s="251"/>
      <c r="RHC2651" s="52"/>
      <c r="RHD2651" s="250"/>
      <c r="RHE2651" s="65"/>
      <c r="RHF2651" s="251"/>
      <c r="RHG2651" s="251"/>
      <c r="RHH2651" s="251"/>
      <c r="RHI2651" s="52"/>
      <c r="RHJ2651" s="250"/>
      <c r="RHK2651" s="65"/>
      <c r="RHL2651" s="251"/>
      <c r="RHM2651" s="251"/>
      <c r="RHN2651" s="251"/>
      <c r="RHO2651" s="52"/>
      <c r="RHP2651" s="250"/>
      <c r="RHQ2651" s="65"/>
      <c r="RHR2651" s="251"/>
      <c r="RHS2651" s="251"/>
      <c r="RHT2651" s="251"/>
      <c r="RHU2651" s="52"/>
      <c r="RHV2651" s="250"/>
      <c r="RHW2651" s="65"/>
      <c r="RHX2651" s="251"/>
      <c r="RHY2651" s="251"/>
      <c r="RHZ2651" s="251"/>
      <c r="RIA2651" s="52"/>
      <c r="RIB2651" s="250"/>
      <c r="RIC2651" s="65"/>
      <c r="RID2651" s="251"/>
      <c r="RIE2651" s="251"/>
      <c r="RIF2651" s="251"/>
      <c r="RIG2651" s="52"/>
      <c r="RIH2651" s="250"/>
      <c r="RII2651" s="65"/>
      <c r="RIJ2651" s="251"/>
      <c r="RIK2651" s="251"/>
      <c r="RIL2651" s="251"/>
      <c r="RIM2651" s="52"/>
      <c r="RIN2651" s="250"/>
      <c r="RIO2651" s="65"/>
      <c r="RIP2651" s="251"/>
      <c r="RIQ2651" s="251"/>
      <c r="RIR2651" s="251"/>
      <c r="RIS2651" s="52"/>
      <c r="RIT2651" s="250"/>
      <c r="RIU2651" s="65"/>
      <c r="RIV2651" s="251"/>
      <c r="RIW2651" s="251"/>
      <c r="RIX2651" s="251"/>
      <c r="RIY2651" s="52"/>
      <c r="RIZ2651" s="250"/>
      <c r="RJA2651" s="65"/>
      <c r="RJB2651" s="251"/>
      <c r="RJC2651" s="251"/>
      <c r="RJD2651" s="251"/>
      <c r="RJE2651" s="52"/>
      <c r="RJF2651" s="250"/>
      <c r="RJG2651" s="65"/>
      <c r="RJH2651" s="251"/>
      <c r="RJI2651" s="251"/>
      <c r="RJJ2651" s="251"/>
      <c r="RJK2651" s="52"/>
      <c r="RJL2651" s="250"/>
      <c r="RJM2651" s="65"/>
      <c r="RJN2651" s="251"/>
      <c r="RJO2651" s="251"/>
      <c r="RJP2651" s="251"/>
      <c r="RJQ2651" s="52"/>
      <c r="RJR2651" s="250"/>
      <c r="RJS2651" s="65"/>
      <c r="RJT2651" s="251"/>
      <c r="RJU2651" s="251"/>
      <c r="RJV2651" s="251"/>
      <c r="RJW2651" s="52"/>
      <c r="RJX2651" s="250"/>
      <c r="RJY2651" s="65"/>
      <c r="RJZ2651" s="251"/>
      <c r="RKA2651" s="251"/>
      <c r="RKB2651" s="251"/>
      <c r="RKC2651" s="52"/>
      <c r="RKD2651" s="250"/>
      <c r="RKE2651" s="65"/>
      <c r="RKF2651" s="251"/>
      <c r="RKG2651" s="251"/>
      <c r="RKH2651" s="251"/>
      <c r="RKI2651" s="52"/>
      <c r="RKJ2651" s="250"/>
      <c r="RKK2651" s="65"/>
      <c r="RKL2651" s="251"/>
      <c r="RKM2651" s="251"/>
      <c r="RKN2651" s="251"/>
      <c r="RKO2651" s="52"/>
      <c r="RKP2651" s="250"/>
      <c r="RKQ2651" s="65"/>
      <c r="RKR2651" s="251"/>
      <c r="RKS2651" s="251"/>
      <c r="RKT2651" s="251"/>
      <c r="RKU2651" s="52"/>
      <c r="RKV2651" s="250"/>
      <c r="RKW2651" s="65"/>
      <c r="RKX2651" s="251"/>
      <c r="RKY2651" s="251"/>
      <c r="RKZ2651" s="251"/>
      <c r="RLA2651" s="52"/>
      <c r="RLB2651" s="250"/>
      <c r="RLC2651" s="65"/>
      <c r="RLD2651" s="251"/>
      <c r="RLE2651" s="251"/>
      <c r="RLF2651" s="251"/>
      <c r="RLG2651" s="52"/>
      <c r="RLH2651" s="250"/>
      <c r="RLI2651" s="65"/>
      <c r="RLJ2651" s="251"/>
      <c r="RLK2651" s="251"/>
      <c r="RLL2651" s="251"/>
      <c r="RLM2651" s="52"/>
      <c r="RLN2651" s="250"/>
      <c r="RLO2651" s="65"/>
      <c r="RLP2651" s="251"/>
      <c r="RLQ2651" s="251"/>
      <c r="RLR2651" s="251"/>
      <c r="RLS2651" s="52"/>
      <c r="RLT2651" s="250"/>
      <c r="RLU2651" s="65"/>
      <c r="RLV2651" s="251"/>
      <c r="RLW2651" s="251"/>
      <c r="RLX2651" s="251"/>
      <c r="RLY2651" s="52"/>
      <c r="RLZ2651" s="250"/>
      <c r="RMA2651" s="65"/>
      <c r="RMB2651" s="251"/>
      <c r="RMC2651" s="251"/>
      <c r="RMD2651" s="251"/>
      <c r="RME2651" s="52"/>
      <c r="RMF2651" s="250"/>
      <c r="RMG2651" s="65"/>
      <c r="RMH2651" s="251"/>
      <c r="RMI2651" s="251"/>
      <c r="RMJ2651" s="251"/>
      <c r="RMK2651" s="52"/>
      <c r="RML2651" s="250"/>
      <c r="RMM2651" s="65"/>
      <c r="RMN2651" s="251"/>
      <c r="RMO2651" s="251"/>
      <c r="RMP2651" s="251"/>
      <c r="RMQ2651" s="52"/>
      <c r="RMR2651" s="250"/>
      <c r="RMS2651" s="65"/>
      <c r="RMT2651" s="251"/>
      <c r="RMU2651" s="251"/>
      <c r="RMV2651" s="251"/>
      <c r="RMW2651" s="52"/>
      <c r="RMX2651" s="250"/>
      <c r="RMY2651" s="65"/>
      <c r="RMZ2651" s="251"/>
      <c r="RNA2651" s="251"/>
      <c r="RNB2651" s="251"/>
      <c r="RNC2651" s="52"/>
      <c r="RND2651" s="250"/>
      <c r="RNE2651" s="65"/>
      <c r="RNF2651" s="251"/>
      <c r="RNG2651" s="251"/>
      <c r="RNH2651" s="251"/>
      <c r="RNI2651" s="52"/>
      <c r="RNJ2651" s="250"/>
      <c r="RNK2651" s="65"/>
      <c r="RNL2651" s="251"/>
      <c r="RNM2651" s="251"/>
      <c r="RNN2651" s="251"/>
      <c r="RNO2651" s="52"/>
      <c r="RNP2651" s="250"/>
      <c r="RNQ2651" s="65"/>
      <c r="RNR2651" s="251"/>
      <c r="RNS2651" s="251"/>
      <c r="RNT2651" s="251"/>
      <c r="RNU2651" s="52"/>
      <c r="RNV2651" s="250"/>
      <c r="RNW2651" s="65"/>
      <c r="RNX2651" s="251"/>
      <c r="RNY2651" s="251"/>
      <c r="RNZ2651" s="251"/>
      <c r="ROA2651" s="52"/>
      <c r="ROB2651" s="250"/>
      <c r="ROC2651" s="65"/>
      <c r="ROD2651" s="251"/>
      <c r="ROE2651" s="251"/>
      <c r="ROF2651" s="251"/>
      <c r="ROG2651" s="52"/>
      <c r="ROH2651" s="250"/>
      <c r="ROI2651" s="65"/>
      <c r="ROJ2651" s="251"/>
      <c r="ROK2651" s="251"/>
      <c r="ROL2651" s="251"/>
      <c r="ROM2651" s="52"/>
      <c r="RON2651" s="250"/>
      <c r="ROO2651" s="65"/>
      <c r="ROP2651" s="251"/>
      <c r="ROQ2651" s="251"/>
      <c r="ROR2651" s="251"/>
      <c r="ROS2651" s="52"/>
      <c r="ROT2651" s="250"/>
      <c r="ROU2651" s="65"/>
      <c r="ROV2651" s="251"/>
      <c r="ROW2651" s="251"/>
      <c r="ROX2651" s="251"/>
      <c r="ROY2651" s="52"/>
      <c r="ROZ2651" s="250"/>
      <c r="RPA2651" s="65"/>
      <c r="RPB2651" s="251"/>
      <c r="RPC2651" s="251"/>
      <c r="RPD2651" s="251"/>
      <c r="RPE2651" s="52"/>
      <c r="RPF2651" s="250"/>
      <c r="RPG2651" s="65"/>
      <c r="RPH2651" s="251"/>
      <c r="RPI2651" s="251"/>
      <c r="RPJ2651" s="251"/>
      <c r="RPK2651" s="52"/>
      <c r="RPL2651" s="250"/>
      <c r="RPM2651" s="65"/>
      <c r="RPN2651" s="251"/>
      <c r="RPO2651" s="251"/>
      <c r="RPP2651" s="251"/>
      <c r="RPQ2651" s="52"/>
      <c r="RPR2651" s="250"/>
      <c r="RPS2651" s="65"/>
      <c r="RPT2651" s="251"/>
      <c r="RPU2651" s="251"/>
      <c r="RPV2651" s="251"/>
      <c r="RPW2651" s="52"/>
      <c r="RPX2651" s="250"/>
      <c r="RPY2651" s="65"/>
      <c r="RPZ2651" s="251"/>
      <c r="RQA2651" s="251"/>
      <c r="RQB2651" s="251"/>
      <c r="RQC2651" s="52"/>
      <c r="RQD2651" s="250"/>
      <c r="RQE2651" s="65"/>
      <c r="RQF2651" s="251"/>
      <c r="RQG2651" s="251"/>
      <c r="RQH2651" s="251"/>
      <c r="RQI2651" s="52"/>
      <c r="RQJ2651" s="250"/>
      <c r="RQK2651" s="65"/>
      <c r="RQL2651" s="251"/>
      <c r="RQM2651" s="251"/>
      <c r="RQN2651" s="251"/>
      <c r="RQO2651" s="52"/>
      <c r="RQP2651" s="250"/>
      <c r="RQQ2651" s="65"/>
      <c r="RQR2651" s="251"/>
      <c r="RQS2651" s="251"/>
      <c r="RQT2651" s="251"/>
      <c r="RQU2651" s="52"/>
      <c r="RQV2651" s="250"/>
      <c r="RQW2651" s="65"/>
      <c r="RQX2651" s="251"/>
      <c r="RQY2651" s="251"/>
      <c r="RQZ2651" s="251"/>
      <c r="RRA2651" s="52"/>
      <c r="RRB2651" s="250"/>
      <c r="RRC2651" s="65"/>
      <c r="RRD2651" s="251"/>
      <c r="RRE2651" s="251"/>
      <c r="RRF2651" s="251"/>
      <c r="RRG2651" s="52"/>
      <c r="RRH2651" s="250"/>
      <c r="RRI2651" s="65"/>
      <c r="RRJ2651" s="251"/>
      <c r="RRK2651" s="251"/>
      <c r="RRL2651" s="251"/>
      <c r="RRM2651" s="52"/>
      <c r="RRN2651" s="250"/>
      <c r="RRO2651" s="65"/>
      <c r="RRP2651" s="251"/>
      <c r="RRQ2651" s="251"/>
      <c r="RRR2651" s="251"/>
      <c r="RRS2651" s="52"/>
      <c r="RRT2651" s="250"/>
      <c r="RRU2651" s="65"/>
      <c r="RRV2651" s="251"/>
      <c r="RRW2651" s="251"/>
      <c r="RRX2651" s="251"/>
      <c r="RRY2651" s="52"/>
      <c r="RRZ2651" s="250"/>
      <c r="RSA2651" s="65"/>
      <c r="RSB2651" s="251"/>
      <c r="RSC2651" s="251"/>
      <c r="RSD2651" s="251"/>
      <c r="RSE2651" s="52"/>
      <c r="RSF2651" s="250"/>
      <c r="RSG2651" s="65"/>
      <c r="RSH2651" s="251"/>
      <c r="RSI2651" s="251"/>
      <c r="RSJ2651" s="251"/>
      <c r="RSK2651" s="52"/>
      <c r="RSL2651" s="250"/>
      <c r="RSM2651" s="65"/>
      <c r="RSN2651" s="251"/>
      <c r="RSO2651" s="251"/>
      <c r="RSP2651" s="251"/>
      <c r="RSQ2651" s="52"/>
      <c r="RSR2651" s="250"/>
      <c r="RSS2651" s="65"/>
      <c r="RST2651" s="251"/>
      <c r="RSU2651" s="251"/>
      <c r="RSV2651" s="251"/>
      <c r="RSW2651" s="52"/>
      <c r="RSX2651" s="250"/>
      <c r="RSY2651" s="65"/>
      <c r="RSZ2651" s="251"/>
      <c r="RTA2651" s="251"/>
      <c r="RTB2651" s="251"/>
      <c r="RTC2651" s="52"/>
      <c r="RTD2651" s="250"/>
      <c r="RTE2651" s="65"/>
      <c r="RTF2651" s="251"/>
      <c r="RTG2651" s="251"/>
      <c r="RTH2651" s="251"/>
      <c r="RTI2651" s="52"/>
      <c r="RTJ2651" s="250"/>
      <c r="RTK2651" s="65"/>
      <c r="RTL2651" s="251"/>
      <c r="RTM2651" s="251"/>
      <c r="RTN2651" s="251"/>
      <c r="RTO2651" s="52"/>
      <c r="RTP2651" s="250"/>
      <c r="RTQ2651" s="65"/>
      <c r="RTR2651" s="251"/>
      <c r="RTS2651" s="251"/>
      <c r="RTT2651" s="251"/>
      <c r="RTU2651" s="52"/>
      <c r="RTV2651" s="250"/>
      <c r="RTW2651" s="65"/>
      <c r="RTX2651" s="251"/>
      <c r="RTY2651" s="251"/>
      <c r="RTZ2651" s="251"/>
      <c r="RUA2651" s="52"/>
      <c r="RUB2651" s="250"/>
      <c r="RUC2651" s="65"/>
      <c r="RUD2651" s="251"/>
      <c r="RUE2651" s="251"/>
      <c r="RUF2651" s="251"/>
      <c r="RUG2651" s="52"/>
      <c r="RUH2651" s="250"/>
      <c r="RUI2651" s="65"/>
      <c r="RUJ2651" s="251"/>
      <c r="RUK2651" s="251"/>
      <c r="RUL2651" s="251"/>
      <c r="RUM2651" s="52"/>
      <c r="RUN2651" s="250"/>
      <c r="RUO2651" s="65"/>
      <c r="RUP2651" s="251"/>
      <c r="RUQ2651" s="251"/>
      <c r="RUR2651" s="251"/>
      <c r="RUS2651" s="52"/>
      <c r="RUT2651" s="250"/>
      <c r="RUU2651" s="65"/>
      <c r="RUV2651" s="251"/>
      <c r="RUW2651" s="251"/>
      <c r="RUX2651" s="251"/>
      <c r="RUY2651" s="52"/>
      <c r="RUZ2651" s="250"/>
      <c r="RVA2651" s="65"/>
      <c r="RVB2651" s="251"/>
      <c r="RVC2651" s="251"/>
      <c r="RVD2651" s="251"/>
      <c r="RVE2651" s="52"/>
      <c r="RVF2651" s="250"/>
      <c r="RVG2651" s="65"/>
      <c r="RVH2651" s="251"/>
      <c r="RVI2651" s="251"/>
      <c r="RVJ2651" s="251"/>
      <c r="RVK2651" s="52"/>
      <c r="RVL2651" s="250"/>
      <c r="RVM2651" s="65"/>
      <c r="RVN2651" s="251"/>
      <c r="RVO2651" s="251"/>
      <c r="RVP2651" s="251"/>
      <c r="RVQ2651" s="52"/>
      <c r="RVR2651" s="250"/>
      <c r="RVS2651" s="65"/>
      <c r="RVT2651" s="251"/>
      <c r="RVU2651" s="251"/>
      <c r="RVV2651" s="251"/>
      <c r="RVW2651" s="52"/>
      <c r="RVX2651" s="250"/>
      <c r="RVY2651" s="65"/>
      <c r="RVZ2651" s="251"/>
      <c r="RWA2651" s="251"/>
      <c r="RWB2651" s="251"/>
      <c r="RWC2651" s="52"/>
      <c r="RWD2651" s="250"/>
      <c r="RWE2651" s="65"/>
      <c r="RWF2651" s="251"/>
      <c r="RWG2651" s="251"/>
      <c r="RWH2651" s="251"/>
      <c r="RWI2651" s="52"/>
      <c r="RWJ2651" s="250"/>
      <c r="RWK2651" s="65"/>
      <c r="RWL2651" s="251"/>
      <c r="RWM2651" s="251"/>
      <c r="RWN2651" s="251"/>
      <c r="RWO2651" s="52"/>
      <c r="RWP2651" s="250"/>
      <c r="RWQ2651" s="65"/>
      <c r="RWR2651" s="251"/>
      <c r="RWS2651" s="251"/>
      <c r="RWT2651" s="251"/>
      <c r="RWU2651" s="52"/>
      <c r="RWV2651" s="250"/>
      <c r="RWW2651" s="65"/>
      <c r="RWX2651" s="251"/>
      <c r="RWY2651" s="251"/>
      <c r="RWZ2651" s="251"/>
      <c r="RXA2651" s="52"/>
      <c r="RXB2651" s="250"/>
      <c r="RXC2651" s="65"/>
      <c r="RXD2651" s="251"/>
      <c r="RXE2651" s="251"/>
      <c r="RXF2651" s="251"/>
      <c r="RXG2651" s="52"/>
      <c r="RXH2651" s="250"/>
      <c r="RXI2651" s="65"/>
      <c r="RXJ2651" s="251"/>
      <c r="RXK2651" s="251"/>
      <c r="RXL2651" s="251"/>
      <c r="RXM2651" s="52"/>
      <c r="RXN2651" s="250"/>
      <c r="RXO2651" s="65"/>
      <c r="RXP2651" s="251"/>
      <c r="RXQ2651" s="251"/>
      <c r="RXR2651" s="251"/>
      <c r="RXS2651" s="52"/>
      <c r="RXT2651" s="250"/>
      <c r="RXU2651" s="65"/>
      <c r="RXV2651" s="251"/>
      <c r="RXW2651" s="251"/>
      <c r="RXX2651" s="251"/>
      <c r="RXY2651" s="52"/>
      <c r="RXZ2651" s="250"/>
      <c r="RYA2651" s="65"/>
      <c r="RYB2651" s="251"/>
      <c r="RYC2651" s="251"/>
      <c r="RYD2651" s="251"/>
      <c r="RYE2651" s="52"/>
      <c r="RYF2651" s="250"/>
      <c r="RYG2651" s="65"/>
      <c r="RYH2651" s="251"/>
      <c r="RYI2651" s="251"/>
      <c r="RYJ2651" s="251"/>
      <c r="RYK2651" s="52"/>
      <c r="RYL2651" s="250"/>
      <c r="RYM2651" s="65"/>
      <c r="RYN2651" s="251"/>
      <c r="RYO2651" s="251"/>
      <c r="RYP2651" s="251"/>
      <c r="RYQ2651" s="52"/>
      <c r="RYR2651" s="250"/>
      <c r="RYS2651" s="65"/>
      <c r="RYT2651" s="251"/>
      <c r="RYU2651" s="251"/>
      <c r="RYV2651" s="251"/>
      <c r="RYW2651" s="52"/>
      <c r="RYX2651" s="250"/>
      <c r="RYY2651" s="65"/>
      <c r="RYZ2651" s="251"/>
      <c r="RZA2651" s="251"/>
      <c r="RZB2651" s="251"/>
      <c r="RZC2651" s="52"/>
      <c r="RZD2651" s="250"/>
      <c r="RZE2651" s="65"/>
      <c r="RZF2651" s="251"/>
      <c r="RZG2651" s="251"/>
      <c r="RZH2651" s="251"/>
      <c r="RZI2651" s="52"/>
      <c r="RZJ2651" s="250"/>
      <c r="RZK2651" s="65"/>
      <c r="RZL2651" s="251"/>
      <c r="RZM2651" s="251"/>
      <c r="RZN2651" s="251"/>
      <c r="RZO2651" s="52"/>
      <c r="RZP2651" s="250"/>
      <c r="RZQ2651" s="65"/>
      <c r="RZR2651" s="251"/>
      <c r="RZS2651" s="251"/>
      <c r="RZT2651" s="251"/>
      <c r="RZU2651" s="52"/>
      <c r="RZV2651" s="250"/>
      <c r="RZW2651" s="65"/>
      <c r="RZX2651" s="251"/>
      <c r="RZY2651" s="251"/>
      <c r="RZZ2651" s="251"/>
      <c r="SAA2651" s="52"/>
      <c r="SAB2651" s="250"/>
      <c r="SAC2651" s="65"/>
      <c r="SAD2651" s="251"/>
      <c r="SAE2651" s="251"/>
      <c r="SAF2651" s="251"/>
      <c r="SAG2651" s="52"/>
      <c r="SAH2651" s="250"/>
      <c r="SAI2651" s="65"/>
      <c r="SAJ2651" s="251"/>
      <c r="SAK2651" s="251"/>
      <c r="SAL2651" s="251"/>
      <c r="SAM2651" s="52"/>
      <c r="SAN2651" s="250"/>
      <c r="SAO2651" s="65"/>
      <c r="SAP2651" s="251"/>
      <c r="SAQ2651" s="251"/>
      <c r="SAR2651" s="251"/>
      <c r="SAS2651" s="52"/>
      <c r="SAT2651" s="250"/>
      <c r="SAU2651" s="65"/>
      <c r="SAV2651" s="251"/>
      <c r="SAW2651" s="251"/>
      <c r="SAX2651" s="251"/>
      <c r="SAY2651" s="52"/>
      <c r="SAZ2651" s="250"/>
      <c r="SBA2651" s="65"/>
      <c r="SBB2651" s="251"/>
      <c r="SBC2651" s="251"/>
      <c r="SBD2651" s="251"/>
      <c r="SBE2651" s="52"/>
      <c r="SBF2651" s="250"/>
      <c r="SBG2651" s="65"/>
      <c r="SBH2651" s="251"/>
      <c r="SBI2651" s="251"/>
      <c r="SBJ2651" s="251"/>
      <c r="SBK2651" s="52"/>
      <c r="SBL2651" s="250"/>
      <c r="SBM2651" s="65"/>
      <c r="SBN2651" s="251"/>
      <c r="SBO2651" s="251"/>
      <c r="SBP2651" s="251"/>
      <c r="SBQ2651" s="52"/>
      <c r="SBR2651" s="250"/>
      <c r="SBS2651" s="65"/>
      <c r="SBT2651" s="251"/>
      <c r="SBU2651" s="251"/>
      <c r="SBV2651" s="251"/>
      <c r="SBW2651" s="52"/>
      <c r="SBX2651" s="250"/>
      <c r="SBY2651" s="65"/>
      <c r="SBZ2651" s="251"/>
      <c r="SCA2651" s="251"/>
      <c r="SCB2651" s="251"/>
      <c r="SCC2651" s="52"/>
      <c r="SCD2651" s="250"/>
      <c r="SCE2651" s="65"/>
      <c r="SCF2651" s="251"/>
      <c r="SCG2651" s="251"/>
      <c r="SCH2651" s="251"/>
      <c r="SCI2651" s="52"/>
      <c r="SCJ2651" s="250"/>
      <c r="SCK2651" s="65"/>
      <c r="SCL2651" s="251"/>
      <c r="SCM2651" s="251"/>
      <c r="SCN2651" s="251"/>
      <c r="SCO2651" s="52"/>
      <c r="SCP2651" s="250"/>
      <c r="SCQ2651" s="65"/>
      <c r="SCR2651" s="251"/>
      <c r="SCS2651" s="251"/>
      <c r="SCT2651" s="251"/>
      <c r="SCU2651" s="52"/>
      <c r="SCV2651" s="250"/>
      <c r="SCW2651" s="65"/>
      <c r="SCX2651" s="251"/>
      <c r="SCY2651" s="251"/>
      <c r="SCZ2651" s="251"/>
      <c r="SDA2651" s="52"/>
      <c r="SDB2651" s="250"/>
      <c r="SDC2651" s="65"/>
      <c r="SDD2651" s="251"/>
      <c r="SDE2651" s="251"/>
      <c r="SDF2651" s="251"/>
      <c r="SDG2651" s="52"/>
      <c r="SDH2651" s="250"/>
      <c r="SDI2651" s="65"/>
      <c r="SDJ2651" s="251"/>
      <c r="SDK2651" s="251"/>
      <c r="SDL2651" s="251"/>
      <c r="SDM2651" s="52"/>
      <c r="SDN2651" s="250"/>
      <c r="SDO2651" s="65"/>
      <c r="SDP2651" s="251"/>
      <c r="SDQ2651" s="251"/>
      <c r="SDR2651" s="251"/>
      <c r="SDS2651" s="52"/>
      <c r="SDT2651" s="250"/>
      <c r="SDU2651" s="65"/>
      <c r="SDV2651" s="251"/>
      <c r="SDW2651" s="251"/>
      <c r="SDX2651" s="251"/>
      <c r="SDY2651" s="52"/>
      <c r="SDZ2651" s="250"/>
      <c r="SEA2651" s="65"/>
      <c r="SEB2651" s="251"/>
      <c r="SEC2651" s="251"/>
      <c r="SED2651" s="251"/>
      <c r="SEE2651" s="52"/>
      <c r="SEF2651" s="250"/>
      <c r="SEG2651" s="65"/>
      <c r="SEH2651" s="251"/>
      <c r="SEI2651" s="251"/>
      <c r="SEJ2651" s="251"/>
      <c r="SEK2651" s="52"/>
      <c r="SEL2651" s="250"/>
      <c r="SEM2651" s="65"/>
      <c r="SEN2651" s="251"/>
      <c r="SEO2651" s="251"/>
      <c r="SEP2651" s="251"/>
      <c r="SEQ2651" s="52"/>
      <c r="SER2651" s="250"/>
      <c r="SES2651" s="65"/>
      <c r="SET2651" s="251"/>
      <c r="SEU2651" s="251"/>
      <c r="SEV2651" s="251"/>
      <c r="SEW2651" s="52"/>
      <c r="SEX2651" s="250"/>
      <c r="SEY2651" s="65"/>
      <c r="SEZ2651" s="251"/>
      <c r="SFA2651" s="251"/>
      <c r="SFB2651" s="251"/>
      <c r="SFC2651" s="52"/>
      <c r="SFD2651" s="250"/>
      <c r="SFE2651" s="65"/>
      <c r="SFF2651" s="251"/>
      <c r="SFG2651" s="251"/>
      <c r="SFH2651" s="251"/>
      <c r="SFI2651" s="52"/>
      <c r="SFJ2651" s="250"/>
      <c r="SFK2651" s="65"/>
      <c r="SFL2651" s="251"/>
      <c r="SFM2651" s="251"/>
      <c r="SFN2651" s="251"/>
      <c r="SFO2651" s="52"/>
      <c r="SFP2651" s="250"/>
      <c r="SFQ2651" s="65"/>
      <c r="SFR2651" s="251"/>
      <c r="SFS2651" s="251"/>
      <c r="SFT2651" s="251"/>
      <c r="SFU2651" s="52"/>
      <c r="SFV2651" s="250"/>
      <c r="SFW2651" s="65"/>
      <c r="SFX2651" s="251"/>
      <c r="SFY2651" s="251"/>
      <c r="SFZ2651" s="251"/>
      <c r="SGA2651" s="52"/>
      <c r="SGB2651" s="250"/>
      <c r="SGC2651" s="65"/>
      <c r="SGD2651" s="251"/>
      <c r="SGE2651" s="251"/>
      <c r="SGF2651" s="251"/>
      <c r="SGG2651" s="52"/>
      <c r="SGH2651" s="250"/>
      <c r="SGI2651" s="65"/>
      <c r="SGJ2651" s="251"/>
      <c r="SGK2651" s="251"/>
      <c r="SGL2651" s="251"/>
      <c r="SGM2651" s="52"/>
      <c r="SGN2651" s="250"/>
      <c r="SGO2651" s="65"/>
      <c r="SGP2651" s="251"/>
      <c r="SGQ2651" s="251"/>
      <c r="SGR2651" s="251"/>
      <c r="SGS2651" s="52"/>
      <c r="SGT2651" s="250"/>
      <c r="SGU2651" s="65"/>
      <c r="SGV2651" s="251"/>
      <c r="SGW2651" s="251"/>
      <c r="SGX2651" s="251"/>
      <c r="SGY2651" s="52"/>
      <c r="SGZ2651" s="250"/>
      <c r="SHA2651" s="65"/>
      <c r="SHB2651" s="251"/>
      <c r="SHC2651" s="251"/>
      <c r="SHD2651" s="251"/>
      <c r="SHE2651" s="52"/>
      <c r="SHF2651" s="250"/>
      <c r="SHG2651" s="65"/>
      <c r="SHH2651" s="251"/>
      <c r="SHI2651" s="251"/>
      <c r="SHJ2651" s="251"/>
      <c r="SHK2651" s="52"/>
      <c r="SHL2651" s="250"/>
      <c r="SHM2651" s="65"/>
      <c r="SHN2651" s="251"/>
      <c r="SHO2651" s="251"/>
      <c r="SHP2651" s="251"/>
      <c r="SHQ2651" s="52"/>
      <c r="SHR2651" s="250"/>
      <c r="SHS2651" s="65"/>
      <c r="SHT2651" s="251"/>
      <c r="SHU2651" s="251"/>
      <c r="SHV2651" s="251"/>
      <c r="SHW2651" s="52"/>
      <c r="SHX2651" s="250"/>
      <c r="SHY2651" s="65"/>
      <c r="SHZ2651" s="251"/>
      <c r="SIA2651" s="251"/>
      <c r="SIB2651" s="251"/>
      <c r="SIC2651" s="52"/>
      <c r="SID2651" s="250"/>
      <c r="SIE2651" s="65"/>
      <c r="SIF2651" s="251"/>
      <c r="SIG2651" s="251"/>
      <c r="SIH2651" s="251"/>
      <c r="SII2651" s="52"/>
      <c r="SIJ2651" s="250"/>
      <c r="SIK2651" s="65"/>
      <c r="SIL2651" s="251"/>
      <c r="SIM2651" s="251"/>
      <c r="SIN2651" s="251"/>
      <c r="SIO2651" s="52"/>
      <c r="SIP2651" s="250"/>
      <c r="SIQ2651" s="65"/>
      <c r="SIR2651" s="251"/>
      <c r="SIS2651" s="251"/>
      <c r="SIT2651" s="251"/>
      <c r="SIU2651" s="52"/>
      <c r="SIV2651" s="250"/>
      <c r="SIW2651" s="65"/>
      <c r="SIX2651" s="251"/>
      <c r="SIY2651" s="251"/>
      <c r="SIZ2651" s="251"/>
      <c r="SJA2651" s="52"/>
      <c r="SJB2651" s="250"/>
      <c r="SJC2651" s="65"/>
      <c r="SJD2651" s="251"/>
      <c r="SJE2651" s="251"/>
      <c r="SJF2651" s="251"/>
      <c r="SJG2651" s="52"/>
      <c r="SJH2651" s="250"/>
      <c r="SJI2651" s="65"/>
      <c r="SJJ2651" s="251"/>
      <c r="SJK2651" s="251"/>
      <c r="SJL2651" s="251"/>
      <c r="SJM2651" s="52"/>
      <c r="SJN2651" s="250"/>
      <c r="SJO2651" s="65"/>
      <c r="SJP2651" s="251"/>
      <c r="SJQ2651" s="251"/>
      <c r="SJR2651" s="251"/>
      <c r="SJS2651" s="52"/>
      <c r="SJT2651" s="250"/>
      <c r="SJU2651" s="65"/>
      <c r="SJV2651" s="251"/>
      <c r="SJW2651" s="251"/>
      <c r="SJX2651" s="251"/>
      <c r="SJY2651" s="52"/>
      <c r="SJZ2651" s="250"/>
      <c r="SKA2651" s="65"/>
      <c r="SKB2651" s="251"/>
      <c r="SKC2651" s="251"/>
      <c r="SKD2651" s="251"/>
      <c r="SKE2651" s="52"/>
      <c r="SKF2651" s="250"/>
      <c r="SKG2651" s="65"/>
      <c r="SKH2651" s="251"/>
      <c r="SKI2651" s="251"/>
      <c r="SKJ2651" s="251"/>
      <c r="SKK2651" s="52"/>
      <c r="SKL2651" s="250"/>
      <c r="SKM2651" s="65"/>
      <c r="SKN2651" s="251"/>
      <c r="SKO2651" s="251"/>
      <c r="SKP2651" s="251"/>
      <c r="SKQ2651" s="52"/>
      <c r="SKR2651" s="250"/>
      <c r="SKS2651" s="65"/>
      <c r="SKT2651" s="251"/>
      <c r="SKU2651" s="251"/>
      <c r="SKV2651" s="251"/>
      <c r="SKW2651" s="52"/>
      <c r="SKX2651" s="250"/>
      <c r="SKY2651" s="65"/>
      <c r="SKZ2651" s="251"/>
      <c r="SLA2651" s="251"/>
      <c r="SLB2651" s="251"/>
      <c r="SLC2651" s="52"/>
      <c r="SLD2651" s="250"/>
      <c r="SLE2651" s="65"/>
      <c r="SLF2651" s="251"/>
      <c r="SLG2651" s="251"/>
      <c r="SLH2651" s="251"/>
      <c r="SLI2651" s="52"/>
      <c r="SLJ2651" s="250"/>
      <c r="SLK2651" s="65"/>
      <c r="SLL2651" s="251"/>
      <c r="SLM2651" s="251"/>
      <c r="SLN2651" s="251"/>
      <c r="SLO2651" s="52"/>
      <c r="SLP2651" s="250"/>
      <c r="SLQ2651" s="65"/>
      <c r="SLR2651" s="251"/>
      <c r="SLS2651" s="251"/>
      <c r="SLT2651" s="251"/>
      <c r="SLU2651" s="52"/>
      <c r="SLV2651" s="250"/>
      <c r="SLW2651" s="65"/>
      <c r="SLX2651" s="251"/>
      <c r="SLY2651" s="251"/>
      <c r="SLZ2651" s="251"/>
      <c r="SMA2651" s="52"/>
      <c r="SMB2651" s="250"/>
      <c r="SMC2651" s="65"/>
      <c r="SMD2651" s="251"/>
      <c r="SME2651" s="251"/>
      <c r="SMF2651" s="251"/>
      <c r="SMG2651" s="52"/>
      <c r="SMH2651" s="250"/>
      <c r="SMI2651" s="65"/>
      <c r="SMJ2651" s="251"/>
      <c r="SMK2651" s="251"/>
      <c r="SML2651" s="251"/>
      <c r="SMM2651" s="52"/>
      <c r="SMN2651" s="250"/>
      <c r="SMO2651" s="65"/>
      <c r="SMP2651" s="251"/>
      <c r="SMQ2651" s="251"/>
      <c r="SMR2651" s="251"/>
      <c r="SMS2651" s="52"/>
      <c r="SMT2651" s="250"/>
      <c r="SMU2651" s="65"/>
      <c r="SMV2651" s="251"/>
      <c r="SMW2651" s="251"/>
      <c r="SMX2651" s="251"/>
      <c r="SMY2651" s="52"/>
      <c r="SMZ2651" s="250"/>
      <c r="SNA2651" s="65"/>
      <c r="SNB2651" s="251"/>
      <c r="SNC2651" s="251"/>
      <c r="SND2651" s="251"/>
      <c r="SNE2651" s="52"/>
      <c r="SNF2651" s="250"/>
      <c r="SNG2651" s="65"/>
      <c r="SNH2651" s="251"/>
      <c r="SNI2651" s="251"/>
      <c r="SNJ2651" s="251"/>
      <c r="SNK2651" s="52"/>
      <c r="SNL2651" s="250"/>
      <c r="SNM2651" s="65"/>
      <c r="SNN2651" s="251"/>
      <c r="SNO2651" s="251"/>
      <c r="SNP2651" s="251"/>
      <c r="SNQ2651" s="52"/>
      <c r="SNR2651" s="250"/>
      <c r="SNS2651" s="65"/>
      <c r="SNT2651" s="251"/>
      <c r="SNU2651" s="251"/>
      <c r="SNV2651" s="251"/>
      <c r="SNW2651" s="52"/>
      <c r="SNX2651" s="250"/>
      <c r="SNY2651" s="65"/>
      <c r="SNZ2651" s="251"/>
      <c r="SOA2651" s="251"/>
      <c r="SOB2651" s="251"/>
      <c r="SOC2651" s="52"/>
      <c r="SOD2651" s="250"/>
      <c r="SOE2651" s="65"/>
      <c r="SOF2651" s="251"/>
      <c r="SOG2651" s="251"/>
      <c r="SOH2651" s="251"/>
      <c r="SOI2651" s="52"/>
      <c r="SOJ2651" s="250"/>
      <c r="SOK2651" s="65"/>
      <c r="SOL2651" s="251"/>
      <c r="SOM2651" s="251"/>
      <c r="SON2651" s="251"/>
      <c r="SOO2651" s="52"/>
      <c r="SOP2651" s="250"/>
      <c r="SOQ2651" s="65"/>
      <c r="SOR2651" s="251"/>
      <c r="SOS2651" s="251"/>
      <c r="SOT2651" s="251"/>
      <c r="SOU2651" s="52"/>
      <c r="SOV2651" s="250"/>
      <c r="SOW2651" s="65"/>
      <c r="SOX2651" s="251"/>
      <c r="SOY2651" s="251"/>
      <c r="SOZ2651" s="251"/>
      <c r="SPA2651" s="52"/>
      <c r="SPB2651" s="250"/>
      <c r="SPC2651" s="65"/>
      <c r="SPD2651" s="251"/>
      <c r="SPE2651" s="251"/>
      <c r="SPF2651" s="251"/>
      <c r="SPG2651" s="52"/>
      <c r="SPH2651" s="250"/>
      <c r="SPI2651" s="65"/>
      <c r="SPJ2651" s="251"/>
      <c r="SPK2651" s="251"/>
      <c r="SPL2651" s="251"/>
      <c r="SPM2651" s="52"/>
      <c r="SPN2651" s="250"/>
      <c r="SPO2651" s="65"/>
      <c r="SPP2651" s="251"/>
      <c r="SPQ2651" s="251"/>
      <c r="SPR2651" s="251"/>
      <c r="SPS2651" s="52"/>
      <c r="SPT2651" s="250"/>
      <c r="SPU2651" s="65"/>
      <c r="SPV2651" s="251"/>
      <c r="SPW2651" s="251"/>
      <c r="SPX2651" s="251"/>
      <c r="SPY2651" s="52"/>
      <c r="SPZ2651" s="250"/>
      <c r="SQA2651" s="65"/>
      <c r="SQB2651" s="251"/>
      <c r="SQC2651" s="251"/>
      <c r="SQD2651" s="251"/>
      <c r="SQE2651" s="52"/>
      <c r="SQF2651" s="250"/>
      <c r="SQG2651" s="65"/>
      <c r="SQH2651" s="251"/>
      <c r="SQI2651" s="251"/>
      <c r="SQJ2651" s="251"/>
      <c r="SQK2651" s="52"/>
      <c r="SQL2651" s="250"/>
      <c r="SQM2651" s="65"/>
      <c r="SQN2651" s="251"/>
      <c r="SQO2651" s="251"/>
      <c r="SQP2651" s="251"/>
      <c r="SQQ2651" s="52"/>
      <c r="SQR2651" s="250"/>
      <c r="SQS2651" s="65"/>
      <c r="SQT2651" s="251"/>
      <c r="SQU2651" s="251"/>
      <c r="SQV2651" s="251"/>
      <c r="SQW2651" s="52"/>
      <c r="SQX2651" s="250"/>
      <c r="SQY2651" s="65"/>
      <c r="SQZ2651" s="251"/>
      <c r="SRA2651" s="251"/>
      <c r="SRB2651" s="251"/>
      <c r="SRC2651" s="52"/>
      <c r="SRD2651" s="250"/>
      <c r="SRE2651" s="65"/>
      <c r="SRF2651" s="251"/>
      <c r="SRG2651" s="251"/>
      <c r="SRH2651" s="251"/>
      <c r="SRI2651" s="52"/>
      <c r="SRJ2651" s="250"/>
      <c r="SRK2651" s="65"/>
      <c r="SRL2651" s="251"/>
      <c r="SRM2651" s="251"/>
      <c r="SRN2651" s="251"/>
      <c r="SRO2651" s="52"/>
      <c r="SRP2651" s="250"/>
      <c r="SRQ2651" s="65"/>
      <c r="SRR2651" s="251"/>
      <c r="SRS2651" s="251"/>
      <c r="SRT2651" s="251"/>
      <c r="SRU2651" s="52"/>
      <c r="SRV2651" s="250"/>
      <c r="SRW2651" s="65"/>
      <c r="SRX2651" s="251"/>
      <c r="SRY2651" s="251"/>
      <c r="SRZ2651" s="251"/>
      <c r="SSA2651" s="52"/>
      <c r="SSB2651" s="250"/>
      <c r="SSC2651" s="65"/>
      <c r="SSD2651" s="251"/>
      <c r="SSE2651" s="251"/>
      <c r="SSF2651" s="251"/>
      <c r="SSG2651" s="52"/>
      <c r="SSH2651" s="250"/>
      <c r="SSI2651" s="65"/>
      <c r="SSJ2651" s="251"/>
      <c r="SSK2651" s="251"/>
      <c r="SSL2651" s="251"/>
      <c r="SSM2651" s="52"/>
      <c r="SSN2651" s="250"/>
      <c r="SSO2651" s="65"/>
      <c r="SSP2651" s="251"/>
      <c r="SSQ2651" s="251"/>
      <c r="SSR2651" s="251"/>
      <c r="SSS2651" s="52"/>
      <c r="SST2651" s="250"/>
      <c r="SSU2651" s="65"/>
      <c r="SSV2651" s="251"/>
      <c r="SSW2651" s="251"/>
      <c r="SSX2651" s="251"/>
      <c r="SSY2651" s="52"/>
      <c r="SSZ2651" s="250"/>
      <c r="STA2651" s="65"/>
      <c r="STB2651" s="251"/>
      <c r="STC2651" s="251"/>
      <c r="STD2651" s="251"/>
      <c r="STE2651" s="52"/>
      <c r="STF2651" s="250"/>
      <c r="STG2651" s="65"/>
      <c r="STH2651" s="251"/>
      <c r="STI2651" s="251"/>
      <c r="STJ2651" s="251"/>
      <c r="STK2651" s="52"/>
      <c r="STL2651" s="250"/>
      <c r="STM2651" s="65"/>
      <c r="STN2651" s="251"/>
      <c r="STO2651" s="251"/>
      <c r="STP2651" s="251"/>
      <c r="STQ2651" s="52"/>
      <c r="STR2651" s="250"/>
      <c r="STS2651" s="65"/>
      <c r="STT2651" s="251"/>
      <c r="STU2651" s="251"/>
      <c r="STV2651" s="251"/>
      <c r="STW2651" s="52"/>
      <c r="STX2651" s="250"/>
      <c r="STY2651" s="65"/>
      <c r="STZ2651" s="251"/>
      <c r="SUA2651" s="251"/>
      <c r="SUB2651" s="251"/>
      <c r="SUC2651" s="52"/>
      <c r="SUD2651" s="250"/>
      <c r="SUE2651" s="65"/>
      <c r="SUF2651" s="251"/>
      <c r="SUG2651" s="251"/>
      <c r="SUH2651" s="251"/>
      <c r="SUI2651" s="52"/>
      <c r="SUJ2651" s="250"/>
      <c r="SUK2651" s="65"/>
      <c r="SUL2651" s="251"/>
      <c r="SUM2651" s="251"/>
      <c r="SUN2651" s="251"/>
      <c r="SUO2651" s="52"/>
      <c r="SUP2651" s="250"/>
      <c r="SUQ2651" s="65"/>
      <c r="SUR2651" s="251"/>
      <c r="SUS2651" s="251"/>
      <c r="SUT2651" s="251"/>
      <c r="SUU2651" s="52"/>
      <c r="SUV2651" s="250"/>
      <c r="SUW2651" s="65"/>
      <c r="SUX2651" s="251"/>
      <c r="SUY2651" s="251"/>
      <c r="SUZ2651" s="251"/>
      <c r="SVA2651" s="52"/>
      <c r="SVB2651" s="250"/>
      <c r="SVC2651" s="65"/>
      <c r="SVD2651" s="251"/>
      <c r="SVE2651" s="251"/>
      <c r="SVF2651" s="251"/>
      <c r="SVG2651" s="52"/>
      <c r="SVH2651" s="250"/>
      <c r="SVI2651" s="65"/>
      <c r="SVJ2651" s="251"/>
      <c r="SVK2651" s="251"/>
      <c r="SVL2651" s="251"/>
      <c r="SVM2651" s="52"/>
      <c r="SVN2651" s="250"/>
      <c r="SVO2651" s="65"/>
      <c r="SVP2651" s="251"/>
      <c r="SVQ2651" s="251"/>
      <c r="SVR2651" s="251"/>
      <c r="SVS2651" s="52"/>
      <c r="SVT2651" s="250"/>
      <c r="SVU2651" s="65"/>
      <c r="SVV2651" s="251"/>
      <c r="SVW2651" s="251"/>
      <c r="SVX2651" s="251"/>
      <c r="SVY2651" s="52"/>
      <c r="SVZ2651" s="250"/>
      <c r="SWA2651" s="65"/>
      <c r="SWB2651" s="251"/>
      <c r="SWC2651" s="251"/>
      <c r="SWD2651" s="251"/>
      <c r="SWE2651" s="52"/>
      <c r="SWF2651" s="250"/>
      <c r="SWG2651" s="65"/>
      <c r="SWH2651" s="251"/>
      <c r="SWI2651" s="251"/>
      <c r="SWJ2651" s="251"/>
      <c r="SWK2651" s="52"/>
      <c r="SWL2651" s="250"/>
      <c r="SWM2651" s="65"/>
      <c r="SWN2651" s="251"/>
      <c r="SWO2651" s="251"/>
      <c r="SWP2651" s="251"/>
      <c r="SWQ2651" s="52"/>
      <c r="SWR2651" s="250"/>
      <c r="SWS2651" s="65"/>
      <c r="SWT2651" s="251"/>
      <c r="SWU2651" s="251"/>
      <c r="SWV2651" s="251"/>
      <c r="SWW2651" s="52"/>
      <c r="SWX2651" s="250"/>
      <c r="SWY2651" s="65"/>
      <c r="SWZ2651" s="251"/>
      <c r="SXA2651" s="251"/>
      <c r="SXB2651" s="251"/>
      <c r="SXC2651" s="52"/>
      <c r="SXD2651" s="250"/>
      <c r="SXE2651" s="65"/>
      <c r="SXF2651" s="251"/>
      <c r="SXG2651" s="251"/>
      <c r="SXH2651" s="251"/>
      <c r="SXI2651" s="52"/>
      <c r="SXJ2651" s="250"/>
      <c r="SXK2651" s="65"/>
      <c r="SXL2651" s="251"/>
      <c r="SXM2651" s="251"/>
      <c r="SXN2651" s="251"/>
      <c r="SXO2651" s="52"/>
      <c r="SXP2651" s="250"/>
      <c r="SXQ2651" s="65"/>
      <c r="SXR2651" s="251"/>
      <c r="SXS2651" s="251"/>
      <c r="SXT2651" s="251"/>
      <c r="SXU2651" s="52"/>
      <c r="SXV2651" s="250"/>
      <c r="SXW2651" s="65"/>
      <c r="SXX2651" s="251"/>
      <c r="SXY2651" s="251"/>
      <c r="SXZ2651" s="251"/>
      <c r="SYA2651" s="52"/>
      <c r="SYB2651" s="250"/>
      <c r="SYC2651" s="65"/>
      <c r="SYD2651" s="251"/>
      <c r="SYE2651" s="251"/>
      <c r="SYF2651" s="251"/>
      <c r="SYG2651" s="52"/>
      <c r="SYH2651" s="250"/>
      <c r="SYI2651" s="65"/>
      <c r="SYJ2651" s="251"/>
      <c r="SYK2651" s="251"/>
      <c r="SYL2651" s="251"/>
      <c r="SYM2651" s="52"/>
      <c r="SYN2651" s="250"/>
      <c r="SYO2651" s="65"/>
      <c r="SYP2651" s="251"/>
      <c r="SYQ2651" s="251"/>
      <c r="SYR2651" s="251"/>
      <c r="SYS2651" s="52"/>
      <c r="SYT2651" s="250"/>
      <c r="SYU2651" s="65"/>
      <c r="SYV2651" s="251"/>
      <c r="SYW2651" s="251"/>
      <c r="SYX2651" s="251"/>
      <c r="SYY2651" s="52"/>
      <c r="SYZ2651" s="250"/>
      <c r="SZA2651" s="65"/>
      <c r="SZB2651" s="251"/>
      <c r="SZC2651" s="251"/>
      <c r="SZD2651" s="251"/>
      <c r="SZE2651" s="52"/>
      <c r="SZF2651" s="250"/>
      <c r="SZG2651" s="65"/>
      <c r="SZH2651" s="251"/>
      <c r="SZI2651" s="251"/>
      <c r="SZJ2651" s="251"/>
      <c r="SZK2651" s="52"/>
      <c r="SZL2651" s="250"/>
      <c r="SZM2651" s="65"/>
      <c r="SZN2651" s="251"/>
      <c r="SZO2651" s="251"/>
      <c r="SZP2651" s="251"/>
      <c r="SZQ2651" s="52"/>
      <c r="SZR2651" s="250"/>
      <c r="SZS2651" s="65"/>
      <c r="SZT2651" s="251"/>
      <c r="SZU2651" s="251"/>
      <c r="SZV2651" s="251"/>
      <c r="SZW2651" s="52"/>
      <c r="SZX2651" s="250"/>
      <c r="SZY2651" s="65"/>
      <c r="SZZ2651" s="251"/>
      <c r="TAA2651" s="251"/>
      <c r="TAB2651" s="251"/>
      <c r="TAC2651" s="52"/>
      <c r="TAD2651" s="250"/>
      <c r="TAE2651" s="65"/>
      <c r="TAF2651" s="251"/>
      <c r="TAG2651" s="251"/>
      <c r="TAH2651" s="251"/>
      <c r="TAI2651" s="52"/>
      <c r="TAJ2651" s="250"/>
      <c r="TAK2651" s="65"/>
      <c r="TAL2651" s="251"/>
      <c r="TAM2651" s="251"/>
      <c r="TAN2651" s="251"/>
      <c r="TAO2651" s="52"/>
      <c r="TAP2651" s="250"/>
      <c r="TAQ2651" s="65"/>
      <c r="TAR2651" s="251"/>
      <c r="TAS2651" s="251"/>
      <c r="TAT2651" s="251"/>
      <c r="TAU2651" s="52"/>
      <c r="TAV2651" s="250"/>
      <c r="TAW2651" s="65"/>
      <c r="TAX2651" s="251"/>
      <c r="TAY2651" s="251"/>
      <c r="TAZ2651" s="251"/>
      <c r="TBA2651" s="52"/>
      <c r="TBB2651" s="250"/>
      <c r="TBC2651" s="65"/>
      <c r="TBD2651" s="251"/>
      <c r="TBE2651" s="251"/>
      <c r="TBF2651" s="251"/>
      <c r="TBG2651" s="52"/>
      <c r="TBH2651" s="250"/>
      <c r="TBI2651" s="65"/>
      <c r="TBJ2651" s="251"/>
      <c r="TBK2651" s="251"/>
      <c r="TBL2651" s="251"/>
      <c r="TBM2651" s="52"/>
      <c r="TBN2651" s="250"/>
      <c r="TBO2651" s="65"/>
      <c r="TBP2651" s="251"/>
      <c r="TBQ2651" s="251"/>
      <c r="TBR2651" s="251"/>
      <c r="TBS2651" s="52"/>
      <c r="TBT2651" s="250"/>
      <c r="TBU2651" s="65"/>
      <c r="TBV2651" s="251"/>
      <c r="TBW2651" s="251"/>
      <c r="TBX2651" s="251"/>
      <c r="TBY2651" s="52"/>
      <c r="TBZ2651" s="250"/>
      <c r="TCA2651" s="65"/>
      <c r="TCB2651" s="251"/>
      <c r="TCC2651" s="251"/>
      <c r="TCD2651" s="251"/>
      <c r="TCE2651" s="52"/>
      <c r="TCF2651" s="250"/>
      <c r="TCG2651" s="65"/>
      <c r="TCH2651" s="251"/>
      <c r="TCI2651" s="251"/>
      <c r="TCJ2651" s="251"/>
      <c r="TCK2651" s="52"/>
      <c r="TCL2651" s="250"/>
      <c r="TCM2651" s="65"/>
      <c r="TCN2651" s="251"/>
      <c r="TCO2651" s="251"/>
      <c r="TCP2651" s="251"/>
      <c r="TCQ2651" s="52"/>
      <c r="TCR2651" s="250"/>
      <c r="TCS2651" s="65"/>
      <c r="TCT2651" s="251"/>
      <c r="TCU2651" s="251"/>
      <c r="TCV2651" s="251"/>
      <c r="TCW2651" s="52"/>
      <c r="TCX2651" s="250"/>
      <c r="TCY2651" s="65"/>
      <c r="TCZ2651" s="251"/>
      <c r="TDA2651" s="251"/>
      <c r="TDB2651" s="251"/>
      <c r="TDC2651" s="52"/>
      <c r="TDD2651" s="250"/>
      <c r="TDE2651" s="65"/>
      <c r="TDF2651" s="251"/>
      <c r="TDG2651" s="251"/>
      <c r="TDH2651" s="251"/>
      <c r="TDI2651" s="52"/>
      <c r="TDJ2651" s="250"/>
      <c r="TDK2651" s="65"/>
      <c r="TDL2651" s="251"/>
      <c r="TDM2651" s="251"/>
      <c r="TDN2651" s="251"/>
      <c r="TDO2651" s="52"/>
      <c r="TDP2651" s="250"/>
      <c r="TDQ2651" s="65"/>
      <c r="TDR2651" s="251"/>
      <c r="TDS2651" s="251"/>
      <c r="TDT2651" s="251"/>
      <c r="TDU2651" s="52"/>
      <c r="TDV2651" s="250"/>
      <c r="TDW2651" s="65"/>
      <c r="TDX2651" s="251"/>
      <c r="TDY2651" s="251"/>
      <c r="TDZ2651" s="251"/>
      <c r="TEA2651" s="52"/>
      <c r="TEB2651" s="250"/>
      <c r="TEC2651" s="65"/>
      <c r="TED2651" s="251"/>
      <c r="TEE2651" s="251"/>
      <c r="TEF2651" s="251"/>
      <c r="TEG2651" s="52"/>
      <c r="TEH2651" s="250"/>
      <c r="TEI2651" s="65"/>
      <c r="TEJ2651" s="251"/>
      <c r="TEK2651" s="251"/>
      <c r="TEL2651" s="251"/>
      <c r="TEM2651" s="52"/>
      <c r="TEN2651" s="250"/>
      <c r="TEO2651" s="65"/>
      <c r="TEP2651" s="251"/>
      <c r="TEQ2651" s="251"/>
      <c r="TER2651" s="251"/>
      <c r="TES2651" s="52"/>
      <c r="TET2651" s="250"/>
      <c r="TEU2651" s="65"/>
      <c r="TEV2651" s="251"/>
      <c r="TEW2651" s="251"/>
      <c r="TEX2651" s="251"/>
      <c r="TEY2651" s="52"/>
      <c r="TEZ2651" s="250"/>
      <c r="TFA2651" s="65"/>
      <c r="TFB2651" s="251"/>
      <c r="TFC2651" s="251"/>
      <c r="TFD2651" s="251"/>
      <c r="TFE2651" s="52"/>
      <c r="TFF2651" s="250"/>
      <c r="TFG2651" s="65"/>
      <c r="TFH2651" s="251"/>
      <c r="TFI2651" s="251"/>
      <c r="TFJ2651" s="251"/>
      <c r="TFK2651" s="52"/>
      <c r="TFL2651" s="250"/>
      <c r="TFM2651" s="65"/>
      <c r="TFN2651" s="251"/>
      <c r="TFO2651" s="251"/>
      <c r="TFP2651" s="251"/>
      <c r="TFQ2651" s="52"/>
      <c r="TFR2651" s="250"/>
      <c r="TFS2651" s="65"/>
      <c r="TFT2651" s="251"/>
      <c r="TFU2651" s="251"/>
      <c r="TFV2651" s="251"/>
      <c r="TFW2651" s="52"/>
      <c r="TFX2651" s="250"/>
      <c r="TFY2651" s="65"/>
      <c r="TFZ2651" s="251"/>
      <c r="TGA2651" s="251"/>
      <c r="TGB2651" s="251"/>
      <c r="TGC2651" s="52"/>
      <c r="TGD2651" s="250"/>
      <c r="TGE2651" s="65"/>
      <c r="TGF2651" s="251"/>
      <c r="TGG2651" s="251"/>
      <c r="TGH2651" s="251"/>
      <c r="TGI2651" s="52"/>
      <c r="TGJ2651" s="250"/>
      <c r="TGK2651" s="65"/>
      <c r="TGL2651" s="251"/>
      <c r="TGM2651" s="251"/>
      <c r="TGN2651" s="251"/>
      <c r="TGO2651" s="52"/>
      <c r="TGP2651" s="250"/>
      <c r="TGQ2651" s="65"/>
      <c r="TGR2651" s="251"/>
      <c r="TGS2651" s="251"/>
      <c r="TGT2651" s="251"/>
      <c r="TGU2651" s="52"/>
      <c r="TGV2651" s="250"/>
      <c r="TGW2651" s="65"/>
      <c r="TGX2651" s="251"/>
      <c r="TGY2651" s="251"/>
      <c r="TGZ2651" s="251"/>
      <c r="THA2651" s="52"/>
      <c r="THB2651" s="250"/>
      <c r="THC2651" s="65"/>
      <c r="THD2651" s="251"/>
      <c r="THE2651" s="251"/>
      <c r="THF2651" s="251"/>
      <c r="THG2651" s="52"/>
      <c r="THH2651" s="250"/>
      <c r="THI2651" s="65"/>
      <c r="THJ2651" s="251"/>
      <c r="THK2651" s="251"/>
      <c r="THL2651" s="251"/>
      <c r="THM2651" s="52"/>
      <c r="THN2651" s="250"/>
      <c r="THO2651" s="65"/>
      <c r="THP2651" s="251"/>
      <c r="THQ2651" s="251"/>
      <c r="THR2651" s="251"/>
      <c r="THS2651" s="52"/>
      <c r="THT2651" s="250"/>
      <c r="THU2651" s="65"/>
      <c r="THV2651" s="251"/>
      <c r="THW2651" s="251"/>
      <c r="THX2651" s="251"/>
      <c r="THY2651" s="52"/>
      <c r="THZ2651" s="250"/>
      <c r="TIA2651" s="65"/>
      <c r="TIB2651" s="251"/>
      <c r="TIC2651" s="251"/>
      <c r="TID2651" s="251"/>
      <c r="TIE2651" s="52"/>
      <c r="TIF2651" s="250"/>
      <c r="TIG2651" s="65"/>
      <c r="TIH2651" s="251"/>
      <c r="TII2651" s="251"/>
      <c r="TIJ2651" s="251"/>
      <c r="TIK2651" s="52"/>
      <c r="TIL2651" s="250"/>
      <c r="TIM2651" s="65"/>
      <c r="TIN2651" s="251"/>
      <c r="TIO2651" s="251"/>
      <c r="TIP2651" s="251"/>
      <c r="TIQ2651" s="52"/>
      <c r="TIR2651" s="250"/>
      <c r="TIS2651" s="65"/>
      <c r="TIT2651" s="251"/>
      <c r="TIU2651" s="251"/>
      <c r="TIV2651" s="251"/>
      <c r="TIW2651" s="52"/>
      <c r="TIX2651" s="250"/>
      <c r="TIY2651" s="65"/>
      <c r="TIZ2651" s="251"/>
      <c r="TJA2651" s="251"/>
      <c r="TJB2651" s="251"/>
      <c r="TJC2651" s="52"/>
      <c r="TJD2651" s="250"/>
      <c r="TJE2651" s="65"/>
      <c r="TJF2651" s="251"/>
      <c r="TJG2651" s="251"/>
      <c r="TJH2651" s="251"/>
      <c r="TJI2651" s="52"/>
      <c r="TJJ2651" s="250"/>
      <c r="TJK2651" s="65"/>
      <c r="TJL2651" s="251"/>
      <c r="TJM2651" s="251"/>
      <c r="TJN2651" s="251"/>
      <c r="TJO2651" s="52"/>
      <c r="TJP2651" s="250"/>
      <c r="TJQ2651" s="65"/>
      <c r="TJR2651" s="251"/>
      <c r="TJS2651" s="251"/>
      <c r="TJT2651" s="251"/>
      <c r="TJU2651" s="52"/>
      <c r="TJV2651" s="250"/>
      <c r="TJW2651" s="65"/>
      <c r="TJX2651" s="251"/>
      <c r="TJY2651" s="251"/>
      <c r="TJZ2651" s="251"/>
      <c r="TKA2651" s="52"/>
      <c r="TKB2651" s="250"/>
      <c r="TKC2651" s="65"/>
      <c r="TKD2651" s="251"/>
      <c r="TKE2651" s="251"/>
      <c r="TKF2651" s="251"/>
      <c r="TKG2651" s="52"/>
      <c r="TKH2651" s="250"/>
      <c r="TKI2651" s="65"/>
      <c r="TKJ2651" s="251"/>
      <c r="TKK2651" s="251"/>
      <c r="TKL2651" s="251"/>
      <c r="TKM2651" s="52"/>
      <c r="TKN2651" s="250"/>
      <c r="TKO2651" s="65"/>
      <c r="TKP2651" s="251"/>
      <c r="TKQ2651" s="251"/>
      <c r="TKR2651" s="251"/>
      <c r="TKS2651" s="52"/>
      <c r="TKT2651" s="250"/>
      <c r="TKU2651" s="65"/>
      <c r="TKV2651" s="251"/>
      <c r="TKW2651" s="251"/>
      <c r="TKX2651" s="251"/>
      <c r="TKY2651" s="52"/>
      <c r="TKZ2651" s="250"/>
      <c r="TLA2651" s="65"/>
      <c r="TLB2651" s="251"/>
      <c r="TLC2651" s="251"/>
      <c r="TLD2651" s="251"/>
      <c r="TLE2651" s="52"/>
      <c r="TLF2651" s="250"/>
      <c r="TLG2651" s="65"/>
      <c r="TLH2651" s="251"/>
      <c r="TLI2651" s="251"/>
      <c r="TLJ2651" s="251"/>
      <c r="TLK2651" s="52"/>
      <c r="TLL2651" s="250"/>
      <c r="TLM2651" s="65"/>
      <c r="TLN2651" s="251"/>
      <c r="TLO2651" s="251"/>
      <c r="TLP2651" s="251"/>
      <c r="TLQ2651" s="52"/>
      <c r="TLR2651" s="250"/>
      <c r="TLS2651" s="65"/>
      <c r="TLT2651" s="251"/>
      <c r="TLU2651" s="251"/>
      <c r="TLV2651" s="251"/>
      <c r="TLW2651" s="52"/>
      <c r="TLX2651" s="250"/>
      <c r="TLY2651" s="65"/>
      <c r="TLZ2651" s="251"/>
      <c r="TMA2651" s="251"/>
      <c r="TMB2651" s="251"/>
      <c r="TMC2651" s="52"/>
      <c r="TMD2651" s="250"/>
      <c r="TME2651" s="65"/>
      <c r="TMF2651" s="251"/>
      <c r="TMG2651" s="251"/>
      <c r="TMH2651" s="251"/>
      <c r="TMI2651" s="52"/>
      <c r="TMJ2651" s="250"/>
      <c r="TMK2651" s="65"/>
      <c r="TML2651" s="251"/>
      <c r="TMM2651" s="251"/>
      <c r="TMN2651" s="251"/>
      <c r="TMO2651" s="52"/>
      <c r="TMP2651" s="250"/>
      <c r="TMQ2651" s="65"/>
      <c r="TMR2651" s="251"/>
      <c r="TMS2651" s="251"/>
      <c r="TMT2651" s="251"/>
      <c r="TMU2651" s="52"/>
      <c r="TMV2651" s="250"/>
      <c r="TMW2651" s="65"/>
      <c r="TMX2651" s="251"/>
      <c r="TMY2651" s="251"/>
      <c r="TMZ2651" s="251"/>
      <c r="TNA2651" s="52"/>
      <c r="TNB2651" s="250"/>
      <c r="TNC2651" s="65"/>
      <c r="TND2651" s="251"/>
      <c r="TNE2651" s="251"/>
      <c r="TNF2651" s="251"/>
      <c r="TNG2651" s="52"/>
      <c r="TNH2651" s="250"/>
      <c r="TNI2651" s="65"/>
      <c r="TNJ2651" s="251"/>
      <c r="TNK2651" s="251"/>
      <c r="TNL2651" s="251"/>
      <c r="TNM2651" s="52"/>
      <c r="TNN2651" s="250"/>
      <c r="TNO2651" s="65"/>
      <c r="TNP2651" s="251"/>
      <c r="TNQ2651" s="251"/>
      <c r="TNR2651" s="251"/>
      <c r="TNS2651" s="52"/>
      <c r="TNT2651" s="250"/>
      <c r="TNU2651" s="65"/>
      <c r="TNV2651" s="251"/>
      <c r="TNW2651" s="251"/>
      <c r="TNX2651" s="251"/>
      <c r="TNY2651" s="52"/>
      <c r="TNZ2651" s="250"/>
      <c r="TOA2651" s="65"/>
      <c r="TOB2651" s="251"/>
      <c r="TOC2651" s="251"/>
      <c r="TOD2651" s="251"/>
      <c r="TOE2651" s="52"/>
      <c r="TOF2651" s="250"/>
      <c r="TOG2651" s="65"/>
      <c r="TOH2651" s="251"/>
      <c r="TOI2651" s="251"/>
      <c r="TOJ2651" s="251"/>
      <c r="TOK2651" s="52"/>
      <c r="TOL2651" s="250"/>
      <c r="TOM2651" s="65"/>
      <c r="TON2651" s="251"/>
      <c r="TOO2651" s="251"/>
      <c r="TOP2651" s="251"/>
      <c r="TOQ2651" s="52"/>
      <c r="TOR2651" s="250"/>
      <c r="TOS2651" s="65"/>
      <c r="TOT2651" s="251"/>
      <c r="TOU2651" s="251"/>
      <c r="TOV2651" s="251"/>
      <c r="TOW2651" s="52"/>
      <c r="TOX2651" s="250"/>
      <c r="TOY2651" s="65"/>
      <c r="TOZ2651" s="251"/>
      <c r="TPA2651" s="251"/>
      <c r="TPB2651" s="251"/>
      <c r="TPC2651" s="52"/>
      <c r="TPD2651" s="250"/>
      <c r="TPE2651" s="65"/>
      <c r="TPF2651" s="251"/>
      <c r="TPG2651" s="251"/>
      <c r="TPH2651" s="251"/>
      <c r="TPI2651" s="52"/>
      <c r="TPJ2651" s="250"/>
      <c r="TPK2651" s="65"/>
      <c r="TPL2651" s="251"/>
      <c r="TPM2651" s="251"/>
      <c r="TPN2651" s="251"/>
      <c r="TPO2651" s="52"/>
      <c r="TPP2651" s="250"/>
      <c r="TPQ2651" s="65"/>
      <c r="TPR2651" s="251"/>
      <c r="TPS2651" s="251"/>
      <c r="TPT2651" s="251"/>
      <c r="TPU2651" s="52"/>
      <c r="TPV2651" s="250"/>
      <c r="TPW2651" s="65"/>
      <c r="TPX2651" s="251"/>
      <c r="TPY2651" s="251"/>
      <c r="TPZ2651" s="251"/>
      <c r="TQA2651" s="52"/>
      <c r="TQB2651" s="250"/>
      <c r="TQC2651" s="65"/>
      <c r="TQD2651" s="251"/>
      <c r="TQE2651" s="251"/>
      <c r="TQF2651" s="251"/>
      <c r="TQG2651" s="52"/>
      <c r="TQH2651" s="250"/>
      <c r="TQI2651" s="65"/>
      <c r="TQJ2651" s="251"/>
      <c r="TQK2651" s="251"/>
      <c r="TQL2651" s="251"/>
      <c r="TQM2651" s="52"/>
      <c r="TQN2651" s="250"/>
      <c r="TQO2651" s="65"/>
      <c r="TQP2651" s="251"/>
      <c r="TQQ2651" s="251"/>
      <c r="TQR2651" s="251"/>
      <c r="TQS2651" s="52"/>
      <c r="TQT2651" s="250"/>
      <c r="TQU2651" s="65"/>
      <c r="TQV2651" s="251"/>
      <c r="TQW2651" s="251"/>
      <c r="TQX2651" s="251"/>
      <c r="TQY2651" s="52"/>
      <c r="TQZ2651" s="250"/>
      <c r="TRA2651" s="65"/>
      <c r="TRB2651" s="251"/>
      <c r="TRC2651" s="251"/>
      <c r="TRD2651" s="251"/>
      <c r="TRE2651" s="52"/>
      <c r="TRF2651" s="250"/>
      <c r="TRG2651" s="65"/>
      <c r="TRH2651" s="251"/>
      <c r="TRI2651" s="251"/>
      <c r="TRJ2651" s="251"/>
      <c r="TRK2651" s="52"/>
      <c r="TRL2651" s="250"/>
      <c r="TRM2651" s="65"/>
      <c r="TRN2651" s="251"/>
      <c r="TRO2651" s="251"/>
      <c r="TRP2651" s="251"/>
      <c r="TRQ2651" s="52"/>
      <c r="TRR2651" s="250"/>
      <c r="TRS2651" s="65"/>
      <c r="TRT2651" s="251"/>
      <c r="TRU2651" s="251"/>
      <c r="TRV2651" s="251"/>
      <c r="TRW2651" s="52"/>
      <c r="TRX2651" s="250"/>
      <c r="TRY2651" s="65"/>
      <c r="TRZ2651" s="251"/>
      <c r="TSA2651" s="251"/>
      <c r="TSB2651" s="251"/>
      <c r="TSC2651" s="52"/>
      <c r="TSD2651" s="250"/>
      <c r="TSE2651" s="65"/>
      <c r="TSF2651" s="251"/>
      <c r="TSG2651" s="251"/>
      <c r="TSH2651" s="251"/>
      <c r="TSI2651" s="52"/>
      <c r="TSJ2651" s="250"/>
      <c r="TSK2651" s="65"/>
      <c r="TSL2651" s="251"/>
      <c r="TSM2651" s="251"/>
      <c r="TSN2651" s="251"/>
      <c r="TSO2651" s="52"/>
      <c r="TSP2651" s="250"/>
      <c r="TSQ2651" s="65"/>
      <c r="TSR2651" s="251"/>
      <c r="TSS2651" s="251"/>
      <c r="TST2651" s="251"/>
      <c r="TSU2651" s="52"/>
      <c r="TSV2651" s="250"/>
      <c r="TSW2651" s="65"/>
      <c r="TSX2651" s="251"/>
      <c r="TSY2651" s="251"/>
      <c r="TSZ2651" s="251"/>
      <c r="TTA2651" s="52"/>
      <c r="TTB2651" s="250"/>
      <c r="TTC2651" s="65"/>
      <c r="TTD2651" s="251"/>
      <c r="TTE2651" s="251"/>
      <c r="TTF2651" s="251"/>
      <c r="TTG2651" s="52"/>
      <c r="TTH2651" s="250"/>
      <c r="TTI2651" s="65"/>
      <c r="TTJ2651" s="251"/>
      <c r="TTK2651" s="251"/>
      <c r="TTL2651" s="251"/>
      <c r="TTM2651" s="52"/>
      <c r="TTN2651" s="250"/>
      <c r="TTO2651" s="65"/>
      <c r="TTP2651" s="251"/>
      <c r="TTQ2651" s="251"/>
      <c r="TTR2651" s="251"/>
      <c r="TTS2651" s="52"/>
      <c r="TTT2651" s="250"/>
      <c r="TTU2651" s="65"/>
      <c r="TTV2651" s="251"/>
      <c r="TTW2651" s="251"/>
      <c r="TTX2651" s="251"/>
      <c r="TTY2651" s="52"/>
      <c r="TTZ2651" s="250"/>
      <c r="TUA2651" s="65"/>
      <c r="TUB2651" s="251"/>
      <c r="TUC2651" s="251"/>
      <c r="TUD2651" s="251"/>
      <c r="TUE2651" s="52"/>
      <c r="TUF2651" s="250"/>
      <c r="TUG2651" s="65"/>
      <c r="TUH2651" s="251"/>
      <c r="TUI2651" s="251"/>
      <c r="TUJ2651" s="251"/>
      <c r="TUK2651" s="52"/>
      <c r="TUL2651" s="250"/>
      <c r="TUM2651" s="65"/>
      <c r="TUN2651" s="251"/>
      <c r="TUO2651" s="251"/>
      <c r="TUP2651" s="251"/>
      <c r="TUQ2651" s="52"/>
      <c r="TUR2651" s="250"/>
      <c r="TUS2651" s="65"/>
      <c r="TUT2651" s="251"/>
      <c r="TUU2651" s="251"/>
      <c r="TUV2651" s="251"/>
      <c r="TUW2651" s="52"/>
      <c r="TUX2651" s="250"/>
      <c r="TUY2651" s="65"/>
      <c r="TUZ2651" s="251"/>
      <c r="TVA2651" s="251"/>
      <c r="TVB2651" s="251"/>
      <c r="TVC2651" s="52"/>
      <c r="TVD2651" s="250"/>
      <c r="TVE2651" s="65"/>
      <c r="TVF2651" s="251"/>
      <c r="TVG2651" s="251"/>
      <c r="TVH2651" s="251"/>
      <c r="TVI2651" s="52"/>
      <c r="TVJ2651" s="250"/>
      <c r="TVK2651" s="65"/>
      <c r="TVL2651" s="251"/>
      <c r="TVM2651" s="251"/>
      <c r="TVN2651" s="251"/>
      <c r="TVO2651" s="52"/>
      <c r="TVP2651" s="250"/>
      <c r="TVQ2651" s="65"/>
      <c r="TVR2651" s="251"/>
      <c r="TVS2651" s="251"/>
      <c r="TVT2651" s="251"/>
      <c r="TVU2651" s="52"/>
      <c r="TVV2651" s="250"/>
      <c r="TVW2651" s="65"/>
      <c r="TVX2651" s="251"/>
      <c r="TVY2651" s="251"/>
      <c r="TVZ2651" s="251"/>
      <c r="TWA2651" s="52"/>
      <c r="TWB2651" s="250"/>
      <c r="TWC2651" s="65"/>
      <c r="TWD2651" s="251"/>
      <c r="TWE2651" s="251"/>
      <c r="TWF2651" s="251"/>
      <c r="TWG2651" s="52"/>
      <c r="TWH2651" s="250"/>
      <c r="TWI2651" s="65"/>
      <c r="TWJ2651" s="251"/>
      <c r="TWK2651" s="251"/>
      <c r="TWL2651" s="251"/>
      <c r="TWM2651" s="52"/>
      <c r="TWN2651" s="250"/>
      <c r="TWO2651" s="65"/>
      <c r="TWP2651" s="251"/>
      <c r="TWQ2651" s="251"/>
      <c r="TWR2651" s="251"/>
      <c r="TWS2651" s="52"/>
      <c r="TWT2651" s="250"/>
      <c r="TWU2651" s="65"/>
      <c r="TWV2651" s="251"/>
      <c r="TWW2651" s="251"/>
      <c r="TWX2651" s="251"/>
      <c r="TWY2651" s="52"/>
      <c r="TWZ2651" s="250"/>
      <c r="TXA2651" s="65"/>
      <c r="TXB2651" s="251"/>
      <c r="TXC2651" s="251"/>
      <c r="TXD2651" s="251"/>
      <c r="TXE2651" s="52"/>
      <c r="TXF2651" s="250"/>
      <c r="TXG2651" s="65"/>
      <c r="TXH2651" s="251"/>
      <c r="TXI2651" s="251"/>
      <c r="TXJ2651" s="251"/>
      <c r="TXK2651" s="52"/>
      <c r="TXL2651" s="250"/>
      <c r="TXM2651" s="65"/>
      <c r="TXN2651" s="251"/>
      <c r="TXO2651" s="251"/>
      <c r="TXP2651" s="251"/>
      <c r="TXQ2651" s="52"/>
      <c r="TXR2651" s="250"/>
      <c r="TXS2651" s="65"/>
      <c r="TXT2651" s="251"/>
      <c r="TXU2651" s="251"/>
      <c r="TXV2651" s="251"/>
      <c r="TXW2651" s="52"/>
      <c r="TXX2651" s="250"/>
      <c r="TXY2651" s="65"/>
      <c r="TXZ2651" s="251"/>
      <c r="TYA2651" s="251"/>
      <c r="TYB2651" s="251"/>
      <c r="TYC2651" s="52"/>
      <c r="TYD2651" s="250"/>
      <c r="TYE2651" s="65"/>
      <c r="TYF2651" s="251"/>
      <c r="TYG2651" s="251"/>
      <c r="TYH2651" s="251"/>
      <c r="TYI2651" s="52"/>
      <c r="TYJ2651" s="250"/>
      <c r="TYK2651" s="65"/>
      <c r="TYL2651" s="251"/>
      <c r="TYM2651" s="251"/>
      <c r="TYN2651" s="251"/>
      <c r="TYO2651" s="52"/>
      <c r="TYP2651" s="250"/>
      <c r="TYQ2651" s="65"/>
      <c r="TYR2651" s="251"/>
      <c r="TYS2651" s="251"/>
      <c r="TYT2651" s="251"/>
      <c r="TYU2651" s="52"/>
      <c r="TYV2651" s="250"/>
      <c r="TYW2651" s="65"/>
      <c r="TYX2651" s="251"/>
      <c r="TYY2651" s="251"/>
      <c r="TYZ2651" s="251"/>
      <c r="TZA2651" s="52"/>
      <c r="TZB2651" s="250"/>
      <c r="TZC2651" s="65"/>
      <c r="TZD2651" s="251"/>
      <c r="TZE2651" s="251"/>
      <c r="TZF2651" s="251"/>
      <c r="TZG2651" s="52"/>
      <c r="TZH2651" s="250"/>
      <c r="TZI2651" s="65"/>
      <c r="TZJ2651" s="251"/>
      <c r="TZK2651" s="251"/>
      <c r="TZL2651" s="251"/>
      <c r="TZM2651" s="52"/>
      <c r="TZN2651" s="250"/>
      <c r="TZO2651" s="65"/>
      <c r="TZP2651" s="251"/>
      <c r="TZQ2651" s="251"/>
      <c r="TZR2651" s="251"/>
      <c r="TZS2651" s="52"/>
      <c r="TZT2651" s="250"/>
      <c r="TZU2651" s="65"/>
      <c r="TZV2651" s="251"/>
      <c r="TZW2651" s="251"/>
      <c r="TZX2651" s="251"/>
      <c r="TZY2651" s="52"/>
      <c r="TZZ2651" s="250"/>
      <c r="UAA2651" s="65"/>
      <c r="UAB2651" s="251"/>
      <c r="UAC2651" s="251"/>
      <c r="UAD2651" s="251"/>
      <c r="UAE2651" s="52"/>
      <c r="UAF2651" s="250"/>
      <c r="UAG2651" s="65"/>
      <c r="UAH2651" s="251"/>
      <c r="UAI2651" s="251"/>
      <c r="UAJ2651" s="251"/>
      <c r="UAK2651" s="52"/>
      <c r="UAL2651" s="250"/>
      <c r="UAM2651" s="65"/>
      <c r="UAN2651" s="251"/>
      <c r="UAO2651" s="251"/>
      <c r="UAP2651" s="251"/>
      <c r="UAQ2651" s="52"/>
      <c r="UAR2651" s="250"/>
      <c r="UAS2651" s="65"/>
      <c r="UAT2651" s="251"/>
      <c r="UAU2651" s="251"/>
      <c r="UAV2651" s="251"/>
      <c r="UAW2651" s="52"/>
      <c r="UAX2651" s="250"/>
      <c r="UAY2651" s="65"/>
      <c r="UAZ2651" s="251"/>
      <c r="UBA2651" s="251"/>
      <c r="UBB2651" s="251"/>
      <c r="UBC2651" s="52"/>
      <c r="UBD2651" s="250"/>
      <c r="UBE2651" s="65"/>
      <c r="UBF2651" s="251"/>
      <c r="UBG2651" s="251"/>
      <c r="UBH2651" s="251"/>
      <c r="UBI2651" s="52"/>
      <c r="UBJ2651" s="250"/>
      <c r="UBK2651" s="65"/>
      <c r="UBL2651" s="251"/>
      <c r="UBM2651" s="251"/>
      <c r="UBN2651" s="251"/>
      <c r="UBO2651" s="52"/>
      <c r="UBP2651" s="250"/>
      <c r="UBQ2651" s="65"/>
      <c r="UBR2651" s="251"/>
      <c r="UBS2651" s="251"/>
      <c r="UBT2651" s="251"/>
      <c r="UBU2651" s="52"/>
      <c r="UBV2651" s="250"/>
      <c r="UBW2651" s="65"/>
      <c r="UBX2651" s="251"/>
      <c r="UBY2651" s="251"/>
      <c r="UBZ2651" s="251"/>
      <c r="UCA2651" s="52"/>
      <c r="UCB2651" s="250"/>
      <c r="UCC2651" s="65"/>
      <c r="UCD2651" s="251"/>
      <c r="UCE2651" s="251"/>
      <c r="UCF2651" s="251"/>
      <c r="UCG2651" s="52"/>
      <c r="UCH2651" s="250"/>
      <c r="UCI2651" s="65"/>
      <c r="UCJ2651" s="251"/>
      <c r="UCK2651" s="251"/>
      <c r="UCL2651" s="251"/>
      <c r="UCM2651" s="52"/>
      <c r="UCN2651" s="250"/>
      <c r="UCO2651" s="65"/>
      <c r="UCP2651" s="251"/>
      <c r="UCQ2651" s="251"/>
      <c r="UCR2651" s="251"/>
      <c r="UCS2651" s="52"/>
      <c r="UCT2651" s="250"/>
      <c r="UCU2651" s="65"/>
      <c r="UCV2651" s="251"/>
      <c r="UCW2651" s="251"/>
      <c r="UCX2651" s="251"/>
      <c r="UCY2651" s="52"/>
      <c r="UCZ2651" s="250"/>
      <c r="UDA2651" s="65"/>
      <c r="UDB2651" s="251"/>
      <c r="UDC2651" s="251"/>
      <c r="UDD2651" s="251"/>
      <c r="UDE2651" s="52"/>
      <c r="UDF2651" s="250"/>
      <c r="UDG2651" s="65"/>
      <c r="UDH2651" s="251"/>
      <c r="UDI2651" s="251"/>
      <c r="UDJ2651" s="251"/>
      <c r="UDK2651" s="52"/>
      <c r="UDL2651" s="250"/>
      <c r="UDM2651" s="65"/>
      <c r="UDN2651" s="251"/>
      <c r="UDO2651" s="251"/>
      <c r="UDP2651" s="251"/>
      <c r="UDQ2651" s="52"/>
      <c r="UDR2651" s="250"/>
      <c r="UDS2651" s="65"/>
      <c r="UDT2651" s="251"/>
      <c r="UDU2651" s="251"/>
      <c r="UDV2651" s="251"/>
      <c r="UDW2651" s="52"/>
      <c r="UDX2651" s="250"/>
      <c r="UDY2651" s="65"/>
      <c r="UDZ2651" s="251"/>
      <c r="UEA2651" s="251"/>
      <c r="UEB2651" s="251"/>
      <c r="UEC2651" s="52"/>
      <c r="UED2651" s="250"/>
      <c r="UEE2651" s="65"/>
      <c r="UEF2651" s="251"/>
      <c r="UEG2651" s="251"/>
      <c r="UEH2651" s="251"/>
      <c r="UEI2651" s="52"/>
      <c r="UEJ2651" s="250"/>
      <c r="UEK2651" s="65"/>
      <c r="UEL2651" s="251"/>
      <c r="UEM2651" s="251"/>
      <c r="UEN2651" s="251"/>
      <c r="UEO2651" s="52"/>
      <c r="UEP2651" s="250"/>
      <c r="UEQ2651" s="65"/>
      <c r="UER2651" s="251"/>
      <c r="UES2651" s="251"/>
      <c r="UET2651" s="251"/>
      <c r="UEU2651" s="52"/>
      <c r="UEV2651" s="250"/>
      <c r="UEW2651" s="65"/>
      <c r="UEX2651" s="251"/>
      <c r="UEY2651" s="251"/>
      <c r="UEZ2651" s="251"/>
      <c r="UFA2651" s="52"/>
      <c r="UFB2651" s="250"/>
      <c r="UFC2651" s="65"/>
      <c r="UFD2651" s="251"/>
      <c r="UFE2651" s="251"/>
      <c r="UFF2651" s="251"/>
      <c r="UFG2651" s="52"/>
      <c r="UFH2651" s="250"/>
      <c r="UFI2651" s="65"/>
      <c r="UFJ2651" s="251"/>
      <c r="UFK2651" s="251"/>
      <c r="UFL2651" s="251"/>
      <c r="UFM2651" s="52"/>
      <c r="UFN2651" s="250"/>
      <c r="UFO2651" s="65"/>
      <c r="UFP2651" s="251"/>
      <c r="UFQ2651" s="251"/>
      <c r="UFR2651" s="251"/>
      <c r="UFS2651" s="52"/>
      <c r="UFT2651" s="250"/>
      <c r="UFU2651" s="65"/>
      <c r="UFV2651" s="251"/>
      <c r="UFW2651" s="251"/>
      <c r="UFX2651" s="251"/>
      <c r="UFY2651" s="52"/>
      <c r="UFZ2651" s="250"/>
      <c r="UGA2651" s="65"/>
      <c r="UGB2651" s="251"/>
      <c r="UGC2651" s="251"/>
      <c r="UGD2651" s="251"/>
      <c r="UGE2651" s="52"/>
      <c r="UGF2651" s="250"/>
      <c r="UGG2651" s="65"/>
      <c r="UGH2651" s="251"/>
      <c r="UGI2651" s="251"/>
      <c r="UGJ2651" s="251"/>
      <c r="UGK2651" s="52"/>
      <c r="UGL2651" s="250"/>
      <c r="UGM2651" s="65"/>
      <c r="UGN2651" s="251"/>
      <c r="UGO2651" s="251"/>
      <c r="UGP2651" s="251"/>
      <c r="UGQ2651" s="52"/>
      <c r="UGR2651" s="250"/>
      <c r="UGS2651" s="65"/>
      <c r="UGT2651" s="251"/>
      <c r="UGU2651" s="251"/>
      <c r="UGV2651" s="251"/>
      <c r="UGW2651" s="52"/>
      <c r="UGX2651" s="250"/>
      <c r="UGY2651" s="65"/>
      <c r="UGZ2651" s="251"/>
      <c r="UHA2651" s="251"/>
      <c r="UHB2651" s="251"/>
      <c r="UHC2651" s="52"/>
      <c r="UHD2651" s="250"/>
      <c r="UHE2651" s="65"/>
      <c r="UHF2651" s="251"/>
      <c r="UHG2651" s="251"/>
      <c r="UHH2651" s="251"/>
      <c r="UHI2651" s="52"/>
      <c r="UHJ2651" s="250"/>
      <c r="UHK2651" s="65"/>
      <c r="UHL2651" s="251"/>
      <c r="UHM2651" s="251"/>
      <c r="UHN2651" s="251"/>
      <c r="UHO2651" s="52"/>
      <c r="UHP2651" s="250"/>
      <c r="UHQ2651" s="65"/>
      <c r="UHR2651" s="251"/>
      <c r="UHS2651" s="251"/>
      <c r="UHT2651" s="251"/>
      <c r="UHU2651" s="52"/>
      <c r="UHV2651" s="250"/>
      <c r="UHW2651" s="65"/>
      <c r="UHX2651" s="251"/>
      <c r="UHY2651" s="251"/>
      <c r="UHZ2651" s="251"/>
      <c r="UIA2651" s="52"/>
      <c r="UIB2651" s="250"/>
      <c r="UIC2651" s="65"/>
      <c r="UID2651" s="251"/>
      <c r="UIE2651" s="251"/>
      <c r="UIF2651" s="251"/>
      <c r="UIG2651" s="52"/>
      <c r="UIH2651" s="250"/>
      <c r="UII2651" s="65"/>
      <c r="UIJ2651" s="251"/>
      <c r="UIK2651" s="251"/>
      <c r="UIL2651" s="251"/>
      <c r="UIM2651" s="52"/>
      <c r="UIN2651" s="250"/>
      <c r="UIO2651" s="65"/>
      <c r="UIP2651" s="251"/>
      <c r="UIQ2651" s="251"/>
      <c r="UIR2651" s="251"/>
      <c r="UIS2651" s="52"/>
      <c r="UIT2651" s="250"/>
      <c r="UIU2651" s="65"/>
      <c r="UIV2651" s="251"/>
      <c r="UIW2651" s="251"/>
      <c r="UIX2651" s="251"/>
      <c r="UIY2651" s="52"/>
      <c r="UIZ2651" s="250"/>
      <c r="UJA2651" s="65"/>
      <c r="UJB2651" s="251"/>
      <c r="UJC2651" s="251"/>
      <c r="UJD2651" s="251"/>
      <c r="UJE2651" s="52"/>
      <c r="UJF2651" s="250"/>
      <c r="UJG2651" s="65"/>
      <c r="UJH2651" s="251"/>
      <c r="UJI2651" s="251"/>
      <c r="UJJ2651" s="251"/>
      <c r="UJK2651" s="52"/>
      <c r="UJL2651" s="250"/>
      <c r="UJM2651" s="65"/>
      <c r="UJN2651" s="251"/>
      <c r="UJO2651" s="251"/>
      <c r="UJP2651" s="251"/>
      <c r="UJQ2651" s="52"/>
      <c r="UJR2651" s="250"/>
      <c r="UJS2651" s="65"/>
      <c r="UJT2651" s="251"/>
      <c r="UJU2651" s="251"/>
      <c r="UJV2651" s="251"/>
      <c r="UJW2651" s="52"/>
      <c r="UJX2651" s="250"/>
      <c r="UJY2651" s="65"/>
      <c r="UJZ2651" s="251"/>
      <c r="UKA2651" s="251"/>
      <c r="UKB2651" s="251"/>
      <c r="UKC2651" s="52"/>
      <c r="UKD2651" s="250"/>
      <c r="UKE2651" s="65"/>
      <c r="UKF2651" s="251"/>
      <c r="UKG2651" s="251"/>
      <c r="UKH2651" s="251"/>
      <c r="UKI2651" s="52"/>
      <c r="UKJ2651" s="250"/>
      <c r="UKK2651" s="65"/>
      <c r="UKL2651" s="251"/>
      <c r="UKM2651" s="251"/>
      <c r="UKN2651" s="251"/>
      <c r="UKO2651" s="52"/>
      <c r="UKP2651" s="250"/>
      <c r="UKQ2651" s="65"/>
      <c r="UKR2651" s="251"/>
      <c r="UKS2651" s="251"/>
      <c r="UKT2651" s="251"/>
      <c r="UKU2651" s="52"/>
      <c r="UKV2651" s="250"/>
      <c r="UKW2651" s="65"/>
      <c r="UKX2651" s="251"/>
      <c r="UKY2651" s="251"/>
      <c r="UKZ2651" s="251"/>
      <c r="ULA2651" s="52"/>
      <c r="ULB2651" s="250"/>
      <c r="ULC2651" s="65"/>
      <c r="ULD2651" s="251"/>
      <c r="ULE2651" s="251"/>
      <c r="ULF2651" s="251"/>
      <c r="ULG2651" s="52"/>
      <c r="ULH2651" s="250"/>
      <c r="ULI2651" s="65"/>
      <c r="ULJ2651" s="251"/>
      <c r="ULK2651" s="251"/>
      <c r="ULL2651" s="251"/>
      <c r="ULM2651" s="52"/>
      <c r="ULN2651" s="250"/>
      <c r="ULO2651" s="65"/>
      <c r="ULP2651" s="251"/>
      <c r="ULQ2651" s="251"/>
      <c r="ULR2651" s="251"/>
      <c r="ULS2651" s="52"/>
      <c r="ULT2651" s="250"/>
      <c r="ULU2651" s="65"/>
      <c r="ULV2651" s="251"/>
      <c r="ULW2651" s="251"/>
      <c r="ULX2651" s="251"/>
      <c r="ULY2651" s="52"/>
      <c r="ULZ2651" s="250"/>
      <c r="UMA2651" s="65"/>
      <c r="UMB2651" s="251"/>
      <c r="UMC2651" s="251"/>
      <c r="UMD2651" s="251"/>
      <c r="UME2651" s="52"/>
      <c r="UMF2651" s="250"/>
      <c r="UMG2651" s="65"/>
      <c r="UMH2651" s="251"/>
      <c r="UMI2651" s="251"/>
      <c r="UMJ2651" s="251"/>
      <c r="UMK2651" s="52"/>
      <c r="UML2651" s="250"/>
      <c r="UMM2651" s="65"/>
      <c r="UMN2651" s="251"/>
      <c r="UMO2651" s="251"/>
      <c r="UMP2651" s="251"/>
      <c r="UMQ2651" s="52"/>
      <c r="UMR2651" s="250"/>
      <c r="UMS2651" s="65"/>
      <c r="UMT2651" s="251"/>
      <c r="UMU2651" s="251"/>
      <c r="UMV2651" s="251"/>
      <c r="UMW2651" s="52"/>
      <c r="UMX2651" s="250"/>
      <c r="UMY2651" s="65"/>
      <c r="UMZ2651" s="251"/>
      <c r="UNA2651" s="251"/>
      <c r="UNB2651" s="251"/>
      <c r="UNC2651" s="52"/>
      <c r="UND2651" s="250"/>
      <c r="UNE2651" s="65"/>
      <c r="UNF2651" s="251"/>
      <c r="UNG2651" s="251"/>
      <c r="UNH2651" s="251"/>
      <c r="UNI2651" s="52"/>
      <c r="UNJ2651" s="250"/>
      <c r="UNK2651" s="65"/>
      <c r="UNL2651" s="251"/>
      <c r="UNM2651" s="251"/>
      <c r="UNN2651" s="251"/>
      <c r="UNO2651" s="52"/>
      <c r="UNP2651" s="250"/>
      <c r="UNQ2651" s="65"/>
      <c r="UNR2651" s="251"/>
      <c r="UNS2651" s="251"/>
      <c r="UNT2651" s="251"/>
      <c r="UNU2651" s="52"/>
      <c r="UNV2651" s="250"/>
      <c r="UNW2651" s="65"/>
      <c r="UNX2651" s="251"/>
      <c r="UNY2651" s="251"/>
      <c r="UNZ2651" s="251"/>
      <c r="UOA2651" s="52"/>
      <c r="UOB2651" s="250"/>
      <c r="UOC2651" s="65"/>
      <c r="UOD2651" s="251"/>
      <c r="UOE2651" s="251"/>
      <c r="UOF2651" s="251"/>
      <c r="UOG2651" s="52"/>
      <c r="UOH2651" s="250"/>
      <c r="UOI2651" s="65"/>
      <c r="UOJ2651" s="251"/>
      <c r="UOK2651" s="251"/>
      <c r="UOL2651" s="251"/>
      <c r="UOM2651" s="52"/>
      <c r="UON2651" s="250"/>
      <c r="UOO2651" s="65"/>
      <c r="UOP2651" s="251"/>
      <c r="UOQ2651" s="251"/>
      <c r="UOR2651" s="251"/>
      <c r="UOS2651" s="52"/>
      <c r="UOT2651" s="250"/>
      <c r="UOU2651" s="65"/>
      <c r="UOV2651" s="251"/>
      <c r="UOW2651" s="251"/>
      <c r="UOX2651" s="251"/>
      <c r="UOY2651" s="52"/>
      <c r="UOZ2651" s="250"/>
      <c r="UPA2651" s="65"/>
      <c r="UPB2651" s="251"/>
      <c r="UPC2651" s="251"/>
      <c r="UPD2651" s="251"/>
      <c r="UPE2651" s="52"/>
      <c r="UPF2651" s="250"/>
      <c r="UPG2651" s="65"/>
      <c r="UPH2651" s="251"/>
      <c r="UPI2651" s="251"/>
      <c r="UPJ2651" s="251"/>
      <c r="UPK2651" s="52"/>
      <c r="UPL2651" s="250"/>
      <c r="UPM2651" s="65"/>
      <c r="UPN2651" s="251"/>
      <c r="UPO2651" s="251"/>
      <c r="UPP2651" s="251"/>
      <c r="UPQ2651" s="52"/>
      <c r="UPR2651" s="250"/>
      <c r="UPS2651" s="65"/>
      <c r="UPT2651" s="251"/>
      <c r="UPU2651" s="251"/>
      <c r="UPV2651" s="251"/>
      <c r="UPW2651" s="52"/>
      <c r="UPX2651" s="250"/>
      <c r="UPY2651" s="65"/>
      <c r="UPZ2651" s="251"/>
      <c r="UQA2651" s="251"/>
      <c r="UQB2651" s="251"/>
      <c r="UQC2651" s="52"/>
      <c r="UQD2651" s="250"/>
      <c r="UQE2651" s="65"/>
      <c r="UQF2651" s="251"/>
      <c r="UQG2651" s="251"/>
      <c r="UQH2651" s="251"/>
      <c r="UQI2651" s="52"/>
      <c r="UQJ2651" s="250"/>
      <c r="UQK2651" s="65"/>
      <c r="UQL2651" s="251"/>
      <c r="UQM2651" s="251"/>
      <c r="UQN2651" s="251"/>
      <c r="UQO2651" s="52"/>
      <c r="UQP2651" s="250"/>
      <c r="UQQ2651" s="65"/>
      <c r="UQR2651" s="251"/>
      <c r="UQS2651" s="251"/>
      <c r="UQT2651" s="251"/>
      <c r="UQU2651" s="52"/>
      <c r="UQV2651" s="250"/>
      <c r="UQW2651" s="65"/>
      <c r="UQX2651" s="251"/>
      <c r="UQY2651" s="251"/>
      <c r="UQZ2651" s="251"/>
      <c r="URA2651" s="52"/>
      <c r="URB2651" s="250"/>
      <c r="URC2651" s="65"/>
      <c r="URD2651" s="251"/>
      <c r="URE2651" s="251"/>
      <c r="URF2651" s="251"/>
      <c r="URG2651" s="52"/>
      <c r="URH2651" s="250"/>
      <c r="URI2651" s="65"/>
      <c r="URJ2651" s="251"/>
      <c r="URK2651" s="251"/>
      <c r="URL2651" s="251"/>
      <c r="URM2651" s="52"/>
      <c r="URN2651" s="250"/>
      <c r="URO2651" s="65"/>
      <c r="URP2651" s="251"/>
      <c r="URQ2651" s="251"/>
      <c r="URR2651" s="251"/>
      <c r="URS2651" s="52"/>
      <c r="URT2651" s="250"/>
      <c r="URU2651" s="65"/>
      <c r="URV2651" s="251"/>
      <c r="URW2651" s="251"/>
      <c r="URX2651" s="251"/>
      <c r="URY2651" s="52"/>
      <c r="URZ2651" s="250"/>
      <c r="USA2651" s="65"/>
      <c r="USB2651" s="251"/>
      <c r="USC2651" s="251"/>
      <c r="USD2651" s="251"/>
      <c r="USE2651" s="52"/>
      <c r="USF2651" s="250"/>
      <c r="USG2651" s="65"/>
      <c r="USH2651" s="251"/>
      <c r="USI2651" s="251"/>
      <c r="USJ2651" s="251"/>
      <c r="USK2651" s="52"/>
      <c r="USL2651" s="250"/>
      <c r="USM2651" s="65"/>
      <c r="USN2651" s="251"/>
      <c r="USO2651" s="251"/>
      <c r="USP2651" s="251"/>
      <c r="USQ2651" s="52"/>
      <c r="USR2651" s="250"/>
      <c r="USS2651" s="65"/>
      <c r="UST2651" s="251"/>
      <c r="USU2651" s="251"/>
      <c r="USV2651" s="251"/>
      <c r="USW2651" s="52"/>
      <c r="USX2651" s="250"/>
      <c r="USY2651" s="65"/>
      <c r="USZ2651" s="251"/>
      <c r="UTA2651" s="251"/>
      <c r="UTB2651" s="251"/>
      <c r="UTC2651" s="52"/>
      <c r="UTD2651" s="250"/>
      <c r="UTE2651" s="65"/>
      <c r="UTF2651" s="251"/>
      <c r="UTG2651" s="251"/>
      <c r="UTH2651" s="251"/>
      <c r="UTI2651" s="52"/>
      <c r="UTJ2651" s="250"/>
      <c r="UTK2651" s="65"/>
      <c r="UTL2651" s="251"/>
      <c r="UTM2651" s="251"/>
      <c r="UTN2651" s="251"/>
      <c r="UTO2651" s="52"/>
      <c r="UTP2651" s="250"/>
      <c r="UTQ2651" s="65"/>
      <c r="UTR2651" s="251"/>
      <c r="UTS2651" s="251"/>
      <c r="UTT2651" s="251"/>
      <c r="UTU2651" s="52"/>
      <c r="UTV2651" s="250"/>
      <c r="UTW2651" s="65"/>
      <c r="UTX2651" s="251"/>
      <c r="UTY2651" s="251"/>
      <c r="UTZ2651" s="251"/>
      <c r="UUA2651" s="52"/>
      <c r="UUB2651" s="250"/>
      <c r="UUC2651" s="65"/>
      <c r="UUD2651" s="251"/>
      <c r="UUE2651" s="251"/>
      <c r="UUF2651" s="251"/>
      <c r="UUG2651" s="52"/>
      <c r="UUH2651" s="250"/>
      <c r="UUI2651" s="65"/>
      <c r="UUJ2651" s="251"/>
      <c r="UUK2651" s="251"/>
      <c r="UUL2651" s="251"/>
      <c r="UUM2651" s="52"/>
      <c r="UUN2651" s="250"/>
      <c r="UUO2651" s="65"/>
      <c r="UUP2651" s="251"/>
      <c r="UUQ2651" s="251"/>
      <c r="UUR2651" s="251"/>
      <c r="UUS2651" s="52"/>
      <c r="UUT2651" s="250"/>
      <c r="UUU2651" s="65"/>
      <c r="UUV2651" s="251"/>
      <c r="UUW2651" s="251"/>
      <c r="UUX2651" s="251"/>
      <c r="UUY2651" s="52"/>
      <c r="UUZ2651" s="250"/>
      <c r="UVA2651" s="65"/>
      <c r="UVB2651" s="251"/>
      <c r="UVC2651" s="251"/>
      <c r="UVD2651" s="251"/>
      <c r="UVE2651" s="52"/>
      <c r="UVF2651" s="250"/>
      <c r="UVG2651" s="65"/>
      <c r="UVH2651" s="251"/>
      <c r="UVI2651" s="251"/>
      <c r="UVJ2651" s="251"/>
      <c r="UVK2651" s="52"/>
      <c r="UVL2651" s="250"/>
      <c r="UVM2651" s="65"/>
      <c r="UVN2651" s="251"/>
      <c r="UVO2651" s="251"/>
      <c r="UVP2651" s="251"/>
      <c r="UVQ2651" s="52"/>
      <c r="UVR2651" s="250"/>
      <c r="UVS2651" s="65"/>
      <c r="UVT2651" s="251"/>
      <c r="UVU2651" s="251"/>
      <c r="UVV2651" s="251"/>
      <c r="UVW2651" s="52"/>
      <c r="UVX2651" s="250"/>
      <c r="UVY2651" s="65"/>
      <c r="UVZ2651" s="251"/>
      <c r="UWA2651" s="251"/>
      <c r="UWB2651" s="251"/>
      <c r="UWC2651" s="52"/>
      <c r="UWD2651" s="250"/>
      <c r="UWE2651" s="65"/>
      <c r="UWF2651" s="251"/>
      <c r="UWG2651" s="251"/>
      <c r="UWH2651" s="251"/>
      <c r="UWI2651" s="52"/>
      <c r="UWJ2651" s="250"/>
      <c r="UWK2651" s="65"/>
      <c r="UWL2651" s="251"/>
      <c r="UWM2651" s="251"/>
      <c r="UWN2651" s="251"/>
      <c r="UWO2651" s="52"/>
      <c r="UWP2651" s="250"/>
      <c r="UWQ2651" s="65"/>
      <c r="UWR2651" s="251"/>
      <c r="UWS2651" s="251"/>
      <c r="UWT2651" s="251"/>
      <c r="UWU2651" s="52"/>
      <c r="UWV2651" s="250"/>
      <c r="UWW2651" s="65"/>
      <c r="UWX2651" s="251"/>
      <c r="UWY2651" s="251"/>
      <c r="UWZ2651" s="251"/>
      <c r="UXA2651" s="52"/>
      <c r="UXB2651" s="250"/>
      <c r="UXC2651" s="65"/>
      <c r="UXD2651" s="251"/>
      <c r="UXE2651" s="251"/>
      <c r="UXF2651" s="251"/>
      <c r="UXG2651" s="52"/>
      <c r="UXH2651" s="250"/>
      <c r="UXI2651" s="65"/>
      <c r="UXJ2651" s="251"/>
      <c r="UXK2651" s="251"/>
      <c r="UXL2651" s="251"/>
      <c r="UXM2651" s="52"/>
      <c r="UXN2651" s="250"/>
      <c r="UXO2651" s="65"/>
      <c r="UXP2651" s="251"/>
      <c r="UXQ2651" s="251"/>
      <c r="UXR2651" s="251"/>
      <c r="UXS2651" s="52"/>
      <c r="UXT2651" s="250"/>
      <c r="UXU2651" s="65"/>
      <c r="UXV2651" s="251"/>
      <c r="UXW2651" s="251"/>
      <c r="UXX2651" s="251"/>
      <c r="UXY2651" s="52"/>
      <c r="UXZ2651" s="250"/>
      <c r="UYA2651" s="65"/>
      <c r="UYB2651" s="251"/>
      <c r="UYC2651" s="251"/>
      <c r="UYD2651" s="251"/>
      <c r="UYE2651" s="52"/>
      <c r="UYF2651" s="250"/>
      <c r="UYG2651" s="65"/>
      <c r="UYH2651" s="251"/>
      <c r="UYI2651" s="251"/>
      <c r="UYJ2651" s="251"/>
      <c r="UYK2651" s="52"/>
      <c r="UYL2651" s="250"/>
      <c r="UYM2651" s="65"/>
      <c r="UYN2651" s="251"/>
      <c r="UYO2651" s="251"/>
      <c r="UYP2651" s="251"/>
      <c r="UYQ2651" s="52"/>
      <c r="UYR2651" s="250"/>
      <c r="UYS2651" s="65"/>
      <c r="UYT2651" s="251"/>
      <c r="UYU2651" s="251"/>
      <c r="UYV2651" s="251"/>
      <c r="UYW2651" s="52"/>
      <c r="UYX2651" s="250"/>
      <c r="UYY2651" s="65"/>
      <c r="UYZ2651" s="251"/>
      <c r="UZA2651" s="251"/>
      <c r="UZB2651" s="251"/>
      <c r="UZC2651" s="52"/>
      <c r="UZD2651" s="250"/>
      <c r="UZE2651" s="65"/>
      <c r="UZF2651" s="251"/>
      <c r="UZG2651" s="251"/>
      <c r="UZH2651" s="251"/>
      <c r="UZI2651" s="52"/>
      <c r="UZJ2651" s="250"/>
      <c r="UZK2651" s="65"/>
      <c r="UZL2651" s="251"/>
      <c r="UZM2651" s="251"/>
      <c r="UZN2651" s="251"/>
      <c r="UZO2651" s="52"/>
      <c r="UZP2651" s="250"/>
      <c r="UZQ2651" s="65"/>
      <c r="UZR2651" s="251"/>
      <c r="UZS2651" s="251"/>
      <c r="UZT2651" s="251"/>
      <c r="UZU2651" s="52"/>
      <c r="UZV2651" s="250"/>
      <c r="UZW2651" s="65"/>
      <c r="UZX2651" s="251"/>
      <c r="UZY2651" s="251"/>
      <c r="UZZ2651" s="251"/>
      <c r="VAA2651" s="52"/>
      <c r="VAB2651" s="250"/>
      <c r="VAC2651" s="65"/>
      <c r="VAD2651" s="251"/>
      <c r="VAE2651" s="251"/>
      <c r="VAF2651" s="251"/>
      <c r="VAG2651" s="52"/>
      <c r="VAH2651" s="250"/>
      <c r="VAI2651" s="65"/>
      <c r="VAJ2651" s="251"/>
      <c r="VAK2651" s="251"/>
      <c r="VAL2651" s="251"/>
      <c r="VAM2651" s="52"/>
      <c r="VAN2651" s="250"/>
      <c r="VAO2651" s="65"/>
      <c r="VAP2651" s="251"/>
      <c r="VAQ2651" s="251"/>
      <c r="VAR2651" s="251"/>
      <c r="VAS2651" s="52"/>
      <c r="VAT2651" s="250"/>
      <c r="VAU2651" s="65"/>
      <c r="VAV2651" s="251"/>
      <c r="VAW2651" s="251"/>
      <c r="VAX2651" s="251"/>
      <c r="VAY2651" s="52"/>
      <c r="VAZ2651" s="250"/>
      <c r="VBA2651" s="65"/>
      <c r="VBB2651" s="251"/>
      <c r="VBC2651" s="251"/>
      <c r="VBD2651" s="251"/>
      <c r="VBE2651" s="52"/>
      <c r="VBF2651" s="250"/>
      <c r="VBG2651" s="65"/>
      <c r="VBH2651" s="251"/>
      <c r="VBI2651" s="251"/>
      <c r="VBJ2651" s="251"/>
      <c r="VBK2651" s="52"/>
      <c r="VBL2651" s="250"/>
      <c r="VBM2651" s="65"/>
      <c r="VBN2651" s="251"/>
      <c r="VBO2651" s="251"/>
      <c r="VBP2651" s="251"/>
      <c r="VBQ2651" s="52"/>
      <c r="VBR2651" s="250"/>
      <c r="VBS2651" s="65"/>
      <c r="VBT2651" s="251"/>
      <c r="VBU2651" s="251"/>
      <c r="VBV2651" s="251"/>
      <c r="VBW2651" s="52"/>
      <c r="VBX2651" s="250"/>
      <c r="VBY2651" s="65"/>
      <c r="VBZ2651" s="251"/>
      <c r="VCA2651" s="251"/>
      <c r="VCB2651" s="251"/>
      <c r="VCC2651" s="52"/>
      <c r="VCD2651" s="250"/>
      <c r="VCE2651" s="65"/>
      <c r="VCF2651" s="251"/>
      <c r="VCG2651" s="251"/>
      <c r="VCH2651" s="251"/>
      <c r="VCI2651" s="52"/>
      <c r="VCJ2651" s="250"/>
      <c r="VCK2651" s="65"/>
      <c r="VCL2651" s="251"/>
      <c r="VCM2651" s="251"/>
      <c r="VCN2651" s="251"/>
      <c r="VCO2651" s="52"/>
      <c r="VCP2651" s="250"/>
      <c r="VCQ2651" s="65"/>
      <c r="VCR2651" s="251"/>
      <c r="VCS2651" s="251"/>
      <c r="VCT2651" s="251"/>
      <c r="VCU2651" s="52"/>
      <c r="VCV2651" s="250"/>
      <c r="VCW2651" s="65"/>
      <c r="VCX2651" s="251"/>
      <c r="VCY2651" s="251"/>
      <c r="VCZ2651" s="251"/>
      <c r="VDA2651" s="52"/>
      <c r="VDB2651" s="250"/>
      <c r="VDC2651" s="65"/>
      <c r="VDD2651" s="251"/>
      <c r="VDE2651" s="251"/>
      <c r="VDF2651" s="251"/>
      <c r="VDG2651" s="52"/>
      <c r="VDH2651" s="250"/>
      <c r="VDI2651" s="65"/>
      <c r="VDJ2651" s="251"/>
      <c r="VDK2651" s="251"/>
      <c r="VDL2651" s="251"/>
      <c r="VDM2651" s="52"/>
      <c r="VDN2651" s="250"/>
      <c r="VDO2651" s="65"/>
      <c r="VDP2651" s="251"/>
      <c r="VDQ2651" s="251"/>
      <c r="VDR2651" s="251"/>
      <c r="VDS2651" s="52"/>
      <c r="VDT2651" s="250"/>
      <c r="VDU2651" s="65"/>
      <c r="VDV2651" s="251"/>
      <c r="VDW2651" s="251"/>
      <c r="VDX2651" s="251"/>
      <c r="VDY2651" s="52"/>
      <c r="VDZ2651" s="250"/>
      <c r="VEA2651" s="65"/>
      <c r="VEB2651" s="251"/>
      <c r="VEC2651" s="251"/>
      <c r="VED2651" s="251"/>
      <c r="VEE2651" s="52"/>
      <c r="VEF2651" s="250"/>
      <c r="VEG2651" s="65"/>
      <c r="VEH2651" s="251"/>
      <c r="VEI2651" s="251"/>
      <c r="VEJ2651" s="251"/>
      <c r="VEK2651" s="52"/>
      <c r="VEL2651" s="250"/>
      <c r="VEM2651" s="65"/>
      <c r="VEN2651" s="251"/>
      <c r="VEO2651" s="251"/>
      <c r="VEP2651" s="251"/>
      <c r="VEQ2651" s="52"/>
      <c r="VER2651" s="250"/>
      <c r="VES2651" s="65"/>
      <c r="VET2651" s="251"/>
      <c r="VEU2651" s="251"/>
      <c r="VEV2651" s="251"/>
      <c r="VEW2651" s="52"/>
      <c r="VEX2651" s="250"/>
      <c r="VEY2651" s="65"/>
      <c r="VEZ2651" s="251"/>
      <c r="VFA2651" s="251"/>
      <c r="VFB2651" s="251"/>
      <c r="VFC2651" s="52"/>
      <c r="VFD2651" s="250"/>
      <c r="VFE2651" s="65"/>
      <c r="VFF2651" s="251"/>
      <c r="VFG2651" s="251"/>
      <c r="VFH2651" s="251"/>
      <c r="VFI2651" s="52"/>
      <c r="VFJ2651" s="250"/>
      <c r="VFK2651" s="65"/>
      <c r="VFL2651" s="251"/>
      <c r="VFM2651" s="251"/>
      <c r="VFN2651" s="251"/>
      <c r="VFO2651" s="52"/>
      <c r="VFP2651" s="250"/>
      <c r="VFQ2651" s="65"/>
      <c r="VFR2651" s="251"/>
      <c r="VFS2651" s="251"/>
      <c r="VFT2651" s="251"/>
      <c r="VFU2651" s="52"/>
      <c r="VFV2651" s="250"/>
      <c r="VFW2651" s="65"/>
      <c r="VFX2651" s="251"/>
      <c r="VFY2651" s="251"/>
      <c r="VFZ2651" s="251"/>
      <c r="VGA2651" s="52"/>
      <c r="VGB2651" s="250"/>
      <c r="VGC2651" s="65"/>
      <c r="VGD2651" s="251"/>
      <c r="VGE2651" s="251"/>
      <c r="VGF2651" s="251"/>
      <c r="VGG2651" s="52"/>
      <c r="VGH2651" s="250"/>
      <c r="VGI2651" s="65"/>
      <c r="VGJ2651" s="251"/>
      <c r="VGK2651" s="251"/>
      <c r="VGL2651" s="251"/>
      <c r="VGM2651" s="52"/>
      <c r="VGN2651" s="250"/>
      <c r="VGO2651" s="65"/>
      <c r="VGP2651" s="251"/>
      <c r="VGQ2651" s="251"/>
      <c r="VGR2651" s="251"/>
      <c r="VGS2651" s="52"/>
      <c r="VGT2651" s="250"/>
      <c r="VGU2651" s="65"/>
      <c r="VGV2651" s="251"/>
      <c r="VGW2651" s="251"/>
      <c r="VGX2651" s="251"/>
      <c r="VGY2651" s="52"/>
      <c r="VGZ2651" s="250"/>
      <c r="VHA2651" s="65"/>
      <c r="VHB2651" s="251"/>
      <c r="VHC2651" s="251"/>
      <c r="VHD2651" s="251"/>
      <c r="VHE2651" s="52"/>
      <c r="VHF2651" s="250"/>
      <c r="VHG2651" s="65"/>
      <c r="VHH2651" s="251"/>
      <c r="VHI2651" s="251"/>
      <c r="VHJ2651" s="251"/>
      <c r="VHK2651" s="52"/>
      <c r="VHL2651" s="250"/>
      <c r="VHM2651" s="65"/>
      <c r="VHN2651" s="251"/>
      <c r="VHO2651" s="251"/>
      <c r="VHP2651" s="251"/>
      <c r="VHQ2651" s="52"/>
      <c r="VHR2651" s="250"/>
      <c r="VHS2651" s="65"/>
      <c r="VHT2651" s="251"/>
      <c r="VHU2651" s="251"/>
      <c r="VHV2651" s="251"/>
      <c r="VHW2651" s="52"/>
      <c r="VHX2651" s="250"/>
      <c r="VHY2651" s="65"/>
      <c r="VHZ2651" s="251"/>
      <c r="VIA2651" s="251"/>
      <c r="VIB2651" s="251"/>
      <c r="VIC2651" s="52"/>
      <c r="VID2651" s="250"/>
      <c r="VIE2651" s="65"/>
      <c r="VIF2651" s="251"/>
      <c r="VIG2651" s="251"/>
      <c r="VIH2651" s="251"/>
      <c r="VII2651" s="52"/>
      <c r="VIJ2651" s="250"/>
      <c r="VIK2651" s="65"/>
      <c r="VIL2651" s="251"/>
      <c r="VIM2651" s="251"/>
      <c r="VIN2651" s="251"/>
      <c r="VIO2651" s="52"/>
      <c r="VIP2651" s="250"/>
      <c r="VIQ2651" s="65"/>
      <c r="VIR2651" s="251"/>
      <c r="VIS2651" s="251"/>
      <c r="VIT2651" s="251"/>
      <c r="VIU2651" s="52"/>
      <c r="VIV2651" s="250"/>
      <c r="VIW2651" s="65"/>
      <c r="VIX2651" s="251"/>
      <c r="VIY2651" s="251"/>
      <c r="VIZ2651" s="251"/>
      <c r="VJA2651" s="52"/>
      <c r="VJB2651" s="250"/>
      <c r="VJC2651" s="65"/>
      <c r="VJD2651" s="251"/>
      <c r="VJE2651" s="251"/>
      <c r="VJF2651" s="251"/>
      <c r="VJG2651" s="52"/>
      <c r="VJH2651" s="250"/>
      <c r="VJI2651" s="65"/>
      <c r="VJJ2651" s="251"/>
      <c r="VJK2651" s="251"/>
      <c r="VJL2651" s="251"/>
      <c r="VJM2651" s="52"/>
      <c r="VJN2651" s="250"/>
      <c r="VJO2651" s="65"/>
      <c r="VJP2651" s="251"/>
      <c r="VJQ2651" s="251"/>
      <c r="VJR2651" s="251"/>
      <c r="VJS2651" s="52"/>
      <c r="VJT2651" s="250"/>
      <c r="VJU2651" s="65"/>
      <c r="VJV2651" s="251"/>
      <c r="VJW2651" s="251"/>
      <c r="VJX2651" s="251"/>
      <c r="VJY2651" s="52"/>
      <c r="VJZ2651" s="250"/>
      <c r="VKA2651" s="65"/>
      <c r="VKB2651" s="251"/>
      <c r="VKC2651" s="251"/>
      <c r="VKD2651" s="251"/>
      <c r="VKE2651" s="52"/>
      <c r="VKF2651" s="250"/>
      <c r="VKG2651" s="65"/>
      <c r="VKH2651" s="251"/>
      <c r="VKI2651" s="251"/>
      <c r="VKJ2651" s="251"/>
      <c r="VKK2651" s="52"/>
      <c r="VKL2651" s="250"/>
      <c r="VKM2651" s="65"/>
      <c r="VKN2651" s="251"/>
      <c r="VKO2651" s="251"/>
      <c r="VKP2651" s="251"/>
      <c r="VKQ2651" s="52"/>
      <c r="VKR2651" s="250"/>
      <c r="VKS2651" s="65"/>
      <c r="VKT2651" s="251"/>
      <c r="VKU2651" s="251"/>
      <c r="VKV2651" s="251"/>
      <c r="VKW2651" s="52"/>
      <c r="VKX2651" s="250"/>
      <c r="VKY2651" s="65"/>
      <c r="VKZ2651" s="251"/>
      <c r="VLA2651" s="251"/>
      <c r="VLB2651" s="251"/>
      <c r="VLC2651" s="52"/>
      <c r="VLD2651" s="250"/>
      <c r="VLE2651" s="65"/>
      <c r="VLF2651" s="251"/>
      <c r="VLG2651" s="251"/>
      <c r="VLH2651" s="251"/>
      <c r="VLI2651" s="52"/>
      <c r="VLJ2651" s="250"/>
      <c r="VLK2651" s="65"/>
      <c r="VLL2651" s="251"/>
      <c r="VLM2651" s="251"/>
      <c r="VLN2651" s="251"/>
      <c r="VLO2651" s="52"/>
      <c r="VLP2651" s="250"/>
      <c r="VLQ2651" s="65"/>
      <c r="VLR2651" s="251"/>
      <c r="VLS2651" s="251"/>
      <c r="VLT2651" s="251"/>
      <c r="VLU2651" s="52"/>
      <c r="VLV2651" s="250"/>
      <c r="VLW2651" s="65"/>
      <c r="VLX2651" s="251"/>
      <c r="VLY2651" s="251"/>
      <c r="VLZ2651" s="251"/>
      <c r="VMA2651" s="52"/>
      <c r="VMB2651" s="250"/>
      <c r="VMC2651" s="65"/>
      <c r="VMD2651" s="251"/>
      <c r="VME2651" s="251"/>
      <c r="VMF2651" s="251"/>
      <c r="VMG2651" s="52"/>
      <c r="VMH2651" s="250"/>
      <c r="VMI2651" s="65"/>
      <c r="VMJ2651" s="251"/>
      <c r="VMK2651" s="251"/>
      <c r="VML2651" s="251"/>
      <c r="VMM2651" s="52"/>
      <c r="VMN2651" s="250"/>
      <c r="VMO2651" s="65"/>
      <c r="VMP2651" s="251"/>
      <c r="VMQ2651" s="251"/>
      <c r="VMR2651" s="251"/>
      <c r="VMS2651" s="52"/>
      <c r="VMT2651" s="250"/>
      <c r="VMU2651" s="65"/>
      <c r="VMV2651" s="251"/>
      <c r="VMW2651" s="251"/>
      <c r="VMX2651" s="251"/>
      <c r="VMY2651" s="52"/>
      <c r="VMZ2651" s="250"/>
      <c r="VNA2651" s="65"/>
      <c r="VNB2651" s="251"/>
      <c r="VNC2651" s="251"/>
      <c r="VND2651" s="251"/>
      <c r="VNE2651" s="52"/>
      <c r="VNF2651" s="250"/>
      <c r="VNG2651" s="65"/>
      <c r="VNH2651" s="251"/>
      <c r="VNI2651" s="251"/>
      <c r="VNJ2651" s="251"/>
      <c r="VNK2651" s="52"/>
      <c r="VNL2651" s="250"/>
      <c r="VNM2651" s="65"/>
      <c r="VNN2651" s="251"/>
      <c r="VNO2651" s="251"/>
      <c r="VNP2651" s="251"/>
      <c r="VNQ2651" s="52"/>
      <c r="VNR2651" s="250"/>
      <c r="VNS2651" s="65"/>
      <c r="VNT2651" s="251"/>
      <c r="VNU2651" s="251"/>
      <c r="VNV2651" s="251"/>
      <c r="VNW2651" s="52"/>
      <c r="VNX2651" s="250"/>
      <c r="VNY2651" s="65"/>
      <c r="VNZ2651" s="251"/>
      <c r="VOA2651" s="251"/>
      <c r="VOB2651" s="251"/>
      <c r="VOC2651" s="52"/>
      <c r="VOD2651" s="250"/>
      <c r="VOE2651" s="65"/>
      <c r="VOF2651" s="251"/>
      <c r="VOG2651" s="251"/>
      <c r="VOH2651" s="251"/>
      <c r="VOI2651" s="52"/>
      <c r="VOJ2651" s="250"/>
      <c r="VOK2651" s="65"/>
      <c r="VOL2651" s="251"/>
      <c r="VOM2651" s="251"/>
      <c r="VON2651" s="251"/>
      <c r="VOO2651" s="52"/>
      <c r="VOP2651" s="250"/>
      <c r="VOQ2651" s="65"/>
      <c r="VOR2651" s="251"/>
      <c r="VOS2651" s="251"/>
      <c r="VOT2651" s="251"/>
      <c r="VOU2651" s="52"/>
      <c r="VOV2651" s="250"/>
      <c r="VOW2651" s="65"/>
      <c r="VOX2651" s="251"/>
      <c r="VOY2651" s="251"/>
      <c r="VOZ2651" s="251"/>
      <c r="VPA2651" s="52"/>
      <c r="VPB2651" s="250"/>
      <c r="VPC2651" s="65"/>
      <c r="VPD2651" s="251"/>
      <c r="VPE2651" s="251"/>
      <c r="VPF2651" s="251"/>
      <c r="VPG2651" s="52"/>
      <c r="VPH2651" s="250"/>
      <c r="VPI2651" s="65"/>
      <c r="VPJ2651" s="251"/>
      <c r="VPK2651" s="251"/>
      <c r="VPL2651" s="251"/>
      <c r="VPM2651" s="52"/>
      <c r="VPN2651" s="250"/>
      <c r="VPO2651" s="65"/>
      <c r="VPP2651" s="251"/>
      <c r="VPQ2651" s="251"/>
      <c r="VPR2651" s="251"/>
      <c r="VPS2651" s="52"/>
      <c r="VPT2651" s="250"/>
      <c r="VPU2651" s="65"/>
      <c r="VPV2651" s="251"/>
      <c r="VPW2651" s="251"/>
      <c r="VPX2651" s="251"/>
      <c r="VPY2651" s="52"/>
      <c r="VPZ2651" s="250"/>
      <c r="VQA2651" s="65"/>
      <c r="VQB2651" s="251"/>
      <c r="VQC2651" s="251"/>
      <c r="VQD2651" s="251"/>
      <c r="VQE2651" s="52"/>
      <c r="VQF2651" s="250"/>
      <c r="VQG2651" s="65"/>
      <c r="VQH2651" s="251"/>
      <c r="VQI2651" s="251"/>
      <c r="VQJ2651" s="251"/>
      <c r="VQK2651" s="52"/>
      <c r="VQL2651" s="250"/>
      <c r="VQM2651" s="65"/>
      <c r="VQN2651" s="251"/>
      <c r="VQO2651" s="251"/>
      <c r="VQP2651" s="251"/>
      <c r="VQQ2651" s="52"/>
      <c r="VQR2651" s="250"/>
      <c r="VQS2651" s="65"/>
      <c r="VQT2651" s="251"/>
      <c r="VQU2651" s="251"/>
      <c r="VQV2651" s="251"/>
      <c r="VQW2651" s="52"/>
      <c r="VQX2651" s="250"/>
      <c r="VQY2651" s="65"/>
      <c r="VQZ2651" s="251"/>
      <c r="VRA2651" s="251"/>
      <c r="VRB2651" s="251"/>
      <c r="VRC2651" s="52"/>
      <c r="VRD2651" s="250"/>
      <c r="VRE2651" s="65"/>
      <c r="VRF2651" s="251"/>
      <c r="VRG2651" s="251"/>
      <c r="VRH2651" s="251"/>
      <c r="VRI2651" s="52"/>
      <c r="VRJ2651" s="250"/>
      <c r="VRK2651" s="65"/>
      <c r="VRL2651" s="251"/>
      <c r="VRM2651" s="251"/>
      <c r="VRN2651" s="251"/>
      <c r="VRO2651" s="52"/>
      <c r="VRP2651" s="250"/>
      <c r="VRQ2651" s="65"/>
      <c r="VRR2651" s="251"/>
      <c r="VRS2651" s="251"/>
      <c r="VRT2651" s="251"/>
      <c r="VRU2651" s="52"/>
      <c r="VRV2651" s="250"/>
      <c r="VRW2651" s="65"/>
      <c r="VRX2651" s="251"/>
      <c r="VRY2651" s="251"/>
      <c r="VRZ2651" s="251"/>
      <c r="VSA2651" s="52"/>
      <c r="VSB2651" s="250"/>
      <c r="VSC2651" s="65"/>
      <c r="VSD2651" s="251"/>
      <c r="VSE2651" s="251"/>
      <c r="VSF2651" s="251"/>
      <c r="VSG2651" s="52"/>
      <c r="VSH2651" s="250"/>
      <c r="VSI2651" s="65"/>
      <c r="VSJ2651" s="251"/>
      <c r="VSK2651" s="251"/>
      <c r="VSL2651" s="251"/>
      <c r="VSM2651" s="52"/>
      <c r="VSN2651" s="250"/>
      <c r="VSO2651" s="65"/>
      <c r="VSP2651" s="251"/>
      <c r="VSQ2651" s="251"/>
      <c r="VSR2651" s="251"/>
      <c r="VSS2651" s="52"/>
      <c r="VST2651" s="250"/>
      <c r="VSU2651" s="65"/>
      <c r="VSV2651" s="251"/>
      <c r="VSW2651" s="251"/>
      <c r="VSX2651" s="251"/>
      <c r="VSY2651" s="52"/>
      <c r="VSZ2651" s="250"/>
      <c r="VTA2651" s="65"/>
      <c r="VTB2651" s="251"/>
      <c r="VTC2651" s="251"/>
      <c r="VTD2651" s="251"/>
      <c r="VTE2651" s="52"/>
      <c r="VTF2651" s="250"/>
      <c r="VTG2651" s="65"/>
      <c r="VTH2651" s="251"/>
      <c r="VTI2651" s="251"/>
      <c r="VTJ2651" s="251"/>
      <c r="VTK2651" s="52"/>
      <c r="VTL2651" s="250"/>
      <c r="VTM2651" s="65"/>
      <c r="VTN2651" s="251"/>
      <c r="VTO2651" s="251"/>
      <c r="VTP2651" s="251"/>
      <c r="VTQ2651" s="52"/>
      <c r="VTR2651" s="250"/>
      <c r="VTS2651" s="65"/>
      <c r="VTT2651" s="251"/>
      <c r="VTU2651" s="251"/>
      <c r="VTV2651" s="251"/>
      <c r="VTW2651" s="52"/>
      <c r="VTX2651" s="250"/>
      <c r="VTY2651" s="65"/>
      <c r="VTZ2651" s="251"/>
      <c r="VUA2651" s="251"/>
      <c r="VUB2651" s="251"/>
      <c r="VUC2651" s="52"/>
      <c r="VUD2651" s="250"/>
      <c r="VUE2651" s="65"/>
      <c r="VUF2651" s="251"/>
      <c r="VUG2651" s="251"/>
      <c r="VUH2651" s="251"/>
      <c r="VUI2651" s="52"/>
      <c r="VUJ2651" s="250"/>
      <c r="VUK2651" s="65"/>
      <c r="VUL2651" s="251"/>
      <c r="VUM2651" s="251"/>
      <c r="VUN2651" s="251"/>
      <c r="VUO2651" s="52"/>
      <c r="VUP2651" s="250"/>
      <c r="VUQ2651" s="65"/>
      <c r="VUR2651" s="251"/>
      <c r="VUS2651" s="251"/>
      <c r="VUT2651" s="251"/>
      <c r="VUU2651" s="52"/>
      <c r="VUV2651" s="250"/>
      <c r="VUW2651" s="65"/>
      <c r="VUX2651" s="251"/>
      <c r="VUY2651" s="251"/>
      <c r="VUZ2651" s="251"/>
      <c r="VVA2651" s="52"/>
      <c r="VVB2651" s="250"/>
      <c r="VVC2651" s="65"/>
      <c r="VVD2651" s="251"/>
      <c r="VVE2651" s="251"/>
      <c r="VVF2651" s="251"/>
      <c r="VVG2651" s="52"/>
      <c r="VVH2651" s="250"/>
      <c r="VVI2651" s="65"/>
      <c r="VVJ2651" s="251"/>
      <c r="VVK2651" s="251"/>
      <c r="VVL2651" s="251"/>
      <c r="VVM2651" s="52"/>
      <c r="VVN2651" s="250"/>
      <c r="VVO2651" s="65"/>
      <c r="VVP2651" s="251"/>
      <c r="VVQ2651" s="251"/>
      <c r="VVR2651" s="251"/>
      <c r="VVS2651" s="52"/>
      <c r="VVT2651" s="250"/>
      <c r="VVU2651" s="65"/>
      <c r="VVV2651" s="251"/>
      <c r="VVW2651" s="251"/>
      <c r="VVX2651" s="251"/>
      <c r="VVY2651" s="52"/>
      <c r="VVZ2651" s="250"/>
      <c r="VWA2651" s="65"/>
      <c r="VWB2651" s="251"/>
      <c r="VWC2651" s="251"/>
      <c r="VWD2651" s="251"/>
      <c r="VWE2651" s="52"/>
      <c r="VWF2651" s="250"/>
      <c r="VWG2651" s="65"/>
      <c r="VWH2651" s="251"/>
      <c r="VWI2651" s="251"/>
      <c r="VWJ2651" s="251"/>
      <c r="VWK2651" s="52"/>
      <c r="VWL2651" s="250"/>
      <c r="VWM2651" s="65"/>
      <c r="VWN2651" s="251"/>
      <c r="VWO2651" s="251"/>
      <c r="VWP2651" s="251"/>
      <c r="VWQ2651" s="52"/>
      <c r="VWR2651" s="250"/>
      <c r="VWS2651" s="65"/>
      <c r="VWT2651" s="251"/>
      <c r="VWU2651" s="251"/>
      <c r="VWV2651" s="251"/>
      <c r="VWW2651" s="52"/>
      <c r="VWX2651" s="250"/>
      <c r="VWY2651" s="65"/>
      <c r="VWZ2651" s="251"/>
      <c r="VXA2651" s="251"/>
      <c r="VXB2651" s="251"/>
      <c r="VXC2651" s="52"/>
      <c r="VXD2651" s="250"/>
      <c r="VXE2651" s="65"/>
      <c r="VXF2651" s="251"/>
      <c r="VXG2651" s="251"/>
      <c r="VXH2651" s="251"/>
      <c r="VXI2651" s="52"/>
      <c r="VXJ2651" s="250"/>
      <c r="VXK2651" s="65"/>
      <c r="VXL2651" s="251"/>
      <c r="VXM2651" s="251"/>
      <c r="VXN2651" s="251"/>
      <c r="VXO2651" s="52"/>
      <c r="VXP2651" s="250"/>
      <c r="VXQ2651" s="65"/>
      <c r="VXR2651" s="251"/>
      <c r="VXS2651" s="251"/>
      <c r="VXT2651" s="251"/>
      <c r="VXU2651" s="52"/>
      <c r="VXV2651" s="250"/>
      <c r="VXW2651" s="65"/>
      <c r="VXX2651" s="251"/>
      <c r="VXY2651" s="251"/>
      <c r="VXZ2651" s="251"/>
      <c r="VYA2651" s="52"/>
      <c r="VYB2651" s="250"/>
      <c r="VYC2651" s="65"/>
      <c r="VYD2651" s="251"/>
      <c r="VYE2651" s="251"/>
      <c r="VYF2651" s="251"/>
      <c r="VYG2651" s="52"/>
      <c r="VYH2651" s="250"/>
      <c r="VYI2651" s="65"/>
      <c r="VYJ2651" s="251"/>
      <c r="VYK2651" s="251"/>
      <c r="VYL2651" s="251"/>
      <c r="VYM2651" s="52"/>
      <c r="VYN2651" s="250"/>
      <c r="VYO2651" s="65"/>
      <c r="VYP2651" s="251"/>
      <c r="VYQ2651" s="251"/>
      <c r="VYR2651" s="251"/>
      <c r="VYS2651" s="52"/>
      <c r="VYT2651" s="250"/>
      <c r="VYU2651" s="65"/>
      <c r="VYV2651" s="251"/>
      <c r="VYW2651" s="251"/>
      <c r="VYX2651" s="251"/>
      <c r="VYY2651" s="52"/>
      <c r="VYZ2651" s="250"/>
      <c r="VZA2651" s="65"/>
      <c r="VZB2651" s="251"/>
      <c r="VZC2651" s="251"/>
      <c r="VZD2651" s="251"/>
      <c r="VZE2651" s="52"/>
      <c r="VZF2651" s="250"/>
      <c r="VZG2651" s="65"/>
      <c r="VZH2651" s="251"/>
      <c r="VZI2651" s="251"/>
      <c r="VZJ2651" s="251"/>
      <c r="VZK2651" s="52"/>
      <c r="VZL2651" s="250"/>
      <c r="VZM2651" s="65"/>
      <c r="VZN2651" s="251"/>
      <c r="VZO2651" s="251"/>
      <c r="VZP2651" s="251"/>
      <c r="VZQ2651" s="52"/>
      <c r="VZR2651" s="250"/>
      <c r="VZS2651" s="65"/>
      <c r="VZT2651" s="251"/>
      <c r="VZU2651" s="251"/>
      <c r="VZV2651" s="251"/>
      <c r="VZW2651" s="52"/>
      <c r="VZX2651" s="250"/>
      <c r="VZY2651" s="65"/>
      <c r="VZZ2651" s="251"/>
      <c r="WAA2651" s="251"/>
      <c r="WAB2651" s="251"/>
      <c r="WAC2651" s="52"/>
      <c r="WAD2651" s="250"/>
      <c r="WAE2651" s="65"/>
      <c r="WAF2651" s="251"/>
      <c r="WAG2651" s="251"/>
      <c r="WAH2651" s="251"/>
      <c r="WAI2651" s="52"/>
      <c r="WAJ2651" s="250"/>
      <c r="WAK2651" s="65"/>
      <c r="WAL2651" s="251"/>
      <c r="WAM2651" s="251"/>
      <c r="WAN2651" s="251"/>
      <c r="WAO2651" s="52"/>
      <c r="WAP2651" s="250"/>
      <c r="WAQ2651" s="65"/>
      <c r="WAR2651" s="251"/>
      <c r="WAS2651" s="251"/>
      <c r="WAT2651" s="251"/>
      <c r="WAU2651" s="52"/>
      <c r="WAV2651" s="250"/>
      <c r="WAW2651" s="65"/>
      <c r="WAX2651" s="251"/>
      <c r="WAY2651" s="251"/>
      <c r="WAZ2651" s="251"/>
      <c r="WBA2651" s="52"/>
      <c r="WBB2651" s="250"/>
      <c r="WBC2651" s="65"/>
      <c r="WBD2651" s="251"/>
      <c r="WBE2651" s="251"/>
      <c r="WBF2651" s="251"/>
      <c r="WBG2651" s="52"/>
      <c r="WBH2651" s="250"/>
      <c r="WBI2651" s="65"/>
      <c r="WBJ2651" s="251"/>
      <c r="WBK2651" s="251"/>
      <c r="WBL2651" s="251"/>
      <c r="WBM2651" s="52"/>
      <c r="WBN2651" s="250"/>
      <c r="WBO2651" s="65"/>
      <c r="WBP2651" s="251"/>
      <c r="WBQ2651" s="251"/>
      <c r="WBR2651" s="251"/>
      <c r="WBS2651" s="52"/>
      <c r="WBT2651" s="250"/>
      <c r="WBU2651" s="65"/>
      <c r="WBV2651" s="251"/>
      <c r="WBW2651" s="251"/>
      <c r="WBX2651" s="251"/>
      <c r="WBY2651" s="52"/>
      <c r="WBZ2651" s="250"/>
      <c r="WCA2651" s="65"/>
      <c r="WCB2651" s="251"/>
      <c r="WCC2651" s="251"/>
      <c r="WCD2651" s="251"/>
      <c r="WCE2651" s="52"/>
      <c r="WCF2651" s="250"/>
      <c r="WCG2651" s="65"/>
      <c r="WCH2651" s="251"/>
      <c r="WCI2651" s="251"/>
      <c r="WCJ2651" s="251"/>
      <c r="WCK2651" s="52"/>
      <c r="WCL2651" s="250"/>
      <c r="WCM2651" s="65"/>
      <c r="WCN2651" s="251"/>
      <c r="WCO2651" s="251"/>
      <c r="WCP2651" s="251"/>
      <c r="WCQ2651" s="52"/>
      <c r="WCR2651" s="250"/>
      <c r="WCS2651" s="65"/>
      <c r="WCT2651" s="251"/>
      <c r="WCU2651" s="251"/>
      <c r="WCV2651" s="251"/>
      <c r="WCW2651" s="52"/>
      <c r="WCX2651" s="250"/>
      <c r="WCY2651" s="65"/>
      <c r="WCZ2651" s="251"/>
      <c r="WDA2651" s="251"/>
      <c r="WDB2651" s="251"/>
      <c r="WDC2651" s="52"/>
      <c r="WDD2651" s="250"/>
      <c r="WDE2651" s="65"/>
      <c r="WDF2651" s="251"/>
      <c r="WDG2651" s="251"/>
      <c r="WDH2651" s="251"/>
      <c r="WDI2651" s="52"/>
      <c r="WDJ2651" s="250"/>
      <c r="WDK2651" s="65"/>
      <c r="WDL2651" s="251"/>
      <c r="WDM2651" s="251"/>
      <c r="WDN2651" s="251"/>
      <c r="WDO2651" s="52"/>
      <c r="WDP2651" s="250"/>
      <c r="WDQ2651" s="65"/>
      <c r="WDR2651" s="251"/>
      <c r="WDS2651" s="251"/>
      <c r="WDT2651" s="251"/>
      <c r="WDU2651" s="52"/>
      <c r="WDV2651" s="250"/>
      <c r="WDW2651" s="65"/>
      <c r="WDX2651" s="251"/>
      <c r="WDY2651" s="251"/>
      <c r="WDZ2651" s="251"/>
      <c r="WEA2651" s="52"/>
      <c r="WEB2651" s="250"/>
      <c r="WEC2651" s="65"/>
      <c r="WED2651" s="251"/>
      <c r="WEE2651" s="251"/>
      <c r="WEF2651" s="251"/>
      <c r="WEG2651" s="52"/>
      <c r="WEH2651" s="250"/>
      <c r="WEI2651" s="65"/>
      <c r="WEJ2651" s="251"/>
      <c r="WEK2651" s="251"/>
      <c r="WEL2651" s="251"/>
      <c r="WEM2651" s="52"/>
      <c r="WEN2651" s="250"/>
      <c r="WEO2651" s="65"/>
      <c r="WEP2651" s="251"/>
      <c r="WEQ2651" s="251"/>
      <c r="WER2651" s="251"/>
      <c r="WES2651" s="52"/>
      <c r="WET2651" s="250"/>
      <c r="WEU2651" s="65"/>
      <c r="WEV2651" s="251"/>
      <c r="WEW2651" s="251"/>
      <c r="WEX2651" s="251"/>
      <c r="WEY2651" s="52"/>
      <c r="WEZ2651" s="250"/>
      <c r="WFA2651" s="65"/>
      <c r="WFB2651" s="251"/>
      <c r="WFC2651" s="251"/>
      <c r="WFD2651" s="251"/>
      <c r="WFE2651" s="52"/>
      <c r="WFF2651" s="250"/>
      <c r="WFG2651" s="65"/>
      <c r="WFH2651" s="251"/>
      <c r="WFI2651" s="251"/>
      <c r="WFJ2651" s="251"/>
      <c r="WFK2651" s="52"/>
      <c r="WFL2651" s="250"/>
      <c r="WFM2651" s="65"/>
      <c r="WFN2651" s="251"/>
      <c r="WFO2651" s="251"/>
      <c r="WFP2651" s="251"/>
      <c r="WFQ2651" s="52"/>
      <c r="WFR2651" s="250"/>
      <c r="WFS2651" s="65"/>
      <c r="WFT2651" s="251"/>
      <c r="WFU2651" s="251"/>
      <c r="WFV2651" s="251"/>
      <c r="WFW2651" s="52"/>
      <c r="WFX2651" s="250"/>
      <c r="WFY2651" s="65"/>
      <c r="WFZ2651" s="251"/>
      <c r="WGA2651" s="251"/>
      <c r="WGB2651" s="251"/>
      <c r="WGC2651" s="52"/>
      <c r="WGD2651" s="250"/>
      <c r="WGE2651" s="65"/>
      <c r="WGF2651" s="251"/>
      <c r="WGG2651" s="251"/>
      <c r="WGH2651" s="251"/>
      <c r="WGI2651" s="52"/>
      <c r="WGJ2651" s="250"/>
      <c r="WGK2651" s="65"/>
      <c r="WGL2651" s="251"/>
      <c r="WGM2651" s="251"/>
      <c r="WGN2651" s="251"/>
      <c r="WGO2651" s="52"/>
      <c r="WGP2651" s="250"/>
      <c r="WGQ2651" s="65"/>
      <c r="WGR2651" s="251"/>
      <c r="WGS2651" s="251"/>
      <c r="WGT2651" s="251"/>
      <c r="WGU2651" s="52"/>
      <c r="WGV2651" s="250"/>
      <c r="WGW2651" s="65"/>
      <c r="WGX2651" s="251"/>
      <c r="WGY2651" s="251"/>
      <c r="WGZ2651" s="251"/>
      <c r="WHA2651" s="52"/>
      <c r="WHB2651" s="250"/>
      <c r="WHC2651" s="65"/>
      <c r="WHD2651" s="251"/>
      <c r="WHE2651" s="251"/>
      <c r="WHF2651" s="251"/>
      <c r="WHG2651" s="52"/>
      <c r="WHH2651" s="250"/>
      <c r="WHI2651" s="65"/>
      <c r="WHJ2651" s="251"/>
      <c r="WHK2651" s="251"/>
      <c r="WHL2651" s="251"/>
      <c r="WHM2651" s="52"/>
      <c r="WHN2651" s="250"/>
      <c r="WHO2651" s="65"/>
      <c r="WHP2651" s="251"/>
      <c r="WHQ2651" s="251"/>
      <c r="WHR2651" s="251"/>
      <c r="WHS2651" s="52"/>
      <c r="WHT2651" s="250"/>
      <c r="WHU2651" s="65"/>
      <c r="WHV2651" s="251"/>
      <c r="WHW2651" s="251"/>
      <c r="WHX2651" s="251"/>
      <c r="WHY2651" s="52"/>
      <c r="WHZ2651" s="250"/>
      <c r="WIA2651" s="65"/>
      <c r="WIB2651" s="251"/>
      <c r="WIC2651" s="251"/>
      <c r="WID2651" s="251"/>
      <c r="WIE2651" s="52"/>
      <c r="WIF2651" s="250"/>
      <c r="WIG2651" s="65"/>
      <c r="WIH2651" s="251"/>
      <c r="WII2651" s="251"/>
      <c r="WIJ2651" s="251"/>
      <c r="WIK2651" s="52"/>
      <c r="WIL2651" s="250"/>
      <c r="WIM2651" s="65"/>
      <c r="WIN2651" s="251"/>
      <c r="WIO2651" s="251"/>
      <c r="WIP2651" s="251"/>
      <c r="WIQ2651" s="52"/>
      <c r="WIR2651" s="250"/>
      <c r="WIS2651" s="65"/>
      <c r="WIT2651" s="251"/>
      <c r="WIU2651" s="251"/>
      <c r="WIV2651" s="251"/>
      <c r="WIW2651" s="52"/>
      <c r="WIX2651" s="250"/>
      <c r="WIY2651" s="65"/>
      <c r="WIZ2651" s="251"/>
      <c r="WJA2651" s="251"/>
      <c r="WJB2651" s="251"/>
      <c r="WJC2651" s="52"/>
      <c r="WJD2651" s="250"/>
      <c r="WJE2651" s="65"/>
      <c r="WJF2651" s="251"/>
      <c r="WJG2651" s="251"/>
      <c r="WJH2651" s="251"/>
      <c r="WJI2651" s="52"/>
      <c r="WJJ2651" s="250"/>
      <c r="WJK2651" s="65"/>
      <c r="WJL2651" s="251"/>
      <c r="WJM2651" s="251"/>
      <c r="WJN2651" s="251"/>
      <c r="WJO2651" s="52"/>
      <c r="WJP2651" s="250"/>
      <c r="WJQ2651" s="65"/>
      <c r="WJR2651" s="251"/>
      <c r="WJS2651" s="251"/>
      <c r="WJT2651" s="251"/>
      <c r="WJU2651" s="52"/>
      <c r="WJV2651" s="250"/>
      <c r="WJW2651" s="65"/>
      <c r="WJX2651" s="251"/>
      <c r="WJY2651" s="251"/>
      <c r="WJZ2651" s="251"/>
      <c r="WKA2651" s="52"/>
      <c r="WKB2651" s="250"/>
      <c r="WKC2651" s="65"/>
      <c r="WKD2651" s="251"/>
      <c r="WKE2651" s="251"/>
      <c r="WKF2651" s="251"/>
      <c r="WKG2651" s="52"/>
      <c r="WKH2651" s="250"/>
      <c r="WKI2651" s="65"/>
      <c r="WKJ2651" s="251"/>
      <c r="WKK2651" s="251"/>
      <c r="WKL2651" s="251"/>
      <c r="WKM2651" s="52"/>
      <c r="WKN2651" s="250"/>
      <c r="WKO2651" s="65"/>
      <c r="WKP2651" s="251"/>
      <c r="WKQ2651" s="251"/>
      <c r="WKR2651" s="251"/>
      <c r="WKS2651" s="52"/>
      <c r="WKT2651" s="250"/>
      <c r="WKU2651" s="65"/>
      <c r="WKV2651" s="251"/>
      <c r="WKW2651" s="251"/>
      <c r="WKX2651" s="251"/>
      <c r="WKY2651" s="52"/>
      <c r="WKZ2651" s="250"/>
      <c r="WLA2651" s="65"/>
      <c r="WLB2651" s="251"/>
      <c r="WLC2651" s="251"/>
      <c r="WLD2651" s="251"/>
      <c r="WLE2651" s="52"/>
      <c r="WLF2651" s="250"/>
      <c r="WLG2651" s="65"/>
      <c r="WLH2651" s="251"/>
      <c r="WLI2651" s="251"/>
      <c r="WLJ2651" s="251"/>
      <c r="WLK2651" s="52"/>
      <c r="WLL2651" s="250"/>
      <c r="WLM2651" s="65"/>
      <c r="WLN2651" s="251"/>
      <c r="WLO2651" s="251"/>
      <c r="WLP2651" s="251"/>
      <c r="WLQ2651" s="52"/>
      <c r="WLR2651" s="250"/>
      <c r="WLS2651" s="65"/>
      <c r="WLT2651" s="251"/>
      <c r="WLU2651" s="251"/>
      <c r="WLV2651" s="251"/>
      <c r="WLW2651" s="52"/>
      <c r="WLX2651" s="250"/>
      <c r="WLY2651" s="65"/>
      <c r="WLZ2651" s="251"/>
      <c r="WMA2651" s="251"/>
      <c r="WMB2651" s="251"/>
      <c r="WMC2651" s="52"/>
      <c r="WMD2651" s="250"/>
      <c r="WME2651" s="65"/>
      <c r="WMF2651" s="251"/>
      <c r="WMG2651" s="251"/>
      <c r="WMH2651" s="251"/>
      <c r="WMI2651" s="52"/>
      <c r="WMJ2651" s="250"/>
      <c r="WMK2651" s="65"/>
      <c r="WML2651" s="251"/>
      <c r="WMM2651" s="251"/>
      <c r="WMN2651" s="251"/>
      <c r="WMO2651" s="52"/>
      <c r="WMP2651" s="250"/>
      <c r="WMQ2651" s="65"/>
      <c r="WMR2651" s="251"/>
      <c r="WMS2651" s="251"/>
      <c r="WMT2651" s="251"/>
      <c r="WMU2651" s="52"/>
      <c r="WMV2651" s="250"/>
      <c r="WMW2651" s="65"/>
      <c r="WMX2651" s="251"/>
      <c r="WMY2651" s="251"/>
      <c r="WMZ2651" s="251"/>
      <c r="WNA2651" s="52"/>
      <c r="WNB2651" s="250"/>
      <c r="WNC2651" s="65"/>
      <c r="WND2651" s="251"/>
      <c r="WNE2651" s="251"/>
      <c r="WNF2651" s="251"/>
      <c r="WNG2651" s="52"/>
      <c r="WNH2651" s="250"/>
      <c r="WNI2651" s="65"/>
      <c r="WNJ2651" s="251"/>
      <c r="WNK2651" s="251"/>
      <c r="WNL2651" s="251"/>
      <c r="WNM2651" s="52"/>
      <c r="WNN2651" s="250"/>
      <c r="WNO2651" s="65"/>
      <c r="WNP2651" s="251"/>
      <c r="WNQ2651" s="251"/>
      <c r="WNR2651" s="251"/>
      <c r="WNS2651" s="52"/>
      <c r="WNT2651" s="250"/>
      <c r="WNU2651" s="65"/>
      <c r="WNV2651" s="251"/>
      <c r="WNW2651" s="251"/>
      <c r="WNX2651" s="251"/>
      <c r="WNY2651" s="52"/>
      <c r="WNZ2651" s="250"/>
      <c r="WOA2651" s="65"/>
      <c r="WOB2651" s="251"/>
      <c r="WOC2651" s="251"/>
      <c r="WOD2651" s="251"/>
      <c r="WOE2651" s="52"/>
      <c r="WOF2651" s="250"/>
      <c r="WOG2651" s="65"/>
      <c r="WOH2651" s="251"/>
      <c r="WOI2651" s="251"/>
      <c r="WOJ2651" s="251"/>
      <c r="WOK2651" s="52"/>
      <c r="WOL2651" s="250"/>
      <c r="WOM2651" s="65"/>
      <c r="WON2651" s="251"/>
      <c r="WOO2651" s="251"/>
      <c r="WOP2651" s="251"/>
      <c r="WOQ2651" s="52"/>
      <c r="WOR2651" s="250"/>
      <c r="WOS2651" s="65"/>
      <c r="WOT2651" s="251"/>
      <c r="WOU2651" s="251"/>
      <c r="WOV2651" s="251"/>
      <c r="WOW2651" s="52"/>
      <c r="WOX2651" s="250"/>
      <c r="WOY2651" s="65"/>
      <c r="WOZ2651" s="251"/>
      <c r="WPA2651" s="251"/>
      <c r="WPB2651" s="251"/>
      <c r="WPC2651" s="52"/>
      <c r="WPD2651" s="250"/>
      <c r="WPE2651" s="65"/>
      <c r="WPF2651" s="251"/>
      <c r="WPG2651" s="251"/>
      <c r="WPH2651" s="251"/>
      <c r="WPI2651" s="52"/>
      <c r="WPJ2651" s="250"/>
      <c r="WPK2651" s="65"/>
      <c r="WPL2651" s="251"/>
      <c r="WPM2651" s="251"/>
      <c r="WPN2651" s="251"/>
      <c r="WPO2651" s="52"/>
      <c r="WPP2651" s="250"/>
      <c r="WPQ2651" s="65"/>
      <c r="WPR2651" s="251"/>
      <c r="WPS2651" s="251"/>
      <c r="WPT2651" s="251"/>
      <c r="WPU2651" s="52"/>
      <c r="WPV2651" s="250"/>
      <c r="WPW2651" s="65"/>
      <c r="WPX2651" s="251"/>
      <c r="WPY2651" s="251"/>
      <c r="WPZ2651" s="251"/>
      <c r="WQA2651" s="52"/>
      <c r="WQB2651" s="250"/>
      <c r="WQC2651" s="65"/>
      <c r="WQD2651" s="251"/>
      <c r="WQE2651" s="251"/>
      <c r="WQF2651" s="251"/>
      <c r="WQG2651" s="52"/>
      <c r="WQH2651" s="250"/>
      <c r="WQI2651" s="65"/>
      <c r="WQJ2651" s="251"/>
      <c r="WQK2651" s="251"/>
      <c r="WQL2651" s="251"/>
      <c r="WQM2651" s="52"/>
      <c r="WQN2651" s="250"/>
      <c r="WQO2651" s="65"/>
      <c r="WQP2651" s="251"/>
      <c r="WQQ2651" s="251"/>
      <c r="WQR2651" s="251"/>
      <c r="WQS2651" s="52"/>
      <c r="WQT2651" s="250"/>
      <c r="WQU2651" s="65"/>
      <c r="WQV2651" s="251"/>
      <c r="WQW2651" s="251"/>
      <c r="WQX2651" s="251"/>
      <c r="WQY2651" s="52"/>
      <c r="WQZ2651" s="250"/>
      <c r="WRA2651" s="65"/>
      <c r="WRB2651" s="251"/>
      <c r="WRC2651" s="251"/>
      <c r="WRD2651" s="251"/>
      <c r="WRE2651" s="52"/>
      <c r="WRF2651" s="250"/>
      <c r="WRG2651" s="65"/>
      <c r="WRH2651" s="251"/>
      <c r="WRI2651" s="251"/>
      <c r="WRJ2651" s="251"/>
      <c r="WRK2651" s="52"/>
      <c r="WRL2651" s="250"/>
      <c r="WRM2651" s="65"/>
      <c r="WRN2651" s="251"/>
      <c r="WRO2651" s="251"/>
      <c r="WRP2651" s="251"/>
      <c r="WRQ2651" s="52"/>
      <c r="WRR2651" s="250"/>
      <c r="WRS2651" s="65"/>
      <c r="WRT2651" s="251"/>
      <c r="WRU2651" s="251"/>
      <c r="WRV2651" s="251"/>
      <c r="WRW2651" s="52"/>
      <c r="WRX2651" s="250"/>
      <c r="WRY2651" s="65"/>
      <c r="WRZ2651" s="251"/>
      <c r="WSA2651" s="251"/>
      <c r="WSB2651" s="251"/>
      <c r="WSC2651" s="52"/>
      <c r="WSD2651" s="250"/>
      <c r="WSE2651" s="65"/>
      <c r="WSF2651" s="251"/>
      <c r="WSG2651" s="251"/>
      <c r="WSH2651" s="251"/>
      <c r="WSI2651" s="52"/>
      <c r="WSJ2651" s="250"/>
      <c r="WSK2651" s="65"/>
      <c r="WSL2651" s="251"/>
      <c r="WSM2651" s="251"/>
      <c r="WSN2651" s="251"/>
      <c r="WSO2651" s="52"/>
      <c r="WSP2651" s="250"/>
      <c r="WSQ2651" s="65"/>
      <c r="WSR2651" s="251"/>
      <c r="WSS2651" s="251"/>
      <c r="WST2651" s="251"/>
      <c r="WSU2651" s="52"/>
      <c r="WSV2651" s="250"/>
      <c r="WSW2651" s="65"/>
      <c r="WSX2651" s="251"/>
      <c r="WSY2651" s="251"/>
      <c r="WSZ2651" s="251"/>
      <c r="WTA2651" s="52"/>
      <c r="WTB2651" s="250"/>
      <c r="WTC2651" s="65"/>
      <c r="WTD2651" s="251"/>
      <c r="WTE2651" s="251"/>
      <c r="WTF2651" s="251"/>
      <c r="WTG2651" s="52"/>
      <c r="WTH2651" s="250"/>
      <c r="WTI2651" s="65"/>
      <c r="WTJ2651" s="251"/>
      <c r="WTK2651" s="251"/>
      <c r="WTL2651" s="251"/>
      <c r="WTM2651" s="52"/>
      <c r="WTN2651" s="250"/>
      <c r="WTO2651" s="65"/>
      <c r="WTP2651" s="251"/>
      <c r="WTQ2651" s="251"/>
      <c r="WTR2651" s="251"/>
      <c r="WTS2651" s="52"/>
      <c r="WTT2651" s="250"/>
      <c r="WTU2651" s="65"/>
      <c r="WTV2651" s="251"/>
      <c r="WTW2651" s="251"/>
      <c r="WTX2651" s="251"/>
      <c r="WTY2651" s="52"/>
      <c r="WTZ2651" s="250"/>
      <c r="WUA2651" s="65"/>
      <c r="WUB2651" s="251"/>
      <c r="WUC2651" s="251"/>
      <c r="WUD2651" s="251"/>
      <c r="WUE2651" s="52"/>
      <c r="WUF2651" s="250"/>
      <c r="WUG2651" s="65"/>
      <c r="WUH2651" s="251"/>
      <c r="WUI2651" s="251"/>
      <c r="WUJ2651" s="251"/>
      <c r="WUK2651" s="52"/>
      <c r="WUL2651" s="250"/>
      <c r="WUM2651" s="65"/>
      <c r="WUN2651" s="251"/>
      <c r="WUO2651" s="251"/>
      <c r="WUP2651" s="251"/>
      <c r="WUQ2651" s="52"/>
      <c r="WUR2651" s="250"/>
      <c r="WUS2651" s="65"/>
      <c r="WUT2651" s="251"/>
      <c r="WUU2651" s="251"/>
      <c r="WUV2651" s="251"/>
      <c r="WUW2651" s="52"/>
      <c r="WUX2651" s="250"/>
      <c r="WUY2651" s="65"/>
      <c r="WUZ2651" s="251"/>
      <c r="WVA2651" s="251"/>
      <c r="WVB2651" s="251"/>
      <c r="WVC2651" s="52"/>
      <c r="WVD2651" s="250"/>
      <c r="WVE2651" s="65"/>
      <c r="WVF2651" s="251"/>
      <c r="WVG2651" s="251"/>
      <c r="WVH2651" s="251"/>
      <c r="WVI2651" s="52"/>
      <c r="WVJ2651" s="250"/>
      <c r="WVK2651" s="65"/>
      <c r="WVL2651" s="251"/>
      <c r="WVM2651" s="251"/>
      <c r="WVN2651" s="251"/>
      <c r="WVO2651" s="52"/>
      <c r="WVP2651" s="250"/>
      <c r="WVQ2651" s="65"/>
      <c r="WVR2651" s="251"/>
      <c r="WVS2651" s="251"/>
      <c r="WVT2651" s="251"/>
      <c r="WVU2651" s="52"/>
      <c r="WVV2651" s="250"/>
      <c r="WVW2651" s="65"/>
      <c r="WVX2651" s="251"/>
      <c r="WVY2651" s="251"/>
      <c r="WVZ2651" s="251"/>
      <c r="WWA2651" s="52"/>
      <c r="WWB2651" s="250"/>
      <c r="WWC2651" s="65"/>
      <c r="WWD2651" s="251"/>
      <c r="WWE2651" s="251"/>
      <c r="WWF2651" s="251"/>
      <c r="WWG2651" s="52"/>
      <c r="WWH2651" s="250"/>
      <c r="WWI2651" s="65"/>
      <c r="WWJ2651" s="251"/>
      <c r="WWK2651" s="251"/>
      <c r="WWL2651" s="251"/>
      <c r="WWM2651" s="52"/>
      <c r="WWN2651" s="250"/>
      <c r="WWO2651" s="65"/>
      <c r="WWP2651" s="251"/>
      <c r="WWQ2651" s="251"/>
      <c r="WWR2651" s="251"/>
      <c r="WWS2651" s="52"/>
      <c r="WWT2651" s="250"/>
      <c r="WWU2651" s="65"/>
      <c r="WWV2651" s="251"/>
      <c r="WWW2651" s="251"/>
      <c r="WWX2651" s="251"/>
      <c r="WWY2651" s="52"/>
      <c r="WWZ2651" s="250"/>
      <c r="WXA2651" s="65"/>
      <c r="WXB2651" s="251"/>
      <c r="WXC2651" s="251"/>
      <c r="WXD2651" s="251"/>
      <c r="WXE2651" s="52"/>
      <c r="WXF2651" s="250"/>
      <c r="WXG2651" s="65"/>
      <c r="WXH2651" s="251"/>
      <c r="WXI2651" s="251"/>
      <c r="WXJ2651" s="251"/>
      <c r="WXK2651" s="52"/>
      <c r="WXL2651" s="250"/>
      <c r="WXM2651" s="65"/>
      <c r="WXN2651" s="251"/>
      <c r="WXO2651" s="251"/>
      <c r="WXP2651" s="251"/>
      <c r="WXQ2651" s="52"/>
      <c r="WXR2651" s="250"/>
      <c r="WXS2651" s="65"/>
      <c r="WXT2651" s="251"/>
      <c r="WXU2651" s="251"/>
      <c r="WXV2651" s="251"/>
      <c r="WXW2651" s="52"/>
      <c r="WXX2651" s="250"/>
      <c r="WXY2651" s="65"/>
      <c r="WXZ2651" s="251"/>
      <c r="WYA2651" s="251"/>
      <c r="WYB2651" s="251"/>
      <c r="WYC2651" s="52"/>
      <c r="WYD2651" s="250"/>
      <c r="WYE2651" s="65"/>
      <c r="WYF2651" s="251"/>
      <c r="WYG2651" s="251"/>
      <c r="WYH2651" s="251"/>
      <c r="WYI2651" s="52"/>
      <c r="WYJ2651" s="250"/>
      <c r="WYK2651" s="65"/>
      <c r="WYL2651" s="251"/>
      <c r="WYM2651" s="251"/>
      <c r="WYN2651" s="251"/>
      <c r="WYO2651" s="52"/>
      <c r="WYP2651" s="250"/>
      <c r="WYQ2651" s="65"/>
      <c r="WYR2651" s="251"/>
      <c r="WYS2651" s="251"/>
      <c r="WYT2651" s="251"/>
      <c r="WYU2651" s="52"/>
      <c r="WYV2651" s="250"/>
      <c r="WYW2651" s="65"/>
      <c r="WYX2651" s="251"/>
      <c r="WYY2651" s="251"/>
      <c r="WYZ2651" s="251"/>
      <c r="WZA2651" s="52"/>
      <c r="WZB2651" s="250"/>
      <c r="WZC2651" s="65"/>
      <c r="WZD2651" s="251"/>
      <c r="WZE2651" s="251"/>
      <c r="WZF2651" s="251"/>
      <c r="WZG2651" s="52"/>
      <c r="WZH2651" s="250"/>
      <c r="WZI2651" s="65"/>
      <c r="WZJ2651" s="251"/>
      <c r="WZK2651" s="251"/>
      <c r="WZL2651" s="251"/>
      <c r="WZM2651" s="52"/>
      <c r="WZN2651" s="250"/>
      <c r="WZO2651" s="65"/>
      <c r="WZP2651" s="251"/>
      <c r="WZQ2651" s="251"/>
      <c r="WZR2651" s="251"/>
      <c r="WZS2651" s="52"/>
      <c r="WZT2651" s="250"/>
      <c r="WZU2651" s="65"/>
      <c r="WZV2651" s="251"/>
      <c r="WZW2651" s="251"/>
      <c r="WZX2651" s="251"/>
      <c r="WZY2651" s="52"/>
      <c r="WZZ2651" s="250"/>
      <c r="XAA2651" s="65"/>
      <c r="XAB2651" s="251"/>
      <c r="XAC2651" s="251"/>
      <c r="XAD2651" s="251"/>
      <c r="XAE2651" s="52"/>
      <c r="XAF2651" s="250"/>
      <c r="XAG2651" s="65"/>
      <c r="XAH2651" s="251"/>
      <c r="XAI2651" s="251"/>
      <c r="XAJ2651" s="251"/>
      <c r="XAK2651" s="52"/>
      <c r="XAL2651" s="250"/>
      <c r="XAM2651" s="65"/>
      <c r="XAN2651" s="251"/>
      <c r="XAO2651" s="251"/>
      <c r="XAP2651" s="251"/>
      <c r="XAQ2651" s="52"/>
      <c r="XAR2651" s="250"/>
      <c r="XAS2651" s="65"/>
      <c r="XAT2651" s="251"/>
      <c r="XAU2651" s="251"/>
      <c r="XAV2651" s="251"/>
      <c r="XAW2651" s="52"/>
      <c r="XAX2651" s="250"/>
      <c r="XAY2651" s="65"/>
      <c r="XAZ2651" s="251"/>
      <c r="XBA2651" s="251"/>
      <c r="XBB2651" s="251"/>
      <c r="XBC2651" s="52"/>
      <c r="XBD2651" s="250"/>
      <c r="XBE2651" s="65"/>
      <c r="XBF2651" s="251"/>
      <c r="XBG2651" s="251"/>
      <c r="XBH2651" s="251"/>
      <c r="XBI2651" s="52"/>
      <c r="XBJ2651" s="250"/>
      <c r="XBK2651" s="65"/>
      <c r="XBL2651" s="251"/>
      <c r="XBM2651" s="251"/>
      <c r="XBN2651" s="251"/>
      <c r="XBO2651" s="52"/>
      <c r="XBP2651" s="250"/>
      <c r="XBQ2651" s="65"/>
      <c r="XBR2651" s="251"/>
      <c r="XBS2651" s="251"/>
      <c r="XBT2651" s="251"/>
      <c r="XBU2651" s="52"/>
      <c r="XBV2651" s="250"/>
      <c r="XBW2651" s="65"/>
      <c r="XBX2651" s="251"/>
      <c r="XBY2651" s="251"/>
      <c r="XBZ2651" s="251"/>
      <c r="XCA2651" s="52"/>
      <c r="XCB2651" s="250"/>
      <c r="XCC2651" s="65"/>
      <c r="XCD2651" s="251"/>
      <c r="XCE2651" s="251"/>
      <c r="XCF2651" s="251"/>
      <c r="XCG2651" s="52"/>
      <c r="XCH2651" s="250"/>
      <c r="XCI2651" s="65"/>
      <c r="XCJ2651" s="251"/>
      <c r="XCK2651" s="251"/>
      <c r="XCL2651" s="251"/>
      <c r="XCM2651" s="52"/>
      <c r="XCN2651" s="250"/>
      <c r="XCO2651" s="65"/>
      <c r="XCP2651" s="251"/>
      <c r="XCQ2651" s="251"/>
      <c r="XCR2651" s="251"/>
      <c r="XCS2651" s="52"/>
      <c r="XCT2651" s="250"/>
      <c r="XCU2651" s="65"/>
      <c r="XCV2651" s="251"/>
      <c r="XCW2651" s="251"/>
      <c r="XCX2651" s="251"/>
      <c r="XCY2651" s="52"/>
      <c r="XCZ2651" s="250"/>
      <c r="XDA2651" s="65"/>
      <c r="XDB2651" s="251"/>
      <c r="XDC2651" s="251"/>
      <c r="XDD2651" s="251"/>
      <c r="XDE2651" s="52"/>
      <c r="XDF2651" s="250"/>
      <c r="XDG2651" s="65"/>
      <c r="XDH2651" s="251"/>
      <c r="XDI2651" s="251"/>
      <c r="XDJ2651" s="251"/>
      <c r="XDK2651" s="52"/>
      <c r="XDL2651" s="250"/>
      <c r="XDM2651" s="65"/>
      <c r="XDN2651" s="251"/>
      <c r="XDO2651" s="251"/>
      <c r="XDP2651" s="251"/>
      <c r="XDQ2651" s="52"/>
      <c r="XDR2651" s="250"/>
      <c r="XDS2651" s="65"/>
      <c r="XDT2651" s="251"/>
      <c r="XDU2651" s="251"/>
      <c r="XDV2651" s="251"/>
      <c r="XDW2651" s="52"/>
      <c r="XDX2651" s="250"/>
      <c r="XDY2651" s="65"/>
      <c r="XDZ2651" s="251"/>
      <c r="XEA2651" s="251"/>
      <c r="XEB2651" s="251"/>
      <c r="XEC2651" s="52"/>
      <c r="XED2651" s="250"/>
      <c r="XEE2651" s="65"/>
      <c r="XEF2651" s="251"/>
      <c r="XEG2651" s="251"/>
      <c r="XEH2651" s="251"/>
      <c r="XEI2651" s="52"/>
      <c r="XEJ2651" s="250"/>
      <c r="XEK2651" s="65"/>
      <c r="XEL2651" s="251"/>
      <c r="XEM2651" s="251"/>
      <c r="XEN2651" s="251"/>
      <c r="XEO2651" s="52"/>
      <c r="XEP2651" s="250"/>
      <c r="XEQ2651" s="65"/>
      <c r="XER2651" s="251"/>
      <c r="XES2651" s="251"/>
      <c r="XET2651" s="251"/>
      <c r="XEU2651" s="52"/>
      <c r="XEV2651" s="250"/>
      <c r="XEW2651" s="65"/>
      <c r="XEX2651" s="251"/>
      <c r="XEY2651" s="251"/>
      <c r="XEZ2651" s="251"/>
      <c r="XFA2651" s="52"/>
      <c r="XFB2651" s="250"/>
      <c r="XFC2651" s="65"/>
      <c r="XFD2651" s="251"/>
    </row>
    <row r="2652" spans="1:16384">
      <c r="A2652" s="52">
        <v>42473</v>
      </c>
      <c r="B2652" s="250">
        <v>3343.072463768116</v>
      </c>
      <c r="C2652" s="65">
        <v>3353.072463768116</v>
      </c>
      <c r="D2652" s="251">
        <v>3348.072463768116</v>
      </c>
      <c r="E2652" s="251">
        <v>10</v>
      </c>
      <c r="F2652" s="251">
        <v>-1.652173913043498</v>
      </c>
      <c r="G2652" s="52"/>
      <c r="H2652" s="250"/>
      <c r="I2652" s="65"/>
      <c r="J2652" s="277"/>
      <c r="K2652" s="277"/>
      <c r="L2652" s="277"/>
      <c r="M2652" s="52"/>
      <c r="N2652" s="250"/>
      <c r="O2652" s="65"/>
      <c r="P2652" s="251"/>
      <c r="Q2652" s="251"/>
      <c r="R2652" s="251"/>
      <c r="S2652" s="52"/>
      <c r="T2652" s="250"/>
      <c r="U2652" s="65"/>
      <c r="V2652" s="251"/>
      <c r="W2652" s="251"/>
      <c r="X2652" s="251"/>
      <c r="Y2652" s="52"/>
      <c r="Z2652" s="250"/>
      <c r="AA2652" s="65"/>
      <c r="AB2652" s="251"/>
      <c r="AC2652" s="251"/>
      <c r="AD2652" s="251"/>
      <c r="AE2652" s="52"/>
      <c r="AF2652" s="250"/>
      <c r="AG2652" s="65"/>
      <c r="AH2652" s="251"/>
      <c r="AI2652" s="251"/>
      <c r="AJ2652" s="251"/>
      <c r="AK2652" s="52"/>
      <c r="AL2652" s="250"/>
      <c r="AM2652" s="65"/>
      <c r="AN2652" s="251"/>
      <c r="AO2652" s="251"/>
      <c r="AP2652" s="251"/>
      <c r="AQ2652" s="52"/>
      <c r="AR2652" s="250"/>
      <c r="AS2652" s="65"/>
      <c r="AT2652" s="251"/>
      <c r="AU2652" s="251"/>
      <c r="AV2652" s="251"/>
      <c r="AW2652" s="52"/>
      <c r="AX2652" s="250"/>
      <c r="AY2652" s="65"/>
      <c r="AZ2652" s="251"/>
      <c r="BA2652" s="251"/>
      <c r="BB2652" s="251"/>
      <c r="BC2652" s="52"/>
      <c r="BD2652" s="250"/>
      <c r="BE2652" s="65"/>
      <c r="BF2652" s="251"/>
      <c r="BG2652" s="251"/>
      <c r="BH2652" s="251"/>
      <c r="BI2652" s="52"/>
      <c r="BJ2652" s="250"/>
      <c r="BK2652" s="65"/>
      <c r="BL2652" s="251"/>
      <c r="BM2652" s="251"/>
      <c r="BN2652" s="251"/>
      <c r="BO2652" s="52"/>
      <c r="BP2652" s="250"/>
      <c r="BQ2652" s="65"/>
      <c r="BR2652" s="251"/>
      <c r="BS2652" s="251"/>
      <c r="BT2652" s="251"/>
      <c r="BU2652" s="52"/>
      <c r="BV2652" s="250"/>
      <c r="BW2652" s="65"/>
      <c r="BX2652" s="251"/>
      <c r="BY2652" s="251"/>
      <c r="BZ2652" s="251"/>
      <c r="CA2652" s="52"/>
      <c r="CB2652" s="250"/>
      <c r="CC2652" s="65"/>
      <c r="CD2652" s="251"/>
      <c r="CE2652" s="251"/>
      <c r="CF2652" s="251"/>
      <c r="CG2652" s="52"/>
      <c r="CH2652" s="250"/>
      <c r="CI2652" s="65"/>
      <c r="CJ2652" s="251"/>
      <c r="CK2652" s="251"/>
      <c r="CL2652" s="251"/>
      <c r="CM2652" s="52"/>
      <c r="CN2652" s="250"/>
      <c r="CO2652" s="65"/>
      <c r="CP2652" s="251"/>
      <c r="CQ2652" s="251"/>
      <c r="CR2652" s="251"/>
      <c r="CS2652" s="52"/>
      <c r="CT2652" s="250"/>
      <c r="CU2652" s="65"/>
      <c r="CV2652" s="251"/>
      <c r="CW2652" s="251"/>
      <c r="CX2652" s="251"/>
      <c r="CY2652" s="52"/>
      <c r="CZ2652" s="250"/>
      <c r="DA2652" s="65"/>
      <c r="DB2652" s="251"/>
      <c r="DC2652" s="251"/>
      <c r="DD2652" s="251"/>
      <c r="DE2652" s="52"/>
      <c r="DF2652" s="250"/>
      <c r="DG2652" s="65"/>
      <c r="DH2652" s="251"/>
      <c r="DI2652" s="251"/>
      <c r="DJ2652" s="251"/>
      <c r="DK2652" s="52"/>
      <c r="DL2652" s="250"/>
      <c r="DM2652" s="65"/>
      <c r="DN2652" s="251"/>
      <c r="DO2652" s="251"/>
      <c r="DP2652" s="251"/>
      <c r="DQ2652" s="52"/>
      <c r="DR2652" s="250"/>
      <c r="DS2652" s="65"/>
      <c r="DT2652" s="251"/>
      <c r="DU2652" s="251"/>
      <c r="DV2652" s="251"/>
      <c r="DW2652" s="52"/>
      <c r="DX2652" s="250"/>
      <c r="DY2652" s="65"/>
      <c r="DZ2652" s="251"/>
      <c r="EA2652" s="251"/>
      <c r="EB2652" s="251"/>
      <c r="EC2652" s="52"/>
      <c r="ED2652" s="250"/>
      <c r="EE2652" s="65"/>
      <c r="EF2652" s="251"/>
      <c r="EG2652" s="251"/>
      <c r="EH2652" s="251"/>
      <c r="EI2652" s="52"/>
      <c r="EJ2652" s="250"/>
      <c r="EK2652" s="65"/>
      <c r="EL2652" s="251"/>
      <c r="EM2652" s="251"/>
      <c r="EN2652" s="251"/>
      <c r="EO2652" s="52"/>
      <c r="EP2652" s="250"/>
      <c r="EQ2652" s="65"/>
      <c r="ER2652" s="251"/>
      <c r="ES2652" s="251"/>
      <c r="ET2652" s="251"/>
      <c r="EU2652" s="52"/>
      <c r="EV2652" s="250"/>
      <c r="EW2652" s="65"/>
      <c r="EX2652" s="251"/>
      <c r="EY2652" s="251"/>
      <c r="EZ2652" s="251"/>
      <c r="FA2652" s="52"/>
      <c r="FB2652" s="250"/>
      <c r="FC2652" s="65"/>
      <c r="FD2652" s="251"/>
      <c r="FE2652" s="251"/>
      <c r="FF2652" s="251"/>
      <c r="FG2652" s="52"/>
      <c r="FH2652" s="250"/>
      <c r="FI2652" s="65"/>
      <c r="FJ2652" s="251"/>
      <c r="FK2652" s="251"/>
      <c r="FL2652" s="251"/>
      <c r="FM2652" s="52"/>
      <c r="FN2652" s="250"/>
      <c r="FO2652" s="65"/>
      <c r="FP2652" s="251"/>
      <c r="FQ2652" s="251"/>
      <c r="FR2652" s="251"/>
      <c r="FS2652" s="52"/>
      <c r="FT2652" s="250"/>
      <c r="FU2652" s="65"/>
      <c r="FV2652" s="251"/>
      <c r="FW2652" s="251"/>
      <c r="FX2652" s="251"/>
      <c r="FY2652" s="52"/>
      <c r="FZ2652" s="250"/>
      <c r="GA2652" s="65"/>
      <c r="GB2652" s="251"/>
      <c r="GC2652" s="251"/>
      <c r="GD2652" s="251"/>
      <c r="GE2652" s="52"/>
      <c r="GF2652" s="250"/>
      <c r="GG2652" s="65"/>
      <c r="GH2652" s="251"/>
      <c r="GI2652" s="251"/>
      <c r="GJ2652" s="251"/>
      <c r="GK2652" s="52"/>
      <c r="GL2652" s="250"/>
      <c r="GM2652" s="65"/>
      <c r="GN2652" s="251"/>
      <c r="GO2652" s="251"/>
      <c r="GP2652" s="251"/>
      <c r="GQ2652" s="52"/>
      <c r="GR2652" s="250"/>
      <c r="GS2652" s="65"/>
      <c r="GT2652" s="251"/>
      <c r="GU2652" s="251"/>
      <c r="GV2652" s="251"/>
      <c r="GW2652" s="52"/>
      <c r="GX2652" s="250"/>
      <c r="GY2652" s="65"/>
      <c r="GZ2652" s="251"/>
      <c r="HA2652" s="251"/>
      <c r="HB2652" s="251"/>
      <c r="HC2652" s="52"/>
      <c r="HD2652" s="250"/>
      <c r="HE2652" s="65"/>
      <c r="HF2652" s="251"/>
      <c r="HG2652" s="251"/>
      <c r="HH2652" s="251"/>
      <c r="HI2652" s="52"/>
      <c r="HJ2652" s="250"/>
      <c r="HK2652" s="65"/>
      <c r="HL2652" s="251"/>
      <c r="HM2652" s="251"/>
      <c r="HN2652" s="251"/>
      <c r="HO2652" s="52"/>
      <c r="HP2652" s="250"/>
      <c r="HQ2652" s="65"/>
      <c r="HR2652" s="251"/>
      <c r="HS2652" s="251"/>
      <c r="HT2652" s="251"/>
      <c r="HU2652" s="52"/>
      <c r="HV2652" s="250"/>
      <c r="HW2652" s="65"/>
      <c r="HX2652" s="251"/>
      <c r="HY2652" s="251"/>
      <c r="HZ2652" s="251"/>
      <c r="IA2652" s="52"/>
      <c r="IB2652" s="250"/>
      <c r="IC2652" s="65"/>
      <c r="ID2652" s="251"/>
      <c r="IE2652" s="251"/>
      <c r="IF2652" s="251"/>
      <c r="IG2652" s="52"/>
      <c r="IH2652" s="250"/>
      <c r="II2652" s="65"/>
      <c r="IJ2652" s="251"/>
      <c r="IK2652" s="251"/>
      <c r="IL2652" s="251"/>
      <c r="IM2652" s="52"/>
      <c r="IN2652" s="250"/>
      <c r="IO2652" s="65"/>
      <c r="IP2652" s="251"/>
      <c r="IQ2652" s="251"/>
      <c r="IR2652" s="251"/>
      <c r="IS2652" s="52"/>
      <c r="IT2652" s="250"/>
      <c r="IU2652" s="65"/>
      <c r="IV2652" s="251"/>
      <c r="IW2652" s="251"/>
      <c r="IX2652" s="251"/>
      <c r="IY2652" s="52"/>
      <c r="IZ2652" s="250"/>
      <c r="JA2652" s="65"/>
      <c r="JB2652" s="251"/>
      <c r="JC2652" s="251"/>
      <c r="JD2652" s="251"/>
      <c r="JE2652" s="52"/>
      <c r="JF2652" s="250"/>
      <c r="JG2652" s="65"/>
      <c r="JH2652" s="251"/>
      <c r="JI2652" s="251"/>
      <c r="JJ2652" s="251"/>
      <c r="JK2652" s="52"/>
      <c r="JL2652" s="250"/>
      <c r="JM2652" s="65"/>
      <c r="JN2652" s="251"/>
      <c r="JO2652" s="251"/>
      <c r="JP2652" s="251"/>
      <c r="JQ2652" s="52"/>
      <c r="JR2652" s="250"/>
      <c r="JS2652" s="65"/>
      <c r="JT2652" s="251"/>
      <c r="JU2652" s="251"/>
      <c r="JV2652" s="251"/>
      <c r="JW2652" s="52"/>
      <c r="JX2652" s="250"/>
      <c r="JY2652" s="65"/>
      <c r="JZ2652" s="251"/>
      <c r="KA2652" s="251"/>
      <c r="KB2652" s="251"/>
      <c r="KC2652" s="52"/>
      <c r="KD2652" s="250"/>
      <c r="KE2652" s="65"/>
      <c r="KF2652" s="251"/>
      <c r="KG2652" s="251"/>
      <c r="KH2652" s="251"/>
      <c r="KI2652" s="52"/>
      <c r="KJ2652" s="250"/>
      <c r="KK2652" s="65"/>
      <c r="KL2652" s="251"/>
      <c r="KM2652" s="251"/>
      <c r="KN2652" s="251"/>
      <c r="KO2652" s="52"/>
      <c r="KP2652" s="250"/>
      <c r="KQ2652" s="65"/>
      <c r="KR2652" s="251"/>
      <c r="KS2652" s="251"/>
      <c r="KT2652" s="251"/>
      <c r="KU2652" s="52"/>
      <c r="KV2652" s="250"/>
      <c r="KW2652" s="65"/>
      <c r="KX2652" s="251"/>
      <c r="KY2652" s="251"/>
      <c r="KZ2652" s="251"/>
      <c r="LA2652" s="52"/>
      <c r="LB2652" s="250"/>
      <c r="LC2652" s="65"/>
      <c r="LD2652" s="251"/>
      <c r="LE2652" s="251"/>
      <c r="LF2652" s="251"/>
      <c r="LG2652" s="52"/>
      <c r="LH2652" s="250"/>
      <c r="LI2652" s="65"/>
      <c r="LJ2652" s="251"/>
      <c r="LK2652" s="251"/>
      <c r="LL2652" s="251"/>
      <c r="LM2652" s="52"/>
      <c r="LN2652" s="250"/>
      <c r="LO2652" s="65"/>
      <c r="LP2652" s="251"/>
      <c r="LQ2652" s="251"/>
      <c r="LR2652" s="251"/>
      <c r="LS2652" s="52"/>
      <c r="LT2652" s="250"/>
      <c r="LU2652" s="65"/>
      <c r="LV2652" s="251"/>
      <c r="LW2652" s="251"/>
      <c r="LX2652" s="251"/>
      <c r="LY2652" s="52"/>
      <c r="LZ2652" s="250"/>
      <c r="MA2652" s="65"/>
      <c r="MB2652" s="251"/>
      <c r="MC2652" s="251"/>
      <c r="MD2652" s="251"/>
      <c r="ME2652" s="52"/>
      <c r="MF2652" s="250"/>
      <c r="MG2652" s="65"/>
      <c r="MH2652" s="251"/>
      <c r="MI2652" s="251"/>
      <c r="MJ2652" s="251"/>
      <c r="MK2652" s="52"/>
      <c r="ML2652" s="250"/>
      <c r="MM2652" s="65"/>
      <c r="MN2652" s="251"/>
      <c r="MO2652" s="251"/>
      <c r="MP2652" s="251"/>
      <c r="MQ2652" s="52"/>
      <c r="MR2652" s="250"/>
      <c r="MS2652" s="65"/>
      <c r="MT2652" s="251"/>
      <c r="MU2652" s="251"/>
      <c r="MV2652" s="251"/>
      <c r="MW2652" s="52"/>
      <c r="MX2652" s="250"/>
      <c r="MY2652" s="65"/>
      <c r="MZ2652" s="251"/>
      <c r="NA2652" s="251"/>
      <c r="NB2652" s="251"/>
      <c r="NC2652" s="52"/>
      <c r="ND2652" s="250"/>
      <c r="NE2652" s="65"/>
      <c r="NF2652" s="251"/>
      <c r="NG2652" s="251"/>
      <c r="NH2652" s="251"/>
      <c r="NI2652" s="52"/>
      <c r="NJ2652" s="250"/>
      <c r="NK2652" s="65"/>
      <c r="NL2652" s="251"/>
      <c r="NM2652" s="251"/>
      <c r="NN2652" s="251"/>
      <c r="NO2652" s="52"/>
      <c r="NP2652" s="250"/>
      <c r="NQ2652" s="65"/>
      <c r="NR2652" s="251"/>
      <c r="NS2652" s="251"/>
      <c r="NT2652" s="251"/>
      <c r="NU2652" s="52"/>
      <c r="NV2652" s="250"/>
      <c r="NW2652" s="65"/>
      <c r="NX2652" s="251"/>
      <c r="NY2652" s="251"/>
      <c r="NZ2652" s="251"/>
      <c r="OA2652" s="52"/>
      <c r="OB2652" s="250"/>
      <c r="OC2652" s="65"/>
      <c r="OD2652" s="251"/>
      <c r="OE2652" s="251"/>
      <c r="OF2652" s="251"/>
      <c r="OG2652" s="52"/>
      <c r="OH2652" s="250"/>
      <c r="OI2652" s="65"/>
      <c r="OJ2652" s="251"/>
      <c r="OK2652" s="251"/>
      <c r="OL2652" s="251"/>
      <c r="OM2652" s="52"/>
      <c r="ON2652" s="250"/>
      <c r="OO2652" s="65"/>
      <c r="OP2652" s="251"/>
      <c r="OQ2652" s="251"/>
      <c r="OR2652" s="251"/>
      <c r="OS2652" s="52"/>
      <c r="OT2652" s="250"/>
      <c r="OU2652" s="65"/>
      <c r="OV2652" s="251"/>
      <c r="OW2652" s="251"/>
      <c r="OX2652" s="251"/>
      <c r="OY2652" s="52"/>
      <c r="OZ2652" s="250"/>
      <c r="PA2652" s="65"/>
      <c r="PB2652" s="251"/>
      <c r="PC2652" s="251"/>
      <c r="PD2652" s="251"/>
      <c r="PE2652" s="52"/>
      <c r="PF2652" s="250"/>
      <c r="PG2652" s="65"/>
      <c r="PH2652" s="251"/>
      <c r="PI2652" s="251"/>
      <c r="PJ2652" s="251"/>
      <c r="PK2652" s="52"/>
      <c r="PL2652" s="250"/>
      <c r="PM2652" s="65"/>
      <c r="PN2652" s="251"/>
      <c r="PO2652" s="251"/>
      <c r="PP2652" s="251"/>
      <c r="PQ2652" s="52"/>
      <c r="PR2652" s="250"/>
      <c r="PS2652" s="65"/>
      <c r="PT2652" s="251"/>
      <c r="PU2652" s="251"/>
      <c r="PV2652" s="251"/>
      <c r="PW2652" s="52"/>
      <c r="PX2652" s="250"/>
      <c r="PY2652" s="65"/>
      <c r="PZ2652" s="251"/>
      <c r="QA2652" s="251"/>
      <c r="QB2652" s="251"/>
      <c r="QC2652" s="52"/>
      <c r="QD2652" s="250"/>
      <c r="QE2652" s="65"/>
      <c r="QF2652" s="251"/>
      <c r="QG2652" s="251"/>
      <c r="QH2652" s="251"/>
      <c r="QI2652" s="52"/>
      <c r="QJ2652" s="250"/>
      <c r="QK2652" s="65"/>
      <c r="QL2652" s="251"/>
      <c r="QM2652" s="251"/>
      <c r="QN2652" s="251"/>
      <c r="QO2652" s="52"/>
      <c r="QP2652" s="250"/>
      <c r="QQ2652" s="65"/>
      <c r="QR2652" s="251"/>
      <c r="QS2652" s="251"/>
      <c r="QT2652" s="251"/>
      <c r="QU2652" s="52"/>
      <c r="QV2652" s="250"/>
      <c r="QW2652" s="65"/>
      <c r="QX2652" s="251"/>
      <c r="QY2652" s="251"/>
      <c r="QZ2652" s="251"/>
      <c r="RA2652" s="52"/>
      <c r="RB2652" s="250"/>
      <c r="RC2652" s="65"/>
      <c r="RD2652" s="251"/>
      <c r="RE2652" s="251"/>
      <c r="RF2652" s="251"/>
      <c r="RG2652" s="52"/>
      <c r="RH2652" s="250"/>
      <c r="RI2652" s="65"/>
      <c r="RJ2652" s="251"/>
      <c r="RK2652" s="251"/>
      <c r="RL2652" s="251"/>
      <c r="RM2652" s="52"/>
      <c r="RN2652" s="250"/>
      <c r="RO2652" s="65"/>
      <c r="RP2652" s="251"/>
      <c r="RQ2652" s="251"/>
      <c r="RR2652" s="251"/>
      <c r="RS2652" s="52"/>
      <c r="RT2652" s="250"/>
      <c r="RU2652" s="65"/>
      <c r="RV2652" s="251"/>
      <c r="RW2652" s="251"/>
      <c r="RX2652" s="251"/>
      <c r="RY2652" s="52"/>
      <c r="RZ2652" s="250"/>
      <c r="SA2652" s="65"/>
      <c r="SB2652" s="251"/>
      <c r="SC2652" s="251"/>
      <c r="SD2652" s="251"/>
      <c r="SE2652" s="52"/>
      <c r="SF2652" s="250"/>
      <c r="SG2652" s="65"/>
      <c r="SH2652" s="251"/>
      <c r="SI2652" s="251"/>
      <c r="SJ2652" s="251"/>
      <c r="SK2652" s="52"/>
      <c r="SL2652" s="250"/>
      <c r="SM2652" s="65"/>
      <c r="SN2652" s="251"/>
      <c r="SO2652" s="251"/>
      <c r="SP2652" s="251"/>
      <c r="SQ2652" s="52"/>
      <c r="SR2652" s="250"/>
      <c r="SS2652" s="65"/>
      <c r="ST2652" s="251"/>
      <c r="SU2652" s="251"/>
      <c r="SV2652" s="251"/>
      <c r="SW2652" s="52"/>
      <c r="SX2652" s="250"/>
      <c r="SY2652" s="65"/>
      <c r="SZ2652" s="251"/>
      <c r="TA2652" s="251"/>
      <c r="TB2652" s="251"/>
      <c r="TC2652" s="52"/>
      <c r="TD2652" s="250"/>
      <c r="TE2652" s="65"/>
      <c r="TF2652" s="251"/>
      <c r="TG2652" s="251"/>
      <c r="TH2652" s="251"/>
      <c r="TI2652" s="52"/>
      <c r="TJ2652" s="250"/>
      <c r="TK2652" s="65"/>
      <c r="TL2652" s="251"/>
      <c r="TM2652" s="251"/>
      <c r="TN2652" s="251"/>
      <c r="TO2652" s="52"/>
      <c r="TP2652" s="250"/>
      <c r="TQ2652" s="65"/>
      <c r="TR2652" s="251"/>
      <c r="TS2652" s="251"/>
      <c r="TT2652" s="251"/>
      <c r="TU2652" s="52"/>
      <c r="TV2652" s="250"/>
      <c r="TW2652" s="65"/>
      <c r="TX2652" s="251"/>
      <c r="TY2652" s="251"/>
      <c r="TZ2652" s="251"/>
      <c r="UA2652" s="52"/>
      <c r="UB2652" s="250"/>
      <c r="UC2652" s="65"/>
      <c r="UD2652" s="251"/>
      <c r="UE2652" s="251"/>
      <c r="UF2652" s="251"/>
      <c r="UG2652" s="52"/>
      <c r="UH2652" s="250"/>
      <c r="UI2652" s="65"/>
      <c r="UJ2652" s="251"/>
      <c r="UK2652" s="251"/>
      <c r="UL2652" s="251"/>
      <c r="UM2652" s="52"/>
      <c r="UN2652" s="250"/>
      <c r="UO2652" s="65"/>
      <c r="UP2652" s="251"/>
      <c r="UQ2652" s="251"/>
      <c r="UR2652" s="251"/>
      <c r="US2652" s="52"/>
      <c r="UT2652" s="250"/>
      <c r="UU2652" s="65"/>
      <c r="UV2652" s="251"/>
      <c r="UW2652" s="251"/>
      <c r="UX2652" s="251"/>
      <c r="UY2652" s="52"/>
      <c r="UZ2652" s="250"/>
      <c r="VA2652" s="65"/>
      <c r="VB2652" s="251"/>
      <c r="VC2652" s="251"/>
      <c r="VD2652" s="251"/>
      <c r="VE2652" s="52"/>
      <c r="VF2652" s="250"/>
      <c r="VG2652" s="65"/>
      <c r="VH2652" s="251"/>
      <c r="VI2652" s="251"/>
      <c r="VJ2652" s="251"/>
      <c r="VK2652" s="52"/>
      <c r="VL2652" s="250"/>
      <c r="VM2652" s="65"/>
      <c r="VN2652" s="251"/>
      <c r="VO2652" s="251"/>
      <c r="VP2652" s="251"/>
      <c r="VQ2652" s="52"/>
      <c r="VR2652" s="250"/>
      <c r="VS2652" s="65"/>
      <c r="VT2652" s="251"/>
      <c r="VU2652" s="251"/>
      <c r="VV2652" s="251"/>
      <c r="VW2652" s="52"/>
      <c r="VX2652" s="250"/>
      <c r="VY2652" s="65"/>
      <c r="VZ2652" s="251"/>
      <c r="WA2652" s="251"/>
      <c r="WB2652" s="251"/>
      <c r="WC2652" s="52"/>
      <c r="WD2652" s="250"/>
      <c r="WE2652" s="65"/>
      <c r="WF2652" s="251"/>
      <c r="WG2652" s="251"/>
      <c r="WH2652" s="251"/>
      <c r="WI2652" s="52"/>
      <c r="WJ2652" s="250"/>
      <c r="WK2652" s="65"/>
      <c r="WL2652" s="251"/>
      <c r="WM2652" s="251"/>
      <c r="WN2652" s="251"/>
      <c r="WO2652" s="52"/>
      <c r="WP2652" s="250"/>
      <c r="WQ2652" s="65"/>
      <c r="WR2652" s="251"/>
      <c r="WS2652" s="251"/>
      <c r="WT2652" s="251"/>
      <c r="WU2652" s="52"/>
      <c r="WV2652" s="250"/>
      <c r="WW2652" s="65"/>
      <c r="WX2652" s="251"/>
      <c r="WY2652" s="251"/>
      <c r="WZ2652" s="251"/>
      <c r="XA2652" s="52"/>
      <c r="XB2652" s="250"/>
      <c r="XC2652" s="65"/>
      <c r="XD2652" s="251"/>
      <c r="XE2652" s="251"/>
      <c r="XF2652" s="251"/>
      <c r="XG2652" s="52"/>
      <c r="XH2652" s="250"/>
      <c r="XI2652" s="65"/>
      <c r="XJ2652" s="251"/>
      <c r="XK2652" s="251"/>
      <c r="XL2652" s="251"/>
      <c r="XM2652" s="52"/>
      <c r="XN2652" s="250"/>
      <c r="XO2652" s="65"/>
      <c r="XP2652" s="251"/>
      <c r="XQ2652" s="251"/>
      <c r="XR2652" s="251"/>
      <c r="XS2652" s="52"/>
      <c r="XT2652" s="250"/>
      <c r="XU2652" s="65"/>
      <c r="XV2652" s="251"/>
      <c r="XW2652" s="251"/>
      <c r="XX2652" s="251"/>
      <c r="XY2652" s="52"/>
      <c r="XZ2652" s="250"/>
      <c r="YA2652" s="65"/>
      <c r="YB2652" s="251"/>
      <c r="YC2652" s="251"/>
      <c r="YD2652" s="251"/>
      <c r="YE2652" s="52"/>
      <c r="YF2652" s="250"/>
      <c r="YG2652" s="65"/>
      <c r="YH2652" s="251"/>
      <c r="YI2652" s="251"/>
      <c r="YJ2652" s="251"/>
      <c r="YK2652" s="52"/>
      <c r="YL2652" s="250"/>
      <c r="YM2652" s="65"/>
      <c r="YN2652" s="251"/>
      <c r="YO2652" s="251"/>
      <c r="YP2652" s="251"/>
      <c r="YQ2652" s="52"/>
      <c r="YR2652" s="250"/>
      <c r="YS2652" s="65"/>
      <c r="YT2652" s="251"/>
      <c r="YU2652" s="251"/>
      <c r="YV2652" s="251"/>
      <c r="YW2652" s="52"/>
      <c r="YX2652" s="250"/>
      <c r="YY2652" s="65"/>
      <c r="YZ2652" s="251"/>
      <c r="ZA2652" s="251"/>
      <c r="ZB2652" s="251"/>
      <c r="ZC2652" s="52"/>
      <c r="ZD2652" s="250"/>
      <c r="ZE2652" s="65"/>
      <c r="ZF2652" s="251"/>
      <c r="ZG2652" s="251"/>
      <c r="ZH2652" s="251"/>
      <c r="ZI2652" s="52"/>
      <c r="ZJ2652" s="250"/>
      <c r="ZK2652" s="65"/>
      <c r="ZL2652" s="251"/>
      <c r="ZM2652" s="251"/>
      <c r="ZN2652" s="251"/>
      <c r="ZO2652" s="52"/>
      <c r="ZP2652" s="250"/>
      <c r="ZQ2652" s="65"/>
      <c r="ZR2652" s="251"/>
      <c r="ZS2652" s="251"/>
      <c r="ZT2652" s="251"/>
      <c r="ZU2652" s="52"/>
      <c r="ZV2652" s="250"/>
      <c r="ZW2652" s="65"/>
      <c r="ZX2652" s="251"/>
      <c r="ZY2652" s="251"/>
      <c r="ZZ2652" s="251"/>
      <c r="AAA2652" s="52"/>
      <c r="AAB2652" s="250"/>
      <c r="AAC2652" s="65"/>
      <c r="AAD2652" s="251"/>
      <c r="AAE2652" s="251"/>
      <c r="AAF2652" s="251"/>
      <c r="AAG2652" s="52"/>
      <c r="AAH2652" s="250"/>
      <c r="AAI2652" s="65"/>
      <c r="AAJ2652" s="251"/>
      <c r="AAK2652" s="251"/>
      <c r="AAL2652" s="251"/>
      <c r="AAM2652" s="52"/>
      <c r="AAN2652" s="250"/>
      <c r="AAO2652" s="65"/>
      <c r="AAP2652" s="251"/>
      <c r="AAQ2652" s="251"/>
      <c r="AAR2652" s="251"/>
      <c r="AAS2652" s="52"/>
      <c r="AAT2652" s="250"/>
      <c r="AAU2652" s="65"/>
      <c r="AAV2652" s="251"/>
      <c r="AAW2652" s="251"/>
      <c r="AAX2652" s="251"/>
      <c r="AAY2652" s="52"/>
      <c r="AAZ2652" s="250"/>
      <c r="ABA2652" s="65"/>
      <c r="ABB2652" s="251"/>
      <c r="ABC2652" s="251"/>
      <c r="ABD2652" s="251"/>
      <c r="ABE2652" s="52"/>
      <c r="ABF2652" s="250"/>
      <c r="ABG2652" s="65"/>
      <c r="ABH2652" s="251"/>
      <c r="ABI2652" s="251"/>
      <c r="ABJ2652" s="251"/>
      <c r="ABK2652" s="52"/>
      <c r="ABL2652" s="250"/>
      <c r="ABM2652" s="65"/>
      <c r="ABN2652" s="251"/>
      <c r="ABO2652" s="251"/>
      <c r="ABP2652" s="251"/>
      <c r="ABQ2652" s="52"/>
      <c r="ABR2652" s="250"/>
      <c r="ABS2652" s="65"/>
      <c r="ABT2652" s="251"/>
      <c r="ABU2652" s="251"/>
      <c r="ABV2652" s="251"/>
      <c r="ABW2652" s="52"/>
      <c r="ABX2652" s="250"/>
      <c r="ABY2652" s="65"/>
      <c r="ABZ2652" s="251"/>
      <c r="ACA2652" s="251"/>
      <c r="ACB2652" s="251"/>
      <c r="ACC2652" s="52"/>
      <c r="ACD2652" s="250"/>
      <c r="ACE2652" s="65"/>
      <c r="ACF2652" s="251"/>
      <c r="ACG2652" s="251"/>
      <c r="ACH2652" s="251"/>
      <c r="ACI2652" s="52"/>
      <c r="ACJ2652" s="250"/>
      <c r="ACK2652" s="65"/>
      <c r="ACL2652" s="251"/>
      <c r="ACM2652" s="251"/>
      <c r="ACN2652" s="251"/>
      <c r="ACO2652" s="52"/>
      <c r="ACP2652" s="250"/>
      <c r="ACQ2652" s="65"/>
      <c r="ACR2652" s="251"/>
      <c r="ACS2652" s="251"/>
      <c r="ACT2652" s="251"/>
      <c r="ACU2652" s="52"/>
      <c r="ACV2652" s="250"/>
      <c r="ACW2652" s="65"/>
      <c r="ACX2652" s="251"/>
      <c r="ACY2652" s="251"/>
      <c r="ACZ2652" s="251"/>
      <c r="ADA2652" s="52"/>
      <c r="ADB2652" s="250"/>
      <c r="ADC2652" s="65"/>
      <c r="ADD2652" s="251"/>
      <c r="ADE2652" s="251"/>
      <c r="ADF2652" s="251"/>
      <c r="ADG2652" s="52"/>
      <c r="ADH2652" s="250"/>
      <c r="ADI2652" s="65"/>
      <c r="ADJ2652" s="251"/>
      <c r="ADK2652" s="251"/>
      <c r="ADL2652" s="251"/>
      <c r="ADM2652" s="52"/>
      <c r="ADN2652" s="250"/>
      <c r="ADO2652" s="65"/>
      <c r="ADP2652" s="251"/>
      <c r="ADQ2652" s="251"/>
      <c r="ADR2652" s="251"/>
      <c r="ADS2652" s="52"/>
      <c r="ADT2652" s="250"/>
      <c r="ADU2652" s="65"/>
      <c r="ADV2652" s="251"/>
      <c r="ADW2652" s="251"/>
      <c r="ADX2652" s="251"/>
      <c r="ADY2652" s="52"/>
      <c r="ADZ2652" s="250"/>
      <c r="AEA2652" s="65"/>
      <c r="AEB2652" s="251"/>
      <c r="AEC2652" s="251"/>
      <c r="AED2652" s="251"/>
      <c r="AEE2652" s="52"/>
      <c r="AEF2652" s="250"/>
      <c r="AEG2652" s="65"/>
      <c r="AEH2652" s="251"/>
      <c r="AEI2652" s="251"/>
      <c r="AEJ2652" s="251"/>
      <c r="AEK2652" s="52"/>
      <c r="AEL2652" s="250"/>
      <c r="AEM2652" s="65"/>
      <c r="AEN2652" s="251"/>
      <c r="AEO2652" s="251"/>
      <c r="AEP2652" s="251"/>
      <c r="AEQ2652" s="52"/>
      <c r="AER2652" s="250"/>
      <c r="AES2652" s="65"/>
      <c r="AET2652" s="251"/>
      <c r="AEU2652" s="251"/>
      <c r="AEV2652" s="251"/>
      <c r="AEW2652" s="52"/>
      <c r="AEX2652" s="250"/>
      <c r="AEY2652" s="65"/>
      <c r="AEZ2652" s="251"/>
      <c r="AFA2652" s="251"/>
      <c r="AFB2652" s="251"/>
      <c r="AFC2652" s="52"/>
      <c r="AFD2652" s="250"/>
      <c r="AFE2652" s="65"/>
      <c r="AFF2652" s="251"/>
      <c r="AFG2652" s="251"/>
      <c r="AFH2652" s="251"/>
      <c r="AFI2652" s="52"/>
      <c r="AFJ2652" s="250"/>
      <c r="AFK2652" s="65"/>
      <c r="AFL2652" s="251"/>
      <c r="AFM2652" s="251"/>
      <c r="AFN2652" s="251"/>
      <c r="AFO2652" s="52"/>
      <c r="AFP2652" s="250"/>
      <c r="AFQ2652" s="65"/>
      <c r="AFR2652" s="251"/>
      <c r="AFS2652" s="251"/>
      <c r="AFT2652" s="251"/>
      <c r="AFU2652" s="52"/>
      <c r="AFV2652" s="250"/>
      <c r="AFW2652" s="65"/>
      <c r="AFX2652" s="251"/>
      <c r="AFY2652" s="251"/>
      <c r="AFZ2652" s="251"/>
      <c r="AGA2652" s="52"/>
      <c r="AGB2652" s="250"/>
      <c r="AGC2652" s="65"/>
      <c r="AGD2652" s="251"/>
      <c r="AGE2652" s="251"/>
      <c r="AGF2652" s="251"/>
      <c r="AGG2652" s="52"/>
      <c r="AGH2652" s="250"/>
      <c r="AGI2652" s="65"/>
      <c r="AGJ2652" s="251"/>
      <c r="AGK2652" s="251"/>
      <c r="AGL2652" s="251"/>
      <c r="AGM2652" s="52"/>
      <c r="AGN2652" s="250"/>
      <c r="AGO2652" s="65"/>
      <c r="AGP2652" s="251"/>
      <c r="AGQ2652" s="251"/>
      <c r="AGR2652" s="251"/>
      <c r="AGS2652" s="52"/>
      <c r="AGT2652" s="250"/>
      <c r="AGU2652" s="65"/>
      <c r="AGV2652" s="251"/>
      <c r="AGW2652" s="251"/>
      <c r="AGX2652" s="251"/>
      <c r="AGY2652" s="52"/>
      <c r="AGZ2652" s="250"/>
      <c r="AHA2652" s="65"/>
      <c r="AHB2652" s="251"/>
      <c r="AHC2652" s="251"/>
      <c r="AHD2652" s="251"/>
      <c r="AHE2652" s="52"/>
      <c r="AHF2652" s="250"/>
      <c r="AHG2652" s="65"/>
      <c r="AHH2652" s="251"/>
      <c r="AHI2652" s="251"/>
      <c r="AHJ2652" s="251"/>
      <c r="AHK2652" s="52"/>
      <c r="AHL2652" s="250"/>
      <c r="AHM2652" s="65"/>
      <c r="AHN2652" s="251"/>
      <c r="AHO2652" s="251"/>
      <c r="AHP2652" s="251"/>
      <c r="AHQ2652" s="52"/>
      <c r="AHR2652" s="250"/>
      <c r="AHS2652" s="65"/>
      <c r="AHT2652" s="251"/>
      <c r="AHU2652" s="251"/>
      <c r="AHV2652" s="251"/>
      <c r="AHW2652" s="52"/>
      <c r="AHX2652" s="250"/>
      <c r="AHY2652" s="65"/>
      <c r="AHZ2652" s="251"/>
      <c r="AIA2652" s="251"/>
      <c r="AIB2652" s="251"/>
      <c r="AIC2652" s="52"/>
      <c r="AID2652" s="250"/>
      <c r="AIE2652" s="65"/>
      <c r="AIF2652" s="251"/>
      <c r="AIG2652" s="251"/>
      <c r="AIH2652" s="251"/>
      <c r="AII2652" s="52"/>
      <c r="AIJ2652" s="250"/>
      <c r="AIK2652" s="65"/>
      <c r="AIL2652" s="251"/>
      <c r="AIM2652" s="251"/>
      <c r="AIN2652" s="251"/>
      <c r="AIO2652" s="52"/>
      <c r="AIP2652" s="250"/>
      <c r="AIQ2652" s="65"/>
      <c r="AIR2652" s="251"/>
      <c r="AIS2652" s="251"/>
      <c r="AIT2652" s="251"/>
      <c r="AIU2652" s="52"/>
      <c r="AIV2652" s="250"/>
      <c r="AIW2652" s="65"/>
      <c r="AIX2652" s="251"/>
      <c r="AIY2652" s="251"/>
      <c r="AIZ2652" s="251"/>
      <c r="AJA2652" s="52"/>
      <c r="AJB2652" s="250"/>
      <c r="AJC2652" s="65"/>
      <c r="AJD2652" s="251"/>
      <c r="AJE2652" s="251"/>
      <c r="AJF2652" s="251"/>
      <c r="AJG2652" s="52"/>
      <c r="AJH2652" s="250"/>
      <c r="AJI2652" s="65"/>
      <c r="AJJ2652" s="251"/>
      <c r="AJK2652" s="251"/>
      <c r="AJL2652" s="251"/>
      <c r="AJM2652" s="52"/>
      <c r="AJN2652" s="250"/>
      <c r="AJO2652" s="65"/>
      <c r="AJP2652" s="251"/>
      <c r="AJQ2652" s="251"/>
      <c r="AJR2652" s="251"/>
      <c r="AJS2652" s="52"/>
      <c r="AJT2652" s="250"/>
      <c r="AJU2652" s="65"/>
      <c r="AJV2652" s="251"/>
      <c r="AJW2652" s="251"/>
      <c r="AJX2652" s="251"/>
      <c r="AJY2652" s="52"/>
      <c r="AJZ2652" s="250"/>
      <c r="AKA2652" s="65"/>
      <c r="AKB2652" s="251"/>
      <c r="AKC2652" s="251"/>
      <c r="AKD2652" s="251"/>
      <c r="AKE2652" s="52"/>
      <c r="AKF2652" s="250"/>
      <c r="AKG2652" s="65"/>
      <c r="AKH2652" s="251"/>
      <c r="AKI2652" s="251"/>
      <c r="AKJ2652" s="251"/>
      <c r="AKK2652" s="52"/>
      <c r="AKL2652" s="250"/>
      <c r="AKM2652" s="65"/>
      <c r="AKN2652" s="251"/>
      <c r="AKO2652" s="251"/>
      <c r="AKP2652" s="251"/>
      <c r="AKQ2652" s="52"/>
      <c r="AKR2652" s="250"/>
      <c r="AKS2652" s="65"/>
      <c r="AKT2652" s="251"/>
      <c r="AKU2652" s="251"/>
      <c r="AKV2652" s="251"/>
      <c r="AKW2652" s="52"/>
      <c r="AKX2652" s="250"/>
      <c r="AKY2652" s="65"/>
      <c r="AKZ2652" s="251"/>
      <c r="ALA2652" s="251"/>
      <c r="ALB2652" s="251"/>
      <c r="ALC2652" s="52"/>
      <c r="ALD2652" s="250"/>
      <c r="ALE2652" s="65"/>
      <c r="ALF2652" s="251"/>
      <c r="ALG2652" s="251"/>
      <c r="ALH2652" s="251"/>
      <c r="ALI2652" s="52"/>
      <c r="ALJ2652" s="250"/>
      <c r="ALK2652" s="65"/>
      <c r="ALL2652" s="251"/>
      <c r="ALM2652" s="251"/>
      <c r="ALN2652" s="251"/>
      <c r="ALO2652" s="52"/>
      <c r="ALP2652" s="250"/>
      <c r="ALQ2652" s="65"/>
      <c r="ALR2652" s="251"/>
      <c r="ALS2652" s="251"/>
      <c r="ALT2652" s="251"/>
      <c r="ALU2652" s="52"/>
      <c r="ALV2652" s="250"/>
      <c r="ALW2652" s="65"/>
      <c r="ALX2652" s="251"/>
      <c r="ALY2652" s="251"/>
      <c r="ALZ2652" s="251"/>
      <c r="AMA2652" s="52"/>
      <c r="AMB2652" s="250"/>
      <c r="AMC2652" s="65"/>
      <c r="AMD2652" s="251"/>
      <c r="AME2652" s="251"/>
      <c r="AMF2652" s="251"/>
      <c r="AMG2652" s="52"/>
      <c r="AMH2652" s="250"/>
      <c r="AMI2652" s="65"/>
      <c r="AMJ2652" s="251"/>
      <c r="AMK2652" s="251"/>
      <c r="AML2652" s="251"/>
      <c r="AMM2652" s="52"/>
      <c r="AMN2652" s="250"/>
      <c r="AMO2652" s="65"/>
      <c r="AMP2652" s="251"/>
      <c r="AMQ2652" s="251"/>
      <c r="AMR2652" s="251"/>
      <c r="AMS2652" s="52"/>
      <c r="AMT2652" s="250"/>
      <c r="AMU2652" s="65"/>
      <c r="AMV2652" s="251"/>
      <c r="AMW2652" s="251"/>
      <c r="AMX2652" s="251"/>
      <c r="AMY2652" s="52"/>
      <c r="AMZ2652" s="250"/>
      <c r="ANA2652" s="65"/>
      <c r="ANB2652" s="251"/>
      <c r="ANC2652" s="251"/>
      <c r="AND2652" s="251"/>
      <c r="ANE2652" s="52"/>
      <c r="ANF2652" s="250"/>
      <c r="ANG2652" s="65"/>
      <c r="ANH2652" s="251"/>
      <c r="ANI2652" s="251"/>
      <c r="ANJ2652" s="251"/>
      <c r="ANK2652" s="52"/>
      <c r="ANL2652" s="250"/>
      <c r="ANM2652" s="65"/>
      <c r="ANN2652" s="251"/>
      <c r="ANO2652" s="251"/>
      <c r="ANP2652" s="251"/>
      <c r="ANQ2652" s="52"/>
      <c r="ANR2652" s="250"/>
      <c r="ANS2652" s="65"/>
      <c r="ANT2652" s="251"/>
      <c r="ANU2652" s="251"/>
      <c r="ANV2652" s="251"/>
      <c r="ANW2652" s="52"/>
      <c r="ANX2652" s="250"/>
      <c r="ANY2652" s="65"/>
      <c r="ANZ2652" s="251"/>
      <c r="AOA2652" s="251"/>
      <c r="AOB2652" s="251"/>
      <c r="AOC2652" s="52"/>
      <c r="AOD2652" s="250"/>
      <c r="AOE2652" s="65"/>
      <c r="AOF2652" s="251"/>
      <c r="AOG2652" s="251"/>
      <c r="AOH2652" s="251"/>
      <c r="AOI2652" s="52"/>
      <c r="AOJ2652" s="250"/>
      <c r="AOK2652" s="65"/>
      <c r="AOL2652" s="251"/>
      <c r="AOM2652" s="251"/>
      <c r="AON2652" s="251"/>
      <c r="AOO2652" s="52"/>
      <c r="AOP2652" s="250"/>
      <c r="AOQ2652" s="65"/>
      <c r="AOR2652" s="251"/>
      <c r="AOS2652" s="251"/>
      <c r="AOT2652" s="251"/>
      <c r="AOU2652" s="52"/>
      <c r="AOV2652" s="250"/>
      <c r="AOW2652" s="65"/>
      <c r="AOX2652" s="251"/>
      <c r="AOY2652" s="251"/>
      <c r="AOZ2652" s="251"/>
      <c r="APA2652" s="52"/>
      <c r="APB2652" s="250"/>
      <c r="APC2652" s="65"/>
      <c r="APD2652" s="251"/>
      <c r="APE2652" s="251"/>
      <c r="APF2652" s="251"/>
      <c r="APG2652" s="52"/>
      <c r="APH2652" s="250"/>
      <c r="API2652" s="65"/>
      <c r="APJ2652" s="251"/>
      <c r="APK2652" s="251"/>
      <c r="APL2652" s="251"/>
      <c r="APM2652" s="52"/>
      <c r="APN2652" s="250"/>
      <c r="APO2652" s="65"/>
      <c r="APP2652" s="251"/>
      <c r="APQ2652" s="251"/>
      <c r="APR2652" s="251"/>
      <c r="APS2652" s="52"/>
      <c r="APT2652" s="250"/>
      <c r="APU2652" s="65"/>
      <c r="APV2652" s="251"/>
      <c r="APW2652" s="251"/>
      <c r="APX2652" s="251"/>
      <c r="APY2652" s="52"/>
      <c r="APZ2652" s="250"/>
      <c r="AQA2652" s="65"/>
      <c r="AQB2652" s="251"/>
      <c r="AQC2652" s="251"/>
      <c r="AQD2652" s="251"/>
      <c r="AQE2652" s="52"/>
      <c r="AQF2652" s="250"/>
      <c r="AQG2652" s="65"/>
      <c r="AQH2652" s="251"/>
      <c r="AQI2652" s="251"/>
      <c r="AQJ2652" s="251"/>
      <c r="AQK2652" s="52"/>
      <c r="AQL2652" s="250"/>
      <c r="AQM2652" s="65"/>
      <c r="AQN2652" s="251"/>
      <c r="AQO2652" s="251"/>
      <c r="AQP2652" s="251"/>
      <c r="AQQ2652" s="52"/>
      <c r="AQR2652" s="250"/>
      <c r="AQS2652" s="65"/>
      <c r="AQT2652" s="251"/>
      <c r="AQU2652" s="251"/>
      <c r="AQV2652" s="251"/>
      <c r="AQW2652" s="52"/>
      <c r="AQX2652" s="250"/>
      <c r="AQY2652" s="65"/>
      <c r="AQZ2652" s="251"/>
      <c r="ARA2652" s="251"/>
      <c r="ARB2652" s="251"/>
      <c r="ARC2652" s="52"/>
      <c r="ARD2652" s="250"/>
      <c r="ARE2652" s="65"/>
      <c r="ARF2652" s="251"/>
      <c r="ARG2652" s="251"/>
      <c r="ARH2652" s="251"/>
      <c r="ARI2652" s="52"/>
      <c r="ARJ2652" s="250"/>
      <c r="ARK2652" s="65"/>
      <c r="ARL2652" s="251"/>
      <c r="ARM2652" s="251"/>
      <c r="ARN2652" s="251"/>
      <c r="ARO2652" s="52"/>
      <c r="ARP2652" s="250"/>
      <c r="ARQ2652" s="65"/>
      <c r="ARR2652" s="251"/>
      <c r="ARS2652" s="251"/>
      <c r="ART2652" s="251"/>
      <c r="ARU2652" s="52"/>
      <c r="ARV2652" s="250"/>
      <c r="ARW2652" s="65"/>
      <c r="ARX2652" s="251"/>
      <c r="ARY2652" s="251"/>
      <c r="ARZ2652" s="251"/>
      <c r="ASA2652" s="52"/>
      <c r="ASB2652" s="250"/>
      <c r="ASC2652" s="65"/>
      <c r="ASD2652" s="251"/>
      <c r="ASE2652" s="251"/>
      <c r="ASF2652" s="251"/>
      <c r="ASG2652" s="52"/>
      <c r="ASH2652" s="250"/>
      <c r="ASI2652" s="65"/>
      <c r="ASJ2652" s="251"/>
      <c r="ASK2652" s="251"/>
      <c r="ASL2652" s="251"/>
      <c r="ASM2652" s="52"/>
      <c r="ASN2652" s="250"/>
      <c r="ASO2652" s="65"/>
      <c r="ASP2652" s="251"/>
      <c r="ASQ2652" s="251"/>
      <c r="ASR2652" s="251"/>
      <c r="ASS2652" s="52"/>
      <c r="AST2652" s="250"/>
      <c r="ASU2652" s="65"/>
      <c r="ASV2652" s="251"/>
      <c r="ASW2652" s="251"/>
      <c r="ASX2652" s="251"/>
      <c r="ASY2652" s="52"/>
      <c r="ASZ2652" s="250"/>
      <c r="ATA2652" s="65"/>
      <c r="ATB2652" s="251"/>
      <c r="ATC2652" s="251"/>
      <c r="ATD2652" s="251"/>
      <c r="ATE2652" s="52"/>
      <c r="ATF2652" s="250"/>
      <c r="ATG2652" s="65"/>
      <c r="ATH2652" s="251"/>
      <c r="ATI2652" s="251"/>
      <c r="ATJ2652" s="251"/>
      <c r="ATK2652" s="52"/>
      <c r="ATL2652" s="250"/>
      <c r="ATM2652" s="65"/>
      <c r="ATN2652" s="251"/>
      <c r="ATO2652" s="251"/>
      <c r="ATP2652" s="251"/>
      <c r="ATQ2652" s="52"/>
      <c r="ATR2652" s="250"/>
      <c r="ATS2652" s="65"/>
      <c r="ATT2652" s="251"/>
      <c r="ATU2652" s="251"/>
      <c r="ATV2652" s="251"/>
      <c r="ATW2652" s="52"/>
      <c r="ATX2652" s="250"/>
      <c r="ATY2652" s="65"/>
      <c r="ATZ2652" s="251"/>
      <c r="AUA2652" s="251"/>
      <c r="AUB2652" s="251"/>
      <c r="AUC2652" s="52"/>
      <c r="AUD2652" s="250"/>
      <c r="AUE2652" s="65"/>
      <c r="AUF2652" s="251"/>
      <c r="AUG2652" s="251"/>
      <c r="AUH2652" s="251"/>
      <c r="AUI2652" s="52"/>
      <c r="AUJ2652" s="250"/>
      <c r="AUK2652" s="65"/>
      <c r="AUL2652" s="251"/>
      <c r="AUM2652" s="251"/>
      <c r="AUN2652" s="251"/>
      <c r="AUO2652" s="52"/>
      <c r="AUP2652" s="250"/>
      <c r="AUQ2652" s="65"/>
      <c r="AUR2652" s="251"/>
      <c r="AUS2652" s="251"/>
      <c r="AUT2652" s="251"/>
      <c r="AUU2652" s="52"/>
      <c r="AUV2652" s="250"/>
      <c r="AUW2652" s="65"/>
      <c r="AUX2652" s="251"/>
      <c r="AUY2652" s="251"/>
      <c r="AUZ2652" s="251"/>
      <c r="AVA2652" s="52"/>
      <c r="AVB2652" s="250"/>
      <c r="AVC2652" s="65"/>
      <c r="AVD2652" s="251"/>
      <c r="AVE2652" s="251"/>
      <c r="AVF2652" s="251"/>
      <c r="AVG2652" s="52"/>
      <c r="AVH2652" s="250"/>
      <c r="AVI2652" s="65"/>
      <c r="AVJ2652" s="251"/>
      <c r="AVK2652" s="251"/>
      <c r="AVL2652" s="251"/>
      <c r="AVM2652" s="52"/>
      <c r="AVN2652" s="250"/>
      <c r="AVO2652" s="65"/>
      <c r="AVP2652" s="251"/>
      <c r="AVQ2652" s="251"/>
      <c r="AVR2652" s="251"/>
      <c r="AVS2652" s="52"/>
      <c r="AVT2652" s="250"/>
      <c r="AVU2652" s="65"/>
      <c r="AVV2652" s="251"/>
      <c r="AVW2652" s="251"/>
      <c r="AVX2652" s="251"/>
      <c r="AVY2652" s="52"/>
      <c r="AVZ2652" s="250"/>
      <c r="AWA2652" s="65"/>
      <c r="AWB2652" s="251"/>
      <c r="AWC2652" s="251"/>
      <c r="AWD2652" s="251"/>
      <c r="AWE2652" s="52"/>
      <c r="AWF2652" s="250"/>
      <c r="AWG2652" s="65"/>
      <c r="AWH2652" s="251"/>
      <c r="AWI2652" s="251"/>
      <c r="AWJ2652" s="251"/>
      <c r="AWK2652" s="52"/>
      <c r="AWL2652" s="250"/>
      <c r="AWM2652" s="65"/>
      <c r="AWN2652" s="251"/>
      <c r="AWO2652" s="251"/>
      <c r="AWP2652" s="251"/>
      <c r="AWQ2652" s="52"/>
      <c r="AWR2652" s="250"/>
      <c r="AWS2652" s="65"/>
      <c r="AWT2652" s="251"/>
      <c r="AWU2652" s="251"/>
      <c r="AWV2652" s="251"/>
      <c r="AWW2652" s="52"/>
      <c r="AWX2652" s="250"/>
      <c r="AWY2652" s="65"/>
      <c r="AWZ2652" s="251"/>
      <c r="AXA2652" s="251"/>
      <c r="AXB2652" s="251"/>
      <c r="AXC2652" s="52"/>
      <c r="AXD2652" s="250"/>
      <c r="AXE2652" s="65"/>
      <c r="AXF2652" s="251"/>
      <c r="AXG2652" s="251"/>
      <c r="AXH2652" s="251"/>
      <c r="AXI2652" s="52"/>
      <c r="AXJ2652" s="250"/>
      <c r="AXK2652" s="65"/>
      <c r="AXL2652" s="251"/>
      <c r="AXM2652" s="251"/>
      <c r="AXN2652" s="251"/>
      <c r="AXO2652" s="52"/>
      <c r="AXP2652" s="250"/>
      <c r="AXQ2652" s="65"/>
      <c r="AXR2652" s="251"/>
      <c r="AXS2652" s="251"/>
      <c r="AXT2652" s="251"/>
      <c r="AXU2652" s="52"/>
      <c r="AXV2652" s="250"/>
      <c r="AXW2652" s="65"/>
      <c r="AXX2652" s="251"/>
      <c r="AXY2652" s="251"/>
      <c r="AXZ2652" s="251"/>
      <c r="AYA2652" s="52"/>
      <c r="AYB2652" s="250"/>
      <c r="AYC2652" s="65"/>
      <c r="AYD2652" s="251"/>
      <c r="AYE2652" s="251"/>
      <c r="AYF2652" s="251"/>
      <c r="AYG2652" s="52"/>
      <c r="AYH2652" s="250"/>
      <c r="AYI2652" s="65"/>
      <c r="AYJ2652" s="251"/>
      <c r="AYK2652" s="251"/>
      <c r="AYL2652" s="251"/>
      <c r="AYM2652" s="52"/>
      <c r="AYN2652" s="250"/>
      <c r="AYO2652" s="65"/>
      <c r="AYP2652" s="251"/>
      <c r="AYQ2652" s="251"/>
      <c r="AYR2652" s="251"/>
      <c r="AYS2652" s="52"/>
      <c r="AYT2652" s="250"/>
      <c r="AYU2652" s="65"/>
      <c r="AYV2652" s="251"/>
      <c r="AYW2652" s="251"/>
      <c r="AYX2652" s="251"/>
      <c r="AYY2652" s="52"/>
      <c r="AYZ2652" s="250"/>
      <c r="AZA2652" s="65"/>
      <c r="AZB2652" s="251"/>
      <c r="AZC2652" s="251"/>
      <c r="AZD2652" s="251"/>
      <c r="AZE2652" s="52"/>
      <c r="AZF2652" s="250"/>
      <c r="AZG2652" s="65"/>
      <c r="AZH2652" s="251"/>
      <c r="AZI2652" s="251"/>
      <c r="AZJ2652" s="251"/>
      <c r="AZK2652" s="52"/>
      <c r="AZL2652" s="250"/>
      <c r="AZM2652" s="65"/>
      <c r="AZN2652" s="251"/>
      <c r="AZO2652" s="251"/>
      <c r="AZP2652" s="251"/>
      <c r="AZQ2652" s="52"/>
      <c r="AZR2652" s="250"/>
      <c r="AZS2652" s="65"/>
      <c r="AZT2652" s="251"/>
      <c r="AZU2652" s="251"/>
      <c r="AZV2652" s="251"/>
      <c r="AZW2652" s="52"/>
      <c r="AZX2652" s="250"/>
      <c r="AZY2652" s="65"/>
      <c r="AZZ2652" s="251"/>
      <c r="BAA2652" s="251"/>
      <c r="BAB2652" s="251"/>
      <c r="BAC2652" s="52"/>
      <c r="BAD2652" s="250"/>
      <c r="BAE2652" s="65"/>
      <c r="BAF2652" s="251"/>
      <c r="BAG2652" s="251"/>
      <c r="BAH2652" s="251"/>
      <c r="BAI2652" s="52"/>
      <c r="BAJ2652" s="250"/>
      <c r="BAK2652" s="65"/>
      <c r="BAL2652" s="251"/>
      <c r="BAM2652" s="251"/>
      <c r="BAN2652" s="251"/>
      <c r="BAO2652" s="52"/>
      <c r="BAP2652" s="250"/>
      <c r="BAQ2652" s="65"/>
      <c r="BAR2652" s="251"/>
      <c r="BAS2652" s="251"/>
      <c r="BAT2652" s="251"/>
      <c r="BAU2652" s="52"/>
      <c r="BAV2652" s="250"/>
      <c r="BAW2652" s="65"/>
      <c r="BAX2652" s="251"/>
      <c r="BAY2652" s="251"/>
      <c r="BAZ2652" s="251"/>
      <c r="BBA2652" s="52"/>
      <c r="BBB2652" s="250"/>
      <c r="BBC2652" s="65"/>
      <c r="BBD2652" s="251"/>
      <c r="BBE2652" s="251"/>
      <c r="BBF2652" s="251"/>
      <c r="BBG2652" s="52"/>
      <c r="BBH2652" s="250"/>
      <c r="BBI2652" s="65"/>
      <c r="BBJ2652" s="251"/>
      <c r="BBK2652" s="251"/>
      <c r="BBL2652" s="251"/>
      <c r="BBM2652" s="52"/>
      <c r="BBN2652" s="250"/>
      <c r="BBO2652" s="65"/>
      <c r="BBP2652" s="251"/>
      <c r="BBQ2652" s="251"/>
      <c r="BBR2652" s="251"/>
      <c r="BBS2652" s="52"/>
      <c r="BBT2652" s="250"/>
      <c r="BBU2652" s="65"/>
      <c r="BBV2652" s="251"/>
      <c r="BBW2652" s="251"/>
      <c r="BBX2652" s="251"/>
      <c r="BBY2652" s="52"/>
      <c r="BBZ2652" s="250"/>
      <c r="BCA2652" s="65"/>
      <c r="BCB2652" s="251"/>
      <c r="BCC2652" s="251"/>
      <c r="BCD2652" s="251"/>
      <c r="BCE2652" s="52"/>
      <c r="BCF2652" s="250"/>
      <c r="BCG2652" s="65"/>
      <c r="BCH2652" s="251"/>
      <c r="BCI2652" s="251"/>
      <c r="BCJ2652" s="251"/>
      <c r="BCK2652" s="52"/>
      <c r="BCL2652" s="250"/>
      <c r="BCM2652" s="65"/>
      <c r="BCN2652" s="251"/>
      <c r="BCO2652" s="251"/>
      <c r="BCP2652" s="251"/>
      <c r="BCQ2652" s="52"/>
      <c r="BCR2652" s="250"/>
      <c r="BCS2652" s="65"/>
      <c r="BCT2652" s="251"/>
      <c r="BCU2652" s="251"/>
      <c r="BCV2652" s="251"/>
      <c r="BCW2652" s="52"/>
      <c r="BCX2652" s="250"/>
      <c r="BCY2652" s="65"/>
      <c r="BCZ2652" s="251"/>
      <c r="BDA2652" s="251"/>
      <c r="BDB2652" s="251"/>
      <c r="BDC2652" s="52"/>
      <c r="BDD2652" s="250"/>
      <c r="BDE2652" s="65"/>
      <c r="BDF2652" s="251"/>
      <c r="BDG2652" s="251"/>
      <c r="BDH2652" s="251"/>
      <c r="BDI2652" s="52"/>
      <c r="BDJ2652" s="250"/>
      <c r="BDK2652" s="65"/>
      <c r="BDL2652" s="251"/>
      <c r="BDM2652" s="251"/>
      <c r="BDN2652" s="251"/>
      <c r="BDO2652" s="52"/>
      <c r="BDP2652" s="250"/>
      <c r="BDQ2652" s="65"/>
      <c r="BDR2652" s="251"/>
      <c r="BDS2652" s="251"/>
      <c r="BDT2652" s="251"/>
      <c r="BDU2652" s="52"/>
      <c r="BDV2652" s="250"/>
      <c r="BDW2652" s="65"/>
      <c r="BDX2652" s="251"/>
      <c r="BDY2652" s="251"/>
      <c r="BDZ2652" s="251"/>
      <c r="BEA2652" s="52"/>
      <c r="BEB2652" s="250"/>
      <c r="BEC2652" s="65"/>
      <c r="BED2652" s="251"/>
      <c r="BEE2652" s="251"/>
      <c r="BEF2652" s="251"/>
      <c r="BEG2652" s="52"/>
      <c r="BEH2652" s="250"/>
      <c r="BEI2652" s="65"/>
      <c r="BEJ2652" s="251"/>
      <c r="BEK2652" s="251"/>
      <c r="BEL2652" s="251"/>
      <c r="BEM2652" s="52"/>
      <c r="BEN2652" s="250"/>
      <c r="BEO2652" s="65"/>
      <c r="BEP2652" s="251"/>
      <c r="BEQ2652" s="251"/>
      <c r="BER2652" s="251"/>
      <c r="BES2652" s="52"/>
      <c r="BET2652" s="250"/>
      <c r="BEU2652" s="65"/>
      <c r="BEV2652" s="251"/>
      <c r="BEW2652" s="251"/>
      <c r="BEX2652" s="251"/>
      <c r="BEY2652" s="52"/>
      <c r="BEZ2652" s="250"/>
      <c r="BFA2652" s="65"/>
      <c r="BFB2652" s="251"/>
      <c r="BFC2652" s="251"/>
      <c r="BFD2652" s="251"/>
      <c r="BFE2652" s="52"/>
      <c r="BFF2652" s="250"/>
      <c r="BFG2652" s="65"/>
      <c r="BFH2652" s="251"/>
      <c r="BFI2652" s="251"/>
      <c r="BFJ2652" s="251"/>
      <c r="BFK2652" s="52"/>
      <c r="BFL2652" s="250"/>
      <c r="BFM2652" s="65"/>
      <c r="BFN2652" s="251"/>
      <c r="BFO2652" s="251"/>
      <c r="BFP2652" s="251"/>
      <c r="BFQ2652" s="52"/>
      <c r="BFR2652" s="250"/>
      <c r="BFS2652" s="65"/>
      <c r="BFT2652" s="251"/>
      <c r="BFU2652" s="251"/>
      <c r="BFV2652" s="251"/>
      <c r="BFW2652" s="52"/>
      <c r="BFX2652" s="250"/>
      <c r="BFY2652" s="65"/>
      <c r="BFZ2652" s="251"/>
      <c r="BGA2652" s="251"/>
      <c r="BGB2652" s="251"/>
      <c r="BGC2652" s="52"/>
      <c r="BGD2652" s="250"/>
      <c r="BGE2652" s="65"/>
      <c r="BGF2652" s="251"/>
      <c r="BGG2652" s="251"/>
      <c r="BGH2652" s="251"/>
      <c r="BGI2652" s="52"/>
      <c r="BGJ2652" s="250"/>
      <c r="BGK2652" s="65"/>
      <c r="BGL2652" s="251"/>
      <c r="BGM2652" s="251"/>
      <c r="BGN2652" s="251"/>
      <c r="BGO2652" s="52"/>
      <c r="BGP2652" s="250"/>
      <c r="BGQ2652" s="65"/>
      <c r="BGR2652" s="251"/>
      <c r="BGS2652" s="251"/>
      <c r="BGT2652" s="251"/>
      <c r="BGU2652" s="52"/>
      <c r="BGV2652" s="250"/>
      <c r="BGW2652" s="65"/>
      <c r="BGX2652" s="251"/>
      <c r="BGY2652" s="251"/>
      <c r="BGZ2652" s="251"/>
      <c r="BHA2652" s="52"/>
      <c r="BHB2652" s="250"/>
      <c r="BHC2652" s="65"/>
      <c r="BHD2652" s="251"/>
      <c r="BHE2652" s="251"/>
      <c r="BHF2652" s="251"/>
      <c r="BHG2652" s="52"/>
      <c r="BHH2652" s="250"/>
      <c r="BHI2652" s="65"/>
      <c r="BHJ2652" s="251"/>
      <c r="BHK2652" s="251"/>
      <c r="BHL2652" s="251"/>
      <c r="BHM2652" s="52"/>
      <c r="BHN2652" s="250"/>
      <c r="BHO2652" s="65"/>
      <c r="BHP2652" s="251"/>
      <c r="BHQ2652" s="251"/>
      <c r="BHR2652" s="251"/>
      <c r="BHS2652" s="52"/>
      <c r="BHT2652" s="250"/>
      <c r="BHU2652" s="65"/>
      <c r="BHV2652" s="251"/>
      <c r="BHW2652" s="251"/>
      <c r="BHX2652" s="251"/>
      <c r="BHY2652" s="52"/>
      <c r="BHZ2652" s="250"/>
      <c r="BIA2652" s="65"/>
      <c r="BIB2652" s="251"/>
      <c r="BIC2652" s="251"/>
      <c r="BID2652" s="251"/>
      <c r="BIE2652" s="52"/>
      <c r="BIF2652" s="250"/>
      <c r="BIG2652" s="65"/>
      <c r="BIH2652" s="251"/>
      <c r="BII2652" s="251"/>
      <c r="BIJ2652" s="251"/>
      <c r="BIK2652" s="52"/>
      <c r="BIL2652" s="250"/>
      <c r="BIM2652" s="65"/>
      <c r="BIN2652" s="251"/>
      <c r="BIO2652" s="251"/>
      <c r="BIP2652" s="251"/>
      <c r="BIQ2652" s="52"/>
      <c r="BIR2652" s="250"/>
      <c r="BIS2652" s="65"/>
      <c r="BIT2652" s="251"/>
      <c r="BIU2652" s="251"/>
      <c r="BIV2652" s="251"/>
      <c r="BIW2652" s="52"/>
      <c r="BIX2652" s="250"/>
      <c r="BIY2652" s="65"/>
      <c r="BIZ2652" s="251"/>
      <c r="BJA2652" s="251"/>
      <c r="BJB2652" s="251"/>
      <c r="BJC2652" s="52"/>
      <c r="BJD2652" s="250"/>
      <c r="BJE2652" s="65"/>
      <c r="BJF2652" s="251"/>
      <c r="BJG2652" s="251"/>
      <c r="BJH2652" s="251"/>
      <c r="BJI2652" s="52"/>
      <c r="BJJ2652" s="250"/>
      <c r="BJK2652" s="65"/>
      <c r="BJL2652" s="251"/>
      <c r="BJM2652" s="251"/>
      <c r="BJN2652" s="251"/>
      <c r="BJO2652" s="52"/>
      <c r="BJP2652" s="250"/>
      <c r="BJQ2652" s="65"/>
      <c r="BJR2652" s="251"/>
      <c r="BJS2652" s="251"/>
      <c r="BJT2652" s="251"/>
      <c r="BJU2652" s="52"/>
      <c r="BJV2652" s="250"/>
      <c r="BJW2652" s="65"/>
      <c r="BJX2652" s="251"/>
      <c r="BJY2652" s="251"/>
      <c r="BJZ2652" s="251"/>
      <c r="BKA2652" s="52"/>
      <c r="BKB2652" s="250"/>
      <c r="BKC2652" s="65"/>
      <c r="BKD2652" s="251"/>
      <c r="BKE2652" s="251"/>
      <c r="BKF2652" s="251"/>
      <c r="BKG2652" s="52"/>
      <c r="BKH2652" s="250"/>
      <c r="BKI2652" s="65"/>
      <c r="BKJ2652" s="251"/>
      <c r="BKK2652" s="251"/>
      <c r="BKL2652" s="251"/>
      <c r="BKM2652" s="52"/>
      <c r="BKN2652" s="250"/>
      <c r="BKO2652" s="65"/>
      <c r="BKP2652" s="251"/>
      <c r="BKQ2652" s="251"/>
      <c r="BKR2652" s="251"/>
      <c r="BKS2652" s="52"/>
      <c r="BKT2652" s="250"/>
      <c r="BKU2652" s="65"/>
      <c r="BKV2652" s="251"/>
      <c r="BKW2652" s="251"/>
      <c r="BKX2652" s="251"/>
      <c r="BKY2652" s="52"/>
      <c r="BKZ2652" s="250"/>
      <c r="BLA2652" s="65"/>
      <c r="BLB2652" s="251"/>
      <c r="BLC2652" s="251"/>
      <c r="BLD2652" s="251"/>
      <c r="BLE2652" s="52"/>
      <c r="BLF2652" s="250"/>
      <c r="BLG2652" s="65"/>
      <c r="BLH2652" s="251"/>
      <c r="BLI2652" s="251"/>
      <c r="BLJ2652" s="251"/>
      <c r="BLK2652" s="52"/>
      <c r="BLL2652" s="250"/>
      <c r="BLM2652" s="65"/>
      <c r="BLN2652" s="251"/>
      <c r="BLO2652" s="251"/>
      <c r="BLP2652" s="251"/>
      <c r="BLQ2652" s="52"/>
      <c r="BLR2652" s="250"/>
      <c r="BLS2652" s="65"/>
      <c r="BLT2652" s="251"/>
      <c r="BLU2652" s="251"/>
      <c r="BLV2652" s="251"/>
      <c r="BLW2652" s="52"/>
      <c r="BLX2652" s="250"/>
      <c r="BLY2652" s="65"/>
      <c r="BLZ2652" s="251"/>
      <c r="BMA2652" s="251"/>
      <c r="BMB2652" s="251"/>
      <c r="BMC2652" s="52"/>
      <c r="BMD2652" s="250"/>
      <c r="BME2652" s="65"/>
      <c r="BMF2652" s="251"/>
      <c r="BMG2652" s="251"/>
      <c r="BMH2652" s="251"/>
      <c r="BMI2652" s="52"/>
      <c r="BMJ2652" s="250"/>
      <c r="BMK2652" s="65"/>
      <c r="BML2652" s="251"/>
      <c r="BMM2652" s="251"/>
      <c r="BMN2652" s="251"/>
      <c r="BMO2652" s="52"/>
      <c r="BMP2652" s="250"/>
      <c r="BMQ2652" s="65"/>
      <c r="BMR2652" s="251"/>
      <c r="BMS2652" s="251"/>
      <c r="BMT2652" s="251"/>
      <c r="BMU2652" s="52"/>
      <c r="BMV2652" s="250"/>
      <c r="BMW2652" s="65"/>
      <c r="BMX2652" s="251"/>
      <c r="BMY2652" s="251"/>
      <c r="BMZ2652" s="251"/>
      <c r="BNA2652" s="52"/>
      <c r="BNB2652" s="250"/>
      <c r="BNC2652" s="65"/>
      <c r="BND2652" s="251"/>
      <c r="BNE2652" s="251"/>
      <c r="BNF2652" s="251"/>
      <c r="BNG2652" s="52"/>
      <c r="BNH2652" s="250"/>
      <c r="BNI2652" s="65"/>
      <c r="BNJ2652" s="251"/>
      <c r="BNK2652" s="251"/>
      <c r="BNL2652" s="251"/>
      <c r="BNM2652" s="52"/>
      <c r="BNN2652" s="250"/>
      <c r="BNO2652" s="65"/>
      <c r="BNP2652" s="251"/>
      <c r="BNQ2652" s="251"/>
      <c r="BNR2652" s="251"/>
      <c r="BNS2652" s="52"/>
      <c r="BNT2652" s="250"/>
      <c r="BNU2652" s="65"/>
      <c r="BNV2652" s="251"/>
      <c r="BNW2652" s="251"/>
      <c r="BNX2652" s="251"/>
      <c r="BNY2652" s="52"/>
      <c r="BNZ2652" s="250"/>
      <c r="BOA2652" s="65"/>
      <c r="BOB2652" s="251"/>
      <c r="BOC2652" s="251"/>
      <c r="BOD2652" s="251"/>
      <c r="BOE2652" s="52"/>
      <c r="BOF2652" s="250"/>
      <c r="BOG2652" s="65"/>
      <c r="BOH2652" s="251"/>
      <c r="BOI2652" s="251"/>
      <c r="BOJ2652" s="251"/>
      <c r="BOK2652" s="52"/>
      <c r="BOL2652" s="250"/>
      <c r="BOM2652" s="65"/>
      <c r="BON2652" s="251"/>
      <c r="BOO2652" s="251"/>
      <c r="BOP2652" s="251"/>
      <c r="BOQ2652" s="52"/>
      <c r="BOR2652" s="250"/>
      <c r="BOS2652" s="65"/>
      <c r="BOT2652" s="251"/>
      <c r="BOU2652" s="251"/>
      <c r="BOV2652" s="251"/>
      <c r="BOW2652" s="52"/>
      <c r="BOX2652" s="250"/>
      <c r="BOY2652" s="65"/>
      <c r="BOZ2652" s="251"/>
      <c r="BPA2652" s="251"/>
      <c r="BPB2652" s="251"/>
      <c r="BPC2652" s="52"/>
      <c r="BPD2652" s="250"/>
      <c r="BPE2652" s="65"/>
      <c r="BPF2652" s="251"/>
      <c r="BPG2652" s="251"/>
      <c r="BPH2652" s="251"/>
      <c r="BPI2652" s="52"/>
      <c r="BPJ2652" s="250"/>
      <c r="BPK2652" s="65"/>
      <c r="BPL2652" s="251"/>
      <c r="BPM2652" s="251"/>
      <c r="BPN2652" s="251"/>
      <c r="BPO2652" s="52"/>
      <c r="BPP2652" s="250"/>
      <c r="BPQ2652" s="65"/>
      <c r="BPR2652" s="251"/>
      <c r="BPS2652" s="251"/>
      <c r="BPT2652" s="251"/>
      <c r="BPU2652" s="52"/>
      <c r="BPV2652" s="250"/>
      <c r="BPW2652" s="65"/>
      <c r="BPX2652" s="251"/>
      <c r="BPY2652" s="251"/>
      <c r="BPZ2652" s="251"/>
      <c r="BQA2652" s="52"/>
      <c r="BQB2652" s="250"/>
      <c r="BQC2652" s="65"/>
      <c r="BQD2652" s="251"/>
      <c r="BQE2652" s="251"/>
      <c r="BQF2652" s="251"/>
      <c r="BQG2652" s="52"/>
      <c r="BQH2652" s="250"/>
      <c r="BQI2652" s="65"/>
      <c r="BQJ2652" s="251"/>
      <c r="BQK2652" s="251"/>
      <c r="BQL2652" s="251"/>
      <c r="BQM2652" s="52"/>
      <c r="BQN2652" s="250"/>
      <c r="BQO2652" s="65"/>
      <c r="BQP2652" s="251"/>
      <c r="BQQ2652" s="251"/>
      <c r="BQR2652" s="251"/>
      <c r="BQS2652" s="52"/>
      <c r="BQT2652" s="250"/>
      <c r="BQU2652" s="65"/>
      <c r="BQV2652" s="251"/>
      <c r="BQW2652" s="251"/>
      <c r="BQX2652" s="251"/>
      <c r="BQY2652" s="52"/>
      <c r="BQZ2652" s="250"/>
      <c r="BRA2652" s="65"/>
      <c r="BRB2652" s="251"/>
      <c r="BRC2652" s="251"/>
      <c r="BRD2652" s="251"/>
      <c r="BRE2652" s="52"/>
      <c r="BRF2652" s="250"/>
      <c r="BRG2652" s="65"/>
      <c r="BRH2652" s="251"/>
      <c r="BRI2652" s="251"/>
      <c r="BRJ2652" s="251"/>
      <c r="BRK2652" s="52"/>
      <c r="BRL2652" s="250"/>
      <c r="BRM2652" s="65"/>
      <c r="BRN2652" s="251"/>
      <c r="BRO2652" s="251"/>
      <c r="BRP2652" s="251"/>
      <c r="BRQ2652" s="52"/>
      <c r="BRR2652" s="250"/>
      <c r="BRS2652" s="65"/>
      <c r="BRT2652" s="251"/>
      <c r="BRU2652" s="251"/>
      <c r="BRV2652" s="251"/>
      <c r="BRW2652" s="52"/>
      <c r="BRX2652" s="250"/>
      <c r="BRY2652" s="65"/>
      <c r="BRZ2652" s="251"/>
      <c r="BSA2652" s="251"/>
      <c r="BSB2652" s="251"/>
      <c r="BSC2652" s="52"/>
      <c r="BSD2652" s="250"/>
      <c r="BSE2652" s="65"/>
      <c r="BSF2652" s="251"/>
      <c r="BSG2652" s="251"/>
      <c r="BSH2652" s="251"/>
      <c r="BSI2652" s="52"/>
      <c r="BSJ2652" s="250"/>
      <c r="BSK2652" s="65"/>
      <c r="BSL2652" s="251"/>
      <c r="BSM2652" s="251"/>
      <c r="BSN2652" s="251"/>
      <c r="BSO2652" s="52"/>
      <c r="BSP2652" s="250"/>
      <c r="BSQ2652" s="65"/>
      <c r="BSR2652" s="251"/>
      <c r="BSS2652" s="251"/>
      <c r="BST2652" s="251"/>
      <c r="BSU2652" s="52"/>
      <c r="BSV2652" s="250"/>
      <c r="BSW2652" s="65"/>
      <c r="BSX2652" s="251"/>
      <c r="BSY2652" s="251"/>
      <c r="BSZ2652" s="251"/>
      <c r="BTA2652" s="52"/>
      <c r="BTB2652" s="250"/>
      <c r="BTC2652" s="65"/>
      <c r="BTD2652" s="251"/>
      <c r="BTE2652" s="251"/>
      <c r="BTF2652" s="251"/>
      <c r="BTG2652" s="52"/>
      <c r="BTH2652" s="250"/>
      <c r="BTI2652" s="65"/>
      <c r="BTJ2652" s="251"/>
      <c r="BTK2652" s="251"/>
      <c r="BTL2652" s="251"/>
      <c r="BTM2652" s="52"/>
      <c r="BTN2652" s="250"/>
      <c r="BTO2652" s="65"/>
      <c r="BTP2652" s="251"/>
      <c r="BTQ2652" s="251"/>
      <c r="BTR2652" s="251"/>
      <c r="BTS2652" s="52"/>
      <c r="BTT2652" s="250"/>
      <c r="BTU2652" s="65"/>
      <c r="BTV2652" s="251"/>
      <c r="BTW2652" s="251"/>
      <c r="BTX2652" s="251"/>
      <c r="BTY2652" s="52"/>
      <c r="BTZ2652" s="250"/>
      <c r="BUA2652" s="65"/>
      <c r="BUB2652" s="251"/>
      <c r="BUC2652" s="251"/>
      <c r="BUD2652" s="251"/>
      <c r="BUE2652" s="52"/>
      <c r="BUF2652" s="250"/>
      <c r="BUG2652" s="65"/>
      <c r="BUH2652" s="251"/>
      <c r="BUI2652" s="251"/>
      <c r="BUJ2652" s="251"/>
      <c r="BUK2652" s="52"/>
      <c r="BUL2652" s="250"/>
      <c r="BUM2652" s="65"/>
      <c r="BUN2652" s="251"/>
      <c r="BUO2652" s="251"/>
      <c r="BUP2652" s="251"/>
      <c r="BUQ2652" s="52"/>
      <c r="BUR2652" s="250"/>
      <c r="BUS2652" s="65"/>
      <c r="BUT2652" s="251"/>
      <c r="BUU2652" s="251"/>
      <c r="BUV2652" s="251"/>
      <c r="BUW2652" s="52"/>
      <c r="BUX2652" s="250"/>
      <c r="BUY2652" s="65"/>
      <c r="BUZ2652" s="251"/>
      <c r="BVA2652" s="251"/>
      <c r="BVB2652" s="251"/>
      <c r="BVC2652" s="52"/>
      <c r="BVD2652" s="250"/>
      <c r="BVE2652" s="65"/>
      <c r="BVF2652" s="251"/>
      <c r="BVG2652" s="251"/>
      <c r="BVH2652" s="251"/>
      <c r="BVI2652" s="52"/>
      <c r="BVJ2652" s="250"/>
      <c r="BVK2652" s="65"/>
      <c r="BVL2652" s="251"/>
      <c r="BVM2652" s="251"/>
      <c r="BVN2652" s="251"/>
      <c r="BVO2652" s="52"/>
      <c r="BVP2652" s="250"/>
      <c r="BVQ2652" s="65"/>
      <c r="BVR2652" s="251"/>
      <c r="BVS2652" s="251"/>
      <c r="BVT2652" s="251"/>
      <c r="BVU2652" s="52"/>
      <c r="BVV2652" s="250"/>
      <c r="BVW2652" s="65"/>
      <c r="BVX2652" s="251"/>
      <c r="BVY2652" s="251"/>
      <c r="BVZ2652" s="251"/>
      <c r="BWA2652" s="52"/>
      <c r="BWB2652" s="250"/>
      <c r="BWC2652" s="65"/>
      <c r="BWD2652" s="251"/>
      <c r="BWE2652" s="251"/>
      <c r="BWF2652" s="251"/>
      <c r="BWG2652" s="52"/>
      <c r="BWH2652" s="250"/>
      <c r="BWI2652" s="65"/>
      <c r="BWJ2652" s="251"/>
      <c r="BWK2652" s="251"/>
      <c r="BWL2652" s="251"/>
      <c r="BWM2652" s="52"/>
      <c r="BWN2652" s="250"/>
      <c r="BWO2652" s="65"/>
      <c r="BWP2652" s="251"/>
      <c r="BWQ2652" s="251"/>
      <c r="BWR2652" s="251"/>
      <c r="BWS2652" s="52"/>
      <c r="BWT2652" s="250"/>
      <c r="BWU2652" s="65"/>
      <c r="BWV2652" s="251"/>
      <c r="BWW2652" s="251"/>
      <c r="BWX2652" s="251"/>
      <c r="BWY2652" s="52"/>
      <c r="BWZ2652" s="250"/>
      <c r="BXA2652" s="65"/>
      <c r="BXB2652" s="251"/>
      <c r="BXC2652" s="251"/>
      <c r="BXD2652" s="251"/>
      <c r="BXE2652" s="52"/>
      <c r="BXF2652" s="250"/>
      <c r="BXG2652" s="65"/>
      <c r="BXH2652" s="251"/>
      <c r="BXI2652" s="251"/>
      <c r="BXJ2652" s="251"/>
      <c r="BXK2652" s="52"/>
      <c r="BXL2652" s="250"/>
      <c r="BXM2652" s="65"/>
      <c r="BXN2652" s="251"/>
      <c r="BXO2652" s="251"/>
      <c r="BXP2652" s="251"/>
      <c r="BXQ2652" s="52"/>
      <c r="BXR2652" s="250"/>
      <c r="BXS2652" s="65"/>
      <c r="BXT2652" s="251"/>
      <c r="BXU2652" s="251"/>
      <c r="BXV2652" s="251"/>
      <c r="BXW2652" s="52"/>
      <c r="BXX2652" s="250"/>
      <c r="BXY2652" s="65"/>
      <c r="BXZ2652" s="251"/>
      <c r="BYA2652" s="251"/>
      <c r="BYB2652" s="251"/>
      <c r="BYC2652" s="52"/>
      <c r="BYD2652" s="250"/>
      <c r="BYE2652" s="65"/>
      <c r="BYF2652" s="251"/>
      <c r="BYG2652" s="251"/>
      <c r="BYH2652" s="251"/>
      <c r="BYI2652" s="52"/>
      <c r="BYJ2652" s="250"/>
      <c r="BYK2652" s="65"/>
      <c r="BYL2652" s="251"/>
      <c r="BYM2652" s="251"/>
      <c r="BYN2652" s="251"/>
      <c r="BYO2652" s="52"/>
      <c r="BYP2652" s="250"/>
      <c r="BYQ2652" s="65"/>
      <c r="BYR2652" s="251"/>
      <c r="BYS2652" s="251"/>
      <c r="BYT2652" s="251"/>
      <c r="BYU2652" s="52"/>
      <c r="BYV2652" s="250"/>
      <c r="BYW2652" s="65"/>
      <c r="BYX2652" s="251"/>
      <c r="BYY2652" s="251"/>
      <c r="BYZ2652" s="251"/>
      <c r="BZA2652" s="52"/>
      <c r="BZB2652" s="250"/>
      <c r="BZC2652" s="65"/>
      <c r="BZD2652" s="251"/>
      <c r="BZE2652" s="251"/>
      <c r="BZF2652" s="251"/>
      <c r="BZG2652" s="52"/>
      <c r="BZH2652" s="250"/>
      <c r="BZI2652" s="65"/>
      <c r="BZJ2652" s="251"/>
      <c r="BZK2652" s="251"/>
      <c r="BZL2652" s="251"/>
      <c r="BZM2652" s="52"/>
      <c r="BZN2652" s="250"/>
      <c r="BZO2652" s="65"/>
      <c r="BZP2652" s="251"/>
      <c r="BZQ2652" s="251"/>
      <c r="BZR2652" s="251"/>
      <c r="BZS2652" s="52"/>
      <c r="BZT2652" s="250"/>
      <c r="BZU2652" s="65"/>
      <c r="BZV2652" s="251"/>
      <c r="BZW2652" s="251"/>
      <c r="BZX2652" s="251"/>
      <c r="BZY2652" s="52"/>
      <c r="BZZ2652" s="250"/>
      <c r="CAA2652" s="65"/>
      <c r="CAB2652" s="251"/>
      <c r="CAC2652" s="251"/>
      <c r="CAD2652" s="251"/>
      <c r="CAE2652" s="52"/>
      <c r="CAF2652" s="250"/>
      <c r="CAG2652" s="65"/>
      <c r="CAH2652" s="251"/>
      <c r="CAI2652" s="251"/>
      <c r="CAJ2652" s="251"/>
      <c r="CAK2652" s="52"/>
      <c r="CAL2652" s="250"/>
      <c r="CAM2652" s="65"/>
      <c r="CAN2652" s="251"/>
      <c r="CAO2652" s="251"/>
      <c r="CAP2652" s="251"/>
      <c r="CAQ2652" s="52"/>
      <c r="CAR2652" s="250"/>
      <c r="CAS2652" s="65"/>
      <c r="CAT2652" s="251"/>
      <c r="CAU2652" s="251"/>
      <c r="CAV2652" s="251"/>
      <c r="CAW2652" s="52"/>
      <c r="CAX2652" s="250"/>
      <c r="CAY2652" s="65"/>
      <c r="CAZ2652" s="251"/>
      <c r="CBA2652" s="251"/>
      <c r="CBB2652" s="251"/>
      <c r="CBC2652" s="52"/>
      <c r="CBD2652" s="250"/>
      <c r="CBE2652" s="65"/>
      <c r="CBF2652" s="251"/>
      <c r="CBG2652" s="251"/>
      <c r="CBH2652" s="251"/>
      <c r="CBI2652" s="52"/>
      <c r="CBJ2652" s="250"/>
      <c r="CBK2652" s="65"/>
      <c r="CBL2652" s="251"/>
      <c r="CBM2652" s="251"/>
      <c r="CBN2652" s="251"/>
      <c r="CBO2652" s="52"/>
      <c r="CBP2652" s="250"/>
      <c r="CBQ2652" s="65"/>
      <c r="CBR2652" s="251"/>
      <c r="CBS2652" s="251"/>
      <c r="CBT2652" s="251"/>
      <c r="CBU2652" s="52"/>
      <c r="CBV2652" s="250"/>
      <c r="CBW2652" s="65"/>
      <c r="CBX2652" s="251"/>
      <c r="CBY2652" s="251"/>
      <c r="CBZ2652" s="251"/>
      <c r="CCA2652" s="52"/>
      <c r="CCB2652" s="250"/>
      <c r="CCC2652" s="65"/>
      <c r="CCD2652" s="251"/>
      <c r="CCE2652" s="251"/>
      <c r="CCF2652" s="251"/>
      <c r="CCG2652" s="52"/>
      <c r="CCH2652" s="250"/>
      <c r="CCI2652" s="65"/>
      <c r="CCJ2652" s="251"/>
      <c r="CCK2652" s="251"/>
      <c r="CCL2652" s="251"/>
      <c r="CCM2652" s="52"/>
      <c r="CCN2652" s="250"/>
      <c r="CCO2652" s="65"/>
      <c r="CCP2652" s="251"/>
      <c r="CCQ2652" s="251"/>
      <c r="CCR2652" s="251"/>
      <c r="CCS2652" s="52"/>
      <c r="CCT2652" s="250"/>
      <c r="CCU2652" s="65"/>
      <c r="CCV2652" s="251"/>
      <c r="CCW2652" s="251"/>
      <c r="CCX2652" s="251"/>
      <c r="CCY2652" s="52"/>
      <c r="CCZ2652" s="250"/>
      <c r="CDA2652" s="65"/>
      <c r="CDB2652" s="251"/>
      <c r="CDC2652" s="251"/>
      <c r="CDD2652" s="251"/>
      <c r="CDE2652" s="52"/>
      <c r="CDF2652" s="250"/>
      <c r="CDG2652" s="65"/>
      <c r="CDH2652" s="251"/>
      <c r="CDI2652" s="251"/>
      <c r="CDJ2652" s="251"/>
      <c r="CDK2652" s="52"/>
      <c r="CDL2652" s="250"/>
      <c r="CDM2652" s="65"/>
      <c r="CDN2652" s="251"/>
      <c r="CDO2652" s="251"/>
      <c r="CDP2652" s="251"/>
      <c r="CDQ2652" s="52"/>
      <c r="CDR2652" s="250"/>
      <c r="CDS2652" s="65"/>
      <c r="CDT2652" s="251"/>
      <c r="CDU2652" s="251"/>
      <c r="CDV2652" s="251"/>
      <c r="CDW2652" s="52"/>
      <c r="CDX2652" s="250"/>
      <c r="CDY2652" s="65"/>
      <c r="CDZ2652" s="251"/>
      <c r="CEA2652" s="251"/>
      <c r="CEB2652" s="251"/>
      <c r="CEC2652" s="52"/>
      <c r="CED2652" s="250"/>
      <c r="CEE2652" s="65"/>
      <c r="CEF2652" s="251"/>
      <c r="CEG2652" s="251"/>
      <c r="CEH2652" s="251"/>
      <c r="CEI2652" s="52"/>
      <c r="CEJ2652" s="250"/>
      <c r="CEK2652" s="65"/>
      <c r="CEL2652" s="251"/>
      <c r="CEM2652" s="251"/>
      <c r="CEN2652" s="251"/>
      <c r="CEO2652" s="52"/>
      <c r="CEP2652" s="250"/>
      <c r="CEQ2652" s="65"/>
      <c r="CER2652" s="251"/>
      <c r="CES2652" s="251"/>
      <c r="CET2652" s="251"/>
      <c r="CEU2652" s="52"/>
      <c r="CEV2652" s="250"/>
      <c r="CEW2652" s="65"/>
      <c r="CEX2652" s="251"/>
      <c r="CEY2652" s="251"/>
      <c r="CEZ2652" s="251"/>
      <c r="CFA2652" s="52"/>
      <c r="CFB2652" s="250"/>
      <c r="CFC2652" s="65"/>
      <c r="CFD2652" s="251"/>
      <c r="CFE2652" s="251"/>
      <c r="CFF2652" s="251"/>
      <c r="CFG2652" s="52"/>
      <c r="CFH2652" s="250"/>
      <c r="CFI2652" s="65"/>
      <c r="CFJ2652" s="251"/>
      <c r="CFK2652" s="251"/>
      <c r="CFL2652" s="251"/>
      <c r="CFM2652" s="52"/>
      <c r="CFN2652" s="250"/>
      <c r="CFO2652" s="65"/>
      <c r="CFP2652" s="251"/>
      <c r="CFQ2652" s="251"/>
      <c r="CFR2652" s="251"/>
      <c r="CFS2652" s="52"/>
      <c r="CFT2652" s="250"/>
      <c r="CFU2652" s="65"/>
      <c r="CFV2652" s="251"/>
      <c r="CFW2652" s="251"/>
      <c r="CFX2652" s="251"/>
      <c r="CFY2652" s="52"/>
      <c r="CFZ2652" s="250"/>
      <c r="CGA2652" s="65"/>
      <c r="CGB2652" s="251"/>
      <c r="CGC2652" s="251"/>
      <c r="CGD2652" s="251"/>
      <c r="CGE2652" s="52"/>
      <c r="CGF2652" s="250"/>
      <c r="CGG2652" s="65"/>
      <c r="CGH2652" s="251"/>
      <c r="CGI2652" s="251"/>
      <c r="CGJ2652" s="251"/>
      <c r="CGK2652" s="52"/>
      <c r="CGL2652" s="250"/>
      <c r="CGM2652" s="65"/>
      <c r="CGN2652" s="251"/>
      <c r="CGO2652" s="251"/>
      <c r="CGP2652" s="251"/>
      <c r="CGQ2652" s="52"/>
      <c r="CGR2652" s="250"/>
      <c r="CGS2652" s="65"/>
      <c r="CGT2652" s="251"/>
      <c r="CGU2652" s="251"/>
      <c r="CGV2652" s="251"/>
      <c r="CGW2652" s="52"/>
      <c r="CGX2652" s="250"/>
      <c r="CGY2652" s="65"/>
      <c r="CGZ2652" s="251"/>
      <c r="CHA2652" s="251"/>
      <c r="CHB2652" s="251"/>
      <c r="CHC2652" s="52"/>
      <c r="CHD2652" s="250"/>
      <c r="CHE2652" s="65"/>
      <c r="CHF2652" s="251"/>
      <c r="CHG2652" s="251"/>
      <c r="CHH2652" s="251"/>
      <c r="CHI2652" s="52"/>
      <c r="CHJ2652" s="250"/>
      <c r="CHK2652" s="65"/>
      <c r="CHL2652" s="251"/>
      <c r="CHM2652" s="251"/>
      <c r="CHN2652" s="251"/>
      <c r="CHO2652" s="52"/>
      <c r="CHP2652" s="250"/>
      <c r="CHQ2652" s="65"/>
      <c r="CHR2652" s="251"/>
      <c r="CHS2652" s="251"/>
      <c r="CHT2652" s="251"/>
      <c r="CHU2652" s="52"/>
      <c r="CHV2652" s="250"/>
      <c r="CHW2652" s="65"/>
      <c r="CHX2652" s="251"/>
      <c r="CHY2652" s="251"/>
      <c r="CHZ2652" s="251"/>
      <c r="CIA2652" s="52"/>
      <c r="CIB2652" s="250"/>
      <c r="CIC2652" s="65"/>
      <c r="CID2652" s="251"/>
      <c r="CIE2652" s="251"/>
      <c r="CIF2652" s="251"/>
      <c r="CIG2652" s="52"/>
      <c r="CIH2652" s="250"/>
      <c r="CII2652" s="65"/>
      <c r="CIJ2652" s="251"/>
      <c r="CIK2652" s="251"/>
      <c r="CIL2652" s="251"/>
      <c r="CIM2652" s="52"/>
      <c r="CIN2652" s="250"/>
      <c r="CIO2652" s="65"/>
      <c r="CIP2652" s="251"/>
      <c r="CIQ2652" s="251"/>
      <c r="CIR2652" s="251"/>
      <c r="CIS2652" s="52"/>
      <c r="CIT2652" s="250"/>
      <c r="CIU2652" s="65"/>
      <c r="CIV2652" s="251"/>
      <c r="CIW2652" s="251"/>
      <c r="CIX2652" s="251"/>
      <c r="CIY2652" s="52"/>
      <c r="CIZ2652" s="250"/>
      <c r="CJA2652" s="65"/>
      <c r="CJB2652" s="251"/>
      <c r="CJC2652" s="251"/>
      <c r="CJD2652" s="251"/>
      <c r="CJE2652" s="52"/>
      <c r="CJF2652" s="250"/>
      <c r="CJG2652" s="65"/>
      <c r="CJH2652" s="251"/>
      <c r="CJI2652" s="251"/>
      <c r="CJJ2652" s="251"/>
      <c r="CJK2652" s="52"/>
      <c r="CJL2652" s="250"/>
      <c r="CJM2652" s="65"/>
      <c r="CJN2652" s="251"/>
      <c r="CJO2652" s="251"/>
      <c r="CJP2652" s="251"/>
      <c r="CJQ2652" s="52"/>
      <c r="CJR2652" s="250"/>
      <c r="CJS2652" s="65"/>
      <c r="CJT2652" s="251"/>
      <c r="CJU2652" s="251"/>
      <c r="CJV2652" s="251"/>
      <c r="CJW2652" s="52"/>
      <c r="CJX2652" s="250"/>
      <c r="CJY2652" s="65"/>
      <c r="CJZ2652" s="251"/>
      <c r="CKA2652" s="251"/>
      <c r="CKB2652" s="251"/>
      <c r="CKC2652" s="52"/>
      <c r="CKD2652" s="250"/>
      <c r="CKE2652" s="65"/>
      <c r="CKF2652" s="251"/>
      <c r="CKG2652" s="251"/>
      <c r="CKH2652" s="251"/>
      <c r="CKI2652" s="52"/>
      <c r="CKJ2652" s="250"/>
      <c r="CKK2652" s="65"/>
      <c r="CKL2652" s="251"/>
      <c r="CKM2652" s="251"/>
      <c r="CKN2652" s="251"/>
      <c r="CKO2652" s="52"/>
      <c r="CKP2652" s="250"/>
      <c r="CKQ2652" s="65"/>
      <c r="CKR2652" s="251"/>
      <c r="CKS2652" s="251"/>
      <c r="CKT2652" s="251"/>
      <c r="CKU2652" s="52"/>
      <c r="CKV2652" s="250"/>
      <c r="CKW2652" s="65"/>
      <c r="CKX2652" s="251"/>
      <c r="CKY2652" s="251"/>
      <c r="CKZ2652" s="251"/>
      <c r="CLA2652" s="52"/>
      <c r="CLB2652" s="250"/>
      <c r="CLC2652" s="65"/>
      <c r="CLD2652" s="251"/>
      <c r="CLE2652" s="251"/>
      <c r="CLF2652" s="251"/>
      <c r="CLG2652" s="52"/>
      <c r="CLH2652" s="250"/>
      <c r="CLI2652" s="65"/>
      <c r="CLJ2652" s="251"/>
      <c r="CLK2652" s="251"/>
      <c r="CLL2652" s="251"/>
      <c r="CLM2652" s="52"/>
      <c r="CLN2652" s="250"/>
      <c r="CLO2652" s="65"/>
      <c r="CLP2652" s="251"/>
      <c r="CLQ2652" s="251"/>
      <c r="CLR2652" s="251"/>
      <c r="CLS2652" s="52"/>
      <c r="CLT2652" s="250"/>
      <c r="CLU2652" s="65"/>
      <c r="CLV2652" s="251"/>
      <c r="CLW2652" s="251"/>
      <c r="CLX2652" s="251"/>
      <c r="CLY2652" s="52"/>
      <c r="CLZ2652" s="250"/>
      <c r="CMA2652" s="65"/>
      <c r="CMB2652" s="251"/>
      <c r="CMC2652" s="251"/>
      <c r="CMD2652" s="251"/>
      <c r="CME2652" s="52"/>
      <c r="CMF2652" s="250"/>
      <c r="CMG2652" s="65"/>
      <c r="CMH2652" s="251"/>
      <c r="CMI2652" s="251"/>
      <c r="CMJ2652" s="251"/>
      <c r="CMK2652" s="52"/>
      <c r="CML2652" s="250"/>
      <c r="CMM2652" s="65"/>
      <c r="CMN2652" s="251"/>
      <c r="CMO2652" s="251"/>
      <c r="CMP2652" s="251"/>
      <c r="CMQ2652" s="52"/>
      <c r="CMR2652" s="250"/>
      <c r="CMS2652" s="65"/>
      <c r="CMT2652" s="251"/>
      <c r="CMU2652" s="251"/>
      <c r="CMV2652" s="251"/>
      <c r="CMW2652" s="52"/>
      <c r="CMX2652" s="250"/>
      <c r="CMY2652" s="65"/>
      <c r="CMZ2652" s="251"/>
      <c r="CNA2652" s="251"/>
      <c r="CNB2652" s="251"/>
      <c r="CNC2652" s="52"/>
      <c r="CND2652" s="250"/>
      <c r="CNE2652" s="65"/>
      <c r="CNF2652" s="251"/>
      <c r="CNG2652" s="251"/>
      <c r="CNH2652" s="251"/>
      <c r="CNI2652" s="52"/>
      <c r="CNJ2652" s="250"/>
      <c r="CNK2652" s="65"/>
      <c r="CNL2652" s="251"/>
      <c r="CNM2652" s="251"/>
      <c r="CNN2652" s="251"/>
      <c r="CNO2652" s="52"/>
      <c r="CNP2652" s="250"/>
      <c r="CNQ2652" s="65"/>
      <c r="CNR2652" s="251"/>
      <c r="CNS2652" s="251"/>
      <c r="CNT2652" s="251"/>
      <c r="CNU2652" s="52"/>
      <c r="CNV2652" s="250"/>
      <c r="CNW2652" s="65"/>
      <c r="CNX2652" s="251"/>
      <c r="CNY2652" s="251"/>
      <c r="CNZ2652" s="251"/>
      <c r="COA2652" s="52"/>
      <c r="COB2652" s="250"/>
      <c r="COC2652" s="65"/>
      <c r="COD2652" s="251"/>
      <c r="COE2652" s="251"/>
      <c r="COF2652" s="251"/>
      <c r="COG2652" s="52"/>
      <c r="COH2652" s="250"/>
      <c r="COI2652" s="65"/>
      <c r="COJ2652" s="251"/>
      <c r="COK2652" s="251"/>
      <c r="COL2652" s="251"/>
      <c r="COM2652" s="52"/>
      <c r="CON2652" s="250"/>
      <c r="COO2652" s="65"/>
      <c r="COP2652" s="251"/>
      <c r="COQ2652" s="251"/>
      <c r="COR2652" s="251"/>
      <c r="COS2652" s="52"/>
      <c r="COT2652" s="250"/>
      <c r="COU2652" s="65"/>
      <c r="COV2652" s="251"/>
      <c r="COW2652" s="251"/>
      <c r="COX2652" s="251"/>
      <c r="COY2652" s="52"/>
      <c r="COZ2652" s="250"/>
      <c r="CPA2652" s="65"/>
      <c r="CPB2652" s="251"/>
      <c r="CPC2652" s="251"/>
      <c r="CPD2652" s="251"/>
      <c r="CPE2652" s="52"/>
      <c r="CPF2652" s="250"/>
      <c r="CPG2652" s="65"/>
      <c r="CPH2652" s="251"/>
      <c r="CPI2652" s="251"/>
      <c r="CPJ2652" s="251"/>
      <c r="CPK2652" s="52"/>
      <c r="CPL2652" s="250"/>
      <c r="CPM2652" s="65"/>
      <c r="CPN2652" s="251"/>
      <c r="CPO2652" s="251"/>
      <c r="CPP2652" s="251"/>
      <c r="CPQ2652" s="52"/>
      <c r="CPR2652" s="250"/>
      <c r="CPS2652" s="65"/>
      <c r="CPT2652" s="251"/>
      <c r="CPU2652" s="251"/>
      <c r="CPV2652" s="251"/>
      <c r="CPW2652" s="52"/>
      <c r="CPX2652" s="250"/>
      <c r="CPY2652" s="65"/>
      <c r="CPZ2652" s="251"/>
      <c r="CQA2652" s="251"/>
      <c r="CQB2652" s="251"/>
      <c r="CQC2652" s="52"/>
      <c r="CQD2652" s="250"/>
      <c r="CQE2652" s="65"/>
      <c r="CQF2652" s="251"/>
      <c r="CQG2652" s="251"/>
      <c r="CQH2652" s="251"/>
      <c r="CQI2652" s="52"/>
      <c r="CQJ2652" s="250"/>
      <c r="CQK2652" s="65"/>
      <c r="CQL2652" s="251"/>
      <c r="CQM2652" s="251"/>
      <c r="CQN2652" s="251"/>
      <c r="CQO2652" s="52"/>
      <c r="CQP2652" s="250"/>
      <c r="CQQ2652" s="65"/>
      <c r="CQR2652" s="251"/>
      <c r="CQS2652" s="251"/>
      <c r="CQT2652" s="251"/>
      <c r="CQU2652" s="52"/>
      <c r="CQV2652" s="250"/>
      <c r="CQW2652" s="65"/>
      <c r="CQX2652" s="251"/>
      <c r="CQY2652" s="251"/>
      <c r="CQZ2652" s="251"/>
      <c r="CRA2652" s="52"/>
      <c r="CRB2652" s="250"/>
      <c r="CRC2652" s="65"/>
      <c r="CRD2652" s="251"/>
      <c r="CRE2652" s="251"/>
      <c r="CRF2652" s="251"/>
      <c r="CRG2652" s="52"/>
      <c r="CRH2652" s="250"/>
      <c r="CRI2652" s="65"/>
      <c r="CRJ2652" s="251"/>
      <c r="CRK2652" s="251"/>
      <c r="CRL2652" s="251"/>
      <c r="CRM2652" s="52"/>
      <c r="CRN2652" s="250"/>
      <c r="CRO2652" s="65"/>
      <c r="CRP2652" s="251"/>
      <c r="CRQ2652" s="251"/>
      <c r="CRR2652" s="251"/>
      <c r="CRS2652" s="52"/>
      <c r="CRT2652" s="250"/>
      <c r="CRU2652" s="65"/>
      <c r="CRV2652" s="251"/>
      <c r="CRW2652" s="251"/>
      <c r="CRX2652" s="251"/>
      <c r="CRY2652" s="52"/>
      <c r="CRZ2652" s="250"/>
      <c r="CSA2652" s="65"/>
      <c r="CSB2652" s="251"/>
      <c r="CSC2652" s="251"/>
      <c r="CSD2652" s="251"/>
      <c r="CSE2652" s="52"/>
      <c r="CSF2652" s="250"/>
      <c r="CSG2652" s="65"/>
      <c r="CSH2652" s="251"/>
      <c r="CSI2652" s="251"/>
      <c r="CSJ2652" s="251"/>
      <c r="CSK2652" s="52"/>
      <c r="CSL2652" s="250"/>
      <c r="CSM2652" s="65"/>
      <c r="CSN2652" s="251"/>
      <c r="CSO2652" s="251"/>
      <c r="CSP2652" s="251"/>
      <c r="CSQ2652" s="52"/>
      <c r="CSR2652" s="250"/>
      <c r="CSS2652" s="65"/>
      <c r="CST2652" s="251"/>
      <c r="CSU2652" s="251"/>
      <c r="CSV2652" s="251"/>
      <c r="CSW2652" s="52"/>
      <c r="CSX2652" s="250"/>
      <c r="CSY2652" s="65"/>
      <c r="CSZ2652" s="251"/>
      <c r="CTA2652" s="251"/>
      <c r="CTB2652" s="251"/>
      <c r="CTC2652" s="52"/>
      <c r="CTD2652" s="250"/>
      <c r="CTE2652" s="65"/>
      <c r="CTF2652" s="251"/>
      <c r="CTG2652" s="251"/>
      <c r="CTH2652" s="251"/>
      <c r="CTI2652" s="52"/>
      <c r="CTJ2652" s="250"/>
      <c r="CTK2652" s="65"/>
      <c r="CTL2652" s="251"/>
      <c r="CTM2652" s="251"/>
      <c r="CTN2652" s="251"/>
      <c r="CTO2652" s="52"/>
      <c r="CTP2652" s="250"/>
      <c r="CTQ2652" s="65"/>
      <c r="CTR2652" s="251"/>
      <c r="CTS2652" s="251"/>
      <c r="CTT2652" s="251"/>
      <c r="CTU2652" s="52"/>
      <c r="CTV2652" s="250"/>
      <c r="CTW2652" s="65"/>
      <c r="CTX2652" s="251"/>
      <c r="CTY2652" s="251"/>
      <c r="CTZ2652" s="251"/>
      <c r="CUA2652" s="52"/>
      <c r="CUB2652" s="250"/>
      <c r="CUC2652" s="65"/>
      <c r="CUD2652" s="251"/>
      <c r="CUE2652" s="251"/>
      <c r="CUF2652" s="251"/>
      <c r="CUG2652" s="52"/>
      <c r="CUH2652" s="250"/>
      <c r="CUI2652" s="65"/>
      <c r="CUJ2652" s="251"/>
      <c r="CUK2652" s="251"/>
      <c r="CUL2652" s="251"/>
      <c r="CUM2652" s="52"/>
      <c r="CUN2652" s="250"/>
      <c r="CUO2652" s="65"/>
      <c r="CUP2652" s="251"/>
      <c r="CUQ2652" s="251"/>
      <c r="CUR2652" s="251"/>
      <c r="CUS2652" s="52"/>
      <c r="CUT2652" s="250"/>
      <c r="CUU2652" s="65"/>
      <c r="CUV2652" s="251"/>
      <c r="CUW2652" s="251"/>
      <c r="CUX2652" s="251"/>
      <c r="CUY2652" s="52"/>
      <c r="CUZ2652" s="250"/>
      <c r="CVA2652" s="65"/>
      <c r="CVB2652" s="251"/>
      <c r="CVC2652" s="251"/>
      <c r="CVD2652" s="251"/>
      <c r="CVE2652" s="52"/>
      <c r="CVF2652" s="250"/>
      <c r="CVG2652" s="65"/>
      <c r="CVH2652" s="251"/>
      <c r="CVI2652" s="251"/>
      <c r="CVJ2652" s="251"/>
      <c r="CVK2652" s="52"/>
      <c r="CVL2652" s="250"/>
      <c r="CVM2652" s="65"/>
      <c r="CVN2652" s="251"/>
      <c r="CVO2652" s="251"/>
      <c r="CVP2652" s="251"/>
      <c r="CVQ2652" s="52"/>
      <c r="CVR2652" s="250"/>
      <c r="CVS2652" s="65"/>
      <c r="CVT2652" s="251"/>
      <c r="CVU2652" s="251"/>
      <c r="CVV2652" s="251"/>
      <c r="CVW2652" s="52"/>
      <c r="CVX2652" s="250"/>
      <c r="CVY2652" s="65"/>
      <c r="CVZ2652" s="251"/>
      <c r="CWA2652" s="251"/>
      <c r="CWB2652" s="251"/>
      <c r="CWC2652" s="52"/>
      <c r="CWD2652" s="250"/>
      <c r="CWE2652" s="65"/>
      <c r="CWF2652" s="251"/>
      <c r="CWG2652" s="251"/>
      <c r="CWH2652" s="251"/>
      <c r="CWI2652" s="52"/>
      <c r="CWJ2652" s="250"/>
      <c r="CWK2652" s="65"/>
      <c r="CWL2652" s="251"/>
      <c r="CWM2652" s="251"/>
      <c r="CWN2652" s="251"/>
      <c r="CWO2652" s="52"/>
      <c r="CWP2652" s="250"/>
      <c r="CWQ2652" s="65"/>
      <c r="CWR2652" s="251"/>
      <c r="CWS2652" s="251"/>
      <c r="CWT2652" s="251"/>
      <c r="CWU2652" s="52"/>
      <c r="CWV2652" s="250"/>
      <c r="CWW2652" s="65"/>
      <c r="CWX2652" s="251"/>
      <c r="CWY2652" s="251"/>
      <c r="CWZ2652" s="251"/>
      <c r="CXA2652" s="52"/>
      <c r="CXB2652" s="250"/>
      <c r="CXC2652" s="65"/>
      <c r="CXD2652" s="251"/>
      <c r="CXE2652" s="251"/>
      <c r="CXF2652" s="251"/>
      <c r="CXG2652" s="52"/>
      <c r="CXH2652" s="250"/>
      <c r="CXI2652" s="65"/>
      <c r="CXJ2652" s="251"/>
      <c r="CXK2652" s="251"/>
      <c r="CXL2652" s="251"/>
      <c r="CXM2652" s="52"/>
      <c r="CXN2652" s="250"/>
      <c r="CXO2652" s="65"/>
      <c r="CXP2652" s="251"/>
      <c r="CXQ2652" s="251"/>
      <c r="CXR2652" s="251"/>
      <c r="CXS2652" s="52"/>
      <c r="CXT2652" s="250"/>
      <c r="CXU2652" s="65"/>
      <c r="CXV2652" s="251"/>
      <c r="CXW2652" s="251"/>
      <c r="CXX2652" s="251"/>
      <c r="CXY2652" s="52"/>
      <c r="CXZ2652" s="250"/>
      <c r="CYA2652" s="65"/>
      <c r="CYB2652" s="251"/>
      <c r="CYC2652" s="251"/>
      <c r="CYD2652" s="251"/>
      <c r="CYE2652" s="52"/>
      <c r="CYF2652" s="250"/>
      <c r="CYG2652" s="65"/>
      <c r="CYH2652" s="251"/>
      <c r="CYI2652" s="251"/>
      <c r="CYJ2652" s="251"/>
      <c r="CYK2652" s="52"/>
      <c r="CYL2652" s="250"/>
      <c r="CYM2652" s="65"/>
      <c r="CYN2652" s="251"/>
      <c r="CYO2652" s="251"/>
      <c r="CYP2652" s="251"/>
      <c r="CYQ2652" s="52"/>
      <c r="CYR2652" s="250"/>
      <c r="CYS2652" s="65"/>
      <c r="CYT2652" s="251"/>
      <c r="CYU2652" s="251"/>
      <c r="CYV2652" s="251"/>
      <c r="CYW2652" s="52"/>
      <c r="CYX2652" s="250"/>
      <c r="CYY2652" s="65"/>
      <c r="CYZ2652" s="251"/>
      <c r="CZA2652" s="251"/>
      <c r="CZB2652" s="251"/>
      <c r="CZC2652" s="52"/>
      <c r="CZD2652" s="250"/>
      <c r="CZE2652" s="65"/>
      <c r="CZF2652" s="251"/>
      <c r="CZG2652" s="251"/>
      <c r="CZH2652" s="251"/>
      <c r="CZI2652" s="52"/>
      <c r="CZJ2652" s="250"/>
      <c r="CZK2652" s="65"/>
      <c r="CZL2652" s="251"/>
      <c r="CZM2652" s="251"/>
      <c r="CZN2652" s="251"/>
      <c r="CZO2652" s="52"/>
      <c r="CZP2652" s="250"/>
      <c r="CZQ2652" s="65"/>
      <c r="CZR2652" s="251"/>
      <c r="CZS2652" s="251"/>
      <c r="CZT2652" s="251"/>
      <c r="CZU2652" s="52"/>
      <c r="CZV2652" s="250"/>
      <c r="CZW2652" s="65"/>
      <c r="CZX2652" s="251"/>
      <c r="CZY2652" s="251"/>
      <c r="CZZ2652" s="251"/>
      <c r="DAA2652" s="52"/>
      <c r="DAB2652" s="250"/>
      <c r="DAC2652" s="65"/>
      <c r="DAD2652" s="251"/>
      <c r="DAE2652" s="251"/>
      <c r="DAF2652" s="251"/>
      <c r="DAG2652" s="52"/>
      <c r="DAH2652" s="250"/>
      <c r="DAI2652" s="65"/>
      <c r="DAJ2652" s="251"/>
      <c r="DAK2652" s="251"/>
      <c r="DAL2652" s="251"/>
      <c r="DAM2652" s="52"/>
      <c r="DAN2652" s="250"/>
      <c r="DAO2652" s="65"/>
      <c r="DAP2652" s="251"/>
      <c r="DAQ2652" s="251"/>
      <c r="DAR2652" s="251"/>
      <c r="DAS2652" s="52"/>
      <c r="DAT2652" s="250"/>
      <c r="DAU2652" s="65"/>
      <c r="DAV2652" s="251"/>
      <c r="DAW2652" s="251"/>
      <c r="DAX2652" s="251"/>
      <c r="DAY2652" s="52"/>
      <c r="DAZ2652" s="250"/>
      <c r="DBA2652" s="65"/>
      <c r="DBB2652" s="251"/>
      <c r="DBC2652" s="251"/>
      <c r="DBD2652" s="251"/>
      <c r="DBE2652" s="52"/>
      <c r="DBF2652" s="250"/>
      <c r="DBG2652" s="65"/>
      <c r="DBH2652" s="251"/>
      <c r="DBI2652" s="251"/>
      <c r="DBJ2652" s="251"/>
      <c r="DBK2652" s="52"/>
      <c r="DBL2652" s="250"/>
      <c r="DBM2652" s="65"/>
      <c r="DBN2652" s="251"/>
      <c r="DBO2652" s="251"/>
      <c r="DBP2652" s="251"/>
      <c r="DBQ2652" s="52"/>
      <c r="DBR2652" s="250"/>
      <c r="DBS2652" s="65"/>
      <c r="DBT2652" s="251"/>
      <c r="DBU2652" s="251"/>
      <c r="DBV2652" s="251"/>
      <c r="DBW2652" s="52"/>
      <c r="DBX2652" s="250"/>
      <c r="DBY2652" s="65"/>
      <c r="DBZ2652" s="251"/>
      <c r="DCA2652" s="251"/>
      <c r="DCB2652" s="251"/>
      <c r="DCC2652" s="52"/>
      <c r="DCD2652" s="250"/>
      <c r="DCE2652" s="65"/>
      <c r="DCF2652" s="251"/>
      <c r="DCG2652" s="251"/>
      <c r="DCH2652" s="251"/>
      <c r="DCI2652" s="52"/>
      <c r="DCJ2652" s="250"/>
      <c r="DCK2652" s="65"/>
      <c r="DCL2652" s="251"/>
      <c r="DCM2652" s="251"/>
      <c r="DCN2652" s="251"/>
      <c r="DCO2652" s="52"/>
      <c r="DCP2652" s="250"/>
      <c r="DCQ2652" s="65"/>
      <c r="DCR2652" s="251"/>
      <c r="DCS2652" s="251"/>
      <c r="DCT2652" s="251"/>
      <c r="DCU2652" s="52"/>
      <c r="DCV2652" s="250"/>
      <c r="DCW2652" s="65"/>
      <c r="DCX2652" s="251"/>
      <c r="DCY2652" s="251"/>
      <c r="DCZ2652" s="251"/>
      <c r="DDA2652" s="52"/>
      <c r="DDB2652" s="250"/>
      <c r="DDC2652" s="65"/>
      <c r="DDD2652" s="251"/>
      <c r="DDE2652" s="251"/>
      <c r="DDF2652" s="251"/>
      <c r="DDG2652" s="52"/>
      <c r="DDH2652" s="250"/>
      <c r="DDI2652" s="65"/>
      <c r="DDJ2652" s="251"/>
      <c r="DDK2652" s="251"/>
      <c r="DDL2652" s="251"/>
      <c r="DDM2652" s="52"/>
      <c r="DDN2652" s="250"/>
      <c r="DDO2652" s="65"/>
      <c r="DDP2652" s="251"/>
      <c r="DDQ2652" s="251"/>
      <c r="DDR2652" s="251"/>
      <c r="DDS2652" s="52"/>
      <c r="DDT2652" s="250"/>
      <c r="DDU2652" s="65"/>
      <c r="DDV2652" s="251"/>
      <c r="DDW2652" s="251"/>
      <c r="DDX2652" s="251"/>
      <c r="DDY2652" s="52"/>
      <c r="DDZ2652" s="250"/>
      <c r="DEA2652" s="65"/>
      <c r="DEB2652" s="251"/>
      <c r="DEC2652" s="251"/>
      <c r="DED2652" s="251"/>
      <c r="DEE2652" s="52"/>
      <c r="DEF2652" s="250"/>
      <c r="DEG2652" s="65"/>
      <c r="DEH2652" s="251"/>
      <c r="DEI2652" s="251"/>
      <c r="DEJ2652" s="251"/>
      <c r="DEK2652" s="52"/>
      <c r="DEL2652" s="250"/>
      <c r="DEM2652" s="65"/>
      <c r="DEN2652" s="251"/>
      <c r="DEO2652" s="251"/>
      <c r="DEP2652" s="251"/>
      <c r="DEQ2652" s="52"/>
      <c r="DER2652" s="250"/>
      <c r="DES2652" s="65"/>
      <c r="DET2652" s="251"/>
      <c r="DEU2652" s="251"/>
      <c r="DEV2652" s="251"/>
      <c r="DEW2652" s="52"/>
      <c r="DEX2652" s="250"/>
      <c r="DEY2652" s="65"/>
      <c r="DEZ2652" s="251"/>
      <c r="DFA2652" s="251"/>
      <c r="DFB2652" s="251"/>
      <c r="DFC2652" s="52"/>
      <c r="DFD2652" s="250"/>
      <c r="DFE2652" s="65"/>
      <c r="DFF2652" s="251"/>
      <c r="DFG2652" s="251"/>
      <c r="DFH2652" s="251"/>
      <c r="DFI2652" s="52"/>
      <c r="DFJ2652" s="250"/>
      <c r="DFK2652" s="65"/>
      <c r="DFL2652" s="251"/>
      <c r="DFM2652" s="251"/>
      <c r="DFN2652" s="251"/>
      <c r="DFO2652" s="52"/>
      <c r="DFP2652" s="250"/>
      <c r="DFQ2652" s="65"/>
      <c r="DFR2652" s="251"/>
      <c r="DFS2652" s="251"/>
      <c r="DFT2652" s="251"/>
      <c r="DFU2652" s="52"/>
      <c r="DFV2652" s="250"/>
      <c r="DFW2652" s="65"/>
      <c r="DFX2652" s="251"/>
      <c r="DFY2652" s="251"/>
      <c r="DFZ2652" s="251"/>
      <c r="DGA2652" s="52"/>
      <c r="DGB2652" s="250"/>
      <c r="DGC2652" s="65"/>
      <c r="DGD2652" s="251"/>
      <c r="DGE2652" s="251"/>
      <c r="DGF2652" s="251"/>
      <c r="DGG2652" s="52"/>
      <c r="DGH2652" s="250"/>
      <c r="DGI2652" s="65"/>
      <c r="DGJ2652" s="251"/>
      <c r="DGK2652" s="251"/>
      <c r="DGL2652" s="251"/>
      <c r="DGM2652" s="52"/>
      <c r="DGN2652" s="250"/>
      <c r="DGO2652" s="65"/>
      <c r="DGP2652" s="251"/>
      <c r="DGQ2652" s="251"/>
      <c r="DGR2652" s="251"/>
      <c r="DGS2652" s="52"/>
      <c r="DGT2652" s="250"/>
      <c r="DGU2652" s="65"/>
      <c r="DGV2652" s="251"/>
      <c r="DGW2652" s="251"/>
      <c r="DGX2652" s="251"/>
      <c r="DGY2652" s="52"/>
      <c r="DGZ2652" s="250"/>
      <c r="DHA2652" s="65"/>
      <c r="DHB2652" s="251"/>
      <c r="DHC2652" s="251"/>
      <c r="DHD2652" s="251"/>
      <c r="DHE2652" s="52"/>
      <c r="DHF2652" s="250"/>
      <c r="DHG2652" s="65"/>
      <c r="DHH2652" s="251"/>
      <c r="DHI2652" s="251"/>
      <c r="DHJ2652" s="251"/>
      <c r="DHK2652" s="52"/>
      <c r="DHL2652" s="250"/>
      <c r="DHM2652" s="65"/>
      <c r="DHN2652" s="251"/>
      <c r="DHO2652" s="251"/>
      <c r="DHP2652" s="251"/>
      <c r="DHQ2652" s="52"/>
      <c r="DHR2652" s="250"/>
      <c r="DHS2652" s="65"/>
      <c r="DHT2652" s="251"/>
      <c r="DHU2652" s="251"/>
      <c r="DHV2652" s="251"/>
      <c r="DHW2652" s="52"/>
      <c r="DHX2652" s="250"/>
      <c r="DHY2652" s="65"/>
      <c r="DHZ2652" s="251"/>
      <c r="DIA2652" s="251"/>
      <c r="DIB2652" s="251"/>
      <c r="DIC2652" s="52"/>
      <c r="DID2652" s="250"/>
      <c r="DIE2652" s="65"/>
      <c r="DIF2652" s="251"/>
      <c r="DIG2652" s="251"/>
      <c r="DIH2652" s="251"/>
      <c r="DII2652" s="52"/>
      <c r="DIJ2652" s="250"/>
      <c r="DIK2652" s="65"/>
      <c r="DIL2652" s="251"/>
      <c r="DIM2652" s="251"/>
      <c r="DIN2652" s="251"/>
      <c r="DIO2652" s="52"/>
      <c r="DIP2652" s="250"/>
      <c r="DIQ2652" s="65"/>
      <c r="DIR2652" s="251"/>
      <c r="DIS2652" s="251"/>
      <c r="DIT2652" s="251"/>
      <c r="DIU2652" s="52"/>
      <c r="DIV2652" s="250"/>
      <c r="DIW2652" s="65"/>
      <c r="DIX2652" s="251"/>
      <c r="DIY2652" s="251"/>
      <c r="DIZ2652" s="251"/>
      <c r="DJA2652" s="52"/>
      <c r="DJB2652" s="250"/>
      <c r="DJC2652" s="65"/>
      <c r="DJD2652" s="251"/>
      <c r="DJE2652" s="251"/>
      <c r="DJF2652" s="251"/>
      <c r="DJG2652" s="52"/>
      <c r="DJH2652" s="250"/>
      <c r="DJI2652" s="65"/>
      <c r="DJJ2652" s="251"/>
      <c r="DJK2652" s="251"/>
      <c r="DJL2652" s="251"/>
      <c r="DJM2652" s="52"/>
      <c r="DJN2652" s="250"/>
      <c r="DJO2652" s="65"/>
      <c r="DJP2652" s="251"/>
      <c r="DJQ2652" s="251"/>
      <c r="DJR2652" s="251"/>
      <c r="DJS2652" s="52"/>
      <c r="DJT2652" s="250"/>
      <c r="DJU2652" s="65"/>
      <c r="DJV2652" s="251"/>
      <c r="DJW2652" s="251"/>
      <c r="DJX2652" s="251"/>
      <c r="DJY2652" s="52"/>
      <c r="DJZ2652" s="250"/>
      <c r="DKA2652" s="65"/>
      <c r="DKB2652" s="251"/>
      <c r="DKC2652" s="251"/>
      <c r="DKD2652" s="251"/>
      <c r="DKE2652" s="52"/>
      <c r="DKF2652" s="250"/>
      <c r="DKG2652" s="65"/>
      <c r="DKH2652" s="251"/>
      <c r="DKI2652" s="251"/>
      <c r="DKJ2652" s="251"/>
      <c r="DKK2652" s="52"/>
      <c r="DKL2652" s="250"/>
      <c r="DKM2652" s="65"/>
      <c r="DKN2652" s="251"/>
      <c r="DKO2652" s="251"/>
      <c r="DKP2652" s="251"/>
      <c r="DKQ2652" s="52"/>
      <c r="DKR2652" s="250"/>
      <c r="DKS2652" s="65"/>
      <c r="DKT2652" s="251"/>
      <c r="DKU2652" s="251"/>
      <c r="DKV2652" s="251"/>
      <c r="DKW2652" s="52"/>
      <c r="DKX2652" s="250"/>
      <c r="DKY2652" s="65"/>
      <c r="DKZ2652" s="251"/>
      <c r="DLA2652" s="251"/>
      <c r="DLB2652" s="251"/>
      <c r="DLC2652" s="52"/>
      <c r="DLD2652" s="250"/>
      <c r="DLE2652" s="65"/>
      <c r="DLF2652" s="251"/>
      <c r="DLG2652" s="251"/>
      <c r="DLH2652" s="251"/>
      <c r="DLI2652" s="52"/>
      <c r="DLJ2652" s="250"/>
      <c r="DLK2652" s="65"/>
      <c r="DLL2652" s="251"/>
      <c r="DLM2652" s="251"/>
      <c r="DLN2652" s="251"/>
      <c r="DLO2652" s="52"/>
      <c r="DLP2652" s="250"/>
      <c r="DLQ2652" s="65"/>
      <c r="DLR2652" s="251"/>
      <c r="DLS2652" s="251"/>
      <c r="DLT2652" s="251"/>
      <c r="DLU2652" s="52"/>
      <c r="DLV2652" s="250"/>
      <c r="DLW2652" s="65"/>
      <c r="DLX2652" s="251"/>
      <c r="DLY2652" s="251"/>
      <c r="DLZ2652" s="251"/>
      <c r="DMA2652" s="52"/>
      <c r="DMB2652" s="250"/>
      <c r="DMC2652" s="65"/>
      <c r="DMD2652" s="251"/>
      <c r="DME2652" s="251"/>
      <c r="DMF2652" s="251"/>
      <c r="DMG2652" s="52"/>
      <c r="DMH2652" s="250"/>
      <c r="DMI2652" s="65"/>
      <c r="DMJ2652" s="251"/>
      <c r="DMK2652" s="251"/>
      <c r="DML2652" s="251"/>
      <c r="DMM2652" s="52"/>
      <c r="DMN2652" s="250"/>
      <c r="DMO2652" s="65"/>
      <c r="DMP2652" s="251"/>
      <c r="DMQ2652" s="251"/>
      <c r="DMR2652" s="251"/>
      <c r="DMS2652" s="52"/>
      <c r="DMT2652" s="250"/>
      <c r="DMU2652" s="65"/>
      <c r="DMV2652" s="251"/>
      <c r="DMW2652" s="251"/>
      <c r="DMX2652" s="251"/>
      <c r="DMY2652" s="52"/>
      <c r="DMZ2652" s="250"/>
      <c r="DNA2652" s="65"/>
      <c r="DNB2652" s="251"/>
      <c r="DNC2652" s="251"/>
      <c r="DND2652" s="251"/>
      <c r="DNE2652" s="52"/>
      <c r="DNF2652" s="250"/>
      <c r="DNG2652" s="65"/>
      <c r="DNH2652" s="251"/>
      <c r="DNI2652" s="251"/>
      <c r="DNJ2652" s="251"/>
      <c r="DNK2652" s="52"/>
      <c r="DNL2652" s="250"/>
      <c r="DNM2652" s="65"/>
      <c r="DNN2652" s="251"/>
      <c r="DNO2652" s="251"/>
      <c r="DNP2652" s="251"/>
      <c r="DNQ2652" s="52"/>
      <c r="DNR2652" s="250"/>
      <c r="DNS2652" s="65"/>
      <c r="DNT2652" s="251"/>
      <c r="DNU2652" s="251"/>
      <c r="DNV2652" s="251"/>
      <c r="DNW2652" s="52"/>
      <c r="DNX2652" s="250"/>
      <c r="DNY2652" s="65"/>
      <c r="DNZ2652" s="251"/>
      <c r="DOA2652" s="251"/>
      <c r="DOB2652" s="251"/>
      <c r="DOC2652" s="52"/>
      <c r="DOD2652" s="250"/>
      <c r="DOE2652" s="65"/>
      <c r="DOF2652" s="251"/>
      <c r="DOG2652" s="251"/>
      <c r="DOH2652" s="251"/>
      <c r="DOI2652" s="52"/>
      <c r="DOJ2652" s="250"/>
      <c r="DOK2652" s="65"/>
      <c r="DOL2652" s="251"/>
      <c r="DOM2652" s="251"/>
      <c r="DON2652" s="251"/>
      <c r="DOO2652" s="52"/>
      <c r="DOP2652" s="250"/>
      <c r="DOQ2652" s="65"/>
      <c r="DOR2652" s="251"/>
      <c r="DOS2652" s="251"/>
      <c r="DOT2652" s="251"/>
      <c r="DOU2652" s="52"/>
      <c r="DOV2652" s="250"/>
      <c r="DOW2652" s="65"/>
      <c r="DOX2652" s="251"/>
      <c r="DOY2652" s="251"/>
      <c r="DOZ2652" s="251"/>
      <c r="DPA2652" s="52"/>
      <c r="DPB2652" s="250"/>
      <c r="DPC2652" s="65"/>
      <c r="DPD2652" s="251"/>
      <c r="DPE2652" s="251"/>
      <c r="DPF2652" s="251"/>
      <c r="DPG2652" s="52"/>
      <c r="DPH2652" s="250"/>
      <c r="DPI2652" s="65"/>
      <c r="DPJ2652" s="251"/>
      <c r="DPK2652" s="251"/>
      <c r="DPL2652" s="251"/>
      <c r="DPM2652" s="52"/>
      <c r="DPN2652" s="250"/>
      <c r="DPO2652" s="65"/>
      <c r="DPP2652" s="251"/>
      <c r="DPQ2652" s="251"/>
      <c r="DPR2652" s="251"/>
      <c r="DPS2652" s="52"/>
      <c r="DPT2652" s="250"/>
      <c r="DPU2652" s="65"/>
      <c r="DPV2652" s="251"/>
      <c r="DPW2652" s="251"/>
      <c r="DPX2652" s="251"/>
      <c r="DPY2652" s="52"/>
      <c r="DPZ2652" s="250"/>
      <c r="DQA2652" s="65"/>
      <c r="DQB2652" s="251"/>
      <c r="DQC2652" s="251"/>
      <c r="DQD2652" s="251"/>
      <c r="DQE2652" s="52"/>
      <c r="DQF2652" s="250"/>
      <c r="DQG2652" s="65"/>
      <c r="DQH2652" s="251"/>
      <c r="DQI2652" s="251"/>
      <c r="DQJ2652" s="251"/>
      <c r="DQK2652" s="52"/>
      <c r="DQL2652" s="250"/>
      <c r="DQM2652" s="65"/>
      <c r="DQN2652" s="251"/>
      <c r="DQO2652" s="251"/>
      <c r="DQP2652" s="251"/>
      <c r="DQQ2652" s="52"/>
      <c r="DQR2652" s="250"/>
      <c r="DQS2652" s="65"/>
      <c r="DQT2652" s="251"/>
      <c r="DQU2652" s="251"/>
      <c r="DQV2652" s="251"/>
      <c r="DQW2652" s="52"/>
      <c r="DQX2652" s="250"/>
      <c r="DQY2652" s="65"/>
      <c r="DQZ2652" s="251"/>
      <c r="DRA2652" s="251"/>
      <c r="DRB2652" s="251"/>
      <c r="DRC2652" s="52"/>
      <c r="DRD2652" s="250"/>
      <c r="DRE2652" s="65"/>
      <c r="DRF2652" s="251"/>
      <c r="DRG2652" s="251"/>
      <c r="DRH2652" s="251"/>
      <c r="DRI2652" s="52"/>
      <c r="DRJ2652" s="250"/>
      <c r="DRK2652" s="65"/>
      <c r="DRL2652" s="251"/>
      <c r="DRM2652" s="251"/>
      <c r="DRN2652" s="251"/>
      <c r="DRO2652" s="52"/>
      <c r="DRP2652" s="250"/>
      <c r="DRQ2652" s="65"/>
      <c r="DRR2652" s="251"/>
      <c r="DRS2652" s="251"/>
      <c r="DRT2652" s="251"/>
      <c r="DRU2652" s="52"/>
      <c r="DRV2652" s="250"/>
      <c r="DRW2652" s="65"/>
      <c r="DRX2652" s="251"/>
      <c r="DRY2652" s="251"/>
      <c r="DRZ2652" s="251"/>
      <c r="DSA2652" s="52"/>
      <c r="DSB2652" s="250"/>
      <c r="DSC2652" s="65"/>
      <c r="DSD2652" s="251"/>
      <c r="DSE2652" s="251"/>
      <c r="DSF2652" s="251"/>
      <c r="DSG2652" s="52"/>
      <c r="DSH2652" s="250"/>
      <c r="DSI2652" s="65"/>
      <c r="DSJ2652" s="251"/>
      <c r="DSK2652" s="251"/>
      <c r="DSL2652" s="251"/>
      <c r="DSM2652" s="52"/>
      <c r="DSN2652" s="250"/>
      <c r="DSO2652" s="65"/>
      <c r="DSP2652" s="251"/>
      <c r="DSQ2652" s="251"/>
      <c r="DSR2652" s="251"/>
      <c r="DSS2652" s="52"/>
      <c r="DST2652" s="250"/>
      <c r="DSU2652" s="65"/>
      <c r="DSV2652" s="251"/>
      <c r="DSW2652" s="251"/>
      <c r="DSX2652" s="251"/>
      <c r="DSY2652" s="52"/>
      <c r="DSZ2652" s="250"/>
      <c r="DTA2652" s="65"/>
      <c r="DTB2652" s="251"/>
      <c r="DTC2652" s="251"/>
      <c r="DTD2652" s="251"/>
      <c r="DTE2652" s="52"/>
      <c r="DTF2652" s="250"/>
      <c r="DTG2652" s="65"/>
      <c r="DTH2652" s="251"/>
      <c r="DTI2652" s="251"/>
      <c r="DTJ2652" s="251"/>
      <c r="DTK2652" s="52"/>
      <c r="DTL2652" s="250"/>
      <c r="DTM2652" s="65"/>
      <c r="DTN2652" s="251"/>
      <c r="DTO2652" s="251"/>
      <c r="DTP2652" s="251"/>
      <c r="DTQ2652" s="52"/>
      <c r="DTR2652" s="250"/>
      <c r="DTS2652" s="65"/>
      <c r="DTT2652" s="251"/>
      <c r="DTU2652" s="251"/>
      <c r="DTV2652" s="251"/>
      <c r="DTW2652" s="52"/>
      <c r="DTX2652" s="250"/>
      <c r="DTY2652" s="65"/>
      <c r="DTZ2652" s="251"/>
      <c r="DUA2652" s="251"/>
      <c r="DUB2652" s="251"/>
      <c r="DUC2652" s="52"/>
      <c r="DUD2652" s="250"/>
      <c r="DUE2652" s="65"/>
      <c r="DUF2652" s="251"/>
      <c r="DUG2652" s="251"/>
      <c r="DUH2652" s="251"/>
      <c r="DUI2652" s="52"/>
      <c r="DUJ2652" s="250"/>
      <c r="DUK2652" s="65"/>
      <c r="DUL2652" s="251"/>
      <c r="DUM2652" s="251"/>
      <c r="DUN2652" s="251"/>
      <c r="DUO2652" s="52"/>
      <c r="DUP2652" s="250"/>
      <c r="DUQ2652" s="65"/>
      <c r="DUR2652" s="251"/>
      <c r="DUS2652" s="251"/>
      <c r="DUT2652" s="251"/>
      <c r="DUU2652" s="52"/>
      <c r="DUV2652" s="250"/>
      <c r="DUW2652" s="65"/>
      <c r="DUX2652" s="251"/>
      <c r="DUY2652" s="251"/>
      <c r="DUZ2652" s="251"/>
      <c r="DVA2652" s="52"/>
      <c r="DVB2652" s="250"/>
      <c r="DVC2652" s="65"/>
      <c r="DVD2652" s="251"/>
      <c r="DVE2652" s="251"/>
      <c r="DVF2652" s="251"/>
      <c r="DVG2652" s="52"/>
      <c r="DVH2652" s="250"/>
      <c r="DVI2652" s="65"/>
      <c r="DVJ2652" s="251"/>
      <c r="DVK2652" s="251"/>
      <c r="DVL2652" s="251"/>
      <c r="DVM2652" s="52"/>
      <c r="DVN2652" s="250"/>
      <c r="DVO2652" s="65"/>
      <c r="DVP2652" s="251"/>
      <c r="DVQ2652" s="251"/>
      <c r="DVR2652" s="251"/>
      <c r="DVS2652" s="52"/>
      <c r="DVT2652" s="250"/>
      <c r="DVU2652" s="65"/>
      <c r="DVV2652" s="251"/>
      <c r="DVW2652" s="251"/>
      <c r="DVX2652" s="251"/>
      <c r="DVY2652" s="52"/>
      <c r="DVZ2652" s="250"/>
      <c r="DWA2652" s="65"/>
      <c r="DWB2652" s="251"/>
      <c r="DWC2652" s="251"/>
      <c r="DWD2652" s="251"/>
      <c r="DWE2652" s="52"/>
      <c r="DWF2652" s="250"/>
      <c r="DWG2652" s="65"/>
      <c r="DWH2652" s="251"/>
      <c r="DWI2652" s="251"/>
      <c r="DWJ2652" s="251"/>
      <c r="DWK2652" s="52"/>
      <c r="DWL2652" s="250"/>
      <c r="DWM2652" s="65"/>
      <c r="DWN2652" s="251"/>
      <c r="DWO2652" s="251"/>
      <c r="DWP2652" s="251"/>
      <c r="DWQ2652" s="52"/>
      <c r="DWR2652" s="250"/>
      <c r="DWS2652" s="65"/>
      <c r="DWT2652" s="251"/>
      <c r="DWU2652" s="251"/>
      <c r="DWV2652" s="251"/>
      <c r="DWW2652" s="52"/>
      <c r="DWX2652" s="250"/>
      <c r="DWY2652" s="65"/>
      <c r="DWZ2652" s="251"/>
      <c r="DXA2652" s="251"/>
      <c r="DXB2652" s="251"/>
      <c r="DXC2652" s="52"/>
      <c r="DXD2652" s="250"/>
      <c r="DXE2652" s="65"/>
      <c r="DXF2652" s="251"/>
      <c r="DXG2652" s="251"/>
      <c r="DXH2652" s="251"/>
      <c r="DXI2652" s="52"/>
      <c r="DXJ2652" s="250"/>
      <c r="DXK2652" s="65"/>
      <c r="DXL2652" s="251"/>
      <c r="DXM2652" s="251"/>
      <c r="DXN2652" s="251"/>
      <c r="DXO2652" s="52"/>
      <c r="DXP2652" s="250"/>
      <c r="DXQ2652" s="65"/>
      <c r="DXR2652" s="251"/>
      <c r="DXS2652" s="251"/>
      <c r="DXT2652" s="251"/>
      <c r="DXU2652" s="52"/>
      <c r="DXV2652" s="250"/>
      <c r="DXW2652" s="65"/>
      <c r="DXX2652" s="251"/>
      <c r="DXY2652" s="251"/>
      <c r="DXZ2652" s="251"/>
      <c r="DYA2652" s="52"/>
      <c r="DYB2652" s="250"/>
      <c r="DYC2652" s="65"/>
      <c r="DYD2652" s="251"/>
      <c r="DYE2652" s="251"/>
      <c r="DYF2652" s="251"/>
      <c r="DYG2652" s="52"/>
      <c r="DYH2652" s="250"/>
      <c r="DYI2652" s="65"/>
      <c r="DYJ2652" s="251"/>
      <c r="DYK2652" s="251"/>
      <c r="DYL2652" s="251"/>
      <c r="DYM2652" s="52"/>
      <c r="DYN2652" s="250"/>
      <c r="DYO2652" s="65"/>
      <c r="DYP2652" s="251"/>
      <c r="DYQ2652" s="251"/>
      <c r="DYR2652" s="251"/>
      <c r="DYS2652" s="52"/>
      <c r="DYT2652" s="250"/>
      <c r="DYU2652" s="65"/>
      <c r="DYV2652" s="251"/>
      <c r="DYW2652" s="251"/>
      <c r="DYX2652" s="251"/>
      <c r="DYY2652" s="52"/>
      <c r="DYZ2652" s="250"/>
      <c r="DZA2652" s="65"/>
      <c r="DZB2652" s="251"/>
      <c r="DZC2652" s="251"/>
      <c r="DZD2652" s="251"/>
      <c r="DZE2652" s="52"/>
      <c r="DZF2652" s="250"/>
      <c r="DZG2652" s="65"/>
      <c r="DZH2652" s="251"/>
      <c r="DZI2652" s="251"/>
      <c r="DZJ2652" s="251"/>
      <c r="DZK2652" s="52"/>
      <c r="DZL2652" s="250"/>
      <c r="DZM2652" s="65"/>
      <c r="DZN2652" s="251"/>
      <c r="DZO2652" s="251"/>
      <c r="DZP2652" s="251"/>
      <c r="DZQ2652" s="52"/>
      <c r="DZR2652" s="250"/>
      <c r="DZS2652" s="65"/>
      <c r="DZT2652" s="251"/>
      <c r="DZU2652" s="251"/>
      <c r="DZV2652" s="251"/>
      <c r="DZW2652" s="52"/>
      <c r="DZX2652" s="250"/>
      <c r="DZY2652" s="65"/>
      <c r="DZZ2652" s="251"/>
      <c r="EAA2652" s="251"/>
      <c r="EAB2652" s="251"/>
      <c r="EAC2652" s="52"/>
      <c r="EAD2652" s="250"/>
      <c r="EAE2652" s="65"/>
      <c r="EAF2652" s="251"/>
      <c r="EAG2652" s="251"/>
      <c r="EAH2652" s="251"/>
      <c r="EAI2652" s="52"/>
      <c r="EAJ2652" s="250"/>
      <c r="EAK2652" s="65"/>
      <c r="EAL2652" s="251"/>
      <c r="EAM2652" s="251"/>
      <c r="EAN2652" s="251"/>
      <c r="EAO2652" s="52"/>
      <c r="EAP2652" s="250"/>
      <c r="EAQ2652" s="65"/>
      <c r="EAR2652" s="251"/>
      <c r="EAS2652" s="251"/>
      <c r="EAT2652" s="251"/>
      <c r="EAU2652" s="52"/>
      <c r="EAV2652" s="250"/>
      <c r="EAW2652" s="65"/>
      <c r="EAX2652" s="251"/>
      <c r="EAY2652" s="251"/>
      <c r="EAZ2652" s="251"/>
      <c r="EBA2652" s="52"/>
      <c r="EBB2652" s="250"/>
      <c r="EBC2652" s="65"/>
      <c r="EBD2652" s="251"/>
      <c r="EBE2652" s="251"/>
      <c r="EBF2652" s="251"/>
      <c r="EBG2652" s="52"/>
      <c r="EBH2652" s="250"/>
      <c r="EBI2652" s="65"/>
      <c r="EBJ2652" s="251"/>
      <c r="EBK2652" s="251"/>
      <c r="EBL2652" s="251"/>
      <c r="EBM2652" s="52"/>
      <c r="EBN2652" s="250"/>
      <c r="EBO2652" s="65"/>
      <c r="EBP2652" s="251"/>
      <c r="EBQ2652" s="251"/>
      <c r="EBR2652" s="251"/>
      <c r="EBS2652" s="52"/>
      <c r="EBT2652" s="250"/>
      <c r="EBU2652" s="65"/>
      <c r="EBV2652" s="251"/>
      <c r="EBW2652" s="251"/>
      <c r="EBX2652" s="251"/>
      <c r="EBY2652" s="52"/>
      <c r="EBZ2652" s="250"/>
      <c r="ECA2652" s="65"/>
      <c r="ECB2652" s="251"/>
      <c r="ECC2652" s="251"/>
      <c r="ECD2652" s="251"/>
      <c r="ECE2652" s="52"/>
      <c r="ECF2652" s="250"/>
      <c r="ECG2652" s="65"/>
      <c r="ECH2652" s="251"/>
      <c r="ECI2652" s="251"/>
      <c r="ECJ2652" s="251"/>
      <c r="ECK2652" s="52"/>
      <c r="ECL2652" s="250"/>
      <c r="ECM2652" s="65"/>
      <c r="ECN2652" s="251"/>
      <c r="ECO2652" s="251"/>
      <c r="ECP2652" s="251"/>
      <c r="ECQ2652" s="52"/>
      <c r="ECR2652" s="250"/>
      <c r="ECS2652" s="65"/>
      <c r="ECT2652" s="251"/>
      <c r="ECU2652" s="251"/>
      <c r="ECV2652" s="251"/>
      <c r="ECW2652" s="52"/>
      <c r="ECX2652" s="250"/>
      <c r="ECY2652" s="65"/>
      <c r="ECZ2652" s="251"/>
      <c r="EDA2652" s="251"/>
      <c r="EDB2652" s="251"/>
      <c r="EDC2652" s="52"/>
      <c r="EDD2652" s="250"/>
      <c r="EDE2652" s="65"/>
      <c r="EDF2652" s="251"/>
      <c r="EDG2652" s="251"/>
      <c r="EDH2652" s="251"/>
      <c r="EDI2652" s="52"/>
      <c r="EDJ2652" s="250"/>
      <c r="EDK2652" s="65"/>
      <c r="EDL2652" s="251"/>
      <c r="EDM2652" s="251"/>
      <c r="EDN2652" s="251"/>
      <c r="EDO2652" s="52"/>
      <c r="EDP2652" s="250"/>
      <c r="EDQ2652" s="65"/>
      <c r="EDR2652" s="251"/>
      <c r="EDS2652" s="251"/>
      <c r="EDT2652" s="251"/>
      <c r="EDU2652" s="52"/>
      <c r="EDV2652" s="250"/>
      <c r="EDW2652" s="65"/>
      <c r="EDX2652" s="251"/>
      <c r="EDY2652" s="251"/>
      <c r="EDZ2652" s="251"/>
      <c r="EEA2652" s="52"/>
      <c r="EEB2652" s="250"/>
      <c r="EEC2652" s="65"/>
      <c r="EED2652" s="251"/>
      <c r="EEE2652" s="251"/>
      <c r="EEF2652" s="251"/>
      <c r="EEG2652" s="52"/>
      <c r="EEH2652" s="250"/>
      <c r="EEI2652" s="65"/>
      <c r="EEJ2652" s="251"/>
      <c r="EEK2652" s="251"/>
      <c r="EEL2652" s="251"/>
      <c r="EEM2652" s="52"/>
      <c r="EEN2652" s="250"/>
      <c r="EEO2652" s="65"/>
      <c r="EEP2652" s="251"/>
      <c r="EEQ2652" s="251"/>
      <c r="EER2652" s="251"/>
      <c r="EES2652" s="52"/>
      <c r="EET2652" s="250"/>
      <c r="EEU2652" s="65"/>
      <c r="EEV2652" s="251"/>
      <c r="EEW2652" s="251"/>
      <c r="EEX2652" s="251"/>
      <c r="EEY2652" s="52"/>
      <c r="EEZ2652" s="250"/>
      <c r="EFA2652" s="65"/>
      <c r="EFB2652" s="251"/>
      <c r="EFC2652" s="251"/>
      <c r="EFD2652" s="251"/>
      <c r="EFE2652" s="52"/>
      <c r="EFF2652" s="250"/>
      <c r="EFG2652" s="65"/>
      <c r="EFH2652" s="251"/>
      <c r="EFI2652" s="251"/>
      <c r="EFJ2652" s="251"/>
      <c r="EFK2652" s="52"/>
      <c r="EFL2652" s="250"/>
      <c r="EFM2652" s="65"/>
      <c r="EFN2652" s="251"/>
      <c r="EFO2652" s="251"/>
      <c r="EFP2652" s="251"/>
      <c r="EFQ2652" s="52"/>
      <c r="EFR2652" s="250"/>
      <c r="EFS2652" s="65"/>
      <c r="EFT2652" s="251"/>
      <c r="EFU2652" s="251"/>
      <c r="EFV2652" s="251"/>
      <c r="EFW2652" s="52"/>
      <c r="EFX2652" s="250"/>
      <c r="EFY2652" s="65"/>
      <c r="EFZ2652" s="251"/>
      <c r="EGA2652" s="251"/>
      <c r="EGB2652" s="251"/>
      <c r="EGC2652" s="52"/>
      <c r="EGD2652" s="250"/>
      <c r="EGE2652" s="65"/>
      <c r="EGF2652" s="251"/>
      <c r="EGG2652" s="251"/>
      <c r="EGH2652" s="251"/>
      <c r="EGI2652" s="52"/>
      <c r="EGJ2652" s="250"/>
      <c r="EGK2652" s="65"/>
      <c r="EGL2652" s="251"/>
      <c r="EGM2652" s="251"/>
      <c r="EGN2652" s="251"/>
      <c r="EGO2652" s="52"/>
      <c r="EGP2652" s="250"/>
      <c r="EGQ2652" s="65"/>
      <c r="EGR2652" s="251"/>
      <c r="EGS2652" s="251"/>
      <c r="EGT2652" s="251"/>
      <c r="EGU2652" s="52"/>
      <c r="EGV2652" s="250"/>
      <c r="EGW2652" s="65"/>
      <c r="EGX2652" s="251"/>
      <c r="EGY2652" s="251"/>
      <c r="EGZ2652" s="251"/>
      <c r="EHA2652" s="52"/>
      <c r="EHB2652" s="250"/>
      <c r="EHC2652" s="65"/>
      <c r="EHD2652" s="251"/>
      <c r="EHE2652" s="251"/>
      <c r="EHF2652" s="251"/>
      <c r="EHG2652" s="52"/>
      <c r="EHH2652" s="250"/>
      <c r="EHI2652" s="65"/>
      <c r="EHJ2652" s="251"/>
      <c r="EHK2652" s="251"/>
      <c r="EHL2652" s="251"/>
      <c r="EHM2652" s="52"/>
      <c r="EHN2652" s="250"/>
      <c r="EHO2652" s="65"/>
      <c r="EHP2652" s="251"/>
      <c r="EHQ2652" s="251"/>
      <c r="EHR2652" s="251"/>
      <c r="EHS2652" s="52"/>
      <c r="EHT2652" s="250"/>
      <c r="EHU2652" s="65"/>
      <c r="EHV2652" s="251"/>
      <c r="EHW2652" s="251"/>
      <c r="EHX2652" s="251"/>
      <c r="EHY2652" s="52"/>
      <c r="EHZ2652" s="250"/>
      <c r="EIA2652" s="65"/>
      <c r="EIB2652" s="251"/>
      <c r="EIC2652" s="251"/>
      <c r="EID2652" s="251"/>
      <c r="EIE2652" s="52"/>
      <c r="EIF2652" s="250"/>
      <c r="EIG2652" s="65"/>
      <c r="EIH2652" s="251"/>
      <c r="EII2652" s="251"/>
      <c r="EIJ2652" s="251"/>
      <c r="EIK2652" s="52"/>
      <c r="EIL2652" s="250"/>
      <c r="EIM2652" s="65"/>
      <c r="EIN2652" s="251"/>
      <c r="EIO2652" s="251"/>
      <c r="EIP2652" s="251"/>
      <c r="EIQ2652" s="52"/>
      <c r="EIR2652" s="250"/>
      <c r="EIS2652" s="65"/>
      <c r="EIT2652" s="251"/>
      <c r="EIU2652" s="251"/>
      <c r="EIV2652" s="251"/>
      <c r="EIW2652" s="52"/>
      <c r="EIX2652" s="250"/>
      <c r="EIY2652" s="65"/>
      <c r="EIZ2652" s="251"/>
      <c r="EJA2652" s="251"/>
      <c r="EJB2652" s="251"/>
      <c r="EJC2652" s="52"/>
      <c r="EJD2652" s="250"/>
      <c r="EJE2652" s="65"/>
      <c r="EJF2652" s="251"/>
      <c r="EJG2652" s="251"/>
      <c r="EJH2652" s="251"/>
      <c r="EJI2652" s="52"/>
      <c r="EJJ2652" s="250"/>
      <c r="EJK2652" s="65"/>
      <c r="EJL2652" s="251"/>
      <c r="EJM2652" s="251"/>
      <c r="EJN2652" s="251"/>
      <c r="EJO2652" s="52"/>
      <c r="EJP2652" s="250"/>
      <c r="EJQ2652" s="65"/>
      <c r="EJR2652" s="251"/>
      <c r="EJS2652" s="251"/>
      <c r="EJT2652" s="251"/>
      <c r="EJU2652" s="52"/>
      <c r="EJV2652" s="250"/>
      <c r="EJW2652" s="65"/>
      <c r="EJX2652" s="251"/>
      <c r="EJY2652" s="251"/>
      <c r="EJZ2652" s="251"/>
      <c r="EKA2652" s="52"/>
      <c r="EKB2652" s="250"/>
      <c r="EKC2652" s="65"/>
      <c r="EKD2652" s="251"/>
      <c r="EKE2652" s="251"/>
      <c r="EKF2652" s="251"/>
      <c r="EKG2652" s="52"/>
      <c r="EKH2652" s="250"/>
      <c r="EKI2652" s="65"/>
      <c r="EKJ2652" s="251"/>
      <c r="EKK2652" s="251"/>
      <c r="EKL2652" s="251"/>
      <c r="EKM2652" s="52"/>
      <c r="EKN2652" s="250"/>
      <c r="EKO2652" s="65"/>
      <c r="EKP2652" s="251"/>
      <c r="EKQ2652" s="251"/>
      <c r="EKR2652" s="251"/>
      <c r="EKS2652" s="52"/>
      <c r="EKT2652" s="250"/>
      <c r="EKU2652" s="65"/>
      <c r="EKV2652" s="251"/>
      <c r="EKW2652" s="251"/>
      <c r="EKX2652" s="251"/>
      <c r="EKY2652" s="52"/>
      <c r="EKZ2652" s="250"/>
      <c r="ELA2652" s="65"/>
      <c r="ELB2652" s="251"/>
      <c r="ELC2652" s="251"/>
      <c r="ELD2652" s="251"/>
      <c r="ELE2652" s="52"/>
      <c r="ELF2652" s="250"/>
      <c r="ELG2652" s="65"/>
      <c r="ELH2652" s="251"/>
      <c r="ELI2652" s="251"/>
      <c r="ELJ2652" s="251"/>
      <c r="ELK2652" s="52"/>
      <c r="ELL2652" s="250"/>
      <c r="ELM2652" s="65"/>
      <c r="ELN2652" s="251"/>
      <c r="ELO2652" s="251"/>
      <c r="ELP2652" s="251"/>
      <c r="ELQ2652" s="52"/>
      <c r="ELR2652" s="250"/>
      <c r="ELS2652" s="65"/>
      <c r="ELT2652" s="251"/>
      <c r="ELU2652" s="251"/>
      <c r="ELV2652" s="251"/>
      <c r="ELW2652" s="52"/>
      <c r="ELX2652" s="250"/>
      <c r="ELY2652" s="65"/>
      <c r="ELZ2652" s="251"/>
      <c r="EMA2652" s="251"/>
      <c r="EMB2652" s="251"/>
      <c r="EMC2652" s="52"/>
      <c r="EMD2652" s="250"/>
      <c r="EME2652" s="65"/>
      <c r="EMF2652" s="251"/>
      <c r="EMG2652" s="251"/>
      <c r="EMH2652" s="251"/>
      <c r="EMI2652" s="52"/>
      <c r="EMJ2652" s="250"/>
      <c r="EMK2652" s="65"/>
      <c r="EML2652" s="251"/>
      <c r="EMM2652" s="251"/>
      <c r="EMN2652" s="251"/>
      <c r="EMO2652" s="52"/>
      <c r="EMP2652" s="250"/>
      <c r="EMQ2652" s="65"/>
      <c r="EMR2652" s="251"/>
      <c r="EMS2652" s="251"/>
      <c r="EMT2652" s="251"/>
      <c r="EMU2652" s="52"/>
      <c r="EMV2652" s="250"/>
      <c r="EMW2652" s="65"/>
      <c r="EMX2652" s="251"/>
      <c r="EMY2652" s="251"/>
      <c r="EMZ2652" s="251"/>
      <c r="ENA2652" s="52"/>
      <c r="ENB2652" s="250"/>
      <c r="ENC2652" s="65"/>
      <c r="END2652" s="251"/>
      <c r="ENE2652" s="251"/>
      <c r="ENF2652" s="251"/>
      <c r="ENG2652" s="52"/>
      <c r="ENH2652" s="250"/>
      <c r="ENI2652" s="65"/>
      <c r="ENJ2652" s="251"/>
      <c r="ENK2652" s="251"/>
      <c r="ENL2652" s="251"/>
      <c r="ENM2652" s="52"/>
      <c r="ENN2652" s="250"/>
      <c r="ENO2652" s="65"/>
      <c r="ENP2652" s="251"/>
      <c r="ENQ2652" s="251"/>
      <c r="ENR2652" s="251"/>
      <c r="ENS2652" s="52"/>
      <c r="ENT2652" s="250"/>
      <c r="ENU2652" s="65"/>
      <c r="ENV2652" s="251"/>
      <c r="ENW2652" s="251"/>
      <c r="ENX2652" s="251"/>
      <c r="ENY2652" s="52"/>
      <c r="ENZ2652" s="250"/>
      <c r="EOA2652" s="65"/>
      <c r="EOB2652" s="251"/>
      <c r="EOC2652" s="251"/>
      <c r="EOD2652" s="251"/>
      <c r="EOE2652" s="52"/>
      <c r="EOF2652" s="250"/>
      <c r="EOG2652" s="65"/>
      <c r="EOH2652" s="251"/>
      <c r="EOI2652" s="251"/>
      <c r="EOJ2652" s="251"/>
      <c r="EOK2652" s="52"/>
      <c r="EOL2652" s="250"/>
      <c r="EOM2652" s="65"/>
      <c r="EON2652" s="251"/>
      <c r="EOO2652" s="251"/>
      <c r="EOP2652" s="251"/>
      <c r="EOQ2652" s="52"/>
      <c r="EOR2652" s="250"/>
      <c r="EOS2652" s="65"/>
      <c r="EOT2652" s="251"/>
      <c r="EOU2652" s="251"/>
      <c r="EOV2652" s="251"/>
      <c r="EOW2652" s="52"/>
      <c r="EOX2652" s="250"/>
      <c r="EOY2652" s="65"/>
      <c r="EOZ2652" s="251"/>
      <c r="EPA2652" s="251"/>
      <c r="EPB2652" s="251"/>
      <c r="EPC2652" s="52"/>
      <c r="EPD2652" s="250"/>
      <c r="EPE2652" s="65"/>
      <c r="EPF2652" s="251"/>
      <c r="EPG2652" s="251"/>
      <c r="EPH2652" s="251"/>
      <c r="EPI2652" s="52"/>
      <c r="EPJ2652" s="250"/>
      <c r="EPK2652" s="65"/>
      <c r="EPL2652" s="251"/>
      <c r="EPM2652" s="251"/>
      <c r="EPN2652" s="251"/>
      <c r="EPO2652" s="52"/>
      <c r="EPP2652" s="250"/>
      <c r="EPQ2652" s="65"/>
      <c r="EPR2652" s="251"/>
      <c r="EPS2652" s="251"/>
      <c r="EPT2652" s="251"/>
      <c r="EPU2652" s="52"/>
      <c r="EPV2652" s="250"/>
      <c r="EPW2652" s="65"/>
      <c r="EPX2652" s="251"/>
      <c r="EPY2652" s="251"/>
      <c r="EPZ2652" s="251"/>
      <c r="EQA2652" s="52"/>
      <c r="EQB2652" s="250"/>
      <c r="EQC2652" s="65"/>
      <c r="EQD2652" s="251"/>
      <c r="EQE2652" s="251"/>
      <c r="EQF2652" s="251"/>
      <c r="EQG2652" s="52"/>
      <c r="EQH2652" s="250"/>
      <c r="EQI2652" s="65"/>
      <c r="EQJ2652" s="251"/>
      <c r="EQK2652" s="251"/>
      <c r="EQL2652" s="251"/>
      <c r="EQM2652" s="52"/>
      <c r="EQN2652" s="250"/>
      <c r="EQO2652" s="65"/>
      <c r="EQP2652" s="251"/>
      <c r="EQQ2652" s="251"/>
      <c r="EQR2652" s="251"/>
      <c r="EQS2652" s="52"/>
      <c r="EQT2652" s="250"/>
      <c r="EQU2652" s="65"/>
      <c r="EQV2652" s="251"/>
      <c r="EQW2652" s="251"/>
      <c r="EQX2652" s="251"/>
      <c r="EQY2652" s="52"/>
      <c r="EQZ2652" s="250"/>
      <c r="ERA2652" s="65"/>
      <c r="ERB2652" s="251"/>
      <c r="ERC2652" s="251"/>
      <c r="ERD2652" s="251"/>
      <c r="ERE2652" s="52"/>
      <c r="ERF2652" s="250"/>
      <c r="ERG2652" s="65"/>
      <c r="ERH2652" s="251"/>
      <c r="ERI2652" s="251"/>
      <c r="ERJ2652" s="251"/>
      <c r="ERK2652" s="52"/>
      <c r="ERL2652" s="250"/>
      <c r="ERM2652" s="65"/>
      <c r="ERN2652" s="251"/>
      <c r="ERO2652" s="251"/>
      <c r="ERP2652" s="251"/>
      <c r="ERQ2652" s="52"/>
      <c r="ERR2652" s="250"/>
      <c r="ERS2652" s="65"/>
      <c r="ERT2652" s="251"/>
      <c r="ERU2652" s="251"/>
      <c r="ERV2652" s="251"/>
      <c r="ERW2652" s="52"/>
      <c r="ERX2652" s="250"/>
      <c r="ERY2652" s="65"/>
      <c r="ERZ2652" s="251"/>
      <c r="ESA2652" s="251"/>
      <c r="ESB2652" s="251"/>
      <c r="ESC2652" s="52"/>
      <c r="ESD2652" s="250"/>
      <c r="ESE2652" s="65"/>
      <c r="ESF2652" s="251"/>
      <c r="ESG2652" s="251"/>
      <c r="ESH2652" s="251"/>
      <c r="ESI2652" s="52"/>
      <c r="ESJ2652" s="250"/>
      <c r="ESK2652" s="65"/>
      <c r="ESL2652" s="251"/>
      <c r="ESM2652" s="251"/>
      <c r="ESN2652" s="251"/>
      <c r="ESO2652" s="52"/>
      <c r="ESP2652" s="250"/>
      <c r="ESQ2652" s="65"/>
      <c r="ESR2652" s="251"/>
      <c r="ESS2652" s="251"/>
      <c r="EST2652" s="251"/>
      <c r="ESU2652" s="52"/>
      <c r="ESV2652" s="250"/>
      <c r="ESW2652" s="65"/>
      <c r="ESX2652" s="251"/>
      <c r="ESY2652" s="251"/>
      <c r="ESZ2652" s="251"/>
      <c r="ETA2652" s="52"/>
      <c r="ETB2652" s="250"/>
      <c r="ETC2652" s="65"/>
      <c r="ETD2652" s="251"/>
      <c r="ETE2652" s="251"/>
      <c r="ETF2652" s="251"/>
      <c r="ETG2652" s="52"/>
      <c r="ETH2652" s="250"/>
      <c r="ETI2652" s="65"/>
      <c r="ETJ2652" s="251"/>
      <c r="ETK2652" s="251"/>
      <c r="ETL2652" s="251"/>
      <c r="ETM2652" s="52"/>
      <c r="ETN2652" s="250"/>
      <c r="ETO2652" s="65"/>
      <c r="ETP2652" s="251"/>
      <c r="ETQ2652" s="251"/>
      <c r="ETR2652" s="251"/>
      <c r="ETS2652" s="52"/>
      <c r="ETT2652" s="250"/>
      <c r="ETU2652" s="65"/>
      <c r="ETV2652" s="251"/>
      <c r="ETW2652" s="251"/>
      <c r="ETX2652" s="251"/>
      <c r="ETY2652" s="52"/>
      <c r="ETZ2652" s="250"/>
      <c r="EUA2652" s="65"/>
      <c r="EUB2652" s="251"/>
      <c r="EUC2652" s="251"/>
      <c r="EUD2652" s="251"/>
      <c r="EUE2652" s="52"/>
      <c r="EUF2652" s="250"/>
      <c r="EUG2652" s="65"/>
      <c r="EUH2652" s="251"/>
      <c r="EUI2652" s="251"/>
      <c r="EUJ2652" s="251"/>
      <c r="EUK2652" s="52"/>
      <c r="EUL2652" s="250"/>
      <c r="EUM2652" s="65"/>
      <c r="EUN2652" s="251"/>
      <c r="EUO2652" s="251"/>
      <c r="EUP2652" s="251"/>
      <c r="EUQ2652" s="52"/>
      <c r="EUR2652" s="250"/>
      <c r="EUS2652" s="65"/>
      <c r="EUT2652" s="251"/>
      <c r="EUU2652" s="251"/>
      <c r="EUV2652" s="251"/>
      <c r="EUW2652" s="52"/>
      <c r="EUX2652" s="250"/>
      <c r="EUY2652" s="65"/>
      <c r="EUZ2652" s="251"/>
      <c r="EVA2652" s="251"/>
      <c r="EVB2652" s="251"/>
      <c r="EVC2652" s="52"/>
      <c r="EVD2652" s="250"/>
      <c r="EVE2652" s="65"/>
      <c r="EVF2652" s="251"/>
      <c r="EVG2652" s="251"/>
      <c r="EVH2652" s="251"/>
      <c r="EVI2652" s="52"/>
      <c r="EVJ2652" s="250"/>
      <c r="EVK2652" s="65"/>
      <c r="EVL2652" s="251"/>
      <c r="EVM2652" s="251"/>
      <c r="EVN2652" s="251"/>
      <c r="EVO2652" s="52"/>
      <c r="EVP2652" s="250"/>
      <c r="EVQ2652" s="65"/>
      <c r="EVR2652" s="251"/>
      <c r="EVS2652" s="251"/>
      <c r="EVT2652" s="251"/>
      <c r="EVU2652" s="52"/>
      <c r="EVV2652" s="250"/>
      <c r="EVW2652" s="65"/>
      <c r="EVX2652" s="251"/>
      <c r="EVY2652" s="251"/>
      <c r="EVZ2652" s="251"/>
      <c r="EWA2652" s="52"/>
      <c r="EWB2652" s="250"/>
      <c r="EWC2652" s="65"/>
      <c r="EWD2652" s="251"/>
      <c r="EWE2652" s="251"/>
      <c r="EWF2652" s="251"/>
      <c r="EWG2652" s="52"/>
      <c r="EWH2652" s="250"/>
      <c r="EWI2652" s="65"/>
      <c r="EWJ2652" s="251"/>
      <c r="EWK2652" s="251"/>
      <c r="EWL2652" s="251"/>
      <c r="EWM2652" s="52"/>
      <c r="EWN2652" s="250"/>
      <c r="EWO2652" s="65"/>
      <c r="EWP2652" s="251"/>
      <c r="EWQ2652" s="251"/>
      <c r="EWR2652" s="251"/>
      <c r="EWS2652" s="52"/>
      <c r="EWT2652" s="250"/>
      <c r="EWU2652" s="65"/>
      <c r="EWV2652" s="251"/>
      <c r="EWW2652" s="251"/>
      <c r="EWX2652" s="251"/>
      <c r="EWY2652" s="52"/>
      <c r="EWZ2652" s="250"/>
      <c r="EXA2652" s="65"/>
      <c r="EXB2652" s="251"/>
      <c r="EXC2652" s="251"/>
      <c r="EXD2652" s="251"/>
      <c r="EXE2652" s="52"/>
      <c r="EXF2652" s="250"/>
      <c r="EXG2652" s="65"/>
      <c r="EXH2652" s="251"/>
      <c r="EXI2652" s="251"/>
      <c r="EXJ2652" s="251"/>
      <c r="EXK2652" s="52"/>
      <c r="EXL2652" s="250"/>
      <c r="EXM2652" s="65"/>
      <c r="EXN2652" s="251"/>
      <c r="EXO2652" s="251"/>
      <c r="EXP2652" s="251"/>
      <c r="EXQ2652" s="52"/>
      <c r="EXR2652" s="250"/>
      <c r="EXS2652" s="65"/>
      <c r="EXT2652" s="251"/>
      <c r="EXU2652" s="251"/>
      <c r="EXV2652" s="251"/>
      <c r="EXW2652" s="52"/>
      <c r="EXX2652" s="250"/>
      <c r="EXY2652" s="65"/>
      <c r="EXZ2652" s="251"/>
      <c r="EYA2652" s="251"/>
      <c r="EYB2652" s="251"/>
      <c r="EYC2652" s="52"/>
      <c r="EYD2652" s="250"/>
      <c r="EYE2652" s="65"/>
      <c r="EYF2652" s="251"/>
      <c r="EYG2652" s="251"/>
      <c r="EYH2652" s="251"/>
      <c r="EYI2652" s="52"/>
      <c r="EYJ2652" s="250"/>
      <c r="EYK2652" s="65"/>
      <c r="EYL2652" s="251"/>
      <c r="EYM2652" s="251"/>
      <c r="EYN2652" s="251"/>
      <c r="EYO2652" s="52"/>
      <c r="EYP2652" s="250"/>
      <c r="EYQ2652" s="65"/>
      <c r="EYR2652" s="251"/>
      <c r="EYS2652" s="251"/>
      <c r="EYT2652" s="251"/>
      <c r="EYU2652" s="52"/>
      <c r="EYV2652" s="250"/>
      <c r="EYW2652" s="65"/>
      <c r="EYX2652" s="251"/>
      <c r="EYY2652" s="251"/>
      <c r="EYZ2652" s="251"/>
      <c r="EZA2652" s="52"/>
      <c r="EZB2652" s="250"/>
      <c r="EZC2652" s="65"/>
      <c r="EZD2652" s="251"/>
      <c r="EZE2652" s="251"/>
      <c r="EZF2652" s="251"/>
      <c r="EZG2652" s="52"/>
      <c r="EZH2652" s="250"/>
      <c r="EZI2652" s="65"/>
      <c r="EZJ2652" s="251"/>
      <c r="EZK2652" s="251"/>
      <c r="EZL2652" s="251"/>
      <c r="EZM2652" s="52"/>
      <c r="EZN2652" s="250"/>
      <c r="EZO2652" s="65"/>
      <c r="EZP2652" s="251"/>
      <c r="EZQ2652" s="251"/>
      <c r="EZR2652" s="251"/>
      <c r="EZS2652" s="52"/>
      <c r="EZT2652" s="250"/>
      <c r="EZU2652" s="65"/>
      <c r="EZV2652" s="251"/>
      <c r="EZW2652" s="251"/>
      <c r="EZX2652" s="251"/>
      <c r="EZY2652" s="52"/>
      <c r="EZZ2652" s="250"/>
      <c r="FAA2652" s="65"/>
      <c r="FAB2652" s="251"/>
      <c r="FAC2652" s="251"/>
      <c r="FAD2652" s="251"/>
      <c r="FAE2652" s="52"/>
      <c r="FAF2652" s="250"/>
      <c r="FAG2652" s="65"/>
      <c r="FAH2652" s="251"/>
      <c r="FAI2652" s="251"/>
      <c r="FAJ2652" s="251"/>
      <c r="FAK2652" s="52"/>
      <c r="FAL2652" s="250"/>
      <c r="FAM2652" s="65"/>
      <c r="FAN2652" s="251"/>
      <c r="FAO2652" s="251"/>
      <c r="FAP2652" s="251"/>
      <c r="FAQ2652" s="52"/>
      <c r="FAR2652" s="250"/>
      <c r="FAS2652" s="65"/>
      <c r="FAT2652" s="251"/>
      <c r="FAU2652" s="251"/>
      <c r="FAV2652" s="251"/>
      <c r="FAW2652" s="52"/>
      <c r="FAX2652" s="250"/>
      <c r="FAY2652" s="65"/>
      <c r="FAZ2652" s="251"/>
      <c r="FBA2652" s="251"/>
      <c r="FBB2652" s="251"/>
      <c r="FBC2652" s="52"/>
      <c r="FBD2652" s="250"/>
      <c r="FBE2652" s="65"/>
      <c r="FBF2652" s="251"/>
      <c r="FBG2652" s="251"/>
      <c r="FBH2652" s="251"/>
      <c r="FBI2652" s="52"/>
      <c r="FBJ2652" s="250"/>
      <c r="FBK2652" s="65"/>
      <c r="FBL2652" s="251"/>
      <c r="FBM2652" s="251"/>
      <c r="FBN2652" s="251"/>
      <c r="FBO2652" s="52"/>
      <c r="FBP2652" s="250"/>
      <c r="FBQ2652" s="65"/>
      <c r="FBR2652" s="251"/>
      <c r="FBS2652" s="251"/>
      <c r="FBT2652" s="251"/>
      <c r="FBU2652" s="52"/>
      <c r="FBV2652" s="250"/>
      <c r="FBW2652" s="65"/>
      <c r="FBX2652" s="251"/>
      <c r="FBY2652" s="251"/>
      <c r="FBZ2652" s="251"/>
      <c r="FCA2652" s="52"/>
      <c r="FCB2652" s="250"/>
      <c r="FCC2652" s="65"/>
      <c r="FCD2652" s="251"/>
      <c r="FCE2652" s="251"/>
      <c r="FCF2652" s="251"/>
      <c r="FCG2652" s="52"/>
      <c r="FCH2652" s="250"/>
      <c r="FCI2652" s="65"/>
      <c r="FCJ2652" s="251"/>
      <c r="FCK2652" s="251"/>
      <c r="FCL2652" s="251"/>
      <c r="FCM2652" s="52"/>
      <c r="FCN2652" s="250"/>
      <c r="FCO2652" s="65"/>
      <c r="FCP2652" s="251"/>
      <c r="FCQ2652" s="251"/>
      <c r="FCR2652" s="251"/>
      <c r="FCS2652" s="52"/>
      <c r="FCT2652" s="250"/>
      <c r="FCU2652" s="65"/>
      <c r="FCV2652" s="251"/>
      <c r="FCW2652" s="251"/>
      <c r="FCX2652" s="251"/>
      <c r="FCY2652" s="52"/>
      <c r="FCZ2652" s="250"/>
      <c r="FDA2652" s="65"/>
      <c r="FDB2652" s="251"/>
      <c r="FDC2652" s="251"/>
      <c r="FDD2652" s="251"/>
      <c r="FDE2652" s="52"/>
      <c r="FDF2652" s="250"/>
      <c r="FDG2652" s="65"/>
      <c r="FDH2652" s="251"/>
      <c r="FDI2652" s="251"/>
      <c r="FDJ2652" s="251"/>
      <c r="FDK2652" s="52"/>
      <c r="FDL2652" s="250"/>
      <c r="FDM2652" s="65"/>
      <c r="FDN2652" s="251"/>
      <c r="FDO2652" s="251"/>
      <c r="FDP2652" s="251"/>
      <c r="FDQ2652" s="52"/>
      <c r="FDR2652" s="250"/>
      <c r="FDS2652" s="65"/>
      <c r="FDT2652" s="251"/>
      <c r="FDU2652" s="251"/>
      <c r="FDV2652" s="251"/>
      <c r="FDW2652" s="52"/>
      <c r="FDX2652" s="250"/>
      <c r="FDY2652" s="65"/>
      <c r="FDZ2652" s="251"/>
      <c r="FEA2652" s="251"/>
      <c r="FEB2652" s="251"/>
      <c r="FEC2652" s="52"/>
      <c r="FED2652" s="250"/>
      <c r="FEE2652" s="65"/>
      <c r="FEF2652" s="251"/>
      <c r="FEG2652" s="251"/>
      <c r="FEH2652" s="251"/>
      <c r="FEI2652" s="52"/>
      <c r="FEJ2652" s="250"/>
      <c r="FEK2652" s="65"/>
      <c r="FEL2652" s="251"/>
      <c r="FEM2652" s="251"/>
      <c r="FEN2652" s="251"/>
      <c r="FEO2652" s="52"/>
      <c r="FEP2652" s="250"/>
      <c r="FEQ2652" s="65"/>
      <c r="FER2652" s="251"/>
      <c r="FES2652" s="251"/>
      <c r="FET2652" s="251"/>
      <c r="FEU2652" s="52"/>
      <c r="FEV2652" s="250"/>
      <c r="FEW2652" s="65"/>
      <c r="FEX2652" s="251"/>
      <c r="FEY2652" s="251"/>
      <c r="FEZ2652" s="251"/>
      <c r="FFA2652" s="52"/>
      <c r="FFB2652" s="250"/>
      <c r="FFC2652" s="65"/>
      <c r="FFD2652" s="251"/>
      <c r="FFE2652" s="251"/>
      <c r="FFF2652" s="251"/>
      <c r="FFG2652" s="52"/>
      <c r="FFH2652" s="250"/>
      <c r="FFI2652" s="65"/>
      <c r="FFJ2652" s="251"/>
      <c r="FFK2652" s="251"/>
      <c r="FFL2652" s="251"/>
      <c r="FFM2652" s="52"/>
      <c r="FFN2652" s="250"/>
      <c r="FFO2652" s="65"/>
      <c r="FFP2652" s="251"/>
      <c r="FFQ2652" s="251"/>
      <c r="FFR2652" s="251"/>
      <c r="FFS2652" s="52"/>
      <c r="FFT2652" s="250"/>
      <c r="FFU2652" s="65"/>
      <c r="FFV2652" s="251"/>
      <c r="FFW2652" s="251"/>
      <c r="FFX2652" s="251"/>
      <c r="FFY2652" s="52"/>
      <c r="FFZ2652" s="250"/>
      <c r="FGA2652" s="65"/>
      <c r="FGB2652" s="251"/>
      <c r="FGC2652" s="251"/>
      <c r="FGD2652" s="251"/>
      <c r="FGE2652" s="52"/>
      <c r="FGF2652" s="250"/>
      <c r="FGG2652" s="65"/>
      <c r="FGH2652" s="251"/>
      <c r="FGI2652" s="251"/>
      <c r="FGJ2652" s="251"/>
      <c r="FGK2652" s="52"/>
      <c r="FGL2652" s="250"/>
      <c r="FGM2652" s="65"/>
      <c r="FGN2652" s="251"/>
      <c r="FGO2652" s="251"/>
      <c r="FGP2652" s="251"/>
      <c r="FGQ2652" s="52"/>
      <c r="FGR2652" s="250"/>
      <c r="FGS2652" s="65"/>
      <c r="FGT2652" s="251"/>
      <c r="FGU2652" s="251"/>
      <c r="FGV2652" s="251"/>
      <c r="FGW2652" s="52"/>
      <c r="FGX2652" s="250"/>
      <c r="FGY2652" s="65"/>
      <c r="FGZ2652" s="251"/>
      <c r="FHA2652" s="251"/>
      <c r="FHB2652" s="251"/>
      <c r="FHC2652" s="52"/>
      <c r="FHD2652" s="250"/>
      <c r="FHE2652" s="65"/>
      <c r="FHF2652" s="251"/>
      <c r="FHG2652" s="251"/>
      <c r="FHH2652" s="251"/>
      <c r="FHI2652" s="52"/>
      <c r="FHJ2652" s="250"/>
      <c r="FHK2652" s="65"/>
      <c r="FHL2652" s="251"/>
      <c r="FHM2652" s="251"/>
      <c r="FHN2652" s="251"/>
      <c r="FHO2652" s="52"/>
      <c r="FHP2652" s="250"/>
      <c r="FHQ2652" s="65"/>
      <c r="FHR2652" s="251"/>
      <c r="FHS2652" s="251"/>
      <c r="FHT2652" s="251"/>
      <c r="FHU2652" s="52"/>
      <c r="FHV2652" s="250"/>
      <c r="FHW2652" s="65"/>
      <c r="FHX2652" s="251"/>
      <c r="FHY2652" s="251"/>
      <c r="FHZ2652" s="251"/>
      <c r="FIA2652" s="52"/>
      <c r="FIB2652" s="250"/>
      <c r="FIC2652" s="65"/>
      <c r="FID2652" s="251"/>
      <c r="FIE2652" s="251"/>
      <c r="FIF2652" s="251"/>
      <c r="FIG2652" s="52"/>
      <c r="FIH2652" s="250"/>
      <c r="FII2652" s="65"/>
      <c r="FIJ2652" s="251"/>
      <c r="FIK2652" s="251"/>
      <c r="FIL2652" s="251"/>
      <c r="FIM2652" s="52"/>
      <c r="FIN2652" s="250"/>
      <c r="FIO2652" s="65"/>
      <c r="FIP2652" s="251"/>
      <c r="FIQ2652" s="251"/>
      <c r="FIR2652" s="251"/>
      <c r="FIS2652" s="52"/>
      <c r="FIT2652" s="250"/>
      <c r="FIU2652" s="65"/>
      <c r="FIV2652" s="251"/>
      <c r="FIW2652" s="251"/>
      <c r="FIX2652" s="251"/>
      <c r="FIY2652" s="52"/>
      <c r="FIZ2652" s="250"/>
      <c r="FJA2652" s="65"/>
      <c r="FJB2652" s="251"/>
      <c r="FJC2652" s="251"/>
      <c r="FJD2652" s="251"/>
      <c r="FJE2652" s="52"/>
      <c r="FJF2652" s="250"/>
      <c r="FJG2652" s="65"/>
      <c r="FJH2652" s="251"/>
      <c r="FJI2652" s="251"/>
      <c r="FJJ2652" s="251"/>
      <c r="FJK2652" s="52"/>
      <c r="FJL2652" s="250"/>
      <c r="FJM2652" s="65"/>
      <c r="FJN2652" s="251"/>
      <c r="FJO2652" s="251"/>
      <c r="FJP2652" s="251"/>
      <c r="FJQ2652" s="52"/>
      <c r="FJR2652" s="250"/>
      <c r="FJS2652" s="65"/>
      <c r="FJT2652" s="251"/>
      <c r="FJU2652" s="251"/>
      <c r="FJV2652" s="251"/>
      <c r="FJW2652" s="52"/>
      <c r="FJX2652" s="250"/>
      <c r="FJY2652" s="65"/>
      <c r="FJZ2652" s="251"/>
      <c r="FKA2652" s="251"/>
      <c r="FKB2652" s="251"/>
      <c r="FKC2652" s="52"/>
      <c r="FKD2652" s="250"/>
      <c r="FKE2652" s="65"/>
      <c r="FKF2652" s="251"/>
      <c r="FKG2652" s="251"/>
      <c r="FKH2652" s="251"/>
      <c r="FKI2652" s="52"/>
      <c r="FKJ2652" s="250"/>
      <c r="FKK2652" s="65"/>
      <c r="FKL2652" s="251"/>
      <c r="FKM2652" s="251"/>
      <c r="FKN2652" s="251"/>
      <c r="FKO2652" s="52"/>
      <c r="FKP2652" s="250"/>
      <c r="FKQ2652" s="65"/>
      <c r="FKR2652" s="251"/>
      <c r="FKS2652" s="251"/>
      <c r="FKT2652" s="251"/>
      <c r="FKU2652" s="52"/>
      <c r="FKV2652" s="250"/>
      <c r="FKW2652" s="65"/>
      <c r="FKX2652" s="251"/>
      <c r="FKY2652" s="251"/>
      <c r="FKZ2652" s="251"/>
      <c r="FLA2652" s="52"/>
      <c r="FLB2652" s="250"/>
      <c r="FLC2652" s="65"/>
      <c r="FLD2652" s="251"/>
      <c r="FLE2652" s="251"/>
      <c r="FLF2652" s="251"/>
      <c r="FLG2652" s="52"/>
      <c r="FLH2652" s="250"/>
      <c r="FLI2652" s="65"/>
      <c r="FLJ2652" s="251"/>
      <c r="FLK2652" s="251"/>
      <c r="FLL2652" s="251"/>
      <c r="FLM2652" s="52"/>
      <c r="FLN2652" s="250"/>
      <c r="FLO2652" s="65"/>
      <c r="FLP2652" s="251"/>
      <c r="FLQ2652" s="251"/>
      <c r="FLR2652" s="251"/>
      <c r="FLS2652" s="52"/>
      <c r="FLT2652" s="250"/>
      <c r="FLU2652" s="65"/>
      <c r="FLV2652" s="251"/>
      <c r="FLW2652" s="251"/>
      <c r="FLX2652" s="251"/>
      <c r="FLY2652" s="52"/>
      <c r="FLZ2652" s="250"/>
      <c r="FMA2652" s="65"/>
      <c r="FMB2652" s="251"/>
      <c r="FMC2652" s="251"/>
      <c r="FMD2652" s="251"/>
      <c r="FME2652" s="52"/>
      <c r="FMF2652" s="250"/>
      <c r="FMG2652" s="65"/>
      <c r="FMH2652" s="251"/>
      <c r="FMI2652" s="251"/>
      <c r="FMJ2652" s="251"/>
      <c r="FMK2652" s="52"/>
      <c r="FML2652" s="250"/>
      <c r="FMM2652" s="65"/>
      <c r="FMN2652" s="251"/>
      <c r="FMO2652" s="251"/>
      <c r="FMP2652" s="251"/>
      <c r="FMQ2652" s="52"/>
      <c r="FMR2652" s="250"/>
      <c r="FMS2652" s="65"/>
      <c r="FMT2652" s="251"/>
      <c r="FMU2652" s="251"/>
      <c r="FMV2652" s="251"/>
      <c r="FMW2652" s="52"/>
      <c r="FMX2652" s="250"/>
      <c r="FMY2652" s="65"/>
      <c r="FMZ2652" s="251"/>
      <c r="FNA2652" s="251"/>
      <c r="FNB2652" s="251"/>
      <c r="FNC2652" s="52"/>
      <c r="FND2652" s="250"/>
      <c r="FNE2652" s="65"/>
      <c r="FNF2652" s="251"/>
      <c r="FNG2652" s="251"/>
      <c r="FNH2652" s="251"/>
      <c r="FNI2652" s="52"/>
      <c r="FNJ2652" s="250"/>
      <c r="FNK2652" s="65"/>
      <c r="FNL2652" s="251"/>
      <c r="FNM2652" s="251"/>
      <c r="FNN2652" s="251"/>
      <c r="FNO2652" s="52"/>
      <c r="FNP2652" s="250"/>
      <c r="FNQ2652" s="65"/>
      <c r="FNR2652" s="251"/>
      <c r="FNS2652" s="251"/>
      <c r="FNT2652" s="251"/>
      <c r="FNU2652" s="52"/>
      <c r="FNV2652" s="250"/>
      <c r="FNW2652" s="65"/>
      <c r="FNX2652" s="251"/>
      <c r="FNY2652" s="251"/>
      <c r="FNZ2652" s="251"/>
      <c r="FOA2652" s="52"/>
      <c r="FOB2652" s="250"/>
      <c r="FOC2652" s="65"/>
      <c r="FOD2652" s="251"/>
      <c r="FOE2652" s="251"/>
      <c r="FOF2652" s="251"/>
      <c r="FOG2652" s="52"/>
      <c r="FOH2652" s="250"/>
      <c r="FOI2652" s="65"/>
      <c r="FOJ2652" s="251"/>
      <c r="FOK2652" s="251"/>
      <c r="FOL2652" s="251"/>
      <c r="FOM2652" s="52"/>
      <c r="FON2652" s="250"/>
      <c r="FOO2652" s="65"/>
      <c r="FOP2652" s="251"/>
      <c r="FOQ2652" s="251"/>
      <c r="FOR2652" s="251"/>
      <c r="FOS2652" s="52"/>
      <c r="FOT2652" s="250"/>
      <c r="FOU2652" s="65"/>
      <c r="FOV2652" s="251"/>
      <c r="FOW2652" s="251"/>
      <c r="FOX2652" s="251"/>
      <c r="FOY2652" s="52"/>
      <c r="FOZ2652" s="250"/>
      <c r="FPA2652" s="65"/>
      <c r="FPB2652" s="251"/>
      <c r="FPC2652" s="251"/>
      <c r="FPD2652" s="251"/>
      <c r="FPE2652" s="52"/>
      <c r="FPF2652" s="250"/>
      <c r="FPG2652" s="65"/>
      <c r="FPH2652" s="251"/>
      <c r="FPI2652" s="251"/>
      <c r="FPJ2652" s="251"/>
      <c r="FPK2652" s="52"/>
      <c r="FPL2652" s="250"/>
      <c r="FPM2652" s="65"/>
      <c r="FPN2652" s="251"/>
      <c r="FPO2652" s="251"/>
      <c r="FPP2652" s="251"/>
      <c r="FPQ2652" s="52"/>
      <c r="FPR2652" s="250"/>
      <c r="FPS2652" s="65"/>
      <c r="FPT2652" s="251"/>
      <c r="FPU2652" s="251"/>
      <c r="FPV2652" s="251"/>
      <c r="FPW2652" s="52"/>
      <c r="FPX2652" s="250"/>
      <c r="FPY2652" s="65"/>
      <c r="FPZ2652" s="251"/>
      <c r="FQA2652" s="251"/>
      <c r="FQB2652" s="251"/>
      <c r="FQC2652" s="52"/>
      <c r="FQD2652" s="250"/>
      <c r="FQE2652" s="65"/>
      <c r="FQF2652" s="251"/>
      <c r="FQG2652" s="251"/>
      <c r="FQH2652" s="251"/>
      <c r="FQI2652" s="52"/>
      <c r="FQJ2652" s="250"/>
      <c r="FQK2652" s="65"/>
      <c r="FQL2652" s="251"/>
      <c r="FQM2652" s="251"/>
      <c r="FQN2652" s="251"/>
      <c r="FQO2652" s="52"/>
      <c r="FQP2652" s="250"/>
      <c r="FQQ2652" s="65"/>
      <c r="FQR2652" s="251"/>
      <c r="FQS2652" s="251"/>
      <c r="FQT2652" s="251"/>
      <c r="FQU2652" s="52"/>
      <c r="FQV2652" s="250"/>
      <c r="FQW2652" s="65"/>
      <c r="FQX2652" s="251"/>
      <c r="FQY2652" s="251"/>
      <c r="FQZ2652" s="251"/>
      <c r="FRA2652" s="52"/>
      <c r="FRB2652" s="250"/>
      <c r="FRC2652" s="65"/>
      <c r="FRD2652" s="251"/>
      <c r="FRE2652" s="251"/>
      <c r="FRF2652" s="251"/>
      <c r="FRG2652" s="52"/>
      <c r="FRH2652" s="250"/>
      <c r="FRI2652" s="65"/>
      <c r="FRJ2652" s="251"/>
      <c r="FRK2652" s="251"/>
      <c r="FRL2652" s="251"/>
      <c r="FRM2652" s="52"/>
      <c r="FRN2652" s="250"/>
      <c r="FRO2652" s="65"/>
      <c r="FRP2652" s="251"/>
      <c r="FRQ2652" s="251"/>
      <c r="FRR2652" s="251"/>
      <c r="FRS2652" s="52"/>
      <c r="FRT2652" s="250"/>
      <c r="FRU2652" s="65"/>
      <c r="FRV2652" s="251"/>
      <c r="FRW2652" s="251"/>
      <c r="FRX2652" s="251"/>
      <c r="FRY2652" s="52"/>
      <c r="FRZ2652" s="250"/>
      <c r="FSA2652" s="65"/>
      <c r="FSB2652" s="251"/>
      <c r="FSC2652" s="251"/>
      <c r="FSD2652" s="251"/>
      <c r="FSE2652" s="52"/>
      <c r="FSF2652" s="250"/>
      <c r="FSG2652" s="65"/>
      <c r="FSH2652" s="251"/>
      <c r="FSI2652" s="251"/>
      <c r="FSJ2652" s="251"/>
      <c r="FSK2652" s="52"/>
      <c r="FSL2652" s="250"/>
      <c r="FSM2652" s="65"/>
      <c r="FSN2652" s="251"/>
      <c r="FSO2652" s="251"/>
      <c r="FSP2652" s="251"/>
      <c r="FSQ2652" s="52"/>
      <c r="FSR2652" s="250"/>
      <c r="FSS2652" s="65"/>
      <c r="FST2652" s="251"/>
      <c r="FSU2652" s="251"/>
      <c r="FSV2652" s="251"/>
      <c r="FSW2652" s="52"/>
      <c r="FSX2652" s="250"/>
      <c r="FSY2652" s="65"/>
      <c r="FSZ2652" s="251"/>
      <c r="FTA2652" s="251"/>
      <c r="FTB2652" s="251"/>
      <c r="FTC2652" s="52"/>
      <c r="FTD2652" s="250"/>
      <c r="FTE2652" s="65"/>
      <c r="FTF2652" s="251"/>
      <c r="FTG2652" s="251"/>
      <c r="FTH2652" s="251"/>
      <c r="FTI2652" s="52"/>
      <c r="FTJ2652" s="250"/>
      <c r="FTK2652" s="65"/>
      <c r="FTL2652" s="251"/>
      <c r="FTM2652" s="251"/>
      <c r="FTN2652" s="251"/>
      <c r="FTO2652" s="52"/>
      <c r="FTP2652" s="250"/>
      <c r="FTQ2652" s="65"/>
      <c r="FTR2652" s="251"/>
      <c r="FTS2652" s="251"/>
      <c r="FTT2652" s="251"/>
      <c r="FTU2652" s="52"/>
      <c r="FTV2652" s="250"/>
      <c r="FTW2652" s="65"/>
      <c r="FTX2652" s="251"/>
      <c r="FTY2652" s="251"/>
      <c r="FTZ2652" s="251"/>
      <c r="FUA2652" s="52"/>
      <c r="FUB2652" s="250"/>
      <c r="FUC2652" s="65"/>
      <c r="FUD2652" s="251"/>
      <c r="FUE2652" s="251"/>
      <c r="FUF2652" s="251"/>
      <c r="FUG2652" s="52"/>
      <c r="FUH2652" s="250"/>
      <c r="FUI2652" s="65"/>
      <c r="FUJ2652" s="251"/>
      <c r="FUK2652" s="251"/>
      <c r="FUL2652" s="251"/>
      <c r="FUM2652" s="52"/>
      <c r="FUN2652" s="250"/>
      <c r="FUO2652" s="65"/>
      <c r="FUP2652" s="251"/>
      <c r="FUQ2652" s="251"/>
      <c r="FUR2652" s="251"/>
      <c r="FUS2652" s="52"/>
      <c r="FUT2652" s="250"/>
      <c r="FUU2652" s="65"/>
      <c r="FUV2652" s="251"/>
      <c r="FUW2652" s="251"/>
      <c r="FUX2652" s="251"/>
      <c r="FUY2652" s="52"/>
      <c r="FUZ2652" s="250"/>
      <c r="FVA2652" s="65"/>
      <c r="FVB2652" s="251"/>
      <c r="FVC2652" s="251"/>
      <c r="FVD2652" s="251"/>
      <c r="FVE2652" s="52"/>
      <c r="FVF2652" s="250"/>
      <c r="FVG2652" s="65"/>
      <c r="FVH2652" s="251"/>
      <c r="FVI2652" s="251"/>
      <c r="FVJ2652" s="251"/>
      <c r="FVK2652" s="52"/>
      <c r="FVL2652" s="250"/>
      <c r="FVM2652" s="65"/>
      <c r="FVN2652" s="251"/>
      <c r="FVO2652" s="251"/>
      <c r="FVP2652" s="251"/>
      <c r="FVQ2652" s="52"/>
      <c r="FVR2652" s="250"/>
      <c r="FVS2652" s="65"/>
      <c r="FVT2652" s="251"/>
      <c r="FVU2652" s="251"/>
      <c r="FVV2652" s="251"/>
      <c r="FVW2652" s="52"/>
      <c r="FVX2652" s="250"/>
      <c r="FVY2652" s="65"/>
      <c r="FVZ2652" s="251"/>
      <c r="FWA2652" s="251"/>
      <c r="FWB2652" s="251"/>
      <c r="FWC2652" s="52"/>
      <c r="FWD2652" s="250"/>
      <c r="FWE2652" s="65"/>
      <c r="FWF2652" s="251"/>
      <c r="FWG2652" s="251"/>
      <c r="FWH2652" s="251"/>
      <c r="FWI2652" s="52"/>
      <c r="FWJ2652" s="250"/>
      <c r="FWK2652" s="65"/>
      <c r="FWL2652" s="251"/>
      <c r="FWM2652" s="251"/>
      <c r="FWN2652" s="251"/>
      <c r="FWO2652" s="52"/>
      <c r="FWP2652" s="250"/>
      <c r="FWQ2652" s="65"/>
      <c r="FWR2652" s="251"/>
      <c r="FWS2652" s="251"/>
      <c r="FWT2652" s="251"/>
      <c r="FWU2652" s="52"/>
      <c r="FWV2652" s="250"/>
      <c r="FWW2652" s="65"/>
      <c r="FWX2652" s="251"/>
      <c r="FWY2652" s="251"/>
      <c r="FWZ2652" s="251"/>
      <c r="FXA2652" s="52"/>
      <c r="FXB2652" s="250"/>
      <c r="FXC2652" s="65"/>
      <c r="FXD2652" s="251"/>
      <c r="FXE2652" s="251"/>
      <c r="FXF2652" s="251"/>
      <c r="FXG2652" s="52"/>
      <c r="FXH2652" s="250"/>
      <c r="FXI2652" s="65"/>
      <c r="FXJ2652" s="251"/>
      <c r="FXK2652" s="251"/>
      <c r="FXL2652" s="251"/>
      <c r="FXM2652" s="52"/>
      <c r="FXN2652" s="250"/>
      <c r="FXO2652" s="65"/>
      <c r="FXP2652" s="251"/>
      <c r="FXQ2652" s="251"/>
      <c r="FXR2652" s="251"/>
      <c r="FXS2652" s="52"/>
      <c r="FXT2652" s="250"/>
      <c r="FXU2652" s="65"/>
      <c r="FXV2652" s="251"/>
      <c r="FXW2652" s="251"/>
      <c r="FXX2652" s="251"/>
      <c r="FXY2652" s="52"/>
      <c r="FXZ2652" s="250"/>
      <c r="FYA2652" s="65"/>
      <c r="FYB2652" s="251"/>
      <c r="FYC2652" s="251"/>
      <c r="FYD2652" s="251"/>
      <c r="FYE2652" s="52"/>
      <c r="FYF2652" s="250"/>
      <c r="FYG2652" s="65"/>
      <c r="FYH2652" s="251"/>
      <c r="FYI2652" s="251"/>
      <c r="FYJ2652" s="251"/>
      <c r="FYK2652" s="52"/>
      <c r="FYL2652" s="250"/>
      <c r="FYM2652" s="65"/>
      <c r="FYN2652" s="251"/>
      <c r="FYO2652" s="251"/>
      <c r="FYP2652" s="251"/>
      <c r="FYQ2652" s="52"/>
      <c r="FYR2652" s="250"/>
      <c r="FYS2652" s="65"/>
      <c r="FYT2652" s="251"/>
      <c r="FYU2652" s="251"/>
      <c r="FYV2652" s="251"/>
      <c r="FYW2652" s="52"/>
      <c r="FYX2652" s="250"/>
      <c r="FYY2652" s="65"/>
      <c r="FYZ2652" s="251"/>
      <c r="FZA2652" s="251"/>
      <c r="FZB2652" s="251"/>
      <c r="FZC2652" s="52"/>
      <c r="FZD2652" s="250"/>
      <c r="FZE2652" s="65"/>
      <c r="FZF2652" s="251"/>
      <c r="FZG2652" s="251"/>
      <c r="FZH2652" s="251"/>
      <c r="FZI2652" s="52"/>
      <c r="FZJ2652" s="250"/>
      <c r="FZK2652" s="65"/>
      <c r="FZL2652" s="251"/>
      <c r="FZM2652" s="251"/>
      <c r="FZN2652" s="251"/>
      <c r="FZO2652" s="52"/>
      <c r="FZP2652" s="250"/>
      <c r="FZQ2652" s="65"/>
      <c r="FZR2652" s="251"/>
      <c r="FZS2652" s="251"/>
      <c r="FZT2652" s="251"/>
      <c r="FZU2652" s="52"/>
      <c r="FZV2652" s="250"/>
      <c r="FZW2652" s="65"/>
      <c r="FZX2652" s="251"/>
      <c r="FZY2652" s="251"/>
      <c r="FZZ2652" s="251"/>
      <c r="GAA2652" s="52"/>
      <c r="GAB2652" s="250"/>
      <c r="GAC2652" s="65"/>
      <c r="GAD2652" s="251"/>
      <c r="GAE2652" s="251"/>
      <c r="GAF2652" s="251"/>
      <c r="GAG2652" s="52"/>
      <c r="GAH2652" s="250"/>
      <c r="GAI2652" s="65"/>
      <c r="GAJ2652" s="251"/>
      <c r="GAK2652" s="251"/>
      <c r="GAL2652" s="251"/>
      <c r="GAM2652" s="52"/>
      <c r="GAN2652" s="250"/>
      <c r="GAO2652" s="65"/>
      <c r="GAP2652" s="251"/>
      <c r="GAQ2652" s="251"/>
      <c r="GAR2652" s="251"/>
      <c r="GAS2652" s="52"/>
      <c r="GAT2652" s="250"/>
      <c r="GAU2652" s="65"/>
      <c r="GAV2652" s="251"/>
      <c r="GAW2652" s="251"/>
      <c r="GAX2652" s="251"/>
      <c r="GAY2652" s="52"/>
      <c r="GAZ2652" s="250"/>
      <c r="GBA2652" s="65"/>
      <c r="GBB2652" s="251"/>
      <c r="GBC2652" s="251"/>
      <c r="GBD2652" s="251"/>
      <c r="GBE2652" s="52"/>
      <c r="GBF2652" s="250"/>
      <c r="GBG2652" s="65"/>
      <c r="GBH2652" s="251"/>
      <c r="GBI2652" s="251"/>
      <c r="GBJ2652" s="251"/>
      <c r="GBK2652" s="52"/>
      <c r="GBL2652" s="250"/>
      <c r="GBM2652" s="65"/>
      <c r="GBN2652" s="251"/>
      <c r="GBO2652" s="251"/>
      <c r="GBP2652" s="251"/>
      <c r="GBQ2652" s="52"/>
      <c r="GBR2652" s="250"/>
      <c r="GBS2652" s="65"/>
      <c r="GBT2652" s="251"/>
      <c r="GBU2652" s="251"/>
      <c r="GBV2652" s="251"/>
      <c r="GBW2652" s="52"/>
      <c r="GBX2652" s="250"/>
      <c r="GBY2652" s="65"/>
      <c r="GBZ2652" s="251"/>
      <c r="GCA2652" s="251"/>
      <c r="GCB2652" s="251"/>
      <c r="GCC2652" s="52"/>
      <c r="GCD2652" s="250"/>
      <c r="GCE2652" s="65"/>
      <c r="GCF2652" s="251"/>
      <c r="GCG2652" s="251"/>
      <c r="GCH2652" s="251"/>
      <c r="GCI2652" s="52"/>
      <c r="GCJ2652" s="250"/>
      <c r="GCK2652" s="65"/>
      <c r="GCL2652" s="251"/>
      <c r="GCM2652" s="251"/>
      <c r="GCN2652" s="251"/>
      <c r="GCO2652" s="52"/>
      <c r="GCP2652" s="250"/>
      <c r="GCQ2652" s="65"/>
      <c r="GCR2652" s="251"/>
      <c r="GCS2652" s="251"/>
      <c r="GCT2652" s="251"/>
      <c r="GCU2652" s="52"/>
      <c r="GCV2652" s="250"/>
      <c r="GCW2652" s="65"/>
      <c r="GCX2652" s="251"/>
      <c r="GCY2652" s="251"/>
      <c r="GCZ2652" s="251"/>
      <c r="GDA2652" s="52"/>
      <c r="GDB2652" s="250"/>
      <c r="GDC2652" s="65"/>
      <c r="GDD2652" s="251"/>
      <c r="GDE2652" s="251"/>
      <c r="GDF2652" s="251"/>
      <c r="GDG2652" s="52"/>
      <c r="GDH2652" s="250"/>
      <c r="GDI2652" s="65"/>
      <c r="GDJ2652" s="251"/>
      <c r="GDK2652" s="251"/>
      <c r="GDL2652" s="251"/>
      <c r="GDM2652" s="52"/>
      <c r="GDN2652" s="250"/>
      <c r="GDO2652" s="65"/>
      <c r="GDP2652" s="251"/>
      <c r="GDQ2652" s="251"/>
      <c r="GDR2652" s="251"/>
      <c r="GDS2652" s="52"/>
      <c r="GDT2652" s="250"/>
      <c r="GDU2652" s="65"/>
      <c r="GDV2652" s="251"/>
      <c r="GDW2652" s="251"/>
      <c r="GDX2652" s="251"/>
      <c r="GDY2652" s="52"/>
      <c r="GDZ2652" s="250"/>
      <c r="GEA2652" s="65"/>
      <c r="GEB2652" s="251"/>
      <c r="GEC2652" s="251"/>
      <c r="GED2652" s="251"/>
      <c r="GEE2652" s="52"/>
      <c r="GEF2652" s="250"/>
      <c r="GEG2652" s="65"/>
      <c r="GEH2652" s="251"/>
      <c r="GEI2652" s="251"/>
      <c r="GEJ2652" s="251"/>
      <c r="GEK2652" s="52"/>
      <c r="GEL2652" s="250"/>
      <c r="GEM2652" s="65"/>
      <c r="GEN2652" s="251"/>
      <c r="GEO2652" s="251"/>
      <c r="GEP2652" s="251"/>
      <c r="GEQ2652" s="52"/>
      <c r="GER2652" s="250"/>
      <c r="GES2652" s="65"/>
      <c r="GET2652" s="251"/>
      <c r="GEU2652" s="251"/>
      <c r="GEV2652" s="251"/>
      <c r="GEW2652" s="52"/>
      <c r="GEX2652" s="250"/>
      <c r="GEY2652" s="65"/>
      <c r="GEZ2652" s="251"/>
      <c r="GFA2652" s="251"/>
      <c r="GFB2652" s="251"/>
      <c r="GFC2652" s="52"/>
      <c r="GFD2652" s="250"/>
      <c r="GFE2652" s="65"/>
      <c r="GFF2652" s="251"/>
      <c r="GFG2652" s="251"/>
      <c r="GFH2652" s="251"/>
      <c r="GFI2652" s="52"/>
      <c r="GFJ2652" s="250"/>
      <c r="GFK2652" s="65"/>
      <c r="GFL2652" s="251"/>
      <c r="GFM2652" s="251"/>
      <c r="GFN2652" s="251"/>
      <c r="GFO2652" s="52"/>
      <c r="GFP2652" s="250"/>
      <c r="GFQ2652" s="65"/>
      <c r="GFR2652" s="251"/>
      <c r="GFS2652" s="251"/>
      <c r="GFT2652" s="251"/>
      <c r="GFU2652" s="52"/>
      <c r="GFV2652" s="250"/>
      <c r="GFW2652" s="65"/>
      <c r="GFX2652" s="251"/>
      <c r="GFY2652" s="251"/>
      <c r="GFZ2652" s="251"/>
      <c r="GGA2652" s="52"/>
      <c r="GGB2652" s="250"/>
      <c r="GGC2652" s="65"/>
      <c r="GGD2652" s="251"/>
      <c r="GGE2652" s="251"/>
      <c r="GGF2652" s="251"/>
      <c r="GGG2652" s="52"/>
      <c r="GGH2652" s="250"/>
      <c r="GGI2652" s="65"/>
      <c r="GGJ2652" s="251"/>
      <c r="GGK2652" s="251"/>
      <c r="GGL2652" s="251"/>
      <c r="GGM2652" s="52"/>
      <c r="GGN2652" s="250"/>
      <c r="GGO2652" s="65"/>
      <c r="GGP2652" s="251"/>
      <c r="GGQ2652" s="251"/>
      <c r="GGR2652" s="251"/>
      <c r="GGS2652" s="52"/>
      <c r="GGT2652" s="250"/>
      <c r="GGU2652" s="65"/>
      <c r="GGV2652" s="251"/>
      <c r="GGW2652" s="251"/>
      <c r="GGX2652" s="251"/>
      <c r="GGY2652" s="52"/>
      <c r="GGZ2652" s="250"/>
      <c r="GHA2652" s="65"/>
      <c r="GHB2652" s="251"/>
      <c r="GHC2652" s="251"/>
      <c r="GHD2652" s="251"/>
      <c r="GHE2652" s="52"/>
      <c r="GHF2652" s="250"/>
      <c r="GHG2652" s="65"/>
      <c r="GHH2652" s="251"/>
      <c r="GHI2652" s="251"/>
      <c r="GHJ2652" s="251"/>
      <c r="GHK2652" s="52"/>
      <c r="GHL2652" s="250"/>
      <c r="GHM2652" s="65"/>
      <c r="GHN2652" s="251"/>
      <c r="GHO2652" s="251"/>
      <c r="GHP2652" s="251"/>
      <c r="GHQ2652" s="52"/>
      <c r="GHR2652" s="250"/>
      <c r="GHS2652" s="65"/>
      <c r="GHT2652" s="251"/>
      <c r="GHU2652" s="251"/>
      <c r="GHV2652" s="251"/>
      <c r="GHW2652" s="52"/>
      <c r="GHX2652" s="250"/>
      <c r="GHY2652" s="65"/>
      <c r="GHZ2652" s="251"/>
      <c r="GIA2652" s="251"/>
      <c r="GIB2652" s="251"/>
      <c r="GIC2652" s="52"/>
      <c r="GID2652" s="250"/>
      <c r="GIE2652" s="65"/>
      <c r="GIF2652" s="251"/>
      <c r="GIG2652" s="251"/>
      <c r="GIH2652" s="251"/>
      <c r="GII2652" s="52"/>
      <c r="GIJ2652" s="250"/>
      <c r="GIK2652" s="65"/>
      <c r="GIL2652" s="251"/>
      <c r="GIM2652" s="251"/>
      <c r="GIN2652" s="251"/>
      <c r="GIO2652" s="52"/>
      <c r="GIP2652" s="250"/>
      <c r="GIQ2652" s="65"/>
      <c r="GIR2652" s="251"/>
      <c r="GIS2652" s="251"/>
      <c r="GIT2652" s="251"/>
      <c r="GIU2652" s="52"/>
      <c r="GIV2652" s="250"/>
      <c r="GIW2652" s="65"/>
      <c r="GIX2652" s="251"/>
      <c r="GIY2652" s="251"/>
      <c r="GIZ2652" s="251"/>
      <c r="GJA2652" s="52"/>
      <c r="GJB2652" s="250"/>
      <c r="GJC2652" s="65"/>
      <c r="GJD2652" s="251"/>
      <c r="GJE2652" s="251"/>
      <c r="GJF2652" s="251"/>
      <c r="GJG2652" s="52"/>
      <c r="GJH2652" s="250"/>
      <c r="GJI2652" s="65"/>
      <c r="GJJ2652" s="251"/>
      <c r="GJK2652" s="251"/>
      <c r="GJL2652" s="251"/>
      <c r="GJM2652" s="52"/>
      <c r="GJN2652" s="250"/>
      <c r="GJO2652" s="65"/>
      <c r="GJP2652" s="251"/>
      <c r="GJQ2652" s="251"/>
      <c r="GJR2652" s="251"/>
      <c r="GJS2652" s="52"/>
      <c r="GJT2652" s="250"/>
      <c r="GJU2652" s="65"/>
      <c r="GJV2652" s="251"/>
      <c r="GJW2652" s="251"/>
      <c r="GJX2652" s="251"/>
      <c r="GJY2652" s="52"/>
      <c r="GJZ2652" s="250"/>
      <c r="GKA2652" s="65"/>
      <c r="GKB2652" s="251"/>
      <c r="GKC2652" s="251"/>
      <c r="GKD2652" s="251"/>
      <c r="GKE2652" s="52"/>
      <c r="GKF2652" s="250"/>
      <c r="GKG2652" s="65"/>
      <c r="GKH2652" s="251"/>
      <c r="GKI2652" s="251"/>
      <c r="GKJ2652" s="251"/>
      <c r="GKK2652" s="52"/>
      <c r="GKL2652" s="250"/>
      <c r="GKM2652" s="65"/>
      <c r="GKN2652" s="251"/>
      <c r="GKO2652" s="251"/>
      <c r="GKP2652" s="251"/>
      <c r="GKQ2652" s="52"/>
      <c r="GKR2652" s="250"/>
      <c r="GKS2652" s="65"/>
      <c r="GKT2652" s="251"/>
      <c r="GKU2652" s="251"/>
      <c r="GKV2652" s="251"/>
      <c r="GKW2652" s="52"/>
      <c r="GKX2652" s="250"/>
      <c r="GKY2652" s="65"/>
      <c r="GKZ2652" s="251"/>
      <c r="GLA2652" s="251"/>
      <c r="GLB2652" s="251"/>
      <c r="GLC2652" s="52"/>
      <c r="GLD2652" s="250"/>
      <c r="GLE2652" s="65"/>
      <c r="GLF2652" s="251"/>
      <c r="GLG2652" s="251"/>
      <c r="GLH2652" s="251"/>
      <c r="GLI2652" s="52"/>
      <c r="GLJ2652" s="250"/>
      <c r="GLK2652" s="65"/>
      <c r="GLL2652" s="251"/>
      <c r="GLM2652" s="251"/>
      <c r="GLN2652" s="251"/>
      <c r="GLO2652" s="52"/>
      <c r="GLP2652" s="250"/>
      <c r="GLQ2652" s="65"/>
      <c r="GLR2652" s="251"/>
      <c r="GLS2652" s="251"/>
      <c r="GLT2652" s="251"/>
      <c r="GLU2652" s="52"/>
      <c r="GLV2652" s="250"/>
      <c r="GLW2652" s="65"/>
      <c r="GLX2652" s="251"/>
      <c r="GLY2652" s="251"/>
      <c r="GLZ2652" s="251"/>
      <c r="GMA2652" s="52"/>
      <c r="GMB2652" s="250"/>
      <c r="GMC2652" s="65"/>
      <c r="GMD2652" s="251"/>
      <c r="GME2652" s="251"/>
      <c r="GMF2652" s="251"/>
      <c r="GMG2652" s="52"/>
      <c r="GMH2652" s="250"/>
      <c r="GMI2652" s="65"/>
      <c r="GMJ2652" s="251"/>
      <c r="GMK2652" s="251"/>
      <c r="GML2652" s="251"/>
      <c r="GMM2652" s="52"/>
      <c r="GMN2652" s="250"/>
      <c r="GMO2652" s="65"/>
      <c r="GMP2652" s="251"/>
      <c r="GMQ2652" s="251"/>
      <c r="GMR2652" s="251"/>
      <c r="GMS2652" s="52"/>
      <c r="GMT2652" s="250"/>
      <c r="GMU2652" s="65"/>
      <c r="GMV2652" s="251"/>
      <c r="GMW2652" s="251"/>
      <c r="GMX2652" s="251"/>
      <c r="GMY2652" s="52"/>
      <c r="GMZ2652" s="250"/>
      <c r="GNA2652" s="65"/>
      <c r="GNB2652" s="251"/>
      <c r="GNC2652" s="251"/>
      <c r="GND2652" s="251"/>
      <c r="GNE2652" s="52"/>
      <c r="GNF2652" s="250"/>
      <c r="GNG2652" s="65"/>
      <c r="GNH2652" s="251"/>
      <c r="GNI2652" s="251"/>
      <c r="GNJ2652" s="251"/>
      <c r="GNK2652" s="52"/>
      <c r="GNL2652" s="250"/>
      <c r="GNM2652" s="65"/>
      <c r="GNN2652" s="251"/>
      <c r="GNO2652" s="251"/>
      <c r="GNP2652" s="251"/>
      <c r="GNQ2652" s="52"/>
      <c r="GNR2652" s="250"/>
      <c r="GNS2652" s="65"/>
      <c r="GNT2652" s="251"/>
      <c r="GNU2652" s="251"/>
      <c r="GNV2652" s="251"/>
      <c r="GNW2652" s="52"/>
      <c r="GNX2652" s="250"/>
      <c r="GNY2652" s="65"/>
      <c r="GNZ2652" s="251"/>
      <c r="GOA2652" s="251"/>
      <c r="GOB2652" s="251"/>
      <c r="GOC2652" s="52"/>
      <c r="GOD2652" s="250"/>
      <c r="GOE2652" s="65"/>
      <c r="GOF2652" s="251"/>
      <c r="GOG2652" s="251"/>
      <c r="GOH2652" s="251"/>
      <c r="GOI2652" s="52"/>
      <c r="GOJ2652" s="250"/>
      <c r="GOK2652" s="65"/>
      <c r="GOL2652" s="251"/>
      <c r="GOM2652" s="251"/>
      <c r="GON2652" s="251"/>
      <c r="GOO2652" s="52"/>
      <c r="GOP2652" s="250"/>
      <c r="GOQ2652" s="65"/>
      <c r="GOR2652" s="251"/>
      <c r="GOS2652" s="251"/>
      <c r="GOT2652" s="251"/>
      <c r="GOU2652" s="52"/>
      <c r="GOV2652" s="250"/>
      <c r="GOW2652" s="65"/>
      <c r="GOX2652" s="251"/>
      <c r="GOY2652" s="251"/>
      <c r="GOZ2652" s="251"/>
      <c r="GPA2652" s="52"/>
      <c r="GPB2652" s="250"/>
      <c r="GPC2652" s="65"/>
      <c r="GPD2652" s="251"/>
      <c r="GPE2652" s="251"/>
      <c r="GPF2652" s="251"/>
      <c r="GPG2652" s="52"/>
      <c r="GPH2652" s="250"/>
      <c r="GPI2652" s="65"/>
      <c r="GPJ2652" s="251"/>
      <c r="GPK2652" s="251"/>
      <c r="GPL2652" s="251"/>
      <c r="GPM2652" s="52"/>
      <c r="GPN2652" s="250"/>
      <c r="GPO2652" s="65"/>
      <c r="GPP2652" s="251"/>
      <c r="GPQ2652" s="251"/>
      <c r="GPR2652" s="251"/>
      <c r="GPS2652" s="52"/>
      <c r="GPT2652" s="250"/>
      <c r="GPU2652" s="65"/>
      <c r="GPV2652" s="251"/>
      <c r="GPW2652" s="251"/>
      <c r="GPX2652" s="251"/>
      <c r="GPY2652" s="52"/>
      <c r="GPZ2652" s="250"/>
      <c r="GQA2652" s="65"/>
      <c r="GQB2652" s="251"/>
      <c r="GQC2652" s="251"/>
      <c r="GQD2652" s="251"/>
      <c r="GQE2652" s="52"/>
      <c r="GQF2652" s="250"/>
      <c r="GQG2652" s="65"/>
      <c r="GQH2652" s="251"/>
      <c r="GQI2652" s="251"/>
      <c r="GQJ2652" s="251"/>
      <c r="GQK2652" s="52"/>
      <c r="GQL2652" s="250"/>
      <c r="GQM2652" s="65"/>
      <c r="GQN2652" s="251"/>
      <c r="GQO2652" s="251"/>
      <c r="GQP2652" s="251"/>
      <c r="GQQ2652" s="52"/>
      <c r="GQR2652" s="250"/>
      <c r="GQS2652" s="65"/>
      <c r="GQT2652" s="251"/>
      <c r="GQU2652" s="251"/>
      <c r="GQV2652" s="251"/>
      <c r="GQW2652" s="52"/>
      <c r="GQX2652" s="250"/>
      <c r="GQY2652" s="65"/>
      <c r="GQZ2652" s="251"/>
      <c r="GRA2652" s="251"/>
      <c r="GRB2652" s="251"/>
      <c r="GRC2652" s="52"/>
      <c r="GRD2652" s="250"/>
      <c r="GRE2652" s="65"/>
      <c r="GRF2652" s="251"/>
      <c r="GRG2652" s="251"/>
      <c r="GRH2652" s="251"/>
      <c r="GRI2652" s="52"/>
      <c r="GRJ2652" s="250"/>
      <c r="GRK2652" s="65"/>
      <c r="GRL2652" s="251"/>
      <c r="GRM2652" s="251"/>
      <c r="GRN2652" s="251"/>
      <c r="GRO2652" s="52"/>
      <c r="GRP2652" s="250"/>
      <c r="GRQ2652" s="65"/>
      <c r="GRR2652" s="251"/>
      <c r="GRS2652" s="251"/>
      <c r="GRT2652" s="251"/>
      <c r="GRU2652" s="52"/>
      <c r="GRV2652" s="250"/>
      <c r="GRW2652" s="65"/>
      <c r="GRX2652" s="251"/>
      <c r="GRY2652" s="251"/>
      <c r="GRZ2652" s="251"/>
      <c r="GSA2652" s="52"/>
      <c r="GSB2652" s="250"/>
      <c r="GSC2652" s="65"/>
      <c r="GSD2652" s="251"/>
      <c r="GSE2652" s="251"/>
      <c r="GSF2652" s="251"/>
      <c r="GSG2652" s="52"/>
      <c r="GSH2652" s="250"/>
      <c r="GSI2652" s="65"/>
      <c r="GSJ2652" s="251"/>
      <c r="GSK2652" s="251"/>
      <c r="GSL2652" s="251"/>
      <c r="GSM2652" s="52"/>
      <c r="GSN2652" s="250"/>
      <c r="GSO2652" s="65"/>
      <c r="GSP2652" s="251"/>
      <c r="GSQ2652" s="251"/>
      <c r="GSR2652" s="251"/>
      <c r="GSS2652" s="52"/>
      <c r="GST2652" s="250"/>
      <c r="GSU2652" s="65"/>
      <c r="GSV2652" s="251"/>
      <c r="GSW2652" s="251"/>
      <c r="GSX2652" s="251"/>
      <c r="GSY2652" s="52"/>
      <c r="GSZ2652" s="250"/>
      <c r="GTA2652" s="65"/>
      <c r="GTB2652" s="251"/>
      <c r="GTC2652" s="251"/>
      <c r="GTD2652" s="251"/>
      <c r="GTE2652" s="52"/>
      <c r="GTF2652" s="250"/>
      <c r="GTG2652" s="65"/>
      <c r="GTH2652" s="251"/>
      <c r="GTI2652" s="251"/>
      <c r="GTJ2652" s="251"/>
      <c r="GTK2652" s="52"/>
      <c r="GTL2652" s="250"/>
      <c r="GTM2652" s="65"/>
      <c r="GTN2652" s="251"/>
      <c r="GTO2652" s="251"/>
      <c r="GTP2652" s="251"/>
      <c r="GTQ2652" s="52"/>
      <c r="GTR2652" s="250"/>
      <c r="GTS2652" s="65"/>
      <c r="GTT2652" s="251"/>
      <c r="GTU2652" s="251"/>
      <c r="GTV2652" s="251"/>
      <c r="GTW2652" s="52"/>
      <c r="GTX2652" s="250"/>
      <c r="GTY2652" s="65"/>
      <c r="GTZ2652" s="251"/>
      <c r="GUA2652" s="251"/>
      <c r="GUB2652" s="251"/>
      <c r="GUC2652" s="52"/>
      <c r="GUD2652" s="250"/>
      <c r="GUE2652" s="65"/>
      <c r="GUF2652" s="251"/>
      <c r="GUG2652" s="251"/>
      <c r="GUH2652" s="251"/>
      <c r="GUI2652" s="52"/>
      <c r="GUJ2652" s="250"/>
      <c r="GUK2652" s="65"/>
      <c r="GUL2652" s="251"/>
      <c r="GUM2652" s="251"/>
      <c r="GUN2652" s="251"/>
      <c r="GUO2652" s="52"/>
      <c r="GUP2652" s="250"/>
      <c r="GUQ2652" s="65"/>
      <c r="GUR2652" s="251"/>
      <c r="GUS2652" s="251"/>
      <c r="GUT2652" s="251"/>
      <c r="GUU2652" s="52"/>
      <c r="GUV2652" s="250"/>
      <c r="GUW2652" s="65"/>
      <c r="GUX2652" s="251"/>
      <c r="GUY2652" s="251"/>
      <c r="GUZ2652" s="251"/>
      <c r="GVA2652" s="52"/>
      <c r="GVB2652" s="250"/>
      <c r="GVC2652" s="65"/>
      <c r="GVD2652" s="251"/>
      <c r="GVE2652" s="251"/>
      <c r="GVF2652" s="251"/>
      <c r="GVG2652" s="52"/>
      <c r="GVH2652" s="250"/>
      <c r="GVI2652" s="65"/>
      <c r="GVJ2652" s="251"/>
      <c r="GVK2652" s="251"/>
      <c r="GVL2652" s="251"/>
      <c r="GVM2652" s="52"/>
      <c r="GVN2652" s="250"/>
      <c r="GVO2652" s="65"/>
      <c r="GVP2652" s="251"/>
      <c r="GVQ2652" s="251"/>
      <c r="GVR2652" s="251"/>
      <c r="GVS2652" s="52"/>
      <c r="GVT2652" s="250"/>
      <c r="GVU2652" s="65"/>
      <c r="GVV2652" s="251"/>
      <c r="GVW2652" s="251"/>
      <c r="GVX2652" s="251"/>
      <c r="GVY2652" s="52"/>
      <c r="GVZ2652" s="250"/>
      <c r="GWA2652" s="65"/>
      <c r="GWB2652" s="251"/>
      <c r="GWC2652" s="251"/>
      <c r="GWD2652" s="251"/>
      <c r="GWE2652" s="52"/>
      <c r="GWF2652" s="250"/>
      <c r="GWG2652" s="65"/>
      <c r="GWH2652" s="251"/>
      <c r="GWI2652" s="251"/>
      <c r="GWJ2652" s="251"/>
      <c r="GWK2652" s="52"/>
      <c r="GWL2652" s="250"/>
      <c r="GWM2652" s="65"/>
      <c r="GWN2652" s="251"/>
      <c r="GWO2652" s="251"/>
      <c r="GWP2652" s="251"/>
      <c r="GWQ2652" s="52"/>
      <c r="GWR2652" s="250"/>
      <c r="GWS2652" s="65"/>
      <c r="GWT2652" s="251"/>
      <c r="GWU2652" s="251"/>
      <c r="GWV2652" s="251"/>
      <c r="GWW2652" s="52"/>
      <c r="GWX2652" s="250"/>
      <c r="GWY2652" s="65"/>
      <c r="GWZ2652" s="251"/>
      <c r="GXA2652" s="251"/>
      <c r="GXB2652" s="251"/>
      <c r="GXC2652" s="52"/>
      <c r="GXD2652" s="250"/>
      <c r="GXE2652" s="65"/>
      <c r="GXF2652" s="251"/>
      <c r="GXG2652" s="251"/>
      <c r="GXH2652" s="251"/>
      <c r="GXI2652" s="52"/>
      <c r="GXJ2652" s="250"/>
      <c r="GXK2652" s="65"/>
      <c r="GXL2652" s="251"/>
      <c r="GXM2652" s="251"/>
      <c r="GXN2652" s="251"/>
      <c r="GXO2652" s="52"/>
      <c r="GXP2652" s="250"/>
      <c r="GXQ2652" s="65"/>
      <c r="GXR2652" s="251"/>
      <c r="GXS2652" s="251"/>
      <c r="GXT2652" s="251"/>
      <c r="GXU2652" s="52"/>
      <c r="GXV2652" s="250"/>
      <c r="GXW2652" s="65"/>
      <c r="GXX2652" s="251"/>
      <c r="GXY2652" s="251"/>
      <c r="GXZ2652" s="251"/>
      <c r="GYA2652" s="52"/>
      <c r="GYB2652" s="250"/>
      <c r="GYC2652" s="65"/>
      <c r="GYD2652" s="251"/>
      <c r="GYE2652" s="251"/>
      <c r="GYF2652" s="251"/>
      <c r="GYG2652" s="52"/>
      <c r="GYH2652" s="250"/>
      <c r="GYI2652" s="65"/>
      <c r="GYJ2652" s="251"/>
      <c r="GYK2652" s="251"/>
      <c r="GYL2652" s="251"/>
      <c r="GYM2652" s="52"/>
      <c r="GYN2652" s="250"/>
      <c r="GYO2652" s="65"/>
      <c r="GYP2652" s="251"/>
      <c r="GYQ2652" s="251"/>
      <c r="GYR2652" s="251"/>
      <c r="GYS2652" s="52"/>
      <c r="GYT2652" s="250"/>
      <c r="GYU2652" s="65"/>
      <c r="GYV2652" s="251"/>
      <c r="GYW2652" s="251"/>
      <c r="GYX2652" s="251"/>
      <c r="GYY2652" s="52"/>
      <c r="GYZ2652" s="250"/>
      <c r="GZA2652" s="65"/>
      <c r="GZB2652" s="251"/>
      <c r="GZC2652" s="251"/>
      <c r="GZD2652" s="251"/>
      <c r="GZE2652" s="52"/>
      <c r="GZF2652" s="250"/>
      <c r="GZG2652" s="65"/>
      <c r="GZH2652" s="251"/>
      <c r="GZI2652" s="251"/>
      <c r="GZJ2652" s="251"/>
      <c r="GZK2652" s="52"/>
      <c r="GZL2652" s="250"/>
      <c r="GZM2652" s="65"/>
      <c r="GZN2652" s="251"/>
      <c r="GZO2652" s="251"/>
      <c r="GZP2652" s="251"/>
      <c r="GZQ2652" s="52"/>
      <c r="GZR2652" s="250"/>
      <c r="GZS2652" s="65"/>
      <c r="GZT2652" s="251"/>
      <c r="GZU2652" s="251"/>
      <c r="GZV2652" s="251"/>
      <c r="GZW2652" s="52"/>
      <c r="GZX2652" s="250"/>
      <c r="GZY2652" s="65"/>
      <c r="GZZ2652" s="251"/>
      <c r="HAA2652" s="251"/>
      <c r="HAB2652" s="251"/>
      <c r="HAC2652" s="52"/>
      <c r="HAD2652" s="250"/>
      <c r="HAE2652" s="65"/>
      <c r="HAF2652" s="251"/>
      <c r="HAG2652" s="251"/>
      <c r="HAH2652" s="251"/>
      <c r="HAI2652" s="52"/>
      <c r="HAJ2652" s="250"/>
      <c r="HAK2652" s="65"/>
      <c r="HAL2652" s="251"/>
      <c r="HAM2652" s="251"/>
      <c r="HAN2652" s="251"/>
      <c r="HAO2652" s="52"/>
      <c r="HAP2652" s="250"/>
      <c r="HAQ2652" s="65"/>
      <c r="HAR2652" s="251"/>
      <c r="HAS2652" s="251"/>
      <c r="HAT2652" s="251"/>
      <c r="HAU2652" s="52"/>
      <c r="HAV2652" s="250"/>
      <c r="HAW2652" s="65"/>
      <c r="HAX2652" s="251"/>
      <c r="HAY2652" s="251"/>
      <c r="HAZ2652" s="251"/>
      <c r="HBA2652" s="52"/>
      <c r="HBB2652" s="250"/>
      <c r="HBC2652" s="65"/>
      <c r="HBD2652" s="251"/>
      <c r="HBE2652" s="251"/>
      <c r="HBF2652" s="251"/>
      <c r="HBG2652" s="52"/>
      <c r="HBH2652" s="250"/>
      <c r="HBI2652" s="65"/>
      <c r="HBJ2652" s="251"/>
      <c r="HBK2652" s="251"/>
      <c r="HBL2652" s="251"/>
      <c r="HBM2652" s="52"/>
      <c r="HBN2652" s="250"/>
      <c r="HBO2652" s="65"/>
      <c r="HBP2652" s="251"/>
      <c r="HBQ2652" s="251"/>
      <c r="HBR2652" s="251"/>
      <c r="HBS2652" s="52"/>
      <c r="HBT2652" s="250"/>
      <c r="HBU2652" s="65"/>
      <c r="HBV2652" s="251"/>
      <c r="HBW2652" s="251"/>
      <c r="HBX2652" s="251"/>
      <c r="HBY2652" s="52"/>
      <c r="HBZ2652" s="250"/>
      <c r="HCA2652" s="65"/>
      <c r="HCB2652" s="251"/>
      <c r="HCC2652" s="251"/>
      <c r="HCD2652" s="251"/>
      <c r="HCE2652" s="52"/>
      <c r="HCF2652" s="250"/>
      <c r="HCG2652" s="65"/>
      <c r="HCH2652" s="251"/>
      <c r="HCI2652" s="251"/>
      <c r="HCJ2652" s="251"/>
      <c r="HCK2652" s="52"/>
      <c r="HCL2652" s="250"/>
      <c r="HCM2652" s="65"/>
      <c r="HCN2652" s="251"/>
      <c r="HCO2652" s="251"/>
      <c r="HCP2652" s="251"/>
      <c r="HCQ2652" s="52"/>
      <c r="HCR2652" s="250"/>
      <c r="HCS2652" s="65"/>
      <c r="HCT2652" s="251"/>
      <c r="HCU2652" s="251"/>
      <c r="HCV2652" s="251"/>
      <c r="HCW2652" s="52"/>
      <c r="HCX2652" s="250"/>
      <c r="HCY2652" s="65"/>
      <c r="HCZ2652" s="251"/>
      <c r="HDA2652" s="251"/>
      <c r="HDB2652" s="251"/>
      <c r="HDC2652" s="52"/>
      <c r="HDD2652" s="250"/>
      <c r="HDE2652" s="65"/>
      <c r="HDF2652" s="251"/>
      <c r="HDG2652" s="251"/>
      <c r="HDH2652" s="251"/>
      <c r="HDI2652" s="52"/>
      <c r="HDJ2652" s="250"/>
      <c r="HDK2652" s="65"/>
      <c r="HDL2652" s="251"/>
      <c r="HDM2652" s="251"/>
      <c r="HDN2652" s="251"/>
      <c r="HDO2652" s="52"/>
      <c r="HDP2652" s="250"/>
      <c r="HDQ2652" s="65"/>
      <c r="HDR2652" s="251"/>
      <c r="HDS2652" s="251"/>
      <c r="HDT2652" s="251"/>
      <c r="HDU2652" s="52"/>
      <c r="HDV2652" s="250"/>
      <c r="HDW2652" s="65"/>
      <c r="HDX2652" s="251"/>
      <c r="HDY2652" s="251"/>
      <c r="HDZ2652" s="251"/>
      <c r="HEA2652" s="52"/>
      <c r="HEB2652" s="250"/>
      <c r="HEC2652" s="65"/>
      <c r="HED2652" s="251"/>
      <c r="HEE2652" s="251"/>
      <c r="HEF2652" s="251"/>
      <c r="HEG2652" s="52"/>
      <c r="HEH2652" s="250"/>
      <c r="HEI2652" s="65"/>
      <c r="HEJ2652" s="251"/>
      <c r="HEK2652" s="251"/>
      <c r="HEL2652" s="251"/>
      <c r="HEM2652" s="52"/>
      <c r="HEN2652" s="250"/>
      <c r="HEO2652" s="65"/>
      <c r="HEP2652" s="251"/>
      <c r="HEQ2652" s="251"/>
      <c r="HER2652" s="251"/>
      <c r="HES2652" s="52"/>
      <c r="HET2652" s="250"/>
      <c r="HEU2652" s="65"/>
      <c r="HEV2652" s="251"/>
      <c r="HEW2652" s="251"/>
      <c r="HEX2652" s="251"/>
      <c r="HEY2652" s="52"/>
      <c r="HEZ2652" s="250"/>
      <c r="HFA2652" s="65"/>
      <c r="HFB2652" s="251"/>
      <c r="HFC2652" s="251"/>
      <c r="HFD2652" s="251"/>
      <c r="HFE2652" s="52"/>
      <c r="HFF2652" s="250"/>
      <c r="HFG2652" s="65"/>
      <c r="HFH2652" s="251"/>
      <c r="HFI2652" s="251"/>
      <c r="HFJ2652" s="251"/>
      <c r="HFK2652" s="52"/>
      <c r="HFL2652" s="250"/>
      <c r="HFM2652" s="65"/>
      <c r="HFN2652" s="251"/>
      <c r="HFO2652" s="251"/>
      <c r="HFP2652" s="251"/>
      <c r="HFQ2652" s="52"/>
      <c r="HFR2652" s="250"/>
      <c r="HFS2652" s="65"/>
      <c r="HFT2652" s="251"/>
      <c r="HFU2652" s="251"/>
      <c r="HFV2652" s="251"/>
      <c r="HFW2652" s="52"/>
      <c r="HFX2652" s="250"/>
      <c r="HFY2652" s="65"/>
      <c r="HFZ2652" s="251"/>
      <c r="HGA2652" s="251"/>
      <c r="HGB2652" s="251"/>
      <c r="HGC2652" s="52"/>
      <c r="HGD2652" s="250"/>
      <c r="HGE2652" s="65"/>
      <c r="HGF2652" s="251"/>
      <c r="HGG2652" s="251"/>
      <c r="HGH2652" s="251"/>
      <c r="HGI2652" s="52"/>
      <c r="HGJ2652" s="250"/>
      <c r="HGK2652" s="65"/>
      <c r="HGL2652" s="251"/>
      <c r="HGM2652" s="251"/>
      <c r="HGN2652" s="251"/>
      <c r="HGO2652" s="52"/>
      <c r="HGP2652" s="250"/>
      <c r="HGQ2652" s="65"/>
      <c r="HGR2652" s="251"/>
      <c r="HGS2652" s="251"/>
      <c r="HGT2652" s="251"/>
      <c r="HGU2652" s="52"/>
      <c r="HGV2652" s="250"/>
      <c r="HGW2652" s="65"/>
      <c r="HGX2652" s="251"/>
      <c r="HGY2652" s="251"/>
      <c r="HGZ2652" s="251"/>
      <c r="HHA2652" s="52"/>
      <c r="HHB2652" s="250"/>
      <c r="HHC2652" s="65"/>
      <c r="HHD2652" s="251"/>
      <c r="HHE2652" s="251"/>
      <c r="HHF2652" s="251"/>
      <c r="HHG2652" s="52"/>
      <c r="HHH2652" s="250"/>
      <c r="HHI2652" s="65"/>
      <c r="HHJ2652" s="251"/>
      <c r="HHK2652" s="251"/>
      <c r="HHL2652" s="251"/>
      <c r="HHM2652" s="52"/>
      <c r="HHN2652" s="250"/>
      <c r="HHO2652" s="65"/>
      <c r="HHP2652" s="251"/>
      <c r="HHQ2652" s="251"/>
      <c r="HHR2652" s="251"/>
      <c r="HHS2652" s="52"/>
      <c r="HHT2652" s="250"/>
      <c r="HHU2652" s="65"/>
      <c r="HHV2652" s="251"/>
      <c r="HHW2652" s="251"/>
      <c r="HHX2652" s="251"/>
      <c r="HHY2652" s="52"/>
      <c r="HHZ2652" s="250"/>
      <c r="HIA2652" s="65"/>
      <c r="HIB2652" s="251"/>
      <c r="HIC2652" s="251"/>
      <c r="HID2652" s="251"/>
      <c r="HIE2652" s="52"/>
      <c r="HIF2652" s="250"/>
      <c r="HIG2652" s="65"/>
      <c r="HIH2652" s="251"/>
      <c r="HII2652" s="251"/>
      <c r="HIJ2652" s="251"/>
      <c r="HIK2652" s="52"/>
      <c r="HIL2652" s="250"/>
      <c r="HIM2652" s="65"/>
      <c r="HIN2652" s="251"/>
      <c r="HIO2652" s="251"/>
      <c r="HIP2652" s="251"/>
      <c r="HIQ2652" s="52"/>
      <c r="HIR2652" s="250"/>
      <c r="HIS2652" s="65"/>
      <c r="HIT2652" s="251"/>
      <c r="HIU2652" s="251"/>
      <c r="HIV2652" s="251"/>
      <c r="HIW2652" s="52"/>
      <c r="HIX2652" s="250"/>
      <c r="HIY2652" s="65"/>
      <c r="HIZ2652" s="251"/>
      <c r="HJA2652" s="251"/>
      <c r="HJB2652" s="251"/>
      <c r="HJC2652" s="52"/>
      <c r="HJD2652" s="250"/>
      <c r="HJE2652" s="65"/>
      <c r="HJF2652" s="251"/>
      <c r="HJG2652" s="251"/>
      <c r="HJH2652" s="251"/>
      <c r="HJI2652" s="52"/>
      <c r="HJJ2652" s="250"/>
      <c r="HJK2652" s="65"/>
      <c r="HJL2652" s="251"/>
      <c r="HJM2652" s="251"/>
      <c r="HJN2652" s="251"/>
      <c r="HJO2652" s="52"/>
      <c r="HJP2652" s="250"/>
      <c r="HJQ2652" s="65"/>
      <c r="HJR2652" s="251"/>
      <c r="HJS2652" s="251"/>
      <c r="HJT2652" s="251"/>
      <c r="HJU2652" s="52"/>
      <c r="HJV2652" s="250"/>
      <c r="HJW2652" s="65"/>
      <c r="HJX2652" s="251"/>
      <c r="HJY2652" s="251"/>
      <c r="HJZ2652" s="251"/>
      <c r="HKA2652" s="52"/>
      <c r="HKB2652" s="250"/>
      <c r="HKC2652" s="65"/>
      <c r="HKD2652" s="251"/>
      <c r="HKE2652" s="251"/>
      <c r="HKF2652" s="251"/>
      <c r="HKG2652" s="52"/>
      <c r="HKH2652" s="250"/>
      <c r="HKI2652" s="65"/>
      <c r="HKJ2652" s="251"/>
      <c r="HKK2652" s="251"/>
      <c r="HKL2652" s="251"/>
      <c r="HKM2652" s="52"/>
      <c r="HKN2652" s="250"/>
      <c r="HKO2652" s="65"/>
      <c r="HKP2652" s="251"/>
      <c r="HKQ2652" s="251"/>
      <c r="HKR2652" s="251"/>
      <c r="HKS2652" s="52"/>
      <c r="HKT2652" s="250"/>
      <c r="HKU2652" s="65"/>
      <c r="HKV2652" s="251"/>
      <c r="HKW2652" s="251"/>
      <c r="HKX2652" s="251"/>
      <c r="HKY2652" s="52"/>
      <c r="HKZ2652" s="250"/>
      <c r="HLA2652" s="65"/>
      <c r="HLB2652" s="251"/>
      <c r="HLC2652" s="251"/>
      <c r="HLD2652" s="251"/>
      <c r="HLE2652" s="52"/>
      <c r="HLF2652" s="250"/>
      <c r="HLG2652" s="65"/>
      <c r="HLH2652" s="251"/>
      <c r="HLI2652" s="251"/>
      <c r="HLJ2652" s="251"/>
      <c r="HLK2652" s="52"/>
      <c r="HLL2652" s="250"/>
      <c r="HLM2652" s="65"/>
      <c r="HLN2652" s="251"/>
      <c r="HLO2652" s="251"/>
      <c r="HLP2652" s="251"/>
      <c r="HLQ2652" s="52"/>
      <c r="HLR2652" s="250"/>
      <c r="HLS2652" s="65"/>
      <c r="HLT2652" s="251"/>
      <c r="HLU2652" s="251"/>
      <c r="HLV2652" s="251"/>
      <c r="HLW2652" s="52"/>
      <c r="HLX2652" s="250"/>
      <c r="HLY2652" s="65"/>
      <c r="HLZ2652" s="251"/>
      <c r="HMA2652" s="251"/>
      <c r="HMB2652" s="251"/>
      <c r="HMC2652" s="52"/>
      <c r="HMD2652" s="250"/>
      <c r="HME2652" s="65"/>
      <c r="HMF2652" s="251"/>
      <c r="HMG2652" s="251"/>
      <c r="HMH2652" s="251"/>
      <c r="HMI2652" s="52"/>
      <c r="HMJ2652" s="250"/>
      <c r="HMK2652" s="65"/>
      <c r="HML2652" s="251"/>
      <c r="HMM2652" s="251"/>
      <c r="HMN2652" s="251"/>
      <c r="HMO2652" s="52"/>
      <c r="HMP2652" s="250"/>
      <c r="HMQ2652" s="65"/>
      <c r="HMR2652" s="251"/>
      <c r="HMS2652" s="251"/>
      <c r="HMT2652" s="251"/>
      <c r="HMU2652" s="52"/>
      <c r="HMV2652" s="250"/>
      <c r="HMW2652" s="65"/>
      <c r="HMX2652" s="251"/>
      <c r="HMY2652" s="251"/>
      <c r="HMZ2652" s="251"/>
      <c r="HNA2652" s="52"/>
      <c r="HNB2652" s="250"/>
      <c r="HNC2652" s="65"/>
      <c r="HND2652" s="251"/>
      <c r="HNE2652" s="251"/>
      <c r="HNF2652" s="251"/>
      <c r="HNG2652" s="52"/>
      <c r="HNH2652" s="250"/>
      <c r="HNI2652" s="65"/>
      <c r="HNJ2652" s="251"/>
      <c r="HNK2652" s="251"/>
      <c r="HNL2652" s="251"/>
      <c r="HNM2652" s="52"/>
      <c r="HNN2652" s="250"/>
      <c r="HNO2652" s="65"/>
      <c r="HNP2652" s="251"/>
      <c r="HNQ2652" s="251"/>
      <c r="HNR2652" s="251"/>
      <c r="HNS2652" s="52"/>
      <c r="HNT2652" s="250"/>
      <c r="HNU2652" s="65"/>
      <c r="HNV2652" s="251"/>
      <c r="HNW2652" s="251"/>
      <c r="HNX2652" s="251"/>
      <c r="HNY2652" s="52"/>
      <c r="HNZ2652" s="250"/>
      <c r="HOA2652" s="65"/>
      <c r="HOB2652" s="251"/>
      <c r="HOC2652" s="251"/>
      <c r="HOD2652" s="251"/>
      <c r="HOE2652" s="52"/>
      <c r="HOF2652" s="250"/>
      <c r="HOG2652" s="65"/>
      <c r="HOH2652" s="251"/>
      <c r="HOI2652" s="251"/>
      <c r="HOJ2652" s="251"/>
      <c r="HOK2652" s="52"/>
      <c r="HOL2652" s="250"/>
      <c r="HOM2652" s="65"/>
      <c r="HON2652" s="251"/>
      <c r="HOO2652" s="251"/>
      <c r="HOP2652" s="251"/>
      <c r="HOQ2652" s="52"/>
      <c r="HOR2652" s="250"/>
      <c r="HOS2652" s="65"/>
      <c r="HOT2652" s="251"/>
      <c r="HOU2652" s="251"/>
      <c r="HOV2652" s="251"/>
      <c r="HOW2652" s="52"/>
      <c r="HOX2652" s="250"/>
      <c r="HOY2652" s="65"/>
      <c r="HOZ2652" s="251"/>
      <c r="HPA2652" s="251"/>
      <c r="HPB2652" s="251"/>
      <c r="HPC2652" s="52"/>
      <c r="HPD2652" s="250"/>
      <c r="HPE2652" s="65"/>
      <c r="HPF2652" s="251"/>
      <c r="HPG2652" s="251"/>
      <c r="HPH2652" s="251"/>
      <c r="HPI2652" s="52"/>
      <c r="HPJ2652" s="250"/>
      <c r="HPK2652" s="65"/>
      <c r="HPL2652" s="251"/>
      <c r="HPM2652" s="251"/>
      <c r="HPN2652" s="251"/>
      <c r="HPO2652" s="52"/>
      <c r="HPP2652" s="250"/>
      <c r="HPQ2652" s="65"/>
      <c r="HPR2652" s="251"/>
      <c r="HPS2652" s="251"/>
      <c r="HPT2652" s="251"/>
      <c r="HPU2652" s="52"/>
      <c r="HPV2652" s="250"/>
      <c r="HPW2652" s="65"/>
      <c r="HPX2652" s="251"/>
      <c r="HPY2652" s="251"/>
      <c r="HPZ2652" s="251"/>
      <c r="HQA2652" s="52"/>
      <c r="HQB2652" s="250"/>
      <c r="HQC2652" s="65"/>
      <c r="HQD2652" s="251"/>
      <c r="HQE2652" s="251"/>
      <c r="HQF2652" s="251"/>
      <c r="HQG2652" s="52"/>
      <c r="HQH2652" s="250"/>
      <c r="HQI2652" s="65"/>
      <c r="HQJ2652" s="251"/>
      <c r="HQK2652" s="251"/>
      <c r="HQL2652" s="251"/>
      <c r="HQM2652" s="52"/>
      <c r="HQN2652" s="250"/>
      <c r="HQO2652" s="65"/>
      <c r="HQP2652" s="251"/>
      <c r="HQQ2652" s="251"/>
      <c r="HQR2652" s="251"/>
      <c r="HQS2652" s="52"/>
      <c r="HQT2652" s="250"/>
      <c r="HQU2652" s="65"/>
      <c r="HQV2652" s="251"/>
      <c r="HQW2652" s="251"/>
      <c r="HQX2652" s="251"/>
      <c r="HQY2652" s="52"/>
      <c r="HQZ2652" s="250"/>
      <c r="HRA2652" s="65"/>
      <c r="HRB2652" s="251"/>
      <c r="HRC2652" s="251"/>
      <c r="HRD2652" s="251"/>
      <c r="HRE2652" s="52"/>
      <c r="HRF2652" s="250"/>
      <c r="HRG2652" s="65"/>
      <c r="HRH2652" s="251"/>
      <c r="HRI2652" s="251"/>
      <c r="HRJ2652" s="251"/>
      <c r="HRK2652" s="52"/>
      <c r="HRL2652" s="250"/>
      <c r="HRM2652" s="65"/>
      <c r="HRN2652" s="251"/>
      <c r="HRO2652" s="251"/>
      <c r="HRP2652" s="251"/>
      <c r="HRQ2652" s="52"/>
      <c r="HRR2652" s="250"/>
      <c r="HRS2652" s="65"/>
      <c r="HRT2652" s="251"/>
      <c r="HRU2652" s="251"/>
      <c r="HRV2652" s="251"/>
      <c r="HRW2652" s="52"/>
      <c r="HRX2652" s="250"/>
      <c r="HRY2652" s="65"/>
      <c r="HRZ2652" s="251"/>
      <c r="HSA2652" s="251"/>
      <c r="HSB2652" s="251"/>
      <c r="HSC2652" s="52"/>
      <c r="HSD2652" s="250"/>
      <c r="HSE2652" s="65"/>
      <c r="HSF2652" s="251"/>
      <c r="HSG2652" s="251"/>
      <c r="HSH2652" s="251"/>
      <c r="HSI2652" s="52"/>
      <c r="HSJ2652" s="250"/>
      <c r="HSK2652" s="65"/>
      <c r="HSL2652" s="251"/>
      <c r="HSM2652" s="251"/>
      <c r="HSN2652" s="251"/>
      <c r="HSO2652" s="52"/>
      <c r="HSP2652" s="250"/>
      <c r="HSQ2652" s="65"/>
      <c r="HSR2652" s="251"/>
      <c r="HSS2652" s="251"/>
      <c r="HST2652" s="251"/>
      <c r="HSU2652" s="52"/>
      <c r="HSV2652" s="250"/>
      <c r="HSW2652" s="65"/>
      <c r="HSX2652" s="251"/>
      <c r="HSY2652" s="251"/>
      <c r="HSZ2652" s="251"/>
      <c r="HTA2652" s="52"/>
      <c r="HTB2652" s="250"/>
      <c r="HTC2652" s="65"/>
      <c r="HTD2652" s="251"/>
      <c r="HTE2652" s="251"/>
      <c r="HTF2652" s="251"/>
      <c r="HTG2652" s="52"/>
      <c r="HTH2652" s="250"/>
      <c r="HTI2652" s="65"/>
      <c r="HTJ2652" s="251"/>
      <c r="HTK2652" s="251"/>
      <c r="HTL2652" s="251"/>
      <c r="HTM2652" s="52"/>
      <c r="HTN2652" s="250"/>
      <c r="HTO2652" s="65"/>
      <c r="HTP2652" s="251"/>
      <c r="HTQ2652" s="251"/>
      <c r="HTR2652" s="251"/>
      <c r="HTS2652" s="52"/>
      <c r="HTT2652" s="250"/>
      <c r="HTU2652" s="65"/>
      <c r="HTV2652" s="251"/>
      <c r="HTW2652" s="251"/>
      <c r="HTX2652" s="251"/>
      <c r="HTY2652" s="52"/>
      <c r="HTZ2652" s="250"/>
      <c r="HUA2652" s="65"/>
      <c r="HUB2652" s="251"/>
      <c r="HUC2652" s="251"/>
      <c r="HUD2652" s="251"/>
      <c r="HUE2652" s="52"/>
      <c r="HUF2652" s="250"/>
      <c r="HUG2652" s="65"/>
      <c r="HUH2652" s="251"/>
      <c r="HUI2652" s="251"/>
      <c r="HUJ2652" s="251"/>
      <c r="HUK2652" s="52"/>
      <c r="HUL2652" s="250"/>
      <c r="HUM2652" s="65"/>
      <c r="HUN2652" s="251"/>
      <c r="HUO2652" s="251"/>
      <c r="HUP2652" s="251"/>
      <c r="HUQ2652" s="52"/>
      <c r="HUR2652" s="250"/>
      <c r="HUS2652" s="65"/>
      <c r="HUT2652" s="251"/>
      <c r="HUU2652" s="251"/>
      <c r="HUV2652" s="251"/>
      <c r="HUW2652" s="52"/>
      <c r="HUX2652" s="250"/>
      <c r="HUY2652" s="65"/>
      <c r="HUZ2652" s="251"/>
      <c r="HVA2652" s="251"/>
      <c r="HVB2652" s="251"/>
      <c r="HVC2652" s="52"/>
      <c r="HVD2652" s="250"/>
      <c r="HVE2652" s="65"/>
      <c r="HVF2652" s="251"/>
      <c r="HVG2652" s="251"/>
      <c r="HVH2652" s="251"/>
      <c r="HVI2652" s="52"/>
      <c r="HVJ2652" s="250"/>
      <c r="HVK2652" s="65"/>
      <c r="HVL2652" s="251"/>
      <c r="HVM2652" s="251"/>
      <c r="HVN2652" s="251"/>
      <c r="HVO2652" s="52"/>
      <c r="HVP2652" s="250"/>
      <c r="HVQ2652" s="65"/>
      <c r="HVR2652" s="251"/>
      <c r="HVS2652" s="251"/>
      <c r="HVT2652" s="251"/>
      <c r="HVU2652" s="52"/>
      <c r="HVV2652" s="250"/>
      <c r="HVW2652" s="65"/>
      <c r="HVX2652" s="251"/>
      <c r="HVY2652" s="251"/>
      <c r="HVZ2652" s="251"/>
      <c r="HWA2652" s="52"/>
      <c r="HWB2652" s="250"/>
      <c r="HWC2652" s="65"/>
      <c r="HWD2652" s="251"/>
      <c r="HWE2652" s="251"/>
      <c r="HWF2652" s="251"/>
      <c r="HWG2652" s="52"/>
      <c r="HWH2652" s="250"/>
      <c r="HWI2652" s="65"/>
      <c r="HWJ2652" s="251"/>
      <c r="HWK2652" s="251"/>
      <c r="HWL2652" s="251"/>
      <c r="HWM2652" s="52"/>
      <c r="HWN2652" s="250"/>
      <c r="HWO2652" s="65"/>
      <c r="HWP2652" s="251"/>
      <c r="HWQ2652" s="251"/>
      <c r="HWR2652" s="251"/>
      <c r="HWS2652" s="52"/>
      <c r="HWT2652" s="250"/>
      <c r="HWU2652" s="65"/>
      <c r="HWV2652" s="251"/>
      <c r="HWW2652" s="251"/>
      <c r="HWX2652" s="251"/>
      <c r="HWY2652" s="52"/>
      <c r="HWZ2652" s="250"/>
      <c r="HXA2652" s="65"/>
      <c r="HXB2652" s="251"/>
      <c r="HXC2652" s="251"/>
      <c r="HXD2652" s="251"/>
      <c r="HXE2652" s="52"/>
      <c r="HXF2652" s="250"/>
      <c r="HXG2652" s="65"/>
      <c r="HXH2652" s="251"/>
      <c r="HXI2652" s="251"/>
      <c r="HXJ2652" s="251"/>
      <c r="HXK2652" s="52"/>
      <c r="HXL2652" s="250"/>
      <c r="HXM2652" s="65"/>
      <c r="HXN2652" s="251"/>
      <c r="HXO2652" s="251"/>
      <c r="HXP2652" s="251"/>
      <c r="HXQ2652" s="52"/>
      <c r="HXR2652" s="250"/>
      <c r="HXS2652" s="65"/>
      <c r="HXT2652" s="251"/>
      <c r="HXU2652" s="251"/>
      <c r="HXV2652" s="251"/>
      <c r="HXW2652" s="52"/>
      <c r="HXX2652" s="250"/>
      <c r="HXY2652" s="65"/>
      <c r="HXZ2652" s="251"/>
      <c r="HYA2652" s="251"/>
      <c r="HYB2652" s="251"/>
      <c r="HYC2652" s="52"/>
      <c r="HYD2652" s="250"/>
      <c r="HYE2652" s="65"/>
      <c r="HYF2652" s="251"/>
      <c r="HYG2652" s="251"/>
      <c r="HYH2652" s="251"/>
      <c r="HYI2652" s="52"/>
      <c r="HYJ2652" s="250"/>
      <c r="HYK2652" s="65"/>
      <c r="HYL2652" s="251"/>
      <c r="HYM2652" s="251"/>
      <c r="HYN2652" s="251"/>
      <c r="HYO2652" s="52"/>
      <c r="HYP2652" s="250"/>
      <c r="HYQ2652" s="65"/>
      <c r="HYR2652" s="251"/>
      <c r="HYS2652" s="251"/>
      <c r="HYT2652" s="251"/>
      <c r="HYU2652" s="52"/>
      <c r="HYV2652" s="250"/>
      <c r="HYW2652" s="65"/>
      <c r="HYX2652" s="251"/>
      <c r="HYY2652" s="251"/>
      <c r="HYZ2652" s="251"/>
      <c r="HZA2652" s="52"/>
      <c r="HZB2652" s="250"/>
      <c r="HZC2652" s="65"/>
      <c r="HZD2652" s="251"/>
      <c r="HZE2652" s="251"/>
      <c r="HZF2652" s="251"/>
      <c r="HZG2652" s="52"/>
      <c r="HZH2652" s="250"/>
      <c r="HZI2652" s="65"/>
      <c r="HZJ2652" s="251"/>
      <c r="HZK2652" s="251"/>
      <c r="HZL2652" s="251"/>
      <c r="HZM2652" s="52"/>
      <c r="HZN2652" s="250"/>
      <c r="HZO2652" s="65"/>
      <c r="HZP2652" s="251"/>
      <c r="HZQ2652" s="251"/>
      <c r="HZR2652" s="251"/>
      <c r="HZS2652" s="52"/>
      <c r="HZT2652" s="250"/>
      <c r="HZU2652" s="65"/>
      <c r="HZV2652" s="251"/>
      <c r="HZW2652" s="251"/>
      <c r="HZX2652" s="251"/>
      <c r="HZY2652" s="52"/>
      <c r="HZZ2652" s="250"/>
      <c r="IAA2652" s="65"/>
      <c r="IAB2652" s="251"/>
      <c r="IAC2652" s="251"/>
      <c r="IAD2652" s="251"/>
      <c r="IAE2652" s="52"/>
      <c r="IAF2652" s="250"/>
      <c r="IAG2652" s="65"/>
      <c r="IAH2652" s="251"/>
      <c r="IAI2652" s="251"/>
      <c r="IAJ2652" s="251"/>
      <c r="IAK2652" s="52"/>
      <c r="IAL2652" s="250"/>
      <c r="IAM2652" s="65"/>
      <c r="IAN2652" s="251"/>
      <c r="IAO2652" s="251"/>
      <c r="IAP2652" s="251"/>
      <c r="IAQ2652" s="52"/>
      <c r="IAR2652" s="250"/>
      <c r="IAS2652" s="65"/>
      <c r="IAT2652" s="251"/>
      <c r="IAU2652" s="251"/>
      <c r="IAV2652" s="251"/>
      <c r="IAW2652" s="52"/>
      <c r="IAX2652" s="250"/>
      <c r="IAY2652" s="65"/>
      <c r="IAZ2652" s="251"/>
      <c r="IBA2652" s="251"/>
      <c r="IBB2652" s="251"/>
      <c r="IBC2652" s="52"/>
      <c r="IBD2652" s="250"/>
      <c r="IBE2652" s="65"/>
      <c r="IBF2652" s="251"/>
      <c r="IBG2652" s="251"/>
      <c r="IBH2652" s="251"/>
      <c r="IBI2652" s="52"/>
      <c r="IBJ2652" s="250"/>
      <c r="IBK2652" s="65"/>
      <c r="IBL2652" s="251"/>
      <c r="IBM2652" s="251"/>
      <c r="IBN2652" s="251"/>
      <c r="IBO2652" s="52"/>
      <c r="IBP2652" s="250"/>
      <c r="IBQ2652" s="65"/>
      <c r="IBR2652" s="251"/>
      <c r="IBS2652" s="251"/>
      <c r="IBT2652" s="251"/>
      <c r="IBU2652" s="52"/>
      <c r="IBV2652" s="250"/>
      <c r="IBW2652" s="65"/>
      <c r="IBX2652" s="251"/>
      <c r="IBY2652" s="251"/>
      <c r="IBZ2652" s="251"/>
      <c r="ICA2652" s="52"/>
      <c r="ICB2652" s="250"/>
      <c r="ICC2652" s="65"/>
      <c r="ICD2652" s="251"/>
      <c r="ICE2652" s="251"/>
      <c r="ICF2652" s="251"/>
      <c r="ICG2652" s="52"/>
      <c r="ICH2652" s="250"/>
      <c r="ICI2652" s="65"/>
      <c r="ICJ2652" s="251"/>
      <c r="ICK2652" s="251"/>
      <c r="ICL2652" s="251"/>
      <c r="ICM2652" s="52"/>
      <c r="ICN2652" s="250"/>
      <c r="ICO2652" s="65"/>
      <c r="ICP2652" s="251"/>
      <c r="ICQ2652" s="251"/>
      <c r="ICR2652" s="251"/>
      <c r="ICS2652" s="52"/>
      <c r="ICT2652" s="250"/>
      <c r="ICU2652" s="65"/>
      <c r="ICV2652" s="251"/>
      <c r="ICW2652" s="251"/>
      <c r="ICX2652" s="251"/>
      <c r="ICY2652" s="52"/>
      <c r="ICZ2652" s="250"/>
      <c r="IDA2652" s="65"/>
      <c r="IDB2652" s="251"/>
      <c r="IDC2652" s="251"/>
      <c r="IDD2652" s="251"/>
      <c r="IDE2652" s="52"/>
      <c r="IDF2652" s="250"/>
      <c r="IDG2652" s="65"/>
      <c r="IDH2652" s="251"/>
      <c r="IDI2652" s="251"/>
      <c r="IDJ2652" s="251"/>
      <c r="IDK2652" s="52"/>
      <c r="IDL2652" s="250"/>
      <c r="IDM2652" s="65"/>
      <c r="IDN2652" s="251"/>
      <c r="IDO2652" s="251"/>
      <c r="IDP2652" s="251"/>
      <c r="IDQ2652" s="52"/>
      <c r="IDR2652" s="250"/>
      <c r="IDS2652" s="65"/>
      <c r="IDT2652" s="251"/>
      <c r="IDU2652" s="251"/>
      <c r="IDV2652" s="251"/>
      <c r="IDW2652" s="52"/>
      <c r="IDX2652" s="250"/>
      <c r="IDY2652" s="65"/>
      <c r="IDZ2652" s="251"/>
      <c r="IEA2652" s="251"/>
      <c r="IEB2652" s="251"/>
      <c r="IEC2652" s="52"/>
      <c r="IED2652" s="250"/>
      <c r="IEE2652" s="65"/>
      <c r="IEF2652" s="251"/>
      <c r="IEG2652" s="251"/>
      <c r="IEH2652" s="251"/>
      <c r="IEI2652" s="52"/>
      <c r="IEJ2652" s="250"/>
      <c r="IEK2652" s="65"/>
      <c r="IEL2652" s="251"/>
      <c r="IEM2652" s="251"/>
      <c r="IEN2652" s="251"/>
      <c r="IEO2652" s="52"/>
      <c r="IEP2652" s="250"/>
      <c r="IEQ2652" s="65"/>
      <c r="IER2652" s="251"/>
      <c r="IES2652" s="251"/>
      <c r="IET2652" s="251"/>
      <c r="IEU2652" s="52"/>
      <c r="IEV2652" s="250"/>
      <c r="IEW2652" s="65"/>
      <c r="IEX2652" s="251"/>
      <c r="IEY2652" s="251"/>
      <c r="IEZ2652" s="251"/>
      <c r="IFA2652" s="52"/>
      <c r="IFB2652" s="250"/>
      <c r="IFC2652" s="65"/>
      <c r="IFD2652" s="251"/>
      <c r="IFE2652" s="251"/>
      <c r="IFF2652" s="251"/>
      <c r="IFG2652" s="52"/>
      <c r="IFH2652" s="250"/>
      <c r="IFI2652" s="65"/>
      <c r="IFJ2652" s="251"/>
      <c r="IFK2652" s="251"/>
      <c r="IFL2652" s="251"/>
      <c r="IFM2652" s="52"/>
      <c r="IFN2652" s="250"/>
      <c r="IFO2652" s="65"/>
      <c r="IFP2652" s="251"/>
      <c r="IFQ2652" s="251"/>
      <c r="IFR2652" s="251"/>
      <c r="IFS2652" s="52"/>
      <c r="IFT2652" s="250"/>
      <c r="IFU2652" s="65"/>
      <c r="IFV2652" s="251"/>
      <c r="IFW2652" s="251"/>
      <c r="IFX2652" s="251"/>
      <c r="IFY2652" s="52"/>
      <c r="IFZ2652" s="250"/>
      <c r="IGA2652" s="65"/>
      <c r="IGB2652" s="251"/>
      <c r="IGC2652" s="251"/>
      <c r="IGD2652" s="251"/>
      <c r="IGE2652" s="52"/>
      <c r="IGF2652" s="250"/>
      <c r="IGG2652" s="65"/>
      <c r="IGH2652" s="251"/>
      <c r="IGI2652" s="251"/>
      <c r="IGJ2652" s="251"/>
      <c r="IGK2652" s="52"/>
      <c r="IGL2652" s="250"/>
      <c r="IGM2652" s="65"/>
      <c r="IGN2652" s="251"/>
      <c r="IGO2652" s="251"/>
      <c r="IGP2652" s="251"/>
      <c r="IGQ2652" s="52"/>
      <c r="IGR2652" s="250"/>
      <c r="IGS2652" s="65"/>
      <c r="IGT2652" s="251"/>
      <c r="IGU2652" s="251"/>
      <c r="IGV2652" s="251"/>
      <c r="IGW2652" s="52"/>
      <c r="IGX2652" s="250"/>
      <c r="IGY2652" s="65"/>
      <c r="IGZ2652" s="251"/>
      <c r="IHA2652" s="251"/>
      <c r="IHB2652" s="251"/>
      <c r="IHC2652" s="52"/>
      <c r="IHD2652" s="250"/>
      <c r="IHE2652" s="65"/>
      <c r="IHF2652" s="251"/>
      <c r="IHG2652" s="251"/>
      <c r="IHH2652" s="251"/>
      <c r="IHI2652" s="52"/>
      <c r="IHJ2652" s="250"/>
      <c r="IHK2652" s="65"/>
      <c r="IHL2652" s="251"/>
      <c r="IHM2652" s="251"/>
      <c r="IHN2652" s="251"/>
      <c r="IHO2652" s="52"/>
      <c r="IHP2652" s="250"/>
      <c r="IHQ2652" s="65"/>
      <c r="IHR2652" s="251"/>
      <c r="IHS2652" s="251"/>
      <c r="IHT2652" s="251"/>
      <c r="IHU2652" s="52"/>
      <c r="IHV2652" s="250"/>
      <c r="IHW2652" s="65"/>
      <c r="IHX2652" s="251"/>
      <c r="IHY2652" s="251"/>
      <c r="IHZ2652" s="251"/>
      <c r="IIA2652" s="52"/>
      <c r="IIB2652" s="250"/>
      <c r="IIC2652" s="65"/>
      <c r="IID2652" s="251"/>
      <c r="IIE2652" s="251"/>
      <c r="IIF2652" s="251"/>
      <c r="IIG2652" s="52"/>
      <c r="IIH2652" s="250"/>
      <c r="III2652" s="65"/>
      <c r="IIJ2652" s="251"/>
      <c r="IIK2652" s="251"/>
      <c r="IIL2652" s="251"/>
      <c r="IIM2652" s="52"/>
      <c r="IIN2652" s="250"/>
      <c r="IIO2652" s="65"/>
      <c r="IIP2652" s="251"/>
      <c r="IIQ2652" s="251"/>
      <c r="IIR2652" s="251"/>
      <c r="IIS2652" s="52"/>
      <c r="IIT2652" s="250"/>
      <c r="IIU2652" s="65"/>
      <c r="IIV2652" s="251"/>
      <c r="IIW2652" s="251"/>
      <c r="IIX2652" s="251"/>
      <c r="IIY2652" s="52"/>
      <c r="IIZ2652" s="250"/>
      <c r="IJA2652" s="65"/>
      <c r="IJB2652" s="251"/>
      <c r="IJC2652" s="251"/>
      <c r="IJD2652" s="251"/>
      <c r="IJE2652" s="52"/>
      <c r="IJF2652" s="250"/>
      <c r="IJG2652" s="65"/>
      <c r="IJH2652" s="251"/>
      <c r="IJI2652" s="251"/>
      <c r="IJJ2652" s="251"/>
      <c r="IJK2652" s="52"/>
      <c r="IJL2652" s="250"/>
      <c r="IJM2652" s="65"/>
      <c r="IJN2652" s="251"/>
      <c r="IJO2652" s="251"/>
      <c r="IJP2652" s="251"/>
      <c r="IJQ2652" s="52"/>
      <c r="IJR2652" s="250"/>
      <c r="IJS2652" s="65"/>
      <c r="IJT2652" s="251"/>
      <c r="IJU2652" s="251"/>
      <c r="IJV2652" s="251"/>
      <c r="IJW2652" s="52"/>
      <c r="IJX2652" s="250"/>
      <c r="IJY2652" s="65"/>
      <c r="IJZ2652" s="251"/>
      <c r="IKA2652" s="251"/>
      <c r="IKB2652" s="251"/>
      <c r="IKC2652" s="52"/>
      <c r="IKD2652" s="250"/>
      <c r="IKE2652" s="65"/>
      <c r="IKF2652" s="251"/>
      <c r="IKG2652" s="251"/>
      <c r="IKH2652" s="251"/>
      <c r="IKI2652" s="52"/>
      <c r="IKJ2652" s="250"/>
      <c r="IKK2652" s="65"/>
      <c r="IKL2652" s="251"/>
      <c r="IKM2652" s="251"/>
      <c r="IKN2652" s="251"/>
      <c r="IKO2652" s="52"/>
      <c r="IKP2652" s="250"/>
      <c r="IKQ2652" s="65"/>
      <c r="IKR2652" s="251"/>
      <c r="IKS2652" s="251"/>
      <c r="IKT2652" s="251"/>
      <c r="IKU2652" s="52"/>
      <c r="IKV2652" s="250"/>
      <c r="IKW2652" s="65"/>
      <c r="IKX2652" s="251"/>
      <c r="IKY2652" s="251"/>
      <c r="IKZ2652" s="251"/>
      <c r="ILA2652" s="52"/>
      <c r="ILB2652" s="250"/>
      <c r="ILC2652" s="65"/>
      <c r="ILD2652" s="251"/>
      <c r="ILE2652" s="251"/>
      <c r="ILF2652" s="251"/>
      <c r="ILG2652" s="52"/>
      <c r="ILH2652" s="250"/>
      <c r="ILI2652" s="65"/>
      <c r="ILJ2652" s="251"/>
      <c r="ILK2652" s="251"/>
      <c r="ILL2652" s="251"/>
      <c r="ILM2652" s="52"/>
      <c r="ILN2652" s="250"/>
      <c r="ILO2652" s="65"/>
      <c r="ILP2652" s="251"/>
      <c r="ILQ2652" s="251"/>
      <c r="ILR2652" s="251"/>
      <c r="ILS2652" s="52"/>
      <c r="ILT2652" s="250"/>
      <c r="ILU2652" s="65"/>
      <c r="ILV2652" s="251"/>
      <c r="ILW2652" s="251"/>
      <c r="ILX2652" s="251"/>
      <c r="ILY2652" s="52"/>
      <c r="ILZ2652" s="250"/>
      <c r="IMA2652" s="65"/>
      <c r="IMB2652" s="251"/>
      <c r="IMC2652" s="251"/>
      <c r="IMD2652" s="251"/>
      <c r="IME2652" s="52"/>
      <c r="IMF2652" s="250"/>
      <c r="IMG2652" s="65"/>
      <c r="IMH2652" s="251"/>
      <c r="IMI2652" s="251"/>
      <c r="IMJ2652" s="251"/>
      <c r="IMK2652" s="52"/>
      <c r="IML2652" s="250"/>
      <c r="IMM2652" s="65"/>
      <c r="IMN2652" s="251"/>
      <c r="IMO2652" s="251"/>
      <c r="IMP2652" s="251"/>
      <c r="IMQ2652" s="52"/>
      <c r="IMR2652" s="250"/>
      <c r="IMS2652" s="65"/>
      <c r="IMT2652" s="251"/>
      <c r="IMU2652" s="251"/>
      <c r="IMV2652" s="251"/>
      <c r="IMW2652" s="52"/>
      <c r="IMX2652" s="250"/>
      <c r="IMY2652" s="65"/>
      <c r="IMZ2652" s="251"/>
      <c r="INA2652" s="251"/>
      <c r="INB2652" s="251"/>
      <c r="INC2652" s="52"/>
      <c r="IND2652" s="250"/>
      <c r="INE2652" s="65"/>
      <c r="INF2652" s="251"/>
      <c r="ING2652" s="251"/>
      <c r="INH2652" s="251"/>
      <c r="INI2652" s="52"/>
      <c r="INJ2652" s="250"/>
      <c r="INK2652" s="65"/>
      <c r="INL2652" s="251"/>
      <c r="INM2652" s="251"/>
      <c r="INN2652" s="251"/>
      <c r="INO2652" s="52"/>
      <c r="INP2652" s="250"/>
      <c r="INQ2652" s="65"/>
      <c r="INR2652" s="251"/>
      <c r="INS2652" s="251"/>
      <c r="INT2652" s="251"/>
      <c r="INU2652" s="52"/>
      <c r="INV2652" s="250"/>
      <c r="INW2652" s="65"/>
      <c r="INX2652" s="251"/>
      <c r="INY2652" s="251"/>
      <c r="INZ2652" s="251"/>
      <c r="IOA2652" s="52"/>
      <c r="IOB2652" s="250"/>
      <c r="IOC2652" s="65"/>
      <c r="IOD2652" s="251"/>
      <c r="IOE2652" s="251"/>
      <c r="IOF2652" s="251"/>
      <c r="IOG2652" s="52"/>
      <c r="IOH2652" s="250"/>
      <c r="IOI2652" s="65"/>
      <c r="IOJ2652" s="251"/>
      <c r="IOK2652" s="251"/>
      <c r="IOL2652" s="251"/>
      <c r="IOM2652" s="52"/>
      <c r="ION2652" s="250"/>
      <c r="IOO2652" s="65"/>
      <c r="IOP2652" s="251"/>
      <c r="IOQ2652" s="251"/>
      <c r="IOR2652" s="251"/>
      <c r="IOS2652" s="52"/>
      <c r="IOT2652" s="250"/>
      <c r="IOU2652" s="65"/>
      <c r="IOV2652" s="251"/>
      <c r="IOW2652" s="251"/>
      <c r="IOX2652" s="251"/>
      <c r="IOY2652" s="52"/>
      <c r="IOZ2652" s="250"/>
      <c r="IPA2652" s="65"/>
      <c r="IPB2652" s="251"/>
      <c r="IPC2652" s="251"/>
      <c r="IPD2652" s="251"/>
      <c r="IPE2652" s="52"/>
      <c r="IPF2652" s="250"/>
      <c r="IPG2652" s="65"/>
      <c r="IPH2652" s="251"/>
      <c r="IPI2652" s="251"/>
      <c r="IPJ2652" s="251"/>
      <c r="IPK2652" s="52"/>
      <c r="IPL2652" s="250"/>
      <c r="IPM2652" s="65"/>
      <c r="IPN2652" s="251"/>
      <c r="IPO2652" s="251"/>
      <c r="IPP2652" s="251"/>
      <c r="IPQ2652" s="52"/>
      <c r="IPR2652" s="250"/>
      <c r="IPS2652" s="65"/>
      <c r="IPT2652" s="251"/>
      <c r="IPU2652" s="251"/>
      <c r="IPV2652" s="251"/>
      <c r="IPW2652" s="52"/>
      <c r="IPX2652" s="250"/>
      <c r="IPY2652" s="65"/>
      <c r="IPZ2652" s="251"/>
      <c r="IQA2652" s="251"/>
      <c r="IQB2652" s="251"/>
      <c r="IQC2652" s="52"/>
      <c r="IQD2652" s="250"/>
      <c r="IQE2652" s="65"/>
      <c r="IQF2652" s="251"/>
      <c r="IQG2652" s="251"/>
      <c r="IQH2652" s="251"/>
      <c r="IQI2652" s="52"/>
      <c r="IQJ2652" s="250"/>
      <c r="IQK2652" s="65"/>
      <c r="IQL2652" s="251"/>
      <c r="IQM2652" s="251"/>
      <c r="IQN2652" s="251"/>
      <c r="IQO2652" s="52"/>
      <c r="IQP2652" s="250"/>
      <c r="IQQ2652" s="65"/>
      <c r="IQR2652" s="251"/>
      <c r="IQS2652" s="251"/>
      <c r="IQT2652" s="251"/>
      <c r="IQU2652" s="52"/>
      <c r="IQV2652" s="250"/>
      <c r="IQW2652" s="65"/>
      <c r="IQX2652" s="251"/>
      <c r="IQY2652" s="251"/>
      <c r="IQZ2652" s="251"/>
      <c r="IRA2652" s="52"/>
      <c r="IRB2652" s="250"/>
      <c r="IRC2652" s="65"/>
      <c r="IRD2652" s="251"/>
      <c r="IRE2652" s="251"/>
      <c r="IRF2652" s="251"/>
      <c r="IRG2652" s="52"/>
      <c r="IRH2652" s="250"/>
      <c r="IRI2652" s="65"/>
      <c r="IRJ2652" s="251"/>
      <c r="IRK2652" s="251"/>
      <c r="IRL2652" s="251"/>
      <c r="IRM2652" s="52"/>
      <c r="IRN2652" s="250"/>
      <c r="IRO2652" s="65"/>
      <c r="IRP2652" s="251"/>
      <c r="IRQ2652" s="251"/>
      <c r="IRR2652" s="251"/>
      <c r="IRS2652" s="52"/>
      <c r="IRT2652" s="250"/>
      <c r="IRU2652" s="65"/>
      <c r="IRV2652" s="251"/>
      <c r="IRW2652" s="251"/>
      <c r="IRX2652" s="251"/>
      <c r="IRY2652" s="52"/>
      <c r="IRZ2652" s="250"/>
      <c r="ISA2652" s="65"/>
      <c r="ISB2652" s="251"/>
      <c r="ISC2652" s="251"/>
      <c r="ISD2652" s="251"/>
      <c r="ISE2652" s="52"/>
      <c r="ISF2652" s="250"/>
      <c r="ISG2652" s="65"/>
      <c r="ISH2652" s="251"/>
      <c r="ISI2652" s="251"/>
      <c r="ISJ2652" s="251"/>
      <c r="ISK2652" s="52"/>
      <c r="ISL2652" s="250"/>
      <c r="ISM2652" s="65"/>
      <c r="ISN2652" s="251"/>
      <c r="ISO2652" s="251"/>
      <c r="ISP2652" s="251"/>
      <c r="ISQ2652" s="52"/>
      <c r="ISR2652" s="250"/>
      <c r="ISS2652" s="65"/>
      <c r="IST2652" s="251"/>
      <c r="ISU2652" s="251"/>
      <c r="ISV2652" s="251"/>
      <c r="ISW2652" s="52"/>
      <c r="ISX2652" s="250"/>
      <c r="ISY2652" s="65"/>
      <c r="ISZ2652" s="251"/>
      <c r="ITA2652" s="251"/>
      <c r="ITB2652" s="251"/>
      <c r="ITC2652" s="52"/>
      <c r="ITD2652" s="250"/>
      <c r="ITE2652" s="65"/>
      <c r="ITF2652" s="251"/>
      <c r="ITG2652" s="251"/>
      <c r="ITH2652" s="251"/>
      <c r="ITI2652" s="52"/>
      <c r="ITJ2652" s="250"/>
      <c r="ITK2652" s="65"/>
      <c r="ITL2652" s="251"/>
      <c r="ITM2652" s="251"/>
      <c r="ITN2652" s="251"/>
      <c r="ITO2652" s="52"/>
      <c r="ITP2652" s="250"/>
      <c r="ITQ2652" s="65"/>
      <c r="ITR2652" s="251"/>
      <c r="ITS2652" s="251"/>
      <c r="ITT2652" s="251"/>
      <c r="ITU2652" s="52"/>
      <c r="ITV2652" s="250"/>
      <c r="ITW2652" s="65"/>
      <c r="ITX2652" s="251"/>
      <c r="ITY2652" s="251"/>
      <c r="ITZ2652" s="251"/>
      <c r="IUA2652" s="52"/>
      <c r="IUB2652" s="250"/>
      <c r="IUC2652" s="65"/>
      <c r="IUD2652" s="251"/>
      <c r="IUE2652" s="251"/>
      <c r="IUF2652" s="251"/>
      <c r="IUG2652" s="52"/>
      <c r="IUH2652" s="250"/>
      <c r="IUI2652" s="65"/>
      <c r="IUJ2652" s="251"/>
      <c r="IUK2652" s="251"/>
      <c r="IUL2652" s="251"/>
      <c r="IUM2652" s="52"/>
      <c r="IUN2652" s="250"/>
      <c r="IUO2652" s="65"/>
      <c r="IUP2652" s="251"/>
      <c r="IUQ2652" s="251"/>
      <c r="IUR2652" s="251"/>
      <c r="IUS2652" s="52"/>
      <c r="IUT2652" s="250"/>
      <c r="IUU2652" s="65"/>
      <c r="IUV2652" s="251"/>
      <c r="IUW2652" s="251"/>
      <c r="IUX2652" s="251"/>
      <c r="IUY2652" s="52"/>
      <c r="IUZ2652" s="250"/>
      <c r="IVA2652" s="65"/>
      <c r="IVB2652" s="251"/>
      <c r="IVC2652" s="251"/>
      <c r="IVD2652" s="251"/>
      <c r="IVE2652" s="52"/>
      <c r="IVF2652" s="250"/>
      <c r="IVG2652" s="65"/>
      <c r="IVH2652" s="251"/>
      <c r="IVI2652" s="251"/>
      <c r="IVJ2652" s="251"/>
      <c r="IVK2652" s="52"/>
      <c r="IVL2652" s="250"/>
      <c r="IVM2652" s="65"/>
      <c r="IVN2652" s="251"/>
      <c r="IVO2652" s="251"/>
      <c r="IVP2652" s="251"/>
      <c r="IVQ2652" s="52"/>
      <c r="IVR2652" s="250"/>
      <c r="IVS2652" s="65"/>
      <c r="IVT2652" s="251"/>
      <c r="IVU2652" s="251"/>
      <c r="IVV2652" s="251"/>
      <c r="IVW2652" s="52"/>
      <c r="IVX2652" s="250"/>
      <c r="IVY2652" s="65"/>
      <c r="IVZ2652" s="251"/>
      <c r="IWA2652" s="251"/>
      <c r="IWB2652" s="251"/>
      <c r="IWC2652" s="52"/>
      <c r="IWD2652" s="250"/>
      <c r="IWE2652" s="65"/>
      <c r="IWF2652" s="251"/>
      <c r="IWG2652" s="251"/>
      <c r="IWH2652" s="251"/>
      <c r="IWI2652" s="52"/>
      <c r="IWJ2652" s="250"/>
      <c r="IWK2652" s="65"/>
      <c r="IWL2652" s="251"/>
      <c r="IWM2652" s="251"/>
      <c r="IWN2652" s="251"/>
      <c r="IWO2652" s="52"/>
      <c r="IWP2652" s="250"/>
      <c r="IWQ2652" s="65"/>
      <c r="IWR2652" s="251"/>
      <c r="IWS2652" s="251"/>
      <c r="IWT2652" s="251"/>
      <c r="IWU2652" s="52"/>
      <c r="IWV2652" s="250"/>
      <c r="IWW2652" s="65"/>
      <c r="IWX2652" s="251"/>
      <c r="IWY2652" s="251"/>
      <c r="IWZ2652" s="251"/>
      <c r="IXA2652" s="52"/>
      <c r="IXB2652" s="250"/>
      <c r="IXC2652" s="65"/>
      <c r="IXD2652" s="251"/>
      <c r="IXE2652" s="251"/>
      <c r="IXF2652" s="251"/>
      <c r="IXG2652" s="52"/>
      <c r="IXH2652" s="250"/>
      <c r="IXI2652" s="65"/>
      <c r="IXJ2652" s="251"/>
      <c r="IXK2652" s="251"/>
      <c r="IXL2652" s="251"/>
      <c r="IXM2652" s="52"/>
      <c r="IXN2652" s="250"/>
      <c r="IXO2652" s="65"/>
      <c r="IXP2652" s="251"/>
      <c r="IXQ2652" s="251"/>
      <c r="IXR2652" s="251"/>
      <c r="IXS2652" s="52"/>
      <c r="IXT2652" s="250"/>
      <c r="IXU2652" s="65"/>
      <c r="IXV2652" s="251"/>
      <c r="IXW2652" s="251"/>
      <c r="IXX2652" s="251"/>
      <c r="IXY2652" s="52"/>
      <c r="IXZ2652" s="250"/>
      <c r="IYA2652" s="65"/>
      <c r="IYB2652" s="251"/>
      <c r="IYC2652" s="251"/>
      <c r="IYD2652" s="251"/>
      <c r="IYE2652" s="52"/>
      <c r="IYF2652" s="250"/>
      <c r="IYG2652" s="65"/>
      <c r="IYH2652" s="251"/>
      <c r="IYI2652" s="251"/>
      <c r="IYJ2652" s="251"/>
      <c r="IYK2652" s="52"/>
      <c r="IYL2652" s="250"/>
      <c r="IYM2652" s="65"/>
      <c r="IYN2652" s="251"/>
      <c r="IYO2652" s="251"/>
      <c r="IYP2652" s="251"/>
      <c r="IYQ2652" s="52"/>
      <c r="IYR2652" s="250"/>
      <c r="IYS2652" s="65"/>
      <c r="IYT2652" s="251"/>
      <c r="IYU2652" s="251"/>
      <c r="IYV2652" s="251"/>
      <c r="IYW2652" s="52"/>
      <c r="IYX2652" s="250"/>
      <c r="IYY2652" s="65"/>
      <c r="IYZ2652" s="251"/>
      <c r="IZA2652" s="251"/>
      <c r="IZB2652" s="251"/>
      <c r="IZC2652" s="52"/>
      <c r="IZD2652" s="250"/>
      <c r="IZE2652" s="65"/>
      <c r="IZF2652" s="251"/>
      <c r="IZG2652" s="251"/>
      <c r="IZH2652" s="251"/>
      <c r="IZI2652" s="52"/>
      <c r="IZJ2652" s="250"/>
      <c r="IZK2652" s="65"/>
      <c r="IZL2652" s="251"/>
      <c r="IZM2652" s="251"/>
      <c r="IZN2652" s="251"/>
      <c r="IZO2652" s="52"/>
      <c r="IZP2652" s="250"/>
      <c r="IZQ2652" s="65"/>
      <c r="IZR2652" s="251"/>
      <c r="IZS2652" s="251"/>
      <c r="IZT2652" s="251"/>
      <c r="IZU2652" s="52"/>
      <c r="IZV2652" s="250"/>
      <c r="IZW2652" s="65"/>
      <c r="IZX2652" s="251"/>
      <c r="IZY2652" s="251"/>
      <c r="IZZ2652" s="251"/>
      <c r="JAA2652" s="52"/>
      <c r="JAB2652" s="250"/>
      <c r="JAC2652" s="65"/>
      <c r="JAD2652" s="251"/>
      <c r="JAE2652" s="251"/>
      <c r="JAF2652" s="251"/>
      <c r="JAG2652" s="52"/>
      <c r="JAH2652" s="250"/>
      <c r="JAI2652" s="65"/>
      <c r="JAJ2652" s="251"/>
      <c r="JAK2652" s="251"/>
      <c r="JAL2652" s="251"/>
      <c r="JAM2652" s="52"/>
      <c r="JAN2652" s="250"/>
      <c r="JAO2652" s="65"/>
      <c r="JAP2652" s="251"/>
      <c r="JAQ2652" s="251"/>
      <c r="JAR2652" s="251"/>
      <c r="JAS2652" s="52"/>
      <c r="JAT2652" s="250"/>
      <c r="JAU2652" s="65"/>
      <c r="JAV2652" s="251"/>
      <c r="JAW2652" s="251"/>
      <c r="JAX2652" s="251"/>
      <c r="JAY2652" s="52"/>
      <c r="JAZ2652" s="250"/>
      <c r="JBA2652" s="65"/>
      <c r="JBB2652" s="251"/>
      <c r="JBC2652" s="251"/>
      <c r="JBD2652" s="251"/>
      <c r="JBE2652" s="52"/>
      <c r="JBF2652" s="250"/>
      <c r="JBG2652" s="65"/>
      <c r="JBH2652" s="251"/>
      <c r="JBI2652" s="251"/>
      <c r="JBJ2652" s="251"/>
      <c r="JBK2652" s="52"/>
      <c r="JBL2652" s="250"/>
      <c r="JBM2652" s="65"/>
      <c r="JBN2652" s="251"/>
      <c r="JBO2652" s="251"/>
      <c r="JBP2652" s="251"/>
      <c r="JBQ2652" s="52"/>
      <c r="JBR2652" s="250"/>
      <c r="JBS2652" s="65"/>
      <c r="JBT2652" s="251"/>
      <c r="JBU2652" s="251"/>
      <c r="JBV2652" s="251"/>
      <c r="JBW2652" s="52"/>
      <c r="JBX2652" s="250"/>
      <c r="JBY2652" s="65"/>
      <c r="JBZ2652" s="251"/>
      <c r="JCA2652" s="251"/>
      <c r="JCB2652" s="251"/>
      <c r="JCC2652" s="52"/>
      <c r="JCD2652" s="250"/>
      <c r="JCE2652" s="65"/>
      <c r="JCF2652" s="251"/>
      <c r="JCG2652" s="251"/>
      <c r="JCH2652" s="251"/>
      <c r="JCI2652" s="52"/>
      <c r="JCJ2652" s="250"/>
      <c r="JCK2652" s="65"/>
      <c r="JCL2652" s="251"/>
      <c r="JCM2652" s="251"/>
      <c r="JCN2652" s="251"/>
      <c r="JCO2652" s="52"/>
      <c r="JCP2652" s="250"/>
      <c r="JCQ2652" s="65"/>
      <c r="JCR2652" s="251"/>
      <c r="JCS2652" s="251"/>
      <c r="JCT2652" s="251"/>
      <c r="JCU2652" s="52"/>
      <c r="JCV2652" s="250"/>
      <c r="JCW2652" s="65"/>
      <c r="JCX2652" s="251"/>
      <c r="JCY2652" s="251"/>
      <c r="JCZ2652" s="251"/>
      <c r="JDA2652" s="52"/>
      <c r="JDB2652" s="250"/>
      <c r="JDC2652" s="65"/>
      <c r="JDD2652" s="251"/>
      <c r="JDE2652" s="251"/>
      <c r="JDF2652" s="251"/>
      <c r="JDG2652" s="52"/>
      <c r="JDH2652" s="250"/>
      <c r="JDI2652" s="65"/>
      <c r="JDJ2652" s="251"/>
      <c r="JDK2652" s="251"/>
      <c r="JDL2652" s="251"/>
      <c r="JDM2652" s="52"/>
      <c r="JDN2652" s="250"/>
      <c r="JDO2652" s="65"/>
      <c r="JDP2652" s="251"/>
      <c r="JDQ2652" s="251"/>
      <c r="JDR2652" s="251"/>
      <c r="JDS2652" s="52"/>
      <c r="JDT2652" s="250"/>
      <c r="JDU2652" s="65"/>
      <c r="JDV2652" s="251"/>
      <c r="JDW2652" s="251"/>
      <c r="JDX2652" s="251"/>
      <c r="JDY2652" s="52"/>
      <c r="JDZ2652" s="250"/>
      <c r="JEA2652" s="65"/>
      <c r="JEB2652" s="251"/>
      <c r="JEC2652" s="251"/>
      <c r="JED2652" s="251"/>
      <c r="JEE2652" s="52"/>
      <c r="JEF2652" s="250"/>
      <c r="JEG2652" s="65"/>
      <c r="JEH2652" s="251"/>
      <c r="JEI2652" s="251"/>
      <c r="JEJ2652" s="251"/>
      <c r="JEK2652" s="52"/>
      <c r="JEL2652" s="250"/>
      <c r="JEM2652" s="65"/>
      <c r="JEN2652" s="251"/>
      <c r="JEO2652" s="251"/>
      <c r="JEP2652" s="251"/>
      <c r="JEQ2652" s="52"/>
      <c r="JER2652" s="250"/>
      <c r="JES2652" s="65"/>
      <c r="JET2652" s="251"/>
      <c r="JEU2652" s="251"/>
      <c r="JEV2652" s="251"/>
      <c r="JEW2652" s="52"/>
      <c r="JEX2652" s="250"/>
      <c r="JEY2652" s="65"/>
      <c r="JEZ2652" s="251"/>
      <c r="JFA2652" s="251"/>
      <c r="JFB2652" s="251"/>
      <c r="JFC2652" s="52"/>
      <c r="JFD2652" s="250"/>
      <c r="JFE2652" s="65"/>
      <c r="JFF2652" s="251"/>
      <c r="JFG2652" s="251"/>
      <c r="JFH2652" s="251"/>
      <c r="JFI2652" s="52"/>
      <c r="JFJ2652" s="250"/>
      <c r="JFK2652" s="65"/>
      <c r="JFL2652" s="251"/>
      <c r="JFM2652" s="251"/>
      <c r="JFN2652" s="251"/>
      <c r="JFO2652" s="52"/>
      <c r="JFP2652" s="250"/>
      <c r="JFQ2652" s="65"/>
      <c r="JFR2652" s="251"/>
      <c r="JFS2652" s="251"/>
      <c r="JFT2652" s="251"/>
      <c r="JFU2652" s="52"/>
      <c r="JFV2652" s="250"/>
      <c r="JFW2652" s="65"/>
      <c r="JFX2652" s="251"/>
      <c r="JFY2652" s="251"/>
      <c r="JFZ2652" s="251"/>
      <c r="JGA2652" s="52"/>
      <c r="JGB2652" s="250"/>
      <c r="JGC2652" s="65"/>
      <c r="JGD2652" s="251"/>
      <c r="JGE2652" s="251"/>
      <c r="JGF2652" s="251"/>
      <c r="JGG2652" s="52"/>
      <c r="JGH2652" s="250"/>
      <c r="JGI2652" s="65"/>
      <c r="JGJ2652" s="251"/>
      <c r="JGK2652" s="251"/>
      <c r="JGL2652" s="251"/>
      <c r="JGM2652" s="52"/>
      <c r="JGN2652" s="250"/>
      <c r="JGO2652" s="65"/>
      <c r="JGP2652" s="251"/>
      <c r="JGQ2652" s="251"/>
      <c r="JGR2652" s="251"/>
      <c r="JGS2652" s="52"/>
      <c r="JGT2652" s="250"/>
      <c r="JGU2652" s="65"/>
      <c r="JGV2652" s="251"/>
      <c r="JGW2652" s="251"/>
      <c r="JGX2652" s="251"/>
      <c r="JGY2652" s="52"/>
      <c r="JGZ2652" s="250"/>
      <c r="JHA2652" s="65"/>
      <c r="JHB2652" s="251"/>
      <c r="JHC2652" s="251"/>
      <c r="JHD2652" s="251"/>
      <c r="JHE2652" s="52"/>
      <c r="JHF2652" s="250"/>
      <c r="JHG2652" s="65"/>
      <c r="JHH2652" s="251"/>
      <c r="JHI2652" s="251"/>
      <c r="JHJ2652" s="251"/>
      <c r="JHK2652" s="52"/>
      <c r="JHL2652" s="250"/>
      <c r="JHM2652" s="65"/>
      <c r="JHN2652" s="251"/>
      <c r="JHO2652" s="251"/>
      <c r="JHP2652" s="251"/>
      <c r="JHQ2652" s="52"/>
      <c r="JHR2652" s="250"/>
      <c r="JHS2652" s="65"/>
      <c r="JHT2652" s="251"/>
      <c r="JHU2652" s="251"/>
      <c r="JHV2652" s="251"/>
      <c r="JHW2652" s="52"/>
      <c r="JHX2652" s="250"/>
      <c r="JHY2652" s="65"/>
      <c r="JHZ2652" s="251"/>
      <c r="JIA2652" s="251"/>
      <c r="JIB2652" s="251"/>
      <c r="JIC2652" s="52"/>
      <c r="JID2652" s="250"/>
      <c r="JIE2652" s="65"/>
      <c r="JIF2652" s="251"/>
      <c r="JIG2652" s="251"/>
      <c r="JIH2652" s="251"/>
      <c r="JII2652" s="52"/>
      <c r="JIJ2652" s="250"/>
      <c r="JIK2652" s="65"/>
      <c r="JIL2652" s="251"/>
      <c r="JIM2652" s="251"/>
      <c r="JIN2652" s="251"/>
      <c r="JIO2652" s="52"/>
      <c r="JIP2652" s="250"/>
      <c r="JIQ2652" s="65"/>
      <c r="JIR2652" s="251"/>
      <c r="JIS2652" s="251"/>
      <c r="JIT2652" s="251"/>
      <c r="JIU2652" s="52"/>
      <c r="JIV2652" s="250"/>
      <c r="JIW2652" s="65"/>
      <c r="JIX2652" s="251"/>
      <c r="JIY2652" s="251"/>
      <c r="JIZ2652" s="251"/>
      <c r="JJA2652" s="52"/>
      <c r="JJB2652" s="250"/>
      <c r="JJC2652" s="65"/>
      <c r="JJD2652" s="251"/>
      <c r="JJE2652" s="251"/>
      <c r="JJF2652" s="251"/>
      <c r="JJG2652" s="52"/>
      <c r="JJH2652" s="250"/>
      <c r="JJI2652" s="65"/>
      <c r="JJJ2652" s="251"/>
      <c r="JJK2652" s="251"/>
      <c r="JJL2652" s="251"/>
      <c r="JJM2652" s="52"/>
      <c r="JJN2652" s="250"/>
      <c r="JJO2652" s="65"/>
      <c r="JJP2652" s="251"/>
      <c r="JJQ2652" s="251"/>
      <c r="JJR2652" s="251"/>
      <c r="JJS2652" s="52"/>
      <c r="JJT2652" s="250"/>
      <c r="JJU2652" s="65"/>
      <c r="JJV2652" s="251"/>
      <c r="JJW2652" s="251"/>
      <c r="JJX2652" s="251"/>
      <c r="JJY2652" s="52"/>
      <c r="JJZ2652" s="250"/>
      <c r="JKA2652" s="65"/>
      <c r="JKB2652" s="251"/>
      <c r="JKC2652" s="251"/>
      <c r="JKD2652" s="251"/>
      <c r="JKE2652" s="52"/>
      <c r="JKF2652" s="250"/>
      <c r="JKG2652" s="65"/>
      <c r="JKH2652" s="251"/>
      <c r="JKI2652" s="251"/>
      <c r="JKJ2652" s="251"/>
      <c r="JKK2652" s="52"/>
      <c r="JKL2652" s="250"/>
      <c r="JKM2652" s="65"/>
      <c r="JKN2652" s="251"/>
      <c r="JKO2652" s="251"/>
      <c r="JKP2652" s="251"/>
      <c r="JKQ2652" s="52"/>
      <c r="JKR2652" s="250"/>
      <c r="JKS2652" s="65"/>
      <c r="JKT2652" s="251"/>
      <c r="JKU2652" s="251"/>
      <c r="JKV2652" s="251"/>
      <c r="JKW2652" s="52"/>
      <c r="JKX2652" s="250"/>
      <c r="JKY2652" s="65"/>
      <c r="JKZ2652" s="251"/>
      <c r="JLA2652" s="251"/>
      <c r="JLB2652" s="251"/>
      <c r="JLC2652" s="52"/>
      <c r="JLD2652" s="250"/>
      <c r="JLE2652" s="65"/>
      <c r="JLF2652" s="251"/>
      <c r="JLG2652" s="251"/>
      <c r="JLH2652" s="251"/>
      <c r="JLI2652" s="52"/>
      <c r="JLJ2652" s="250"/>
      <c r="JLK2652" s="65"/>
      <c r="JLL2652" s="251"/>
      <c r="JLM2652" s="251"/>
      <c r="JLN2652" s="251"/>
      <c r="JLO2652" s="52"/>
      <c r="JLP2652" s="250"/>
      <c r="JLQ2652" s="65"/>
      <c r="JLR2652" s="251"/>
      <c r="JLS2652" s="251"/>
      <c r="JLT2652" s="251"/>
      <c r="JLU2652" s="52"/>
      <c r="JLV2652" s="250"/>
      <c r="JLW2652" s="65"/>
      <c r="JLX2652" s="251"/>
      <c r="JLY2652" s="251"/>
      <c r="JLZ2652" s="251"/>
      <c r="JMA2652" s="52"/>
      <c r="JMB2652" s="250"/>
      <c r="JMC2652" s="65"/>
      <c r="JMD2652" s="251"/>
      <c r="JME2652" s="251"/>
      <c r="JMF2652" s="251"/>
      <c r="JMG2652" s="52"/>
      <c r="JMH2652" s="250"/>
      <c r="JMI2652" s="65"/>
      <c r="JMJ2652" s="251"/>
      <c r="JMK2652" s="251"/>
      <c r="JML2652" s="251"/>
      <c r="JMM2652" s="52"/>
      <c r="JMN2652" s="250"/>
      <c r="JMO2652" s="65"/>
      <c r="JMP2652" s="251"/>
      <c r="JMQ2652" s="251"/>
      <c r="JMR2652" s="251"/>
      <c r="JMS2652" s="52"/>
      <c r="JMT2652" s="250"/>
      <c r="JMU2652" s="65"/>
      <c r="JMV2652" s="251"/>
      <c r="JMW2652" s="251"/>
      <c r="JMX2652" s="251"/>
      <c r="JMY2652" s="52"/>
      <c r="JMZ2652" s="250"/>
      <c r="JNA2652" s="65"/>
      <c r="JNB2652" s="251"/>
      <c r="JNC2652" s="251"/>
      <c r="JND2652" s="251"/>
      <c r="JNE2652" s="52"/>
      <c r="JNF2652" s="250"/>
      <c r="JNG2652" s="65"/>
      <c r="JNH2652" s="251"/>
      <c r="JNI2652" s="251"/>
      <c r="JNJ2652" s="251"/>
      <c r="JNK2652" s="52"/>
      <c r="JNL2652" s="250"/>
      <c r="JNM2652" s="65"/>
      <c r="JNN2652" s="251"/>
      <c r="JNO2652" s="251"/>
      <c r="JNP2652" s="251"/>
      <c r="JNQ2652" s="52"/>
      <c r="JNR2652" s="250"/>
      <c r="JNS2652" s="65"/>
      <c r="JNT2652" s="251"/>
      <c r="JNU2652" s="251"/>
      <c r="JNV2652" s="251"/>
      <c r="JNW2652" s="52"/>
      <c r="JNX2652" s="250"/>
      <c r="JNY2652" s="65"/>
      <c r="JNZ2652" s="251"/>
      <c r="JOA2652" s="251"/>
      <c r="JOB2652" s="251"/>
      <c r="JOC2652" s="52"/>
      <c r="JOD2652" s="250"/>
      <c r="JOE2652" s="65"/>
      <c r="JOF2652" s="251"/>
      <c r="JOG2652" s="251"/>
      <c r="JOH2652" s="251"/>
      <c r="JOI2652" s="52"/>
      <c r="JOJ2652" s="250"/>
      <c r="JOK2652" s="65"/>
      <c r="JOL2652" s="251"/>
      <c r="JOM2652" s="251"/>
      <c r="JON2652" s="251"/>
      <c r="JOO2652" s="52"/>
      <c r="JOP2652" s="250"/>
      <c r="JOQ2652" s="65"/>
      <c r="JOR2652" s="251"/>
      <c r="JOS2652" s="251"/>
      <c r="JOT2652" s="251"/>
      <c r="JOU2652" s="52"/>
      <c r="JOV2652" s="250"/>
      <c r="JOW2652" s="65"/>
      <c r="JOX2652" s="251"/>
      <c r="JOY2652" s="251"/>
      <c r="JOZ2652" s="251"/>
      <c r="JPA2652" s="52"/>
      <c r="JPB2652" s="250"/>
      <c r="JPC2652" s="65"/>
      <c r="JPD2652" s="251"/>
      <c r="JPE2652" s="251"/>
      <c r="JPF2652" s="251"/>
      <c r="JPG2652" s="52"/>
      <c r="JPH2652" s="250"/>
      <c r="JPI2652" s="65"/>
      <c r="JPJ2652" s="251"/>
      <c r="JPK2652" s="251"/>
      <c r="JPL2652" s="251"/>
      <c r="JPM2652" s="52"/>
      <c r="JPN2652" s="250"/>
      <c r="JPO2652" s="65"/>
      <c r="JPP2652" s="251"/>
      <c r="JPQ2652" s="251"/>
      <c r="JPR2652" s="251"/>
      <c r="JPS2652" s="52"/>
      <c r="JPT2652" s="250"/>
      <c r="JPU2652" s="65"/>
      <c r="JPV2652" s="251"/>
      <c r="JPW2652" s="251"/>
      <c r="JPX2652" s="251"/>
      <c r="JPY2652" s="52"/>
      <c r="JPZ2652" s="250"/>
      <c r="JQA2652" s="65"/>
      <c r="JQB2652" s="251"/>
      <c r="JQC2652" s="251"/>
      <c r="JQD2652" s="251"/>
      <c r="JQE2652" s="52"/>
      <c r="JQF2652" s="250"/>
      <c r="JQG2652" s="65"/>
      <c r="JQH2652" s="251"/>
      <c r="JQI2652" s="251"/>
      <c r="JQJ2652" s="251"/>
      <c r="JQK2652" s="52"/>
      <c r="JQL2652" s="250"/>
      <c r="JQM2652" s="65"/>
      <c r="JQN2652" s="251"/>
      <c r="JQO2652" s="251"/>
      <c r="JQP2652" s="251"/>
      <c r="JQQ2652" s="52"/>
      <c r="JQR2652" s="250"/>
      <c r="JQS2652" s="65"/>
      <c r="JQT2652" s="251"/>
      <c r="JQU2652" s="251"/>
      <c r="JQV2652" s="251"/>
      <c r="JQW2652" s="52"/>
      <c r="JQX2652" s="250"/>
      <c r="JQY2652" s="65"/>
      <c r="JQZ2652" s="251"/>
      <c r="JRA2652" s="251"/>
      <c r="JRB2652" s="251"/>
      <c r="JRC2652" s="52"/>
      <c r="JRD2652" s="250"/>
      <c r="JRE2652" s="65"/>
      <c r="JRF2652" s="251"/>
      <c r="JRG2652" s="251"/>
      <c r="JRH2652" s="251"/>
      <c r="JRI2652" s="52"/>
      <c r="JRJ2652" s="250"/>
      <c r="JRK2652" s="65"/>
      <c r="JRL2652" s="251"/>
      <c r="JRM2652" s="251"/>
      <c r="JRN2652" s="251"/>
      <c r="JRO2652" s="52"/>
      <c r="JRP2652" s="250"/>
      <c r="JRQ2652" s="65"/>
      <c r="JRR2652" s="251"/>
      <c r="JRS2652" s="251"/>
      <c r="JRT2652" s="251"/>
      <c r="JRU2652" s="52"/>
      <c r="JRV2652" s="250"/>
      <c r="JRW2652" s="65"/>
      <c r="JRX2652" s="251"/>
      <c r="JRY2652" s="251"/>
      <c r="JRZ2652" s="251"/>
      <c r="JSA2652" s="52"/>
      <c r="JSB2652" s="250"/>
      <c r="JSC2652" s="65"/>
      <c r="JSD2652" s="251"/>
      <c r="JSE2652" s="251"/>
      <c r="JSF2652" s="251"/>
      <c r="JSG2652" s="52"/>
      <c r="JSH2652" s="250"/>
      <c r="JSI2652" s="65"/>
      <c r="JSJ2652" s="251"/>
      <c r="JSK2652" s="251"/>
      <c r="JSL2652" s="251"/>
      <c r="JSM2652" s="52"/>
      <c r="JSN2652" s="250"/>
      <c r="JSO2652" s="65"/>
      <c r="JSP2652" s="251"/>
      <c r="JSQ2652" s="251"/>
      <c r="JSR2652" s="251"/>
      <c r="JSS2652" s="52"/>
      <c r="JST2652" s="250"/>
      <c r="JSU2652" s="65"/>
      <c r="JSV2652" s="251"/>
      <c r="JSW2652" s="251"/>
      <c r="JSX2652" s="251"/>
      <c r="JSY2652" s="52"/>
      <c r="JSZ2652" s="250"/>
      <c r="JTA2652" s="65"/>
      <c r="JTB2652" s="251"/>
      <c r="JTC2652" s="251"/>
      <c r="JTD2652" s="251"/>
      <c r="JTE2652" s="52"/>
      <c r="JTF2652" s="250"/>
      <c r="JTG2652" s="65"/>
      <c r="JTH2652" s="251"/>
      <c r="JTI2652" s="251"/>
      <c r="JTJ2652" s="251"/>
      <c r="JTK2652" s="52"/>
      <c r="JTL2652" s="250"/>
      <c r="JTM2652" s="65"/>
      <c r="JTN2652" s="251"/>
      <c r="JTO2652" s="251"/>
      <c r="JTP2652" s="251"/>
      <c r="JTQ2652" s="52"/>
      <c r="JTR2652" s="250"/>
      <c r="JTS2652" s="65"/>
      <c r="JTT2652" s="251"/>
      <c r="JTU2652" s="251"/>
      <c r="JTV2652" s="251"/>
      <c r="JTW2652" s="52"/>
      <c r="JTX2652" s="250"/>
      <c r="JTY2652" s="65"/>
      <c r="JTZ2652" s="251"/>
      <c r="JUA2652" s="251"/>
      <c r="JUB2652" s="251"/>
      <c r="JUC2652" s="52"/>
      <c r="JUD2652" s="250"/>
      <c r="JUE2652" s="65"/>
      <c r="JUF2652" s="251"/>
      <c r="JUG2652" s="251"/>
      <c r="JUH2652" s="251"/>
      <c r="JUI2652" s="52"/>
      <c r="JUJ2652" s="250"/>
      <c r="JUK2652" s="65"/>
      <c r="JUL2652" s="251"/>
      <c r="JUM2652" s="251"/>
      <c r="JUN2652" s="251"/>
      <c r="JUO2652" s="52"/>
      <c r="JUP2652" s="250"/>
      <c r="JUQ2652" s="65"/>
      <c r="JUR2652" s="251"/>
      <c r="JUS2652" s="251"/>
      <c r="JUT2652" s="251"/>
      <c r="JUU2652" s="52"/>
      <c r="JUV2652" s="250"/>
      <c r="JUW2652" s="65"/>
      <c r="JUX2652" s="251"/>
      <c r="JUY2652" s="251"/>
      <c r="JUZ2652" s="251"/>
      <c r="JVA2652" s="52"/>
      <c r="JVB2652" s="250"/>
      <c r="JVC2652" s="65"/>
      <c r="JVD2652" s="251"/>
      <c r="JVE2652" s="251"/>
      <c r="JVF2652" s="251"/>
      <c r="JVG2652" s="52"/>
      <c r="JVH2652" s="250"/>
      <c r="JVI2652" s="65"/>
      <c r="JVJ2652" s="251"/>
      <c r="JVK2652" s="251"/>
      <c r="JVL2652" s="251"/>
      <c r="JVM2652" s="52"/>
      <c r="JVN2652" s="250"/>
      <c r="JVO2652" s="65"/>
      <c r="JVP2652" s="251"/>
      <c r="JVQ2652" s="251"/>
      <c r="JVR2652" s="251"/>
      <c r="JVS2652" s="52"/>
      <c r="JVT2652" s="250"/>
      <c r="JVU2652" s="65"/>
      <c r="JVV2652" s="251"/>
      <c r="JVW2652" s="251"/>
      <c r="JVX2652" s="251"/>
      <c r="JVY2652" s="52"/>
      <c r="JVZ2652" s="250"/>
      <c r="JWA2652" s="65"/>
      <c r="JWB2652" s="251"/>
      <c r="JWC2652" s="251"/>
      <c r="JWD2652" s="251"/>
      <c r="JWE2652" s="52"/>
      <c r="JWF2652" s="250"/>
      <c r="JWG2652" s="65"/>
      <c r="JWH2652" s="251"/>
      <c r="JWI2652" s="251"/>
      <c r="JWJ2652" s="251"/>
      <c r="JWK2652" s="52"/>
      <c r="JWL2652" s="250"/>
      <c r="JWM2652" s="65"/>
      <c r="JWN2652" s="251"/>
      <c r="JWO2652" s="251"/>
      <c r="JWP2652" s="251"/>
      <c r="JWQ2652" s="52"/>
      <c r="JWR2652" s="250"/>
      <c r="JWS2652" s="65"/>
      <c r="JWT2652" s="251"/>
      <c r="JWU2652" s="251"/>
      <c r="JWV2652" s="251"/>
      <c r="JWW2652" s="52"/>
      <c r="JWX2652" s="250"/>
      <c r="JWY2652" s="65"/>
      <c r="JWZ2652" s="251"/>
      <c r="JXA2652" s="251"/>
      <c r="JXB2652" s="251"/>
      <c r="JXC2652" s="52"/>
      <c r="JXD2652" s="250"/>
      <c r="JXE2652" s="65"/>
      <c r="JXF2652" s="251"/>
      <c r="JXG2652" s="251"/>
      <c r="JXH2652" s="251"/>
      <c r="JXI2652" s="52"/>
      <c r="JXJ2652" s="250"/>
      <c r="JXK2652" s="65"/>
      <c r="JXL2652" s="251"/>
      <c r="JXM2652" s="251"/>
      <c r="JXN2652" s="251"/>
      <c r="JXO2652" s="52"/>
      <c r="JXP2652" s="250"/>
      <c r="JXQ2652" s="65"/>
      <c r="JXR2652" s="251"/>
      <c r="JXS2652" s="251"/>
      <c r="JXT2652" s="251"/>
      <c r="JXU2652" s="52"/>
      <c r="JXV2652" s="250"/>
      <c r="JXW2652" s="65"/>
      <c r="JXX2652" s="251"/>
      <c r="JXY2652" s="251"/>
      <c r="JXZ2652" s="251"/>
      <c r="JYA2652" s="52"/>
      <c r="JYB2652" s="250"/>
      <c r="JYC2652" s="65"/>
      <c r="JYD2652" s="251"/>
      <c r="JYE2652" s="251"/>
      <c r="JYF2652" s="251"/>
      <c r="JYG2652" s="52"/>
      <c r="JYH2652" s="250"/>
      <c r="JYI2652" s="65"/>
      <c r="JYJ2652" s="251"/>
      <c r="JYK2652" s="251"/>
      <c r="JYL2652" s="251"/>
      <c r="JYM2652" s="52"/>
      <c r="JYN2652" s="250"/>
      <c r="JYO2652" s="65"/>
      <c r="JYP2652" s="251"/>
      <c r="JYQ2652" s="251"/>
      <c r="JYR2652" s="251"/>
      <c r="JYS2652" s="52"/>
      <c r="JYT2652" s="250"/>
      <c r="JYU2652" s="65"/>
      <c r="JYV2652" s="251"/>
      <c r="JYW2652" s="251"/>
      <c r="JYX2652" s="251"/>
      <c r="JYY2652" s="52"/>
      <c r="JYZ2652" s="250"/>
      <c r="JZA2652" s="65"/>
      <c r="JZB2652" s="251"/>
      <c r="JZC2652" s="251"/>
      <c r="JZD2652" s="251"/>
      <c r="JZE2652" s="52"/>
      <c r="JZF2652" s="250"/>
      <c r="JZG2652" s="65"/>
      <c r="JZH2652" s="251"/>
      <c r="JZI2652" s="251"/>
      <c r="JZJ2652" s="251"/>
      <c r="JZK2652" s="52"/>
      <c r="JZL2652" s="250"/>
      <c r="JZM2652" s="65"/>
      <c r="JZN2652" s="251"/>
      <c r="JZO2652" s="251"/>
      <c r="JZP2652" s="251"/>
      <c r="JZQ2652" s="52"/>
      <c r="JZR2652" s="250"/>
      <c r="JZS2652" s="65"/>
      <c r="JZT2652" s="251"/>
      <c r="JZU2652" s="251"/>
      <c r="JZV2652" s="251"/>
      <c r="JZW2652" s="52"/>
      <c r="JZX2652" s="250"/>
      <c r="JZY2652" s="65"/>
      <c r="JZZ2652" s="251"/>
      <c r="KAA2652" s="251"/>
      <c r="KAB2652" s="251"/>
      <c r="KAC2652" s="52"/>
      <c r="KAD2652" s="250"/>
      <c r="KAE2652" s="65"/>
      <c r="KAF2652" s="251"/>
      <c r="KAG2652" s="251"/>
      <c r="KAH2652" s="251"/>
      <c r="KAI2652" s="52"/>
      <c r="KAJ2652" s="250"/>
      <c r="KAK2652" s="65"/>
      <c r="KAL2652" s="251"/>
      <c r="KAM2652" s="251"/>
      <c r="KAN2652" s="251"/>
      <c r="KAO2652" s="52"/>
      <c r="KAP2652" s="250"/>
      <c r="KAQ2652" s="65"/>
      <c r="KAR2652" s="251"/>
      <c r="KAS2652" s="251"/>
      <c r="KAT2652" s="251"/>
      <c r="KAU2652" s="52"/>
      <c r="KAV2652" s="250"/>
      <c r="KAW2652" s="65"/>
      <c r="KAX2652" s="251"/>
      <c r="KAY2652" s="251"/>
      <c r="KAZ2652" s="251"/>
      <c r="KBA2652" s="52"/>
      <c r="KBB2652" s="250"/>
      <c r="KBC2652" s="65"/>
      <c r="KBD2652" s="251"/>
      <c r="KBE2652" s="251"/>
      <c r="KBF2652" s="251"/>
      <c r="KBG2652" s="52"/>
      <c r="KBH2652" s="250"/>
      <c r="KBI2652" s="65"/>
      <c r="KBJ2652" s="251"/>
      <c r="KBK2652" s="251"/>
      <c r="KBL2652" s="251"/>
      <c r="KBM2652" s="52"/>
      <c r="KBN2652" s="250"/>
      <c r="KBO2652" s="65"/>
      <c r="KBP2652" s="251"/>
      <c r="KBQ2652" s="251"/>
      <c r="KBR2652" s="251"/>
      <c r="KBS2652" s="52"/>
      <c r="KBT2652" s="250"/>
      <c r="KBU2652" s="65"/>
      <c r="KBV2652" s="251"/>
      <c r="KBW2652" s="251"/>
      <c r="KBX2652" s="251"/>
      <c r="KBY2652" s="52"/>
      <c r="KBZ2652" s="250"/>
      <c r="KCA2652" s="65"/>
      <c r="KCB2652" s="251"/>
      <c r="KCC2652" s="251"/>
      <c r="KCD2652" s="251"/>
      <c r="KCE2652" s="52"/>
      <c r="KCF2652" s="250"/>
      <c r="KCG2652" s="65"/>
      <c r="KCH2652" s="251"/>
      <c r="KCI2652" s="251"/>
      <c r="KCJ2652" s="251"/>
      <c r="KCK2652" s="52"/>
      <c r="KCL2652" s="250"/>
      <c r="KCM2652" s="65"/>
      <c r="KCN2652" s="251"/>
      <c r="KCO2652" s="251"/>
      <c r="KCP2652" s="251"/>
      <c r="KCQ2652" s="52"/>
      <c r="KCR2652" s="250"/>
      <c r="KCS2652" s="65"/>
      <c r="KCT2652" s="251"/>
      <c r="KCU2652" s="251"/>
      <c r="KCV2652" s="251"/>
      <c r="KCW2652" s="52"/>
      <c r="KCX2652" s="250"/>
      <c r="KCY2652" s="65"/>
      <c r="KCZ2652" s="251"/>
      <c r="KDA2652" s="251"/>
      <c r="KDB2652" s="251"/>
      <c r="KDC2652" s="52"/>
      <c r="KDD2652" s="250"/>
      <c r="KDE2652" s="65"/>
      <c r="KDF2652" s="251"/>
      <c r="KDG2652" s="251"/>
      <c r="KDH2652" s="251"/>
      <c r="KDI2652" s="52"/>
      <c r="KDJ2652" s="250"/>
      <c r="KDK2652" s="65"/>
      <c r="KDL2652" s="251"/>
      <c r="KDM2652" s="251"/>
      <c r="KDN2652" s="251"/>
      <c r="KDO2652" s="52"/>
      <c r="KDP2652" s="250"/>
      <c r="KDQ2652" s="65"/>
      <c r="KDR2652" s="251"/>
      <c r="KDS2652" s="251"/>
      <c r="KDT2652" s="251"/>
      <c r="KDU2652" s="52"/>
      <c r="KDV2652" s="250"/>
      <c r="KDW2652" s="65"/>
      <c r="KDX2652" s="251"/>
      <c r="KDY2652" s="251"/>
      <c r="KDZ2652" s="251"/>
      <c r="KEA2652" s="52"/>
      <c r="KEB2652" s="250"/>
      <c r="KEC2652" s="65"/>
      <c r="KED2652" s="251"/>
      <c r="KEE2652" s="251"/>
      <c r="KEF2652" s="251"/>
      <c r="KEG2652" s="52"/>
      <c r="KEH2652" s="250"/>
      <c r="KEI2652" s="65"/>
      <c r="KEJ2652" s="251"/>
      <c r="KEK2652" s="251"/>
      <c r="KEL2652" s="251"/>
      <c r="KEM2652" s="52"/>
      <c r="KEN2652" s="250"/>
      <c r="KEO2652" s="65"/>
      <c r="KEP2652" s="251"/>
      <c r="KEQ2652" s="251"/>
      <c r="KER2652" s="251"/>
      <c r="KES2652" s="52"/>
      <c r="KET2652" s="250"/>
      <c r="KEU2652" s="65"/>
      <c r="KEV2652" s="251"/>
      <c r="KEW2652" s="251"/>
      <c r="KEX2652" s="251"/>
      <c r="KEY2652" s="52"/>
      <c r="KEZ2652" s="250"/>
      <c r="KFA2652" s="65"/>
      <c r="KFB2652" s="251"/>
      <c r="KFC2652" s="251"/>
      <c r="KFD2652" s="251"/>
      <c r="KFE2652" s="52"/>
      <c r="KFF2652" s="250"/>
      <c r="KFG2652" s="65"/>
      <c r="KFH2652" s="251"/>
      <c r="KFI2652" s="251"/>
      <c r="KFJ2652" s="251"/>
      <c r="KFK2652" s="52"/>
      <c r="KFL2652" s="250"/>
      <c r="KFM2652" s="65"/>
      <c r="KFN2652" s="251"/>
      <c r="KFO2652" s="251"/>
      <c r="KFP2652" s="251"/>
      <c r="KFQ2652" s="52"/>
      <c r="KFR2652" s="250"/>
      <c r="KFS2652" s="65"/>
      <c r="KFT2652" s="251"/>
      <c r="KFU2652" s="251"/>
      <c r="KFV2652" s="251"/>
      <c r="KFW2652" s="52"/>
      <c r="KFX2652" s="250"/>
      <c r="KFY2652" s="65"/>
      <c r="KFZ2652" s="251"/>
      <c r="KGA2652" s="251"/>
      <c r="KGB2652" s="251"/>
      <c r="KGC2652" s="52"/>
      <c r="KGD2652" s="250"/>
      <c r="KGE2652" s="65"/>
      <c r="KGF2652" s="251"/>
      <c r="KGG2652" s="251"/>
      <c r="KGH2652" s="251"/>
      <c r="KGI2652" s="52"/>
      <c r="KGJ2652" s="250"/>
      <c r="KGK2652" s="65"/>
      <c r="KGL2652" s="251"/>
      <c r="KGM2652" s="251"/>
      <c r="KGN2652" s="251"/>
      <c r="KGO2652" s="52"/>
      <c r="KGP2652" s="250"/>
      <c r="KGQ2652" s="65"/>
      <c r="KGR2652" s="251"/>
      <c r="KGS2652" s="251"/>
      <c r="KGT2652" s="251"/>
      <c r="KGU2652" s="52"/>
      <c r="KGV2652" s="250"/>
      <c r="KGW2652" s="65"/>
      <c r="KGX2652" s="251"/>
      <c r="KGY2652" s="251"/>
      <c r="KGZ2652" s="251"/>
      <c r="KHA2652" s="52"/>
      <c r="KHB2652" s="250"/>
      <c r="KHC2652" s="65"/>
      <c r="KHD2652" s="251"/>
      <c r="KHE2652" s="251"/>
      <c r="KHF2652" s="251"/>
      <c r="KHG2652" s="52"/>
      <c r="KHH2652" s="250"/>
      <c r="KHI2652" s="65"/>
      <c r="KHJ2652" s="251"/>
      <c r="KHK2652" s="251"/>
      <c r="KHL2652" s="251"/>
      <c r="KHM2652" s="52"/>
      <c r="KHN2652" s="250"/>
      <c r="KHO2652" s="65"/>
      <c r="KHP2652" s="251"/>
      <c r="KHQ2652" s="251"/>
      <c r="KHR2652" s="251"/>
      <c r="KHS2652" s="52"/>
      <c r="KHT2652" s="250"/>
      <c r="KHU2652" s="65"/>
      <c r="KHV2652" s="251"/>
      <c r="KHW2652" s="251"/>
      <c r="KHX2652" s="251"/>
      <c r="KHY2652" s="52"/>
      <c r="KHZ2652" s="250"/>
      <c r="KIA2652" s="65"/>
      <c r="KIB2652" s="251"/>
      <c r="KIC2652" s="251"/>
      <c r="KID2652" s="251"/>
      <c r="KIE2652" s="52"/>
      <c r="KIF2652" s="250"/>
      <c r="KIG2652" s="65"/>
      <c r="KIH2652" s="251"/>
      <c r="KII2652" s="251"/>
      <c r="KIJ2652" s="251"/>
      <c r="KIK2652" s="52"/>
      <c r="KIL2652" s="250"/>
      <c r="KIM2652" s="65"/>
      <c r="KIN2652" s="251"/>
      <c r="KIO2652" s="251"/>
      <c r="KIP2652" s="251"/>
      <c r="KIQ2652" s="52"/>
      <c r="KIR2652" s="250"/>
      <c r="KIS2652" s="65"/>
      <c r="KIT2652" s="251"/>
      <c r="KIU2652" s="251"/>
      <c r="KIV2652" s="251"/>
      <c r="KIW2652" s="52"/>
      <c r="KIX2652" s="250"/>
      <c r="KIY2652" s="65"/>
      <c r="KIZ2652" s="251"/>
      <c r="KJA2652" s="251"/>
      <c r="KJB2652" s="251"/>
      <c r="KJC2652" s="52"/>
      <c r="KJD2652" s="250"/>
      <c r="KJE2652" s="65"/>
      <c r="KJF2652" s="251"/>
      <c r="KJG2652" s="251"/>
      <c r="KJH2652" s="251"/>
      <c r="KJI2652" s="52"/>
      <c r="KJJ2652" s="250"/>
      <c r="KJK2652" s="65"/>
      <c r="KJL2652" s="251"/>
      <c r="KJM2652" s="251"/>
      <c r="KJN2652" s="251"/>
      <c r="KJO2652" s="52"/>
      <c r="KJP2652" s="250"/>
      <c r="KJQ2652" s="65"/>
      <c r="KJR2652" s="251"/>
      <c r="KJS2652" s="251"/>
      <c r="KJT2652" s="251"/>
      <c r="KJU2652" s="52"/>
      <c r="KJV2652" s="250"/>
      <c r="KJW2652" s="65"/>
      <c r="KJX2652" s="251"/>
      <c r="KJY2652" s="251"/>
      <c r="KJZ2652" s="251"/>
      <c r="KKA2652" s="52"/>
      <c r="KKB2652" s="250"/>
      <c r="KKC2652" s="65"/>
      <c r="KKD2652" s="251"/>
      <c r="KKE2652" s="251"/>
      <c r="KKF2652" s="251"/>
      <c r="KKG2652" s="52"/>
      <c r="KKH2652" s="250"/>
      <c r="KKI2652" s="65"/>
      <c r="KKJ2652" s="251"/>
      <c r="KKK2652" s="251"/>
      <c r="KKL2652" s="251"/>
      <c r="KKM2652" s="52"/>
      <c r="KKN2652" s="250"/>
      <c r="KKO2652" s="65"/>
      <c r="KKP2652" s="251"/>
      <c r="KKQ2652" s="251"/>
      <c r="KKR2652" s="251"/>
      <c r="KKS2652" s="52"/>
      <c r="KKT2652" s="250"/>
      <c r="KKU2652" s="65"/>
      <c r="KKV2652" s="251"/>
      <c r="KKW2652" s="251"/>
      <c r="KKX2652" s="251"/>
      <c r="KKY2652" s="52"/>
      <c r="KKZ2652" s="250"/>
      <c r="KLA2652" s="65"/>
      <c r="KLB2652" s="251"/>
      <c r="KLC2652" s="251"/>
      <c r="KLD2652" s="251"/>
      <c r="KLE2652" s="52"/>
      <c r="KLF2652" s="250"/>
      <c r="KLG2652" s="65"/>
      <c r="KLH2652" s="251"/>
      <c r="KLI2652" s="251"/>
      <c r="KLJ2652" s="251"/>
      <c r="KLK2652" s="52"/>
      <c r="KLL2652" s="250"/>
      <c r="KLM2652" s="65"/>
      <c r="KLN2652" s="251"/>
      <c r="KLO2652" s="251"/>
      <c r="KLP2652" s="251"/>
      <c r="KLQ2652" s="52"/>
      <c r="KLR2652" s="250"/>
      <c r="KLS2652" s="65"/>
      <c r="KLT2652" s="251"/>
      <c r="KLU2652" s="251"/>
      <c r="KLV2652" s="251"/>
      <c r="KLW2652" s="52"/>
      <c r="KLX2652" s="250"/>
      <c r="KLY2652" s="65"/>
      <c r="KLZ2652" s="251"/>
      <c r="KMA2652" s="251"/>
      <c r="KMB2652" s="251"/>
      <c r="KMC2652" s="52"/>
      <c r="KMD2652" s="250"/>
      <c r="KME2652" s="65"/>
      <c r="KMF2652" s="251"/>
      <c r="KMG2652" s="251"/>
      <c r="KMH2652" s="251"/>
      <c r="KMI2652" s="52"/>
      <c r="KMJ2652" s="250"/>
      <c r="KMK2652" s="65"/>
      <c r="KML2652" s="251"/>
      <c r="KMM2652" s="251"/>
      <c r="KMN2652" s="251"/>
      <c r="KMO2652" s="52"/>
      <c r="KMP2652" s="250"/>
      <c r="KMQ2652" s="65"/>
      <c r="KMR2652" s="251"/>
      <c r="KMS2652" s="251"/>
      <c r="KMT2652" s="251"/>
      <c r="KMU2652" s="52"/>
      <c r="KMV2652" s="250"/>
      <c r="KMW2652" s="65"/>
      <c r="KMX2652" s="251"/>
      <c r="KMY2652" s="251"/>
      <c r="KMZ2652" s="251"/>
      <c r="KNA2652" s="52"/>
      <c r="KNB2652" s="250"/>
      <c r="KNC2652" s="65"/>
      <c r="KND2652" s="251"/>
      <c r="KNE2652" s="251"/>
      <c r="KNF2652" s="251"/>
      <c r="KNG2652" s="52"/>
      <c r="KNH2652" s="250"/>
      <c r="KNI2652" s="65"/>
      <c r="KNJ2652" s="251"/>
      <c r="KNK2652" s="251"/>
      <c r="KNL2652" s="251"/>
      <c r="KNM2652" s="52"/>
      <c r="KNN2652" s="250"/>
      <c r="KNO2652" s="65"/>
      <c r="KNP2652" s="251"/>
      <c r="KNQ2652" s="251"/>
      <c r="KNR2652" s="251"/>
      <c r="KNS2652" s="52"/>
      <c r="KNT2652" s="250"/>
      <c r="KNU2652" s="65"/>
      <c r="KNV2652" s="251"/>
      <c r="KNW2652" s="251"/>
      <c r="KNX2652" s="251"/>
      <c r="KNY2652" s="52"/>
      <c r="KNZ2652" s="250"/>
      <c r="KOA2652" s="65"/>
      <c r="KOB2652" s="251"/>
      <c r="KOC2652" s="251"/>
      <c r="KOD2652" s="251"/>
      <c r="KOE2652" s="52"/>
      <c r="KOF2652" s="250"/>
      <c r="KOG2652" s="65"/>
      <c r="KOH2652" s="251"/>
      <c r="KOI2652" s="251"/>
      <c r="KOJ2652" s="251"/>
      <c r="KOK2652" s="52"/>
      <c r="KOL2652" s="250"/>
      <c r="KOM2652" s="65"/>
      <c r="KON2652" s="251"/>
      <c r="KOO2652" s="251"/>
      <c r="KOP2652" s="251"/>
      <c r="KOQ2652" s="52"/>
      <c r="KOR2652" s="250"/>
      <c r="KOS2652" s="65"/>
      <c r="KOT2652" s="251"/>
      <c r="KOU2652" s="251"/>
      <c r="KOV2652" s="251"/>
      <c r="KOW2652" s="52"/>
      <c r="KOX2652" s="250"/>
      <c r="KOY2652" s="65"/>
      <c r="KOZ2652" s="251"/>
      <c r="KPA2652" s="251"/>
      <c r="KPB2652" s="251"/>
      <c r="KPC2652" s="52"/>
      <c r="KPD2652" s="250"/>
      <c r="KPE2652" s="65"/>
      <c r="KPF2652" s="251"/>
      <c r="KPG2652" s="251"/>
      <c r="KPH2652" s="251"/>
      <c r="KPI2652" s="52"/>
      <c r="KPJ2652" s="250"/>
      <c r="KPK2652" s="65"/>
      <c r="KPL2652" s="251"/>
      <c r="KPM2652" s="251"/>
      <c r="KPN2652" s="251"/>
      <c r="KPO2652" s="52"/>
      <c r="KPP2652" s="250"/>
      <c r="KPQ2652" s="65"/>
      <c r="KPR2652" s="251"/>
      <c r="KPS2652" s="251"/>
      <c r="KPT2652" s="251"/>
      <c r="KPU2652" s="52"/>
      <c r="KPV2652" s="250"/>
      <c r="KPW2652" s="65"/>
      <c r="KPX2652" s="251"/>
      <c r="KPY2652" s="251"/>
      <c r="KPZ2652" s="251"/>
      <c r="KQA2652" s="52"/>
      <c r="KQB2652" s="250"/>
      <c r="KQC2652" s="65"/>
      <c r="KQD2652" s="251"/>
      <c r="KQE2652" s="251"/>
      <c r="KQF2652" s="251"/>
      <c r="KQG2652" s="52"/>
      <c r="KQH2652" s="250"/>
      <c r="KQI2652" s="65"/>
      <c r="KQJ2652" s="251"/>
      <c r="KQK2652" s="251"/>
      <c r="KQL2652" s="251"/>
      <c r="KQM2652" s="52"/>
      <c r="KQN2652" s="250"/>
      <c r="KQO2652" s="65"/>
      <c r="KQP2652" s="251"/>
      <c r="KQQ2652" s="251"/>
      <c r="KQR2652" s="251"/>
      <c r="KQS2652" s="52"/>
      <c r="KQT2652" s="250"/>
      <c r="KQU2652" s="65"/>
      <c r="KQV2652" s="251"/>
      <c r="KQW2652" s="251"/>
      <c r="KQX2652" s="251"/>
      <c r="KQY2652" s="52"/>
      <c r="KQZ2652" s="250"/>
      <c r="KRA2652" s="65"/>
      <c r="KRB2652" s="251"/>
      <c r="KRC2652" s="251"/>
      <c r="KRD2652" s="251"/>
      <c r="KRE2652" s="52"/>
      <c r="KRF2652" s="250"/>
      <c r="KRG2652" s="65"/>
      <c r="KRH2652" s="251"/>
      <c r="KRI2652" s="251"/>
      <c r="KRJ2652" s="251"/>
      <c r="KRK2652" s="52"/>
      <c r="KRL2652" s="250"/>
      <c r="KRM2652" s="65"/>
      <c r="KRN2652" s="251"/>
      <c r="KRO2652" s="251"/>
      <c r="KRP2652" s="251"/>
      <c r="KRQ2652" s="52"/>
      <c r="KRR2652" s="250"/>
      <c r="KRS2652" s="65"/>
      <c r="KRT2652" s="251"/>
      <c r="KRU2652" s="251"/>
      <c r="KRV2652" s="251"/>
      <c r="KRW2652" s="52"/>
      <c r="KRX2652" s="250"/>
      <c r="KRY2652" s="65"/>
      <c r="KRZ2652" s="251"/>
      <c r="KSA2652" s="251"/>
      <c r="KSB2652" s="251"/>
      <c r="KSC2652" s="52"/>
      <c r="KSD2652" s="250"/>
      <c r="KSE2652" s="65"/>
      <c r="KSF2652" s="251"/>
      <c r="KSG2652" s="251"/>
      <c r="KSH2652" s="251"/>
      <c r="KSI2652" s="52"/>
      <c r="KSJ2652" s="250"/>
      <c r="KSK2652" s="65"/>
      <c r="KSL2652" s="251"/>
      <c r="KSM2652" s="251"/>
      <c r="KSN2652" s="251"/>
      <c r="KSO2652" s="52"/>
      <c r="KSP2652" s="250"/>
      <c r="KSQ2652" s="65"/>
      <c r="KSR2652" s="251"/>
      <c r="KSS2652" s="251"/>
      <c r="KST2652" s="251"/>
      <c r="KSU2652" s="52"/>
      <c r="KSV2652" s="250"/>
      <c r="KSW2652" s="65"/>
      <c r="KSX2652" s="251"/>
      <c r="KSY2652" s="251"/>
      <c r="KSZ2652" s="251"/>
      <c r="KTA2652" s="52"/>
      <c r="KTB2652" s="250"/>
      <c r="KTC2652" s="65"/>
      <c r="KTD2652" s="251"/>
      <c r="KTE2652" s="251"/>
      <c r="KTF2652" s="251"/>
      <c r="KTG2652" s="52"/>
      <c r="KTH2652" s="250"/>
      <c r="KTI2652" s="65"/>
      <c r="KTJ2652" s="251"/>
      <c r="KTK2652" s="251"/>
      <c r="KTL2652" s="251"/>
      <c r="KTM2652" s="52"/>
      <c r="KTN2652" s="250"/>
      <c r="KTO2652" s="65"/>
      <c r="KTP2652" s="251"/>
      <c r="KTQ2652" s="251"/>
      <c r="KTR2652" s="251"/>
      <c r="KTS2652" s="52"/>
      <c r="KTT2652" s="250"/>
      <c r="KTU2652" s="65"/>
      <c r="KTV2652" s="251"/>
      <c r="KTW2652" s="251"/>
      <c r="KTX2652" s="251"/>
      <c r="KTY2652" s="52"/>
      <c r="KTZ2652" s="250"/>
      <c r="KUA2652" s="65"/>
      <c r="KUB2652" s="251"/>
      <c r="KUC2652" s="251"/>
      <c r="KUD2652" s="251"/>
      <c r="KUE2652" s="52"/>
      <c r="KUF2652" s="250"/>
      <c r="KUG2652" s="65"/>
      <c r="KUH2652" s="251"/>
      <c r="KUI2652" s="251"/>
      <c r="KUJ2652" s="251"/>
      <c r="KUK2652" s="52"/>
      <c r="KUL2652" s="250"/>
      <c r="KUM2652" s="65"/>
      <c r="KUN2652" s="251"/>
      <c r="KUO2652" s="251"/>
      <c r="KUP2652" s="251"/>
      <c r="KUQ2652" s="52"/>
      <c r="KUR2652" s="250"/>
      <c r="KUS2652" s="65"/>
      <c r="KUT2652" s="251"/>
      <c r="KUU2652" s="251"/>
      <c r="KUV2652" s="251"/>
      <c r="KUW2652" s="52"/>
      <c r="KUX2652" s="250"/>
      <c r="KUY2652" s="65"/>
      <c r="KUZ2652" s="251"/>
      <c r="KVA2652" s="251"/>
      <c r="KVB2652" s="251"/>
      <c r="KVC2652" s="52"/>
      <c r="KVD2652" s="250"/>
      <c r="KVE2652" s="65"/>
      <c r="KVF2652" s="251"/>
      <c r="KVG2652" s="251"/>
      <c r="KVH2652" s="251"/>
      <c r="KVI2652" s="52"/>
      <c r="KVJ2652" s="250"/>
      <c r="KVK2652" s="65"/>
      <c r="KVL2652" s="251"/>
      <c r="KVM2652" s="251"/>
      <c r="KVN2652" s="251"/>
      <c r="KVO2652" s="52"/>
      <c r="KVP2652" s="250"/>
      <c r="KVQ2652" s="65"/>
      <c r="KVR2652" s="251"/>
      <c r="KVS2652" s="251"/>
      <c r="KVT2652" s="251"/>
      <c r="KVU2652" s="52"/>
      <c r="KVV2652" s="250"/>
      <c r="KVW2652" s="65"/>
      <c r="KVX2652" s="251"/>
      <c r="KVY2652" s="251"/>
      <c r="KVZ2652" s="251"/>
      <c r="KWA2652" s="52"/>
      <c r="KWB2652" s="250"/>
      <c r="KWC2652" s="65"/>
      <c r="KWD2652" s="251"/>
      <c r="KWE2652" s="251"/>
      <c r="KWF2652" s="251"/>
      <c r="KWG2652" s="52"/>
      <c r="KWH2652" s="250"/>
      <c r="KWI2652" s="65"/>
      <c r="KWJ2652" s="251"/>
      <c r="KWK2652" s="251"/>
      <c r="KWL2652" s="251"/>
      <c r="KWM2652" s="52"/>
      <c r="KWN2652" s="250"/>
      <c r="KWO2652" s="65"/>
      <c r="KWP2652" s="251"/>
      <c r="KWQ2652" s="251"/>
      <c r="KWR2652" s="251"/>
      <c r="KWS2652" s="52"/>
      <c r="KWT2652" s="250"/>
      <c r="KWU2652" s="65"/>
      <c r="KWV2652" s="251"/>
      <c r="KWW2652" s="251"/>
      <c r="KWX2652" s="251"/>
      <c r="KWY2652" s="52"/>
      <c r="KWZ2652" s="250"/>
      <c r="KXA2652" s="65"/>
      <c r="KXB2652" s="251"/>
      <c r="KXC2652" s="251"/>
      <c r="KXD2652" s="251"/>
      <c r="KXE2652" s="52"/>
      <c r="KXF2652" s="250"/>
      <c r="KXG2652" s="65"/>
      <c r="KXH2652" s="251"/>
      <c r="KXI2652" s="251"/>
      <c r="KXJ2652" s="251"/>
      <c r="KXK2652" s="52"/>
      <c r="KXL2652" s="250"/>
      <c r="KXM2652" s="65"/>
      <c r="KXN2652" s="251"/>
      <c r="KXO2652" s="251"/>
      <c r="KXP2652" s="251"/>
      <c r="KXQ2652" s="52"/>
      <c r="KXR2652" s="250"/>
      <c r="KXS2652" s="65"/>
      <c r="KXT2652" s="251"/>
      <c r="KXU2652" s="251"/>
      <c r="KXV2652" s="251"/>
      <c r="KXW2652" s="52"/>
      <c r="KXX2652" s="250"/>
      <c r="KXY2652" s="65"/>
      <c r="KXZ2652" s="251"/>
      <c r="KYA2652" s="251"/>
      <c r="KYB2652" s="251"/>
      <c r="KYC2652" s="52"/>
      <c r="KYD2652" s="250"/>
      <c r="KYE2652" s="65"/>
      <c r="KYF2652" s="251"/>
      <c r="KYG2652" s="251"/>
      <c r="KYH2652" s="251"/>
      <c r="KYI2652" s="52"/>
      <c r="KYJ2652" s="250"/>
      <c r="KYK2652" s="65"/>
      <c r="KYL2652" s="251"/>
      <c r="KYM2652" s="251"/>
      <c r="KYN2652" s="251"/>
      <c r="KYO2652" s="52"/>
      <c r="KYP2652" s="250"/>
      <c r="KYQ2652" s="65"/>
      <c r="KYR2652" s="251"/>
      <c r="KYS2652" s="251"/>
      <c r="KYT2652" s="251"/>
      <c r="KYU2652" s="52"/>
      <c r="KYV2652" s="250"/>
      <c r="KYW2652" s="65"/>
      <c r="KYX2652" s="251"/>
      <c r="KYY2652" s="251"/>
      <c r="KYZ2652" s="251"/>
      <c r="KZA2652" s="52"/>
      <c r="KZB2652" s="250"/>
      <c r="KZC2652" s="65"/>
      <c r="KZD2652" s="251"/>
      <c r="KZE2652" s="251"/>
      <c r="KZF2652" s="251"/>
      <c r="KZG2652" s="52"/>
      <c r="KZH2652" s="250"/>
      <c r="KZI2652" s="65"/>
      <c r="KZJ2652" s="251"/>
      <c r="KZK2652" s="251"/>
      <c r="KZL2652" s="251"/>
      <c r="KZM2652" s="52"/>
      <c r="KZN2652" s="250"/>
      <c r="KZO2652" s="65"/>
      <c r="KZP2652" s="251"/>
      <c r="KZQ2652" s="251"/>
      <c r="KZR2652" s="251"/>
      <c r="KZS2652" s="52"/>
      <c r="KZT2652" s="250"/>
      <c r="KZU2652" s="65"/>
      <c r="KZV2652" s="251"/>
      <c r="KZW2652" s="251"/>
      <c r="KZX2652" s="251"/>
      <c r="KZY2652" s="52"/>
      <c r="KZZ2652" s="250"/>
      <c r="LAA2652" s="65"/>
      <c r="LAB2652" s="251"/>
      <c r="LAC2652" s="251"/>
      <c r="LAD2652" s="251"/>
      <c r="LAE2652" s="52"/>
      <c r="LAF2652" s="250"/>
      <c r="LAG2652" s="65"/>
      <c r="LAH2652" s="251"/>
      <c r="LAI2652" s="251"/>
      <c r="LAJ2652" s="251"/>
      <c r="LAK2652" s="52"/>
      <c r="LAL2652" s="250"/>
      <c r="LAM2652" s="65"/>
      <c r="LAN2652" s="251"/>
      <c r="LAO2652" s="251"/>
      <c r="LAP2652" s="251"/>
      <c r="LAQ2652" s="52"/>
      <c r="LAR2652" s="250"/>
      <c r="LAS2652" s="65"/>
      <c r="LAT2652" s="251"/>
      <c r="LAU2652" s="251"/>
      <c r="LAV2652" s="251"/>
      <c r="LAW2652" s="52"/>
      <c r="LAX2652" s="250"/>
      <c r="LAY2652" s="65"/>
      <c r="LAZ2652" s="251"/>
      <c r="LBA2652" s="251"/>
      <c r="LBB2652" s="251"/>
      <c r="LBC2652" s="52"/>
      <c r="LBD2652" s="250"/>
      <c r="LBE2652" s="65"/>
      <c r="LBF2652" s="251"/>
      <c r="LBG2652" s="251"/>
      <c r="LBH2652" s="251"/>
      <c r="LBI2652" s="52"/>
      <c r="LBJ2652" s="250"/>
      <c r="LBK2652" s="65"/>
      <c r="LBL2652" s="251"/>
      <c r="LBM2652" s="251"/>
      <c r="LBN2652" s="251"/>
      <c r="LBO2652" s="52"/>
      <c r="LBP2652" s="250"/>
      <c r="LBQ2652" s="65"/>
      <c r="LBR2652" s="251"/>
      <c r="LBS2652" s="251"/>
      <c r="LBT2652" s="251"/>
      <c r="LBU2652" s="52"/>
      <c r="LBV2652" s="250"/>
      <c r="LBW2652" s="65"/>
      <c r="LBX2652" s="251"/>
      <c r="LBY2652" s="251"/>
      <c r="LBZ2652" s="251"/>
      <c r="LCA2652" s="52"/>
      <c r="LCB2652" s="250"/>
      <c r="LCC2652" s="65"/>
      <c r="LCD2652" s="251"/>
      <c r="LCE2652" s="251"/>
      <c r="LCF2652" s="251"/>
      <c r="LCG2652" s="52"/>
      <c r="LCH2652" s="250"/>
      <c r="LCI2652" s="65"/>
      <c r="LCJ2652" s="251"/>
      <c r="LCK2652" s="251"/>
      <c r="LCL2652" s="251"/>
      <c r="LCM2652" s="52"/>
      <c r="LCN2652" s="250"/>
      <c r="LCO2652" s="65"/>
      <c r="LCP2652" s="251"/>
      <c r="LCQ2652" s="251"/>
      <c r="LCR2652" s="251"/>
      <c r="LCS2652" s="52"/>
      <c r="LCT2652" s="250"/>
      <c r="LCU2652" s="65"/>
      <c r="LCV2652" s="251"/>
      <c r="LCW2652" s="251"/>
      <c r="LCX2652" s="251"/>
      <c r="LCY2652" s="52"/>
      <c r="LCZ2652" s="250"/>
      <c r="LDA2652" s="65"/>
      <c r="LDB2652" s="251"/>
      <c r="LDC2652" s="251"/>
      <c r="LDD2652" s="251"/>
      <c r="LDE2652" s="52"/>
      <c r="LDF2652" s="250"/>
      <c r="LDG2652" s="65"/>
      <c r="LDH2652" s="251"/>
      <c r="LDI2652" s="251"/>
      <c r="LDJ2652" s="251"/>
      <c r="LDK2652" s="52"/>
      <c r="LDL2652" s="250"/>
      <c r="LDM2652" s="65"/>
      <c r="LDN2652" s="251"/>
      <c r="LDO2652" s="251"/>
      <c r="LDP2652" s="251"/>
      <c r="LDQ2652" s="52"/>
      <c r="LDR2652" s="250"/>
      <c r="LDS2652" s="65"/>
      <c r="LDT2652" s="251"/>
      <c r="LDU2652" s="251"/>
      <c r="LDV2652" s="251"/>
      <c r="LDW2652" s="52"/>
      <c r="LDX2652" s="250"/>
      <c r="LDY2652" s="65"/>
      <c r="LDZ2652" s="251"/>
      <c r="LEA2652" s="251"/>
      <c r="LEB2652" s="251"/>
      <c r="LEC2652" s="52"/>
      <c r="LED2652" s="250"/>
      <c r="LEE2652" s="65"/>
      <c r="LEF2652" s="251"/>
      <c r="LEG2652" s="251"/>
      <c r="LEH2652" s="251"/>
      <c r="LEI2652" s="52"/>
      <c r="LEJ2652" s="250"/>
      <c r="LEK2652" s="65"/>
      <c r="LEL2652" s="251"/>
      <c r="LEM2652" s="251"/>
      <c r="LEN2652" s="251"/>
      <c r="LEO2652" s="52"/>
      <c r="LEP2652" s="250"/>
      <c r="LEQ2652" s="65"/>
      <c r="LER2652" s="251"/>
      <c r="LES2652" s="251"/>
      <c r="LET2652" s="251"/>
      <c r="LEU2652" s="52"/>
      <c r="LEV2652" s="250"/>
      <c r="LEW2652" s="65"/>
      <c r="LEX2652" s="251"/>
      <c r="LEY2652" s="251"/>
      <c r="LEZ2652" s="251"/>
      <c r="LFA2652" s="52"/>
      <c r="LFB2652" s="250"/>
      <c r="LFC2652" s="65"/>
      <c r="LFD2652" s="251"/>
      <c r="LFE2652" s="251"/>
      <c r="LFF2652" s="251"/>
      <c r="LFG2652" s="52"/>
      <c r="LFH2652" s="250"/>
      <c r="LFI2652" s="65"/>
      <c r="LFJ2652" s="251"/>
      <c r="LFK2652" s="251"/>
      <c r="LFL2652" s="251"/>
      <c r="LFM2652" s="52"/>
      <c r="LFN2652" s="250"/>
      <c r="LFO2652" s="65"/>
      <c r="LFP2652" s="251"/>
      <c r="LFQ2652" s="251"/>
      <c r="LFR2652" s="251"/>
      <c r="LFS2652" s="52"/>
      <c r="LFT2652" s="250"/>
      <c r="LFU2652" s="65"/>
      <c r="LFV2652" s="251"/>
      <c r="LFW2652" s="251"/>
      <c r="LFX2652" s="251"/>
      <c r="LFY2652" s="52"/>
      <c r="LFZ2652" s="250"/>
      <c r="LGA2652" s="65"/>
      <c r="LGB2652" s="251"/>
      <c r="LGC2652" s="251"/>
      <c r="LGD2652" s="251"/>
      <c r="LGE2652" s="52"/>
      <c r="LGF2652" s="250"/>
      <c r="LGG2652" s="65"/>
      <c r="LGH2652" s="251"/>
      <c r="LGI2652" s="251"/>
      <c r="LGJ2652" s="251"/>
      <c r="LGK2652" s="52"/>
      <c r="LGL2652" s="250"/>
      <c r="LGM2652" s="65"/>
      <c r="LGN2652" s="251"/>
      <c r="LGO2652" s="251"/>
      <c r="LGP2652" s="251"/>
      <c r="LGQ2652" s="52"/>
      <c r="LGR2652" s="250"/>
      <c r="LGS2652" s="65"/>
      <c r="LGT2652" s="251"/>
      <c r="LGU2652" s="251"/>
      <c r="LGV2652" s="251"/>
      <c r="LGW2652" s="52"/>
      <c r="LGX2652" s="250"/>
      <c r="LGY2652" s="65"/>
      <c r="LGZ2652" s="251"/>
      <c r="LHA2652" s="251"/>
      <c r="LHB2652" s="251"/>
      <c r="LHC2652" s="52"/>
      <c r="LHD2652" s="250"/>
      <c r="LHE2652" s="65"/>
      <c r="LHF2652" s="251"/>
      <c r="LHG2652" s="251"/>
      <c r="LHH2652" s="251"/>
      <c r="LHI2652" s="52"/>
      <c r="LHJ2652" s="250"/>
      <c r="LHK2652" s="65"/>
      <c r="LHL2652" s="251"/>
      <c r="LHM2652" s="251"/>
      <c r="LHN2652" s="251"/>
      <c r="LHO2652" s="52"/>
      <c r="LHP2652" s="250"/>
      <c r="LHQ2652" s="65"/>
      <c r="LHR2652" s="251"/>
      <c r="LHS2652" s="251"/>
      <c r="LHT2652" s="251"/>
      <c r="LHU2652" s="52"/>
      <c r="LHV2652" s="250"/>
      <c r="LHW2652" s="65"/>
      <c r="LHX2652" s="251"/>
      <c r="LHY2652" s="251"/>
      <c r="LHZ2652" s="251"/>
      <c r="LIA2652" s="52"/>
      <c r="LIB2652" s="250"/>
      <c r="LIC2652" s="65"/>
      <c r="LID2652" s="251"/>
      <c r="LIE2652" s="251"/>
      <c r="LIF2652" s="251"/>
      <c r="LIG2652" s="52"/>
      <c r="LIH2652" s="250"/>
      <c r="LII2652" s="65"/>
      <c r="LIJ2652" s="251"/>
      <c r="LIK2652" s="251"/>
      <c r="LIL2652" s="251"/>
      <c r="LIM2652" s="52"/>
      <c r="LIN2652" s="250"/>
      <c r="LIO2652" s="65"/>
      <c r="LIP2652" s="251"/>
      <c r="LIQ2652" s="251"/>
      <c r="LIR2652" s="251"/>
      <c r="LIS2652" s="52"/>
      <c r="LIT2652" s="250"/>
      <c r="LIU2652" s="65"/>
      <c r="LIV2652" s="251"/>
      <c r="LIW2652" s="251"/>
      <c r="LIX2652" s="251"/>
      <c r="LIY2652" s="52"/>
      <c r="LIZ2652" s="250"/>
      <c r="LJA2652" s="65"/>
      <c r="LJB2652" s="251"/>
      <c r="LJC2652" s="251"/>
      <c r="LJD2652" s="251"/>
      <c r="LJE2652" s="52"/>
      <c r="LJF2652" s="250"/>
      <c r="LJG2652" s="65"/>
      <c r="LJH2652" s="251"/>
      <c r="LJI2652" s="251"/>
      <c r="LJJ2652" s="251"/>
      <c r="LJK2652" s="52"/>
      <c r="LJL2652" s="250"/>
      <c r="LJM2652" s="65"/>
      <c r="LJN2652" s="251"/>
      <c r="LJO2652" s="251"/>
      <c r="LJP2652" s="251"/>
      <c r="LJQ2652" s="52"/>
      <c r="LJR2652" s="250"/>
      <c r="LJS2652" s="65"/>
      <c r="LJT2652" s="251"/>
      <c r="LJU2652" s="251"/>
      <c r="LJV2652" s="251"/>
      <c r="LJW2652" s="52"/>
      <c r="LJX2652" s="250"/>
      <c r="LJY2652" s="65"/>
      <c r="LJZ2652" s="251"/>
      <c r="LKA2652" s="251"/>
      <c r="LKB2652" s="251"/>
      <c r="LKC2652" s="52"/>
      <c r="LKD2652" s="250"/>
      <c r="LKE2652" s="65"/>
      <c r="LKF2652" s="251"/>
      <c r="LKG2652" s="251"/>
      <c r="LKH2652" s="251"/>
      <c r="LKI2652" s="52"/>
      <c r="LKJ2652" s="250"/>
      <c r="LKK2652" s="65"/>
      <c r="LKL2652" s="251"/>
      <c r="LKM2652" s="251"/>
      <c r="LKN2652" s="251"/>
      <c r="LKO2652" s="52"/>
      <c r="LKP2652" s="250"/>
      <c r="LKQ2652" s="65"/>
      <c r="LKR2652" s="251"/>
      <c r="LKS2652" s="251"/>
      <c r="LKT2652" s="251"/>
      <c r="LKU2652" s="52"/>
      <c r="LKV2652" s="250"/>
      <c r="LKW2652" s="65"/>
      <c r="LKX2652" s="251"/>
      <c r="LKY2652" s="251"/>
      <c r="LKZ2652" s="251"/>
      <c r="LLA2652" s="52"/>
      <c r="LLB2652" s="250"/>
      <c r="LLC2652" s="65"/>
      <c r="LLD2652" s="251"/>
      <c r="LLE2652" s="251"/>
      <c r="LLF2652" s="251"/>
      <c r="LLG2652" s="52"/>
      <c r="LLH2652" s="250"/>
      <c r="LLI2652" s="65"/>
      <c r="LLJ2652" s="251"/>
      <c r="LLK2652" s="251"/>
      <c r="LLL2652" s="251"/>
      <c r="LLM2652" s="52"/>
      <c r="LLN2652" s="250"/>
      <c r="LLO2652" s="65"/>
      <c r="LLP2652" s="251"/>
      <c r="LLQ2652" s="251"/>
      <c r="LLR2652" s="251"/>
      <c r="LLS2652" s="52"/>
      <c r="LLT2652" s="250"/>
      <c r="LLU2652" s="65"/>
      <c r="LLV2652" s="251"/>
      <c r="LLW2652" s="251"/>
      <c r="LLX2652" s="251"/>
      <c r="LLY2652" s="52"/>
      <c r="LLZ2652" s="250"/>
      <c r="LMA2652" s="65"/>
      <c r="LMB2652" s="251"/>
      <c r="LMC2652" s="251"/>
      <c r="LMD2652" s="251"/>
      <c r="LME2652" s="52"/>
      <c r="LMF2652" s="250"/>
      <c r="LMG2652" s="65"/>
      <c r="LMH2652" s="251"/>
      <c r="LMI2652" s="251"/>
      <c r="LMJ2652" s="251"/>
      <c r="LMK2652" s="52"/>
      <c r="LML2652" s="250"/>
      <c r="LMM2652" s="65"/>
      <c r="LMN2652" s="251"/>
      <c r="LMO2652" s="251"/>
      <c r="LMP2652" s="251"/>
      <c r="LMQ2652" s="52"/>
      <c r="LMR2652" s="250"/>
      <c r="LMS2652" s="65"/>
      <c r="LMT2652" s="251"/>
      <c r="LMU2652" s="251"/>
      <c r="LMV2652" s="251"/>
      <c r="LMW2652" s="52"/>
      <c r="LMX2652" s="250"/>
      <c r="LMY2652" s="65"/>
      <c r="LMZ2652" s="251"/>
      <c r="LNA2652" s="251"/>
      <c r="LNB2652" s="251"/>
      <c r="LNC2652" s="52"/>
      <c r="LND2652" s="250"/>
      <c r="LNE2652" s="65"/>
      <c r="LNF2652" s="251"/>
      <c r="LNG2652" s="251"/>
      <c r="LNH2652" s="251"/>
      <c r="LNI2652" s="52"/>
      <c r="LNJ2652" s="250"/>
      <c r="LNK2652" s="65"/>
      <c r="LNL2652" s="251"/>
      <c r="LNM2652" s="251"/>
      <c r="LNN2652" s="251"/>
      <c r="LNO2652" s="52"/>
      <c r="LNP2652" s="250"/>
      <c r="LNQ2652" s="65"/>
      <c r="LNR2652" s="251"/>
      <c r="LNS2652" s="251"/>
      <c r="LNT2652" s="251"/>
      <c r="LNU2652" s="52"/>
      <c r="LNV2652" s="250"/>
      <c r="LNW2652" s="65"/>
      <c r="LNX2652" s="251"/>
      <c r="LNY2652" s="251"/>
      <c r="LNZ2652" s="251"/>
      <c r="LOA2652" s="52"/>
      <c r="LOB2652" s="250"/>
      <c r="LOC2652" s="65"/>
      <c r="LOD2652" s="251"/>
      <c r="LOE2652" s="251"/>
      <c r="LOF2652" s="251"/>
      <c r="LOG2652" s="52"/>
      <c r="LOH2652" s="250"/>
      <c r="LOI2652" s="65"/>
      <c r="LOJ2652" s="251"/>
      <c r="LOK2652" s="251"/>
      <c r="LOL2652" s="251"/>
      <c r="LOM2652" s="52"/>
      <c r="LON2652" s="250"/>
      <c r="LOO2652" s="65"/>
      <c r="LOP2652" s="251"/>
      <c r="LOQ2652" s="251"/>
      <c r="LOR2652" s="251"/>
      <c r="LOS2652" s="52"/>
      <c r="LOT2652" s="250"/>
      <c r="LOU2652" s="65"/>
      <c r="LOV2652" s="251"/>
      <c r="LOW2652" s="251"/>
      <c r="LOX2652" s="251"/>
      <c r="LOY2652" s="52"/>
      <c r="LOZ2652" s="250"/>
      <c r="LPA2652" s="65"/>
      <c r="LPB2652" s="251"/>
      <c r="LPC2652" s="251"/>
      <c r="LPD2652" s="251"/>
      <c r="LPE2652" s="52"/>
      <c r="LPF2652" s="250"/>
      <c r="LPG2652" s="65"/>
      <c r="LPH2652" s="251"/>
      <c r="LPI2652" s="251"/>
      <c r="LPJ2652" s="251"/>
      <c r="LPK2652" s="52"/>
      <c r="LPL2652" s="250"/>
      <c r="LPM2652" s="65"/>
      <c r="LPN2652" s="251"/>
      <c r="LPO2652" s="251"/>
      <c r="LPP2652" s="251"/>
      <c r="LPQ2652" s="52"/>
      <c r="LPR2652" s="250"/>
      <c r="LPS2652" s="65"/>
      <c r="LPT2652" s="251"/>
      <c r="LPU2652" s="251"/>
      <c r="LPV2652" s="251"/>
      <c r="LPW2652" s="52"/>
      <c r="LPX2652" s="250"/>
      <c r="LPY2652" s="65"/>
      <c r="LPZ2652" s="251"/>
      <c r="LQA2652" s="251"/>
      <c r="LQB2652" s="251"/>
      <c r="LQC2652" s="52"/>
      <c r="LQD2652" s="250"/>
      <c r="LQE2652" s="65"/>
      <c r="LQF2652" s="251"/>
      <c r="LQG2652" s="251"/>
      <c r="LQH2652" s="251"/>
      <c r="LQI2652" s="52"/>
      <c r="LQJ2652" s="250"/>
      <c r="LQK2652" s="65"/>
      <c r="LQL2652" s="251"/>
      <c r="LQM2652" s="251"/>
      <c r="LQN2652" s="251"/>
      <c r="LQO2652" s="52"/>
      <c r="LQP2652" s="250"/>
      <c r="LQQ2652" s="65"/>
      <c r="LQR2652" s="251"/>
      <c r="LQS2652" s="251"/>
      <c r="LQT2652" s="251"/>
      <c r="LQU2652" s="52"/>
      <c r="LQV2652" s="250"/>
      <c r="LQW2652" s="65"/>
      <c r="LQX2652" s="251"/>
      <c r="LQY2652" s="251"/>
      <c r="LQZ2652" s="251"/>
      <c r="LRA2652" s="52"/>
      <c r="LRB2652" s="250"/>
      <c r="LRC2652" s="65"/>
      <c r="LRD2652" s="251"/>
      <c r="LRE2652" s="251"/>
      <c r="LRF2652" s="251"/>
      <c r="LRG2652" s="52"/>
      <c r="LRH2652" s="250"/>
      <c r="LRI2652" s="65"/>
      <c r="LRJ2652" s="251"/>
      <c r="LRK2652" s="251"/>
      <c r="LRL2652" s="251"/>
      <c r="LRM2652" s="52"/>
      <c r="LRN2652" s="250"/>
      <c r="LRO2652" s="65"/>
      <c r="LRP2652" s="251"/>
      <c r="LRQ2652" s="251"/>
      <c r="LRR2652" s="251"/>
      <c r="LRS2652" s="52"/>
      <c r="LRT2652" s="250"/>
      <c r="LRU2652" s="65"/>
      <c r="LRV2652" s="251"/>
      <c r="LRW2652" s="251"/>
      <c r="LRX2652" s="251"/>
      <c r="LRY2652" s="52"/>
      <c r="LRZ2652" s="250"/>
      <c r="LSA2652" s="65"/>
      <c r="LSB2652" s="251"/>
      <c r="LSC2652" s="251"/>
      <c r="LSD2652" s="251"/>
      <c r="LSE2652" s="52"/>
      <c r="LSF2652" s="250"/>
      <c r="LSG2652" s="65"/>
      <c r="LSH2652" s="251"/>
      <c r="LSI2652" s="251"/>
      <c r="LSJ2652" s="251"/>
      <c r="LSK2652" s="52"/>
      <c r="LSL2652" s="250"/>
      <c r="LSM2652" s="65"/>
      <c r="LSN2652" s="251"/>
      <c r="LSO2652" s="251"/>
      <c r="LSP2652" s="251"/>
      <c r="LSQ2652" s="52"/>
      <c r="LSR2652" s="250"/>
      <c r="LSS2652" s="65"/>
      <c r="LST2652" s="251"/>
      <c r="LSU2652" s="251"/>
      <c r="LSV2652" s="251"/>
      <c r="LSW2652" s="52"/>
      <c r="LSX2652" s="250"/>
      <c r="LSY2652" s="65"/>
      <c r="LSZ2652" s="251"/>
      <c r="LTA2652" s="251"/>
      <c r="LTB2652" s="251"/>
      <c r="LTC2652" s="52"/>
      <c r="LTD2652" s="250"/>
      <c r="LTE2652" s="65"/>
      <c r="LTF2652" s="251"/>
      <c r="LTG2652" s="251"/>
      <c r="LTH2652" s="251"/>
      <c r="LTI2652" s="52"/>
      <c r="LTJ2652" s="250"/>
      <c r="LTK2652" s="65"/>
      <c r="LTL2652" s="251"/>
      <c r="LTM2652" s="251"/>
      <c r="LTN2652" s="251"/>
      <c r="LTO2652" s="52"/>
      <c r="LTP2652" s="250"/>
      <c r="LTQ2652" s="65"/>
      <c r="LTR2652" s="251"/>
      <c r="LTS2652" s="251"/>
      <c r="LTT2652" s="251"/>
      <c r="LTU2652" s="52"/>
      <c r="LTV2652" s="250"/>
      <c r="LTW2652" s="65"/>
      <c r="LTX2652" s="251"/>
      <c r="LTY2652" s="251"/>
      <c r="LTZ2652" s="251"/>
      <c r="LUA2652" s="52"/>
      <c r="LUB2652" s="250"/>
      <c r="LUC2652" s="65"/>
      <c r="LUD2652" s="251"/>
      <c r="LUE2652" s="251"/>
      <c r="LUF2652" s="251"/>
      <c r="LUG2652" s="52"/>
      <c r="LUH2652" s="250"/>
      <c r="LUI2652" s="65"/>
      <c r="LUJ2652" s="251"/>
      <c r="LUK2652" s="251"/>
      <c r="LUL2652" s="251"/>
      <c r="LUM2652" s="52"/>
      <c r="LUN2652" s="250"/>
      <c r="LUO2652" s="65"/>
      <c r="LUP2652" s="251"/>
      <c r="LUQ2652" s="251"/>
      <c r="LUR2652" s="251"/>
      <c r="LUS2652" s="52"/>
      <c r="LUT2652" s="250"/>
      <c r="LUU2652" s="65"/>
      <c r="LUV2652" s="251"/>
      <c r="LUW2652" s="251"/>
      <c r="LUX2652" s="251"/>
      <c r="LUY2652" s="52"/>
      <c r="LUZ2652" s="250"/>
      <c r="LVA2652" s="65"/>
      <c r="LVB2652" s="251"/>
      <c r="LVC2652" s="251"/>
      <c r="LVD2652" s="251"/>
      <c r="LVE2652" s="52"/>
      <c r="LVF2652" s="250"/>
      <c r="LVG2652" s="65"/>
      <c r="LVH2652" s="251"/>
      <c r="LVI2652" s="251"/>
      <c r="LVJ2652" s="251"/>
      <c r="LVK2652" s="52"/>
      <c r="LVL2652" s="250"/>
      <c r="LVM2652" s="65"/>
      <c r="LVN2652" s="251"/>
      <c r="LVO2652" s="251"/>
      <c r="LVP2652" s="251"/>
      <c r="LVQ2652" s="52"/>
      <c r="LVR2652" s="250"/>
      <c r="LVS2652" s="65"/>
      <c r="LVT2652" s="251"/>
      <c r="LVU2652" s="251"/>
      <c r="LVV2652" s="251"/>
      <c r="LVW2652" s="52"/>
      <c r="LVX2652" s="250"/>
      <c r="LVY2652" s="65"/>
      <c r="LVZ2652" s="251"/>
      <c r="LWA2652" s="251"/>
      <c r="LWB2652" s="251"/>
      <c r="LWC2652" s="52"/>
      <c r="LWD2652" s="250"/>
      <c r="LWE2652" s="65"/>
      <c r="LWF2652" s="251"/>
      <c r="LWG2652" s="251"/>
      <c r="LWH2652" s="251"/>
      <c r="LWI2652" s="52"/>
      <c r="LWJ2652" s="250"/>
      <c r="LWK2652" s="65"/>
      <c r="LWL2652" s="251"/>
      <c r="LWM2652" s="251"/>
      <c r="LWN2652" s="251"/>
      <c r="LWO2652" s="52"/>
      <c r="LWP2652" s="250"/>
      <c r="LWQ2652" s="65"/>
      <c r="LWR2652" s="251"/>
      <c r="LWS2652" s="251"/>
      <c r="LWT2652" s="251"/>
      <c r="LWU2652" s="52"/>
      <c r="LWV2652" s="250"/>
      <c r="LWW2652" s="65"/>
      <c r="LWX2652" s="251"/>
      <c r="LWY2652" s="251"/>
      <c r="LWZ2652" s="251"/>
      <c r="LXA2652" s="52"/>
      <c r="LXB2652" s="250"/>
      <c r="LXC2652" s="65"/>
      <c r="LXD2652" s="251"/>
      <c r="LXE2652" s="251"/>
      <c r="LXF2652" s="251"/>
      <c r="LXG2652" s="52"/>
      <c r="LXH2652" s="250"/>
      <c r="LXI2652" s="65"/>
      <c r="LXJ2652" s="251"/>
      <c r="LXK2652" s="251"/>
      <c r="LXL2652" s="251"/>
      <c r="LXM2652" s="52"/>
      <c r="LXN2652" s="250"/>
      <c r="LXO2652" s="65"/>
      <c r="LXP2652" s="251"/>
      <c r="LXQ2652" s="251"/>
      <c r="LXR2652" s="251"/>
      <c r="LXS2652" s="52"/>
      <c r="LXT2652" s="250"/>
      <c r="LXU2652" s="65"/>
      <c r="LXV2652" s="251"/>
      <c r="LXW2652" s="251"/>
      <c r="LXX2652" s="251"/>
      <c r="LXY2652" s="52"/>
      <c r="LXZ2652" s="250"/>
      <c r="LYA2652" s="65"/>
      <c r="LYB2652" s="251"/>
      <c r="LYC2652" s="251"/>
      <c r="LYD2652" s="251"/>
      <c r="LYE2652" s="52"/>
      <c r="LYF2652" s="250"/>
      <c r="LYG2652" s="65"/>
      <c r="LYH2652" s="251"/>
      <c r="LYI2652" s="251"/>
      <c r="LYJ2652" s="251"/>
      <c r="LYK2652" s="52"/>
      <c r="LYL2652" s="250"/>
      <c r="LYM2652" s="65"/>
      <c r="LYN2652" s="251"/>
      <c r="LYO2652" s="251"/>
      <c r="LYP2652" s="251"/>
      <c r="LYQ2652" s="52"/>
      <c r="LYR2652" s="250"/>
      <c r="LYS2652" s="65"/>
      <c r="LYT2652" s="251"/>
      <c r="LYU2652" s="251"/>
      <c r="LYV2652" s="251"/>
      <c r="LYW2652" s="52"/>
      <c r="LYX2652" s="250"/>
      <c r="LYY2652" s="65"/>
      <c r="LYZ2652" s="251"/>
      <c r="LZA2652" s="251"/>
      <c r="LZB2652" s="251"/>
      <c r="LZC2652" s="52"/>
      <c r="LZD2652" s="250"/>
      <c r="LZE2652" s="65"/>
      <c r="LZF2652" s="251"/>
      <c r="LZG2652" s="251"/>
      <c r="LZH2652" s="251"/>
      <c r="LZI2652" s="52"/>
      <c r="LZJ2652" s="250"/>
      <c r="LZK2652" s="65"/>
      <c r="LZL2652" s="251"/>
      <c r="LZM2652" s="251"/>
      <c r="LZN2652" s="251"/>
      <c r="LZO2652" s="52"/>
      <c r="LZP2652" s="250"/>
      <c r="LZQ2652" s="65"/>
      <c r="LZR2652" s="251"/>
      <c r="LZS2652" s="251"/>
      <c r="LZT2652" s="251"/>
      <c r="LZU2652" s="52"/>
      <c r="LZV2652" s="250"/>
      <c r="LZW2652" s="65"/>
      <c r="LZX2652" s="251"/>
      <c r="LZY2652" s="251"/>
      <c r="LZZ2652" s="251"/>
      <c r="MAA2652" s="52"/>
      <c r="MAB2652" s="250"/>
      <c r="MAC2652" s="65"/>
      <c r="MAD2652" s="251"/>
      <c r="MAE2652" s="251"/>
      <c r="MAF2652" s="251"/>
      <c r="MAG2652" s="52"/>
      <c r="MAH2652" s="250"/>
      <c r="MAI2652" s="65"/>
      <c r="MAJ2652" s="251"/>
      <c r="MAK2652" s="251"/>
      <c r="MAL2652" s="251"/>
      <c r="MAM2652" s="52"/>
      <c r="MAN2652" s="250"/>
      <c r="MAO2652" s="65"/>
      <c r="MAP2652" s="251"/>
      <c r="MAQ2652" s="251"/>
      <c r="MAR2652" s="251"/>
      <c r="MAS2652" s="52"/>
      <c r="MAT2652" s="250"/>
      <c r="MAU2652" s="65"/>
      <c r="MAV2652" s="251"/>
      <c r="MAW2652" s="251"/>
      <c r="MAX2652" s="251"/>
      <c r="MAY2652" s="52"/>
      <c r="MAZ2652" s="250"/>
      <c r="MBA2652" s="65"/>
      <c r="MBB2652" s="251"/>
      <c r="MBC2652" s="251"/>
      <c r="MBD2652" s="251"/>
      <c r="MBE2652" s="52"/>
      <c r="MBF2652" s="250"/>
      <c r="MBG2652" s="65"/>
      <c r="MBH2652" s="251"/>
      <c r="MBI2652" s="251"/>
      <c r="MBJ2652" s="251"/>
      <c r="MBK2652" s="52"/>
      <c r="MBL2652" s="250"/>
      <c r="MBM2652" s="65"/>
      <c r="MBN2652" s="251"/>
      <c r="MBO2652" s="251"/>
      <c r="MBP2652" s="251"/>
      <c r="MBQ2652" s="52"/>
      <c r="MBR2652" s="250"/>
      <c r="MBS2652" s="65"/>
      <c r="MBT2652" s="251"/>
      <c r="MBU2652" s="251"/>
      <c r="MBV2652" s="251"/>
      <c r="MBW2652" s="52"/>
      <c r="MBX2652" s="250"/>
      <c r="MBY2652" s="65"/>
      <c r="MBZ2652" s="251"/>
      <c r="MCA2652" s="251"/>
      <c r="MCB2652" s="251"/>
      <c r="MCC2652" s="52"/>
      <c r="MCD2652" s="250"/>
      <c r="MCE2652" s="65"/>
      <c r="MCF2652" s="251"/>
      <c r="MCG2652" s="251"/>
      <c r="MCH2652" s="251"/>
      <c r="MCI2652" s="52"/>
      <c r="MCJ2652" s="250"/>
      <c r="MCK2652" s="65"/>
      <c r="MCL2652" s="251"/>
      <c r="MCM2652" s="251"/>
      <c r="MCN2652" s="251"/>
      <c r="MCO2652" s="52"/>
      <c r="MCP2652" s="250"/>
      <c r="MCQ2652" s="65"/>
      <c r="MCR2652" s="251"/>
      <c r="MCS2652" s="251"/>
      <c r="MCT2652" s="251"/>
      <c r="MCU2652" s="52"/>
      <c r="MCV2652" s="250"/>
      <c r="MCW2652" s="65"/>
      <c r="MCX2652" s="251"/>
      <c r="MCY2652" s="251"/>
      <c r="MCZ2652" s="251"/>
      <c r="MDA2652" s="52"/>
      <c r="MDB2652" s="250"/>
      <c r="MDC2652" s="65"/>
      <c r="MDD2652" s="251"/>
      <c r="MDE2652" s="251"/>
      <c r="MDF2652" s="251"/>
      <c r="MDG2652" s="52"/>
      <c r="MDH2652" s="250"/>
      <c r="MDI2652" s="65"/>
      <c r="MDJ2652" s="251"/>
      <c r="MDK2652" s="251"/>
      <c r="MDL2652" s="251"/>
      <c r="MDM2652" s="52"/>
      <c r="MDN2652" s="250"/>
      <c r="MDO2652" s="65"/>
      <c r="MDP2652" s="251"/>
      <c r="MDQ2652" s="251"/>
      <c r="MDR2652" s="251"/>
      <c r="MDS2652" s="52"/>
      <c r="MDT2652" s="250"/>
      <c r="MDU2652" s="65"/>
      <c r="MDV2652" s="251"/>
      <c r="MDW2652" s="251"/>
      <c r="MDX2652" s="251"/>
      <c r="MDY2652" s="52"/>
      <c r="MDZ2652" s="250"/>
      <c r="MEA2652" s="65"/>
      <c r="MEB2652" s="251"/>
      <c r="MEC2652" s="251"/>
      <c r="MED2652" s="251"/>
      <c r="MEE2652" s="52"/>
      <c r="MEF2652" s="250"/>
      <c r="MEG2652" s="65"/>
      <c r="MEH2652" s="251"/>
      <c r="MEI2652" s="251"/>
      <c r="MEJ2652" s="251"/>
      <c r="MEK2652" s="52"/>
      <c r="MEL2652" s="250"/>
      <c r="MEM2652" s="65"/>
      <c r="MEN2652" s="251"/>
      <c r="MEO2652" s="251"/>
      <c r="MEP2652" s="251"/>
      <c r="MEQ2652" s="52"/>
      <c r="MER2652" s="250"/>
      <c r="MES2652" s="65"/>
      <c r="MET2652" s="251"/>
      <c r="MEU2652" s="251"/>
      <c r="MEV2652" s="251"/>
      <c r="MEW2652" s="52"/>
      <c r="MEX2652" s="250"/>
      <c r="MEY2652" s="65"/>
      <c r="MEZ2652" s="251"/>
      <c r="MFA2652" s="251"/>
      <c r="MFB2652" s="251"/>
      <c r="MFC2652" s="52"/>
      <c r="MFD2652" s="250"/>
      <c r="MFE2652" s="65"/>
      <c r="MFF2652" s="251"/>
      <c r="MFG2652" s="251"/>
      <c r="MFH2652" s="251"/>
      <c r="MFI2652" s="52"/>
      <c r="MFJ2652" s="250"/>
      <c r="MFK2652" s="65"/>
      <c r="MFL2652" s="251"/>
      <c r="MFM2652" s="251"/>
      <c r="MFN2652" s="251"/>
      <c r="MFO2652" s="52"/>
      <c r="MFP2652" s="250"/>
      <c r="MFQ2652" s="65"/>
      <c r="MFR2652" s="251"/>
      <c r="MFS2652" s="251"/>
      <c r="MFT2652" s="251"/>
      <c r="MFU2652" s="52"/>
      <c r="MFV2652" s="250"/>
      <c r="MFW2652" s="65"/>
      <c r="MFX2652" s="251"/>
      <c r="MFY2652" s="251"/>
      <c r="MFZ2652" s="251"/>
      <c r="MGA2652" s="52"/>
      <c r="MGB2652" s="250"/>
      <c r="MGC2652" s="65"/>
      <c r="MGD2652" s="251"/>
      <c r="MGE2652" s="251"/>
      <c r="MGF2652" s="251"/>
      <c r="MGG2652" s="52"/>
      <c r="MGH2652" s="250"/>
      <c r="MGI2652" s="65"/>
      <c r="MGJ2652" s="251"/>
      <c r="MGK2652" s="251"/>
      <c r="MGL2652" s="251"/>
      <c r="MGM2652" s="52"/>
      <c r="MGN2652" s="250"/>
      <c r="MGO2652" s="65"/>
      <c r="MGP2652" s="251"/>
      <c r="MGQ2652" s="251"/>
      <c r="MGR2652" s="251"/>
      <c r="MGS2652" s="52"/>
      <c r="MGT2652" s="250"/>
      <c r="MGU2652" s="65"/>
      <c r="MGV2652" s="251"/>
      <c r="MGW2652" s="251"/>
      <c r="MGX2652" s="251"/>
      <c r="MGY2652" s="52"/>
      <c r="MGZ2652" s="250"/>
      <c r="MHA2652" s="65"/>
      <c r="MHB2652" s="251"/>
      <c r="MHC2652" s="251"/>
      <c r="MHD2652" s="251"/>
      <c r="MHE2652" s="52"/>
      <c r="MHF2652" s="250"/>
      <c r="MHG2652" s="65"/>
      <c r="MHH2652" s="251"/>
      <c r="MHI2652" s="251"/>
      <c r="MHJ2652" s="251"/>
      <c r="MHK2652" s="52"/>
      <c r="MHL2652" s="250"/>
      <c r="MHM2652" s="65"/>
      <c r="MHN2652" s="251"/>
      <c r="MHO2652" s="251"/>
      <c r="MHP2652" s="251"/>
      <c r="MHQ2652" s="52"/>
      <c r="MHR2652" s="250"/>
      <c r="MHS2652" s="65"/>
      <c r="MHT2652" s="251"/>
      <c r="MHU2652" s="251"/>
      <c r="MHV2652" s="251"/>
      <c r="MHW2652" s="52"/>
      <c r="MHX2652" s="250"/>
      <c r="MHY2652" s="65"/>
      <c r="MHZ2652" s="251"/>
      <c r="MIA2652" s="251"/>
      <c r="MIB2652" s="251"/>
      <c r="MIC2652" s="52"/>
      <c r="MID2652" s="250"/>
      <c r="MIE2652" s="65"/>
      <c r="MIF2652" s="251"/>
      <c r="MIG2652" s="251"/>
      <c r="MIH2652" s="251"/>
      <c r="MII2652" s="52"/>
      <c r="MIJ2652" s="250"/>
      <c r="MIK2652" s="65"/>
      <c r="MIL2652" s="251"/>
      <c r="MIM2652" s="251"/>
      <c r="MIN2652" s="251"/>
      <c r="MIO2652" s="52"/>
      <c r="MIP2652" s="250"/>
      <c r="MIQ2652" s="65"/>
      <c r="MIR2652" s="251"/>
      <c r="MIS2652" s="251"/>
      <c r="MIT2652" s="251"/>
      <c r="MIU2652" s="52"/>
      <c r="MIV2652" s="250"/>
      <c r="MIW2652" s="65"/>
      <c r="MIX2652" s="251"/>
      <c r="MIY2652" s="251"/>
      <c r="MIZ2652" s="251"/>
      <c r="MJA2652" s="52"/>
      <c r="MJB2652" s="250"/>
      <c r="MJC2652" s="65"/>
      <c r="MJD2652" s="251"/>
      <c r="MJE2652" s="251"/>
      <c r="MJF2652" s="251"/>
      <c r="MJG2652" s="52"/>
      <c r="MJH2652" s="250"/>
      <c r="MJI2652" s="65"/>
      <c r="MJJ2652" s="251"/>
      <c r="MJK2652" s="251"/>
      <c r="MJL2652" s="251"/>
      <c r="MJM2652" s="52"/>
      <c r="MJN2652" s="250"/>
      <c r="MJO2652" s="65"/>
      <c r="MJP2652" s="251"/>
      <c r="MJQ2652" s="251"/>
      <c r="MJR2652" s="251"/>
      <c r="MJS2652" s="52"/>
      <c r="MJT2652" s="250"/>
      <c r="MJU2652" s="65"/>
      <c r="MJV2652" s="251"/>
      <c r="MJW2652" s="251"/>
      <c r="MJX2652" s="251"/>
      <c r="MJY2652" s="52"/>
      <c r="MJZ2652" s="250"/>
      <c r="MKA2652" s="65"/>
      <c r="MKB2652" s="251"/>
      <c r="MKC2652" s="251"/>
      <c r="MKD2652" s="251"/>
      <c r="MKE2652" s="52"/>
      <c r="MKF2652" s="250"/>
      <c r="MKG2652" s="65"/>
      <c r="MKH2652" s="251"/>
      <c r="MKI2652" s="251"/>
      <c r="MKJ2652" s="251"/>
      <c r="MKK2652" s="52"/>
      <c r="MKL2652" s="250"/>
      <c r="MKM2652" s="65"/>
      <c r="MKN2652" s="251"/>
      <c r="MKO2652" s="251"/>
      <c r="MKP2652" s="251"/>
      <c r="MKQ2652" s="52"/>
      <c r="MKR2652" s="250"/>
      <c r="MKS2652" s="65"/>
      <c r="MKT2652" s="251"/>
      <c r="MKU2652" s="251"/>
      <c r="MKV2652" s="251"/>
      <c r="MKW2652" s="52"/>
      <c r="MKX2652" s="250"/>
      <c r="MKY2652" s="65"/>
      <c r="MKZ2652" s="251"/>
      <c r="MLA2652" s="251"/>
      <c r="MLB2652" s="251"/>
      <c r="MLC2652" s="52"/>
      <c r="MLD2652" s="250"/>
      <c r="MLE2652" s="65"/>
      <c r="MLF2652" s="251"/>
      <c r="MLG2652" s="251"/>
      <c r="MLH2652" s="251"/>
      <c r="MLI2652" s="52"/>
      <c r="MLJ2652" s="250"/>
      <c r="MLK2652" s="65"/>
      <c r="MLL2652" s="251"/>
      <c r="MLM2652" s="251"/>
      <c r="MLN2652" s="251"/>
      <c r="MLO2652" s="52"/>
      <c r="MLP2652" s="250"/>
      <c r="MLQ2652" s="65"/>
      <c r="MLR2652" s="251"/>
      <c r="MLS2652" s="251"/>
      <c r="MLT2652" s="251"/>
      <c r="MLU2652" s="52"/>
      <c r="MLV2652" s="250"/>
      <c r="MLW2652" s="65"/>
      <c r="MLX2652" s="251"/>
      <c r="MLY2652" s="251"/>
      <c r="MLZ2652" s="251"/>
      <c r="MMA2652" s="52"/>
      <c r="MMB2652" s="250"/>
      <c r="MMC2652" s="65"/>
      <c r="MMD2652" s="251"/>
      <c r="MME2652" s="251"/>
      <c r="MMF2652" s="251"/>
      <c r="MMG2652" s="52"/>
      <c r="MMH2652" s="250"/>
      <c r="MMI2652" s="65"/>
      <c r="MMJ2652" s="251"/>
      <c r="MMK2652" s="251"/>
      <c r="MML2652" s="251"/>
      <c r="MMM2652" s="52"/>
      <c r="MMN2652" s="250"/>
      <c r="MMO2652" s="65"/>
      <c r="MMP2652" s="251"/>
      <c r="MMQ2652" s="251"/>
      <c r="MMR2652" s="251"/>
      <c r="MMS2652" s="52"/>
      <c r="MMT2652" s="250"/>
      <c r="MMU2652" s="65"/>
      <c r="MMV2652" s="251"/>
      <c r="MMW2652" s="251"/>
      <c r="MMX2652" s="251"/>
      <c r="MMY2652" s="52"/>
      <c r="MMZ2652" s="250"/>
      <c r="MNA2652" s="65"/>
      <c r="MNB2652" s="251"/>
      <c r="MNC2652" s="251"/>
      <c r="MND2652" s="251"/>
      <c r="MNE2652" s="52"/>
      <c r="MNF2652" s="250"/>
      <c r="MNG2652" s="65"/>
      <c r="MNH2652" s="251"/>
      <c r="MNI2652" s="251"/>
      <c r="MNJ2652" s="251"/>
      <c r="MNK2652" s="52"/>
      <c r="MNL2652" s="250"/>
      <c r="MNM2652" s="65"/>
      <c r="MNN2652" s="251"/>
      <c r="MNO2652" s="251"/>
      <c r="MNP2652" s="251"/>
      <c r="MNQ2652" s="52"/>
      <c r="MNR2652" s="250"/>
      <c r="MNS2652" s="65"/>
      <c r="MNT2652" s="251"/>
      <c r="MNU2652" s="251"/>
      <c r="MNV2652" s="251"/>
      <c r="MNW2652" s="52"/>
      <c r="MNX2652" s="250"/>
      <c r="MNY2652" s="65"/>
      <c r="MNZ2652" s="251"/>
      <c r="MOA2652" s="251"/>
      <c r="MOB2652" s="251"/>
      <c r="MOC2652" s="52"/>
      <c r="MOD2652" s="250"/>
      <c r="MOE2652" s="65"/>
      <c r="MOF2652" s="251"/>
      <c r="MOG2652" s="251"/>
      <c r="MOH2652" s="251"/>
      <c r="MOI2652" s="52"/>
      <c r="MOJ2652" s="250"/>
      <c r="MOK2652" s="65"/>
      <c r="MOL2652" s="251"/>
      <c r="MOM2652" s="251"/>
      <c r="MON2652" s="251"/>
      <c r="MOO2652" s="52"/>
      <c r="MOP2652" s="250"/>
      <c r="MOQ2652" s="65"/>
      <c r="MOR2652" s="251"/>
      <c r="MOS2652" s="251"/>
      <c r="MOT2652" s="251"/>
      <c r="MOU2652" s="52"/>
      <c r="MOV2652" s="250"/>
      <c r="MOW2652" s="65"/>
      <c r="MOX2652" s="251"/>
      <c r="MOY2652" s="251"/>
      <c r="MOZ2652" s="251"/>
      <c r="MPA2652" s="52"/>
      <c r="MPB2652" s="250"/>
      <c r="MPC2652" s="65"/>
      <c r="MPD2652" s="251"/>
      <c r="MPE2652" s="251"/>
      <c r="MPF2652" s="251"/>
      <c r="MPG2652" s="52"/>
      <c r="MPH2652" s="250"/>
      <c r="MPI2652" s="65"/>
      <c r="MPJ2652" s="251"/>
      <c r="MPK2652" s="251"/>
      <c r="MPL2652" s="251"/>
      <c r="MPM2652" s="52"/>
      <c r="MPN2652" s="250"/>
      <c r="MPO2652" s="65"/>
      <c r="MPP2652" s="251"/>
      <c r="MPQ2652" s="251"/>
      <c r="MPR2652" s="251"/>
      <c r="MPS2652" s="52"/>
      <c r="MPT2652" s="250"/>
      <c r="MPU2652" s="65"/>
      <c r="MPV2652" s="251"/>
      <c r="MPW2652" s="251"/>
      <c r="MPX2652" s="251"/>
      <c r="MPY2652" s="52"/>
      <c r="MPZ2652" s="250"/>
      <c r="MQA2652" s="65"/>
      <c r="MQB2652" s="251"/>
      <c r="MQC2652" s="251"/>
      <c r="MQD2652" s="251"/>
      <c r="MQE2652" s="52"/>
      <c r="MQF2652" s="250"/>
      <c r="MQG2652" s="65"/>
      <c r="MQH2652" s="251"/>
      <c r="MQI2652" s="251"/>
      <c r="MQJ2652" s="251"/>
      <c r="MQK2652" s="52"/>
      <c r="MQL2652" s="250"/>
      <c r="MQM2652" s="65"/>
      <c r="MQN2652" s="251"/>
      <c r="MQO2652" s="251"/>
      <c r="MQP2652" s="251"/>
      <c r="MQQ2652" s="52"/>
      <c r="MQR2652" s="250"/>
      <c r="MQS2652" s="65"/>
      <c r="MQT2652" s="251"/>
      <c r="MQU2652" s="251"/>
      <c r="MQV2652" s="251"/>
      <c r="MQW2652" s="52"/>
      <c r="MQX2652" s="250"/>
      <c r="MQY2652" s="65"/>
      <c r="MQZ2652" s="251"/>
      <c r="MRA2652" s="251"/>
      <c r="MRB2652" s="251"/>
      <c r="MRC2652" s="52"/>
      <c r="MRD2652" s="250"/>
      <c r="MRE2652" s="65"/>
      <c r="MRF2652" s="251"/>
      <c r="MRG2652" s="251"/>
      <c r="MRH2652" s="251"/>
      <c r="MRI2652" s="52"/>
      <c r="MRJ2652" s="250"/>
      <c r="MRK2652" s="65"/>
      <c r="MRL2652" s="251"/>
      <c r="MRM2652" s="251"/>
      <c r="MRN2652" s="251"/>
      <c r="MRO2652" s="52"/>
      <c r="MRP2652" s="250"/>
      <c r="MRQ2652" s="65"/>
      <c r="MRR2652" s="251"/>
      <c r="MRS2652" s="251"/>
      <c r="MRT2652" s="251"/>
      <c r="MRU2652" s="52"/>
      <c r="MRV2652" s="250"/>
      <c r="MRW2652" s="65"/>
      <c r="MRX2652" s="251"/>
      <c r="MRY2652" s="251"/>
      <c r="MRZ2652" s="251"/>
      <c r="MSA2652" s="52"/>
      <c r="MSB2652" s="250"/>
      <c r="MSC2652" s="65"/>
      <c r="MSD2652" s="251"/>
      <c r="MSE2652" s="251"/>
      <c r="MSF2652" s="251"/>
      <c r="MSG2652" s="52"/>
      <c r="MSH2652" s="250"/>
      <c r="MSI2652" s="65"/>
      <c r="MSJ2652" s="251"/>
      <c r="MSK2652" s="251"/>
      <c r="MSL2652" s="251"/>
      <c r="MSM2652" s="52"/>
      <c r="MSN2652" s="250"/>
      <c r="MSO2652" s="65"/>
      <c r="MSP2652" s="251"/>
      <c r="MSQ2652" s="251"/>
      <c r="MSR2652" s="251"/>
      <c r="MSS2652" s="52"/>
      <c r="MST2652" s="250"/>
      <c r="MSU2652" s="65"/>
      <c r="MSV2652" s="251"/>
      <c r="MSW2652" s="251"/>
      <c r="MSX2652" s="251"/>
      <c r="MSY2652" s="52"/>
      <c r="MSZ2652" s="250"/>
      <c r="MTA2652" s="65"/>
      <c r="MTB2652" s="251"/>
      <c r="MTC2652" s="251"/>
      <c r="MTD2652" s="251"/>
      <c r="MTE2652" s="52"/>
      <c r="MTF2652" s="250"/>
      <c r="MTG2652" s="65"/>
      <c r="MTH2652" s="251"/>
      <c r="MTI2652" s="251"/>
      <c r="MTJ2652" s="251"/>
      <c r="MTK2652" s="52"/>
      <c r="MTL2652" s="250"/>
      <c r="MTM2652" s="65"/>
      <c r="MTN2652" s="251"/>
      <c r="MTO2652" s="251"/>
      <c r="MTP2652" s="251"/>
      <c r="MTQ2652" s="52"/>
      <c r="MTR2652" s="250"/>
      <c r="MTS2652" s="65"/>
      <c r="MTT2652" s="251"/>
      <c r="MTU2652" s="251"/>
      <c r="MTV2652" s="251"/>
      <c r="MTW2652" s="52"/>
      <c r="MTX2652" s="250"/>
      <c r="MTY2652" s="65"/>
      <c r="MTZ2652" s="251"/>
      <c r="MUA2652" s="251"/>
      <c r="MUB2652" s="251"/>
      <c r="MUC2652" s="52"/>
      <c r="MUD2652" s="250"/>
      <c r="MUE2652" s="65"/>
      <c r="MUF2652" s="251"/>
      <c r="MUG2652" s="251"/>
      <c r="MUH2652" s="251"/>
      <c r="MUI2652" s="52"/>
      <c r="MUJ2652" s="250"/>
      <c r="MUK2652" s="65"/>
      <c r="MUL2652" s="251"/>
      <c r="MUM2652" s="251"/>
      <c r="MUN2652" s="251"/>
      <c r="MUO2652" s="52"/>
      <c r="MUP2652" s="250"/>
      <c r="MUQ2652" s="65"/>
      <c r="MUR2652" s="251"/>
      <c r="MUS2652" s="251"/>
      <c r="MUT2652" s="251"/>
      <c r="MUU2652" s="52"/>
      <c r="MUV2652" s="250"/>
      <c r="MUW2652" s="65"/>
      <c r="MUX2652" s="251"/>
      <c r="MUY2652" s="251"/>
      <c r="MUZ2652" s="251"/>
      <c r="MVA2652" s="52"/>
      <c r="MVB2652" s="250"/>
      <c r="MVC2652" s="65"/>
      <c r="MVD2652" s="251"/>
      <c r="MVE2652" s="251"/>
      <c r="MVF2652" s="251"/>
      <c r="MVG2652" s="52"/>
      <c r="MVH2652" s="250"/>
      <c r="MVI2652" s="65"/>
      <c r="MVJ2652" s="251"/>
      <c r="MVK2652" s="251"/>
      <c r="MVL2652" s="251"/>
      <c r="MVM2652" s="52"/>
      <c r="MVN2652" s="250"/>
      <c r="MVO2652" s="65"/>
      <c r="MVP2652" s="251"/>
      <c r="MVQ2652" s="251"/>
      <c r="MVR2652" s="251"/>
      <c r="MVS2652" s="52"/>
      <c r="MVT2652" s="250"/>
      <c r="MVU2652" s="65"/>
      <c r="MVV2652" s="251"/>
      <c r="MVW2652" s="251"/>
      <c r="MVX2652" s="251"/>
      <c r="MVY2652" s="52"/>
      <c r="MVZ2652" s="250"/>
      <c r="MWA2652" s="65"/>
      <c r="MWB2652" s="251"/>
      <c r="MWC2652" s="251"/>
      <c r="MWD2652" s="251"/>
      <c r="MWE2652" s="52"/>
      <c r="MWF2652" s="250"/>
      <c r="MWG2652" s="65"/>
      <c r="MWH2652" s="251"/>
      <c r="MWI2652" s="251"/>
      <c r="MWJ2652" s="251"/>
      <c r="MWK2652" s="52"/>
      <c r="MWL2652" s="250"/>
      <c r="MWM2652" s="65"/>
      <c r="MWN2652" s="251"/>
      <c r="MWO2652" s="251"/>
      <c r="MWP2652" s="251"/>
      <c r="MWQ2652" s="52"/>
      <c r="MWR2652" s="250"/>
      <c r="MWS2652" s="65"/>
      <c r="MWT2652" s="251"/>
      <c r="MWU2652" s="251"/>
      <c r="MWV2652" s="251"/>
      <c r="MWW2652" s="52"/>
      <c r="MWX2652" s="250"/>
      <c r="MWY2652" s="65"/>
      <c r="MWZ2652" s="251"/>
      <c r="MXA2652" s="251"/>
      <c r="MXB2652" s="251"/>
      <c r="MXC2652" s="52"/>
      <c r="MXD2652" s="250"/>
      <c r="MXE2652" s="65"/>
      <c r="MXF2652" s="251"/>
      <c r="MXG2652" s="251"/>
      <c r="MXH2652" s="251"/>
      <c r="MXI2652" s="52"/>
      <c r="MXJ2652" s="250"/>
      <c r="MXK2652" s="65"/>
      <c r="MXL2652" s="251"/>
      <c r="MXM2652" s="251"/>
      <c r="MXN2652" s="251"/>
      <c r="MXO2652" s="52"/>
      <c r="MXP2652" s="250"/>
      <c r="MXQ2652" s="65"/>
      <c r="MXR2652" s="251"/>
      <c r="MXS2652" s="251"/>
      <c r="MXT2652" s="251"/>
      <c r="MXU2652" s="52"/>
      <c r="MXV2652" s="250"/>
      <c r="MXW2652" s="65"/>
      <c r="MXX2652" s="251"/>
      <c r="MXY2652" s="251"/>
      <c r="MXZ2652" s="251"/>
      <c r="MYA2652" s="52"/>
      <c r="MYB2652" s="250"/>
      <c r="MYC2652" s="65"/>
      <c r="MYD2652" s="251"/>
      <c r="MYE2652" s="251"/>
      <c r="MYF2652" s="251"/>
      <c r="MYG2652" s="52"/>
      <c r="MYH2652" s="250"/>
      <c r="MYI2652" s="65"/>
      <c r="MYJ2652" s="251"/>
      <c r="MYK2652" s="251"/>
      <c r="MYL2652" s="251"/>
      <c r="MYM2652" s="52"/>
      <c r="MYN2652" s="250"/>
      <c r="MYO2652" s="65"/>
      <c r="MYP2652" s="251"/>
      <c r="MYQ2652" s="251"/>
      <c r="MYR2652" s="251"/>
      <c r="MYS2652" s="52"/>
      <c r="MYT2652" s="250"/>
      <c r="MYU2652" s="65"/>
      <c r="MYV2652" s="251"/>
      <c r="MYW2652" s="251"/>
      <c r="MYX2652" s="251"/>
      <c r="MYY2652" s="52"/>
      <c r="MYZ2652" s="250"/>
      <c r="MZA2652" s="65"/>
      <c r="MZB2652" s="251"/>
      <c r="MZC2652" s="251"/>
      <c r="MZD2652" s="251"/>
      <c r="MZE2652" s="52"/>
      <c r="MZF2652" s="250"/>
      <c r="MZG2652" s="65"/>
      <c r="MZH2652" s="251"/>
      <c r="MZI2652" s="251"/>
      <c r="MZJ2652" s="251"/>
      <c r="MZK2652" s="52"/>
      <c r="MZL2652" s="250"/>
      <c r="MZM2652" s="65"/>
      <c r="MZN2652" s="251"/>
      <c r="MZO2652" s="251"/>
      <c r="MZP2652" s="251"/>
      <c r="MZQ2652" s="52"/>
      <c r="MZR2652" s="250"/>
      <c r="MZS2652" s="65"/>
      <c r="MZT2652" s="251"/>
      <c r="MZU2652" s="251"/>
      <c r="MZV2652" s="251"/>
      <c r="MZW2652" s="52"/>
      <c r="MZX2652" s="250"/>
      <c r="MZY2652" s="65"/>
      <c r="MZZ2652" s="251"/>
      <c r="NAA2652" s="251"/>
      <c r="NAB2652" s="251"/>
      <c r="NAC2652" s="52"/>
      <c r="NAD2652" s="250"/>
      <c r="NAE2652" s="65"/>
      <c r="NAF2652" s="251"/>
      <c r="NAG2652" s="251"/>
      <c r="NAH2652" s="251"/>
      <c r="NAI2652" s="52"/>
      <c r="NAJ2652" s="250"/>
      <c r="NAK2652" s="65"/>
      <c r="NAL2652" s="251"/>
      <c r="NAM2652" s="251"/>
      <c r="NAN2652" s="251"/>
      <c r="NAO2652" s="52"/>
      <c r="NAP2652" s="250"/>
      <c r="NAQ2652" s="65"/>
      <c r="NAR2652" s="251"/>
      <c r="NAS2652" s="251"/>
      <c r="NAT2652" s="251"/>
      <c r="NAU2652" s="52"/>
      <c r="NAV2652" s="250"/>
      <c r="NAW2652" s="65"/>
      <c r="NAX2652" s="251"/>
      <c r="NAY2652" s="251"/>
      <c r="NAZ2652" s="251"/>
      <c r="NBA2652" s="52"/>
      <c r="NBB2652" s="250"/>
      <c r="NBC2652" s="65"/>
      <c r="NBD2652" s="251"/>
      <c r="NBE2652" s="251"/>
      <c r="NBF2652" s="251"/>
      <c r="NBG2652" s="52"/>
      <c r="NBH2652" s="250"/>
      <c r="NBI2652" s="65"/>
      <c r="NBJ2652" s="251"/>
      <c r="NBK2652" s="251"/>
      <c r="NBL2652" s="251"/>
      <c r="NBM2652" s="52"/>
      <c r="NBN2652" s="250"/>
      <c r="NBO2652" s="65"/>
      <c r="NBP2652" s="251"/>
      <c r="NBQ2652" s="251"/>
      <c r="NBR2652" s="251"/>
      <c r="NBS2652" s="52"/>
      <c r="NBT2652" s="250"/>
      <c r="NBU2652" s="65"/>
      <c r="NBV2652" s="251"/>
      <c r="NBW2652" s="251"/>
      <c r="NBX2652" s="251"/>
      <c r="NBY2652" s="52"/>
      <c r="NBZ2652" s="250"/>
      <c r="NCA2652" s="65"/>
      <c r="NCB2652" s="251"/>
      <c r="NCC2652" s="251"/>
      <c r="NCD2652" s="251"/>
      <c r="NCE2652" s="52"/>
      <c r="NCF2652" s="250"/>
      <c r="NCG2652" s="65"/>
      <c r="NCH2652" s="251"/>
      <c r="NCI2652" s="251"/>
      <c r="NCJ2652" s="251"/>
      <c r="NCK2652" s="52"/>
      <c r="NCL2652" s="250"/>
      <c r="NCM2652" s="65"/>
      <c r="NCN2652" s="251"/>
      <c r="NCO2652" s="251"/>
      <c r="NCP2652" s="251"/>
      <c r="NCQ2652" s="52"/>
      <c r="NCR2652" s="250"/>
      <c r="NCS2652" s="65"/>
      <c r="NCT2652" s="251"/>
      <c r="NCU2652" s="251"/>
      <c r="NCV2652" s="251"/>
      <c r="NCW2652" s="52"/>
      <c r="NCX2652" s="250"/>
      <c r="NCY2652" s="65"/>
      <c r="NCZ2652" s="251"/>
      <c r="NDA2652" s="251"/>
      <c r="NDB2652" s="251"/>
      <c r="NDC2652" s="52"/>
      <c r="NDD2652" s="250"/>
      <c r="NDE2652" s="65"/>
      <c r="NDF2652" s="251"/>
      <c r="NDG2652" s="251"/>
      <c r="NDH2652" s="251"/>
      <c r="NDI2652" s="52"/>
      <c r="NDJ2652" s="250"/>
      <c r="NDK2652" s="65"/>
      <c r="NDL2652" s="251"/>
      <c r="NDM2652" s="251"/>
      <c r="NDN2652" s="251"/>
      <c r="NDO2652" s="52"/>
      <c r="NDP2652" s="250"/>
      <c r="NDQ2652" s="65"/>
      <c r="NDR2652" s="251"/>
      <c r="NDS2652" s="251"/>
      <c r="NDT2652" s="251"/>
      <c r="NDU2652" s="52"/>
      <c r="NDV2652" s="250"/>
      <c r="NDW2652" s="65"/>
      <c r="NDX2652" s="251"/>
      <c r="NDY2652" s="251"/>
      <c r="NDZ2652" s="251"/>
      <c r="NEA2652" s="52"/>
      <c r="NEB2652" s="250"/>
      <c r="NEC2652" s="65"/>
      <c r="NED2652" s="251"/>
      <c r="NEE2652" s="251"/>
      <c r="NEF2652" s="251"/>
      <c r="NEG2652" s="52"/>
      <c r="NEH2652" s="250"/>
      <c r="NEI2652" s="65"/>
      <c r="NEJ2652" s="251"/>
      <c r="NEK2652" s="251"/>
      <c r="NEL2652" s="251"/>
      <c r="NEM2652" s="52"/>
      <c r="NEN2652" s="250"/>
      <c r="NEO2652" s="65"/>
      <c r="NEP2652" s="251"/>
      <c r="NEQ2652" s="251"/>
      <c r="NER2652" s="251"/>
      <c r="NES2652" s="52"/>
      <c r="NET2652" s="250"/>
      <c r="NEU2652" s="65"/>
      <c r="NEV2652" s="251"/>
      <c r="NEW2652" s="251"/>
      <c r="NEX2652" s="251"/>
      <c r="NEY2652" s="52"/>
      <c r="NEZ2652" s="250"/>
      <c r="NFA2652" s="65"/>
      <c r="NFB2652" s="251"/>
      <c r="NFC2652" s="251"/>
      <c r="NFD2652" s="251"/>
      <c r="NFE2652" s="52"/>
      <c r="NFF2652" s="250"/>
      <c r="NFG2652" s="65"/>
      <c r="NFH2652" s="251"/>
      <c r="NFI2652" s="251"/>
      <c r="NFJ2652" s="251"/>
      <c r="NFK2652" s="52"/>
      <c r="NFL2652" s="250"/>
      <c r="NFM2652" s="65"/>
      <c r="NFN2652" s="251"/>
      <c r="NFO2652" s="251"/>
      <c r="NFP2652" s="251"/>
      <c r="NFQ2652" s="52"/>
      <c r="NFR2652" s="250"/>
      <c r="NFS2652" s="65"/>
      <c r="NFT2652" s="251"/>
      <c r="NFU2652" s="251"/>
      <c r="NFV2652" s="251"/>
      <c r="NFW2652" s="52"/>
      <c r="NFX2652" s="250"/>
      <c r="NFY2652" s="65"/>
      <c r="NFZ2652" s="251"/>
      <c r="NGA2652" s="251"/>
      <c r="NGB2652" s="251"/>
      <c r="NGC2652" s="52"/>
      <c r="NGD2652" s="250"/>
      <c r="NGE2652" s="65"/>
      <c r="NGF2652" s="251"/>
      <c r="NGG2652" s="251"/>
      <c r="NGH2652" s="251"/>
      <c r="NGI2652" s="52"/>
      <c r="NGJ2652" s="250"/>
      <c r="NGK2652" s="65"/>
      <c r="NGL2652" s="251"/>
      <c r="NGM2652" s="251"/>
      <c r="NGN2652" s="251"/>
      <c r="NGO2652" s="52"/>
      <c r="NGP2652" s="250"/>
      <c r="NGQ2652" s="65"/>
      <c r="NGR2652" s="251"/>
      <c r="NGS2652" s="251"/>
      <c r="NGT2652" s="251"/>
      <c r="NGU2652" s="52"/>
      <c r="NGV2652" s="250"/>
      <c r="NGW2652" s="65"/>
      <c r="NGX2652" s="251"/>
      <c r="NGY2652" s="251"/>
      <c r="NGZ2652" s="251"/>
      <c r="NHA2652" s="52"/>
      <c r="NHB2652" s="250"/>
      <c r="NHC2652" s="65"/>
      <c r="NHD2652" s="251"/>
      <c r="NHE2652" s="251"/>
      <c r="NHF2652" s="251"/>
      <c r="NHG2652" s="52"/>
      <c r="NHH2652" s="250"/>
      <c r="NHI2652" s="65"/>
      <c r="NHJ2652" s="251"/>
      <c r="NHK2652" s="251"/>
      <c r="NHL2652" s="251"/>
      <c r="NHM2652" s="52"/>
      <c r="NHN2652" s="250"/>
      <c r="NHO2652" s="65"/>
      <c r="NHP2652" s="251"/>
      <c r="NHQ2652" s="251"/>
      <c r="NHR2652" s="251"/>
      <c r="NHS2652" s="52"/>
      <c r="NHT2652" s="250"/>
      <c r="NHU2652" s="65"/>
      <c r="NHV2652" s="251"/>
      <c r="NHW2652" s="251"/>
      <c r="NHX2652" s="251"/>
      <c r="NHY2652" s="52"/>
      <c r="NHZ2652" s="250"/>
      <c r="NIA2652" s="65"/>
      <c r="NIB2652" s="251"/>
      <c r="NIC2652" s="251"/>
      <c r="NID2652" s="251"/>
      <c r="NIE2652" s="52"/>
      <c r="NIF2652" s="250"/>
      <c r="NIG2652" s="65"/>
      <c r="NIH2652" s="251"/>
      <c r="NII2652" s="251"/>
      <c r="NIJ2652" s="251"/>
      <c r="NIK2652" s="52"/>
      <c r="NIL2652" s="250"/>
      <c r="NIM2652" s="65"/>
      <c r="NIN2652" s="251"/>
      <c r="NIO2652" s="251"/>
      <c r="NIP2652" s="251"/>
      <c r="NIQ2652" s="52"/>
      <c r="NIR2652" s="250"/>
      <c r="NIS2652" s="65"/>
      <c r="NIT2652" s="251"/>
      <c r="NIU2652" s="251"/>
      <c r="NIV2652" s="251"/>
      <c r="NIW2652" s="52"/>
      <c r="NIX2652" s="250"/>
      <c r="NIY2652" s="65"/>
      <c r="NIZ2652" s="251"/>
      <c r="NJA2652" s="251"/>
      <c r="NJB2652" s="251"/>
      <c r="NJC2652" s="52"/>
      <c r="NJD2652" s="250"/>
      <c r="NJE2652" s="65"/>
      <c r="NJF2652" s="251"/>
      <c r="NJG2652" s="251"/>
      <c r="NJH2652" s="251"/>
      <c r="NJI2652" s="52"/>
      <c r="NJJ2652" s="250"/>
      <c r="NJK2652" s="65"/>
      <c r="NJL2652" s="251"/>
      <c r="NJM2652" s="251"/>
      <c r="NJN2652" s="251"/>
      <c r="NJO2652" s="52"/>
      <c r="NJP2652" s="250"/>
      <c r="NJQ2652" s="65"/>
      <c r="NJR2652" s="251"/>
      <c r="NJS2652" s="251"/>
      <c r="NJT2652" s="251"/>
      <c r="NJU2652" s="52"/>
      <c r="NJV2652" s="250"/>
      <c r="NJW2652" s="65"/>
      <c r="NJX2652" s="251"/>
      <c r="NJY2652" s="251"/>
      <c r="NJZ2652" s="251"/>
      <c r="NKA2652" s="52"/>
      <c r="NKB2652" s="250"/>
      <c r="NKC2652" s="65"/>
      <c r="NKD2652" s="251"/>
      <c r="NKE2652" s="251"/>
      <c r="NKF2652" s="251"/>
      <c r="NKG2652" s="52"/>
      <c r="NKH2652" s="250"/>
      <c r="NKI2652" s="65"/>
      <c r="NKJ2652" s="251"/>
      <c r="NKK2652" s="251"/>
      <c r="NKL2652" s="251"/>
      <c r="NKM2652" s="52"/>
      <c r="NKN2652" s="250"/>
      <c r="NKO2652" s="65"/>
      <c r="NKP2652" s="251"/>
      <c r="NKQ2652" s="251"/>
      <c r="NKR2652" s="251"/>
      <c r="NKS2652" s="52"/>
      <c r="NKT2652" s="250"/>
      <c r="NKU2652" s="65"/>
      <c r="NKV2652" s="251"/>
      <c r="NKW2652" s="251"/>
      <c r="NKX2652" s="251"/>
      <c r="NKY2652" s="52"/>
      <c r="NKZ2652" s="250"/>
      <c r="NLA2652" s="65"/>
      <c r="NLB2652" s="251"/>
      <c r="NLC2652" s="251"/>
      <c r="NLD2652" s="251"/>
      <c r="NLE2652" s="52"/>
      <c r="NLF2652" s="250"/>
      <c r="NLG2652" s="65"/>
      <c r="NLH2652" s="251"/>
      <c r="NLI2652" s="251"/>
      <c r="NLJ2652" s="251"/>
      <c r="NLK2652" s="52"/>
      <c r="NLL2652" s="250"/>
      <c r="NLM2652" s="65"/>
      <c r="NLN2652" s="251"/>
      <c r="NLO2652" s="251"/>
      <c r="NLP2652" s="251"/>
      <c r="NLQ2652" s="52"/>
      <c r="NLR2652" s="250"/>
      <c r="NLS2652" s="65"/>
      <c r="NLT2652" s="251"/>
      <c r="NLU2652" s="251"/>
      <c r="NLV2652" s="251"/>
      <c r="NLW2652" s="52"/>
      <c r="NLX2652" s="250"/>
      <c r="NLY2652" s="65"/>
      <c r="NLZ2652" s="251"/>
      <c r="NMA2652" s="251"/>
      <c r="NMB2652" s="251"/>
      <c r="NMC2652" s="52"/>
      <c r="NMD2652" s="250"/>
      <c r="NME2652" s="65"/>
      <c r="NMF2652" s="251"/>
      <c r="NMG2652" s="251"/>
      <c r="NMH2652" s="251"/>
      <c r="NMI2652" s="52"/>
      <c r="NMJ2652" s="250"/>
      <c r="NMK2652" s="65"/>
      <c r="NML2652" s="251"/>
      <c r="NMM2652" s="251"/>
      <c r="NMN2652" s="251"/>
      <c r="NMO2652" s="52"/>
      <c r="NMP2652" s="250"/>
      <c r="NMQ2652" s="65"/>
      <c r="NMR2652" s="251"/>
      <c r="NMS2652" s="251"/>
      <c r="NMT2652" s="251"/>
      <c r="NMU2652" s="52"/>
      <c r="NMV2652" s="250"/>
      <c r="NMW2652" s="65"/>
      <c r="NMX2652" s="251"/>
      <c r="NMY2652" s="251"/>
      <c r="NMZ2652" s="251"/>
      <c r="NNA2652" s="52"/>
      <c r="NNB2652" s="250"/>
      <c r="NNC2652" s="65"/>
      <c r="NND2652" s="251"/>
      <c r="NNE2652" s="251"/>
      <c r="NNF2652" s="251"/>
      <c r="NNG2652" s="52"/>
      <c r="NNH2652" s="250"/>
      <c r="NNI2652" s="65"/>
      <c r="NNJ2652" s="251"/>
      <c r="NNK2652" s="251"/>
      <c r="NNL2652" s="251"/>
      <c r="NNM2652" s="52"/>
      <c r="NNN2652" s="250"/>
      <c r="NNO2652" s="65"/>
      <c r="NNP2652" s="251"/>
      <c r="NNQ2652" s="251"/>
      <c r="NNR2652" s="251"/>
      <c r="NNS2652" s="52"/>
      <c r="NNT2652" s="250"/>
      <c r="NNU2652" s="65"/>
      <c r="NNV2652" s="251"/>
      <c r="NNW2652" s="251"/>
      <c r="NNX2652" s="251"/>
      <c r="NNY2652" s="52"/>
      <c r="NNZ2652" s="250"/>
      <c r="NOA2652" s="65"/>
      <c r="NOB2652" s="251"/>
      <c r="NOC2652" s="251"/>
      <c r="NOD2652" s="251"/>
      <c r="NOE2652" s="52"/>
      <c r="NOF2652" s="250"/>
      <c r="NOG2652" s="65"/>
      <c r="NOH2652" s="251"/>
      <c r="NOI2652" s="251"/>
      <c r="NOJ2652" s="251"/>
      <c r="NOK2652" s="52"/>
      <c r="NOL2652" s="250"/>
      <c r="NOM2652" s="65"/>
      <c r="NON2652" s="251"/>
      <c r="NOO2652" s="251"/>
      <c r="NOP2652" s="251"/>
      <c r="NOQ2652" s="52"/>
      <c r="NOR2652" s="250"/>
      <c r="NOS2652" s="65"/>
      <c r="NOT2652" s="251"/>
      <c r="NOU2652" s="251"/>
      <c r="NOV2652" s="251"/>
      <c r="NOW2652" s="52"/>
      <c r="NOX2652" s="250"/>
      <c r="NOY2652" s="65"/>
      <c r="NOZ2652" s="251"/>
      <c r="NPA2652" s="251"/>
      <c r="NPB2652" s="251"/>
      <c r="NPC2652" s="52"/>
      <c r="NPD2652" s="250"/>
      <c r="NPE2652" s="65"/>
      <c r="NPF2652" s="251"/>
      <c r="NPG2652" s="251"/>
      <c r="NPH2652" s="251"/>
      <c r="NPI2652" s="52"/>
      <c r="NPJ2652" s="250"/>
      <c r="NPK2652" s="65"/>
      <c r="NPL2652" s="251"/>
      <c r="NPM2652" s="251"/>
      <c r="NPN2652" s="251"/>
      <c r="NPO2652" s="52"/>
      <c r="NPP2652" s="250"/>
      <c r="NPQ2652" s="65"/>
      <c r="NPR2652" s="251"/>
      <c r="NPS2652" s="251"/>
      <c r="NPT2652" s="251"/>
      <c r="NPU2652" s="52"/>
      <c r="NPV2652" s="250"/>
      <c r="NPW2652" s="65"/>
      <c r="NPX2652" s="251"/>
      <c r="NPY2652" s="251"/>
      <c r="NPZ2652" s="251"/>
      <c r="NQA2652" s="52"/>
      <c r="NQB2652" s="250"/>
      <c r="NQC2652" s="65"/>
      <c r="NQD2652" s="251"/>
      <c r="NQE2652" s="251"/>
      <c r="NQF2652" s="251"/>
      <c r="NQG2652" s="52"/>
      <c r="NQH2652" s="250"/>
      <c r="NQI2652" s="65"/>
      <c r="NQJ2652" s="251"/>
      <c r="NQK2652" s="251"/>
      <c r="NQL2652" s="251"/>
      <c r="NQM2652" s="52"/>
      <c r="NQN2652" s="250"/>
      <c r="NQO2652" s="65"/>
      <c r="NQP2652" s="251"/>
      <c r="NQQ2652" s="251"/>
      <c r="NQR2652" s="251"/>
      <c r="NQS2652" s="52"/>
      <c r="NQT2652" s="250"/>
      <c r="NQU2652" s="65"/>
      <c r="NQV2652" s="251"/>
      <c r="NQW2652" s="251"/>
      <c r="NQX2652" s="251"/>
      <c r="NQY2652" s="52"/>
      <c r="NQZ2652" s="250"/>
      <c r="NRA2652" s="65"/>
      <c r="NRB2652" s="251"/>
      <c r="NRC2652" s="251"/>
      <c r="NRD2652" s="251"/>
      <c r="NRE2652" s="52"/>
      <c r="NRF2652" s="250"/>
      <c r="NRG2652" s="65"/>
      <c r="NRH2652" s="251"/>
      <c r="NRI2652" s="251"/>
      <c r="NRJ2652" s="251"/>
      <c r="NRK2652" s="52"/>
      <c r="NRL2652" s="250"/>
      <c r="NRM2652" s="65"/>
      <c r="NRN2652" s="251"/>
      <c r="NRO2652" s="251"/>
      <c r="NRP2652" s="251"/>
      <c r="NRQ2652" s="52"/>
      <c r="NRR2652" s="250"/>
      <c r="NRS2652" s="65"/>
      <c r="NRT2652" s="251"/>
      <c r="NRU2652" s="251"/>
      <c r="NRV2652" s="251"/>
      <c r="NRW2652" s="52"/>
      <c r="NRX2652" s="250"/>
      <c r="NRY2652" s="65"/>
      <c r="NRZ2652" s="251"/>
      <c r="NSA2652" s="251"/>
      <c r="NSB2652" s="251"/>
      <c r="NSC2652" s="52"/>
      <c r="NSD2652" s="250"/>
      <c r="NSE2652" s="65"/>
      <c r="NSF2652" s="251"/>
      <c r="NSG2652" s="251"/>
      <c r="NSH2652" s="251"/>
      <c r="NSI2652" s="52"/>
      <c r="NSJ2652" s="250"/>
      <c r="NSK2652" s="65"/>
      <c r="NSL2652" s="251"/>
      <c r="NSM2652" s="251"/>
      <c r="NSN2652" s="251"/>
      <c r="NSO2652" s="52"/>
      <c r="NSP2652" s="250"/>
      <c r="NSQ2652" s="65"/>
      <c r="NSR2652" s="251"/>
      <c r="NSS2652" s="251"/>
      <c r="NST2652" s="251"/>
      <c r="NSU2652" s="52"/>
      <c r="NSV2652" s="250"/>
      <c r="NSW2652" s="65"/>
      <c r="NSX2652" s="251"/>
      <c r="NSY2652" s="251"/>
      <c r="NSZ2652" s="251"/>
      <c r="NTA2652" s="52"/>
      <c r="NTB2652" s="250"/>
      <c r="NTC2652" s="65"/>
      <c r="NTD2652" s="251"/>
      <c r="NTE2652" s="251"/>
      <c r="NTF2652" s="251"/>
      <c r="NTG2652" s="52"/>
      <c r="NTH2652" s="250"/>
      <c r="NTI2652" s="65"/>
      <c r="NTJ2652" s="251"/>
      <c r="NTK2652" s="251"/>
      <c r="NTL2652" s="251"/>
      <c r="NTM2652" s="52"/>
      <c r="NTN2652" s="250"/>
      <c r="NTO2652" s="65"/>
      <c r="NTP2652" s="251"/>
      <c r="NTQ2652" s="251"/>
      <c r="NTR2652" s="251"/>
      <c r="NTS2652" s="52"/>
      <c r="NTT2652" s="250"/>
      <c r="NTU2652" s="65"/>
      <c r="NTV2652" s="251"/>
      <c r="NTW2652" s="251"/>
      <c r="NTX2652" s="251"/>
      <c r="NTY2652" s="52"/>
      <c r="NTZ2652" s="250"/>
      <c r="NUA2652" s="65"/>
      <c r="NUB2652" s="251"/>
      <c r="NUC2652" s="251"/>
      <c r="NUD2652" s="251"/>
      <c r="NUE2652" s="52"/>
      <c r="NUF2652" s="250"/>
      <c r="NUG2652" s="65"/>
      <c r="NUH2652" s="251"/>
      <c r="NUI2652" s="251"/>
      <c r="NUJ2652" s="251"/>
      <c r="NUK2652" s="52"/>
      <c r="NUL2652" s="250"/>
      <c r="NUM2652" s="65"/>
      <c r="NUN2652" s="251"/>
      <c r="NUO2652" s="251"/>
      <c r="NUP2652" s="251"/>
      <c r="NUQ2652" s="52"/>
      <c r="NUR2652" s="250"/>
      <c r="NUS2652" s="65"/>
      <c r="NUT2652" s="251"/>
      <c r="NUU2652" s="251"/>
      <c r="NUV2652" s="251"/>
      <c r="NUW2652" s="52"/>
      <c r="NUX2652" s="250"/>
      <c r="NUY2652" s="65"/>
      <c r="NUZ2652" s="251"/>
      <c r="NVA2652" s="251"/>
      <c r="NVB2652" s="251"/>
      <c r="NVC2652" s="52"/>
      <c r="NVD2652" s="250"/>
      <c r="NVE2652" s="65"/>
      <c r="NVF2652" s="251"/>
      <c r="NVG2652" s="251"/>
      <c r="NVH2652" s="251"/>
      <c r="NVI2652" s="52"/>
      <c r="NVJ2652" s="250"/>
      <c r="NVK2652" s="65"/>
      <c r="NVL2652" s="251"/>
      <c r="NVM2652" s="251"/>
      <c r="NVN2652" s="251"/>
      <c r="NVO2652" s="52"/>
      <c r="NVP2652" s="250"/>
      <c r="NVQ2652" s="65"/>
      <c r="NVR2652" s="251"/>
      <c r="NVS2652" s="251"/>
      <c r="NVT2652" s="251"/>
      <c r="NVU2652" s="52"/>
      <c r="NVV2652" s="250"/>
      <c r="NVW2652" s="65"/>
      <c r="NVX2652" s="251"/>
      <c r="NVY2652" s="251"/>
      <c r="NVZ2652" s="251"/>
      <c r="NWA2652" s="52"/>
      <c r="NWB2652" s="250"/>
      <c r="NWC2652" s="65"/>
      <c r="NWD2652" s="251"/>
      <c r="NWE2652" s="251"/>
      <c r="NWF2652" s="251"/>
      <c r="NWG2652" s="52"/>
      <c r="NWH2652" s="250"/>
      <c r="NWI2652" s="65"/>
      <c r="NWJ2652" s="251"/>
      <c r="NWK2652" s="251"/>
      <c r="NWL2652" s="251"/>
      <c r="NWM2652" s="52"/>
      <c r="NWN2652" s="250"/>
      <c r="NWO2652" s="65"/>
      <c r="NWP2652" s="251"/>
      <c r="NWQ2652" s="251"/>
      <c r="NWR2652" s="251"/>
      <c r="NWS2652" s="52"/>
      <c r="NWT2652" s="250"/>
      <c r="NWU2652" s="65"/>
      <c r="NWV2652" s="251"/>
      <c r="NWW2652" s="251"/>
      <c r="NWX2652" s="251"/>
      <c r="NWY2652" s="52"/>
      <c r="NWZ2652" s="250"/>
      <c r="NXA2652" s="65"/>
      <c r="NXB2652" s="251"/>
      <c r="NXC2652" s="251"/>
      <c r="NXD2652" s="251"/>
      <c r="NXE2652" s="52"/>
      <c r="NXF2652" s="250"/>
      <c r="NXG2652" s="65"/>
      <c r="NXH2652" s="251"/>
      <c r="NXI2652" s="251"/>
      <c r="NXJ2652" s="251"/>
      <c r="NXK2652" s="52"/>
      <c r="NXL2652" s="250"/>
      <c r="NXM2652" s="65"/>
      <c r="NXN2652" s="251"/>
      <c r="NXO2652" s="251"/>
      <c r="NXP2652" s="251"/>
      <c r="NXQ2652" s="52"/>
      <c r="NXR2652" s="250"/>
      <c r="NXS2652" s="65"/>
      <c r="NXT2652" s="251"/>
      <c r="NXU2652" s="251"/>
      <c r="NXV2652" s="251"/>
      <c r="NXW2652" s="52"/>
      <c r="NXX2652" s="250"/>
      <c r="NXY2652" s="65"/>
      <c r="NXZ2652" s="251"/>
      <c r="NYA2652" s="251"/>
      <c r="NYB2652" s="251"/>
      <c r="NYC2652" s="52"/>
      <c r="NYD2652" s="250"/>
      <c r="NYE2652" s="65"/>
      <c r="NYF2652" s="251"/>
      <c r="NYG2652" s="251"/>
      <c r="NYH2652" s="251"/>
      <c r="NYI2652" s="52"/>
      <c r="NYJ2652" s="250"/>
      <c r="NYK2652" s="65"/>
      <c r="NYL2652" s="251"/>
      <c r="NYM2652" s="251"/>
      <c r="NYN2652" s="251"/>
      <c r="NYO2652" s="52"/>
      <c r="NYP2652" s="250"/>
      <c r="NYQ2652" s="65"/>
      <c r="NYR2652" s="251"/>
      <c r="NYS2652" s="251"/>
      <c r="NYT2652" s="251"/>
      <c r="NYU2652" s="52"/>
      <c r="NYV2652" s="250"/>
      <c r="NYW2652" s="65"/>
      <c r="NYX2652" s="251"/>
      <c r="NYY2652" s="251"/>
      <c r="NYZ2652" s="251"/>
      <c r="NZA2652" s="52"/>
      <c r="NZB2652" s="250"/>
      <c r="NZC2652" s="65"/>
      <c r="NZD2652" s="251"/>
      <c r="NZE2652" s="251"/>
      <c r="NZF2652" s="251"/>
      <c r="NZG2652" s="52"/>
      <c r="NZH2652" s="250"/>
      <c r="NZI2652" s="65"/>
      <c r="NZJ2652" s="251"/>
      <c r="NZK2652" s="251"/>
      <c r="NZL2652" s="251"/>
      <c r="NZM2652" s="52"/>
      <c r="NZN2652" s="250"/>
      <c r="NZO2652" s="65"/>
      <c r="NZP2652" s="251"/>
      <c r="NZQ2652" s="251"/>
      <c r="NZR2652" s="251"/>
      <c r="NZS2652" s="52"/>
      <c r="NZT2652" s="250"/>
      <c r="NZU2652" s="65"/>
      <c r="NZV2652" s="251"/>
      <c r="NZW2652" s="251"/>
      <c r="NZX2652" s="251"/>
      <c r="NZY2652" s="52"/>
      <c r="NZZ2652" s="250"/>
      <c r="OAA2652" s="65"/>
      <c r="OAB2652" s="251"/>
      <c r="OAC2652" s="251"/>
      <c r="OAD2652" s="251"/>
      <c r="OAE2652" s="52"/>
      <c r="OAF2652" s="250"/>
      <c r="OAG2652" s="65"/>
      <c r="OAH2652" s="251"/>
      <c r="OAI2652" s="251"/>
      <c r="OAJ2652" s="251"/>
      <c r="OAK2652" s="52"/>
      <c r="OAL2652" s="250"/>
      <c r="OAM2652" s="65"/>
      <c r="OAN2652" s="251"/>
      <c r="OAO2652" s="251"/>
      <c r="OAP2652" s="251"/>
      <c r="OAQ2652" s="52"/>
      <c r="OAR2652" s="250"/>
      <c r="OAS2652" s="65"/>
      <c r="OAT2652" s="251"/>
      <c r="OAU2652" s="251"/>
      <c r="OAV2652" s="251"/>
      <c r="OAW2652" s="52"/>
      <c r="OAX2652" s="250"/>
      <c r="OAY2652" s="65"/>
      <c r="OAZ2652" s="251"/>
      <c r="OBA2652" s="251"/>
      <c r="OBB2652" s="251"/>
      <c r="OBC2652" s="52"/>
      <c r="OBD2652" s="250"/>
      <c r="OBE2652" s="65"/>
      <c r="OBF2652" s="251"/>
      <c r="OBG2652" s="251"/>
      <c r="OBH2652" s="251"/>
      <c r="OBI2652" s="52"/>
      <c r="OBJ2652" s="250"/>
      <c r="OBK2652" s="65"/>
      <c r="OBL2652" s="251"/>
      <c r="OBM2652" s="251"/>
      <c r="OBN2652" s="251"/>
      <c r="OBO2652" s="52"/>
      <c r="OBP2652" s="250"/>
      <c r="OBQ2652" s="65"/>
      <c r="OBR2652" s="251"/>
      <c r="OBS2652" s="251"/>
      <c r="OBT2652" s="251"/>
      <c r="OBU2652" s="52"/>
      <c r="OBV2652" s="250"/>
      <c r="OBW2652" s="65"/>
      <c r="OBX2652" s="251"/>
      <c r="OBY2652" s="251"/>
      <c r="OBZ2652" s="251"/>
      <c r="OCA2652" s="52"/>
      <c r="OCB2652" s="250"/>
      <c r="OCC2652" s="65"/>
      <c r="OCD2652" s="251"/>
      <c r="OCE2652" s="251"/>
      <c r="OCF2652" s="251"/>
      <c r="OCG2652" s="52"/>
      <c r="OCH2652" s="250"/>
      <c r="OCI2652" s="65"/>
      <c r="OCJ2652" s="251"/>
      <c r="OCK2652" s="251"/>
      <c r="OCL2652" s="251"/>
      <c r="OCM2652" s="52"/>
      <c r="OCN2652" s="250"/>
      <c r="OCO2652" s="65"/>
      <c r="OCP2652" s="251"/>
      <c r="OCQ2652" s="251"/>
      <c r="OCR2652" s="251"/>
      <c r="OCS2652" s="52"/>
      <c r="OCT2652" s="250"/>
      <c r="OCU2652" s="65"/>
      <c r="OCV2652" s="251"/>
      <c r="OCW2652" s="251"/>
      <c r="OCX2652" s="251"/>
      <c r="OCY2652" s="52"/>
      <c r="OCZ2652" s="250"/>
      <c r="ODA2652" s="65"/>
      <c r="ODB2652" s="251"/>
      <c r="ODC2652" s="251"/>
      <c r="ODD2652" s="251"/>
      <c r="ODE2652" s="52"/>
      <c r="ODF2652" s="250"/>
      <c r="ODG2652" s="65"/>
      <c r="ODH2652" s="251"/>
      <c r="ODI2652" s="251"/>
      <c r="ODJ2652" s="251"/>
      <c r="ODK2652" s="52"/>
      <c r="ODL2652" s="250"/>
      <c r="ODM2652" s="65"/>
      <c r="ODN2652" s="251"/>
      <c r="ODO2652" s="251"/>
      <c r="ODP2652" s="251"/>
      <c r="ODQ2652" s="52"/>
      <c r="ODR2652" s="250"/>
      <c r="ODS2652" s="65"/>
      <c r="ODT2652" s="251"/>
      <c r="ODU2652" s="251"/>
      <c r="ODV2652" s="251"/>
      <c r="ODW2652" s="52"/>
      <c r="ODX2652" s="250"/>
      <c r="ODY2652" s="65"/>
      <c r="ODZ2652" s="251"/>
      <c r="OEA2652" s="251"/>
      <c r="OEB2652" s="251"/>
      <c r="OEC2652" s="52"/>
      <c r="OED2652" s="250"/>
      <c r="OEE2652" s="65"/>
      <c r="OEF2652" s="251"/>
      <c r="OEG2652" s="251"/>
      <c r="OEH2652" s="251"/>
      <c r="OEI2652" s="52"/>
      <c r="OEJ2652" s="250"/>
      <c r="OEK2652" s="65"/>
      <c r="OEL2652" s="251"/>
      <c r="OEM2652" s="251"/>
      <c r="OEN2652" s="251"/>
      <c r="OEO2652" s="52"/>
      <c r="OEP2652" s="250"/>
      <c r="OEQ2652" s="65"/>
      <c r="OER2652" s="251"/>
      <c r="OES2652" s="251"/>
      <c r="OET2652" s="251"/>
      <c r="OEU2652" s="52"/>
      <c r="OEV2652" s="250"/>
      <c r="OEW2652" s="65"/>
      <c r="OEX2652" s="251"/>
      <c r="OEY2652" s="251"/>
      <c r="OEZ2652" s="251"/>
      <c r="OFA2652" s="52"/>
      <c r="OFB2652" s="250"/>
      <c r="OFC2652" s="65"/>
      <c r="OFD2652" s="251"/>
      <c r="OFE2652" s="251"/>
      <c r="OFF2652" s="251"/>
      <c r="OFG2652" s="52"/>
      <c r="OFH2652" s="250"/>
      <c r="OFI2652" s="65"/>
      <c r="OFJ2652" s="251"/>
      <c r="OFK2652" s="251"/>
      <c r="OFL2652" s="251"/>
      <c r="OFM2652" s="52"/>
      <c r="OFN2652" s="250"/>
      <c r="OFO2652" s="65"/>
      <c r="OFP2652" s="251"/>
      <c r="OFQ2652" s="251"/>
      <c r="OFR2652" s="251"/>
      <c r="OFS2652" s="52"/>
      <c r="OFT2652" s="250"/>
      <c r="OFU2652" s="65"/>
      <c r="OFV2652" s="251"/>
      <c r="OFW2652" s="251"/>
      <c r="OFX2652" s="251"/>
      <c r="OFY2652" s="52"/>
      <c r="OFZ2652" s="250"/>
      <c r="OGA2652" s="65"/>
      <c r="OGB2652" s="251"/>
      <c r="OGC2652" s="251"/>
      <c r="OGD2652" s="251"/>
      <c r="OGE2652" s="52"/>
      <c r="OGF2652" s="250"/>
      <c r="OGG2652" s="65"/>
      <c r="OGH2652" s="251"/>
      <c r="OGI2652" s="251"/>
      <c r="OGJ2652" s="251"/>
      <c r="OGK2652" s="52"/>
      <c r="OGL2652" s="250"/>
      <c r="OGM2652" s="65"/>
      <c r="OGN2652" s="251"/>
      <c r="OGO2652" s="251"/>
      <c r="OGP2652" s="251"/>
      <c r="OGQ2652" s="52"/>
      <c r="OGR2652" s="250"/>
      <c r="OGS2652" s="65"/>
      <c r="OGT2652" s="251"/>
      <c r="OGU2652" s="251"/>
      <c r="OGV2652" s="251"/>
      <c r="OGW2652" s="52"/>
      <c r="OGX2652" s="250"/>
      <c r="OGY2652" s="65"/>
      <c r="OGZ2652" s="251"/>
      <c r="OHA2652" s="251"/>
      <c r="OHB2652" s="251"/>
      <c r="OHC2652" s="52"/>
      <c r="OHD2652" s="250"/>
      <c r="OHE2652" s="65"/>
      <c r="OHF2652" s="251"/>
      <c r="OHG2652" s="251"/>
      <c r="OHH2652" s="251"/>
      <c r="OHI2652" s="52"/>
      <c r="OHJ2652" s="250"/>
      <c r="OHK2652" s="65"/>
      <c r="OHL2652" s="251"/>
      <c r="OHM2652" s="251"/>
      <c r="OHN2652" s="251"/>
      <c r="OHO2652" s="52"/>
      <c r="OHP2652" s="250"/>
      <c r="OHQ2652" s="65"/>
      <c r="OHR2652" s="251"/>
      <c r="OHS2652" s="251"/>
      <c r="OHT2652" s="251"/>
      <c r="OHU2652" s="52"/>
      <c r="OHV2652" s="250"/>
      <c r="OHW2652" s="65"/>
      <c r="OHX2652" s="251"/>
      <c r="OHY2652" s="251"/>
      <c r="OHZ2652" s="251"/>
      <c r="OIA2652" s="52"/>
      <c r="OIB2652" s="250"/>
      <c r="OIC2652" s="65"/>
      <c r="OID2652" s="251"/>
      <c r="OIE2652" s="251"/>
      <c r="OIF2652" s="251"/>
      <c r="OIG2652" s="52"/>
      <c r="OIH2652" s="250"/>
      <c r="OII2652" s="65"/>
      <c r="OIJ2652" s="251"/>
      <c r="OIK2652" s="251"/>
      <c r="OIL2652" s="251"/>
      <c r="OIM2652" s="52"/>
      <c r="OIN2652" s="250"/>
      <c r="OIO2652" s="65"/>
      <c r="OIP2652" s="251"/>
      <c r="OIQ2652" s="251"/>
      <c r="OIR2652" s="251"/>
      <c r="OIS2652" s="52"/>
      <c r="OIT2652" s="250"/>
      <c r="OIU2652" s="65"/>
      <c r="OIV2652" s="251"/>
      <c r="OIW2652" s="251"/>
      <c r="OIX2652" s="251"/>
      <c r="OIY2652" s="52"/>
      <c r="OIZ2652" s="250"/>
      <c r="OJA2652" s="65"/>
      <c r="OJB2652" s="251"/>
      <c r="OJC2652" s="251"/>
      <c r="OJD2652" s="251"/>
      <c r="OJE2652" s="52"/>
      <c r="OJF2652" s="250"/>
      <c r="OJG2652" s="65"/>
      <c r="OJH2652" s="251"/>
      <c r="OJI2652" s="251"/>
      <c r="OJJ2652" s="251"/>
      <c r="OJK2652" s="52"/>
      <c r="OJL2652" s="250"/>
      <c r="OJM2652" s="65"/>
      <c r="OJN2652" s="251"/>
      <c r="OJO2652" s="251"/>
      <c r="OJP2652" s="251"/>
      <c r="OJQ2652" s="52"/>
      <c r="OJR2652" s="250"/>
      <c r="OJS2652" s="65"/>
      <c r="OJT2652" s="251"/>
      <c r="OJU2652" s="251"/>
      <c r="OJV2652" s="251"/>
      <c r="OJW2652" s="52"/>
      <c r="OJX2652" s="250"/>
      <c r="OJY2652" s="65"/>
      <c r="OJZ2652" s="251"/>
      <c r="OKA2652" s="251"/>
      <c r="OKB2652" s="251"/>
      <c r="OKC2652" s="52"/>
      <c r="OKD2652" s="250"/>
      <c r="OKE2652" s="65"/>
      <c r="OKF2652" s="251"/>
      <c r="OKG2652" s="251"/>
      <c r="OKH2652" s="251"/>
      <c r="OKI2652" s="52"/>
      <c r="OKJ2652" s="250"/>
      <c r="OKK2652" s="65"/>
      <c r="OKL2652" s="251"/>
      <c r="OKM2652" s="251"/>
      <c r="OKN2652" s="251"/>
      <c r="OKO2652" s="52"/>
      <c r="OKP2652" s="250"/>
      <c r="OKQ2652" s="65"/>
      <c r="OKR2652" s="251"/>
      <c r="OKS2652" s="251"/>
      <c r="OKT2652" s="251"/>
      <c r="OKU2652" s="52"/>
      <c r="OKV2652" s="250"/>
      <c r="OKW2652" s="65"/>
      <c r="OKX2652" s="251"/>
      <c r="OKY2652" s="251"/>
      <c r="OKZ2652" s="251"/>
      <c r="OLA2652" s="52"/>
      <c r="OLB2652" s="250"/>
      <c r="OLC2652" s="65"/>
      <c r="OLD2652" s="251"/>
      <c r="OLE2652" s="251"/>
      <c r="OLF2652" s="251"/>
      <c r="OLG2652" s="52"/>
      <c r="OLH2652" s="250"/>
      <c r="OLI2652" s="65"/>
      <c r="OLJ2652" s="251"/>
      <c r="OLK2652" s="251"/>
      <c r="OLL2652" s="251"/>
      <c r="OLM2652" s="52"/>
      <c r="OLN2652" s="250"/>
      <c r="OLO2652" s="65"/>
      <c r="OLP2652" s="251"/>
      <c r="OLQ2652" s="251"/>
      <c r="OLR2652" s="251"/>
      <c r="OLS2652" s="52"/>
      <c r="OLT2652" s="250"/>
      <c r="OLU2652" s="65"/>
      <c r="OLV2652" s="251"/>
      <c r="OLW2652" s="251"/>
      <c r="OLX2652" s="251"/>
      <c r="OLY2652" s="52"/>
      <c r="OLZ2652" s="250"/>
      <c r="OMA2652" s="65"/>
      <c r="OMB2652" s="251"/>
      <c r="OMC2652" s="251"/>
      <c r="OMD2652" s="251"/>
      <c r="OME2652" s="52"/>
      <c r="OMF2652" s="250"/>
      <c r="OMG2652" s="65"/>
      <c r="OMH2652" s="251"/>
      <c r="OMI2652" s="251"/>
      <c r="OMJ2652" s="251"/>
      <c r="OMK2652" s="52"/>
      <c r="OML2652" s="250"/>
      <c r="OMM2652" s="65"/>
      <c r="OMN2652" s="251"/>
      <c r="OMO2652" s="251"/>
      <c r="OMP2652" s="251"/>
      <c r="OMQ2652" s="52"/>
      <c r="OMR2652" s="250"/>
      <c r="OMS2652" s="65"/>
      <c r="OMT2652" s="251"/>
      <c r="OMU2652" s="251"/>
      <c r="OMV2652" s="251"/>
      <c r="OMW2652" s="52"/>
      <c r="OMX2652" s="250"/>
      <c r="OMY2652" s="65"/>
      <c r="OMZ2652" s="251"/>
      <c r="ONA2652" s="251"/>
      <c r="ONB2652" s="251"/>
      <c r="ONC2652" s="52"/>
      <c r="OND2652" s="250"/>
      <c r="ONE2652" s="65"/>
      <c r="ONF2652" s="251"/>
      <c r="ONG2652" s="251"/>
      <c r="ONH2652" s="251"/>
      <c r="ONI2652" s="52"/>
      <c r="ONJ2652" s="250"/>
      <c r="ONK2652" s="65"/>
      <c r="ONL2652" s="251"/>
      <c r="ONM2652" s="251"/>
      <c r="ONN2652" s="251"/>
      <c r="ONO2652" s="52"/>
      <c r="ONP2652" s="250"/>
      <c r="ONQ2652" s="65"/>
      <c r="ONR2652" s="251"/>
      <c r="ONS2652" s="251"/>
      <c r="ONT2652" s="251"/>
      <c r="ONU2652" s="52"/>
      <c r="ONV2652" s="250"/>
      <c r="ONW2652" s="65"/>
      <c r="ONX2652" s="251"/>
      <c r="ONY2652" s="251"/>
      <c r="ONZ2652" s="251"/>
      <c r="OOA2652" s="52"/>
      <c r="OOB2652" s="250"/>
      <c r="OOC2652" s="65"/>
      <c r="OOD2652" s="251"/>
      <c r="OOE2652" s="251"/>
      <c r="OOF2652" s="251"/>
      <c r="OOG2652" s="52"/>
      <c r="OOH2652" s="250"/>
      <c r="OOI2652" s="65"/>
      <c r="OOJ2652" s="251"/>
      <c r="OOK2652" s="251"/>
      <c r="OOL2652" s="251"/>
      <c r="OOM2652" s="52"/>
      <c r="OON2652" s="250"/>
      <c r="OOO2652" s="65"/>
      <c r="OOP2652" s="251"/>
      <c r="OOQ2652" s="251"/>
      <c r="OOR2652" s="251"/>
      <c r="OOS2652" s="52"/>
      <c r="OOT2652" s="250"/>
      <c r="OOU2652" s="65"/>
      <c r="OOV2652" s="251"/>
      <c r="OOW2652" s="251"/>
      <c r="OOX2652" s="251"/>
      <c r="OOY2652" s="52"/>
      <c r="OOZ2652" s="250"/>
      <c r="OPA2652" s="65"/>
      <c r="OPB2652" s="251"/>
      <c r="OPC2652" s="251"/>
      <c r="OPD2652" s="251"/>
      <c r="OPE2652" s="52"/>
      <c r="OPF2652" s="250"/>
      <c r="OPG2652" s="65"/>
      <c r="OPH2652" s="251"/>
      <c r="OPI2652" s="251"/>
      <c r="OPJ2652" s="251"/>
      <c r="OPK2652" s="52"/>
      <c r="OPL2652" s="250"/>
      <c r="OPM2652" s="65"/>
      <c r="OPN2652" s="251"/>
      <c r="OPO2652" s="251"/>
      <c r="OPP2652" s="251"/>
      <c r="OPQ2652" s="52"/>
      <c r="OPR2652" s="250"/>
      <c r="OPS2652" s="65"/>
      <c r="OPT2652" s="251"/>
      <c r="OPU2652" s="251"/>
      <c r="OPV2652" s="251"/>
      <c r="OPW2652" s="52"/>
      <c r="OPX2652" s="250"/>
      <c r="OPY2652" s="65"/>
      <c r="OPZ2652" s="251"/>
      <c r="OQA2652" s="251"/>
      <c r="OQB2652" s="251"/>
      <c r="OQC2652" s="52"/>
      <c r="OQD2652" s="250"/>
      <c r="OQE2652" s="65"/>
      <c r="OQF2652" s="251"/>
      <c r="OQG2652" s="251"/>
      <c r="OQH2652" s="251"/>
      <c r="OQI2652" s="52"/>
      <c r="OQJ2652" s="250"/>
      <c r="OQK2652" s="65"/>
      <c r="OQL2652" s="251"/>
      <c r="OQM2652" s="251"/>
      <c r="OQN2652" s="251"/>
      <c r="OQO2652" s="52"/>
      <c r="OQP2652" s="250"/>
      <c r="OQQ2652" s="65"/>
      <c r="OQR2652" s="251"/>
      <c r="OQS2652" s="251"/>
      <c r="OQT2652" s="251"/>
      <c r="OQU2652" s="52"/>
      <c r="OQV2652" s="250"/>
      <c r="OQW2652" s="65"/>
      <c r="OQX2652" s="251"/>
      <c r="OQY2652" s="251"/>
      <c r="OQZ2652" s="251"/>
      <c r="ORA2652" s="52"/>
      <c r="ORB2652" s="250"/>
      <c r="ORC2652" s="65"/>
      <c r="ORD2652" s="251"/>
      <c r="ORE2652" s="251"/>
      <c r="ORF2652" s="251"/>
      <c r="ORG2652" s="52"/>
      <c r="ORH2652" s="250"/>
      <c r="ORI2652" s="65"/>
      <c r="ORJ2652" s="251"/>
      <c r="ORK2652" s="251"/>
      <c r="ORL2652" s="251"/>
      <c r="ORM2652" s="52"/>
      <c r="ORN2652" s="250"/>
      <c r="ORO2652" s="65"/>
      <c r="ORP2652" s="251"/>
      <c r="ORQ2652" s="251"/>
      <c r="ORR2652" s="251"/>
      <c r="ORS2652" s="52"/>
      <c r="ORT2652" s="250"/>
      <c r="ORU2652" s="65"/>
      <c r="ORV2652" s="251"/>
      <c r="ORW2652" s="251"/>
      <c r="ORX2652" s="251"/>
      <c r="ORY2652" s="52"/>
      <c r="ORZ2652" s="250"/>
      <c r="OSA2652" s="65"/>
      <c r="OSB2652" s="251"/>
      <c r="OSC2652" s="251"/>
      <c r="OSD2652" s="251"/>
      <c r="OSE2652" s="52"/>
      <c r="OSF2652" s="250"/>
      <c r="OSG2652" s="65"/>
      <c r="OSH2652" s="251"/>
      <c r="OSI2652" s="251"/>
      <c r="OSJ2652" s="251"/>
      <c r="OSK2652" s="52"/>
      <c r="OSL2652" s="250"/>
      <c r="OSM2652" s="65"/>
      <c r="OSN2652" s="251"/>
      <c r="OSO2652" s="251"/>
      <c r="OSP2652" s="251"/>
      <c r="OSQ2652" s="52"/>
      <c r="OSR2652" s="250"/>
      <c r="OSS2652" s="65"/>
      <c r="OST2652" s="251"/>
      <c r="OSU2652" s="251"/>
      <c r="OSV2652" s="251"/>
      <c r="OSW2652" s="52"/>
      <c r="OSX2652" s="250"/>
      <c r="OSY2652" s="65"/>
      <c r="OSZ2652" s="251"/>
      <c r="OTA2652" s="251"/>
      <c r="OTB2652" s="251"/>
      <c r="OTC2652" s="52"/>
      <c r="OTD2652" s="250"/>
      <c r="OTE2652" s="65"/>
      <c r="OTF2652" s="251"/>
      <c r="OTG2652" s="251"/>
      <c r="OTH2652" s="251"/>
      <c r="OTI2652" s="52"/>
      <c r="OTJ2652" s="250"/>
      <c r="OTK2652" s="65"/>
      <c r="OTL2652" s="251"/>
      <c r="OTM2652" s="251"/>
      <c r="OTN2652" s="251"/>
      <c r="OTO2652" s="52"/>
      <c r="OTP2652" s="250"/>
      <c r="OTQ2652" s="65"/>
      <c r="OTR2652" s="251"/>
      <c r="OTS2652" s="251"/>
      <c r="OTT2652" s="251"/>
      <c r="OTU2652" s="52"/>
      <c r="OTV2652" s="250"/>
      <c r="OTW2652" s="65"/>
      <c r="OTX2652" s="251"/>
      <c r="OTY2652" s="251"/>
      <c r="OTZ2652" s="251"/>
      <c r="OUA2652" s="52"/>
      <c r="OUB2652" s="250"/>
      <c r="OUC2652" s="65"/>
      <c r="OUD2652" s="251"/>
      <c r="OUE2652" s="251"/>
      <c r="OUF2652" s="251"/>
      <c r="OUG2652" s="52"/>
      <c r="OUH2652" s="250"/>
      <c r="OUI2652" s="65"/>
      <c r="OUJ2652" s="251"/>
      <c r="OUK2652" s="251"/>
      <c r="OUL2652" s="251"/>
      <c r="OUM2652" s="52"/>
      <c r="OUN2652" s="250"/>
      <c r="OUO2652" s="65"/>
      <c r="OUP2652" s="251"/>
      <c r="OUQ2652" s="251"/>
      <c r="OUR2652" s="251"/>
      <c r="OUS2652" s="52"/>
      <c r="OUT2652" s="250"/>
      <c r="OUU2652" s="65"/>
      <c r="OUV2652" s="251"/>
      <c r="OUW2652" s="251"/>
      <c r="OUX2652" s="251"/>
      <c r="OUY2652" s="52"/>
      <c r="OUZ2652" s="250"/>
      <c r="OVA2652" s="65"/>
      <c r="OVB2652" s="251"/>
      <c r="OVC2652" s="251"/>
      <c r="OVD2652" s="251"/>
      <c r="OVE2652" s="52"/>
      <c r="OVF2652" s="250"/>
      <c r="OVG2652" s="65"/>
      <c r="OVH2652" s="251"/>
      <c r="OVI2652" s="251"/>
      <c r="OVJ2652" s="251"/>
      <c r="OVK2652" s="52"/>
      <c r="OVL2652" s="250"/>
      <c r="OVM2652" s="65"/>
      <c r="OVN2652" s="251"/>
      <c r="OVO2652" s="251"/>
      <c r="OVP2652" s="251"/>
      <c r="OVQ2652" s="52"/>
      <c r="OVR2652" s="250"/>
      <c r="OVS2652" s="65"/>
      <c r="OVT2652" s="251"/>
      <c r="OVU2652" s="251"/>
      <c r="OVV2652" s="251"/>
      <c r="OVW2652" s="52"/>
      <c r="OVX2652" s="250"/>
      <c r="OVY2652" s="65"/>
      <c r="OVZ2652" s="251"/>
      <c r="OWA2652" s="251"/>
      <c r="OWB2652" s="251"/>
      <c r="OWC2652" s="52"/>
      <c r="OWD2652" s="250"/>
      <c r="OWE2652" s="65"/>
      <c r="OWF2652" s="251"/>
      <c r="OWG2652" s="251"/>
      <c r="OWH2652" s="251"/>
      <c r="OWI2652" s="52"/>
      <c r="OWJ2652" s="250"/>
      <c r="OWK2652" s="65"/>
      <c r="OWL2652" s="251"/>
      <c r="OWM2652" s="251"/>
      <c r="OWN2652" s="251"/>
      <c r="OWO2652" s="52"/>
      <c r="OWP2652" s="250"/>
      <c r="OWQ2652" s="65"/>
      <c r="OWR2652" s="251"/>
      <c r="OWS2652" s="251"/>
      <c r="OWT2652" s="251"/>
      <c r="OWU2652" s="52"/>
      <c r="OWV2652" s="250"/>
      <c r="OWW2652" s="65"/>
      <c r="OWX2652" s="251"/>
      <c r="OWY2652" s="251"/>
      <c r="OWZ2652" s="251"/>
      <c r="OXA2652" s="52"/>
      <c r="OXB2652" s="250"/>
      <c r="OXC2652" s="65"/>
      <c r="OXD2652" s="251"/>
      <c r="OXE2652" s="251"/>
      <c r="OXF2652" s="251"/>
      <c r="OXG2652" s="52"/>
      <c r="OXH2652" s="250"/>
      <c r="OXI2652" s="65"/>
      <c r="OXJ2652" s="251"/>
      <c r="OXK2652" s="251"/>
      <c r="OXL2652" s="251"/>
      <c r="OXM2652" s="52"/>
      <c r="OXN2652" s="250"/>
      <c r="OXO2652" s="65"/>
      <c r="OXP2652" s="251"/>
      <c r="OXQ2652" s="251"/>
      <c r="OXR2652" s="251"/>
      <c r="OXS2652" s="52"/>
      <c r="OXT2652" s="250"/>
      <c r="OXU2652" s="65"/>
      <c r="OXV2652" s="251"/>
      <c r="OXW2652" s="251"/>
      <c r="OXX2652" s="251"/>
      <c r="OXY2652" s="52"/>
      <c r="OXZ2652" s="250"/>
      <c r="OYA2652" s="65"/>
      <c r="OYB2652" s="251"/>
      <c r="OYC2652" s="251"/>
      <c r="OYD2652" s="251"/>
      <c r="OYE2652" s="52"/>
      <c r="OYF2652" s="250"/>
      <c r="OYG2652" s="65"/>
      <c r="OYH2652" s="251"/>
      <c r="OYI2652" s="251"/>
      <c r="OYJ2652" s="251"/>
      <c r="OYK2652" s="52"/>
      <c r="OYL2652" s="250"/>
      <c r="OYM2652" s="65"/>
      <c r="OYN2652" s="251"/>
      <c r="OYO2652" s="251"/>
      <c r="OYP2652" s="251"/>
      <c r="OYQ2652" s="52"/>
      <c r="OYR2652" s="250"/>
      <c r="OYS2652" s="65"/>
      <c r="OYT2652" s="251"/>
      <c r="OYU2652" s="251"/>
      <c r="OYV2652" s="251"/>
      <c r="OYW2652" s="52"/>
      <c r="OYX2652" s="250"/>
      <c r="OYY2652" s="65"/>
      <c r="OYZ2652" s="251"/>
      <c r="OZA2652" s="251"/>
      <c r="OZB2652" s="251"/>
      <c r="OZC2652" s="52"/>
      <c r="OZD2652" s="250"/>
      <c r="OZE2652" s="65"/>
      <c r="OZF2652" s="251"/>
      <c r="OZG2652" s="251"/>
      <c r="OZH2652" s="251"/>
      <c r="OZI2652" s="52"/>
      <c r="OZJ2652" s="250"/>
      <c r="OZK2652" s="65"/>
      <c r="OZL2652" s="251"/>
      <c r="OZM2652" s="251"/>
      <c r="OZN2652" s="251"/>
      <c r="OZO2652" s="52"/>
      <c r="OZP2652" s="250"/>
      <c r="OZQ2652" s="65"/>
      <c r="OZR2652" s="251"/>
      <c r="OZS2652" s="251"/>
      <c r="OZT2652" s="251"/>
      <c r="OZU2652" s="52"/>
      <c r="OZV2652" s="250"/>
      <c r="OZW2652" s="65"/>
      <c r="OZX2652" s="251"/>
      <c r="OZY2652" s="251"/>
      <c r="OZZ2652" s="251"/>
      <c r="PAA2652" s="52"/>
      <c r="PAB2652" s="250"/>
      <c r="PAC2652" s="65"/>
      <c r="PAD2652" s="251"/>
      <c r="PAE2652" s="251"/>
      <c r="PAF2652" s="251"/>
      <c r="PAG2652" s="52"/>
      <c r="PAH2652" s="250"/>
      <c r="PAI2652" s="65"/>
      <c r="PAJ2652" s="251"/>
      <c r="PAK2652" s="251"/>
      <c r="PAL2652" s="251"/>
      <c r="PAM2652" s="52"/>
      <c r="PAN2652" s="250"/>
      <c r="PAO2652" s="65"/>
      <c r="PAP2652" s="251"/>
      <c r="PAQ2652" s="251"/>
      <c r="PAR2652" s="251"/>
      <c r="PAS2652" s="52"/>
      <c r="PAT2652" s="250"/>
      <c r="PAU2652" s="65"/>
      <c r="PAV2652" s="251"/>
      <c r="PAW2652" s="251"/>
      <c r="PAX2652" s="251"/>
      <c r="PAY2652" s="52"/>
      <c r="PAZ2652" s="250"/>
      <c r="PBA2652" s="65"/>
      <c r="PBB2652" s="251"/>
      <c r="PBC2652" s="251"/>
      <c r="PBD2652" s="251"/>
      <c r="PBE2652" s="52"/>
      <c r="PBF2652" s="250"/>
      <c r="PBG2652" s="65"/>
      <c r="PBH2652" s="251"/>
      <c r="PBI2652" s="251"/>
      <c r="PBJ2652" s="251"/>
      <c r="PBK2652" s="52"/>
      <c r="PBL2652" s="250"/>
      <c r="PBM2652" s="65"/>
      <c r="PBN2652" s="251"/>
      <c r="PBO2652" s="251"/>
      <c r="PBP2652" s="251"/>
      <c r="PBQ2652" s="52"/>
      <c r="PBR2652" s="250"/>
      <c r="PBS2652" s="65"/>
      <c r="PBT2652" s="251"/>
      <c r="PBU2652" s="251"/>
      <c r="PBV2652" s="251"/>
      <c r="PBW2652" s="52"/>
      <c r="PBX2652" s="250"/>
      <c r="PBY2652" s="65"/>
      <c r="PBZ2652" s="251"/>
      <c r="PCA2652" s="251"/>
      <c r="PCB2652" s="251"/>
      <c r="PCC2652" s="52"/>
      <c r="PCD2652" s="250"/>
      <c r="PCE2652" s="65"/>
      <c r="PCF2652" s="251"/>
      <c r="PCG2652" s="251"/>
      <c r="PCH2652" s="251"/>
      <c r="PCI2652" s="52"/>
      <c r="PCJ2652" s="250"/>
      <c r="PCK2652" s="65"/>
      <c r="PCL2652" s="251"/>
      <c r="PCM2652" s="251"/>
      <c r="PCN2652" s="251"/>
      <c r="PCO2652" s="52"/>
      <c r="PCP2652" s="250"/>
      <c r="PCQ2652" s="65"/>
      <c r="PCR2652" s="251"/>
      <c r="PCS2652" s="251"/>
      <c r="PCT2652" s="251"/>
      <c r="PCU2652" s="52"/>
      <c r="PCV2652" s="250"/>
      <c r="PCW2652" s="65"/>
      <c r="PCX2652" s="251"/>
      <c r="PCY2652" s="251"/>
      <c r="PCZ2652" s="251"/>
      <c r="PDA2652" s="52"/>
      <c r="PDB2652" s="250"/>
      <c r="PDC2652" s="65"/>
      <c r="PDD2652" s="251"/>
      <c r="PDE2652" s="251"/>
      <c r="PDF2652" s="251"/>
      <c r="PDG2652" s="52"/>
      <c r="PDH2652" s="250"/>
      <c r="PDI2652" s="65"/>
      <c r="PDJ2652" s="251"/>
      <c r="PDK2652" s="251"/>
      <c r="PDL2652" s="251"/>
      <c r="PDM2652" s="52"/>
      <c r="PDN2652" s="250"/>
      <c r="PDO2652" s="65"/>
      <c r="PDP2652" s="251"/>
      <c r="PDQ2652" s="251"/>
      <c r="PDR2652" s="251"/>
      <c r="PDS2652" s="52"/>
      <c r="PDT2652" s="250"/>
      <c r="PDU2652" s="65"/>
      <c r="PDV2652" s="251"/>
      <c r="PDW2652" s="251"/>
      <c r="PDX2652" s="251"/>
      <c r="PDY2652" s="52"/>
      <c r="PDZ2652" s="250"/>
      <c r="PEA2652" s="65"/>
      <c r="PEB2652" s="251"/>
      <c r="PEC2652" s="251"/>
      <c r="PED2652" s="251"/>
      <c r="PEE2652" s="52"/>
      <c r="PEF2652" s="250"/>
      <c r="PEG2652" s="65"/>
      <c r="PEH2652" s="251"/>
      <c r="PEI2652" s="251"/>
      <c r="PEJ2652" s="251"/>
      <c r="PEK2652" s="52"/>
      <c r="PEL2652" s="250"/>
      <c r="PEM2652" s="65"/>
      <c r="PEN2652" s="251"/>
      <c r="PEO2652" s="251"/>
      <c r="PEP2652" s="251"/>
      <c r="PEQ2652" s="52"/>
      <c r="PER2652" s="250"/>
      <c r="PES2652" s="65"/>
      <c r="PET2652" s="251"/>
      <c r="PEU2652" s="251"/>
      <c r="PEV2652" s="251"/>
      <c r="PEW2652" s="52"/>
      <c r="PEX2652" s="250"/>
      <c r="PEY2652" s="65"/>
      <c r="PEZ2652" s="251"/>
      <c r="PFA2652" s="251"/>
      <c r="PFB2652" s="251"/>
      <c r="PFC2652" s="52"/>
      <c r="PFD2652" s="250"/>
      <c r="PFE2652" s="65"/>
      <c r="PFF2652" s="251"/>
      <c r="PFG2652" s="251"/>
      <c r="PFH2652" s="251"/>
      <c r="PFI2652" s="52"/>
      <c r="PFJ2652" s="250"/>
      <c r="PFK2652" s="65"/>
      <c r="PFL2652" s="251"/>
      <c r="PFM2652" s="251"/>
      <c r="PFN2652" s="251"/>
      <c r="PFO2652" s="52"/>
      <c r="PFP2652" s="250"/>
      <c r="PFQ2652" s="65"/>
      <c r="PFR2652" s="251"/>
      <c r="PFS2652" s="251"/>
      <c r="PFT2652" s="251"/>
      <c r="PFU2652" s="52"/>
      <c r="PFV2652" s="250"/>
      <c r="PFW2652" s="65"/>
      <c r="PFX2652" s="251"/>
      <c r="PFY2652" s="251"/>
      <c r="PFZ2652" s="251"/>
      <c r="PGA2652" s="52"/>
      <c r="PGB2652" s="250"/>
      <c r="PGC2652" s="65"/>
      <c r="PGD2652" s="251"/>
      <c r="PGE2652" s="251"/>
      <c r="PGF2652" s="251"/>
      <c r="PGG2652" s="52"/>
      <c r="PGH2652" s="250"/>
      <c r="PGI2652" s="65"/>
      <c r="PGJ2652" s="251"/>
      <c r="PGK2652" s="251"/>
      <c r="PGL2652" s="251"/>
      <c r="PGM2652" s="52"/>
      <c r="PGN2652" s="250"/>
      <c r="PGO2652" s="65"/>
      <c r="PGP2652" s="251"/>
      <c r="PGQ2652" s="251"/>
      <c r="PGR2652" s="251"/>
      <c r="PGS2652" s="52"/>
      <c r="PGT2652" s="250"/>
      <c r="PGU2652" s="65"/>
      <c r="PGV2652" s="251"/>
      <c r="PGW2652" s="251"/>
      <c r="PGX2652" s="251"/>
      <c r="PGY2652" s="52"/>
      <c r="PGZ2652" s="250"/>
      <c r="PHA2652" s="65"/>
      <c r="PHB2652" s="251"/>
      <c r="PHC2652" s="251"/>
      <c r="PHD2652" s="251"/>
      <c r="PHE2652" s="52"/>
      <c r="PHF2652" s="250"/>
      <c r="PHG2652" s="65"/>
      <c r="PHH2652" s="251"/>
      <c r="PHI2652" s="251"/>
      <c r="PHJ2652" s="251"/>
      <c r="PHK2652" s="52"/>
      <c r="PHL2652" s="250"/>
      <c r="PHM2652" s="65"/>
      <c r="PHN2652" s="251"/>
      <c r="PHO2652" s="251"/>
      <c r="PHP2652" s="251"/>
      <c r="PHQ2652" s="52"/>
      <c r="PHR2652" s="250"/>
      <c r="PHS2652" s="65"/>
      <c r="PHT2652" s="251"/>
      <c r="PHU2652" s="251"/>
      <c r="PHV2652" s="251"/>
      <c r="PHW2652" s="52"/>
      <c r="PHX2652" s="250"/>
      <c r="PHY2652" s="65"/>
      <c r="PHZ2652" s="251"/>
      <c r="PIA2652" s="251"/>
      <c r="PIB2652" s="251"/>
      <c r="PIC2652" s="52"/>
      <c r="PID2652" s="250"/>
      <c r="PIE2652" s="65"/>
      <c r="PIF2652" s="251"/>
      <c r="PIG2652" s="251"/>
      <c r="PIH2652" s="251"/>
      <c r="PII2652" s="52"/>
      <c r="PIJ2652" s="250"/>
      <c r="PIK2652" s="65"/>
      <c r="PIL2652" s="251"/>
      <c r="PIM2652" s="251"/>
      <c r="PIN2652" s="251"/>
      <c r="PIO2652" s="52"/>
      <c r="PIP2652" s="250"/>
      <c r="PIQ2652" s="65"/>
      <c r="PIR2652" s="251"/>
      <c r="PIS2652" s="251"/>
      <c r="PIT2652" s="251"/>
      <c r="PIU2652" s="52"/>
      <c r="PIV2652" s="250"/>
      <c r="PIW2652" s="65"/>
      <c r="PIX2652" s="251"/>
      <c r="PIY2652" s="251"/>
      <c r="PIZ2652" s="251"/>
      <c r="PJA2652" s="52"/>
      <c r="PJB2652" s="250"/>
      <c r="PJC2652" s="65"/>
      <c r="PJD2652" s="251"/>
      <c r="PJE2652" s="251"/>
      <c r="PJF2652" s="251"/>
      <c r="PJG2652" s="52"/>
      <c r="PJH2652" s="250"/>
      <c r="PJI2652" s="65"/>
      <c r="PJJ2652" s="251"/>
      <c r="PJK2652" s="251"/>
      <c r="PJL2652" s="251"/>
      <c r="PJM2652" s="52"/>
      <c r="PJN2652" s="250"/>
      <c r="PJO2652" s="65"/>
      <c r="PJP2652" s="251"/>
      <c r="PJQ2652" s="251"/>
      <c r="PJR2652" s="251"/>
      <c r="PJS2652" s="52"/>
      <c r="PJT2652" s="250"/>
      <c r="PJU2652" s="65"/>
      <c r="PJV2652" s="251"/>
      <c r="PJW2652" s="251"/>
      <c r="PJX2652" s="251"/>
      <c r="PJY2652" s="52"/>
      <c r="PJZ2652" s="250"/>
      <c r="PKA2652" s="65"/>
      <c r="PKB2652" s="251"/>
      <c r="PKC2652" s="251"/>
      <c r="PKD2652" s="251"/>
      <c r="PKE2652" s="52"/>
      <c r="PKF2652" s="250"/>
      <c r="PKG2652" s="65"/>
      <c r="PKH2652" s="251"/>
      <c r="PKI2652" s="251"/>
      <c r="PKJ2652" s="251"/>
      <c r="PKK2652" s="52"/>
      <c r="PKL2652" s="250"/>
      <c r="PKM2652" s="65"/>
      <c r="PKN2652" s="251"/>
      <c r="PKO2652" s="251"/>
      <c r="PKP2652" s="251"/>
      <c r="PKQ2652" s="52"/>
      <c r="PKR2652" s="250"/>
      <c r="PKS2652" s="65"/>
      <c r="PKT2652" s="251"/>
      <c r="PKU2652" s="251"/>
      <c r="PKV2652" s="251"/>
      <c r="PKW2652" s="52"/>
      <c r="PKX2652" s="250"/>
      <c r="PKY2652" s="65"/>
      <c r="PKZ2652" s="251"/>
      <c r="PLA2652" s="251"/>
      <c r="PLB2652" s="251"/>
      <c r="PLC2652" s="52"/>
      <c r="PLD2652" s="250"/>
      <c r="PLE2652" s="65"/>
      <c r="PLF2652" s="251"/>
      <c r="PLG2652" s="251"/>
      <c r="PLH2652" s="251"/>
      <c r="PLI2652" s="52"/>
      <c r="PLJ2652" s="250"/>
      <c r="PLK2652" s="65"/>
      <c r="PLL2652" s="251"/>
      <c r="PLM2652" s="251"/>
      <c r="PLN2652" s="251"/>
      <c r="PLO2652" s="52"/>
      <c r="PLP2652" s="250"/>
      <c r="PLQ2652" s="65"/>
      <c r="PLR2652" s="251"/>
      <c r="PLS2652" s="251"/>
      <c r="PLT2652" s="251"/>
      <c r="PLU2652" s="52"/>
      <c r="PLV2652" s="250"/>
      <c r="PLW2652" s="65"/>
      <c r="PLX2652" s="251"/>
      <c r="PLY2652" s="251"/>
      <c r="PLZ2652" s="251"/>
      <c r="PMA2652" s="52"/>
      <c r="PMB2652" s="250"/>
      <c r="PMC2652" s="65"/>
      <c r="PMD2652" s="251"/>
      <c r="PME2652" s="251"/>
      <c r="PMF2652" s="251"/>
      <c r="PMG2652" s="52"/>
      <c r="PMH2652" s="250"/>
      <c r="PMI2652" s="65"/>
      <c r="PMJ2652" s="251"/>
      <c r="PMK2652" s="251"/>
      <c r="PML2652" s="251"/>
      <c r="PMM2652" s="52"/>
      <c r="PMN2652" s="250"/>
      <c r="PMO2652" s="65"/>
      <c r="PMP2652" s="251"/>
      <c r="PMQ2652" s="251"/>
      <c r="PMR2652" s="251"/>
      <c r="PMS2652" s="52"/>
      <c r="PMT2652" s="250"/>
      <c r="PMU2652" s="65"/>
      <c r="PMV2652" s="251"/>
      <c r="PMW2652" s="251"/>
      <c r="PMX2652" s="251"/>
      <c r="PMY2652" s="52"/>
      <c r="PMZ2652" s="250"/>
      <c r="PNA2652" s="65"/>
      <c r="PNB2652" s="251"/>
      <c r="PNC2652" s="251"/>
      <c r="PND2652" s="251"/>
      <c r="PNE2652" s="52"/>
      <c r="PNF2652" s="250"/>
      <c r="PNG2652" s="65"/>
      <c r="PNH2652" s="251"/>
      <c r="PNI2652" s="251"/>
      <c r="PNJ2652" s="251"/>
      <c r="PNK2652" s="52"/>
      <c r="PNL2652" s="250"/>
      <c r="PNM2652" s="65"/>
      <c r="PNN2652" s="251"/>
      <c r="PNO2652" s="251"/>
      <c r="PNP2652" s="251"/>
      <c r="PNQ2652" s="52"/>
      <c r="PNR2652" s="250"/>
      <c r="PNS2652" s="65"/>
      <c r="PNT2652" s="251"/>
      <c r="PNU2652" s="251"/>
      <c r="PNV2652" s="251"/>
      <c r="PNW2652" s="52"/>
      <c r="PNX2652" s="250"/>
      <c r="PNY2652" s="65"/>
      <c r="PNZ2652" s="251"/>
      <c r="POA2652" s="251"/>
      <c r="POB2652" s="251"/>
      <c r="POC2652" s="52"/>
      <c r="POD2652" s="250"/>
      <c r="POE2652" s="65"/>
      <c r="POF2652" s="251"/>
      <c r="POG2652" s="251"/>
      <c r="POH2652" s="251"/>
      <c r="POI2652" s="52"/>
      <c r="POJ2652" s="250"/>
      <c r="POK2652" s="65"/>
      <c r="POL2652" s="251"/>
      <c r="POM2652" s="251"/>
      <c r="PON2652" s="251"/>
      <c r="POO2652" s="52"/>
      <c r="POP2652" s="250"/>
      <c r="POQ2652" s="65"/>
      <c r="POR2652" s="251"/>
      <c r="POS2652" s="251"/>
      <c r="POT2652" s="251"/>
      <c r="POU2652" s="52"/>
      <c r="POV2652" s="250"/>
      <c r="POW2652" s="65"/>
      <c r="POX2652" s="251"/>
      <c r="POY2652" s="251"/>
      <c r="POZ2652" s="251"/>
      <c r="PPA2652" s="52"/>
      <c r="PPB2652" s="250"/>
      <c r="PPC2652" s="65"/>
      <c r="PPD2652" s="251"/>
      <c r="PPE2652" s="251"/>
      <c r="PPF2652" s="251"/>
      <c r="PPG2652" s="52"/>
      <c r="PPH2652" s="250"/>
      <c r="PPI2652" s="65"/>
      <c r="PPJ2652" s="251"/>
      <c r="PPK2652" s="251"/>
      <c r="PPL2652" s="251"/>
      <c r="PPM2652" s="52"/>
      <c r="PPN2652" s="250"/>
      <c r="PPO2652" s="65"/>
      <c r="PPP2652" s="251"/>
      <c r="PPQ2652" s="251"/>
      <c r="PPR2652" s="251"/>
      <c r="PPS2652" s="52"/>
      <c r="PPT2652" s="250"/>
      <c r="PPU2652" s="65"/>
      <c r="PPV2652" s="251"/>
      <c r="PPW2652" s="251"/>
      <c r="PPX2652" s="251"/>
      <c r="PPY2652" s="52"/>
      <c r="PPZ2652" s="250"/>
      <c r="PQA2652" s="65"/>
      <c r="PQB2652" s="251"/>
      <c r="PQC2652" s="251"/>
      <c r="PQD2652" s="251"/>
      <c r="PQE2652" s="52"/>
      <c r="PQF2652" s="250"/>
      <c r="PQG2652" s="65"/>
      <c r="PQH2652" s="251"/>
      <c r="PQI2652" s="251"/>
      <c r="PQJ2652" s="251"/>
      <c r="PQK2652" s="52"/>
      <c r="PQL2652" s="250"/>
      <c r="PQM2652" s="65"/>
      <c r="PQN2652" s="251"/>
      <c r="PQO2652" s="251"/>
      <c r="PQP2652" s="251"/>
      <c r="PQQ2652" s="52"/>
      <c r="PQR2652" s="250"/>
      <c r="PQS2652" s="65"/>
      <c r="PQT2652" s="251"/>
      <c r="PQU2652" s="251"/>
      <c r="PQV2652" s="251"/>
      <c r="PQW2652" s="52"/>
      <c r="PQX2652" s="250"/>
      <c r="PQY2652" s="65"/>
      <c r="PQZ2652" s="251"/>
      <c r="PRA2652" s="251"/>
      <c r="PRB2652" s="251"/>
      <c r="PRC2652" s="52"/>
      <c r="PRD2652" s="250"/>
      <c r="PRE2652" s="65"/>
      <c r="PRF2652" s="251"/>
      <c r="PRG2652" s="251"/>
      <c r="PRH2652" s="251"/>
      <c r="PRI2652" s="52"/>
      <c r="PRJ2652" s="250"/>
      <c r="PRK2652" s="65"/>
      <c r="PRL2652" s="251"/>
      <c r="PRM2652" s="251"/>
      <c r="PRN2652" s="251"/>
      <c r="PRO2652" s="52"/>
      <c r="PRP2652" s="250"/>
      <c r="PRQ2652" s="65"/>
      <c r="PRR2652" s="251"/>
      <c r="PRS2652" s="251"/>
      <c r="PRT2652" s="251"/>
      <c r="PRU2652" s="52"/>
      <c r="PRV2652" s="250"/>
      <c r="PRW2652" s="65"/>
      <c r="PRX2652" s="251"/>
      <c r="PRY2652" s="251"/>
      <c r="PRZ2652" s="251"/>
      <c r="PSA2652" s="52"/>
      <c r="PSB2652" s="250"/>
      <c r="PSC2652" s="65"/>
      <c r="PSD2652" s="251"/>
      <c r="PSE2652" s="251"/>
      <c r="PSF2652" s="251"/>
      <c r="PSG2652" s="52"/>
      <c r="PSH2652" s="250"/>
      <c r="PSI2652" s="65"/>
      <c r="PSJ2652" s="251"/>
      <c r="PSK2652" s="251"/>
      <c r="PSL2652" s="251"/>
      <c r="PSM2652" s="52"/>
      <c r="PSN2652" s="250"/>
      <c r="PSO2652" s="65"/>
      <c r="PSP2652" s="251"/>
      <c r="PSQ2652" s="251"/>
      <c r="PSR2652" s="251"/>
      <c r="PSS2652" s="52"/>
      <c r="PST2652" s="250"/>
      <c r="PSU2652" s="65"/>
      <c r="PSV2652" s="251"/>
      <c r="PSW2652" s="251"/>
      <c r="PSX2652" s="251"/>
      <c r="PSY2652" s="52"/>
      <c r="PSZ2652" s="250"/>
      <c r="PTA2652" s="65"/>
      <c r="PTB2652" s="251"/>
      <c r="PTC2652" s="251"/>
      <c r="PTD2652" s="251"/>
      <c r="PTE2652" s="52"/>
      <c r="PTF2652" s="250"/>
      <c r="PTG2652" s="65"/>
      <c r="PTH2652" s="251"/>
      <c r="PTI2652" s="251"/>
      <c r="PTJ2652" s="251"/>
      <c r="PTK2652" s="52"/>
      <c r="PTL2652" s="250"/>
      <c r="PTM2652" s="65"/>
      <c r="PTN2652" s="251"/>
      <c r="PTO2652" s="251"/>
      <c r="PTP2652" s="251"/>
      <c r="PTQ2652" s="52"/>
      <c r="PTR2652" s="250"/>
      <c r="PTS2652" s="65"/>
      <c r="PTT2652" s="251"/>
      <c r="PTU2652" s="251"/>
      <c r="PTV2652" s="251"/>
      <c r="PTW2652" s="52"/>
      <c r="PTX2652" s="250"/>
      <c r="PTY2652" s="65"/>
      <c r="PTZ2652" s="251"/>
      <c r="PUA2652" s="251"/>
      <c r="PUB2652" s="251"/>
      <c r="PUC2652" s="52"/>
      <c r="PUD2652" s="250"/>
      <c r="PUE2652" s="65"/>
      <c r="PUF2652" s="251"/>
      <c r="PUG2652" s="251"/>
      <c r="PUH2652" s="251"/>
      <c r="PUI2652" s="52"/>
      <c r="PUJ2652" s="250"/>
      <c r="PUK2652" s="65"/>
      <c r="PUL2652" s="251"/>
      <c r="PUM2652" s="251"/>
      <c r="PUN2652" s="251"/>
      <c r="PUO2652" s="52"/>
      <c r="PUP2652" s="250"/>
      <c r="PUQ2652" s="65"/>
      <c r="PUR2652" s="251"/>
      <c r="PUS2652" s="251"/>
      <c r="PUT2652" s="251"/>
      <c r="PUU2652" s="52"/>
      <c r="PUV2652" s="250"/>
      <c r="PUW2652" s="65"/>
      <c r="PUX2652" s="251"/>
      <c r="PUY2652" s="251"/>
      <c r="PUZ2652" s="251"/>
      <c r="PVA2652" s="52"/>
      <c r="PVB2652" s="250"/>
      <c r="PVC2652" s="65"/>
      <c r="PVD2652" s="251"/>
      <c r="PVE2652" s="251"/>
      <c r="PVF2652" s="251"/>
      <c r="PVG2652" s="52"/>
      <c r="PVH2652" s="250"/>
      <c r="PVI2652" s="65"/>
      <c r="PVJ2652" s="251"/>
      <c r="PVK2652" s="251"/>
      <c r="PVL2652" s="251"/>
      <c r="PVM2652" s="52"/>
      <c r="PVN2652" s="250"/>
      <c r="PVO2652" s="65"/>
      <c r="PVP2652" s="251"/>
      <c r="PVQ2652" s="251"/>
      <c r="PVR2652" s="251"/>
      <c r="PVS2652" s="52"/>
      <c r="PVT2652" s="250"/>
      <c r="PVU2652" s="65"/>
      <c r="PVV2652" s="251"/>
      <c r="PVW2652" s="251"/>
      <c r="PVX2652" s="251"/>
      <c r="PVY2652" s="52"/>
      <c r="PVZ2652" s="250"/>
      <c r="PWA2652" s="65"/>
      <c r="PWB2652" s="251"/>
      <c r="PWC2652" s="251"/>
      <c r="PWD2652" s="251"/>
      <c r="PWE2652" s="52"/>
      <c r="PWF2652" s="250"/>
      <c r="PWG2652" s="65"/>
      <c r="PWH2652" s="251"/>
      <c r="PWI2652" s="251"/>
      <c r="PWJ2652" s="251"/>
      <c r="PWK2652" s="52"/>
      <c r="PWL2652" s="250"/>
      <c r="PWM2652" s="65"/>
      <c r="PWN2652" s="251"/>
      <c r="PWO2652" s="251"/>
      <c r="PWP2652" s="251"/>
      <c r="PWQ2652" s="52"/>
      <c r="PWR2652" s="250"/>
      <c r="PWS2652" s="65"/>
      <c r="PWT2652" s="251"/>
      <c r="PWU2652" s="251"/>
      <c r="PWV2652" s="251"/>
      <c r="PWW2652" s="52"/>
      <c r="PWX2652" s="250"/>
      <c r="PWY2652" s="65"/>
      <c r="PWZ2652" s="251"/>
      <c r="PXA2652" s="251"/>
      <c r="PXB2652" s="251"/>
      <c r="PXC2652" s="52"/>
      <c r="PXD2652" s="250"/>
      <c r="PXE2652" s="65"/>
      <c r="PXF2652" s="251"/>
      <c r="PXG2652" s="251"/>
      <c r="PXH2652" s="251"/>
      <c r="PXI2652" s="52"/>
      <c r="PXJ2652" s="250"/>
      <c r="PXK2652" s="65"/>
      <c r="PXL2652" s="251"/>
      <c r="PXM2652" s="251"/>
      <c r="PXN2652" s="251"/>
      <c r="PXO2652" s="52"/>
      <c r="PXP2652" s="250"/>
      <c r="PXQ2652" s="65"/>
      <c r="PXR2652" s="251"/>
      <c r="PXS2652" s="251"/>
      <c r="PXT2652" s="251"/>
      <c r="PXU2652" s="52"/>
      <c r="PXV2652" s="250"/>
      <c r="PXW2652" s="65"/>
      <c r="PXX2652" s="251"/>
      <c r="PXY2652" s="251"/>
      <c r="PXZ2652" s="251"/>
      <c r="PYA2652" s="52"/>
      <c r="PYB2652" s="250"/>
      <c r="PYC2652" s="65"/>
      <c r="PYD2652" s="251"/>
      <c r="PYE2652" s="251"/>
      <c r="PYF2652" s="251"/>
      <c r="PYG2652" s="52"/>
      <c r="PYH2652" s="250"/>
      <c r="PYI2652" s="65"/>
      <c r="PYJ2652" s="251"/>
      <c r="PYK2652" s="251"/>
      <c r="PYL2652" s="251"/>
      <c r="PYM2652" s="52"/>
      <c r="PYN2652" s="250"/>
      <c r="PYO2652" s="65"/>
      <c r="PYP2652" s="251"/>
      <c r="PYQ2652" s="251"/>
      <c r="PYR2652" s="251"/>
      <c r="PYS2652" s="52"/>
      <c r="PYT2652" s="250"/>
      <c r="PYU2652" s="65"/>
      <c r="PYV2652" s="251"/>
      <c r="PYW2652" s="251"/>
      <c r="PYX2652" s="251"/>
      <c r="PYY2652" s="52"/>
      <c r="PYZ2652" s="250"/>
      <c r="PZA2652" s="65"/>
      <c r="PZB2652" s="251"/>
      <c r="PZC2652" s="251"/>
      <c r="PZD2652" s="251"/>
      <c r="PZE2652" s="52"/>
      <c r="PZF2652" s="250"/>
      <c r="PZG2652" s="65"/>
      <c r="PZH2652" s="251"/>
      <c r="PZI2652" s="251"/>
      <c r="PZJ2652" s="251"/>
      <c r="PZK2652" s="52"/>
      <c r="PZL2652" s="250"/>
      <c r="PZM2652" s="65"/>
      <c r="PZN2652" s="251"/>
      <c r="PZO2652" s="251"/>
      <c r="PZP2652" s="251"/>
      <c r="PZQ2652" s="52"/>
      <c r="PZR2652" s="250"/>
      <c r="PZS2652" s="65"/>
      <c r="PZT2652" s="251"/>
      <c r="PZU2652" s="251"/>
      <c r="PZV2652" s="251"/>
      <c r="PZW2652" s="52"/>
      <c r="PZX2652" s="250"/>
      <c r="PZY2652" s="65"/>
      <c r="PZZ2652" s="251"/>
      <c r="QAA2652" s="251"/>
      <c r="QAB2652" s="251"/>
      <c r="QAC2652" s="52"/>
      <c r="QAD2652" s="250"/>
      <c r="QAE2652" s="65"/>
      <c r="QAF2652" s="251"/>
      <c r="QAG2652" s="251"/>
      <c r="QAH2652" s="251"/>
      <c r="QAI2652" s="52"/>
      <c r="QAJ2652" s="250"/>
      <c r="QAK2652" s="65"/>
      <c r="QAL2652" s="251"/>
      <c r="QAM2652" s="251"/>
      <c r="QAN2652" s="251"/>
      <c r="QAO2652" s="52"/>
      <c r="QAP2652" s="250"/>
      <c r="QAQ2652" s="65"/>
      <c r="QAR2652" s="251"/>
      <c r="QAS2652" s="251"/>
      <c r="QAT2652" s="251"/>
      <c r="QAU2652" s="52"/>
      <c r="QAV2652" s="250"/>
      <c r="QAW2652" s="65"/>
      <c r="QAX2652" s="251"/>
      <c r="QAY2652" s="251"/>
      <c r="QAZ2652" s="251"/>
      <c r="QBA2652" s="52"/>
      <c r="QBB2652" s="250"/>
      <c r="QBC2652" s="65"/>
      <c r="QBD2652" s="251"/>
      <c r="QBE2652" s="251"/>
      <c r="QBF2652" s="251"/>
      <c r="QBG2652" s="52"/>
      <c r="QBH2652" s="250"/>
      <c r="QBI2652" s="65"/>
      <c r="QBJ2652" s="251"/>
      <c r="QBK2652" s="251"/>
      <c r="QBL2652" s="251"/>
      <c r="QBM2652" s="52"/>
      <c r="QBN2652" s="250"/>
      <c r="QBO2652" s="65"/>
      <c r="QBP2652" s="251"/>
      <c r="QBQ2652" s="251"/>
      <c r="QBR2652" s="251"/>
      <c r="QBS2652" s="52"/>
      <c r="QBT2652" s="250"/>
      <c r="QBU2652" s="65"/>
      <c r="QBV2652" s="251"/>
      <c r="QBW2652" s="251"/>
      <c r="QBX2652" s="251"/>
      <c r="QBY2652" s="52"/>
      <c r="QBZ2652" s="250"/>
      <c r="QCA2652" s="65"/>
      <c r="QCB2652" s="251"/>
      <c r="QCC2652" s="251"/>
      <c r="QCD2652" s="251"/>
      <c r="QCE2652" s="52"/>
      <c r="QCF2652" s="250"/>
      <c r="QCG2652" s="65"/>
      <c r="QCH2652" s="251"/>
      <c r="QCI2652" s="251"/>
      <c r="QCJ2652" s="251"/>
      <c r="QCK2652" s="52"/>
      <c r="QCL2652" s="250"/>
      <c r="QCM2652" s="65"/>
      <c r="QCN2652" s="251"/>
      <c r="QCO2652" s="251"/>
      <c r="QCP2652" s="251"/>
      <c r="QCQ2652" s="52"/>
      <c r="QCR2652" s="250"/>
      <c r="QCS2652" s="65"/>
      <c r="QCT2652" s="251"/>
      <c r="QCU2652" s="251"/>
      <c r="QCV2652" s="251"/>
      <c r="QCW2652" s="52"/>
      <c r="QCX2652" s="250"/>
      <c r="QCY2652" s="65"/>
      <c r="QCZ2652" s="251"/>
      <c r="QDA2652" s="251"/>
      <c r="QDB2652" s="251"/>
      <c r="QDC2652" s="52"/>
      <c r="QDD2652" s="250"/>
      <c r="QDE2652" s="65"/>
      <c r="QDF2652" s="251"/>
      <c r="QDG2652" s="251"/>
      <c r="QDH2652" s="251"/>
      <c r="QDI2652" s="52"/>
      <c r="QDJ2652" s="250"/>
      <c r="QDK2652" s="65"/>
      <c r="QDL2652" s="251"/>
      <c r="QDM2652" s="251"/>
      <c r="QDN2652" s="251"/>
      <c r="QDO2652" s="52"/>
      <c r="QDP2652" s="250"/>
      <c r="QDQ2652" s="65"/>
      <c r="QDR2652" s="251"/>
      <c r="QDS2652" s="251"/>
      <c r="QDT2652" s="251"/>
      <c r="QDU2652" s="52"/>
      <c r="QDV2652" s="250"/>
      <c r="QDW2652" s="65"/>
      <c r="QDX2652" s="251"/>
      <c r="QDY2652" s="251"/>
      <c r="QDZ2652" s="251"/>
      <c r="QEA2652" s="52"/>
      <c r="QEB2652" s="250"/>
      <c r="QEC2652" s="65"/>
      <c r="QED2652" s="251"/>
      <c r="QEE2652" s="251"/>
      <c r="QEF2652" s="251"/>
      <c r="QEG2652" s="52"/>
      <c r="QEH2652" s="250"/>
      <c r="QEI2652" s="65"/>
      <c r="QEJ2652" s="251"/>
      <c r="QEK2652" s="251"/>
      <c r="QEL2652" s="251"/>
      <c r="QEM2652" s="52"/>
      <c r="QEN2652" s="250"/>
      <c r="QEO2652" s="65"/>
      <c r="QEP2652" s="251"/>
      <c r="QEQ2652" s="251"/>
      <c r="QER2652" s="251"/>
      <c r="QES2652" s="52"/>
      <c r="QET2652" s="250"/>
      <c r="QEU2652" s="65"/>
      <c r="QEV2652" s="251"/>
      <c r="QEW2652" s="251"/>
      <c r="QEX2652" s="251"/>
      <c r="QEY2652" s="52"/>
      <c r="QEZ2652" s="250"/>
      <c r="QFA2652" s="65"/>
      <c r="QFB2652" s="251"/>
      <c r="QFC2652" s="251"/>
      <c r="QFD2652" s="251"/>
      <c r="QFE2652" s="52"/>
      <c r="QFF2652" s="250"/>
      <c r="QFG2652" s="65"/>
      <c r="QFH2652" s="251"/>
      <c r="QFI2652" s="251"/>
      <c r="QFJ2652" s="251"/>
      <c r="QFK2652" s="52"/>
      <c r="QFL2652" s="250"/>
      <c r="QFM2652" s="65"/>
      <c r="QFN2652" s="251"/>
      <c r="QFO2652" s="251"/>
      <c r="QFP2652" s="251"/>
      <c r="QFQ2652" s="52"/>
      <c r="QFR2652" s="250"/>
      <c r="QFS2652" s="65"/>
      <c r="QFT2652" s="251"/>
      <c r="QFU2652" s="251"/>
      <c r="QFV2652" s="251"/>
      <c r="QFW2652" s="52"/>
      <c r="QFX2652" s="250"/>
      <c r="QFY2652" s="65"/>
      <c r="QFZ2652" s="251"/>
      <c r="QGA2652" s="251"/>
      <c r="QGB2652" s="251"/>
      <c r="QGC2652" s="52"/>
      <c r="QGD2652" s="250"/>
      <c r="QGE2652" s="65"/>
      <c r="QGF2652" s="251"/>
      <c r="QGG2652" s="251"/>
      <c r="QGH2652" s="251"/>
      <c r="QGI2652" s="52"/>
      <c r="QGJ2652" s="250"/>
      <c r="QGK2652" s="65"/>
      <c r="QGL2652" s="251"/>
      <c r="QGM2652" s="251"/>
      <c r="QGN2652" s="251"/>
      <c r="QGO2652" s="52"/>
      <c r="QGP2652" s="250"/>
      <c r="QGQ2652" s="65"/>
      <c r="QGR2652" s="251"/>
      <c r="QGS2652" s="251"/>
      <c r="QGT2652" s="251"/>
      <c r="QGU2652" s="52"/>
      <c r="QGV2652" s="250"/>
      <c r="QGW2652" s="65"/>
      <c r="QGX2652" s="251"/>
      <c r="QGY2652" s="251"/>
      <c r="QGZ2652" s="251"/>
      <c r="QHA2652" s="52"/>
      <c r="QHB2652" s="250"/>
      <c r="QHC2652" s="65"/>
      <c r="QHD2652" s="251"/>
      <c r="QHE2652" s="251"/>
      <c r="QHF2652" s="251"/>
      <c r="QHG2652" s="52"/>
      <c r="QHH2652" s="250"/>
      <c r="QHI2652" s="65"/>
      <c r="QHJ2652" s="251"/>
      <c r="QHK2652" s="251"/>
      <c r="QHL2652" s="251"/>
      <c r="QHM2652" s="52"/>
      <c r="QHN2652" s="250"/>
      <c r="QHO2652" s="65"/>
      <c r="QHP2652" s="251"/>
      <c r="QHQ2652" s="251"/>
      <c r="QHR2652" s="251"/>
      <c r="QHS2652" s="52"/>
      <c r="QHT2652" s="250"/>
      <c r="QHU2652" s="65"/>
      <c r="QHV2652" s="251"/>
      <c r="QHW2652" s="251"/>
      <c r="QHX2652" s="251"/>
      <c r="QHY2652" s="52"/>
      <c r="QHZ2652" s="250"/>
      <c r="QIA2652" s="65"/>
      <c r="QIB2652" s="251"/>
      <c r="QIC2652" s="251"/>
      <c r="QID2652" s="251"/>
      <c r="QIE2652" s="52"/>
      <c r="QIF2652" s="250"/>
      <c r="QIG2652" s="65"/>
      <c r="QIH2652" s="251"/>
      <c r="QII2652" s="251"/>
      <c r="QIJ2652" s="251"/>
      <c r="QIK2652" s="52"/>
      <c r="QIL2652" s="250"/>
      <c r="QIM2652" s="65"/>
      <c r="QIN2652" s="251"/>
      <c r="QIO2652" s="251"/>
      <c r="QIP2652" s="251"/>
      <c r="QIQ2652" s="52"/>
      <c r="QIR2652" s="250"/>
      <c r="QIS2652" s="65"/>
      <c r="QIT2652" s="251"/>
      <c r="QIU2652" s="251"/>
      <c r="QIV2652" s="251"/>
      <c r="QIW2652" s="52"/>
      <c r="QIX2652" s="250"/>
      <c r="QIY2652" s="65"/>
      <c r="QIZ2652" s="251"/>
      <c r="QJA2652" s="251"/>
      <c r="QJB2652" s="251"/>
      <c r="QJC2652" s="52"/>
      <c r="QJD2652" s="250"/>
      <c r="QJE2652" s="65"/>
      <c r="QJF2652" s="251"/>
      <c r="QJG2652" s="251"/>
      <c r="QJH2652" s="251"/>
      <c r="QJI2652" s="52"/>
      <c r="QJJ2652" s="250"/>
      <c r="QJK2652" s="65"/>
      <c r="QJL2652" s="251"/>
      <c r="QJM2652" s="251"/>
      <c r="QJN2652" s="251"/>
      <c r="QJO2652" s="52"/>
      <c r="QJP2652" s="250"/>
      <c r="QJQ2652" s="65"/>
      <c r="QJR2652" s="251"/>
      <c r="QJS2652" s="251"/>
      <c r="QJT2652" s="251"/>
      <c r="QJU2652" s="52"/>
      <c r="QJV2652" s="250"/>
      <c r="QJW2652" s="65"/>
      <c r="QJX2652" s="251"/>
      <c r="QJY2652" s="251"/>
      <c r="QJZ2652" s="251"/>
      <c r="QKA2652" s="52"/>
      <c r="QKB2652" s="250"/>
      <c r="QKC2652" s="65"/>
      <c r="QKD2652" s="251"/>
      <c r="QKE2652" s="251"/>
      <c r="QKF2652" s="251"/>
      <c r="QKG2652" s="52"/>
      <c r="QKH2652" s="250"/>
      <c r="QKI2652" s="65"/>
      <c r="QKJ2652" s="251"/>
      <c r="QKK2652" s="251"/>
      <c r="QKL2652" s="251"/>
      <c r="QKM2652" s="52"/>
      <c r="QKN2652" s="250"/>
      <c r="QKO2652" s="65"/>
      <c r="QKP2652" s="251"/>
      <c r="QKQ2652" s="251"/>
      <c r="QKR2652" s="251"/>
      <c r="QKS2652" s="52"/>
      <c r="QKT2652" s="250"/>
      <c r="QKU2652" s="65"/>
      <c r="QKV2652" s="251"/>
      <c r="QKW2652" s="251"/>
      <c r="QKX2652" s="251"/>
      <c r="QKY2652" s="52"/>
      <c r="QKZ2652" s="250"/>
      <c r="QLA2652" s="65"/>
      <c r="QLB2652" s="251"/>
      <c r="QLC2652" s="251"/>
      <c r="QLD2652" s="251"/>
      <c r="QLE2652" s="52"/>
      <c r="QLF2652" s="250"/>
      <c r="QLG2652" s="65"/>
      <c r="QLH2652" s="251"/>
      <c r="QLI2652" s="251"/>
      <c r="QLJ2652" s="251"/>
      <c r="QLK2652" s="52"/>
      <c r="QLL2652" s="250"/>
      <c r="QLM2652" s="65"/>
      <c r="QLN2652" s="251"/>
      <c r="QLO2652" s="251"/>
      <c r="QLP2652" s="251"/>
      <c r="QLQ2652" s="52"/>
      <c r="QLR2652" s="250"/>
      <c r="QLS2652" s="65"/>
      <c r="QLT2652" s="251"/>
      <c r="QLU2652" s="251"/>
      <c r="QLV2652" s="251"/>
      <c r="QLW2652" s="52"/>
      <c r="QLX2652" s="250"/>
      <c r="QLY2652" s="65"/>
      <c r="QLZ2652" s="251"/>
      <c r="QMA2652" s="251"/>
      <c r="QMB2652" s="251"/>
      <c r="QMC2652" s="52"/>
      <c r="QMD2652" s="250"/>
      <c r="QME2652" s="65"/>
      <c r="QMF2652" s="251"/>
      <c r="QMG2652" s="251"/>
      <c r="QMH2652" s="251"/>
      <c r="QMI2652" s="52"/>
      <c r="QMJ2652" s="250"/>
      <c r="QMK2652" s="65"/>
      <c r="QML2652" s="251"/>
      <c r="QMM2652" s="251"/>
      <c r="QMN2652" s="251"/>
      <c r="QMO2652" s="52"/>
      <c r="QMP2652" s="250"/>
      <c r="QMQ2652" s="65"/>
      <c r="QMR2652" s="251"/>
      <c r="QMS2652" s="251"/>
      <c r="QMT2652" s="251"/>
      <c r="QMU2652" s="52"/>
      <c r="QMV2652" s="250"/>
      <c r="QMW2652" s="65"/>
      <c r="QMX2652" s="251"/>
      <c r="QMY2652" s="251"/>
      <c r="QMZ2652" s="251"/>
      <c r="QNA2652" s="52"/>
      <c r="QNB2652" s="250"/>
      <c r="QNC2652" s="65"/>
      <c r="QND2652" s="251"/>
      <c r="QNE2652" s="251"/>
      <c r="QNF2652" s="251"/>
      <c r="QNG2652" s="52"/>
      <c r="QNH2652" s="250"/>
      <c r="QNI2652" s="65"/>
      <c r="QNJ2652" s="251"/>
      <c r="QNK2652" s="251"/>
      <c r="QNL2652" s="251"/>
      <c r="QNM2652" s="52"/>
      <c r="QNN2652" s="250"/>
      <c r="QNO2652" s="65"/>
      <c r="QNP2652" s="251"/>
      <c r="QNQ2652" s="251"/>
      <c r="QNR2652" s="251"/>
      <c r="QNS2652" s="52"/>
      <c r="QNT2652" s="250"/>
      <c r="QNU2652" s="65"/>
      <c r="QNV2652" s="251"/>
      <c r="QNW2652" s="251"/>
      <c r="QNX2652" s="251"/>
      <c r="QNY2652" s="52"/>
      <c r="QNZ2652" s="250"/>
      <c r="QOA2652" s="65"/>
      <c r="QOB2652" s="251"/>
      <c r="QOC2652" s="251"/>
      <c r="QOD2652" s="251"/>
      <c r="QOE2652" s="52"/>
      <c r="QOF2652" s="250"/>
      <c r="QOG2652" s="65"/>
      <c r="QOH2652" s="251"/>
      <c r="QOI2652" s="251"/>
      <c r="QOJ2652" s="251"/>
      <c r="QOK2652" s="52"/>
      <c r="QOL2652" s="250"/>
      <c r="QOM2652" s="65"/>
      <c r="QON2652" s="251"/>
      <c r="QOO2652" s="251"/>
      <c r="QOP2652" s="251"/>
      <c r="QOQ2652" s="52"/>
      <c r="QOR2652" s="250"/>
      <c r="QOS2652" s="65"/>
      <c r="QOT2652" s="251"/>
      <c r="QOU2652" s="251"/>
      <c r="QOV2652" s="251"/>
      <c r="QOW2652" s="52"/>
      <c r="QOX2652" s="250"/>
      <c r="QOY2652" s="65"/>
      <c r="QOZ2652" s="251"/>
      <c r="QPA2652" s="251"/>
      <c r="QPB2652" s="251"/>
      <c r="QPC2652" s="52"/>
      <c r="QPD2652" s="250"/>
      <c r="QPE2652" s="65"/>
      <c r="QPF2652" s="251"/>
      <c r="QPG2652" s="251"/>
      <c r="QPH2652" s="251"/>
      <c r="QPI2652" s="52"/>
      <c r="QPJ2652" s="250"/>
      <c r="QPK2652" s="65"/>
      <c r="QPL2652" s="251"/>
      <c r="QPM2652" s="251"/>
      <c r="QPN2652" s="251"/>
      <c r="QPO2652" s="52"/>
      <c r="QPP2652" s="250"/>
      <c r="QPQ2652" s="65"/>
      <c r="QPR2652" s="251"/>
      <c r="QPS2652" s="251"/>
      <c r="QPT2652" s="251"/>
      <c r="QPU2652" s="52"/>
      <c r="QPV2652" s="250"/>
      <c r="QPW2652" s="65"/>
      <c r="QPX2652" s="251"/>
      <c r="QPY2652" s="251"/>
      <c r="QPZ2652" s="251"/>
      <c r="QQA2652" s="52"/>
      <c r="QQB2652" s="250"/>
      <c r="QQC2652" s="65"/>
      <c r="QQD2652" s="251"/>
      <c r="QQE2652" s="251"/>
      <c r="QQF2652" s="251"/>
      <c r="QQG2652" s="52"/>
      <c r="QQH2652" s="250"/>
      <c r="QQI2652" s="65"/>
      <c r="QQJ2652" s="251"/>
      <c r="QQK2652" s="251"/>
      <c r="QQL2652" s="251"/>
      <c r="QQM2652" s="52"/>
      <c r="QQN2652" s="250"/>
      <c r="QQO2652" s="65"/>
      <c r="QQP2652" s="251"/>
      <c r="QQQ2652" s="251"/>
      <c r="QQR2652" s="251"/>
      <c r="QQS2652" s="52"/>
      <c r="QQT2652" s="250"/>
      <c r="QQU2652" s="65"/>
      <c r="QQV2652" s="251"/>
      <c r="QQW2652" s="251"/>
      <c r="QQX2652" s="251"/>
      <c r="QQY2652" s="52"/>
      <c r="QQZ2652" s="250"/>
      <c r="QRA2652" s="65"/>
      <c r="QRB2652" s="251"/>
      <c r="QRC2652" s="251"/>
      <c r="QRD2652" s="251"/>
      <c r="QRE2652" s="52"/>
      <c r="QRF2652" s="250"/>
      <c r="QRG2652" s="65"/>
      <c r="QRH2652" s="251"/>
      <c r="QRI2652" s="251"/>
      <c r="QRJ2652" s="251"/>
      <c r="QRK2652" s="52"/>
      <c r="QRL2652" s="250"/>
      <c r="QRM2652" s="65"/>
      <c r="QRN2652" s="251"/>
      <c r="QRO2652" s="251"/>
      <c r="QRP2652" s="251"/>
      <c r="QRQ2652" s="52"/>
      <c r="QRR2652" s="250"/>
      <c r="QRS2652" s="65"/>
      <c r="QRT2652" s="251"/>
      <c r="QRU2652" s="251"/>
      <c r="QRV2652" s="251"/>
      <c r="QRW2652" s="52"/>
      <c r="QRX2652" s="250"/>
      <c r="QRY2652" s="65"/>
      <c r="QRZ2652" s="251"/>
      <c r="QSA2652" s="251"/>
      <c r="QSB2652" s="251"/>
      <c r="QSC2652" s="52"/>
      <c r="QSD2652" s="250"/>
      <c r="QSE2652" s="65"/>
      <c r="QSF2652" s="251"/>
      <c r="QSG2652" s="251"/>
      <c r="QSH2652" s="251"/>
      <c r="QSI2652" s="52"/>
      <c r="QSJ2652" s="250"/>
      <c r="QSK2652" s="65"/>
      <c r="QSL2652" s="251"/>
      <c r="QSM2652" s="251"/>
      <c r="QSN2652" s="251"/>
      <c r="QSO2652" s="52"/>
      <c r="QSP2652" s="250"/>
      <c r="QSQ2652" s="65"/>
      <c r="QSR2652" s="251"/>
      <c r="QSS2652" s="251"/>
      <c r="QST2652" s="251"/>
      <c r="QSU2652" s="52"/>
      <c r="QSV2652" s="250"/>
      <c r="QSW2652" s="65"/>
      <c r="QSX2652" s="251"/>
      <c r="QSY2652" s="251"/>
      <c r="QSZ2652" s="251"/>
      <c r="QTA2652" s="52"/>
      <c r="QTB2652" s="250"/>
      <c r="QTC2652" s="65"/>
      <c r="QTD2652" s="251"/>
      <c r="QTE2652" s="251"/>
      <c r="QTF2652" s="251"/>
      <c r="QTG2652" s="52"/>
      <c r="QTH2652" s="250"/>
      <c r="QTI2652" s="65"/>
      <c r="QTJ2652" s="251"/>
      <c r="QTK2652" s="251"/>
      <c r="QTL2652" s="251"/>
      <c r="QTM2652" s="52"/>
      <c r="QTN2652" s="250"/>
      <c r="QTO2652" s="65"/>
      <c r="QTP2652" s="251"/>
      <c r="QTQ2652" s="251"/>
      <c r="QTR2652" s="251"/>
      <c r="QTS2652" s="52"/>
      <c r="QTT2652" s="250"/>
      <c r="QTU2652" s="65"/>
      <c r="QTV2652" s="251"/>
      <c r="QTW2652" s="251"/>
      <c r="QTX2652" s="251"/>
      <c r="QTY2652" s="52"/>
      <c r="QTZ2652" s="250"/>
      <c r="QUA2652" s="65"/>
      <c r="QUB2652" s="251"/>
      <c r="QUC2652" s="251"/>
      <c r="QUD2652" s="251"/>
      <c r="QUE2652" s="52"/>
      <c r="QUF2652" s="250"/>
      <c r="QUG2652" s="65"/>
      <c r="QUH2652" s="251"/>
      <c r="QUI2652" s="251"/>
      <c r="QUJ2652" s="251"/>
      <c r="QUK2652" s="52"/>
      <c r="QUL2652" s="250"/>
      <c r="QUM2652" s="65"/>
      <c r="QUN2652" s="251"/>
      <c r="QUO2652" s="251"/>
      <c r="QUP2652" s="251"/>
      <c r="QUQ2652" s="52"/>
      <c r="QUR2652" s="250"/>
      <c r="QUS2652" s="65"/>
      <c r="QUT2652" s="251"/>
      <c r="QUU2652" s="251"/>
      <c r="QUV2652" s="251"/>
      <c r="QUW2652" s="52"/>
      <c r="QUX2652" s="250"/>
      <c r="QUY2652" s="65"/>
      <c r="QUZ2652" s="251"/>
      <c r="QVA2652" s="251"/>
      <c r="QVB2652" s="251"/>
      <c r="QVC2652" s="52"/>
      <c r="QVD2652" s="250"/>
      <c r="QVE2652" s="65"/>
      <c r="QVF2652" s="251"/>
      <c r="QVG2652" s="251"/>
      <c r="QVH2652" s="251"/>
      <c r="QVI2652" s="52"/>
      <c r="QVJ2652" s="250"/>
      <c r="QVK2652" s="65"/>
      <c r="QVL2652" s="251"/>
      <c r="QVM2652" s="251"/>
      <c r="QVN2652" s="251"/>
      <c r="QVO2652" s="52"/>
      <c r="QVP2652" s="250"/>
      <c r="QVQ2652" s="65"/>
      <c r="QVR2652" s="251"/>
      <c r="QVS2652" s="251"/>
      <c r="QVT2652" s="251"/>
      <c r="QVU2652" s="52"/>
      <c r="QVV2652" s="250"/>
      <c r="QVW2652" s="65"/>
      <c r="QVX2652" s="251"/>
      <c r="QVY2652" s="251"/>
      <c r="QVZ2652" s="251"/>
      <c r="QWA2652" s="52"/>
      <c r="QWB2652" s="250"/>
      <c r="QWC2652" s="65"/>
      <c r="QWD2652" s="251"/>
      <c r="QWE2652" s="251"/>
      <c r="QWF2652" s="251"/>
      <c r="QWG2652" s="52"/>
      <c r="QWH2652" s="250"/>
      <c r="QWI2652" s="65"/>
      <c r="QWJ2652" s="251"/>
      <c r="QWK2652" s="251"/>
      <c r="QWL2652" s="251"/>
      <c r="QWM2652" s="52"/>
      <c r="QWN2652" s="250"/>
      <c r="QWO2652" s="65"/>
      <c r="QWP2652" s="251"/>
      <c r="QWQ2652" s="251"/>
      <c r="QWR2652" s="251"/>
      <c r="QWS2652" s="52"/>
      <c r="QWT2652" s="250"/>
      <c r="QWU2652" s="65"/>
      <c r="QWV2652" s="251"/>
      <c r="QWW2652" s="251"/>
      <c r="QWX2652" s="251"/>
      <c r="QWY2652" s="52"/>
      <c r="QWZ2652" s="250"/>
      <c r="QXA2652" s="65"/>
      <c r="QXB2652" s="251"/>
      <c r="QXC2652" s="251"/>
      <c r="QXD2652" s="251"/>
      <c r="QXE2652" s="52"/>
      <c r="QXF2652" s="250"/>
      <c r="QXG2652" s="65"/>
      <c r="QXH2652" s="251"/>
      <c r="QXI2652" s="251"/>
      <c r="QXJ2652" s="251"/>
      <c r="QXK2652" s="52"/>
      <c r="QXL2652" s="250"/>
      <c r="QXM2652" s="65"/>
      <c r="QXN2652" s="251"/>
      <c r="QXO2652" s="251"/>
      <c r="QXP2652" s="251"/>
      <c r="QXQ2652" s="52"/>
      <c r="QXR2652" s="250"/>
      <c r="QXS2652" s="65"/>
      <c r="QXT2652" s="251"/>
      <c r="QXU2652" s="251"/>
      <c r="QXV2652" s="251"/>
      <c r="QXW2652" s="52"/>
      <c r="QXX2652" s="250"/>
      <c r="QXY2652" s="65"/>
      <c r="QXZ2652" s="251"/>
      <c r="QYA2652" s="251"/>
      <c r="QYB2652" s="251"/>
      <c r="QYC2652" s="52"/>
      <c r="QYD2652" s="250"/>
      <c r="QYE2652" s="65"/>
      <c r="QYF2652" s="251"/>
      <c r="QYG2652" s="251"/>
      <c r="QYH2652" s="251"/>
      <c r="QYI2652" s="52"/>
      <c r="QYJ2652" s="250"/>
      <c r="QYK2652" s="65"/>
      <c r="QYL2652" s="251"/>
      <c r="QYM2652" s="251"/>
      <c r="QYN2652" s="251"/>
      <c r="QYO2652" s="52"/>
      <c r="QYP2652" s="250"/>
      <c r="QYQ2652" s="65"/>
      <c r="QYR2652" s="251"/>
      <c r="QYS2652" s="251"/>
      <c r="QYT2652" s="251"/>
      <c r="QYU2652" s="52"/>
      <c r="QYV2652" s="250"/>
      <c r="QYW2652" s="65"/>
      <c r="QYX2652" s="251"/>
      <c r="QYY2652" s="251"/>
      <c r="QYZ2652" s="251"/>
      <c r="QZA2652" s="52"/>
      <c r="QZB2652" s="250"/>
      <c r="QZC2652" s="65"/>
      <c r="QZD2652" s="251"/>
      <c r="QZE2652" s="251"/>
      <c r="QZF2652" s="251"/>
      <c r="QZG2652" s="52"/>
      <c r="QZH2652" s="250"/>
      <c r="QZI2652" s="65"/>
      <c r="QZJ2652" s="251"/>
      <c r="QZK2652" s="251"/>
      <c r="QZL2652" s="251"/>
      <c r="QZM2652" s="52"/>
      <c r="QZN2652" s="250"/>
      <c r="QZO2652" s="65"/>
      <c r="QZP2652" s="251"/>
      <c r="QZQ2652" s="251"/>
      <c r="QZR2652" s="251"/>
      <c r="QZS2652" s="52"/>
      <c r="QZT2652" s="250"/>
      <c r="QZU2652" s="65"/>
      <c r="QZV2652" s="251"/>
      <c r="QZW2652" s="251"/>
      <c r="QZX2652" s="251"/>
      <c r="QZY2652" s="52"/>
      <c r="QZZ2652" s="250"/>
      <c r="RAA2652" s="65"/>
      <c r="RAB2652" s="251"/>
      <c r="RAC2652" s="251"/>
      <c r="RAD2652" s="251"/>
      <c r="RAE2652" s="52"/>
      <c r="RAF2652" s="250"/>
      <c r="RAG2652" s="65"/>
      <c r="RAH2652" s="251"/>
      <c r="RAI2652" s="251"/>
      <c r="RAJ2652" s="251"/>
      <c r="RAK2652" s="52"/>
      <c r="RAL2652" s="250"/>
      <c r="RAM2652" s="65"/>
      <c r="RAN2652" s="251"/>
      <c r="RAO2652" s="251"/>
      <c r="RAP2652" s="251"/>
      <c r="RAQ2652" s="52"/>
      <c r="RAR2652" s="250"/>
      <c r="RAS2652" s="65"/>
      <c r="RAT2652" s="251"/>
      <c r="RAU2652" s="251"/>
      <c r="RAV2652" s="251"/>
      <c r="RAW2652" s="52"/>
      <c r="RAX2652" s="250"/>
      <c r="RAY2652" s="65"/>
      <c r="RAZ2652" s="251"/>
      <c r="RBA2652" s="251"/>
      <c r="RBB2652" s="251"/>
      <c r="RBC2652" s="52"/>
      <c r="RBD2652" s="250"/>
      <c r="RBE2652" s="65"/>
      <c r="RBF2652" s="251"/>
      <c r="RBG2652" s="251"/>
      <c r="RBH2652" s="251"/>
      <c r="RBI2652" s="52"/>
      <c r="RBJ2652" s="250"/>
      <c r="RBK2652" s="65"/>
      <c r="RBL2652" s="251"/>
      <c r="RBM2652" s="251"/>
      <c r="RBN2652" s="251"/>
      <c r="RBO2652" s="52"/>
      <c r="RBP2652" s="250"/>
      <c r="RBQ2652" s="65"/>
      <c r="RBR2652" s="251"/>
      <c r="RBS2652" s="251"/>
      <c r="RBT2652" s="251"/>
      <c r="RBU2652" s="52"/>
      <c r="RBV2652" s="250"/>
      <c r="RBW2652" s="65"/>
      <c r="RBX2652" s="251"/>
      <c r="RBY2652" s="251"/>
      <c r="RBZ2652" s="251"/>
      <c r="RCA2652" s="52"/>
      <c r="RCB2652" s="250"/>
      <c r="RCC2652" s="65"/>
      <c r="RCD2652" s="251"/>
      <c r="RCE2652" s="251"/>
      <c r="RCF2652" s="251"/>
      <c r="RCG2652" s="52"/>
      <c r="RCH2652" s="250"/>
      <c r="RCI2652" s="65"/>
      <c r="RCJ2652" s="251"/>
      <c r="RCK2652" s="251"/>
      <c r="RCL2652" s="251"/>
      <c r="RCM2652" s="52"/>
      <c r="RCN2652" s="250"/>
      <c r="RCO2652" s="65"/>
      <c r="RCP2652" s="251"/>
      <c r="RCQ2652" s="251"/>
      <c r="RCR2652" s="251"/>
      <c r="RCS2652" s="52"/>
      <c r="RCT2652" s="250"/>
      <c r="RCU2652" s="65"/>
      <c r="RCV2652" s="251"/>
      <c r="RCW2652" s="251"/>
      <c r="RCX2652" s="251"/>
      <c r="RCY2652" s="52"/>
      <c r="RCZ2652" s="250"/>
      <c r="RDA2652" s="65"/>
      <c r="RDB2652" s="251"/>
      <c r="RDC2652" s="251"/>
      <c r="RDD2652" s="251"/>
      <c r="RDE2652" s="52"/>
      <c r="RDF2652" s="250"/>
      <c r="RDG2652" s="65"/>
      <c r="RDH2652" s="251"/>
      <c r="RDI2652" s="251"/>
      <c r="RDJ2652" s="251"/>
      <c r="RDK2652" s="52"/>
      <c r="RDL2652" s="250"/>
      <c r="RDM2652" s="65"/>
      <c r="RDN2652" s="251"/>
      <c r="RDO2652" s="251"/>
      <c r="RDP2652" s="251"/>
      <c r="RDQ2652" s="52"/>
      <c r="RDR2652" s="250"/>
      <c r="RDS2652" s="65"/>
      <c r="RDT2652" s="251"/>
      <c r="RDU2652" s="251"/>
      <c r="RDV2652" s="251"/>
      <c r="RDW2652" s="52"/>
      <c r="RDX2652" s="250"/>
      <c r="RDY2652" s="65"/>
      <c r="RDZ2652" s="251"/>
      <c r="REA2652" s="251"/>
      <c r="REB2652" s="251"/>
      <c r="REC2652" s="52"/>
      <c r="RED2652" s="250"/>
      <c r="REE2652" s="65"/>
      <c r="REF2652" s="251"/>
      <c r="REG2652" s="251"/>
      <c r="REH2652" s="251"/>
      <c r="REI2652" s="52"/>
      <c r="REJ2652" s="250"/>
      <c r="REK2652" s="65"/>
      <c r="REL2652" s="251"/>
      <c r="REM2652" s="251"/>
      <c r="REN2652" s="251"/>
      <c r="REO2652" s="52"/>
      <c r="REP2652" s="250"/>
      <c r="REQ2652" s="65"/>
      <c r="RER2652" s="251"/>
      <c r="RES2652" s="251"/>
      <c r="RET2652" s="251"/>
      <c r="REU2652" s="52"/>
      <c r="REV2652" s="250"/>
      <c r="REW2652" s="65"/>
      <c r="REX2652" s="251"/>
      <c r="REY2652" s="251"/>
      <c r="REZ2652" s="251"/>
      <c r="RFA2652" s="52"/>
      <c r="RFB2652" s="250"/>
      <c r="RFC2652" s="65"/>
      <c r="RFD2652" s="251"/>
      <c r="RFE2652" s="251"/>
      <c r="RFF2652" s="251"/>
      <c r="RFG2652" s="52"/>
      <c r="RFH2652" s="250"/>
      <c r="RFI2652" s="65"/>
      <c r="RFJ2652" s="251"/>
      <c r="RFK2652" s="251"/>
      <c r="RFL2652" s="251"/>
      <c r="RFM2652" s="52"/>
      <c r="RFN2652" s="250"/>
      <c r="RFO2652" s="65"/>
      <c r="RFP2652" s="251"/>
      <c r="RFQ2652" s="251"/>
      <c r="RFR2652" s="251"/>
      <c r="RFS2652" s="52"/>
      <c r="RFT2652" s="250"/>
      <c r="RFU2652" s="65"/>
      <c r="RFV2652" s="251"/>
      <c r="RFW2652" s="251"/>
      <c r="RFX2652" s="251"/>
      <c r="RFY2652" s="52"/>
      <c r="RFZ2652" s="250"/>
      <c r="RGA2652" s="65"/>
      <c r="RGB2652" s="251"/>
      <c r="RGC2652" s="251"/>
      <c r="RGD2652" s="251"/>
      <c r="RGE2652" s="52"/>
      <c r="RGF2652" s="250"/>
      <c r="RGG2652" s="65"/>
      <c r="RGH2652" s="251"/>
      <c r="RGI2652" s="251"/>
      <c r="RGJ2652" s="251"/>
      <c r="RGK2652" s="52"/>
      <c r="RGL2652" s="250"/>
      <c r="RGM2652" s="65"/>
      <c r="RGN2652" s="251"/>
      <c r="RGO2652" s="251"/>
      <c r="RGP2652" s="251"/>
      <c r="RGQ2652" s="52"/>
      <c r="RGR2652" s="250"/>
      <c r="RGS2652" s="65"/>
      <c r="RGT2652" s="251"/>
      <c r="RGU2652" s="251"/>
      <c r="RGV2652" s="251"/>
      <c r="RGW2652" s="52"/>
      <c r="RGX2652" s="250"/>
      <c r="RGY2652" s="65"/>
      <c r="RGZ2652" s="251"/>
      <c r="RHA2652" s="251"/>
      <c r="RHB2652" s="251"/>
      <c r="RHC2652" s="52"/>
      <c r="RHD2652" s="250"/>
      <c r="RHE2652" s="65"/>
      <c r="RHF2652" s="251"/>
      <c r="RHG2652" s="251"/>
      <c r="RHH2652" s="251"/>
      <c r="RHI2652" s="52"/>
      <c r="RHJ2652" s="250"/>
      <c r="RHK2652" s="65"/>
      <c r="RHL2652" s="251"/>
      <c r="RHM2652" s="251"/>
      <c r="RHN2652" s="251"/>
      <c r="RHO2652" s="52"/>
      <c r="RHP2652" s="250"/>
      <c r="RHQ2652" s="65"/>
      <c r="RHR2652" s="251"/>
      <c r="RHS2652" s="251"/>
      <c r="RHT2652" s="251"/>
      <c r="RHU2652" s="52"/>
      <c r="RHV2652" s="250"/>
      <c r="RHW2652" s="65"/>
      <c r="RHX2652" s="251"/>
      <c r="RHY2652" s="251"/>
      <c r="RHZ2652" s="251"/>
      <c r="RIA2652" s="52"/>
      <c r="RIB2652" s="250"/>
      <c r="RIC2652" s="65"/>
      <c r="RID2652" s="251"/>
      <c r="RIE2652" s="251"/>
      <c r="RIF2652" s="251"/>
      <c r="RIG2652" s="52"/>
      <c r="RIH2652" s="250"/>
      <c r="RII2652" s="65"/>
      <c r="RIJ2652" s="251"/>
      <c r="RIK2652" s="251"/>
      <c r="RIL2652" s="251"/>
      <c r="RIM2652" s="52"/>
      <c r="RIN2652" s="250"/>
      <c r="RIO2652" s="65"/>
      <c r="RIP2652" s="251"/>
      <c r="RIQ2652" s="251"/>
      <c r="RIR2652" s="251"/>
      <c r="RIS2652" s="52"/>
      <c r="RIT2652" s="250"/>
      <c r="RIU2652" s="65"/>
      <c r="RIV2652" s="251"/>
      <c r="RIW2652" s="251"/>
      <c r="RIX2652" s="251"/>
      <c r="RIY2652" s="52"/>
      <c r="RIZ2652" s="250"/>
      <c r="RJA2652" s="65"/>
      <c r="RJB2652" s="251"/>
      <c r="RJC2652" s="251"/>
      <c r="RJD2652" s="251"/>
      <c r="RJE2652" s="52"/>
      <c r="RJF2652" s="250"/>
      <c r="RJG2652" s="65"/>
      <c r="RJH2652" s="251"/>
      <c r="RJI2652" s="251"/>
      <c r="RJJ2652" s="251"/>
      <c r="RJK2652" s="52"/>
      <c r="RJL2652" s="250"/>
      <c r="RJM2652" s="65"/>
      <c r="RJN2652" s="251"/>
      <c r="RJO2652" s="251"/>
      <c r="RJP2652" s="251"/>
      <c r="RJQ2652" s="52"/>
      <c r="RJR2652" s="250"/>
      <c r="RJS2652" s="65"/>
      <c r="RJT2652" s="251"/>
      <c r="RJU2652" s="251"/>
      <c r="RJV2652" s="251"/>
      <c r="RJW2652" s="52"/>
      <c r="RJX2652" s="250"/>
      <c r="RJY2652" s="65"/>
      <c r="RJZ2652" s="251"/>
      <c r="RKA2652" s="251"/>
      <c r="RKB2652" s="251"/>
      <c r="RKC2652" s="52"/>
      <c r="RKD2652" s="250"/>
      <c r="RKE2652" s="65"/>
      <c r="RKF2652" s="251"/>
      <c r="RKG2652" s="251"/>
      <c r="RKH2652" s="251"/>
      <c r="RKI2652" s="52"/>
      <c r="RKJ2652" s="250"/>
      <c r="RKK2652" s="65"/>
      <c r="RKL2652" s="251"/>
      <c r="RKM2652" s="251"/>
      <c r="RKN2652" s="251"/>
      <c r="RKO2652" s="52"/>
      <c r="RKP2652" s="250"/>
      <c r="RKQ2652" s="65"/>
      <c r="RKR2652" s="251"/>
      <c r="RKS2652" s="251"/>
      <c r="RKT2652" s="251"/>
      <c r="RKU2652" s="52"/>
      <c r="RKV2652" s="250"/>
      <c r="RKW2652" s="65"/>
      <c r="RKX2652" s="251"/>
      <c r="RKY2652" s="251"/>
      <c r="RKZ2652" s="251"/>
      <c r="RLA2652" s="52"/>
      <c r="RLB2652" s="250"/>
      <c r="RLC2652" s="65"/>
      <c r="RLD2652" s="251"/>
      <c r="RLE2652" s="251"/>
      <c r="RLF2652" s="251"/>
      <c r="RLG2652" s="52"/>
      <c r="RLH2652" s="250"/>
      <c r="RLI2652" s="65"/>
      <c r="RLJ2652" s="251"/>
      <c r="RLK2652" s="251"/>
      <c r="RLL2652" s="251"/>
      <c r="RLM2652" s="52"/>
      <c r="RLN2652" s="250"/>
      <c r="RLO2652" s="65"/>
      <c r="RLP2652" s="251"/>
      <c r="RLQ2652" s="251"/>
      <c r="RLR2652" s="251"/>
      <c r="RLS2652" s="52"/>
      <c r="RLT2652" s="250"/>
      <c r="RLU2652" s="65"/>
      <c r="RLV2652" s="251"/>
      <c r="RLW2652" s="251"/>
      <c r="RLX2652" s="251"/>
      <c r="RLY2652" s="52"/>
      <c r="RLZ2652" s="250"/>
      <c r="RMA2652" s="65"/>
      <c r="RMB2652" s="251"/>
      <c r="RMC2652" s="251"/>
      <c r="RMD2652" s="251"/>
      <c r="RME2652" s="52"/>
      <c r="RMF2652" s="250"/>
      <c r="RMG2652" s="65"/>
      <c r="RMH2652" s="251"/>
      <c r="RMI2652" s="251"/>
      <c r="RMJ2652" s="251"/>
      <c r="RMK2652" s="52"/>
      <c r="RML2652" s="250"/>
      <c r="RMM2652" s="65"/>
      <c r="RMN2652" s="251"/>
      <c r="RMO2652" s="251"/>
      <c r="RMP2652" s="251"/>
      <c r="RMQ2652" s="52"/>
      <c r="RMR2652" s="250"/>
      <c r="RMS2652" s="65"/>
      <c r="RMT2652" s="251"/>
      <c r="RMU2652" s="251"/>
      <c r="RMV2652" s="251"/>
      <c r="RMW2652" s="52"/>
      <c r="RMX2652" s="250"/>
      <c r="RMY2652" s="65"/>
      <c r="RMZ2652" s="251"/>
      <c r="RNA2652" s="251"/>
      <c r="RNB2652" s="251"/>
      <c r="RNC2652" s="52"/>
      <c r="RND2652" s="250"/>
      <c r="RNE2652" s="65"/>
      <c r="RNF2652" s="251"/>
      <c r="RNG2652" s="251"/>
      <c r="RNH2652" s="251"/>
      <c r="RNI2652" s="52"/>
      <c r="RNJ2652" s="250"/>
      <c r="RNK2652" s="65"/>
      <c r="RNL2652" s="251"/>
      <c r="RNM2652" s="251"/>
      <c r="RNN2652" s="251"/>
      <c r="RNO2652" s="52"/>
      <c r="RNP2652" s="250"/>
      <c r="RNQ2652" s="65"/>
      <c r="RNR2652" s="251"/>
      <c r="RNS2652" s="251"/>
      <c r="RNT2652" s="251"/>
      <c r="RNU2652" s="52"/>
      <c r="RNV2652" s="250"/>
      <c r="RNW2652" s="65"/>
      <c r="RNX2652" s="251"/>
      <c r="RNY2652" s="251"/>
      <c r="RNZ2652" s="251"/>
      <c r="ROA2652" s="52"/>
      <c r="ROB2652" s="250"/>
      <c r="ROC2652" s="65"/>
      <c r="ROD2652" s="251"/>
      <c r="ROE2652" s="251"/>
      <c r="ROF2652" s="251"/>
      <c r="ROG2652" s="52"/>
      <c r="ROH2652" s="250"/>
      <c r="ROI2652" s="65"/>
      <c r="ROJ2652" s="251"/>
      <c r="ROK2652" s="251"/>
      <c r="ROL2652" s="251"/>
      <c r="ROM2652" s="52"/>
      <c r="RON2652" s="250"/>
      <c r="ROO2652" s="65"/>
      <c r="ROP2652" s="251"/>
      <c r="ROQ2652" s="251"/>
      <c r="ROR2652" s="251"/>
      <c r="ROS2652" s="52"/>
      <c r="ROT2652" s="250"/>
      <c r="ROU2652" s="65"/>
      <c r="ROV2652" s="251"/>
      <c r="ROW2652" s="251"/>
      <c r="ROX2652" s="251"/>
      <c r="ROY2652" s="52"/>
      <c r="ROZ2652" s="250"/>
      <c r="RPA2652" s="65"/>
      <c r="RPB2652" s="251"/>
      <c r="RPC2652" s="251"/>
      <c r="RPD2652" s="251"/>
      <c r="RPE2652" s="52"/>
      <c r="RPF2652" s="250"/>
      <c r="RPG2652" s="65"/>
      <c r="RPH2652" s="251"/>
      <c r="RPI2652" s="251"/>
      <c r="RPJ2652" s="251"/>
      <c r="RPK2652" s="52"/>
      <c r="RPL2652" s="250"/>
      <c r="RPM2652" s="65"/>
      <c r="RPN2652" s="251"/>
      <c r="RPO2652" s="251"/>
      <c r="RPP2652" s="251"/>
      <c r="RPQ2652" s="52"/>
      <c r="RPR2652" s="250"/>
      <c r="RPS2652" s="65"/>
      <c r="RPT2652" s="251"/>
      <c r="RPU2652" s="251"/>
      <c r="RPV2652" s="251"/>
      <c r="RPW2652" s="52"/>
      <c r="RPX2652" s="250"/>
      <c r="RPY2652" s="65"/>
      <c r="RPZ2652" s="251"/>
      <c r="RQA2652" s="251"/>
      <c r="RQB2652" s="251"/>
      <c r="RQC2652" s="52"/>
      <c r="RQD2652" s="250"/>
      <c r="RQE2652" s="65"/>
      <c r="RQF2652" s="251"/>
      <c r="RQG2652" s="251"/>
      <c r="RQH2652" s="251"/>
      <c r="RQI2652" s="52"/>
      <c r="RQJ2652" s="250"/>
      <c r="RQK2652" s="65"/>
      <c r="RQL2652" s="251"/>
      <c r="RQM2652" s="251"/>
      <c r="RQN2652" s="251"/>
      <c r="RQO2652" s="52"/>
      <c r="RQP2652" s="250"/>
      <c r="RQQ2652" s="65"/>
      <c r="RQR2652" s="251"/>
      <c r="RQS2652" s="251"/>
      <c r="RQT2652" s="251"/>
      <c r="RQU2652" s="52"/>
      <c r="RQV2652" s="250"/>
      <c r="RQW2652" s="65"/>
      <c r="RQX2652" s="251"/>
      <c r="RQY2652" s="251"/>
      <c r="RQZ2652" s="251"/>
      <c r="RRA2652" s="52"/>
      <c r="RRB2652" s="250"/>
      <c r="RRC2652" s="65"/>
      <c r="RRD2652" s="251"/>
      <c r="RRE2652" s="251"/>
      <c r="RRF2652" s="251"/>
      <c r="RRG2652" s="52"/>
      <c r="RRH2652" s="250"/>
      <c r="RRI2652" s="65"/>
      <c r="RRJ2652" s="251"/>
      <c r="RRK2652" s="251"/>
      <c r="RRL2652" s="251"/>
      <c r="RRM2652" s="52"/>
      <c r="RRN2652" s="250"/>
      <c r="RRO2652" s="65"/>
      <c r="RRP2652" s="251"/>
      <c r="RRQ2652" s="251"/>
      <c r="RRR2652" s="251"/>
      <c r="RRS2652" s="52"/>
      <c r="RRT2652" s="250"/>
      <c r="RRU2652" s="65"/>
      <c r="RRV2652" s="251"/>
      <c r="RRW2652" s="251"/>
      <c r="RRX2652" s="251"/>
      <c r="RRY2652" s="52"/>
      <c r="RRZ2652" s="250"/>
      <c r="RSA2652" s="65"/>
      <c r="RSB2652" s="251"/>
      <c r="RSC2652" s="251"/>
      <c r="RSD2652" s="251"/>
      <c r="RSE2652" s="52"/>
      <c r="RSF2652" s="250"/>
      <c r="RSG2652" s="65"/>
      <c r="RSH2652" s="251"/>
      <c r="RSI2652" s="251"/>
      <c r="RSJ2652" s="251"/>
      <c r="RSK2652" s="52"/>
      <c r="RSL2652" s="250"/>
      <c r="RSM2652" s="65"/>
      <c r="RSN2652" s="251"/>
      <c r="RSO2652" s="251"/>
      <c r="RSP2652" s="251"/>
      <c r="RSQ2652" s="52"/>
      <c r="RSR2652" s="250"/>
      <c r="RSS2652" s="65"/>
      <c r="RST2652" s="251"/>
      <c r="RSU2652" s="251"/>
      <c r="RSV2652" s="251"/>
      <c r="RSW2652" s="52"/>
      <c r="RSX2652" s="250"/>
      <c r="RSY2652" s="65"/>
      <c r="RSZ2652" s="251"/>
      <c r="RTA2652" s="251"/>
      <c r="RTB2652" s="251"/>
      <c r="RTC2652" s="52"/>
      <c r="RTD2652" s="250"/>
      <c r="RTE2652" s="65"/>
      <c r="RTF2652" s="251"/>
      <c r="RTG2652" s="251"/>
      <c r="RTH2652" s="251"/>
      <c r="RTI2652" s="52"/>
      <c r="RTJ2652" s="250"/>
      <c r="RTK2652" s="65"/>
      <c r="RTL2652" s="251"/>
      <c r="RTM2652" s="251"/>
      <c r="RTN2652" s="251"/>
      <c r="RTO2652" s="52"/>
      <c r="RTP2652" s="250"/>
      <c r="RTQ2652" s="65"/>
      <c r="RTR2652" s="251"/>
      <c r="RTS2652" s="251"/>
      <c r="RTT2652" s="251"/>
      <c r="RTU2652" s="52"/>
      <c r="RTV2652" s="250"/>
      <c r="RTW2652" s="65"/>
      <c r="RTX2652" s="251"/>
      <c r="RTY2652" s="251"/>
      <c r="RTZ2652" s="251"/>
      <c r="RUA2652" s="52"/>
      <c r="RUB2652" s="250"/>
      <c r="RUC2652" s="65"/>
      <c r="RUD2652" s="251"/>
      <c r="RUE2652" s="251"/>
      <c r="RUF2652" s="251"/>
      <c r="RUG2652" s="52"/>
      <c r="RUH2652" s="250"/>
      <c r="RUI2652" s="65"/>
      <c r="RUJ2652" s="251"/>
      <c r="RUK2652" s="251"/>
      <c r="RUL2652" s="251"/>
      <c r="RUM2652" s="52"/>
      <c r="RUN2652" s="250"/>
      <c r="RUO2652" s="65"/>
      <c r="RUP2652" s="251"/>
      <c r="RUQ2652" s="251"/>
      <c r="RUR2652" s="251"/>
      <c r="RUS2652" s="52"/>
      <c r="RUT2652" s="250"/>
      <c r="RUU2652" s="65"/>
      <c r="RUV2652" s="251"/>
      <c r="RUW2652" s="251"/>
      <c r="RUX2652" s="251"/>
      <c r="RUY2652" s="52"/>
      <c r="RUZ2652" s="250"/>
      <c r="RVA2652" s="65"/>
      <c r="RVB2652" s="251"/>
      <c r="RVC2652" s="251"/>
      <c r="RVD2652" s="251"/>
      <c r="RVE2652" s="52"/>
      <c r="RVF2652" s="250"/>
      <c r="RVG2652" s="65"/>
      <c r="RVH2652" s="251"/>
      <c r="RVI2652" s="251"/>
      <c r="RVJ2652" s="251"/>
      <c r="RVK2652" s="52"/>
      <c r="RVL2652" s="250"/>
      <c r="RVM2652" s="65"/>
      <c r="RVN2652" s="251"/>
      <c r="RVO2652" s="251"/>
      <c r="RVP2652" s="251"/>
      <c r="RVQ2652" s="52"/>
      <c r="RVR2652" s="250"/>
      <c r="RVS2652" s="65"/>
      <c r="RVT2652" s="251"/>
      <c r="RVU2652" s="251"/>
      <c r="RVV2652" s="251"/>
      <c r="RVW2652" s="52"/>
      <c r="RVX2652" s="250"/>
      <c r="RVY2652" s="65"/>
      <c r="RVZ2652" s="251"/>
      <c r="RWA2652" s="251"/>
      <c r="RWB2652" s="251"/>
      <c r="RWC2652" s="52"/>
      <c r="RWD2652" s="250"/>
      <c r="RWE2652" s="65"/>
      <c r="RWF2652" s="251"/>
      <c r="RWG2652" s="251"/>
      <c r="RWH2652" s="251"/>
      <c r="RWI2652" s="52"/>
      <c r="RWJ2652" s="250"/>
      <c r="RWK2652" s="65"/>
      <c r="RWL2652" s="251"/>
      <c r="RWM2652" s="251"/>
      <c r="RWN2652" s="251"/>
      <c r="RWO2652" s="52"/>
      <c r="RWP2652" s="250"/>
      <c r="RWQ2652" s="65"/>
      <c r="RWR2652" s="251"/>
      <c r="RWS2652" s="251"/>
      <c r="RWT2652" s="251"/>
      <c r="RWU2652" s="52"/>
      <c r="RWV2652" s="250"/>
      <c r="RWW2652" s="65"/>
      <c r="RWX2652" s="251"/>
      <c r="RWY2652" s="251"/>
      <c r="RWZ2652" s="251"/>
      <c r="RXA2652" s="52"/>
      <c r="RXB2652" s="250"/>
      <c r="RXC2652" s="65"/>
      <c r="RXD2652" s="251"/>
      <c r="RXE2652" s="251"/>
      <c r="RXF2652" s="251"/>
      <c r="RXG2652" s="52"/>
      <c r="RXH2652" s="250"/>
      <c r="RXI2652" s="65"/>
      <c r="RXJ2652" s="251"/>
      <c r="RXK2652" s="251"/>
      <c r="RXL2652" s="251"/>
      <c r="RXM2652" s="52"/>
      <c r="RXN2652" s="250"/>
      <c r="RXO2652" s="65"/>
      <c r="RXP2652" s="251"/>
      <c r="RXQ2652" s="251"/>
      <c r="RXR2652" s="251"/>
      <c r="RXS2652" s="52"/>
      <c r="RXT2652" s="250"/>
      <c r="RXU2652" s="65"/>
      <c r="RXV2652" s="251"/>
      <c r="RXW2652" s="251"/>
      <c r="RXX2652" s="251"/>
      <c r="RXY2652" s="52"/>
      <c r="RXZ2652" s="250"/>
      <c r="RYA2652" s="65"/>
      <c r="RYB2652" s="251"/>
      <c r="RYC2652" s="251"/>
      <c r="RYD2652" s="251"/>
      <c r="RYE2652" s="52"/>
      <c r="RYF2652" s="250"/>
      <c r="RYG2652" s="65"/>
      <c r="RYH2652" s="251"/>
      <c r="RYI2652" s="251"/>
      <c r="RYJ2652" s="251"/>
      <c r="RYK2652" s="52"/>
      <c r="RYL2652" s="250"/>
      <c r="RYM2652" s="65"/>
      <c r="RYN2652" s="251"/>
      <c r="RYO2652" s="251"/>
      <c r="RYP2652" s="251"/>
      <c r="RYQ2652" s="52"/>
      <c r="RYR2652" s="250"/>
      <c r="RYS2652" s="65"/>
      <c r="RYT2652" s="251"/>
      <c r="RYU2652" s="251"/>
      <c r="RYV2652" s="251"/>
      <c r="RYW2652" s="52"/>
      <c r="RYX2652" s="250"/>
      <c r="RYY2652" s="65"/>
      <c r="RYZ2652" s="251"/>
      <c r="RZA2652" s="251"/>
      <c r="RZB2652" s="251"/>
      <c r="RZC2652" s="52"/>
      <c r="RZD2652" s="250"/>
      <c r="RZE2652" s="65"/>
      <c r="RZF2652" s="251"/>
      <c r="RZG2652" s="251"/>
      <c r="RZH2652" s="251"/>
      <c r="RZI2652" s="52"/>
      <c r="RZJ2652" s="250"/>
      <c r="RZK2652" s="65"/>
      <c r="RZL2652" s="251"/>
      <c r="RZM2652" s="251"/>
      <c r="RZN2652" s="251"/>
      <c r="RZO2652" s="52"/>
      <c r="RZP2652" s="250"/>
      <c r="RZQ2652" s="65"/>
      <c r="RZR2652" s="251"/>
      <c r="RZS2652" s="251"/>
      <c r="RZT2652" s="251"/>
      <c r="RZU2652" s="52"/>
      <c r="RZV2652" s="250"/>
      <c r="RZW2652" s="65"/>
      <c r="RZX2652" s="251"/>
      <c r="RZY2652" s="251"/>
      <c r="RZZ2652" s="251"/>
      <c r="SAA2652" s="52"/>
      <c r="SAB2652" s="250"/>
      <c r="SAC2652" s="65"/>
      <c r="SAD2652" s="251"/>
      <c r="SAE2652" s="251"/>
      <c r="SAF2652" s="251"/>
      <c r="SAG2652" s="52"/>
      <c r="SAH2652" s="250"/>
      <c r="SAI2652" s="65"/>
      <c r="SAJ2652" s="251"/>
      <c r="SAK2652" s="251"/>
      <c r="SAL2652" s="251"/>
      <c r="SAM2652" s="52"/>
      <c r="SAN2652" s="250"/>
      <c r="SAO2652" s="65"/>
      <c r="SAP2652" s="251"/>
      <c r="SAQ2652" s="251"/>
      <c r="SAR2652" s="251"/>
      <c r="SAS2652" s="52"/>
      <c r="SAT2652" s="250"/>
      <c r="SAU2652" s="65"/>
      <c r="SAV2652" s="251"/>
      <c r="SAW2652" s="251"/>
      <c r="SAX2652" s="251"/>
      <c r="SAY2652" s="52"/>
      <c r="SAZ2652" s="250"/>
      <c r="SBA2652" s="65"/>
      <c r="SBB2652" s="251"/>
      <c r="SBC2652" s="251"/>
      <c r="SBD2652" s="251"/>
      <c r="SBE2652" s="52"/>
      <c r="SBF2652" s="250"/>
      <c r="SBG2652" s="65"/>
      <c r="SBH2652" s="251"/>
      <c r="SBI2652" s="251"/>
      <c r="SBJ2652" s="251"/>
      <c r="SBK2652" s="52"/>
      <c r="SBL2652" s="250"/>
      <c r="SBM2652" s="65"/>
      <c r="SBN2652" s="251"/>
      <c r="SBO2652" s="251"/>
      <c r="SBP2652" s="251"/>
      <c r="SBQ2652" s="52"/>
      <c r="SBR2652" s="250"/>
      <c r="SBS2652" s="65"/>
      <c r="SBT2652" s="251"/>
      <c r="SBU2652" s="251"/>
      <c r="SBV2652" s="251"/>
      <c r="SBW2652" s="52"/>
      <c r="SBX2652" s="250"/>
      <c r="SBY2652" s="65"/>
      <c r="SBZ2652" s="251"/>
      <c r="SCA2652" s="251"/>
      <c r="SCB2652" s="251"/>
      <c r="SCC2652" s="52"/>
      <c r="SCD2652" s="250"/>
      <c r="SCE2652" s="65"/>
      <c r="SCF2652" s="251"/>
      <c r="SCG2652" s="251"/>
      <c r="SCH2652" s="251"/>
      <c r="SCI2652" s="52"/>
      <c r="SCJ2652" s="250"/>
      <c r="SCK2652" s="65"/>
      <c r="SCL2652" s="251"/>
      <c r="SCM2652" s="251"/>
      <c r="SCN2652" s="251"/>
      <c r="SCO2652" s="52"/>
      <c r="SCP2652" s="250"/>
      <c r="SCQ2652" s="65"/>
      <c r="SCR2652" s="251"/>
      <c r="SCS2652" s="251"/>
      <c r="SCT2652" s="251"/>
      <c r="SCU2652" s="52"/>
      <c r="SCV2652" s="250"/>
      <c r="SCW2652" s="65"/>
      <c r="SCX2652" s="251"/>
      <c r="SCY2652" s="251"/>
      <c r="SCZ2652" s="251"/>
      <c r="SDA2652" s="52"/>
      <c r="SDB2652" s="250"/>
      <c r="SDC2652" s="65"/>
      <c r="SDD2652" s="251"/>
      <c r="SDE2652" s="251"/>
      <c r="SDF2652" s="251"/>
      <c r="SDG2652" s="52"/>
      <c r="SDH2652" s="250"/>
      <c r="SDI2652" s="65"/>
      <c r="SDJ2652" s="251"/>
      <c r="SDK2652" s="251"/>
      <c r="SDL2652" s="251"/>
      <c r="SDM2652" s="52"/>
      <c r="SDN2652" s="250"/>
      <c r="SDO2652" s="65"/>
      <c r="SDP2652" s="251"/>
      <c r="SDQ2652" s="251"/>
      <c r="SDR2652" s="251"/>
      <c r="SDS2652" s="52"/>
      <c r="SDT2652" s="250"/>
      <c r="SDU2652" s="65"/>
      <c r="SDV2652" s="251"/>
      <c r="SDW2652" s="251"/>
      <c r="SDX2652" s="251"/>
      <c r="SDY2652" s="52"/>
      <c r="SDZ2652" s="250"/>
      <c r="SEA2652" s="65"/>
      <c r="SEB2652" s="251"/>
      <c r="SEC2652" s="251"/>
      <c r="SED2652" s="251"/>
      <c r="SEE2652" s="52"/>
      <c r="SEF2652" s="250"/>
      <c r="SEG2652" s="65"/>
      <c r="SEH2652" s="251"/>
      <c r="SEI2652" s="251"/>
      <c r="SEJ2652" s="251"/>
      <c r="SEK2652" s="52"/>
      <c r="SEL2652" s="250"/>
      <c r="SEM2652" s="65"/>
      <c r="SEN2652" s="251"/>
      <c r="SEO2652" s="251"/>
      <c r="SEP2652" s="251"/>
      <c r="SEQ2652" s="52"/>
      <c r="SER2652" s="250"/>
      <c r="SES2652" s="65"/>
      <c r="SET2652" s="251"/>
      <c r="SEU2652" s="251"/>
      <c r="SEV2652" s="251"/>
      <c r="SEW2652" s="52"/>
      <c r="SEX2652" s="250"/>
      <c r="SEY2652" s="65"/>
      <c r="SEZ2652" s="251"/>
      <c r="SFA2652" s="251"/>
      <c r="SFB2652" s="251"/>
      <c r="SFC2652" s="52"/>
      <c r="SFD2652" s="250"/>
      <c r="SFE2652" s="65"/>
      <c r="SFF2652" s="251"/>
      <c r="SFG2652" s="251"/>
      <c r="SFH2652" s="251"/>
      <c r="SFI2652" s="52"/>
      <c r="SFJ2652" s="250"/>
      <c r="SFK2652" s="65"/>
      <c r="SFL2652" s="251"/>
      <c r="SFM2652" s="251"/>
      <c r="SFN2652" s="251"/>
      <c r="SFO2652" s="52"/>
      <c r="SFP2652" s="250"/>
      <c r="SFQ2652" s="65"/>
      <c r="SFR2652" s="251"/>
      <c r="SFS2652" s="251"/>
      <c r="SFT2652" s="251"/>
      <c r="SFU2652" s="52"/>
      <c r="SFV2652" s="250"/>
      <c r="SFW2652" s="65"/>
      <c r="SFX2652" s="251"/>
      <c r="SFY2652" s="251"/>
      <c r="SFZ2652" s="251"/>
      <c r="SGA2652" s="52"/>
      <c r="SGB2652" s="250"/>
      <c r="SGC2652" s="65"/>
      <c r="SGD2652" s="251"/>
      <c r="SGE2652" s="251"/>
      <c r="SGF2652" s="251"/>
      <c r="SGG2652" s="52"/>
      <c r="SGH2652" s="250"/>
      <c r="SGI2652" s="65"/>
      <c r="SGJ2652" s="251"/>
      <c r="SGK2652" s="251"/>
      <c r="SGL2652" s="251"/>
      <c r="SGM2652" s="52"/>
      <c r="SGN2652" s="250"/>
      <c r="SGO2652" s="65"/>
      <c r="SGP2652" s="251"/>
      <c r="SGQ2652" s="251"/>
      <c r="SGR2652" s="251"/>
      <c r="SGS2652" s="52"/>
      <c r="SGT2652" s="250"/>
      <c r="SGU2652" s="65"/>
      <c r="SGV2652" s="251"/>
      <c r="SGW2652" s="251"/>
      <c r="SGX2652" s="251"/>
      <c r="SGY2652" s="52"/>
      <c r="SGZ2652" s="250"/>
      <c r="SHA2652" s="65"/>
      <c r="SHB2652" s="251"/>
      <c r="SHC2652" s="251"/>
      <c r="SHD2652" s="251"/>
      <c r="SHE2652" s="52"/>
      <c r="SHF2652" s="250"/>
      <c r="SHG2652" s="65"/>
      <c r="SHH2652" s="251"/>
      <c r="SHI2652" s="251"/>
      <c r="SHJ2652" s="251"/>
      <c r="SHK2652" s="52"/>
      <c r="SHL2652" s="250"/>
      <c r="SHM2652" s="65"/>
      <c r="SHN2652" s="251"/>
      <c r="SHO2652" s="251"/>
      <c r="SHP2652" s="251"/>
      <c r="SHQ2652" s="52"/>
      <c r="SHR2652" s="250"/>
      <c r="SHS2652" s="65"/>
      <c r="SHT2652" s="251"/>
      <c r="SHU2652" s="251"/>
      <c r="SHV2652" s="251"/>
      <c r="SHW2652" s="52"/>
      <c r="SHX2652" s="250"/>
      <c r="SHY2652" s="65"/>
      <c r="SHZ2652" s="251"/>
      <c r="SIA2652" s="251"/>
      <c r="SIB2652" s="251"/>
      <c r="SIC2652" s="52"/>
      <c r="SID2652" s="250"/>
      <c r="SIE2652" s="65"/>
      <c r="SIF2652" s="251"/>
      <c r="SIG2652" s="251"/>
      <c r="SIH2652" s="251"/>
      <c r="SII2652" s="52"/>
      <c r="SIJ2652" s="250"/>
      <c r="SIK2652" s="65"/>
      <c r="SIL2652" s="251"/>
      <c r="SIM2652" s="251"/>
      <c r="SIN2652" s="251"/>
      <c r="SIO2652" s="52"/>
      <c r="SIP2652" s="250"/>
      <c r="SIQ2652" s="65"/>
      <c r="SIR2652" s="251"/>
      <c r="SIS2652" s="251"/>
      <c r="SIT2652" s="251"/>
      <c r="SIU2652" s="52"/>
      <c r="SIV2652" s="250"/>
      <c r="SIW2652" s="65"/>
      <c r="SIX2652" s="251"/>
      <c r="SIY2652" s="251"/>
      <c r="SIZ2652" s="251"/>
      <c r="SJA2652" s="52"/>
      <c r="SJB2652" s="250"/>
      <c r="SJC2652" s="65"/>
      <c r="SJD2652" s="251"/>
      <c r="SJE2652" s="251"/>
      <c r="SJF2652" s="251"/>
      <c r="SJG2652" s="52"/>
      <c r="SJH2652" s="250"/>
      <c r="SJI2652" s="65"/>
      <c r="SJJ2652" s="251"/>
      <c r="SJK2652" s="251"/>
      <c r="SJL2652" s="251"/>
      <c r="SJM2652" s="52"/>
      <c r="SJN2652" s="250"/>
      <c r="SJO2652" s="65"/>
      <c r="SJP2652" s="251"/>
      <c r="SJQ2652" s="251"/>
      <c r="SJR2652" s="251"/>
      <c r="SJS2652" s="52"/>
      <c r="SJT2652" s="250"/>
      <c r="SJU2652" s="65"/>
      <c r="SJV2652" s="251"/>
      <c r="SJW2652" s="251"/>
      <c r="SJX2652" s="251"/>
      <c r="SJY2652" s="52"/>
      <c r="SJZ2652" s="250"/>
      <c r="SKA2652" s="65"/>
      <c r="SKB2652" s="251"/>
      <c r="SKC2652" s="251"/>
      <c r="SKD2652" s="251"/>
      <c r="SKE2652" s="52"/>
      <c r="SKF2652" s="250"/>
      <c r="SKG2652" s="65"/>
      <c r="SKH2652" s="251"/>
      <c r="SKI2652" s="251"/>
      <c r="SKJ2652" s="251"/>
      <c r="SKK2652" s="52"/>
      <c r="SKL2652" s="250"/>
      <c r="SKM2652" s="65"/>
      <c r="SKN2652" s="251"/>
      <c r="SKO2652" s="251"/>
      <c r="SKP2652" s="251"/>
      <c r="SKQ2652" s="52"/>
      <c r="SKR2652" s="250"/>
      <c r="SKS2652" s="65"/>
      <c r="SKT2652" s="251"/>
      <c r="SKU2652" s="251"/>
      <c r="SKV2652" s="251"/>
      <c r="SKW2652" s="52"/>
      <c r="SKX2652" s="250"/>
      <c r="SKY2652" s="65"/>
      <c r="SKZ2652" s="251"/>
      <c r="SLA2652" s="251"/>
      <c r="SLB2652" s="251"/>
      <c r="SLC2652" s="52"/>
      <c r="SLD2652" s="250"/>
      <c r="SLE2652" s="65"/>
      <c r="SLF2652" s="251"/>
      <c r="SLG2652" s="251"/>
      <c r="SLH2652" s="251"/>
      <c r="SLI2652" s="52"/>
      <c r="SLJ2652" s="250"/>
      <c r="SLK2652" s="65"/>
      <c r="SLL2652" s="251"/>
      <c r="SLM2652" s="251"/>
      <c r="SLN2652" s="251"/>
      <c r="SLO2652" s="52"/>
      <c r="SLP2652" s="250"/>
      <c r="SLQ2652" s="65"/>
      <c r="SLR2652" s="251"/>
      <c r="SLS2652" s="251"/>
      <c r="SLT2652" s="251"/>
      <c r="SLU2652" s="52"/>
      <c r="SLV2652" s="250"/>
      <c r="SLW2652" s="65"/>
      <c r="SLX2652" s="251"/>
      <c r="SLY2652" s="251"/>
      <c r="SLZ2652" s="251"/>
      <c r="SMA2652" s="52"/>
      <c r="SMB2652" s="250"/>
      <c r="SMC2652" s="65"/>
      <c r="SMD2652" s="251"/>
      <c r="SME2652" s="251"/>
      <c r="SMF2652" s="251"/>
      <c r="SMG2652" s="52"/>
      <c r="SMH2652" s="250"/>
      <c r="SMI2652" s="65"/>
      <c r="SMJ2652" s="251"/>
      <c r="SMK2652" s="251"/>
      <c r="SML2652" s="251"/>
      <c r="SMM2652" s="52"/>
      <c r="SMN2652" s="250"/>
      <c r="SMO2652" s="65"/>
      <c r="SMP2652" s="251"/>
      <c r="SMQ2652" s="251"/>
      <c r="SMR2652" s="251"/>
      <c r="SMS2652" s="52"/>
      <c r="SMT2652" s="250"/>
      <c r="SMU2652" s="65"/>
      <c r="SMV2652" s="251"/>
      <c r="SMW2652" s="251"/>
      <c r="SMX2652" s="251"/>
      <c r="SMY2652" s="52"/>
      <c r="SMZ2652" s="250"/>
      <c r="SNA2652" s="65"/>
      <c r="SNB2652" s="251"/>
      <c r="SNC2652" s="251"/>
      <c r="SND2652" s="251"/>
      <c r="SNE2652" s="52"/>
      <c r="SNF2652" s="250"/>
      <c r="SNG2652" s="65"/>
      <c r="SNH2652" s="251"/>
      <c r="SNI2652" s="251"/>
      <c r="SNJ2652" s="251"/>
      <c r="SNK2652" s="52"/>
      <c r="SNL2652" s="250"/>
      <c r="SNM2652" s="65"/>
      <c r="SNN2652" s="251"/>
      <c r="SNO2652" s="251"/>
      <c r="SNP2652" s="251"/>
      <c r="SNQ2652" s="52"/>
      <c r="SNR2652" s="250"/>
      <c r="SNS2652" s="65"/>
      <c r="SNT2652" s="251"/>
      <c r="SNU2652" s="251"/>
      <c r="SNV2652" s="251"/>
      <c r="SNW2652" s="52"/>
      <c r="SNX2652" s="250"/>
      <c r="SNY2652" s="65"/>
      <c r="SNZ2652" s="251"/>
      <c r="SOA2652" s="251"/>
      <c r="SOB2652" s="251"/>
      <c r="SOC2652" s="52"/>
      <c r="SOD2652" s="250"/>
      <c r="SOE2652" s="65"/>
      <c r="SOF2652" s="251"/>
      <c r="SOG2652" s="251"/>
      <c r="SOH2652" s="251"/>
      <c r="SOI2652" s="52"/>
      <c r="SOJ2652" s="250"/>
      <c r="SOK2652" s="65"/>
      <c r="SOL2652" s="251"/>
      <c r="SOM2652" s="251"/>
      <c r="SON2652" s="251"/>
      <c r="SOO2652" s="52"/>
      <c r="SOP2652" s="250"/>
      <c r="SOQ2652" s="65"/>
      <c r="SOR2652" s="251"/>
      <c r="SOS2652" s="251"/>
      <c r="SOT2652" s="251"/>
      <c r="SOU2652" s="52"/>
      <c r="SOV2652" s="250"/>
      <c r="SOW2652" s="65"/>
      <c r="SOX2652" s="251"/>
      <c r="SOY2652" s="251"/>
      <c r="SOZ2652" s="251"/>
      <c r="SPA2652" s="52"/>
      <c r="SPB2652" s="250"/>
      <c r="SPC2652" s="65"/>
      <c r="SPD2652" s="251"/>
      <c r="SPE2652" s="251"/>
      <c r="SPF2652" s="251"/>
      <c r="SPG2652" s="52"/>
      <c r="SPH2652" s="250"/>
      <c r="SPI2652" s="65"/>
      <c r="SPJ2652" s="251"/>
      <c r="SPK2652" s="251"/>
      <c r="SPL2652" s="251"/>
      <c r="SPM2652" s="52"/>
      <c r="SPN2652" s="250"/>
      <c r="SPO2652" s="65"/>
      <c r="SPP2652" s="251"/>
      <c r="SPQ2652" s="251"/>
      <c r="SPR2652" s="251"/>
      <c r="SPS2652" s="52"/>
      <c r="SPT2652" s="250"/>
      <c r="SPU2652" s="65"/>
      <c r="SPV2652" s="251"/>
      <c r="SPW2652" s="251"/>
      <c r="SPX2652" s="251"/>
      <c r="SPY2652" s="52"/>
      <c r="SPZ2652" s="250"/>
      <c r="SQA2652" s="65"/>
      <c r="SQB2652" s="251"/>
      <c r="SQC2652" s="251"/>
      <c r="SQD2652" s="251"/>
      <c r="SQE2652" s="52"/>
      <c r="SQF2652" s="250"/>
      <c r="SQG2652" s="65"/>
      <c r="SQH2652" s="251"/>
      <c r="SQI2652" s="251"/>
      <c r="SQJ2652" s="251"/>
      <c r="SQK2652" s="52"/>
      <c r="SQL2652" s="250"/>
      <c r="SQM2652" s="65"/>
      <c r="SQN2652" s="251"/>
      <c r="SQO2652" s="251"/>
      <c r="SQP2652" s="251"/>
      <c r="SQQ2652" s="52"/>
      <c r="SQR2652" s="250"/>
      <c r="SQS2652" s="65"/>
      <c r="SQT2652" s="251"/>
      <c r="SQU2652" s="251"/>
      <c r="SQV2652" s="251"/>
      <c r="SQW2652" s="52"/>
      <c r="SQX2652" s="250"/>
      <c r="SQY2652" s="65"/>
      <c r="SQZ2652" s="251"/>
      <c r="SRA2652" s="251"/>
      <c r="SRB2652" s="251"/>
      <c r="SRC2652" s="52"/>
      <c r="SRD2652" s="250"/>
      <c r="SRE2652" s="65"/>
      <c r="SRF2652" s="251"/>
      <c r="SRG2652" s="251"/>
      <c r="SRH2652" s="251"/>
      <c r="SRI2652" s="52"/>
      <c r="SRJ2652" s="250"/>
      <c r="SRK2652" s="65"/>
      <c r="SRL2652" s="251"/>
      <c r="SRM2652" s="251"/>
      <c r="SRN2652" s="251"/>
      <c r="SRO2652" s="52"/>
      <c r="SRP2652" s="250"/>
      <c r="SRQ2652" s="65"/>
      <c r="SRR2652" s="251"/>
      <c r="SRS2652" s="251"/>
      <c r="SRT2652" s="251"/>
      <c r="SRU2652" s="52"/>
      <c r="SRV2652" s="250"/>
      <c r="SRW2652" s="65"/>
      <c r="SRX2652" s="251"/>
      <c r="SRY2652" s="251"/>
      <c r="SRZ2652" s="251"/>
      <c r="SSA2652" s="52"/>
      <c r="SSB2652" s="250"/>
      <c r="SSC2652" s="65"/>
      <c r="SSD2652" s="251"/>
      <c r="SSE2652" s="251"/>
      <c r="SSF2652" s="251"/>
      <c r="SSG2652" s="52"/>
      <c r="SSH2652" s="250"/>
      <c r="SSI2652" s="65"/>
      <c r="SSJ2652" s="251"/>
      <c r="SSK2652" s="251"/>
      <c r="SSL2652" s="251"/>
      <c r="SSM2652" s="52"/>
      <c r="SSN2652" s="250"/>
      <c r="SSO2652" s="65"/>
      <c r="SSP2652" s="251"/>
      <c r="SSQ2652" s="251"/>
      <c r="SSR2652" s="251"/>
      <c r="SSS2652" s="52"/>
      <c r="SST2652" s="250"/>
      <c r="SSU2652" s="65"/>
      <c r="SSV2652" s="251"/>
      <c r="SSW2652" s="251"/>
      <c r="SSX2652" s="251"/>
      <c r="SSY2652" s="52"/>
      <c r="SSZ2652" s="250"/>
      <c r="STA2652" s="65"/>
      <c r="STB2652" s="251"/>
      <c r="STC2652" s="251"/>
      <c r="STD2652" s="251"/>
      <c r="STE2652" s="52"/>
      <c r="STF2652" s="250"/>
      <c r="STG2652" s="65"/>
      <c r="STH2652" s="251"/>
      <c r="STI2652" s="251"/>
      <c r="STJ2652" s="251"/>
      <c r="STK2652" s="52"/>
      <c r="STL2652" s="250"/>
      <c r="STM2652" s="65"/>
      <c r="STN2652" s="251"/>
      <c r="STO2652" s="251"/>
      <c r="STP2652" s="251"/>
      <c r="STQ2652" s="52"/>
      <c r="STR2652" s="250"/>
      <c r="STS2652" s="65"/>
      <c r="STT2652" s="251"/>
      <c r="STU2652" s="251"/>
      <c r="STV2652" s="251"/>
      <c r="STW2652" s="52"/>
      <c r="STX2652" s="250"/>
      <c r="STY2652" s="65"/>
      <c r="STZ2652" s="251"/>
      <c r="SUA2652" s="251"/>
      <c r="SUB2652" s="251"/>
      <c r="SUC2652" s="52"/>
      <c r="SUD2652" s="250"/>
      <c r="SUE2652" s="65"/>
      <c r="SUF2652" s="251"/>
      <c r="SUG2652" s="251"/>
      <c r="SUH2652" s="251"/>
      <c r="SUI2652" s="52"/>
      <c r="SUJ2652" s="250"/>
      <c r="SUK2652" s="65"/>
      <c r="SUL2652" s="251"/>
      <c r="SUM2652" s="251"/>
      <c r="SUN2652" s="251"/>
      <c r="SUO2652" s="52"/>
      <c r="SUP2652" s="250"/>
      <c r="SUQ2652" s="65"/>
      <c r="SUR2652" s="251"/>
      <c r="SUS2652" s="251"/>
      <c r="SUT2652" s="251"/>
      <c r="SUU2652" s="52"/>
      <c r="SUV2652" s="250"/>
      <c r="SUW2652" s="65"/>
      <c r="SUX2652" s="251"/>
      <c r="SUY2652" s="251"/>
      <c r="SUZ2652" s="251"/>
      <c r="SVA2652" s="52"/>
      <c r="SVB2652" s="250"/>
      <c r="SVC2652" s="65"/>
      <c r="SVD2652" s="251"/>
      <c r="SVE2652" s="251"/>
      <c r="SVF2652" s="251"/>
      <c r="SVG2652" s="52"/>
      <c r="SVH2652" s="250"/>
      <c r="SVI2652" s="65"/>
      <c r="SVJ2652" s="251"/>
      <c r="SVK2652" s="251"/>
      <c r="SVL2652" s="251"/>
      <c r="SVM2652" s="52"/>
      <c r="SVN2652" s="250"/>
      <c r="SVO2652" s="65"/>
      <c r="SVP2652" s="251"/>
      <c r="SVQ2652" s="251"/>
      <c r="SVR2652" s="251"/>
      <c r="SVS2652" s="52"/>
      <c r="SVT2652" s="250"/>
      <c r="SVU2652" s="65"/>
      <c r="SVV2652" s="251"/>
      <c r="SVW2652" s="251"/>
      <c r="SVX2652" s="251"/>
      <c r="SVY2652" s="52"/>
      <c r="SVZ2652" s="250"/>
      <c r="SWA2652" s="65"/>
      <c r="SWB2652" s="251"/>
      <c r="SWC2652" s="251"/>
      <c r="SWD2652" s="251"/>
      <c r="SWE2652" s="52"/>
      <c r="SWF2652" s="250"/>
      <c r="SWG2652" s="65"/>
      <c r="SWH2652" s="251"/>
      <c r="SWI2652" s="251"/>
      <c r="SWJ2652" s="251"/>
      <c r="SWK2652" s="52"/>
      <c r="SWL2652" s="250"/>
      <c r="SWM2652" s="65"/>
      <c r="SWN2652" s="251"/>
      <c r="SWO2652" s="251"/>
      <c r="SWP2652" s="251"/>
      <c r="SWQ2652" s="52"/>
      <c r="SWR2652" s="250"/>
      <c r="SWS2652" s="65"/>
      <c r="SWT2652" s="251"/>
      <c r="SWU2652" s="251"/>
      <c r="SWV2652" s="251"/>
      <c r="SWW2652" s="52"/>
      <c r="SWX2652" s="250"/>
      <c r="SWY2652" s="65"/>
      <c r="SWZ2652" s="251"/>
      <c r="SXA2652" s="251"/>
      <c r="SXB2652" s="251"/>
      <c r="SXC2652" s="52"/>
      <c r="SXD2652" s="250"/>
      <c r="SXE2652" s="65"/>
      <c r="SXF2652" s="251"/>
      <c r="SXG2652" s="251"/>
      <c r="SXH2652" s="251"/>
      <c r="SXI2652" s="52"/>
      <c r="SXJ2652" s="250"/>
      <c r="SXK2652" s="65"/>
      <c r="SXL2652" s="251"/>
      <c r="SXM2652" s="251"/>
      <c r="SXN2652" s="251"/>
      <c r="SXO2652" s="52"/>
      <c r="SXP2652" s="250"/>
      <c r="SXQ2652" s="65"/>
      <c r="SXR2652" s="251"/>
      <c r="SXS2652" s="251"/>
      <c r="SXT2652" s="251"/>
      <c r="SXU2652" s="52"/>
      <c r="SXV2652" s="250"/>
      <c r="SXW2652" s="65"/>
      <c r="SXX2652" s="251"/>
      <c r="SXY2652" s="251"/>
      <c r="SXZ2652" s="251"/>
      <c r="SYA2652" s="52"/>
      <c r="SYB2652" s="250"/>
      <c r="SYC2652" s="65"/>
      <c r="SYD2652" s="251"/>
      <c r="SYE2652" s="251"/>
      <c r="SYF2652" s="251"/>
      <c r="SYG2652" s="52"/>
      <c r="SYH2652" s="250"/>
      <c r="SYI2652" s="65"/>
      <c r="SYJ2652" s="251"/>
      <c r="SYK2652" s="251"/>
      <c r="SYL2652" s="251"/>
      <c r="SYM2652" s="52"/>
      <c r="SYN2652" s="250"/>
      <c r="SYO2652" s="65"/>
      <c r="SYP2652" s="251"/>
      <c r="SYQ2652" s="251"/>
      <c r="SYR2652" s="251"/>
      <c r="SYS2652" s="52"/>
      <c r="SYT2652" s="250"/>
      <c r="SYU2652" s="65"/>
      <c r="SYV2652" s="251"/>
      <c r="SYW2652" s="251"/>
      <c r="SYX2652" s="251"/>
      <c r="SYY2652" s="52"/>
      <c r="SYZ2652" s="250"/>
      <c r="SZA2652" s="65"/>
      <c r="SZB2652" s="251"/>
      <c r="SZC2652" s="251"/>
      <c r="SZD2652" s="251"/>
      <c r="SZE2652" s="52"/>
      <c r="SZF2652" s="250"/>
      <c r="SZG2652" s="65"/>
      <c r="SZH2652" s="251"/>
      <c r="SZI2652" s="251"/>
      <c r="SZJ2652" s="251"/>
      <c r="SZK2652" s="52"/>
      <c r="SZL2652" s="250"/>
      <c r="SZM2652" s="65"/>
      <c r="SZN2652" s="251"/>
      <c r="SZO2652" s="251"/>
      <c r="SZP2652" s="251"/>
      <c r="SZQ2652" s="52"/>
      <c r="SZR2652" s="250"/>
      <c r="SZS2652" s="65"/>
      <c r="SZT2652" s="251"/>
      <c r="SZU2652" s="251"/>
      <c r="SZV2652" s="251"/>
      <c r="SZW2652" s="52"/>
      <c r="SZX2652" s="250"/>
      <c r="SZY2652" s="65"/>
      <c r="SZZ2652" s="251"/>
      <c r="TAA2652" s="251"/>
      <c r="TAB2652" s="251"/>
      <c r="TAC2652" s="52"/>
      <c r="TAD2652" s="250"/>
      <c r="TAE2652" s="65"/>
      <c r="TAF2652" s="251"/>
      <c r="TAG2652" s="251"/>
      <c r="TAH2652" s="251"/>
      <c r="TAI2652" s="52"/>
      <c r="TAJ2652" s="250"/>
      <c r="TAK2652" s="65"/>
      <c r="TAL2652" s="251"/>
      <c r="TAM2652" s="251"/>
      <c r="TAN2652" s="251"/>
      <c r="TAO2652" s="52"/>
      <c r="TAP2652" s="250"/>
      <c r="TAQ2652" s="65"/>
      <c r="TAR2652" s="251"/>
      <c r="TAS2652" s="251"/>
      <c r="TAT2652" s="251"/>
      <c r="TAU2652" s="52"/>
      <c r="TAV2652" s="250"/>
      <c r="TAW2652" s="65"/>
      <c r="TAX2652" s="251"/>
      <c r="TAY2652" s="251"/>
      <c r="TAZ2652" s="251"/>
      <c r="TBA2652" s="52"/>
      <c r="TBB2652" s="250"/>
      <c r="TBC2652" s="65"/>
      <c r="TBD2652" s="251"/>
      <c r="TBE2652" s="251"/>
      <c r="TBF2652" s="251"/>
      <c r="TBG2652" s="52"/>
      <c r="TBH2652" s="250"/>
      <c r="TBI2652" s="65"/>
      <c r="TBJ2652" s="251"/>
      <c r="TBK2652" s="251"/>
      <c r="TBL2652" s="251"/>
      <c r="TBM2652" s="52"/>
      <c r="TBN2652" s="250"/>
      <c r="TBO2652" s="65"/>
      <c r="TBP2652" s="251"/>
      <c r="TBQ2652" s="251"/>
      <c r="TBR2652" s="251"/>
      <c r="TBS2652" s="52"/>
      <c r="TBT2652" s="250"/>
      <c r="TBU2652" s="65"/>
      <c r="TBV2652" s="251"/>
      <c r="TBW2652" s="251"/>
      <c r="TBX2652" s="251"/>
      <c r="TBY2652" s="52"/>
      <c r="TBZ2652" s="250"/>
      <c r="TCA2652" s="65"/>
      <c r="TCB2652" s="251"/>
      <c r="TCC2652" s="251"/>
      <c r="TCD2652" s="251"/>
      <c r="TCE2652" s="52"/>
      <c r="TCF2652" s="250"/>
      <c r="TCG2652" s="65"/>
      <c r="TCH2652" s="251"/>
      <c r="TCI2652" s="251"/>
      <c r="TCJ2652" s="251"/>
      <c r="TCK2652" s="52"/>
      <c r="TCL2652" s="250"/>
      <c r="TCM2652" s="65"/>
      <c r="TCN2652" s="251"/>
      <c r="TCO2652" s="251"/>
      <c r="TCP2652" s="251"/>
      <c r="TCQ2652" s="52"/>
      <c r="TCR2652" s="250"/>
      <c r="TCS2652" s="65"/>
      <c r="TCT2652" s="251"/>
      <c r="TCU2652" s="251"/>
      <c r="TCV2652" s="251"/>
      <c r="TCW2652" s="52"/>
      <c r="TCX2652" s="250"/>
      <c r="TCY2652" s="65"/>
      <c r="TCZ2652" s="251"/>
      <c r="TDA2652" s="251"/>
      <c r="TDB2652" s="251"/>
      <c r="TDC2652" s="52"/>
      <c r="TDD2652" s="250"/>
      <c r="TDE2652" s="65"/>
      <c r="TDF2652" s="251"/>
      <c r="TDG2652" s="251"/>
      <c r="TDH2652" s="251"/>
      <c r="TDI2652" s="52"/>
      <c r="TDJ2652" s="250"/>
      <c r="TDK2652" s="65"/>
      <c r="TDL2652" s="251"/>
      <c r="TDM2652" s="251"/>
      <c r="TDN2652" s="251"/>
      <c r="TDO2652" s="52"/>
      <c r="TDP2652" s="250"/>
      <c r="TDQ2652" s="65"/>
      <c r="TDR2652" s="251"/>
      <c r="TDS2652" s="251"/>
      <c r="TDT2652" s="251"/>
      <c r="TDU2652" s="52"/>
      <c r="TDV2652" s="250"/>
      <c r="TDW2652" s="65"/>
      <c r="TDX2652" s="251"/>
      <c r="TDY2652" s="251"/>
      <c r="TDZ2652" s="251"/>
      <c r="TEA2652" s="52"/>
      <c r="TEB2652" s="250"/>
      <c r="TEC2652" s="65"/>
      <c r="TED2652" s="251"/>
      <c r="TEE2652" s="251"/>
      <c r="TEF2652" s="251"/>
      <c r="TEG2652" s="52"/>
      <c r="TEH2652" s="250"/>
      <c r="TEI2652" s="65"/>
      <c r="TEJ2652" s="251"/>
      <c r="TEK2652" s="251"/>
      <c r="TEL2652" s="251"/>
      <c r="TEM2652" s="52"/>
      <c r="TEN2652" s="250"/>
      <c r="TEO2652" s="65"/>
      <c r="TEP2652" s="251"/>
      <c r="TEQ2652" s="251"/>
      <c r="TER2652" s="251"/>
      <c r="TES2652" s="52"/>
      <c r="TET2652" s="250"/>
      <c r="TEU2652" s="65"/>
      <c r="TEV2652" s="251"/>
      <c r="TEW2652" s="251"/>
      <c r="TEX2652" s="251"/>
      <c r="TEY2652" s="52"/>
      <c r="TEZ2652" s="250"/>
      <c r="TFA2652" s="65"/>
      <c r="TFB2652" s="251"/>
      <c r="TFC2652" s="251"/>
      <c r="TFD2652" s="251"/>
      <c r="TFE2652" s="52"/>
      <c r="TFF2652" s="250"/>
      <c r="TFG2652" s="65"/>
      <c r="TFH2652" s="251"/>
      <c r="TFI2652" s="251"/>
      <c r="TFJ2652" s="251"/>
      <c r="TFK2652" s="52"/>
      <c r="TFL2652" s="250"/>
      <c r="TFM2652" s="65"/>
      <c r="TFN2652" s="251"/>
      <c r="TFO2652" s="251"/>
      <c r="TFP2652" s="251"/>
      <c r="TFQ2652" s="52"/>
      <c r="TFR2652" s="250"/>
      <c r="TFS2652" s="65"/>
      <c r="TFT2652" s="251"/>
      <c r="TFU2652" s="251"/>
      <c r="TFV2652" s="251"/>
      <c r="TFW2652" s="52"/>
      <c r="TFX2652" s="250"/>
      <c r="TFY2652" s="65"/>
      <c r="TFZ2652" s="251"/>
      <c r="TGA2652" s="251"/>
      <c r="TGB2652" s="251"/>
      <c r="TGC2652" s="52"/>
      <c r="TGD2652" s="250"/>
      <c r="TGE2652" s="65"/>
      <c r="TGF2652" s="251"/>
      <c r="TGG2652" s="251"/>
      <c r="TGH2652" s="251"/>
      <c r="TGI2652" s="52"/>
      <c r="TGJ2652" s="250"/>
      <c r="TGK2652" s="65"/>
      <c r="TGL2652" s="251"/>
      <c r="TGM2652" s="251"/>
      <c r="TGN2652" s="251"/>
      <c r="TGO2652" s="52"/>
      <c r="TGP2652" s="250"/>
      <c r="TGQ2652" s="65"/>
      <c r="TGR2652" s="251"/>
      <c r="TGS2652" s="251"/>
      <c r="TGT2652" s="251"/>
      <c r="TGU2652" s="52"/>
      <c r="TGV2652" s="250"/>
      <c r="TGW2652" s="65"/>
      <c r="TGX2652" s="251"/>
      <c r="TGY2652" s="251"/>
      <c r="TGZ2652" s="251"/>
      <c r="THA2652" s="52"/>
      <c r="THB2652" s="250"/>
      <c r="THC2652" s="65"/>
      <c r="THD2652" s="251"/>
      <c r="THE2652" s="251"/>
      <c r="THF2652" s="251"/>
      <c r="THG2652" s="52"/>
      <c r="THH2652" s="250"/>
      <c r="THI2652" s="65"/>
      <c r="THJ2652" s="251"/>
      <c r="THK2652" s="251"/>
      <c r="THL2652" s="251"/>
      <c r="THM2652" s="52"/>
      <c r="THN2652" s="250"/>
      <c r="THO2652" s="65"/>
      <c r="THP2652" s="251"/>
      <c r="THQ2652" s="251"/>
      <c r="THR2652" s="251"/>
      <c r="THS2652" s="52"/>
      <c r="THT2652" s="250"/>
      <c r="THU2652" s="65"/>
      <c r="THV2652" s="251"/>
      <c r="THW2652" s="251"/>
      <c r="THX2652" s="251"/>
      <c r="THY2652" s="52"/>
      <c r="THZ2652" s="250"/>
      <c r="TIA2652" s="65"/>
      <c r="TIB2652" s="251"/>
      <c r="TIC2652" s="251"/>
      <c r="TID2652" s="251"/>
      <c r="TIE2652" s="52"/>
      <c r="TIF2652" s="250"/>
      <c r="TIG2652" s="65"/>
      <c r="TIH2652" s="251"/>
      <c r="TII2652" s="251"/>
      <c r="TIJ2652" s="251"/>
      <c r="TIK2652" s="52"/>
      <c r="TIL2652" s="250"/>
      <c r="TIM2652" s="65"/>
      <c r="TIN2652" s="251"/>
      <c r="TIO2652" s="251"/>
      <c r="TIP2652" s="251"/>
      <c r="TIQ2652" s="52"/>
      <c r="TIR2652" s="250"/>
      <c r="TIS2652" s="65"/>
      <c r="TIT2652" s="251"/>
      <c r="TIU2652" s="251"/>
      <c r="TIV2652" s="251"/>
      <c r="TIW2652" s="52"/>
      <c r="TIX2652" s="250"/>
      <c r="TIY2652" s="65"/>
      <c r="TIZ2652" s="251"/>
      <c r="TJA2652" s="251"/>
      <c r="TJB2652" s="251"/>
      <c r="TJC2652" s="52"/>
      <c r="TJD2652" s="250"/>
      <c r="TJE2652" s="65"/>
      <c r="TJF2652" s="251"/>
      <c r="TJG2652" s="251"/>
      <c r="TJH2652" s="251"/>
      <c r="TJI2652" s="52"/>
      <c r="TJJ2652" s="250"/>
      <c r="TJK2652" s="65"/>
      <c r="TJL2652" s="251"/>
      <c r="TJM2652" s="251"/>
      <c r="TJN2652" s="251"/>
      <c r="TJO2652" s="52"/>
      <c r="TJP2652" s="250"/>
      <c r="TJQ2652" s="65"/>
      <c r="TJR2652" s="251"/>
      <c r="TJS2652" s="251"/>
      <c r="TJT2652" s="251"/>
      <c r="TJU2652" s="52"/>
      <c r="TJV2652" s="250"/>
      <c r="TJW2652" s="65"/>
      <c r="TJX2652" s="251"/>
      <c r="TJY2652" s="251"/>
      <c r="TJZ2652" s="251"/>
      <c r="TKA2652" s="52"/>
      <c r="TKB2652" s="250"/>
      <c r="TKC2652" s="65"/>
      <c r="TKD2652" s="251"/>
      <c r="TKE2652" s="251"/>
      <c r="TKF2652" s="251"/>
      <c r="TKG2652" s="52"/>
      <c r="TKH2652" s="250"/>
      <c r="TKI2652" s="65"/>
      <c r="TKJ2652" s="251"/>
      <c r="TKK2652" s="251"/>
      <c r="TKL2652" s="251"/>
      <c r="TKM2652" s="52"/>
      <c r="TKN2652" s="250"/>
      <c r="TKO2652" s="65"/>
      <c r="TKP2652" s="251"/>
      <c r="TKQ2652" s="251"/>
      <c r="TKR2652" s="251"/>
      <c r="TKS2652" s="52"/>
      <c r="TKT2652" s="250"/>
      <c r="TKU2652" s="65"/>
      <c r="TKV2652" s="251"/>
      <c r="TKW2652" s="251"/>
      <c r="TKX2652" s="251"/>
      <c r="TKY2652" s="52"/>
      <c r="TKZ2652" s="250"/>
      <c r="TLA2652" s="65"/>
      <c r="TLB2652" s="251"/>
      <c r="TLC2652" s="251"/>
      <c r="TLD2652" s="251"/>
      <c r="TLE2652" s="52"/>
      <c r="TLF2652" s="250"/>
      <c r="TLG2652" s="65"/>
      <c r="TLH2652" s="251"/>
      <c r="TLI2652" s="251"/>
      <c r="TLJ2652" s="251"/>
      <c r="TLK2652" s="52"/>
      <c r="TLL2652" s="250"/>
      <c r="TLM2652" s="65"/>
      <c r="TLN2652" s="251"/>
      <c r="TLO2652" s="251"/>
      <c r="TLP2652" s="251"/>
      <c r="TLQ2652" s="52"/>
      <c r="TLR2652" s="250"/>
      <c r="TLS2652" s="65"/>
      <c r="TLT2652" s="251"/>
      <c r="TLU2652" s="251"/>
      <c r="TLV2652" s="251"/>
      <c r="TLW2652" s="52"/>
      <c r="TLX2652" s="250"/>
      <c r="TLY2652" s="65"/>
      <c r="TLZ2652" s="251"/>
      <c r="TMA2652" s="251"/>
      <c r="TMB2652" s="251"/>
      <c r="TMC2652" s="52"/>
      <c r="TMD2652" s="250"/>
      <c r="TME2652" s="65"/>
      <c r="TMF2652" s="251"/>
      <c r="TMG2652" s="251"/>
      <c r="TMH2652" s="251"/>
      <c r="TMI2652" s="52"/>
      <c r="TMJ2652" s="250"/>
      <c r="TMK2652" s="65"/>
      <c r="TML2652" s="251"/>
      <c r="TMM2652" s="251"/>
      <c r="TMN2652" s="251"/>
      <c r="TMO2652" s="52"/>
      <c r="TMP2652" s="250"/>
      <c r="TMQ2652" s="65"/>
      <c r="TMR2652" s="251"/>
      <c r="TMS2652" s="251"/>
      <c r="TMT2652" s="251"/>
      <c r="TMU2652" s="52"/>
      <c r="TMV2652" s="250"/>
      <c r="TMW2652" s="65"/>
      <c r="TMX2652" s="251"/>
      <c r="TMY2652" s="251"/>
      <c r="TMZ2652" s="251"/>
      <c r="TNA2652" s="52"/>
      <c r="TNB2652" s="250"/>
      <c r="TNC2652" s="65"/>
      <c r="TND2652" s="251"/>
      <c r="TNE2652" s="251"/>
      <c r="TNF2652" s="251"/>
      <c r="TNG2652" s="52"/>
      <c r="TNH2652" s="250"/>
      <c r="TNI2652" s="65"/>
      <c r="TNJ2652" s="251"/>
      <c r="TNK2652" s="251"/>
      <c r="TNL2652" s="251"/>
      <c r="TNM2652" s="52"/>
      <c r="TNN2652" s="250"/>
      <c r="TNO2652" s="65"/>
      <c r="TNP2652" s="251"/>
      <c r="TNQ2652" s="251"/>
      <c r="TNR2652" s="251"/>
      <c r="TNS2652" s="52"/>
      <c r="TNT2652" s="250"/>
      <c r="TNU2652" s="65"/>
      <c r="TNV2652" s="251"/>
      <c r="TNW2652" s="251"/>
      <c r="TNX2652" s="251"/>
      <c r="TNY2652" s="52"/>
      <c r="TNZ2652" s="250"/>
      <c r="TOA2652" s="65"/>
      <c r="TOB2652" s="251"/>
      <c r="TOC2652" s="251"/>
      <c r="TOD2652" s="251"/>
      <c r="TOE2652" s="52"/>
      <c r="TOF2652" s="250"/>
      <c r="TOG2652" s="65"/>
      <c r="TOH2652" s="251"/>
      <c r="TOI2652" s="251"/>
      <c r="TOJ2652" s="251"/>
      <c r="TOK2652" s="52"/>
      <c r="TOL2652" s="250"/>
      <c r="TOM2652" s="65"/>
      <c r="TON2652" s="251"/>
      <c r="TOO2652" s="251"/>
      <c r="TOP2652" s="251"/>
      <c r="TOQ2652" s="52"/>
      <c r="TOR2652" s="250"/>
      <c r="TOS2652" s="65"/>
      <c r="TOT2652" s="251"/>
      <c r="TOU2652" s="251"/>
      <c r="TOV2652" s="251"/>
      <c r="TOW2652" s="52"/>
      <c r="TOX2652" s="250"/>
      <c r="TOY2652" s="65"/>
      <c r="TOZ2652" s="251"/>
      <c r="TPA2652" s="251"/>
      <c r="TPB2652" s="251"/>
      <c r="TPC2652" s="52"/>
      <c r="TPD2652" s="250"/>
      <c r="TPE2652" s="65"/>
      <c r="TPF2652" s="251"/>
      <c r="TPG2652" s="251"/>
      <c r="TPH2652" s="251"/>
      <c r="TPI2652" s="52"/>
      <c r="TPJ2652" s="250"/>
      <c r="TPK2652" s="65"/>
      <c r="TPL2652" s="251"/>
      <c r="TPM2652" s="251"/>
      <c r="TPN2652" s="251"/>
      <c r="TPO2652" s="52"/>
      <c r="TPP2652" s="250"/>
      <c r="TPQ2652" s="65"/>
      <c r="TPR2652" s="251"/>
      <c r="TPS2652" s="251"/>
      <c r="TPT2652" s="251"/>
      <c r="TPU2652" s="52"/>
      <c r="TPV2652" s="250"/>
      <c r="TPW2652" s="65"/>
      <c r="TPX2652" s="251"/>
      <c r="TPY2652" s="251"/>
      <c r="TPZ2652" s="251"/>
      <c r="TQA2652" s="52"/>
      <c r="TQB2652" s="250"/>
      <c r="TQC2652" s="65"/>
      <c r="TQD2652" s="251"/>
      <c r="TQE2652" s="251"/>
      <c r="TQF2652" s="251"/>
      <c r="TQG2652" s="52"/>
      <c r="TQH2652" s="250"/>
      <c r="TQI2652" s="65"/>
      <c r="TQJ2652" s="251"/>
      <c r="TQK2652" s="251"/>
      <c r="TQL2652" s="251"/>
      <c r="TQM2652" s="52"/>
      <c r="TQN2652" s="250"/>
      <c r="TQO2652" s="65"/>
      <c r="TQP2652" s="251"/>
      <c r="TQQ2652" s="251"/>
      <c r="TQR2652" s="251"/>
      <c r="TQS2652" s="52"/>
      <c r="TQT2652" s="250"/>
      <c r="TQU2652" s="65"/>
      <c r="TQV2652" s="251"/>
      <c r="TQW2652" s="251"/>
      <c r="TQX2652" s="251"/>
      <c r="TQY2652" s="52"/>
      <c r="TQZ2652" s="250"/>
      <c r="TRA2652" s="65"/>
      <c r="TRB2652" s="251"/>
      <c r="TRC2652" s="251"/>
      <c r="TRD2652" s="251"/>
      <c r="TRE2652" s="52"/>
      <c r="TRF2652" s="250"/>
      <c r="TRG2652" s="65"/>
      <c r="TRH2652" s="251"/>
      <c r="TRI2652" s="251"/>
      <c r="TRJ2652" s="251"/>
      <c r="TRK2652" s="52"/>
      <c r="TRL2652" s="250"/>
      <c r="TRM2652" s="65"/>
      <c r="TRN2652" s="251"/>
      <c r="TRO2652" s="251"/>
      <c r="TRP2652" s="251"/>
      <c r="TRQ2652" s="52"/>
      <c r="TRR2652" s="250"/>
      <c r="TRS2652" s="65"/>
      <c r="TRT2652" s="251"/>
      <c r="TRU2652" s="251"/>
      <c r="TRV2652" s="251"/>
      <c r="TRW2652" s="52"/>
      <c r="TRX2652" s="250"/>
      <c r="TRY2652" s="65"/>
      <c r="TRZ2652" s="251"/>
      <c r="TSA2652" s="251"/>
      <c r="TSB2652" s="251"/>
      <c r="TSC2652" s="52"/>
      <c r="TSD2652" s="250"/>
      <c r="TSE2652" s="65"/>
      <c r="TSF2652" s="251"/>
      <c r="TSG2652" s="251"/>
      <c r="TSH2652" s="251"/>
      <c r="TSI2652" s="52"/>
      <c r="TSJ2652" s="250"/>
      <c r="TSK2652" s="65"/>
      <c r="TSL2652" s="251"/>
      <c r="TSM2652" s="251"/>
      <c r="TSN2652" s="251"/>
      <c r="TSO2652" s="52"/>
      <c r="TSP2652" s="250"/>
      <c r="TSQ2652" s="65"/>
      <c r="TSR2652" s="251"/>
      <c r="TSS2652" s="251"/>
      <c r="TST2652" s="251"/>
      <c r="TSU2652" s="52"/>
      <c r="TSV2652" s="250"/>
      <c r="TSW2652" s="65"/>
      <c r="TSX2652" s="251"/>
      <c r="TSY2652" s="251"/>
      <c r="TSZ2652" s="251"/>
      <c r="TTA2652" s="52"/>
      <c r="TTB2652" s="250"/>
      <c r="TTC2652" s="65"/>
      <c r="TTD2652" s="251"/>
      <c r="TTE2652" s="251"/>
      <c r="TTF2652" s="251"/>
      <c r="TTG2652" s="52"/>
      <c r="TTH2652" s="250"/>
      <c r="TTI2652" s="65"/>
      <c r="TTJ2652" s="251"/>
      <c r="TTK2652" s="251"/>
      <c r="TTL2652" s="251"/>
      <c r="TTM2652" s="52"/>
      <c r="TTN2652" s="250"/>
      <c r="TTO2652" s="65"/>
      <c r="TTP2652" s="251"/>
      <c r="TTQ2652" s="251"/>
      <c r="TTR2652" s="251"/>
      <c r="TTS2652" s="52"/>
      <c r="TTT2652" s="250"/>
      <c r="TTU2652" s="65"/>
      <c r="TTV2652" s="251"/>
      <c r="TTW2652" s="251"/>
      <c r="TTX2652" s="251"/>
      <c r="TTY2652" s="52"/>
      <c r="TTZ2652" s="250"/>
      <c r="TUA2652" s="65"/>
      <c r="TUB2652" s="251"/>
      <c r="TUC2652" s="251"/>
      <c r="TUD2652" s="251"/>
      <c r="TUE2652" s="52"/>
      <c r="TUF2652" s="250"/>
      <c r="TUG2652" s="65"/>
      <c r="TUH2652" s="251"/>
      <c r="TUI2652" s="251"/>
      <c r="TUJ2652" s="251"/>
      <c r="TUK2652" s="52"/>
      <c r="TUL2652" s="250"/>
      <c r="TUM2652" s="65"/>
      <c r="TUN2652" s="251"/>
      <c r="TUO2652" s="251"/>
      <c r="TUP2652" s="251"/>
      <c r="TUQ2652" s="52"/>
      <c r="TUR2652" s="250"/>
      <c r="TUS2652" s="65"/>
      <c r="TUT2652" s="251"/>
      <c r="TUU2652" s="251"/>
      <c r="TUV2652" s="251"/>
      <c r="TUW2652" s="52"/>
      <c r="TUX2652" s="250"/>
      <c r="TUY2652" s="65"/>
      <c r="TUZ2652" s="251"/>
      <c r="TVA2652" s="251"/>
      <c r="TVB2652" s="251"/>
      <c r="TVC2652" s="52"/>
      <c r="TVD2652" s="250"/>
      <c r="TVE2652" s="65"/>
      <c r="TVF2652" s="251"/>
      <c r="TVG2652" s="251"/>
      <c r="TVH2652" s="251"/>
      <c r="TVI2652" s="52"/>
      <c r="TVJ2652" s="250"/>
      <c r="TVK2652" s="65"/>
      <c r="TVL2652" s="251"/>
      <c r="TVM2652" s="251"/>
      <c r="TVN2652" s="251"/>
      <c r="TVO2652" s="52"/>
      <c r="TVP2652" s="250"/>
      <c r="TVQ2652" s="65"/>
      <c r="TVR2652" s="251"/>
      <c r="TVS2652" s="251"/>
      <c r="TVT2652" s="251"/>
      <c r="TVU2652" s="52"/>
      <c r="TVV2652" s="250"/>
      <c r="TVW2652" s="65"/>
      <c r="TVX2652" s="251"/>
      <c r="TVY2652" s="251"/>
      <c r="TVZ2652" s="251"/>
      <c r="TWA2652" s="52"/>
      <c r="TWB2652" s="250"/>
      <c r="TWC2652" s="65"/>
      <c r="TWD2652" s="251"/>
      <c r="TWE2652" s="251"/>
      <c r="TWF2652" s="251"/>
      <c r="TWG2652" s="52"/>
      <c r="TWH2652" s="250"/>
      <c r="TWI2652" s="65"/>
      <c r="TWJ2652" s="251"/>
      <c r="TWK2652" s="251"/>
      <c r="TWL2652" s="251"/>
      <c r="TWM2652" s="52"/>
      <c r="TWN2652" s="250"/>
      <c r="TWO2652" s="65"/>
      <c r="TWP2652" s="251"/>
      <c r="TWQ2652" s="251"/>
      <c r="TWR2652" s="251"/>
      <c r="TWS2652" s="52"/>
      <c r="TWT2652" s="250"/>
      <c r="TWU2652" s="65"/>
      <c r="TWV2652" s="251"/>
      <c r="TWW2652" s="251"/>
      <c r="TWX2652" s="251"/>
      <c r="TWY2652" s="52"/>
      <c r="TWZ2652" s="250"/>
      <c r="TXA2652" s="65"/>
      <c r="TXB2652" s="251"/>
      <c r="TXC2652" s="251"/>
      <c r="TXD2652" s="251"/>
      <c r="TXE2652" s="52"/>
      <c r="TXF2652" s="250"/>
      <c r="TXG2652" s="65"/>
      <c r="TXH2652" s="251"/>
      <c r="TXI2652" s="251"/>
      <c r="TXJ2652" s="251"/>
      <c r="TXK2652" s="52"/>
      <c r="TXL2652" s="250"/>
      <c r="TXM2652" s="65"/>
      <c r="TXN2652" s="251"/>
      <c r="TXO2652" s="251"/>
      <c r="TXP2652" s="251"/>
      <c r="TXQ2652" s="52"/>
      <c r="TXR2652" s="250"/>
      <c r="TXS2652" s="65"/>
      <c r="TXT2652" s="251"/>
      <c r="TXU2652" s="251"/>
      <c r="TXV2652" s="251"/>
      <c r="TXW2652" s="52"/>
      <c r="TXX2652" s="250"/>
      <c r="TXY2652" s="65"/>
      <c r="TXZ2652" s="251"/>
      <c r="TYA2652" s="251"/>
      <c r="TYB2652" s="251"/>
      <c r="TYC2652" s="52"/>
      <c r="TYD2652" s="250"/>
      <c r="TYE2652" s="65"/>
      <c r="TYF2652" s="251"/>
      <c r="TYG2652" s="251"/>
      <c r="TYH2652" s="251"/>
      <c r="TYI2652" s="52"/>
      <c r="TYJ2652" s="250"/>
      <c r="TYK2652" s="65"/>
      <c r="TYL2652" s="251"/>
      <c r="TYM2652" s="251"/>
      <c r="TYN2652" s="251"/>
      <c r="TYO2652" s="52"/>
      <c r="TYP2652" s="250"/>
      <c r="TYQ2652" s="65"/>
      <c r="TYR2652" s="251"/>
      <c r="TYS2652" s="251"/>
      <c r="TYT2652" s="251"/>
      <c r="TYU2652" s="52"/>
      <c r="TYV2652" s="250"/>
      <c r="TYW2652" s="65"/>
      <c r="TYX2652" s="251"/>
      <c r="TYY2652" s="251"/>
      <c r="TYZ2652" s="251"/>
      <c r="TZA2652" s="52"/>
      <c r="TZB2652" s="250"/>
      <c r="TZC2652" s="65"/>
      <c r="TZD2652" s="251"/>
      <c r="TZE2652" s="251"/>
      <c r="TZF2652" s="251"/>
      <c r="TZG2652" s="52"/>
      <c r="TZH2652" s="250"/>
      <c r="TZI2652" s="65"/>
      <c r="TZJ2652" s="251"/>
      <c r="TZK2652" s="251"/>
      <c r="TZL2652" s="251"/>
      <c r="TZM2652" s="52"/>
      <c r="TZN2652" s="250"/>
      <c r="TZO2652" s="65"/>
      <c r="TZP2652" s="251"/>
      <c r="TZQ2652" s="251"/>
      <c r="TZR2652" s="251"/>
      <c r="TZS2652" s="52"/>
      <c r="TZT2652" s="250"/>
      <c r="TZU2652" s="65"/>
      <c r="TZV2652" s="251"/>
      <c r="TZW2652" s="251"/>
      <c r="TZX2652" s="251"/>
      <c r="TZY2652" s="52"/>
      <c r="TZZ2652" s="250"/>
      <c r="UAA2652" s="65"/>
      <c r="UAB2652" s="251"/>
      <c r="UAC2652" s="251"/>
      <c r="UAD2652" s="251"/>
      <c r="UAE2652" s="52"/>
      <c r="UAF2652" s="250"/>
      <c r="UAG2652" s="65"/>
      <c r="UAH2652" s="251"/>
      <c r="UAI2652" s="251"/>
      <c r="UAJ2652" s="251"/>
      <c r="UAK2652" s="52"/>
      <c r="UAL2652" s="250"/>
      <c r="UAM2652" s="65"/>
      <c r="UAN2652" s="251"/>
      <c r="UAO2652" s="251"/>
      <c r="UAP2652" s="251"/>
      <c r="UAQ2652" s="52"/>
      <c r="UAR2652" s="250"/>
      <c r="UAS2652" s="65"/>
      <c r="UAT2652" s="251"/>
      <c r="UAU2652" s="251"/>
      <c r="UAV2652" s="251"/>
      <c r="UAW2652" s="52"/>
      <c r="UAX2652" s="250"/>
      <c r="UAY2652" s="65"/>
      <c r="UAZ2652" s="251"/>
      <c r="UBA2652" s="251"/>
      <c r="UBB2652" s="251"/>
      <c r="UBC2652" s="52"/>
      <c r="UBD2652" s="250"/>
      <c r="UBE2652" s="65"/>
      <c r="UBF2652" s="251"/>
      <c r="UBG2652" s="251"/>
      <c r="UBH2652" s="251"/>
      <c r="UBI2652" s="52"/>
      <c r="UBJ2652" s="250"/>
      <c r="UBK2652" s="65"/>
      <c r="UBL2652" s="251"/>
      <c r="UBM2652" s="251"/>
      <c r="UBN2652" s="251"/>
      <c r="UBO2652" s="52"/>
      <c r="UBP2652" s="250"/>
      <c r="UBQ2652" s="65"/>
      <c r="UBR2652" s="251"/>
      <c r="UBS2652" s="251"/>
      <c r="UBT2652" s="251"/>
      <c r="UBU2652" s="52"/>
      <c r="UBV2652" s="250"/>
      <c r="UBW2652" s="65"/>
      <c r="UBX2652" s="251"/>
      <c r="UBY2652" s="251"/>
      <c r="UBZ2652" s="251"/>
      <c r="UCA2652" s="52"/>
      <c r="UCB2652" s="250"/>
      <c r="UCC2652" s="65"/>
      <c r="UCD2652" s="251"/>
      <c r="UCE2652" s="251"/>
      <c r="UCF2652" s="251"/>
      <c r="UCG2652" s="52"/>
      <c r="UCH2652" s="250"/>
      <c r="UCI2652" s="65"/>
      <c r="UCJ2652" s="251"/>
      <c r="UCK2652" s="251"/>
      <c r="UCL2652" s="251"/>
      <c r="UCM2652" s="52"/>
      <c r="UCN2652" s="250"/>
      <c r="UCO2652" s="65"/>
      <c r="UCP2652" s="251"/>
      <c r="UCQ2652" s="251"/>
      <c r="UCR2652" s="251"/>
      <c r="UCS2652" s="52"/>
      <c r="UCT2652" s="250"/>
      <c r="UCU2652" s="65"/>
      <c r="UCV2652" s="251"/>
      <c r="UCW2652" s="251"/>
      <c r="UCX2652" s="251"/>
      <c r="UCY2652" s="52"/>
      <c r="UCZ2652" s="250"/>
      <c r="UDA2652" s="65"/>
      <c r="UDB2652" s="251"/>
      <c r="UDC2652" s="251"/>
      <c r="UDD2652" s="251"/>
      <c r="UDE2652" s="52"/>
      <c r="UDF2652" s="250"/>
      <c r="UDG2652" s="65"/>
      <c r="UDH2652" s="251"/>
      <c r="UDI2652" s="251"/>
      <c r="UDJ2652" s="251"/>
      <c r="UDK2652" s="52"/>
      <c r="UDL2652" s="250"/>
      <c r="UDM2652" s="65"/>
      <c r="UDN2652" s="251"/>
      <c r="UDO2652" s="251"/>
      <c r="UDP2652" s="251"/>
      <c r="UDQ2652" s="52"/>
      <c r="UDR2652" s="250"/>
      <c r="UDS2652" s="65"/>
      <c r="UDT2652" s="251"/>
      <c r="UDU2652" s="251"/>
      <c r="UDV2652" s="251"/>
      <c r="UDW2652" s="52"/>
      <c r="UDX2652" s="250"/>
      <c r="UDY2652" s="65"/>
      <c r="UDZ2652" s="251"/>
      <c r="UEA2652" s="251"/>
      <c r="UEB2652" s="251"/>
      <c r="UEC2652" s="52"/>
      <c r="UED2652" s="250"/>
      <c r="UEE2652" s="65"/>
      <c r="UEF2652" s="251"/>
      <c r="UEG2652" s="251"/>
      <c r="UEH2652" s="251"/>
      <c r="UEI2652" s="52"/>
      <c r="UEJ2652" s="250"/>
      <c r="UEK2652" s="65"/>
      <c r="UEL2652" s="251"/>
      <c r="UEM2652" s="251"/>
      <c r="UEN2652" s="251"/>
      <c r="UEO2652" s="52"/>
      <c r="UEP2652" s="250"/>
      <c r="UEQ2652" s="65"/>
      <c r="UER2652" s="251"/>
      <c r="UES2652" s="251"/>
      <c r="UET2652" s="251"/>
      <c r="UEU2652" s="52"/>
      <c r="UEV2652" s="250"/>
      <c r="UEW2652" s="65"/>
      <c r="UEX2652" s="251"/>
      <c r="UEY2652" s="251"/>
      <c r="UEZ2652" s="251"/>
      <c r="UFA2652" s="52"/>
      <c r="UFB2652" s="250"/>
      <c r="UFC2652" s="65"/>
      <c r="UFD2652" s="251"/>
      <c r="UFE2652" s="251"/>
      <c r="UFF2652" s="251"/>
      <c r="UFG2652" s="52"/>
      <c r="UFH2652" s="250"/>
      <c r="UFI2652" s="65"/>
      <c r="UFJ2652" s="251"/>
      <c r="UFK2652" s="251"/>
      <c r="UFL2652" s="251"/>
      <c r="UFM2652" s="52"/>
      <c r="UFN2652" s="250"/>
      <c r="UFO2652" s="65"/>
      <c r="UFP2652" s="251"/>
      <c r="UFQ2652" s="251"/>
      <c r="UFR2652" s="251"/>
      <c r="UFS2652" s="52"/>
      <c r="UFT2652" s="250"/>
      <c r="UFU2652" s="65"/>
      <c r="UFV2652" s="251"/>
      <c r="UFW2652" s="251"/>
      <c r="UFX2652" s="251"/>
      <c r="UFY2652" s="52"/>
      <c r="UFZ2652" s="250"/>
      <c r="UGA2652" s="65"/>
      <c r="UGB2652" s="251"/>
      <c r="UGC2652" s="251"/>
      <c r="UGD2652" s="251"/>
      <c r="UGE2652" s="52"/>
      <c r="UGF2652" s="250"/>
      <c r="UGG2652" s="65"/>
      <c r="UGH2652" s="251"/>
      <c r="UGI2652" s="251"/>
      <c r="UGJ2652" s="251"/>
      <c r="UGK2652" s="52"/>
      <c r="UGL2652" s="250"/>
      <c r="UGM2652" s="65"/>
      <c r="UGN2652" s="251"/>
      <c r="UGO2652" s="251"/>
      <c r="UGP2652" s="251"/>
      <c r="UGQ2652" s="52"/>
      <c r="UGR2652" s="250"/>
      <c r="UGS2652" s="65"/>
      <c r="UGT2652" s="251"/>
      <c r="UGU2652" s="251"/>
      <c r="UGV2652" s="251"/>
      <c r="UGW2652" s="52"/>
      <c r="UGX2652" s="250"/>
      <c r="UGY2652" s="65"/>
      <c r="UGZ2652" s="251"/>
      <c r="UHA2652" s="251"/>
      <c r="UHB2652" s="251"/>
      <c r="UHC2652" s="52"/>
      <c r="UHD2652" s="250"/>
      <c r="UHE2652" s="65"/>
      <c r="UHF2652" s="251"/>
      <c r="UHG2652" s="251"/>
      <c r="UHH2652" s="251"/>
      <c r="UHI2652" s="52"/>
      <c r="UHJ2652" s="250"/>
      <c r="UHK2652" s="65"/>
      <c r="UHL2652" s="251"/>
      <c r="UHM2652" s="251"/>
      <c r="UHN2652" s="251"/>
      <c r="UHO2652" s="52"/>
      <c r="UHP2652" s="250"/>
      <c r="UHQ2652" s="65"/>
      <c r="UHR2652" s="251"/>
      <c r="UHS2652" s="251"/>
      <c r="UHT2652" s="251"/>
      <c r="UHU2652" s="52"/>
      <c r="UHV2652" s="250"/>
      <c r="UHW2652" s="65"/>
      <c r="UHX2652" s="251"/>
      <c r="UHY2652" s="251"/>
      <c r="UHZ2652" s="251"/>
      <c r="UIA2652" s="52"/>
      <c r="UIB2652" s="250"/>
      <c r="UIC2652" s="65"/>
      <c r="UID2652" s="251"/>
      <c r="UIE2652" s="251"/>
      <c r="UIF2652" s="251"/>
      <c r="UIG2652" s="52"/>
      <c r="UIH2652" s="250"/>
      <c r="UII2652" s="65"/>
      <c r="UIJ2652" s="251"/>
      <c r="UIK2652" s="251"/>
      <c r="UIL2652" s="251"/>
      <c r="UIM2652" s="52"/>
      <c r="UIN2652" s="250"/>
      <c r="UIO2652" s="65"/>
      <c r="UIP2652" s="251"/>
      <c r="UIQ2652" s="251"/>
      <c r="UIR2652" s="251"/>
      <c r="UIS2652" s="52"/>
      <c r="UIT2652" s="250"/>
      <c r="UIU2652" s="65"/>
      <c r="UIV2652" s="251"/>
      <c r="UIW2652" s="251"/>
      <c r="UIX2652" s="251"/>
      <c r="UIY2652" s="52"/>
      <c r="UIZ2652" s="250"/>
      <c r="UJA2652" s="65"/>
      <c r="UJB2652" s="251"/>
      <c r="UJC2652" s="251"/>
      <c r="UJD2652" s="251"/>
      <c r="UJE2652" s="52"/>
      <c r="UJF2652" s="250"/>
      <c r="UJG2652" s="65"/>
      <c r="UJH2652" s="251"/>
      <c r="UJI2652" s="251"/>
      <c r="UJJ2652" s="251"/>
      <c r="UJK2652" s="52"/>
      <c r="UJL2652" s="250"/>
      <c r="UJM2652" s="65"/>
      <c r="UJN2652" s="251"/>
      <c r="UJO2652" s="251"/>
      <c r="UJP2652" s="251"/>
      <c r="UJQ2652" s="52"/>
      <c r="UJR2652" s="250"/>
      <c r="UJS2652" s="65"/>
      <c r="UJT2652" s="251"/>
      <c r="UJU2652" s="251"/>
      <c r="UJV2652" s="251"/>
      <c r="UJW2652" s="52"/>
      <c r="UJX2652" s="250"/>
      <c r="UJY2652" s="65"/>
      <c r="UJZ2652" s="251"/>
      <c r="UKA2652" s="251"/>
      <c r="UKB2652" s="251"/>
      <c r="UKC2652" s="52"/>
      <c r="UKD2652" s="250"/>
      <c r="UKE2652" s="65"/>
      <c r="UKF2652" s="251"/>
      <c r="UKG2652" s="251"/>
      <c r="UKH2652" s="251"/>
      <c r="UKI2652" s="52"/>
      <c r="UKJ2652" s="250"/>
      <c r="UKK2652" s="65"/>
      <c r="UKL2652" s="251"/>
      <c r="UKM2652" s="251"/>
      <c r="UKN2652" s="251"/>
      <c r="UKO2652" s="52"/>
      <c r="UKP2652" s="250"/>
      <c r="UKQ2652" s="65"/>
      <c r="UKR2652" s="251"/>
      <c r="UKS2652" s="251"/>
      <c r="UKT2652" s="251"/>
      <c r="UKU2652" s="52"/>
      <c r="UKV2652" s="250"/>
      <c r="UKW2652" s="65"/>
      <c r="UKX2652" s="251"/>
      <c r="UKY2652" s="251"/>
      <c r="UKZ2652" s="251"/>
      <c r="ULA2652" s="52"/>
      <c r="ULB2652" s="250"/>
      <c r="ULC2652" s="65"/>
      <c r="ULD2652" s="251"/>
      <c r="ULE2652" s="251"/>
      <c r="ULF2652" s="251"/>
      <c r="ULG2652" s="52"/>
      <c r="ULH2652" s="250"/>
      <c r="ULI2652" s="65"/>
      <c r="ULJ2652" s="251"/>
      <c r="ULK2652" s="251"/>
      <c r="ULL2652" s="251"/>
      <c r="ULM2652" s="52"/>
      <c r="ULN2652" s="250"/>
      <c r="ULO2652" s="65"/>
      <c r="ULP2652" s="251"/>
      <c r="ULQ2652" s="251"/>
      <c r="ULR2652" s="251"/>
      <c r="ULS2652" s="52"/>
      <c r="ULT2652" s="250"/>
      <c r="ULU2652" s="65"/>
      <c r="ULV2652" s="251"/>
      <c r="ULW2652" s="251"/>
      <c r="ULX2652" s="251"/>
      <c r="ULY2652" s="52"/>
      <c r="ULZ2652" s="250"/>
      <c r="UMA2652" s="65"/>
      <c r="UMB2652" s="251"/>
      <c r="UMC2652" s="251"/>
      <c r="UMD2652" s="251"/>
      <c r="UME2652" s="52"/>
      <c r="UMF2652" s="250"/>
      <c r="UMG2652" s="65"/>
      <c r="UMH2652" s="251"/>
      <c r="UMI2652" s="251"/>
      <c r="UMJ2652" s="251"/>
      <c r="UMK2652" s="52"/>
      <c r="UML2652" s="250"/>
      <c r="UMM2652" s="65"/>
      <c r="UMN2652" s="251"/>
      <c r="UMO2652" s="251"/>
      <c r="UMP2652" s="251"/>
      <c r="UMQ2652" s="52"/>
      <c r="UMR2652" s="250"/>
      <c r="UMS2652" s="65"/>
      <c r="UMT2652" s="251"/>
      <c r="UMU2652" s="251"/>
      <c r="UMV2652" s="251"/>
      <c r="UMW2652" s="52"/>
      <c r="UMX2652" s="250"/>
      <c r="UMY2652" s="65"/>
      <c r="UMZ2652" s="251"/>
      <c r="UNA2652" s="251"/>
      <c r="UNB2652" s="251"/>
      <c r="UNC2652" s="52"/>
      <c r="UND2652" s="250"/>
      <c r="UNE2652" s="65"/>
      <c r="UNF2652" s="251"/>
      <c r="UNG2652" s="251"/>
      <c r="UNH2652" s="251"/>
      <c r="UNI2652" s="52"/>
      <c r="UNJ2652" s="250"/>
      <c r="UNK2652" s="65"/>
      <c r="UNL2652" s="251"/>
      <c r="UNM2652" s="251"/>
      <c r="UNN2652" s="251"/>
      <c r="UNO2652" s="52"/>
      <c r="UNP2652" s="250"/>
      <c r="UNQ2652" s="65"/>
      <c r="UNR2652" s="251"/>
      <c r="UNS2652" s="251"/>
      <c r="UNT2652" s="251"/>
      <c r="UNU2652" s="52"/>
      <c r="UNV2652" s="250"/>
      <c r="UNW2652" s="65"/>
      <c r="UNX2652" s="251"/>
      <c r="UNY2652" s="251"/>
      <c r="UNZ2652" s="251"/>
      <c r="UOA2652" s="52"/>
      <c r="UOB2652" s="250"/>
      <c r="UOC2652" s="65"/>
      <c r="UOD2652" s="251"/>
      <c r="UOE2652" s="251"/>
      <c r="UOF2652" s="251"/>
      <c r="UOG2652" s="52"/>
      <c r="UOH2652" s="250"/>
      <c r="UOI2652" s="65"/>
      <c r="UOJ2652" s="251"/>
      <c r="UOK2652" s="251"/>
      <c r="UOL2652" s="251"/>
      <c r="UOM2652" s="52"/>
      <c r="UON2652" s="250"/>
      <c r="UOO2652" s="65"/>
      <c r="UOP2652" s="251"/>
      <c r="UOQ2652" s="251"/>
      <c r="UOR2652" s="251"/>
      <c r="UOS2652" s="52"/>
      <c r="UOT2652" s="250"/>
      <c r="UOU2652" s="65"/>
      <c r="UOV2652" s="251"/>
      <c r="UOW2652" s="251"/>
      <c r="UOX2652" s="251"/>
      <c r="UOY2652" s="52"/>
      <c r="UOZ2652" s="250"/>
      <c r="UPA2652" s="65"/>
      <c r="UPB2652" s="251"/>
      <c r="UPC2652" s="251"/>
      <c r="UPD2652" s="251"/>
      <c r="UPE2652" s="52"/>
      <c r="UPF2652" s="250"/>
      <c r="UPG2652" s="65"/>
      <c r="UPH2652" s="251"/>
      <c r="UPI2652" s="251"/>
      <c r="UPJ2652" s="251"/>
      <c r="UPK2652" s="52"/>
      <c r="UPL2652" s="250"/>
      <c r="UPM2652" s="65"/>
      <c r="UPN2652" s="251"/>
      <c r="UPO2652" s="251"/>
      <c r="UPP2652" s="251"/>
      <c r="UPQ2652" s="52"/>
      <c r="UPR2652" s="250"/>
      <c r="UPS2652" s="65"/>
      <c r="UPT2652" s="251"/>
      <c r="UPU2652" s="251"/>
      <c r="UPV2652" s="251"/>
      <c r="UPW2652" s="52"/>
      <c r="UPX2652" s="250"/>
      <c r="UPY2652" s="65"/>
      <c r="UPZ2652" s="251"/>
      <c r="UQA2652" s="251"/>
      <c r="UQB2652" s="251"/>
      <c r="UQC2652" s="52"/>
      <c r="UQD2652" s="250"/>
      <c r="UQE2652" s="65"/>
      <c r="UQF2652" s="251"/>
      <c r="UQG2652" s="251"/>
      <c r="UQH2652" s="251"/>
      <c r="UQI2652" s="52"/>
      <c r="UQJ2652" s="250"/>
      <c r="UQK2652" s="65"/>
      <c r="UQL2652" s="251"/>
      <c r="UQM2652" s="251"/>
      <c r="UQN2652" s="251"/>
      <c r="UQO2652" s="52"/>
      <c r="UQP2652" s="250"/>
      <c r="UQQ2652" s="65"/>
      <c r="UQR2652" s="251"/>
      <c r="UQS2652" s="251"/>
      <c r="UQT2652" s="251"/>
      <c r="UQU2652" s="52"/>
      <c r="UQV2652" s="250"/>
      <c r="UQW2652" s="65"/>
      <c r="UQX2652" s="251"/>
      <c r="UQY2652" s="251"/>
      <c r="UQZ2652" s="251"/>
      <c r="URA2652" s="52"/>
      <c r="URB2652" s="250"/>
      <c r="URC2652" s="65"/>
      <c r="URD2652" s="251"/>
      <c r="URE2652" s="251"/>
      <c r="URF2652" s="251"/>
      <c r="URG2652" s="52"/>
      <c r="URH2652" s="250"/>
      <c r="URI2652" s="65"/>
      <c r="URJ2652" s="251"/>
      <c r="URK2652" s="251"/>
      <c r="URL2652" s="251"/>
      <c r="URM2652" s="52"/>
      <c r="URN2652" s="250"/>
      <c r="URO2652" s="65"/>
      <c r="URP2652" s="251"/>
      <c r="URQ2652" s="251"/>
      <c r="URR2652" s="251"/>
      <c r="URS2652" s="52"/>
      <c r="URT2652" s="250"/>
      <c r="URU2652" s="65"/>
      <c r="URV2652" s="251"/>
      <c r="URW2652" s="251"/>
      <c r="URX2652" s="251"/>
      <c r="URY2652" s="52"/>
      <c r="URZ2652" s="250"/>
      <c r="USA2652" s="65"/>
      <c r="USB2652" s="251"/>
      <c r="USC2652" s="251"/>
      <c r="USD2652" s="251"/>
      <c r="USE2652" s="52"/>
      <c r="USF2652" s="250"/>
      <c r="USG2652" s="65"/>
      <c r="USH2652" s="251"/>
      <c r="USI2652" s="251"/>
      <c r="USJ2652" s="251"/>
      <c r="USK2652" s="52"/>
      <c r="USL2652" s="250"/>
      <c r="USM2652" s="65"/>
      <c r="USN2652" s="251"/>
      <c r="USO2652" s="251"/>
      <c r="USP2652" s="251"/>
      <c r="USQ2652" s="52"/>
      <c r="USR2652" s="250"/>
      <c r="USS2652" s="65"/>
      <c r="UST2652" s="251"/>
      <c r="USU2652" s="251"/>
      <c r="USV2652" s="251"/>
      <c r="USW2652" s="52"/>
      <c r="USX2652" s="250"/>
      <c r="USY2652" s="65"/>
      <c r="USZ2652" s="251"/>
      <c r="UTA2652" s="251"/>
      <c r="UTB2652" s="251"/>
      <c r="UTC2652" s="52"/>
      <c r="UTD2652" s="250"/>
      <c r="UTE2652" s="65"/>
      <c r="UTF2652" s="251"/>
      <c r="UTG2652" s="251"/>
      <c r="UTH2652" s="251"/>
      <c r="UTI2652" s="52"/>
      <c r="UTJ2652" s="250"/>
      <c r="UTK2652" s="65"/>
      <c r="UTL2652" s="251"/>
      <c r="UTM2652" s="251"/>
      <c r="UTN2652" s="251"/>
      <c r="UTO2652" s="52"/>
      <c r="UTP2652" s="250"/>
      <c r="UTQ2652" s="65"/>
      <c r="UTR2652" s="251"/>
      <c r="UTS2652" s="251"/>
      <c r="UTT2652" s="251"/>
      <c r="UTU2652" s="52"/>
      <c r="UTV2652" s="250"/>
      <c r="UTW2652" s="65"/>
      <c r="UTX2652" s="251"/>
      <c r="UTY2652" s="251"/>
      <c r="UTZ2652" s="251"/>
      <c r="UUA2652" s="52"/>
      <c r="UUB2652" s="250"/>
      <c r="UUC2652" s="65"/>
      <c r="UUD2652" s="251"/>
      <c r="UUE2652" s="251"/>
      <c r="UUF2652" s="251"/>
      <c r="UUG2652" s="52"/>
      <c r="UUH2652" s="250"/>
      <c r="UUI2652" s="65"/>
      <c r="UUJ2652" s="251"/>
      <c r="UUK2652" s="251"/>
      <c r="UUL2652" s="251"/>
      <c r="UUM2652" s="52"/>
      <c r="UUN2652" s="250"/>
      <c r="UUO2652" s="65"/>
      <c r="UUP2652" s="251"/>
      <c r="UUQ2652" s="251"/>
      <c r="UUR2652" s="251"/>
      <c r="UUS2652" s="52"/>
      <c r="UUT2652" s="250"/>
      <c r="UUU2652" s="65"/>
      <c r="UUV2652" s="251"/>
      <c r="UUW2652" s="251"/>
      <c r="UUX2652" s="251"/>
      <c r="UUY2652" s="52"/>
      <c r="UUZ2652" s="250"/>
      <c r="UVA2652" s="65"/>
      <c r="UVB2652" s="251"/>
      <c r="UVC2652" s="251"/>
      <c r="UVD2652" s="251"/>
      <c r="UVE2652" s="52"/>
      <c r="UVF2652" s="250"/>
      <c r="UVG2652" s="65"/>
      <c r="UVH2652" s="251"/>
      <c r="UVI2652" s="251"/>
      <c r="UVJ2652" s="251"/>
      <c r="UVK2652" s="52"/>
      <c r="UVL2652" s="250"/>
      <c r="UVM2652" s="65"/>
      <c r="UVN2652" s="251"/>
      <c r="UVO2652" s="251"/>
      <c r="UVP2652" s="251"/>
      <c r="UVQ2652" s="52"/>
      <c r="UVR2652" s="250"/>
      <c r="UVS2652" s="65"/>
      <c r="UVT2652" s="251"/>
      <c r="UVU2652" s="251"/>
      <c r="UVV2652" s="251"/>
      <c r="UVW2652" s="52"/>
      <c r="UVX2652" s="250"/>
      <c r="UVY2652" s="65"/>
      <c r="UVZ2652" s="251"/>
      <c r="UWA2652" s="251"/>
      <c r="UWB2652" s="251"/>
      <c r="UWC2652" s="52"/>
      <c r="UWD2652" s="250"/>
      <c r="UWE2652" s="65"/>
      <c r="UWF2652" s="251"/>
      <c r="UWG2652" s="251"/>
      <c r="UWH2652" s="251"/>
      <c r="UWI2652" s="52"/>
      <c r="UWJ2652" s="250"/>
      <c r="UWK2652" s="65"/>
      <c r="UWL2652" s="251"/>
      <c r="UWM2652" s="251"/>
      <c r="UWN2652" s="251"/>
      <c r="UWO2652" s="52"/>
      <c r="UWP2652" s="250"/>
      <c r="UWQ2652" s="65"/>
      <c r="UWR2652" s="251"/>
      <c r="UWS2652" s="251"/>
      <c r="UWT2652" s="251"/>
      <c r="UWU2652" s="52"/>
      <c r="UWV2652" s="250"/>
      <c r="UWW2652" s="65"/>
      <c r="UWX2652" s="251"/>
      <c r="UWY2652" s="251"/>
      <c r="UWZ2652" s="251"/>
      <c r="UXA2652" s="52"/>
      <c r="UXB2652" s="250"/>
      <c r="UXC2652" s="65"/>
      <c r="UXD2652" s="251"/>
      <c r="UXE2652" s="251"/>
      <c r="UXF2652" s="251"/>
      <c r="UXG2652" s="52"/>
      <c r="UXH2652" s="250"/>
      <c r="UXI2652" s="65"/>
      <c r="UXJ2652" s="251"/>
      <c r="UXK2652" s="251"/>
      <c r="UXL2652" s="251"/>
      <c r="UXM2652" s="52"/>
      <c r="UXN2652" s="250"/>
      <c r="UXO2652" s="65"/>
      <c r="UXP2652" s="251"/>
      <c r="UXQ2652" s="251"/>
      <c r="UXR2652" s="251"/>
      <c r="UXS2652" s="52"/>
      <c r="UXT2652" s="250"/>
      <c r="UXU2652" s="65"/>
      <c r="UXV2652" s="251"/>
      <c r="UXW2652" s="251"/>
      <c r="UXX2652" s="251"/>
      <c r="UXY2652" s="52"/>
      <c r="UXZ2652" s="250"/>
      <c r="UYA2652" s="65"/>
      <c r="UYB2652" s="251"/>
      <c r="UYC2652" s="251"/>
      <c r="UYD2652" s="251"/>
      <c r="UYE2652" s="52"/>
      <c r="UYF2652" s="250"/>
      <c r="UYG2652" s="65"/>
      <c r="UYH2652" s="251"/>
      <c r="UYI2652" s="251"/>
      <c r="UYJ2652" s="251"/>
      <c r="UYK2652" s="52"/>
      <c r="UYL2652" s="250"/>
      <c r="UYM2652" s="65"/>
      <c r="UYN2652" s="251"/>
      <c r="UYO2652" s="251"/>
      <c r="UYP2652" s="251"/>
      <c r="UYQ2652" s="52"/>
      <c r="UYR2652" s="250"/>
      <c r="UYS2652" s="65"/>
      <c r="UYT2652" s="251"/>
      <c r="UYU2652" s="251"/>
      <c r="UYV2652" s="251"/>
      <c r="UYW2652" s="52"/>
      <c r="UYX2652" s="250"/>
      <c r="UYY2652" s="65"/>
      <c r="UYZ2652" s="251"/>
      <c r="UZA2652" s="251"/>
      <c r="UZB2652" s="251"/>
      <c r="UZC2652" s="52"/>
      <c r="UZD2652" s="250"/>
      <c r="UZE2652" s="65"/>
      <c r="UZF2652" s="251"/>
      <c r="UZG2652" s="251"/>
      <c r="UZH2652" s="251"/>
      <c r="UZI2652" s="52"/>
      <c r="UZJ2652" s="250"/>
      <c r="UZK2652" s="65"/>
      <c r="UZL2652" s="251"/>
      <c r="UZM2652" s="251"/>
      <c r="UZN2652" s="251"/>
      <c r="UZO2652" s="52"/>
      <c r="UZP2652" s="250"/>
      <c r="UZQ2652" s="65"/>
      <c r="UZR2652" s="251"/>
      <c r="UZS2652" s="251"/>
      <c r="UZT2652" s="251"/>
      <c r="UZU2652" s="52"/>
      <c r="UZV2652" s="250"/>
      <c r="UZW2652" s="65"/>
      <c r="UZX2652" s="251"/>
      <c r="UZY2652" s="251"/>
      <c r="UZZ2652" s="251"/>
      <c r="VAA2652" s="52"/>
      <c r="VAB2652" s="250"/>
      <c r="VAC2652" s="65"/>
      <c r="VAD2652" s="251"/>
      <c r="VAE2652" s="251"/>
      <c r="VAF2652" s="251"/>
      <c r="VAG2652" s="52"/>
      <c r="VAH2652" s="250"/>
      <c r="VAI2652" s="65"/>
      <c r="VAJ2652" s="251"/>
      <c r="VAK2652" s="251"/>
      <c r="VAL2652" s="251"/>
      <c r="VAM2652" s="52"/>
      <c r="VAN2652" s="250"/>
      <c r="VAO2652" s="65"/>
      <c r="VAP2652" s="251"/>
      <c r="VAQ2652" s="251"/>
      <c r="VAR2652" s="251"/>
      <c r="VAS2652" s="52"/>
      <c r="VAT2652" s="250"/>
      <c r="VAU2652" s="65"/>
      <c r="VAV2652" s="251"/>
      <c r="VAW2652" s="251"/>
      <c r="VAX2652" s="251"/>
      <c r="VAY2652" s="52"/>
      <c r="VAZ2652" s="250"/>
      <c r="VBA2652" s="65"/>
      <c r="VBB2652" s="251"/>
      <c r="VBC2652" s="251"/>
      <c r="VBD2652" s="251"/>
      <c r="VBE2652" s="52"/>
      <c r="VBF2652" s="250"/>
      <c r="VBG2652" s="65"/>
      <c r="VBH2652" s="251"/>
      <c r="VBI2652" s="251"/>
      <c r="VBJ2652" s="251"/>
      <c r="VBK2652" s="52"/>
      <c r="VBL2652" s="250"/>
      <c r="VBM2652" s="65"/>
      <c r="VBN2652" s="251"/>
      <c r="VBO2652" s="251"/>
      <c r="VBP2652" s="251"/>
      <c r="VBQ2652" s="52"/>
      <c r="VBR2652" s="250"/>
      <c r="VBS2652" s="65"/>
      <c r="VBT2652" s="251"/>
      <c r="VBU2652" s="251"/>
      <c r="VBV2652" s="251"/>
      <c r="VBW2652" s="52"/>
      <c r="VBX2652" s="250"/>
      <c r="VBY2652" s="65"/>
      <c r="VBZ2652" s="251"/>
      <c r="VCA2652" s="251"/>
      <c r="VCB2652" s="251"/>
      <c r="VCC2652" s="52"/>
      <c r="VCD2652" s="250"/>
      <c r="VCE2652" s="65"/>
      <c r="VCF2652" s="251"/>
      <c r="VCG2652" s="251"/>
      <c r="VCH2652" s="251"/>
      <c r="VCI2652" s="52"/>
      <c r="VCJ2652" s="250"/>
      <c r="VCK2652" s="65"/>
      <c r="VCL2652" s="251"/>
      <c r="VCM2652" s="251"/>
      <c r="VCN2652" s="251"/>
      <c r="VCO2652" s="52"/>
      <c r="VCP2652" s="250"/>
      <c r="VCQ2652" s="65"/>
      <c r="VCR2652" s="251"/>
      <c r="VCS2652" s="251"/>
      <c r="VCT2652" s="251"/>
      <c r="VCU2652" s="52"/>
      <c r="VCV2652" s="250"/>
      <c r="VCW2652" s="65"/>
      <c r="VCX2652" s="251"/>
      <c r="VCY2652" s="251"/>
      <c r="VCZ2652" s="251"/>
      <c r="VDA2652" s="52"/>
      <c r="VDB2652" s="250"/>
      <c r="VDC2652" s="65"/>
      <c r="VDD2652" s="251"/>
      <c r="VDE2652" s="251"/>
      <c r="VDF2652" s="251"/>
      <c r="VDG2652" s="52"/>
      <c r="VDH2652" s="250"/>
      <c r="VDI2652" s="65"/>
      <c r="VDJ2652" s="251"/>
      <c r="VDK2652" s="251"/>
      <c r="VDL2652" s="251"/>
      <c r="VDM2652" s="52"/>
      <c r="VDN2652" s="250"/>
      <c r="VDO2652" s="65"/>
      <c r="VDP2652" s="251"/>
      <c r="VDQ2652" s="251"/>
      <c r="VDR2652" s="251"/>
      <c r="VDS2652" s="52"/>
      <c r="VDT2652" s="250"/>
      <c r="VDU2652" s="65"/>
      <c r="VDV2652" s="251"/>
      <c r="VDW2652" s="251"/>
      <c r="VDX2652" s="251"/>
      <c r="VDY2652" s="52"/>
      <c r="VDZ2652" s="250"/>
      <c r="VEA2652" s="65"/>
      <c r="VEB2652" s="251"/>
      <c r="VEC2652" s="251"/>
      <c r="VED2652" s="251"/>
      <c r="VEE2652" s="52"/>
      <c r="VEF2652" s="250"/>
      <c r="VEG2652" s="65"/>
      <c r="VEH2652" s="251"/>
      <c r="VEI2652" s="251"/>
      <c r="VEJ2652" s="251"/>
      <c r="VEK2652" s="52"/>
      <c r="VEL2652" s="250"/>
      <c r="VEM2652" s="65"/>
      <c r="VEN2652" s="251"/>
      <c r="VEO2652" s="251"/>
      <c r="VEP2652" s="251"/>
      <c r="VEQ2652" s="52"/>
      <c r="VER2652" s="250"/>
      <c r="VES2652" s="65"/>
      <c r="VET2652" s="251"/>
      <c r="VEU2652" s="251"/>
      <c r="VEV2652" s="251"/>
      <c r="VEW2652" s="52"/>
      <c r="VEX2652" s="250"/>
      <c r="VEY2652" s="65"/>
      <c r="VEZ2652" s="251"/>
      <c r="VFA2652" s="251"/>
      <c r="VFB2652" s="251"/>
      <c r="VFC2652" s="52"/>
      <c r="VFD2652" s="250"/>
      <c r="VFE2652" s="65"/>
      <c r="VFF2652" s="251"/>
      <c r="VFG2652" s="251"/>
      <c r="VFH2652" s="251"/>
      <c r="VFI2652" s="52"/>
      <c r="VFJ2652" s="250"/>
      <c r="VFK2652" s="65"/>
      <c r="VFL2652" s="251"/>
      <c r="VFM2652" s="251"/>
      <c r="VFN2652" s="251"/>
      <c r="VFO2652" s="52"/>
      <c r="VFP2652" s="250"/>
      <c r="VFQ2652" s="65"/>
      <c r="VFR2652" s="251"/>
      <c r="VFS2652" s="251"/>
      <c r="VFT2652" s="251"/>
      <c r="VFU2652" s="52"/>
      <c r="VFV2652" s="250"/>
      <c r="VFW2652" s="65"/>
      <c r="VFX2652" s="251"/>
      <c r="VFY2652" s="251"/>
      <c r="VFZ2652" s="251"/>
      <c r="VGA2652" s="52"/>
      <c r="VGB2652" s="250"/>
      <c r="VGC2652" s="65"/>
      <c r="VGD2652" s="251"/>
      <c r="VGE2652" s="251"/>
      <c r="VGF2652" s="251"/>
      <c r="VGG2652" s="52"/>
      <c r="VGH2652" s="250"/>
      <c r="VGI2652" s="65"/>
      <c r="VGJ2652" s="251"/>
      <c r="VGK2652" s="251"/>
      <c r="VGL2652" s="251"/>
      <c r="VGM2652" s="52"/>
      <c r="VGN2652" s="250"/>
      <c r="VGO2652" s="65"/>
      <c r="VGP2652" s="251"/>
      <c r="VGQ2652" s="251"/>
      <c r="VGR2652" s="251"/>
      <c r="VGS2652" s="52"/>
      <c r="VGT2652" s="250"/>
      <c r="VGU2652" s="65"/>
      <c r="VGV2652" s="251"/>
      <c r="VGW2652" s="251"/>
      <c r="VGX2652" s="251"/>
      <c r="VGY2652" s="52"/>
      <c r="VGZ2652" s="250"/>
      <c r="VHA2652" s="65"/>
      <c r="VHB2652" s="251"/>
      <c r="VHC2652" s="251"/>
      <c r="VHD2652" s="251"/>
      <c r="VHE2652" s="52"/>
      <c r="VHF2652" s="250"/>
      <c r="VHG2652" s="65"/>
      <c r="VHH2652" s="251"/>
      <c r="VHI2652" s="251"/>
      <c r="VHJ2652" s="251"/>
      <c r="VHK2652" s="52"/>
      <c r="VHL2652" s="250"/>
      <c r="VHM2652" s="65"/>
      <c r="VHN2652" s="251"/>
      <c r="VHO2652" s="251"/>
      <c r="VHP2652" s="251"/>
      <c r="VHQ2652" s="52"/>
      <c r="VHR2652" s="250"/>
      <c r="VHS2652" s="65"/>
      <c r="VHT2652" s="251"/>
      <c r="VHU2652" s="251"/>
      <c r="VHV2652" s="251"/>
      <c r="VHW2652" s="52"/>
      <c r="VHX2652" s="250"/>
      <c r="VHY2652" s="65"/>
      <c r="VHZ2652" s="251"/>
      <c r="VIA2652" s="251"/>
      <c r="VIB2652" s="251"/>
      <c r="VIC2652" s="52"/>
      <c r="VID2652" s="250"/>
      <c r="VIE2652" s="65"/>
      <c r="VIF2652" s="251"/>
      <c r="VIG2652" s="251"/>
      <c r="VIH2652" s="251"/>
      <c r="VII2652" s="52"/>
      <c r="VIJ2652" s="250"/>
      <c r="VIK2652" s="65"/>
      <c r="VIL2652" s="251"/>
      <c r="VIM2652" s="251"/>
      <c r="VIN2652" s="251"/>
      <c r="VIO2652" s="52"/>
      <c r="VIP2652" s="250"/>
      <c r="VIQ2652" s="65"/>
      <c r="VIR2652" s="251"/>
      <c r="VIS2652" s="251"/>
      <c r="VIT2652" s="251"/>
      <c r="VIU2652" s="52"/>
      <c r="VIV2652" s="250"/>
      <c r="VIW2652" s="65"/>
      <c r="VIX2652" s="251"/>
      <c r="VIY2652" s="251"/>
      <c r="VIZ2652" s="251"/>
      <c r="VJA2652" s="52"/>
      <c r="VJB2652" s="250"/>
      <c r="VJC2652" s="65"/>
      <c r="VJD2652" s="251"/>
      <c r="VJE2652" s="251"/>
      <c r="VJF2652" s="251"/>
      <c r="VJG2652" s="52"/>
      <c r="VJH2652" s="250"/>
      <c r="VJI2652" s="65"/>
      <c r="VJJ2652" s="251"/>
      <c r="VJK2652" s="251"/>
      <c r="VJL2652" s="251"/>
      <c r="VJM2652" s="52"/>
      <c r="VJN2652" s="250"/>
      <c r="VJO2652" s="65"/>
      <c r="VJP2652" s="251"/>
      <c r="VJQ2652" s="251"/>
      <c r="VJR2652" s="251"/>
      <c r="VJS2652" s="52"/>
      <c r="VJT2652" s="250"/>
      <c r="VJU2652" s="65"/>
      <c r="VJV2652" s="251"/>
      <c r="VJW2652" s="251"/>
      <c r="VJX2652" s="251"/>
      <c r="VJY2652" s="52"/>
      <c r="VJZ2652" s="250"/>
      <c r="VKA2652" s="65"/>
      <c r="VKB2652" s="251"/>
      <c r="VKC2652" s="251"/>
      <c r="VKD2652" s="251"/>
      <c r="VKE2652" s="52"/>
      <c r="VKF2652" s="250"/>
      <c r="VKG2652" s="65"/>
      <c r="VKH2652" s="251"/>
      <c r="VKI2652" s="251"/>
      <c r="VKJ2652" s="251"/>
      <c r="VKK2652" s="52"/>
      <c r="VKL2652" s="250"/>
      <c r="VKM2652" s="65"/>
      <c r="VKN2652" s="251"/>
      <c r="VKO2652" s="251"/>
      <c r="VKP2652" s="251"/>
      <c r="VKQ2652" s="52"/>
      <c r="VKR2652" s="250"/>
      <c r="VKS2652" s="65"/>
      <c r="VKT2652" s="251"/>
      <c r="VKU2652" s="251"/>
      <c r="VKV2652" s="251"/>
      <c r="VKW2652" s="52"/>
      <c r="VKX2652" s="250"/>
      <c r="VKY2652" s="65"/>
      <c r="VKZ2652" s="251"/>
      <c r="VLA2652" s="251"/>
      <c r="VLB2652" s="251"/>
      <c r="VLC2652" s="52"/>
      <c r="VLD2652" s="250"/>
      <c r="VLE2652" s="65"/>
      <c r="VLF2652" s="251"/>
      <c r="VLG2652" s="251"/>
      <c r="VLH2652" s="251"/>
      <c r="VLI2652" s="52"/>
      <c r="VLJ2652" s="250"/>
      <c r="VLK2652" s="65"/>
      <c r="VLL2652" s="251"/>
      <c r="VLM2652" s="251"/>
      <c r="VLN2652" s="251"/>
      <c r="VLO2652" s="52"/>
      <c r="VLP2652" s="250"/>
      <c r="VLQ2652" s="65"/>
      <c r="VLR2652" s="251"/>
      <c r="VLS2652" s="251"/>
      <c r="VLT2652" s="251"/>
      <c r="VLU2652" s="52"/>
      <c r="VLV2652" s="250"/>
      <c r="VLW2652" s="65"/>
      <c r="VLX2652" s="251"/>
      <c r="VLY2652" s="251"/>
      <c r="VLZ2652" s="251"/>
      <c r="VMA2652" s="52"/>
      <c r="VMB2652" s="250"/>
      <c r="VMC2652" s="65"/>
      <c r="VMD2652" s="251"/>
      <c r="VME2652" s="251"/>
      <c r="VMF2652" s="251"/>
      <c r="VMG2652" s="52"/>
      <c r="VMH2652" s="250"/>
      <c r="VMI2652" s="65"/>
      <c r="VMJ2652" s="251"/>
      <c r="VMK2652" s="251"/>
      <c r="VML2652" s="251"/>
      <c r="VMM2652" s="52"/>
      <c r="VMN2652" s="250"/>
      <c r="VMO2652" s="65"/>
      <c r="VMP2652" s="251"/>
      <c r="VMQ2652" s="251"/>
      <c r="VMR2652" s="251"/>
      <c r="VMS2652" s="52"/>
      <c r="VMT2652" s="250"/>
      <c r="VMU2652" s="65"/>
      <c r="VMV2652" s="251"/>
      <c r="VMW2652" s="251"/>
      <c r="VMX2652" s="251"/>
      <c r="VMY2652" s="52"/>
      <c r="VMZ2652" s="250"/>
      <c r="VNA2652" s="65"/>
      <c r="VNB2652" s="251"/>
      <c r="VNC2652" s="251"/>
      <c r="VND2652" s="251"/>
      <c r="VNE2652" s="52"/>
      <c r="VNF2652" s="250"/>
      <c r="VNG2652" s="65"/>
      <c r="VNH2652" s="251"/>
      <c r="VNI2652" s="251"/>
      <c r="VNJ2652" s="251"/>
      <c r="VNK2652" s="52"/>
      <c r="VNL2652" s="250"/>
      <c r="VNM2652" s="65"/>
      <c r="VNN2652" s="251"/>
      <c r="VNO2652" s="251"/>
      <c r="VNP2652" s="251"/>
      <c r="VNQ2652" s="52"/>
      <c r="VNR2652" s="250"/>
      <c r="VNS2652" s="65"/>
      <c r="VNT2652" s="251"/>
      <c r="VNU2652" s="251"/>
      <c r="VNV2652" s="251"/>
      <c r="VNW2652" s="52"/>
      <c r="VNX2652" s="250"/>
      <c r="VNY2652" s="65"/>
      <c r="VNZ2652" s="251"/>
      <c r="VOA2652" s="251"/>
      <c r="VOB2652" s="251"/>
      <c r="VOC2652" s="52"/>
      <c r="VOD2652" s="250"/>
      <c r="VOE2652" s="65"/>
      <c r="VOF2652" s="251"/>
      <c r="VOG2652" s="251"/>
      <c r="VOH2652" s="251"/>
      <c r="VOI2652" s="52"/>
      <c r="VOJ2652" s="250"/>
      <c r="VOK2652" s="65"/>
      <c r="VOL2652" s="251"/>
      <c r="VOM2652" s="251"/>
      <c r="VON2652" s="251"/>
      <c r="VOO2652" s="52"/>
      <c r="VOP2652" s="250"/>
      <c r="VOQ2652" s="65"/>
      <c r="VOR2652" s="251"/>
      <c r="VOS2652" s="251"/>
      <c r="VOT2652" s="251"/>
      <c r="VOU2652" s="52"/>
      <c r="VOV2652" s="250"/>
      <c r="VOW2652" s="65"/>
      <c r="VOX2652" s="251"/>
      <c r="VOY2652" s="251"/>
      <c r="VOZ2652" s="251"/>
      <c r="VPA2652" s="52"/>
      <c r="VPB2652" s="250"/>
      <c r="VPC2652" s="65"/>
      <c r="VPD2652" s="251"/>
      <c r="VPE2652" s="251"/>
      <c r="VPF2652" s="251"/>
      <c r="VPG2652" s="52"/>
      <c r="VPH2652" s="250"/>
      <c r="VPI2652" s="65"/>
      <c r="VPJ2652" s="251"/>
      <c r="VPK2652" s="251"/>
      <c r="VPL2652" s="251"/>
      <c r="VPM2652" s="52"/>
      <c r="VPN2652" s="250"/>
      <c r="VPO2652" s="65"/>
      <c r="VPP2652" s="251"/>
      <c r="VPQ2652" s="251"/>
      <c r="VPR2652" s="251"/>
      <c r="VPS2652" s="52"/>
      <c r="VPT2652" s="250"/>
      <c r="VPU2652" s="65"/>
      <c r="VPV2652" s="251"/>
      <c r="VPW2652" s="251"/>
      <c r="VPX2652" s="251"/>
      <c r="VPY2652" s="52"/>
      <c r="VPZ2652" s="250"/>
      <c r="VQA2652" s="65"/>
      <c r="VQB2652" s="251"/>
      <c r="VQC2652" s="251"/>
      <c r="VQD2652" s="251"/>
      <c r="VQE2652" s="52"/>
      <c r="VQF2652" s="250"/>
      <c r="VQG2652" s="65"/>
      <c r="VQH2652" s="251"/>
      <c r="VQI2652" s="251"/>
      <c r="VQJ2652" s="251"/>
      <c r="VQK2652" s="52"/>
      <c r="VQL2652" s="250"/>
      <c r="VQM2652" s="65"/>
      <c r="VQN2652" s="251"/>
      <c r="VQO2652" s="251"/>
      <c r="VQP2652" s="251"/>
      <c r="VQQ2652" s="52"/>
      <c r="VQR2652" s="250"/>
      <c r="VQS2652" s="65"/>
      <c r="VQT2652" s="251"/>
      <c r="VQU2652" s="251"/>
      <c r="VQV2652" s="251"/>
      <c r="VQW2652" s="52"/>
      <c r="VQX2652" s="250"/>
      <c r="VQY2652" s="65"/>
      <c r="VQZ2652" s="251"/>
      <c r="VRA2652" s="251"/>
      <c r="VRB2652" s="251"/>
      <c r="VRC2652" s="52"/>
      <c r="VRD2652" s="250"/>
      <c r="VRE2652" s="65"/>
      <c r="VRF2652" s="251"/>
      <c r="VRG2652" s="251"/>
      <c r="VRH2652" s="251"/>
      <c r="VRI2652" s="52"/>
      <c r="VRJ2652" s="250"/>
      <c r="VRK2652" s="65"/>
      <c r="VRL2652" s="251"/>
      <c r="VRM2652" s="251"/>
      <c r="VRN2652" s="251"/>
      <c r="VRO2652" s="52"/>
      <c r="VRP2652" s="250"/>
      <c r="VRQ2652" s="65"/>
      <c r="VRR2652" s="251"/>
      <c r="VRS2652" s="251"/>
      <c r="VRT2652" s="251"/>
      <c r="VRU2652" s="52"/>
      <c r="VRV2652" s="250"/>
      <c r="VRW2652" s="65"/>
      <c r="VRX2652" s="251"/>
      <c r="VRY2652" s="251"/>
      <c r="VRZ2652" s="251"/>
      <c r="VSA2652" s="52"/>
      <c r="VSB2652" s="250"/>
      <c r="VSC2652" s="65"/>
      <c r="VSD2652" s="251"/>
      <c r="VSE2652" s="251"/>
      <c r="VSF2652" s="251"/>
      <c r="VSG2652" s="52"/>
      <c r="VSH2652" s="250"/>
      <c r="VSI2652" s="65"/>
      <c r="VSJ2652" s="251"/>
      <c r="VSK2652" s="251"/>
      <c r="VSL2652" s="251"/>
      <c r="VSM2652" s="52"/>
      <c r="VSN2652" s="250"/>
      <c r="VSO2652" s="65"/>
      <c r="VSP2652" s="251"/>
      <c r="VSQ2652" s="251"/>
      <c r="VSR2652" s="251"/>
      <c r="VSS2652" s="52"/>
      <c r="VST2652" s="250"/>
      <c r="VSU2652" s="65"/>
      <c r="VSV2652" s="251"/>
      <c r="VSW2652" s="251"/>
      <c r="VSX2652" s="251"/>
      <c r="VSY2652" s="52"/>
      <c r="VSZ2652" s="250"/>
      <c r="VTA2652" s="65"/>
      <c r="VTB2652" s="251"/>
      <c r="VTC2652" s="251"/>
      <c r="VTD2652" s="251"/>
      <c r="VTE2652" s="52"/>
      <c r="VTF2652" s="250"/>
      <c r="VTG2652" s="65"/>
      <c r="VTH2652" s="251"/>
      <c r="VTI2652" s="251"/>
      <c r="VTJ2652" s="251"/>
      <c r="VTK2652" s="52"/>
      <c r="VTL2652" s="250"/>
      <c r="VTM2652" s="65"/>
      <c r="VTN2652" s="251"/>
      <c r="VTO2652" s="251"/>
      <c r="VTP2652" s="251"/>
      <c r="VTQ2652" s="52"/>
      <c r="VTR2652" s="250"/>
      <c r="VTS2652" s="65"/>
      <c r="VTT2652" s="251"/>
      <c r="VTU2652" s="251"/>
      <c r="VTV2652" s="251"/>
      <c r="VTW2652" s="52"/>
      <c r="VTX2652" s="250"/>
      <c r="VTY2652" s="65"/>
      <c r="VTZ2652" s="251"/>
      <c r="VUA2652" s="251"/>
      <c r="VUB2652" s="251"/>
      <c r="VUC2652" s="52"/>
      <c r="VUD2652" s="250"/>
      <c r="VUE2652" s="65"/>
      <c r="VUF2652" s="251"/>
      <c r="VUG2652" s="251"/>
      <c r="VUH2652" s="251"/>
      <c r="VUI2652" s="52"/>
      <c r="VUJ2652" s="250"/>
      <c r="VUK2652" s="65"/>
      <c r="VUL2652" s="251"/>
      <c r="VUM2652" s="251"/>
      <c r="VUN2652" s="251"/>
      <c r="VUO2652" s="52"/>
      <c r="VUP2652" s="250"/>
      <c r="VUQ2652" s="65"/>
      <c r="VUR2652" s="251"/>
      <c r="VUS2652" s="251"/>
      <c r="VUT2652" s="251"/>
      <c r="VUU2652" s="52"/>
      <c r="VUV2652" s="250"/>
      <c r="VUW2652" s="65"/>
      <c r="VUX2652" s="251"/>
      <c r="VUY2652" s="251"/>
      <c r="VUZ2652" s="251"/>
      <c r="VVA2652" s="52"/>
      <c r="VVB2652" s="250"/>
      <c r="VVC2652" s="65"/>
      <c r="VVD2652" s="251"/>
      <c r="VVE2652" s="251"/>
      <c r="VVF2652" s="251"/>
      <c r="VVG2652" s="52"/>
      <c r="VVH2652" s="250"/>
      <c r="VVI2652" s="65"/>
      <c r="VVJ2652" s="251"/>
      <c r="VVK2652" s="251"/>
      <c r="VVL2652" s="251"/>
      <c r="VVM2652" s="52"/>
      <c r="VVN2652" s="250"/>
      <c r="VVO2652" s="65"/>
      <c r="VVP2652" s="251"/>
      <c r="VVQ2652" s="251"/>
      <c r="VVR2652" s="251"/>
      <c r="VVS2652" s="52"/>
      <c r="VVT2652" s="250"/>
      <c r="VVU2652" s="65"/>
      <c r="VVV2652" s="251"/>
      <c r="VVW2652" s="251"/>
      <c r="VVX2652" s="251"/>
      <c r="VVY2652" s="52"/>
      <c r="VVZ2652" s="250"/>
      <c r="VWA2652" s="65"/>
      <c r="VWB2652" s="251"/>
      <c r="VWC2652" s="251"/>
      <c r="VWD2652" s="251"/>
      <c r="VWE2652" s="52"/>
      <c r="VWF2652" s="250"/>
      <c r="VWG2652" s="65"/>
      <c r="VWH2652" s="251"/>
      <c r="VWI2652" s="251"/>
      <c r="VWJ2652" s="251"/>
      <c r="VWK2652" s="52"/>
      <c r="VWL2652" s="250"/>
      <c r="VWM2652" s="65"/>
      <c r="VWN2652" s="251"/>
      <c r="VWO2652" s="251"/>
      <c r="VWP2652" s="251"/>
      <c r="VWQ2652" s="52"/>
      <c r="VWR2652" s="250"/>
      <c r="VWS2652" s="65"/>
      <c r="VWT2652" s="251"/>
      <c r="VWU2652" s="251"/>
      <c r="VWV2652" s="251"/>
      <c r="VWW2652" s="52"/>
      <c r="VWX2652" s="250"/>
      <c r="VWY2652" s="65"/>
      <c r="VWZ2652" s="251"/>
      <c r="VXA2652" s="251"/>
      <c r="VXB2652" s="251"/>
      <c r="VXC2652" s="52"/>
      <c r="VXD2652" s="250"/>
      <c r="VXE2652" s="65"/>
      <c r="VXF2652" s="251"/>
      <c r="VXG2652" s="251"/>
      <c r="VXH2652" s="251"/>
      <c r="VXI2652" s="52"/>
      <c r="VXJ2652" s="250"/>
      <c r="VXK2652" s="65"/>
      <c r="VXL2652" s="251"/>
      <c r="VXM2652" s="251"/>
      <c r="VXN2652" s="251"/>
      <c r="VXO2652" s="52"/>
      <c r="VXP2652" s="250"/>
      <c r="VXQ2652" s="65"/>
      <c r="VXR2652" s="251"/>
      <c r="VXS2652" s="251"/>
      <c r="VXT2652" s="251"/>
      <c r="VXU2652" s="52"/>
      <c r="VXV2652" s="250"/>
      <c r="VXW2652" s="65"/>
      <c r="VXX2652" s="251"/>
      <c r="VXY2652" s="251"/>
      <c r="VXZ2652" s="251"/>
      <c r="VYA2652" s="52"/>
      <c r="VYB2652" s="250"/>
      <c r="VYC2652" s="65"/>
      <c r="VYD2652" s="251"/>
      <c r="VYE2652" s="251"/>
      <c r="VYF2652" s="251"/>
      <c r="VYG2652" s="52"/>
      <c r="VYH2652" s="250"/>
      <c r="VYI2652" s="65"/>
      <c r="VYJ2652" s="251"/>
      <c r="VYK2652" s="251"/>
      <c r="VYL2652" s="251"/>
      <c r="VYM2652" s="52"/>
      <c r="VYN2652" s="250"/>
      <c r="VYO2652" s="65"/>
      <c r="VYP2652" s="251"/>
      <c r="VYQ2652" s="251"/>
      <c r="VYR2652" s="251"/>
      <c r="VYS2652" s="52"/>
      <c r="VYT2652" s="250"/>
      <c r="VYU2652" s="65"/>
      <c r="VYV2652" s="251"/>
      <c r="VYW2652" s="251"/>
      <c r="VYX2652" s="251"/>
      <c r="VYY2652" s="52"/>
      <c r="VYZ2652" s="250"/>
      <c r="VZA2652" s="65"/>
      <c r="VZB2652" s="251"/>
      <c r="VZC2652" s="251"/>
      <c r="VZD2652" s="251"/>
      <c r="VZE2652" s="52"/>
      <c r="VZF2652" s="250"/>
      <c r="VZG2652" s="65"/>
      <c r="VZH2652" s="251"/>
      <c r="VZI2652" s="251"/>
      <c r="VZJ2652" s="251"/>
      <c r="VZK2652" s="52"/>
      <c r="VZL2652" s="250"/>
      <c r="VZM2652" s="65"/>
      <c r="VZN2652" s="251"/>
      <c r="VZO2652" s="251"/>
      <c r="VZP2652" s="251"/>
      <c r="VZQ2652" s="52"/>
      <c r="VZR2652" s="250"/>
      <c r="VZS2652" s="65"/>
      <c r="VZT2652" s="251"/>
      <c r="VZU2652" s="251"/>
      <c r="VZV2652" s="251"/>
      <c r="VZW2652" s="52"/>
      <c r="VZX2652" s="250"/>
      <c r="VZY2652" s="65"/>
      <c r="VZZ2652" s="251"/>
      <c r="WAA2652" s="251"/>
      <c r="WAB2652" s="251"/>
      <c r="WAC2652" s="52"/>
      <c r="WAD2652" s="250"/>
      <c r="WAE2652" s="65"/>
      <c r="WAF2652" s="251"/>
      <c r="WAG2652" s="251"/>
      <c r="WAH2652" s="251"/>
      <c r="WAI2652" s="52"/>
      <c r="WAJ2652" s="250"/>
      <c r="WAK2652" s="65"/>
      <c r="WAL2652" s="251"/>
      <c r="WAM2652" s="251"/>
      <c r="WAN2652" s="251"/>
      <c r="WAO2652" s="52"/>
      <c r="WAP2652" s="250"/>
      <c r="WAQ2652" s="65"/>
      <c r="WAR2652" s="251"/>
      <c r="WAS2652" s="251"/>
      <c r="WAT2652" s="251"/>
      <c r="WAU2652" s="52"/>
      <c r="WAV2652" s="250"/>
      <c r="WAW2652" s="65"/>
      <c r="WAX2652" s="251"/>
      <c r="WAY2652" s="251"/>
      <c r="WAZ2652" s="251"/>
      <c r="WBA2652" s="52"/>
      <c r="WBB2652" s="250"/>
      <c r="WBC2652" s="65"/>
      <c r="WBD2652" s="251"/>
      <c r="WBE2652" s="251"/>
      <c r="WBF2652" s="251"/>
      <c r="WBG2652" s="52"/>
      <c r="WBH2652" s="250"/>
      <c r="WBI2652" s="65"/>
      <c r="WBJ2652" s="251"/>
      <c r="WBK2652" s="251"/>
      <c r="WBL2652" s="251"/>
      <c r="WBM2652" s="52"/>
      <c r="WBN2652" s="250"/>
      <c r="WBO2652" s="65"/>
      <c r="WBP2652" s="251"/>
      <c r="WBQ2652" s="251"/>
      <c r="WBR2652" s="251"/>
      <c r="WBS2652" s="52"/>
      <c r="WBT2652" s="250"/>
      <c r="WBU2652" s="65"/>
      <c r="WBV2652" s="251"/>
      <c r="WBW2652" s="251"/>
      <c r="WBX2652" s="251"/>
      <c r="WBY2652" s="52"/>
      <c r="WBZ2652" s="250"/>
      <c r="WCA2652" s="65"/>
      <c r="WCB2652" s="251"/>
      <c r="WCC2652" s="251"/>
      <c r="WCD2652" s="251"/>
      <c r="WCE2652" s="52"/>
      <c r="WCF2652" s="250"/>
      <c r="WCG2652" s="65"/>
      <c r="WCH2652" s="251"/>
      <c r="WCI2652" s="251"/>
      <c r="WCJ2652" s="251"/>
      <c r="WCK2652" s="52"/>
      <c r="WCL2652" s="250"/>
      <c r="WCM2652" s="65"/>
      <c r="WCN2652" s="251"/>
      <c r="WCO2652" s="251"/>
      <c r="WCP2652" s="251"/>
      <c r="WCQ2652" s="52"/>
      <c r="WCR2652" s="250"/>
      <c r="WCS2652" s="65"/>
      <c r="WCT2652" s="251"/>
      <c r="WCU2652" s="251"/>
      <c r="WCV2652" s="251"/>
      <c r="WCW2652" s="52"/>
      <c r="WCX2652" s="250"/>
      <c r="WCY2652" s="65"/>
      <c r="WCZ2652" s="251"/>
      <c r="WDA2652" s="251"/>
      <c r="WDB2652" s="251"/>
      <c r="WDC2652" s="52"/>
      <c r="WDD2652" s="250"/>
      <c r="WDE2652" s="65"/>
      <c r="WDF2652" s="251"/>
      <c r="WDG2652" s="251"/>
      <c r="WDH2652" s="251"/>
      <c r="WDI2652" s="52"/>
      <c r="WDJ2652" s="250"/>
      <c r="WDK2652" s="65"/>
      <c r="WDL2652" s="251"/>
      <c r="WDM2652" s="251"/>
      <c r="WDN2652" s="251"/>
      <c r="WDO2652" s="52"/>
      <c r="WDP2652" s="250"/>
      <c r="WDQ2652" s="65"/>
      <c r="WDR2652" s="251"/>
      <c r="WDS2652" s="251"/>
      <c r="WDT2652" s="251"/>
      <c r="WDU2652" s="52"/>
      <c r="WDV2652" s="250"/>
      <c r="WDW2652" s="65"/>
      <c r="WDX2652" s="251"/>
      <c r="WDY2652" s="251"/>
      <c r="WDZ2652" s="251"/>
      <c r="WEA2652" s="52"/>
      <c r="WEB2652" s="250"/>
      <c r="WEC2652" s="65"/>
      <c r="WED2652" s="251"/>
      <c r="WEE2652" s="251"/>
      <c r="WEF2652" s="251"/>
      <c r="WEG2652" s="52"/>
      <c r="WEH2652" s="250"/>
      <c r="WEI2652" s="65"/>
      <c r="WEJ2652" s="251"/>
      <c r="WEK2652" s="251"/>
      <c r="WEL2652" s="251"/>
      <c r="WEM2652" s="52"/>
      <c r="WEN2652" s="250"/>
      <c r="WEO2652" s="65"/>
      <c r="WEP2652" s="251"/>
      <c r="WEQ2652" s="251"/>
      <c r="WER2652" s="251"/>
      <c r="WES2652" s="52"/>
      <c r="WET2652" s="250"/>
      <c r="WEU2652" s="65"/>
      <c r="WEV2652" s="251"/>
      <c r="WEW2652" s="251"/>
      <c r="WEX2652" s="251"/>
      <c r="WEY2652" s="52"/>
      <c r="WEZ2652" s="250"/>
      <c r="WFA2652" s="65"/>
      <c r="WFB2652" s="251"/>
      <c r="WFC2652" s="251"/>
      <c r="WFD2652" s="251"/>
      <c r="WFE2652" s="52"/>
      <c r="WFF2652" s="250"/>
      <c r="WFG2652" s="65"/>
      <c r="WFH2652" s="251"/>
      <c r="WFI2652" s="251"/>
      <c r="WFJ2652" s="251"/>
      <c r="WFK2652" s="52"/>
      <c r="WFL2652" s="250"/>
      <c r="WFM2652" s="65"/>
      <c r="WFN2652" s="251"/>
      <c r="WFO2652" s="251"/>
      <c r="WFP2652" s="251"/>
      <c r="WFQ2652" s="52"/>
      <c r="WFR2652" s="250"/>
      <c r="WFS2652" s="65"/>
      <c r="WFT2652" s="251"/>
      <c r="WFU2652" s="251"/>
      <c r="WFV2652" s="251"/>
      <c r="WFW2652" s="52"/>
      <c r="WFX2652" s="250"/>
      <c r="WFY2652" s="65"/>
      <c r="WFZ2652" s="251"/>
      <c r="WGA2652" s="251"/>
      <c r="WGB2652" s="251"/>
      <c r="WGC2652" s="52"/>
      <c r="WGD2652" s="250"/>
      <c r="WGE2652" s="65"/>
      <c r="WGF2652" s="251"/>
      <c r="WGG2652" s="251"/>
      <c r="WGH2652" s="251"/>
      <c r="WGI2652" s="52"/>
      <c r="WGJ2652" s="250"/>
      <c r="WGK2652" s="65"/>
      <c r="WGL2652" s="251"/>
      <c r="WGM2652" s="251"/>
      <c r="WGN2652" s="251"/>
      <c r="WGO2652" s="52"/>
      <c r="WGP2652" s="250"/>
      <c r="WGQ2652" s="65"/>
      <c r="WGR2652" s="251"/>
      <c r="WGS2652" s="251"/>
      <c r="WGT2652" s="251"/>
      <c r="WGU2652" s="52"/>
      <c r="WGV2652" s="250"/>
      <c r="WGW2652" s="65"/>
      <c r="WGX2652" s="251"/>
      <c r="WGY2652" s="251"/>
      <c r="WGZ2652" s="251"/>
      <c r="WHA2652" s="52"/>
      <c r="WHB2652" s="250"/>
      <c r="WHC2652" s="65"/>
      <c r="WHD2652" s="251"/>
      <c r="WHE2652" s="251"/>
      <c r="WHF2652" s="251"/>
      <c r="WHG2652" s="52"/>
      <c r="WHH2652" s="250"/>
      <c r="WHI2652" s="65"/>
      <c r="WHJ2652" s="251"/>
      <c r="WHK2652" s="251"/>
      <c r="WHL2652" s="251"/>
      <c r="WHM2652" s="52"/>
      <c r="WHN2652" s="250"/>
      <c r="WHO2652" s="65"/>
      <c r="WHP2652" s="251"/>
      <c r="WHQ2652" s="251"/>
      <c r="WHR2652" s="251"/>
      <c r="WHS2652" s="52"/>
      <c r="WHT2652" s="250"/>
      <c r="WHU2652" s="65"/>
      <c r="WHV2652" s="251"/>
      <c r="WHW2652" s="251"/>
      <c r="WHX2652" s="251"/>
      <c r="WHY2652" s="52"/>
      <c r="WHZ2652" s="250"/>
      <c r="WIA2652" s="65"/>
      <c r="WIB2652" s="251"/>
      <c r="WIC2652" s="251"/>
      <c r="WID2652" s="251"/>
      <c r="WIE2652" s="52"/>
      <c r="WIF2652" s="250"/>
      <c r="WIG2652" s="65"/>
      <c r="WIH2652" s="251"/>
      <c r="WII2652" s="251"/>
      <c r="WIJ2652" s="251"/>
      <c r="WIK2652" s="52"/>
      <c r="WIL2652" s="250"/>
      <c r="WIM2652" s="65"/>
      <c r="WIN2652" s="251"/>
      <c r="WIO2652" s="251"/>
      <c r="WIP2652" s="251"/>
      <c r="WIQ2652" s="52"/>
      <c r="WIR2652" s="250"/>
      <c r="WIS2652" s="65"/>
      <c r="WIT2652" s="251"/>
      <c r="WIU2652" s="251"/>
      <c r="WIV2652" s="251"/>
      <c r="WIW2652" s="52"/>
      <c r="WIX2652" s="250"/>
      <c r="WIY2652" s="65"/>
      <c r="WIZ2652" s="251"/>
      <c r="WJA2652" s="251"/>
      <c r="WJB2652" s="251"/>
      <c r="WJC2652" s="52"/>
      <c r="WJD2652" s="250"/>
      <c r="WJE2652" s="65"/>
      <c r="WJF2652" s="251"/>
      <c r="WJG2652" s="251"/>
      <c r="WJH2652" s="251"/>
      <c r="WJI2652" s="52"/>
      <c r="WJJ2652" s="250"/>
      <c r="WJK2652" s="65"/>
      <c r="WJL2652" s="251"/>
      <c r="WJM2652" s="251"/>
      <c r="WJN2652" s="251"/>
      <c r="WJO2652" s="52"/>
      <c r="WJP2652" s="250"/>
      <c r="WJQ2652" s="65"/>
      <c r="WJR2652" s="251"/>
      <c r="WJS2652" s="251"/>
      <c r="WJT2652" s="251"/>
      <c r="WJU2652" s="52"/>
      <c r="WJV2652" s="250"/>
      <c r="WJW2652" s="65"/>
      <c r="WJX2652" s="251"/>
      <c r="WJY2652" s="251"/>
      <c r="WJZ2652" s="251"/>
      <c r="WKA2652" s="52"/>
      <c r="WKB2652" s="250"/>
      <c r="WKC2652" s="65"/>
      <c r="WKD2652" s="251"/>
      <c r="WKE2652" s="251"/>
      <c r="WKF2652" s="251"/>
      <c r="WKG2652" s="52"/>
      <c r="WKH2652" s="250"/>
      <c r="WKI2652" s="65"/>
      <c r="WKJ2652" s="251"/>
      <c r="WKK2652" s="251"/>
      <c r="WKL2652" s="251"/>
      <c r="WKM2652" s="52"/>
      <c r="WKN2652" s="250"/>
      <c r="WKO2652" s="65"/>
      <c r="WKP2652" s="251"/>
      <c r="WKQ2652" s="251"/>
      <c r="WKR2652" s="251"/>
      <c r="WKS2652" s="52"/>
      <c r="WKT2652" s="250"/>
      <c r="WKU2652" s="65"/>
      <c r="WKV2652" s="251"/>
      <c r="WKW2652" s="251"/>
      <c r="WKX2652" s="251"/>
      <c r="WKY2652" s="52"/>
      <c r="WKZ2652" s="250"/>
      <c r="WLA2652" s="65"/>
      <c r="WLB2652" s="251"/>
      <c r="WLC2652" s="251"/>
      <c r="WLD2652" s="251"/>
      <c r="WLE2652" s="52"/>
      <c r="WLF2652" s="250"/>
      <c r="WLG2652" s="65"/>
      <c r="WLH2652" s="251"/>
      <c r="WLI2652" s="251"/>
      <c r="WLJ2652" s="251"/>
      <c r="WLK2652" s="52"/>
      <c r="WLL2652" s="250"/>
      <c r="WLM2652" s="65"/>
      <c r="WLN2652" s="251"/>
      <c r="WLO2652" s="251"/>
      <c r="WLP2652" s="251"/>
      <c r="WLQ2652" s="52"/>
      <c r="WLR2652" s="250"/>
      <c r="WLS2652" s="65"/>
      <c r="WLT2652" s="251"/>
      <c r="WLU2652" s="251"/>
      <c r="WLV2652" s="251"/>
      <c r="WLW2652" s="52"/>
      <c r="WLX2652" s="250"/>
      <c r="WLY2652" s="65"/>
      <c r="WLZ2652" s="251"/>
      <c r="WMA2652" s="251"/>
      <c r="WMB2652" s="251"/>
      <c r="WMC2652" s="52"/>
      <c r="WMD2652" s="250"/>
      <c r="WME2652" s="65"/>
      <c r="WMF2652" s="251"/>
      <c r="WMG2652" s="251"/>
      <c r="WMH2652" s="251"/>
      <c r="WMI2652" s="52"/>
      <c r="WMJ2652" s="250"/>
      <c r="WMK2652" s="65"/>
      <c r="WML2652" s="251"/>
      <c r="WMM2652" s="251"/>
      <c r="WMN2652" s="251"/>
      <c r="WMO2652" s="52"/>
      <c r="WMP2652" s="250"/>
      <c r="WMQ2652" s="65"/>
      <c r="WMR2652" s="251"/>
      <c r="WMS2652" s="251"/>
      <c r="WMT2652" s="251"/>
      <c r="WMU2652" s="52"/>
      <c r="WMV2652" s="250"/>
      <c r="WMW2652" s="65"/>
      <c r="WMX2652" s="251"/>
      <c r="WMY2652" s="251"/>
      <c r="WMZ2652" s="251"/>
      <c r="WNA2652" s="52"/>
      <c r="WNB2652" s="250"/>
      <c r="WNC2652" s="65"/>
      <c r="WND2652" s="251"/>
      <c r="WNE2652" s="251"/>
      <c r="WNF2652" s="251"/>
      <c r="WNG2652" s="52"/>
      <c r="WNH2652" s="250"/>
      <c r="WNI2652" s="65"/>
      <c r="WNJ2652" s="251"/>
      <c r="WNK2652" s="251"/>
      <c r="WNL2652" s="251"/>
      <c r="WNM2652" s="52"/>
      <c r="WNN2652" s="250"/>
      <c r="WNO2652" s="65"/>
      <c r="WNP2652" s="251"/>
      <c r="WNQ2652" s="251"/>
      <c r="WNR2652" s="251"/>
      <c r="WNS2652" s="52"/>
      <c r="WNT2652" s="250"/>
      <c r="WNU2652" s="65"/>
      <c r="WNV2652" s="251"/>
      <c r="WNW2652" s="251"/>
      <c r="WNX2652" s="251"/>
      <c r="WNY2652" s="52"/>
      <c r="WNZ2652" s="250"/>
      <c r="WOA2652" s="65"/>
      <c r="WOB2652" s="251"/>
      <c r="WOC2652" s="251"/>
      <c r="WOD2652" s="251"/>
      <c r="WOE2652" s="52"/>
      <c r="WOF2652" s="250"/>
      <c r="WOG2652" s="65"/>
      <c r="WOH2652" s="251"/>
      <c r="WOI2652" s="251"/>
      <c r="WOJ2652" s="251"/>
      <c r="WOK2652" s="52"/>
      <c r="WOL2652" s="250"/>
      <c r="WOM2652" s="65"/>
      <c r="WON2652" s="251"/>
      <c r="WOO2652" s="251"/>
      <c r="WOP2652" s="251"/>
      <c r="WOQ2652" s="52"/>
      <c r="WOR2652" s="250"/>
      <c r="WOS2652" s="65"/>
      <c r="WOT2652" s="251"/>
      <c r="WOU2652" s="251"/>
      <c r="WOV2652" s="251"/>
      <c r="WOW2652" s="52"/>
      <c r="WOX2652" s="250"/>
      <c r="WOY2652" s="65"/>
      <c r="WOZ2652" s="251"/>
      <c r="WPA2652" s="251"/>
      <c r="WPB2652" s="251"/>
      <c r="WPC2652" s="52"/>
      <c r="WPD2652" s="250"/>
      <c r="WPE2652" s="65"/>
      <c r="WPF2652" s="251"/>
      <c r="WPG2652" s="251"/>
      <c r="WPH2652" s="251"/>
      <c r="WPI2652" s="52"/>
      <c r="WPJ2652" s="250"/>
      <c r="WPK2652" s="65"/>
      <c r="WPL2652" s="251"/>
      <c r="WPM2652" s="251"/>
      <c r="WPN2652" s="251"/>
      <c r="WPO2652" s="52"/>
      <c r="WPP2652" s="250"/>
      <c r="WPQ2652" s="65"/>
      <c r="WPR2652" s="251"/>
      <c r="WPS2652" s="251"/>
      <c r="WPT2652" s="251"/>
      <c r="WPU2652" s="52"/>
      <c r="WPV2652" s="250"/>
      <c r="WPW2652" s="65"/>
      <c r="WPX2652" s="251"/>
      <c r="WPY2652" s="251"/>
      <c r="WPZ2652" s="251"/>
      <c r="WQA2652" s="52"/>
      <c r="WQB2652" s="250"/>
      <c r="WQC2652" s="65"/>
      <c r="WQD2652" s="251"/>
      <c r="WQE2652" s="251"/>
      <c r="WQF2652" s="251"/>
      <c r="WQG2652" s="52"/>
      <c r="WQH2652" s="250"/>
      <c r="WQI2652" s="65"/>
      <c r="WQJ2652" s="251"/>
      <c r="WQK2652" s="251"/>
      <c r="WQL2652" s="251"/>
      <c r="WQM2652" s="52"/>
      <c r="WQN2652" s="250"/>
      <c r="WQO2652" s="65"/>
      <c r="WQP2652" s="251"/>
      <c r="WQQ2652" s="251"/>
      <c r="WQR2652" s="251"/>
      <c r="WQS2652" s="52"/>
      <c r="WQT2652" s="250"/>
      <c r="WQU2652" s="65"/>
      <c r="WQV2652" s="251"/>
      <c r="WQW2652" s="251"/>
      <c r="WQX2652" s="251"/>
      <c r="WQY2652" s="52"/>
      <c r="WQZ2652" s="250"/>
      <c r="WRA2652" s="65"/>
      <c r="WRB2652" s="251"/>
      <c r="WRC2652" s="251"/>
      <c r="WRD2652" s="251"/>
      <c r="WRE2652" s="52"/>
      <c r="WRF2652" s="250"/>
      <c r="WRG2652" s="65"/>
      <c r="WRH2652" s="251"/>
      <c r="WRI2652" s="251"/>
      <c r="WRJ2652" s="251"/>
      <c r="WRK2652" s="52"/>
      <c r="WRL2652" s="250"/>
      <c r="WRM2652" s="65"/>
      <c r="WRN2652" s="251"/>
      <c r="WRO2652" s="251"/>
      <c r="WRP2652" s="251"/>
      <c r="WRQ2652" s="52"/>
      <c r="WRR2652" s="250"/>
      <c r="WRS2652" s="65"/>
      <c r="WRT2652" s="251"/>
      <c r="WRU2652" s="251"/>
      <c r="WRV2652" s="251"/>
      <c r="WRW2652" s="52"/>
      <c r="WRX2652" s="250"/>
      <c r="WRY2652" s="65"/>
      <c r="WRZ2652" s="251"/>
      <c r="WSA2652" s="251"/>
      <c r="WSB2652" s="251"/>
      <c r="WSC2652" s="52"/>
      <c r="WSD2652" s="250"/>
      <c r="WSE2652" s="65"/>
      <c r="WSF2652" s="251"/>
      <c r="WSG2652" s="251"/>
      <c r="WSH2652" s="251"/>
      <c r="WSI2652" s="52"/>
      <c r="WSJ2652" s="250"/>
      <c r="WSK2652" s="65"/>
      <c r="WSL2652" s="251"/>
      <c r="WSM2652" s="251"/>
      <c r="WSN2652" s="251"/>
      <c r="WSO2652" s="52"/>
      <c r="WSP2652" s="250"/>
      <c r="WSQ2652" s="65"/>
      <c r="WSR2652" s="251"/>
      <c r="WSS2652" s="251"/>
      <c r="WST2652" s="251"/>
      <c r="WSU2652" s="52"/>
      <c r="WSV2652" s="250"/>
      <c r="WSW2652" s="65"/>
      <c r="WSX2652" s="251"/>
      <c r="WSY2652" s="251"/>
      <c r="WSZ2652" s="251"/>
      <c r="WTA2652" s="52"/>
      <c r="WTB2652" s="250"/>
      <c r="WTC2652" s="65"/>
      <c r="WTD2652" s="251"/>
      <c r="WTE2652" s="251"/>
      <c r="WTF2652" s="251"/>
      <c r="WTG2652" s="52"/>
      <c r="WTH2652" s="250"/>
      <c r="WTI2652" s="65"/>
      <c r="WTJ2652" s="251"/>
      <c r="WTK2652" s="251"/>
      <c r="WTL2652" s="251"/>
      <c r="WTM2652" s="52"/>
      <c r="WTN2652" s="250"/>
      <c r="WTO2652" s="65"/>
      <c r="WTP2652" s="251"/>
      <c r="WTQ2652" s="251"/>
      <c r="WTR2652" s="251"/>
      <c r="WTS2652" s="52"/>
      <c r="WTT2652" s="250"/>
      <c r="WTU2652" s="65"/>
      <c r="WTV2652" s="251"/>
      <c r="WTW2652" s="251"/>
      <c r="WTX2652" s="251"/>
      <c r="WTY2652" s="52"/>
      <c r="WTZ2652" s="250"/>
      <c r="WUA2652" s="65"/>
      <c r="WUB2652" s="251"/>
      <c r="WUC2652" s="251"/>
      <c r="WUD2652" s="251"/>
      <c r="WUE2652" s="52"/>
      <c r="WUF2652" s="250"/>
      <c r="WUG2652" s="65"/>
      <c r="WUH2652" s="251"/>
      <c r="WUI2652" s="251"/>
      <c r="WUJ2652" s="251"/>
      <c r="WUK2652" s="52"/>
      <c r="WUL2652" s="250"/>
      <c r="WUM2652" s="65"/>
      <c r="WUN2652" s="251"/>
      <c r="WUO2652" s="251"/>
      <c r="WUP2652" s="251"/>
      <c r="WUQ2652" s="52"/>
      <c r="WUR2652" s="250"/>
      <c r="WUS2652" s="65"/>
      <c r="WUT2652" s="251"/>
      <c r="WUU2652" s="251"/>
      <c r="WUV2652" s="251"/>
      <c r="WUW2652" s="52"/>
      <c r="WUX2652" s="250"/>
      <c r="WUY2652" s="65"/>
      <c r="WUZ2652" s="251"/>
      <c r="WVA2652" s="251"/>
      <c r="WVB2652" s="251"/>
      <c r="WVC2652" s="52"/>
      <c r="WVD2652" s="250"/>
      <c r="WVE2652" s="65"/>
      <c r="WVF2652" s="251"/>
      <c r="WVG2652" s="251"/>
      <c r="WVH2652" s="251"/>
      <c r="WVI2652" s="52"/>
      <c r="WVJ2652" s="250"/>
      <c r="WVK2652" s="65"/>
      <c r="WVL2652" s="251"/>
      <c r="WVM2652" s="251"/>
      <c r="WVN2652" s="251"/>
      <c r="WVO2652" s="52"/>
      <c r="WVP2652" s="250"/>
      <c r="WVQ2652" s="65"/>
      <c r="WVR2652" s="251"/>
      <c r="WVS2652" s="251"/>
      <c r="WVT2652" s="251"/>
      <c r="WVU2652" s="52"/>
      <c r="WVV2652" s="250"/>
      <c r="WVW2652" s="65"/>
      <c r="WVX2652" s="251"/>
      <c r="WVY2652" s="251"/>
      <c r="WVZ2652" s="251"/>
      <c r="WWA2652" s="52"/>
      <c r="WWB2652" s="250"/>
      <c r="WWC2652" s="65"/>
      <c r="WWD2652" s="251"/>
      <c r="WWE2652" s="251"/>
      <c r="WWF2652" s="251"/>
      <c r="WWG2652" s="52"/>
      <c r="WWH2652" s="250"/>
      <c r="WWI2652" s="65"/>
      <c r="WWJ2652" s="251"/>
      <c r="WWK2652" s="251"/>
      <c r="WWL2652" s="251"/>
      <c r="WWM2652" s="52"/>
      <c r="WWN2652" s="250"/>
      <c r="WWO2652" s="65"/>
      <c r="WWP2652" s="251"/>
      <c r="WWQ2652" s="251"/>
      <c r="WWR2652" s="251"/>
      <c r="WWS2652" s="52"/>
      <c r="WWT2652" s="250"/>
      <c r="WWU2652" s="65"/>
      <c r="WWV2652" s="251"/>
      <c r="WWW2652" s="251"/>
      <c r="WWX2652" s="251"/>
      <c r="WWY2652" s="52"/>
      <c r="WWZ2652" s="250"/>
      <c r="WXA2652" s="65"/>
      <c r="WXB2652" s="251"/>
      <c r="WXC2652" s="251"/>
      <c r="WXD2652" s="251"/>
      <c r="WXE2652" s="52"/>
      <c r="WXF2652" s="250"/>
      <c r="WXG2652" s="65"/>
      <c r="WXH2652" s="251"/>
      <c r="WXI2652" s="251"/>
      <c r="WXJ2652" s="251"/>
      <c r="WXK2652" s="52"/>
      <c r="WXL2652" s="250"/>
      <c r="WXM2652" s="65"/>
      <c r="WXN2652" s="251"/>
      <c r="WXO2652" s="251"/>
      <c r="WXP2652" s="251"/>
      <c r="WXQ2652" s="52"/>
      <c r="WXR2652" s="250"/>
      <c r="WXS2652" s="65"/>
      <c r="WXT2652" s="251"/>
      <c r="WXU2652" s="251"/>
      <c r="WXV2652" s="251"/>
      <c r="WXW2652" s="52"/>
      <c r="WXX2652" s="250"/>
      <c r="WXY2652" s="65"/>
      <c r="WXZ2652" s="251"/>
      <c r="WYA2652" s="251"/>
      <c r="WYB2652" s="251"/>
      <c r="WYC2652" s="52"/>
      <c r="WYD2652" s="250"/>
      <c r="WYE2652" s="65"/>
      <c r="WYF2652" s="251"/>
      <c r="WYG2652" s="251"/>
      <c r="WYH2652" s="251"/>
      <c r="WYI2652" s="52"/>
      <c r="WYJ2652" s="250"/>
      <c r="WYK2652" s="65"/>
      <c r="WYL2652" s="251"/>
      <c r="WYM2652" s="251"/>
      <c r="WYN2652" s="251"/>
      <c r="WYO2652" s="52"/>
      <c r="WYP2652" s="250"/>
      <c r="WYQ2652" s="65"/>
      <c r="WYR2652" s="251"/>
      <c r="WYS2652" s="251"/>
      <c r="WYT2652" s="251"/>
      <c r="WYU2652" s="52"/>
      <c r="WYV2652" s="250"/>
      <c r="WYW2652" s="65"/>
      <c r="WYX2652" s="251"/>
      <c r="WYY2652" s="251"/>
      <c r="WYZ2652" s="251"/>
      <c r="WZA2652" s="52"/>
      <c r="WZB2652" s="250"/>
      <c r="WZC2652" s="65"/>
      <c r="WZD2652" s="251"/>
      <c r="WZE2652" s="251"/>
      <c r="WZF2652" s="251"/>
      <c r="WZG2652" s="52"/>
      <c r="WZH2652" s="250"/>
      <c r="WZI2652" s="65"/>
      <c r="WZJ2652" s="251"/>
      <c r="WZK2652" s="251"/>
      <c r="WZL2652" s="251"/>
      <c r="WZM2652" s="52"/>
      <c r="WZN2652" s="250"/>
      <c r="WZO2652" s="65"/>
      <c r="WZP2652" s="251"/>
      <c r="WZQ2652" s="251"/>
      <c r="WZR2652" s="251"/>
      <c r="WZS2652" s="52"/>
      <c r="WZT2652" s="250"/>
      <c r="WZU2652" s="65"/>
      <c r="WZV2652" s="251"/>
      <c r="WZW2652" s="251"/>
      <c r="WZX2652" s="251"/>
      <c r="WZY2652" s="52"/>
      <c r="WZZ2652" s="250"/>
      <c r="XAA2652" s="65"/>
      <c r="XAB2652" s="251"/>
      <c r="XAC2652" s="251"/>
      <c r="XAD2652" s="251"/>
      <c r="XAE2652" s="52"/>
      <c r="XAF2652" s="250"/>
      <c r="XAG2652" s="65"/>
      <c r="XAH2652" s="251"/>
      <c r="XAI2652" s="251"/>
      <c r="XAJ2652" s="251"/>
      <c r="XAK2652" s="52"/>
      <c r="XAL2652" s="250"/>
      <c r="XAM2652" s="65"/>
      <c r="XAN2652" s="251"/>
      <c r="XAO2652" s="251"/>
      <c r="XAP2652" s="251"/>
      <c r="XAQ2652" s="52"/>
      <c r="XAR2652" s="250"/>
      <c r="XAS2652" s="65"/>
      <c r="XAT2652" s="251"/>
      <c r="XAU2652" s="251"/>
      <c r="XAV2652" s="251"/>
      <c r="XAW2652" s="52"/>
      <c r="XAX2652" s="250"/>
      <c r="XAY2652" s="65"/>
      <c r="XAZ2652" s="251"/>
      <c r="XBA2652" s="251"/>
      <c r="XBB2652" s="251"/>
      <c r="XBC2652" s="52"/>
      <c r="XBD2652" s="250"/>
      <c r="XBE2652" s="65"/>
      <c r="XBF2652" s="251"/>
      <c r="XBG2652" s="251"/>
      <c r="XBH2652" s="251"/>
      <c r="XBI2652" s="52"/>
      <c r="XBJ2652" s="250"/>
      <c r="XBK2652" s="65"/>
      <c r="XBL2652" s="251"/>
      <c r="XBM2652" s="251"/>
      <c r="XBN2652" s="251"/>
      <c r="XBO2652" s="52"/>
      <c r="XBP2652" s="250"/>
      <c r="XBQ2652" s="65"/>
      <c r="XBR2652" s="251"/>
      <c r="XBS2652" s="251"/>
      <c r="XBT2652" s="251"/>
      <c r="XBU2652" s="52"/>
      <c r="XBV2652" s="250"/>
      <c r="XBW2652" s="65"/>
      <c r="XBX2652" s="251"/>
      <c r="XBY2652" s="251"/>
      <c r="XBZ2652" s="251"/>
      <c r="XCA2652" s="52"/>
      <c r="XCB2652" s="250"/>
      <c r="XCC2652" s="65"/>
      <c r="XCD2652" s="251"/>
      <c r="XCE2652" s="251"/>
      <c r="XCF2652" s="251"/>
      <c r="XCG2652" s="52"/>
      <c r="XCH2652" s="250"/>
      <c r="XCI2652" s="65"/>
      <c r="XCJ2652" s="251"/>
      <c r="XCK2652" s="251"/>
      <c r="XCL2652" s="251"/>
      <c r="XCM2652" s="52"/>
      <c r="XCN2652" s="250"/>
      <c r="XCO2652" s="65"/>
      <c r="XCP2652" s="251"/>
      <c r="XCQ2652" s="251"/>
      <c r="XCR2652" s="251"/>
      <c r="XCS2652" s="52"/>
      <c r="XCT2652" s="250"/>
      <c r="XCU2652" s="65"/>
      <c r="XCV2652" s="251"/>
      <c r="XCW2652" s="251"/>
      <c r="XCX2652" s="251"/>
      <c r="XCY2652" s="52"/>
      <c r="XCZ2652" s="250"/>
      <c r="XDA2652" s="65"/>
      <c r="XDB2652" s="251"/>
      <c r="XDC2652" s="251"/>
      <c r="XDD2652" s="251"/>
      <c r="XDE2652" s="52"/>
      <c r="XDF2652" s="250"/>
      <c r="XDG2652" s="65"/>
      <c r="XDH2652" s="251"/>
      <c r="XDI2652" s="251"/>
      <c r="XDJ2652" s="251"/>
      <c r="XDK2652" s="52"/>
      <c r="XDL2652" s="250"/>
      <c r="XDM2652" s="65"/>
      <c r="XDN2652" s="251"/>
      <c r="XDO2652" s="251"/>
      <c r="XDP2652" s="251"/>
      <c r="XDQ2652" s="52"/>
      <c r="XDR2652" s="250"/>
      <c r="XDS2652" s="65"/>
      <c r="XDT2652" s="251"/>
      <c r="XDU2652" s="251"/>
      <c r="XDV2652" s="251"/>
      <c r="XDW2652" s="52"/>
      <c r="XDX2652" s="250"/>
      <c r="XDY2652" s="65"/>
      <c r="XDZ2652" s="251"/>
      <c r="XEA2652" s="251"/>
      <c r="XEB2652" s="251"/>
      <c r="XEC2652" s="52"/>
      <c r="XED2652" s="250"/>
      <c r="XEE2652" s="65"/>
      <c r="XEF2652" s="251"/>
      <c r="XEG2652" s="251"/>
      <c r="XEH2652" s="251"/>
      <c r="XEI2652" s="52"/>
      <c r="XEJ2652" s="250"/>
      <c r="XEK2652" s="65"/>
      <c r="XEL2652" s="251"/>
      <c r="XEM2652" s="251"/>
      <c r="XEN2652" s="251"/>
      <c r="XEO2652" s="52"/>
      <c r="XEP2652" s="250"/>
      <c r="XEQ2652" s="65"/>
      <c r="XER2652" s="251"/>
      <c r="XES2652" s="251"/>
      <c r="XET2652" s="251"/>
      <c r="XEU2652" s="52"/>
      <c r="XEV2652" s="250"/>
      <c r="XEW2652" s="65"/>
      <c r="XEX2652" s="251"/>
      <c r="XEY2652" s="251"/>
      <c r="XEZ2652" s="251"/>
      <c r="XFA2652" s="52"/>
      <c r="XFB2652" s="250"/>
      <c r="XFC2652" s="65"/>
      <c r="XFD2652" s="251"/>
    </row>
    <row r="2653" spans="1:16384">
      <c r="A2653" s="52">
        <v>42474</v>
      </c>
      <c r="B2653" s="250">
        <v>3340.405797101449</v>
      </c>
      <c r="C2653" s="65">
        <v>3350.405797101449</v>
      </c>
      <c r="D2653" s="251">
        <v>3345.405797101449</v>
      </c>
      <c r="E2653" s="251">
        <v>10</v>
      </c>
      <c r="F2653" s="251">
        <v>-2.6666666666669698</v>
      </c>
      <c r="G2653" s="52"/>
      <c r="H2653" s="250"/>
      <c r="I2653" s="65"/>
      <c r="J2653" s="277"/>
      <c r="K2653" s="277"/>
      <c r="L2653" s="277"/>
      <c r="M2653" s="52"/>
      <c r="N2653" s="250"/>
      <c r="O2653" s="65"/>
      <c r="P2653" s="251"/>
      <c r="Q2653" s="251"/>
      <c r="R2653" s="251"/>
      <c r="S2653" s="52"/>
      <c r="T2653" s="250"/>
      <c r="U2653" s="65"/>
      <c r="V2653" s="251"/>
      <c r="W2653" s="251"/>
      <c r="X2653" s="251"/>
      <c r="Y2653" s="52"/>
      <c r="Z2653" s="250"/>
      <c r="AA2653" s="65"/>
      <c r="AB2653" s="251"/>
      <c r="AC2653" s="251"/>
      <c r="AD2653" s="251"/>
      <c r="AE2653" s="52"/>
      <c r="AF2653" s="250"/>
      <c r="AG2653" s="65"/>
      <c r="AH2653" s="251"/>
      <c r="AI2653" s="251"/>
      <c r="AJ2653" s="251"/>
      <c r="AK2653" s="52"/>
      <c r="AL2653" s="250"/>
      <c r="AM2653" s="65"/>
      <c r="AN2653" s="251"/>
      <c r="AO2653" s="251"/>
      <c r="AP2653" s="251"/>
      <c r="AQ2653" s="52"/>
      <c r="AR2653" s="250"/>
      <c r="AS2653" s="65"/>
      <c r="AT2653" s="251"/>
      <c r="AU2653" s="251"/>
      <c r="AV2653" s="251"/>
      <c r="AW2653" s="52"/>
      <c r="AX2653" s="250"/>
      <c r="AY2653" s="65"/>
      <c r="AZ2653" s="251"/>
      <c r="BA2653" s="251"/>
      <c r="BB2653" s="251"/>
      <c r="BC2653" s="52"/>
      <c r="BD2653" s="250"/>
      <c r="BE2653" s="65"/>
      <c r="BF2653" s="251"/>
      <c r="BG2653" s="251"/>
      <c r="BH2653" s="251"/>
      <c r="BI2653" s="52"/>
      <c r="BJ2653" s="250"/>
      <c r="BK2653" s="65"/>
      <c r="BL2653" s="251"/>
      <c r="BM2653" s="251"/>
      <c r="BN2653" s="251"/>
      <c r="BO2653" s="52"/>
      <c r="BP2653" s="250"/>
      <c r="BQ2653" s="65"/>
      <c r="BR2653" s="251"/>
      <c r="BS2653" s="251"/>
      <c r="BT2653" s="251"/>
      <c r="BU2653" s="52"/>
      <c r="BV2653" s="250"/>
      <c r="BW2653" s="65"/>
      <c r="BX2653" s="251"/>
      <c r="BY2653" s="251"/>
      <c r="BZ2653" s="251"/>
      <c r="CA2653" s="52"/>
      <c r="CB2653" s="250"/>
      <c r="CC2653" s="65"/>
      <c r="CD2653" s="251"/>
      <c r="CE2653" s="251"/>
      <c r="CF2653" s="251"/>
      <c r="CG2653" s="52"/>
      <c r="CH2653" s="250"/>
      <c r="CI2653" s="65"/>
      <c r="CJ2653" s="251"/>
      <c r="CK2653" s="251"/>
      <c r="CL2653" s="251"/>
      <c r="CM2653" s="52"/>
      <c r="CN2653" s="250"/>
      <c r="CO2653" s="65"/>
      <c r="CP2653" s="251"/>
      <c r="CQ2653" s="251"/>
      <c r="CR2653" s="251"/>
      <c r="CS2653" s="52"/>
      <c r="CT2653" s="250"/>
      <c r="CU2653" s="65"/>
      <c r="CV2653" s="251"/>
      <c r="CW2653" s="251"/>
      <c r="CX2653" s="251"/>
      <c r="CY2653" s="52"/>
      <c r="CZ2653" s="250"/>
      <c r="DA2653" s="65"/>
      <c r="DB2653" s="251"/>
      <c r="DC2653" s="251"/>
      <c r="DD2653" s="251"/>
      <c r="DE2653" s="52"/>
      <c r="DF2653" s="250"/>
      <c r="DG2653" s="65"/>
      <c r="DH2653" s="251"/>
      <c r="DI2653" s="251"/>
      <c r="DJ2653" s="251"/>
      <c r="DK2653" s="52"/>
      <c r="DL2653" s="250"/>
      <c r="DM2653" s="65"/>
      <c r="DN2653" s="251"/>
      <c r="DO2653" s="251"/>
      <c r="DP2653" s="251"/>
      <c r="DQ2653" s="52"/>
      <c r="DR2653" s="250"/>
      <c r="DS2653" s="65"/>
      <c r="DT2653" s="251"/>
      <c r="DU2653" s="251"/>
      <c r="DV2653" s="251"/>
      <c r="DW2653" s="52"/>
      <c r="DX2653" s="250"/>
      <c r="DY2653" s="65"/>
      <c r="DZ2653" s="251"/>
      <c r="EA2653" s="251"/>
      <c r="EB2653" s="251"/>
      <c r="EC2653" s="52"/>
      <c r="ED2653" s="250"/>
      <c r="EE2653" s="65"/>
      <c r="EF2653" s="251"/>
      <c r="EG2653" s="251"/>
      <c r="EH2653" s="251"/>
      <c r="EI2653" s="52"/>
      <c r="EJ2653" s="250"/>
      <c r="EK2653" s="65"/>
      <c r="EL2653" s="251"/>
      <c r="EM2653" s="251"/>
      <c r="EN2653" s="251"/>
      <c r="EO2653" s="52"/>
      <c r="EP2653" s="250"/>
      <c r="EQ2653" s="65"/>
      <c r="ER2653" s="251"/>
      <c r="ES2653" s="251"/>
      <c r="ET2653" s="251"/>
      <c r="EU2653" s="52"/>
      <c r="EV2653" s="250"/>
      <c r="EW2653" s="65"/>
      <c r="EX2653" s="251"/>
      <c r="EY2653" s="251"/>
      <c r="EZ2653" s="251"/>
      <c r="FA2653" s="52"/>
      <c r="FB2653" s="250"/>
      <c r="FC2653" s="65"/>
      <c r="FD2653" s="251"/>
      <c r="FE2653" s="251"/>
      <c r="FF2653" s="251"/>
      <c r="FG2653" s="52"/>
      <c r="FH2653" s="250"/>
      <c r="FI2653" s="65"/>
      <c r="FJ2653" s="251"/>
      <c r="FK2653" s="251"/>
      <c r="FL2653" s="251"/>
      <c r="FM2653" s="52"/>
      <c r="FN2653" s="250"/>
      <c r="FO2653" s="65"/>
      <c r="FP2653" s="251"/>
      <c r="FQ2653" s="251"/>
      <c r="FR2653" s="251"/>
      <c r="FS2653" s="52"/>
      <c r="FT2653" s="250"/>
      <c r="FU2653" s="65"/>
      <c r="FV2653" s="251"/>
      <c r="FW2653" s="251"/>
      <c r="FX2653" s="251"/>
      <c r="FY2653" s="52"/>
      <c r="FZ2653" s="250"/>
      <c r="GA2653" s="65"/>
      <c r="GB2653" s="251"/>
      <c r="GC2653" s="251"/>
      <c r="GD2653" s="251"/>
      <c r="GE2653" s="52"/>
      <c r="GF2653" s="250"/>
      <c r="GG2653" s="65"/>
      <c r="GH2653" s="251"/>
      <c r="GI2653" s="251"/>
      <c r="GJ2653" s="251"/>
      <c r="GK2653" s="52"/>
      <c r="GL2653" s="250"/>
      <c r="GM2653" s="65"/>
      <c r="GN2653" s="251"/>
      <c r="GO2653" s="251"/>
      <c r="GP2653" s="251"/>
      <c r="GQ2653" s="52"/>
      <c r="GR2653" s="250"/>
      <c r="GS2653" s="65"/>
      <c r="GT2653" s="251"/>
      <c r="GU2653" s="251"/>
      <c r="GV2653" s="251"/>
      <c r="GW2653" s="52"/>
      <c r="GX2653" s="250"/>
      <c r="GY2653" s="65"/>
      <c r="GZ2653" s="251"/>
      <c r="HA2653" s="251"/>
      <c r="HB2653" s="251"/>
      <c r="HC2653" s="52"/>
      <c r="HD2653" s="250"/>
      <c r="HE2653" s="65"/>
      <c r="HF2653" s="251"/>
      <c r="HG2653" s="251"/>
      <c r="HH2653" s="251"/>
      <c r="HI2653" s="52"/>
      <c r="HJ2653" s="250"/>
      <c r="HK2653" s="65"/>
      <c r="HL2653" s="251"/>
      <c r="HM2653" s="251"/>
      <c r="HN2653" s="251"/>
      <c r="HO2653" s="52"/>
      <c r="HP2653" s="250"/>
      <c r="HQ2653" s="65"/>
      <c r="HR2653" s="251"/>
      <c r="HS2653" s="251"/>
      <c r="HT2653" s="251"/>
      <c r="HU2653" s="52"/>
      <c r="HV2653" s="250"/>
      <c r="HW2653" s="65"/>
      <c r="HX2653" s="251"/>
      <c r="HY2653" s="251"/>
      <c r="HZ2653" s="251"/>
      <c r="IA2653" s="52"/>
      <c r="IB2653" s="250"/>
      <c r="IC2653" s="65"/>
      <c r="ID2653" s="251"/>
      <c r="IE2653" s="251"/>
      <c r="IF2653" s="251"/>
      <c r="IG2653" s="52"/>
      <c r="IH2653" s="250"/>
      <c r="II2653" s="65"/>
      <c r="IJ2653" s="251"/>
      <c r="IK2653" s="251"/>
      <c r="IL2653" s="251"/>
      <c r="IM2653" s="52"/>
      <c r="IN2653" s="250"/>
      <c r="IO2653" s="65"/>
      <c r="IP2653" s="251"/>
      <c r="IQ2653" s="251"/>
      <c r="IR2653" s="251"/>
      <c r="IS2653" s="52"/>
      <c r="IT2653" s="250"/>
      <c r="IU2653" s="65"/>
      <c r="IV2653" s="251"/>
      <c r="IW2653" s="251"/>
      <c r="IX2653" s="251"/>
      <c r="IY2653" s="52"/>
      <c r="IZ2653" s="250"/>
      <c r="JA2653" s="65"/>
      <c r="JB2653" s="251"/>
      <c r="JC2653" s="251"/>
      <c r="JD2653" s="251"/>
      <c r="JE2653" s="52"/>
      <c r="JF2653" s="250"/>
      <c r="JG2653" s="65"/>
      <c r="JH2653" s="251"/>
      <c r="JI2653" s="251"/>
      <c r="JJ2653" s="251"/>
      <c r="JK2653" s="52"/>
      <c r="JL2653" s="250"/>
      <c r="JM2653" s="65"/>
      <c r="JN2653" s="251"/>
      <c r="JO2653" s="251"/>
      <c r="JP2653" s="251"/>
      <c r="JQ2653" s="52"/>
      <c r="JR2653" s="250"/>
      <c r="JS2653" s="65"/>
      <c r="JT2653" s="251"/>
      <c r="JU2653" s="251"/>
      <c r="JV2653" s="251"/>
      <c r="JW2653" s="52"/>
      <c r="JX2653" s="250"/>
      <c r="JY2653" s="65"/>
      <c r="JZ2653" s="251"/>
      <c r="KA2653" s="251"/>
      <c r="KB2653" s="251"/>
      <c r="KC2653" s="52"/>
      <c r="KD2653" s="250"/>
      <c r="KE2653" s="65"/>
      <c r="KF2653" s="251"/>
      <c r="KG2653" s="251"/>
      <c r="KH2653" s="251"/>
      <c r="KI2653" s="52"/>
      <c r="KJ2653" s="250"/>
      <c r="KK2653" s="65"/>
      <c r="KL2653" s="251"/>
      <c r="KM2653" s="251"/>
      <c r="KN2653" s="251"/>
      <c r="KO2653" s="52"/>
      <c r="KP2653" s="250"/>
      <c r="KQ2653" s="65"/>
      <c r="KR2653" s="251"/>
      <c r="KS2653" s="251"/>
      <c r="KT2653" s="251"/>
      <c r="KU2653" s="52"/>
      <c r="KV2653" s="250"/>
      <c r="KW2653" s="65"/>
      <c r="KX2653" s="251"/>
      <c r="KY2653" s="251"/>
      <c r="KZ2653" s="251"/>
      <c r="LA2653" s="52"/>
      <c r="LB2653" s="250"/>
      <c r="LC2653" s="65"/>
      <c r="LD2653" s="251"/>
      <c r="LE2653" s="251"/>
      <c r="LF2653" s="251"/>
      <c r="LG2653" s="52"/>
      <c r="LH2653" s="250"/>
      <c r="LI2653" s="65"/>
      <c r="LJ2653" s="251"/>
      <c r="LK2653" s="251"/>
      <c r="LL2653" s="251"/>
      <c r="LM2653" s="52"/>
      <c r="LN2653" s="250"/>
      <c r="LO2653" s="65"/>
      <c r="LP2653" s="251"/>
      <c r="LQ2653" s="251"/>
      <c r="LR2653" s="251"/>
      <c r="LS2653" s="52"/>
      <c r="LT2653" s="250"/>
      <c r="LU2653" s="65"/>
      <c r="LV2653" s="251"/>
      <c r="LW2653" s="251"/>
      <c r="LX2653" s="251"/>
      <c r="LY2653" s="52"/>
      <c r="LZ2653" s="250"/>
      <c r="MA2653" s="65"/>
      <c r="MB2653" s="251"/>
      <c r="MC2653" s="251"/>
      <c r="MD2653" s="251"/>
      <c r="ME2653" s="52"/>
      <c r="MF2653" s="250"/>
      <c r="MG2653" s="65"/>
      <c r="MH2653" s="251"/>
      <c r="MI2653" s="251"/>
      <c r="MJ2653" s="251"/>
      <c r="MK2653" s="52"/>
      <c r="ML2653" s="250"/>
      <c r="MM2653" s="65"/>
      <c r="MN2653" s="251"/>
      <c r="MO2653" s="251"/>
      <c r="MP2653" s="251"/>
      <c r="MQ2653" s="52"/>
      <c r="MR2653" s="250"/>
      <c r="MS2653" s="65"/>
      <c r="MT2653" s="251"/>
      <c r="MU2653" s="251"/>
      <c r="MV2653" s="251"/>
      <c r="MW2653" s="52"/>
      <c r="MX2653" s="250"/>
      <c r="MY2653" s="65"/>
      <c r="MZ2653" s="251"/>
      <c r="NA2653" s="251"/>
      <c r="NB2653" s="251"/>
      <c r="NC2653" s="52"/>
      <c r="ND2653" s="250"/>
      <c r="NE2653" s="65"/>
      <c r="NF2653" s="251"/>
      <c r="NG2653" s="251"/>
      <c r="NH2653" s="251"/>
      <c r="NI2653" s="52"/>
      <c r="NJ2653" s="250"/>
      <c r="NK2653" s="65"/>
      <c r="NL2653" s="251"/>
      <c r="NM2653" s="251"/>
      <c r="NN2653" s="251"/>
      <c r="NO2653" s="52"/>
      <c r="NP2653" s="250"/>
      <c r="NQ2653" s="65"/>
      <c r="NR2653" s="251"/>
      <c r="NS2653" s="251"/>
      <c r="NT2653" s="251"/>
      <c r="NU2653" s="52"/>
      <c r="NV2653" s="250"/>
      <c r="NW2653" s="65"/>
      <c r="NX2653" s="251"/>
      <c r="NY2653" s="251"/>
      <c r="NZ2653" s="251"/>
      <c r="OA2653" s="52"/>
      <c r="OB2653" s="250"/>
      <c r="OC2653" s="65"/>
      <c r="OD2653" s="251"/>
      <c r="OE2653" s="251"/>
      <c r="OF2653" s="251"/>
      <c r="OG2653" s="52"/>
      <c r="OH2653" s="250"/>
      <c r="OI2653" s="65"/>
      <c r="OJ2653" s="251"/>
      <c r="OK2653" s="251"/>
      <c r="OL2653" s="251"/>
      <c r="OM2653" s="52"/>
      <c r="ON2653" s="250"/>
      <c r="OO2653" s="65"/>
      <c r="OP2653" s="251"/>
      <c r="OQ2653" s="251"/>
      <c r="OR2653" s="251"/>
      <c r="OS2653" s="52"/>
      <c r="OT2653" s="250"/>
      <c r="OU2653" s="65"/>
      <c r="OV2653" s="251"/>
      <c r="OW2653" s="251"/>
      <c r="OX2653" s="251"/>
      <c r="OY2653" s="52"/>
      <c r="OZ2653" s="250"/>
      <c r="PA2653" s="65"/>
      <c r="PB2653" s="251"/>
      <c r="PC2653" s="251"/>
      <c r="PD2653" s="251"/>
      <c r="PE2653" s="52"/>
      <c r="PF2653" s="250"/>
      <c r="PG2653" s="65"/>
      <c r="PH2653" s="251"/>
      <c r="PI2653" s="251"/>
      <c r="PJ2653" s="251"/>
      <c r="PK2653" s="52"/>
      <c r="PL2653" s="250"/>
      <c r="PM2653" s="65"/>
      <c r="PN2653" s="251"/>
      <c r="PO2653" s="251"/>
      <c r="PP2653" s="251"/>
      <c r="PQ2653" s="52"/>
      <c r="PR2653" s="250"/>
      <c r="PS2653" s="65"/>
      <c r="PT2653" s="251"/>
      <c r="PU2653" s="251"/>
      <c r="PV2653" s="251"/>
      <c r="PW2653" s="52"/>
      <c r="PX2653" s="250"/>
      <c r="PY2653" s="65"/>
      <c r="PZ2653" s="251"/>
      <c r="QA2653" s="251"/>
      <c r="QB2653" s="251"/>
      <c r="QC2653" s="52"/>
      <c r="QD2653" s="250"/>
      <c r="QE2653" s="65"/>
      <c r="QF2653" s="251"/>
      <c r="QG2653" s="251"/>
      <c r="QH2653" s="251"/>
      <c r="QI2653" s="52"/>
      <c r="QJ2653" s="250"/>
      <c r="QK2653" s="65"/>
      <c r="QL2653" s="251"/>
      <c r="QM2653" s="251"/>
      <c r="QN2653" s="251"/>
      <c r="QO2653" s="52"/>
      <c r="QP2653" s="250"/>
      <c r="QQ2653" s="65"/>
      <c r="QR2653" s="251"/>
      <c r="QS2653" s="251"/>
      <c r="QT2653" s="251"/>
      <c r="QU2653" s="52"/>
      <c r="QV2653" s="250"/>
      <c r="QW2653" s="65"/>
      <c r="QX2653" s="251"/>
      <c r="QY2653" s="251"/>
      <c r="QZ2653" s="251"/>
      <c r="RA2653" s="52"/>
      <c r="RB2653" s="250"/>
      <c r="RC2653" s="65"/>
      <c r="RD2653" s="251"/>
      <c r="RE2653" s="251"/>
      <c r="RF2653" s="251"/>
      <c r="RG2653" s="52"/>
      <c r="RH2653" s="250"/>
      <c r="RI2653" s="65"/>
      <c r="RJ2653" s="251"/>
      <c r="RK2653" s="251"/>
      <c r="RL2653" s="251"/>
      <c r="RM2653" s="52"/>
      <c r="RN2653" s="250"/>
      <c r="RO2653" s="65"/>
      <c r="RP2653" s="251"/>
      <c r="RQ2653" s="251"/>
      <c r="RR2653" s="251"/>
      <c r="RS2653" s="52"/>
      <c r="RT2653" s="250"/>
      <c r="RU2653" s="65"/>
      <c r="RV2653" s="251"/>
      <c r="RW2653" s="251"/>
      <c r="RX2653" s="251"/>
      <c r="RY2653" s="52"/>
      <c r="RZ2653" s="250"/>
      <c r="SA2653" s="65"/>
      <c r="SB2653" s="251"/>
      <c r="SC2653" s="251"/>
      <c r="SD2653" s="251"/>
      <c r="SE2653" s="52"/>
      <c r="SF2653" s="250"/>
      <c r="SG2653" s="65"/>
      <c r="SH2653" s="251"/>
      <c r="SI2653" s="251"/>
      <c r="SJ2653" s="251"/>
      <c r="SK2653" s="52"/>
      <c r="SL2653" s="250"/>
      <c r="SM2653" s="65"/>
      <c r="SN2653" s="251"/>
      <c r="SO2653" s="251"/>
      <c r="SP2653" s="251"/>
      <c r="SQ2653" s="52"/>
      <c r="SR2653" s="250"/>
      <c r="SS2653" s="65"/>
      <c r="ST2653" s="251"/>
      <c r="SU2653" s="251"/>
      <c r="SV2653" s="251"/>
      <c r="SW2653" s="52"/>
      <c r="SX2653" s="250"/>
      <c r="SY2653" s="65"/>
      <c r="SZ2653" s="251"/>
      <c r="TA2653" s="251"/>
      <c r="TB2653" s="251"/>
      <c r="TC2653" s="52"/>
      <c r="TD2653" s="250"/>
      <c r="TE2653" s="65"/>
      <c r="TF2653" s="251"/>
      <c r="TG2653" s="251"/>
      <c r="TH2653" s="251"/>
      <c r="TI2653" s="52"/>
      <c r="TJ2653" s="250"/>
      <c r="TK2653" s="65"/>
      <c r="TL2653" s="251"/>
      <c r="TM2653" s="251"/>
      <c r="TN2653" s="251"/>
      <c r="TO2653" s="52"/>
      <c r="TP2653" s="250"/>
      <c r="TQ2653" s="65"/>
      <c r="TR2653" s="251"/>
      <c r="TS2653" s="251"/>
      <c r="TT2653" s="251"/>
      <c r="TU2653" s="52"/>
      <c r="TV2653" s="250"/>
      <c r="TW2653" s="65"/>
      <c r="TX2653" s="251"/>
      <c r="TY2653" s="251"/>
      <c r="TZ2653" s="251"/>
      <c r="UA2653" s="52"/>
      <c r="UB2653" s="250"/>
      <c r="UC2653" s="65"/>
      <c r="UD2653" s="251"/>
      <c r="UE2653" s="251"/>
      <c r="UF2653" s="251"/>
      <c r="UG2653" s="52"/>
      <c r="UH2653" s="250"/>
      <c r="UI2653" s="65"/>
      <c r="UJ2653" s="251"/>
      <c r="UK2653" s="251"/>
      <c r="UL2653" s="251"/>
      <c r="UM2653" s="52"/>
      <c r="UN2653" s="250"/>
      <c r="UO2653" s="65"/>
      <c r="UP2653" s="251"/>
      <c r="UQ2653" s="251"/>
      <c r="UR2653" s="251"/>
      <c r="US2653" s="52"/>
      <c r="UT2653" s="250"/>
      <c r="UU2653" s="65"/>
      <c r="UV2653" s="251"/>
      <c r="UW2653" s="251"/>
      <c r="UX2653" s="251"/>
      <c r="UY2653" s="52"/>
      <c r="UZ2653" s="250"/>
      <c r="VA2653" s="65"/>
      <c r="VB2653" s="251"/>
      <c r="VC2653" s="251"/>
      <c r="VD2653" s="251"/>
      <c r="VE2653" s="52"/>
      <c r="VF2653" s="250"/>
      <c r="VG2653" s="65"/>
      <c r="VH2653" s="251"/>
      <c r="VI2653" s="251"/>
      <c r="VJ2653" s="251"/>
      <c r="VK2653" s="52"/>
      <c r="VL2653" s="250"/>
      <c r="VM2653" s="65"/>
      <c r="VN2653" s="251"/>
      <c r="VO2653" s="251"/>
      <c r="VP2653" s="251"/>
      <c r="VQ2653" s="52"/>
      <c r="VR2653" s="250"/>
      <c r="VS2653" s="65"/>
      <c r="VT2653" s="251"/>
      <c r="VU2653" s="251"/>
      <c r="VV2653" s="251"/>
      <c r="VW2653" s="52"/>
      <c r="VX2653" s="250"/>
      <c r="VY2653" s="65"/>
      <c r="VZ2653" s="251"/>
      <c r="WA2653" s="251"/>
      <c r="WB2653" s="251"/>
      <c r="WC2653" s="52"/>
      <c r="WD2653" s="250"/>
      <c r="WE2653" s="65"/>
      <c r="WF2653" s="251"/>
      <c r="WG2653" s="251"/>
      <c r="WH2653" s="251"/>
      <c r="WI2653" s="52"/>
      <c r="WJ2653" s="250"/>
      <c r="WK2653" s="65"/>
      <c r="WL2653" s="251"/>
      <c r="WM2653" s="251"/>
      <c r="WN2653" s="251"/>
      <c r="WO2653" s="52"/>
      <c r="WP2653" s="250"/>
      <c r="WQ2653" s="65"/>
      <c r="WR2653" s="251"/>
      <c r="WS2653" s="251"/>
      <c r="WT2653" s="251"/>
      <c r="WU2653" s="52"/>
      <c r="WV2653" s="250"/>
      <c r="WW2653" s="65"/>
      <c r="WX2653" s="251"/>
      <c r="WY2653" s="251"/>
      <c r="WZ2653" s="251"/>
      <c r="XA2653" s="52"/>
      <c r="XB2653" s="250"/>
      <c r="XC2653" s="65"/>
      <c r="XD2653" s="251"/>
      <c r="XE2653" s="251"/>
      <c r="XF2653" s="251"/>
      <c r="XG2653" s="52"/>
      <c r="XH2653" s="250"/>
      <c r="XI2653" s="65"/>
      <c r="XJ2653" s="251"/>
      <c r="XK2653" s="251"/>
      <c r="XL2653" s="251"/>
      <c r="XM2653" s="52"/>
      <c r="XN2653" s="250"/>
      <c r="XO2653" s="65"/>
      <c r="XP2653" s="251"/>
      <c r="XQ2653" s="251"/>
      <c r="XR2653" s="251"/>
      <c r="XS2653" s="52"/>
      <c r="XT2653" s="250"/>
      <c r="XU2653" s="65"/>
      <c r="XV2653" s="251"/>
      <c r="XW2653" s="251"/>
      <c r="XX2653" s="251"/>
      <c r="XY2653" s="52"/>
      <c r="XZ2653" s="250"/>
      <c r="YA2653" s="65"/>
      <c r="YB2653" s="251"/>
      <c r="YC2653" s="251"/>
      <c r="YD2653" s="251"/>
      <c r="YE2653" s="52"/>
      <c r="YF2653" s="250"/>
      <c r="YG2653" s="65"/>
      <c r="YH2653" s="251"/>
      <c r="YI2653" s="251"/>
      <c r="YJ2653" s="251"/>
      <c r="YK2653" s="52"/>
      <c r="YL2653" s="250"/>
      <c r="YM2653" s="65"/>
      <c r="YN2653" s="251"/>
      <c r="YO2653" s="251"/>
      <c r="YP2653" s="251"/>
      <c r="YQ2653" s="52"/>
      <c r="YR2653" s="250"/>
      <c r="YS2653" s="65"/>
      <c r="YT2653" s="251"/>
      <c r="YU2653" s="251"/>
      <c r="YV2653" s="251"/>
      <c r="YW2653" s="52"/>
      <c r="YX2653" s="250"/>
      <c r="YY2653" s="65"/>
      <c r="YZ2653" s="251"/>
      <c r="ZA2653" s="251"/>
      <c r="ZB2653" s="251"/>
      <c r="ZC2653" s="52"/>
      <c r="ZD2653" s="250"/>
      <c r="ZE2653" s="65"/>
      <c r="ZF2653" s="251"/>
      <c r="ZG2653" s="251"/>
      <c r="ZH2653" s="251"/>
      <c r="ZI2653" s="52"/>
      <c r="ZJ2653" s="250"/>
      <c r="ZK2653" s="65"/>
      <c r="ZL2653" s="251"/>
      <c r="ZM2653" s="251"/>
      <c r="ZN2653" s="251"/>
      <c r="ZO2653" s="52"/>
      <c r="ZP2653" s="250"/>
      <c r="ZQ2653" s="65"/>
      <c r="ZR2653" s="251"/>
      <c r="ZS2653" s="251"/>
      <c r="ZT2653" s="251"/>
      <c r="ZU2653" s="52"/>
      <c r="ZV2653" s="250"/>
      <c r="ZW2653" s="65"/>
      <c r="ZX2653" s="251"/>
      <c r="ZY2653" s="251"/>
      <c r="ZZ2653" s="251"/>
      <c r="AAA2653" s="52"/>
      <c r="AAB2653" s="250"/>
      <c r="AAC2653" s="65"/>
      <c r="AAD2653" s="251"/>
      <c r="AAE2653" s="251"/>
      <c r="AAF2653" s="251"/>
      <c r="AAG2653" s="52"/>
      <c r="AAH2653" s="250"/>
      <c r="AAI2653" s="65"/>
      <c r="AAJ2653" s="251"/>
      <c r="AAK2653" s="251"/>
      <c r="AAL2653" s="251"/>
      <c r="AAM2653" s="52"/>
      <c r="AAN2653" s="250"/>
      <c r="AAO2653" s="65"/>
      <c r="AAP2653" s="251"/>
      <c r="AAQ2653" s="251"/>
      <c r="AAR2653" s="251"/>
      <c r="AAS2653" s="52"/>
      <c r="AAT2653" s="250"/>
      <c r="AAU2653" s="65"/>
      <c r="AAV2653" s="251"/>
      <c r="AAW2653" s="251"/>
      <c r="AAX2653" s="251"/>
      <c r="AAY2653" s="52"/>
      <c r="AAZ2653" s="250"/>
      <c r="ABA2653" s="65"/>
      <c r="ABB2653" s="251"/>
      <c r="ABC2653" s="251"/>
      <c r="ABD2653" s="251"/>
      <c r="ABE2653" s="52"/>
      <c r="ABF2653" s="250"/>
      <c r="ABG2653" s="65"/>
      <c r="ABH2653" s="251"/>
      <c r="ABI2653" s="251"/>
      <c r="ABJ2653" s="251"/>
      <c r="ABK2653" s="52"/>
      <c r="ABL2653" s="250"/>
      <c r="ABM2653" s="65"/>
      <c r="ABN2653" s="251"/>
      <c r="ABO2653" s="251"/>
      <c r="ABP2653" s="251"/>
      <c r="ABQ2653" s="52"/>
      <c r="ABR2653" s="250"/>
      <c r="ABS2653" s="65"/>
      <c r="ABT2653" s="251"/>
      <c r="ABU2653" s="251"/>
      <c r="ABV2653" s="251"/>
      <c r="ABW2653" s="52"/>
      <c r="ABX2653" s="250"/>
      <c r="ABY2653" s="65"/>
      <c r="ABZ2653" s="251"/>
      <c r="ACA2653" s="251"/>
      <c r="ACB2653" s="251"/>
      <c r="ACC2653" s="52"/>
      <c r="ACD2653" s="250"/>
      <c r="ACE2653" s="65"/>
      <c r="ACF2653" s="251"/>
      <c r="ACG2653" s="251"/>
      <c r="ACH2653" s="251"/>
      <c r="ACI2653" s="52"/>
      <c r="ACJ2653" s="250"/>
      <c r="ACK2653" s="65"/>
      <c r="ACL2653" s="251"/>
      <c r="ACM2653" s="251"/>
      <c r="ACN2653" s="251"/>
      <c r="ACO2653" s="52"/>
      <c r="ACP2653" s="250"/>
      <c r="ACQ2653" s="65"/>
      <c r="ACR2653" s="251"/>
      <c r="ACS2653" s="251"/>
      <c r="ACT2653" s="251"/>
      <c r="ACU2653" s="52"/>
      <c r="ACV2653" s="250"/>
      <c r="ACW2653" s="65"/>
      <c r="ACX2653" s="251"/>
      <c r="ACY2653" s="251"/>
      <c r="ACZ2653" s="251"/>
      <c r="ADA2653" s="52"/>
      <c r="ADB2653" s="250"/>
      <c r="ADC2653" s="65"/>
      <c r="ADD2653" s="251"/>
      <c r="ADE2653" s="251"/>
      <c r="ADF2653" s="251"/>
      <c r="ADG2653" s="52"/>
      <c r="ADH2653" s="250"/>
      <c r="ADI2653" s="65"/>
      <c r="ADJ2653" s="251"/>
      <c r="ADK2653" s="251"/>
      <c r="ADL2653" s="251"/>
      <c r="ADM2653" s="52"/>
      <c r="ADN2653" s="250"/>
      <c r="ADO2653" s="65"/>
      <c r="ADP2653" s="251"/>
      <c r="ADQ2653" s="251"/>
      <c r="ADR2653" s="251"/>
      <c r="ADS2653" s="52"/>
      <c r="ADT2653" s="250"/>
      <c r="ADU2653" s="65"/>
      <c r="ADV2653" s="251"/>
      <c r="ADW2653" s="251"/>
      <c r="ADX2653" s="251"/>
      <c r="ADY2653" s="52"/>
      <c r="ADZ2653" s="250"/>
      <c r="AEA2653" s="65"/>
      <c r="AEB2653" s="251"/>
      <c r="AEC2653" s="251"/>
      <c r="AED2653" s="251"/>
      <c r="AEE2653" s="52"/>
      <c r="AEF2653" s="250"/>
      <c r="AEG2653" s="65"/>
      <c r="AEH2653" s="251"/>
      <c r="AEI2653" s="251"/>
      <c r="AEJ2653" s="251"/>
      <c r="AEK2653" s="52"/>
      <c r="AEL2653" s="250"/>
      <c r="AEM2653" s="65"/>
      <c r="AEN2653" s="251"/>
      <c r="AEO2653" s="251"/>
      <c r="AEP2653" s="251"/>
      <c r="AEQ2653" s="52"/>
      <c r="AER2653" s="250"/>
      <c r="AES2653" s="65"/>
      <c r="AET2653" s="251"/>
      <c r="AEU2653" s="251"/>
      <c r="AEV2653" s="251"/>
      <c r="AEW2653" s="52"/>
      <c r="AEX2653" s="250"/>
      <c r="AEY2653" s="65"/>
      <c r="AEZ2653" s="251"/>
      <c r="AFA2653" s="251"/>
      <c r="AFB2653" s="251"/>
      <c r="AFC2653" s="52"/>
      <c r="AFD2653" s="250"/>
      <c r="AFE2653" s="65"/>
      <c r="AFF2653" s="251"/>
      <c r="AFG2653" s="251"/>
      <c r="AFH2653" s="251"/>
      <c r="AFI2653" s="52"/>
      <c r="AFJ2653" s="250"/>
      <c r="AFK2653" s="65"/>
      <c r="AFL2653" s="251"/>
      <c r="AFM2653" s="251"/>
      <c r="AFN2653" s="251"/>
      <c r="AFO2653" s="52"/>
      <c r="AFP2653" s="250"/>
      <c r="AFQ2653" s="65"/>
      <c r="AFR2653" s="251"/>
      <c r="AFS2653" s="251"/>
      <c r="AFT2653" s="251"/>
      <c r="AFU2653" s="52"/>
      <c r="AFV2653" s="250"/>
      <c r="AFW2653" s="65"/>
      <c r="AFX2653" s="251"/>
      <c r="AFY2653" s="251"/>
      <c r="AFZ2653" s="251"/>
      <c r="AGA2653" s="52"/>
      <c r="AGB2653" s="250"/>
      <c r="AGC2653" s="65"/>
      <c r="AGD2653" s="251"/>
      <c r="AGE2653" s="251"/>
      <c r="AGF2653" s="251"/>
      <c r="AGG2653" s="52"/>
      <c r="AGH2653" s="250"/>
      <c r="AGI2653" s="65"/>
      <c r="AGJ2653" s="251"/>
      <c r="AGK2653" s="251"/>
      <c r="AGL2653" s="251"/>
      <c r="AGM2653" s="52"/>
      <c r="AGN2653" s="250"/>
      <c r="AGO2653" s="65"/>
      <c r="AGP2653" s="251"/>
      <c r="AGQ2653" s="251"/>
      <c r="AGR2653" s="251"/>
      <c r="AGS2653" s="52"/>
      <c r="AGT2653" s="250"/>
      <c r="AGU2653" s="65"/>
      <c r="AGV2653" s="251"/>
      <c r="AGW2653" s="251"/>
      <c r="AGX2653" s="251"/>
      <c r="AGY2653" s="52"/>
      <c r="AGZ2653" s="250"/>
      <c r="AHA2653" s="65"/>
      <c r="AHB2653" s="251"/>
      <c r="AHC2653" s="251"/>
      <c r="AHD2653" s="251"/>
      <c r="AHE2653" s="52"/>
      <c r="AHF2653" s="250"/>
      <c r="AHG2653" s="65"/>
      <c r="AHH2653" s="251"/>
      <c r="AHI2653" s="251"/>
      <c r="AHJ2653" s="251"/>
      <c r="AHK2653" s="52"/>
      <c r="AHL2653" s="250"/>
      <c r="AHM2653" s="65"/>
      <c r="AHN2653" s="251"/>
      <c r="AHO2653" s="251"/>
      <c r="AHP2653" s="251"/>
      <c r="AHQ2653" s="52"/>
      <c r="AHR2653" s="250"/>
      <c r="AHS2653" s="65"/>
      <c r="AHT2653" s="251"/>
      <c r="AHU2653" s="251"/>
      <c r="AHV2653" s="251"/>
      <c r="AHW2653" s="52"/>
      <c r="AHX2653" s="250"/>
      <c r="AHY2653" s="65"/>
      <c r="AHZ2653" s="251"/>
      <c r="AIA2653" s="251"/>
      <c r="AIB2653" s="251"/>
      <c r="AIC2653" s="52"/>
      <c r="AID2653" s="250"/>
      <c r="AIE2653" s="65"/>
      <c r="AIF2653" s="251"/>
      <c r="AIG2653" s="251"/>
      <c r="AIH2653" s="251"/>
      <c r="AII2653" s="52"/>
      <c r="AIJ2653" s="250"/>
      <c r="AIK2653" s="65"/>
      <c r="AIL2653" s="251"/>
      <c r="AIM2653" s="251"/>
      <c r="AIN2653" s="251"/>
      <c r="AIO2653" s="52"/>
      <c r="AIP2653" s="250"/>
      <c r="AIQ2653" s="65"/>
      <c r="AIR2653" s="251"/>
      <c r="AIS2653" s="251"/>
      <c r="AIT2653" s="251"/>
      <c r="AIU2653" s="52"/>
      <c r="AIV2653" s="250"/>
      <c r="AIW2653" s="65"/>
      <c r="AIX2653" s="251"/>
      <c r="AIY2653" s="251"/>
      <c r="AIZ2653" s="251"/>
      <c r="AJA2653" s="52"/>
      <c r="AJB2653" s="250"/>
      <c r="AJC2653" s="65"/>
      <c r="AJD2653" s="251"/>
      <c r="AJE2653" s="251"/>
      <c r="AJF2653" s="251"/>
      <c r="AJG2653" s="52"/>
      <c r="AJH2653" s="250"/>
      <c r="AJI2653" s="65"/>
      <c r="AJJ2653" s="251"/>
      <c r="AJK2653" s="251"/>
      <c r="AJL2653" s="251"/>
      <c r="AJM2653" s="52"/>
      <c r="AJN2653" s="250"/>
      <c r="AJO2653" s="65"/>
      <c r="AJP2653" s="251"/>
      <c r="AJQ2653" s="251"/>
      <c r="AJR2653" s="251"/>
      <c r="AJS2653" s="52"/>
      <c r="AJT2653" s="250"/>
      <c r="AJU2653" s="65"/>
      <c r="AJV2653" s="251"/>
      <c r="AJW2653" s="251"/>
      <c r="AJX2653" s="251"/>
      <c r="AJY2653" s="52"/>
      <c r="AJZ2653" s="250"/>
      <c r="AKA2653" s="65"/>
      <c r="AKB2653" s="251"/>
      <c r="AKC2653" s="251"/>
      <c r="AKD2653" s="251"/>
      <c r="AKE2653" s="52"/>
      <c r="AKF2653" s="250"/>
      <c r="AKG2653" s="65"/>
      <c r="AKH2653" s="251"/>
      <c r="AKI2653" s="251"/>
      <c r="AKJ2653" s="251"/>
      <c r="AKK2653" s="52"/>
      <c r="AKL2653" s="250"/>
      <c r="AKM2653" s="65"/>
      <c r="AKN2653" s="251"/>
      <c r="AKO2653" s="251"/>
      <c r="AKP2653" s="251"/>
      <c r="AKQ2653" s="52"/>
      <c r="AKR2653" s="250"/>
      <c r="AKS2653" s="65"/>
      <c r="AKT2653" s="251"/>
      <c r="AKU2653" s="251"/>
      <c r="AKV2653" s="251"/>
      <c r="AKW2653" s="52"/>
      <c r="AKX2653" s="250"/>
      <c r="AKY2653" s="65"/>
      <c r="AKZ2653" s="251"/>
      <c r="ALA2653" s="251"/>
      <c r="ALB2653" s="251"/>
      <c r="ALC2653" s="52"/>
      <c r="ALD2653" s="250"/>
      <c r="ALE2653" s="65"/>
      <c r="ALF2653" s="251"/>
      <c r="ALG2653" s="251"/>
      <c r="ALH2653" s="251"/>
      <c r="ALI2653" s="52"/>
      <c r="ALJ2653" s="250"/>
      <c r="ALK2653" s="65"/>
      <c r="ALL2653" s="251"/>
      <c r="ALM2653" s="251"/>
      <c r="ALN2653" s="251"/>
      <c r="ALO2653" s="52"/>
      <c r="ALP2653" s="250"/>
      <c r="ALQ2653" s="65"/>
      <c r="ALR2653" s="251"/>
      <c r="ALS2653" s="251"/>
      <c r="ALT2653" s="251"/>
      <c r="ALU2653" s="52"/>
      <c r="ALV2653" s="250"/>
      <c r="ALW2653" s="65"/>
      <c r="ALX2653" s="251"/>
      <c r="ALY2653" s="251"/>
      <c r="ALZ2653" s="251"/>
      <c r="AMA2653" s="52"/>
      <c r="AMB2653" s="250"/>
      <c r="AMC2653" s="65"/>
      <c r="AMD2653" s="251"/>
      <c r="AME2653" s="251"/>
      <c r="AMF2653" s="251"/>
      <c r="AMG2653" s="52"/>
      <c r="AMH2653" s="250"/>
      <c r="AMI2653" s="65"/>
      <c r="AMJ2653" s="251"/>
      <c r="AMK2653" s="251"/>
      <c r="AML2653" s="251"/>
      <c r="AMM2653" s="52"/>
      <c r="AMN2653" s="250"/>
      <c r="AMO2653" s="65"/>
      <c r="AMP2653" s="251"/>
      <c r="AMQ2653" s="251"/>
      <c r="AMR2653" s="251"/>
      <c r="AMS2653" s="52"/>
      <c r="AMT2653" s="250"/>
      <c r="AMU2653" s="65"/>
      <c r="AMV2653" s="251"/>
      <c r="AMW2653" s="251"/>
      <c r="AMX2653" s="251"/>
      <c r="AMY2653" s="52"/>
      <c r="AMZ2653" s="250"/>
      <c r="ANA2653" s="65"/>
      <c r="ANB2653" s="251"/>
      <c r="ANC2653" s="251"/>
      <c r="AND2653" s="251"/>
      <c r="ANE2653" s="52"/>
      <c r="ANF2653" s="250"/>
      <c r="ANG2653" s="65"/>
      <c r="ANH2653" s="251"/>
      <c r="ANI2653" s="251"/>
      <c r="ANJ2653" s="251"/>
      <c r="ANK2653" s="52"/>
      <c r="ANL2653" s="250"/>
      <c r="ANM2653" s="65"/>
      <c r="ANN2653" s="251"/>
      <c r="ANO2653" s="251"/>
      <c r="ANP2653" s="251"/>
      <c r="ANQ2653" s="52"/>
      <c r="ANR2653" s="250"/>
      <c r="ANS2653" s="65"/>
      <c r="ANT2653" s="251"/>
      <c r="ANU2653" s="251"/>
      <c r="ANV2653" s="251"/>
      <c r="ANW2653" s="52"/>
      <c r="ANX2653" s="250"/>
      <c r="ANY2653" s="65"/>
      <c r="ANZ2653" s="251"/>
      <c r="AOA2653" s="251"/>
      <c r="AOB2653" s="251"/>
      <c r="AOC2653" s="52"/>
      <c r="AOD2653" s="250"/>
      <c r="AOE2653" s="65"/>
      <c r="AOF2653" s="251"/>
      <c r="AOG2653" s="251"/>
      <c r="AOH2653" s="251"/>
      <c r="AOI2653" s="52"/>
      <c r="AOJ2653" s="250"/>
      <c r="AOK2653" s="65"/>
      <c r="AOL2653" s="251"/>
      <c r="AOM2653" s="251"/>
      <c r="AON2653" s="251"/>
      <c r="AOO2653" s="52"/>
      <c r="AOP2653" s="250"/>
      <c r="AOQ2653" s="65"/>
      <c r="AOR2653" s="251"/>
      <c r="AOS2653" s="251"/>
      <c r="AOT2653" s="251"/>
      <c r="AOU2653" s="52"/>
      <c r="AOV2653" s="250"/>
      <c r="AOW2653" s="65"/>
      <c r="AOX2653" s="251"/>
      <c r="AOY2653" s="251"/>
      <c r="AOZ2653" s="251"/>
      <c r="APA2653" s="52"/>
      <c r="APB2653" s="250"/>
      <c r="APC2653" s="65"/>
      <c r="APD2653" s="251"/>
      <c r="APE2653" s="251"/>
      <c r="APF2653" s="251"/>
      <c r="APG2653" s="52"/>
      <c r="APH2653" s="250"/>
      <c r="API2653" s="65"/>
      <c r="APJ2653" s="251"/>
      <c r="APK2653" s="251"/>
      <c r="APL2653" s="251"/>
      <c r="APM2653" s="52"/>
      <c r="APN2653" s="250"/>
      <c r="APO2653" s="65"/>
      <c r="APP2653" s="251"/>
      <c r="APQ2653" s="251"/>
      <c r="APR2653" s="251"/>
      <c r="APS2653" s="52"/>
      <c r="APT2653" s="250"/>
      <c r="APU2653" s="65"/>
      <c r="APV2653" s="251"/>
      <c r="APW2653" s="251"/>
      <c r="APX2653" s="251"/>
      <c r="APY2653" s="52"/>
      <c r="APZ2653" s="250"/>
      <c r="AQA2653" s="65"/>
      <c r="AQB2653" s="251"/>
      <c r="AQC2653" s="251"/>
      <c r="AQD2653" s="251"/>
      <c r="AQE2653" s="52"/>
      <c r="AQF2653" s="250"/>
      <c r="AQG2653" s="65"/>
      <c r="AQH2653" s="251"/>
      <c r="AQI2653" s="251"/>
      <c r="AQJ2653" s="251"/>
      <c r="AQK2653" s="52"/>
      <c r="AQL2653" s="250"/>
      <c r="AQM2653" s="65"/>
      <c r="AQN2653" s="251"/>
      <c r="AQO2653" s="251"/>
      <c r="AQP2653" s="251"/>
      <c r="AQQ2653" s="52"/>
      <c r="AQR2653" s="250"/>
      <c r="AQS2653" s="65"/>
      <c r="AQT2653" s="251"/>
      <c r="AQU2653" s="251"/>
      <c r="AQV2653" s="251"/>
      <c r="AQW2653" s="52"/>
      <c r="AQX2653" s="250"/>
      <c r="AQY2653" s="65"/>
      <c r="AQZ2653" s="251"/>
      <c r="ARA2653" s="251"/>
      <c r="ARB2653" s="251"/>
      <c r="ARC2653" s="52"/>
      <c r="ARD2653" s="250"/>
      <c r="ARE2653" s="65"/>
      <c r="ARF2653" s="251"/>
      <c r="ARG2653" s="251"/>
      <c r="ARH2653" s="251"/>
      <c r="ARI2653" s="52"/>
      <c r="ARJ2653" s="250"/>
      <c r="ARK2653" s="65"/>
      <c r="ARL2653" s="251"/>
      <c r="ARM2653" s="251"/>
      <c r="ARN2653" s="251"/>
      <c r="ARO2653" s="52"/>
      <c r="ARP2653" s="250"/>
      <c r="ARQ2653" s="65"/>
      <c r="ARR2653" s="251"/>
      <c r="ARS2653" s="251"/>
      <c r="ART2653" s="251"/>
      <c r="ARU2653" s="52"/>
      <c r="ARV2653" s="250"/>
      <c r="ARW2653" s="65"/>
      <c r="ARX2653" s="251"/>
      <c r="ARY2653" s="251"/>
      <c r="ARZ2653" s="251"/>
      <c r="ASA2653" s="52"/>
      <c r="ASB2653" s="250"/>
      <c r="ASC2653" s="65"/>
      <c r="ASD2653" s="251"/>
      <c r="ASE2653" s="251"/>
      <c r="ASF2653" s="251"/>
      <c r="ASG2653" s="52"/>
      <c r="ASH2653" s="250"/>
      <c r="ASI2653" s="65"/>
      <c r="ASJ2653" s="251"/>
      <c r="ASK2653" s="251"/>
      <c r="ASL2653" s="251"/>
      <c r="ASM2653" s="52"/>
      <c r="ASN2653" s="250"/>
      <c r="ASO2653" s="65"/>
      <c r="ASP2653" s="251"/>
      <c r="ASQ2653" s="251"/>
      <c r="ASR2653" s="251"/>
      <c r="ASS2653" s="52"/>
      <c r="AST2653" s="250"/>
      <c r="ASU2653" s="65"/>
      <c r="ASV2653" s="251"/>
      <c r="ASW2653" s="251"/>
      <c r="ASX2653" s="251"/>
      <c r="ASY2653" s="52"/>
      <c r="ASZ2653" s="250"/>
      <c r="ATA2653" s="65"/>
      <c r="ATB2653" s="251"/>
      <c r="ATC2653" s="251"/>
      <c r="ATD2653" s="251"/>
      <c r="ATE2653" s="52"/>
      <c r="ATF2653" s="250"/>
      <c r="ATG2653" s="65"/>
      <c r="ATH2653" s="251"/>
      <c r="ATI2653" s="251"/>
      <c r="ATJ2653" s="251"/>
      <c r="ATK2653" s="52"/>
      <c r="ATL2653" s="250"/>
      <c r="ATM2653" s="65"/>
      <c r="ATN2653" s="251"/>
      <c r="ATO2653" s="251"/>
      <c r="ATP2653" s="251"/>
      <c r="ATQ2653" s="52"/>
      <c r="ATR2653" s="250"/>
      <c r="ATS2653" s="65"/>
      <c r="ATT2653" s="251"/>
      <c r="ATU2653" s="251"/>
      <c r="ATV2653" s="251"/>
      <c r="ATW2653" s="52"/>
      <c r="ATX2653" s="250"/>
      <c r="ATY2653" s="65"/>
      <c r="ATZ2653" s="251"/>
      <c r="AUA2653" s="251"/>
      <c r="AUB2653" s="251"/>
      <c r="AUC2653" s="52"/>
      <c r="AUD2653" s="250"/>
      <c r="AUE2653" s="65"/>
      <c r="AUF2653" s="251"/>
      <c r="AUG2653" s="251"/>
      <c r="AUH2653" s="251"/>
      <c r="AUI2653" s="52"/>
      <c r="AUJ2653" s="250"/>
      <c r="AUK2653" s="65"/>
      <c r="AUL2653" s="251"/>
      <c r="AUM2653" s="251"/>
      <c r="AUN2653" s="251"/>
      <c r="AUO2653" s="52"/>
      <c r="AUP2653" s="250"/>
      <c r="AUQ2653" s="65"/>
      <c r="AUR2653" s="251"/>
      <c r="AUS2653" s="251"/>
      <c r="AUT2653" s="251"/>
      <c r="AUU2653" s="52"/>
      <c r="AUV2653" s="250"/>
      <c r="AUW2653" s="65"/>
      <c r="AUX2653" s="251"/>
      <c r="AUY2653" s="251"/>
      <c r="AUZ2653" s="251"/>
      <c r="AVA2653" s="52"/>
      <c r="AVB2653" s="250"/>
      <c r="AVC2653" s="65"/>
      <c r="AVD2653" s="251"/>
      <c r="AVE2653" s="251"/>
      <c r="AVF2653" s="251"/>
      <c r="AVG2653" s="52"/>
      <c r="AVH2653" s="250"/>
      <c r="AVI2653" s="65"/>
      <c r="AVJ2653" s="251"/>
      <c r="AVK2653" s="251"/>
      <c r="AVL2653" s="251"/>
      <c r="AVM2653" s="52"/>
      <c r="AVN2653" s="250"/>
      <c r="AVO2653" s="65"/>
      <c r="AVP2653" s="251"/>
      <c r="AVQ2653" s="251"/>
      <c r="AVR2653" s="251"/>
      <c r="AVS2653" s="52"/>
      <c r="AVT2653" s="250"/>
      <c r="AVU2653" s="65"/>
      <c r="AVV2653" s="251"/>
      <c r="AVW2653" s="251"/>
      <c r="AVX2653" s="251"/>
      <c r="AVY2653" s="52"/>
      <c r="AVZ2653" s="250"/>
      <c r="AWA2653" s="65"/>
      <c r="AWB2653" s="251"/>
      <c r="AWC2653" s="251"/>
      <c r="AWD2653" s="251"/>
      <c r="AWE2653" s="52"/>
      <c r="AWF2653" s="250"/>
      <c r="AWG2653" s="65"/>
      <c r="AWH2653" s="251"/>
      <c r="AWI2653" s="251"/>
      <c r="AWJ2653" s="251"/>
      <c r="AWK2653" s="52"/>
      <c r="AWL2653" s="250"/>
      <c r="AWM2653" s="65"/>
      <c r="AWN2653" s="251"/>
      <c r="AWO2653" s="251"/>
      <c r="AWP2653" s="251"/>
      <c r="AWQ2653" s="52"/>
      <c r="AWR2653" s="250"/>
      <c r="AWS2653" s="65"/>
      <c r="AWT2653" s="251"/>
      <c r="AWU2653" s="251"/>
      <c r="AWV2653" s="251"/>
      <c r="AWW2653" s="52"/>
      <c r="AWX2653" s="250"/>
      <c r="AWY2653" s="65"/>
      <c r="AWZ2653" s="251"/>
      <c r="AXA2653" s="251"/>
      <c r="AXB2653" s="251"/>
      <c r="AXC2653" s="52"/>
      <c r="AXD2653" s="250"/>
      <c r="AXE2653" s="65"/>
      <c r="AXF2653" s="251"/>
      <c r="AXG2653" s="251"/>
      <c r="AXH2653" s="251"/>
      <c r="AXI2653" s="52"/>
      <c r="AXJ2653" s="250"/>
      <c r="AXK2653" s="65"/>
      <c r="AXL2653" s="251"/>
      <c r="AXM2653" s="251"/>
      <c r="AXN2653" s="251"/>
      <c r="AXO2653" s="52"/>
      <c r="AXP2653" s="250"/>
      <c r="AXQ2653" s="65"/>
      <c r="AXR2653" s="251"/>
      <c r="AXS2653" s="251"/>
      <c r="AXT2653" s="251"/>
      <c r="AXU2653" s="52"/>
      <c r="AXV2653" s="250"/>
      <c r="AXW2653" s="65"/>
      <c r="AXX2653" s="251"/>
      <c r="AXY2653" s="251"/>
      <c r="AXZ2653" s="251"/>
      <c r="AYA2653" s="52"/>
      <c r="AYB2653" s="250"/>
      <c r="AYC2653" s="65"/>
      <c r="AYD2653" s="251"/>
      <c r="AYE2653" s="251"/>
      <c r="AYF2653" s="251"/>
      <c r="AYG2653" s="52"/>
      <c r="AYH2653" s="250"/>
      <c r="AYI2653" s="65"/>
      <c r="AYJ2653" s="251"/>
      <c r="AYK2653" s="251"/>
      <c r="AYL2653" s="251"/>
      <c r="AYM2653" s="52"/>
      <c r="AYN2653" s="250"/>
      <c r="AYO2653" s="65"/>
      <c r="AYP2653" s="251"/>
      <c r="AYQ2653" s="251"/>
      <c r="AYR2653" s="251"/>
      <c r="AYS2653" s="52"/>
      <c r="AYT2653" s="250"/>
      <c r="AYU2653" s="65"/>
      <c r="AYV2653" s="251"/>
      <c r="AYW2653" s="251"/>
      <c r="AYX2653" s="251"/>
      <c r="AYY2653" s="52"/>
      <c r="AYZ2653" s="250"/>
      <c r="AZA2653" s="65"/>
      <c r="AZB2653" s="251"/>
      <c r="AZC2653" s="251"/>
      <c r="AZD2653" s="251"/>
      <c r="AZE2653" s="52"/>
      <c r="AZF2653" s="250"/>
      <c r="AZG2653" s="65"/>
      <c r="AZH2653" s="251"/>
      <c r="AZI2653" s="251"/>
      <c r="AZJ2653" s="251"/>
      <c r="AZK2653" s="52"/>
      <c r="AZL2653" s="250"/>
      <c r="AZM2653" s="65"/>
      <c r="AZN2653" s="251"/>
      <c r="AZO2653" s="251"/>
      <c r="AZP2653" s="251"/>
      <c r="AZQ2653" s="52"/>
      <c r="AZR2653" s="250"/>
      <c r="AZS2653" s="65"/>
      <c r="AZT2653" s="251"/>
      <c r="AZU2653" s="251"/>
      <c r="AZV2653" s="251"/>
      <c r="AZW2653" s="52"/>
      <c r="AZX2653" s="250"/>
      <c r="AZY2653" s="65"/>
      <c r="AZZ2653" s="251"/>
      <c r="BAA2653" s="251"/>
      <c r="BAB2653" s="251"/>
      <c r="BAC2653" s="52"/>
      <c r="BAD2653" s="250"/>
      <c r="BAE2653" s="65"/>
      <c r="BAF2653" s="251"/>
      <c r="BAG2653" s="251"/>
      <c r="BAH2653" s="251"/>
      <c r="BAI2653" s="52"/>
      <c r="BAJ2653" s="250"/>
      <c r="BAK2653" s="65"/>
      <c r="BAL2653" s="251"/>
      <c r="BAM2653" s="251"/>
      <c r="BAN2653" s="251"/>
      <c r="BAO2653" s="52"/>
      <c r="BAP2653" s="250"/>
      <c r="BAQ2653" s="65"/>
      <c r="BAR2653" s="251"/>
      <c r="BAS2653" s="251"/>
      <c r="BAT2653" s="251"/>
      <c r="BAU2653" s="52"/>
      <c r="BAV2653" s="250"/>
      <c r="BAW2653" s="65"/>
      <c r="BAX2653" s="251"/>
      <c r="BAY2653" s="251"/>
      <c r="BAZ2653" s="251"/>
      <c r="BBA2653" s="52"/>
      <c r="BBB2653" s="250"/>
      <c r="BBC2653" s="65"/>
      <c r="BBD2653" s="251"/>
      <c r="BBE2653" s="251"/>
      <c r="BBF2653" s="251"/>
      <c r="BBG2653" s="52"/>
      <c r="BBH2653" s="250"/>
      <c r="BBI2653" s="65"/>
      <c r="BBJ2653" s="251"/>
      <c r="BBK2653" s="251"/>
      <c r="BBL2653" s="251"/>
      <c r="BBM2653" s="52"/>
      <c r="BBN2653" s="250"/>
      <c r="BBO2653" s="65"/>
      <c r="BBP2653" s="251"/>
      <c r="BBQ2653" s="251"/>
      <c r="BBR2653" s="251"/>
      <c r="BBS2653" s="52"/>
      <c r="BBT2653" s="250"/>
      <c r="BBU2653" s="65"/>
      <c r="BBV2653" s="251"/>
      <c r="BBW2653" s="251"/>
      <c r="BBX2653" s="251"/>
      <c r="BBY2653" s="52"/>
      <c r="BBZ2653" s="250"/>
      <c r="BCA2653" s="65"/>
      <c r="BCB2653" s="251"/>
      <c r="BCC2653" s="251"/>
      <c r="BCD2653" s="251"/>
      <c r="BCE2653" s="52"/>
      <c r="BCF2653" s="250"/>
      <c r="BCG2653" s="65"/>
      <c r="BCH2653" s="251"/>
      <c r="BCI2653" s="251"/>
      <c r="BCJ2653" s="251"/>
      <c r="BCK2653" s="52"/>
      <c r="BCL2653" s="250"/>
      <c r="BCM2653" s="65"/>
      <c r="BCN2653" s="251"/>
      <c r="BCO2653" s="251"/>
      <c r="BCP2653" s="251"/>
      <c r="BCQ2653" s="52"/>
      <c r="BCR2653" s="250"/>
      <c r="BCS2653" s="65"/>
      <c r="BCT2653" s="251"/>
      <c r="BCU2653" s="251"/>
      <c r="BCV2653" s="251"/>
      <c r="BCW2653" s="52"/>
      <c r="BCX2653" s="250"/>
      <c r="BCY2653" s="65"/>
      <c r="BCZ2653" s="251"/>
      <c r="BDA2653" s="251"/>
      <c r="BDB2653" s="251"/>
      <c r="BDC2653" s="52"/>
      <c r="BDD2653" s="250"/>
      <c r="BDE2653" s="65"/>
      <c r="BDF2653" s="251"/>
      <c r="BDG2653" s="251"/>
      <c r="BDH2653" s="251"/>
      <c r="BDI2653" s="52"/>
      <c r="BDJ2653" s="250"/>
      <c r="BDK2653" s="65"/>
      <c r="BDL2653" s="251"/>
      <c r="BDM2653" s="251"/>
      <c r="BDN2653" s="251"/>
      <c r="BDO2653" s="52"/>
      <c r="BDP2653" s="250"/>
      <c r="BDQ2653" s="65"/>
      <c r="BDR2653" s="251"/>
      <c r="BDS2653" s="251"/>
      <c r="BDT2653" s="251"/>
      <c r="BDU2653" s="52"/>
      <c r="BDV2653" s="250"/>
      <c r="BDW2653" s="65"/>
      <c r="BDX2653" s="251"/>
      <c r="BDY2653" s="251"/>
      <c r="BDZ2653" s="251"/>
      <c r="BEA2653" s="52"/>
      <c r="BEB2653" s="250"/>
      <c r="BEC2653" s="65"/>
      <c r="BED2653" s="251"/>
      <c r="BEE2653" s="251"/>
      <c r="BEF2653" s="251"/>
      <c r="BEG2653" s="52"/>
      <c r="BEH2653" s="250"/>
      <c r="BEI2653" s="65"/>
      <c r="BEJ2653" s="251"/>
      <c r="BEK2653" s="251"/>
      <c r="BEL2653" s="251"/>
      <c r="BEM2653" s="52"/>
      <c r="BEN2653" s="250"/>
      <c r="BEO2653" s="65"/>
      <c r="BEP2653" s="251"/>
      <c r="BEQ2653" s="251"/>
      <c r="BER2653" s="251"/>
      <c r="BES2653" s="52"/>
      <c r="BET2653" s="250"/>
      <c r="BEU2653" s="65"/>
      <c r="BEV2653" s="251"/>
      <c r="BEW2653" s="251"/>
      <c r="BEX2653" s="251"/>
      <c r="BEY2653" s="52"/>
      <c r="BEZ2653" s="250"/>
      <c r="BFA2653" s="65"/>
      <c r="BFB2653" s="251"/>
      <c r="BFC2653" s="251"/>
      <c r="BFD2653" s="251"/>
      <c r="BFE2653" s="52"/>
      <c r="BFF2653" s="250"/>
      <c r="BFG2653" s="65"/>
      <c r="BFH2653" s="251"/>
      <c r="BFI2653" s="251"/>
      <c r="BFJ2653" s="251"/>
      <c r="BFK2653" s="52"/>
      <c r="BFL2653" s="250"/>
      <c r="BFM2653" s="65"/>
      <c r="BFN2653" s="251"/>
      <c r="BFO2653" s="251"/>
      <c r="BFP2653" s="251"/>
      <c r="BFQ2653" s="52"/>
      <c r="BFR2653" s="250"/>
      <c r="BFS2653" s="65"/>
      <c r="BFT2653" s="251"/>
      <c r="BFU2653" s="251"/>
      <c r="BFV2653" s="251"/>
      <c r="BFW2653" s="52"/>
      <c r="BFX2653" s="250"/>
      <c r="BFY2653" s="65"/>
      <c r="BFZ2653" s="251"/>
      <c r="BGA2653" s="251"/>
      <c r="BGB2653" s="251"/>
      <c r="BGC2653" s="52"/>
      <c r="BGD2653" s="250"/>
      <c r="BGE2653" s="65"/>
      <c r="BGF2653" s="251"/>
      <c r="BGG2653" s="251"/>
      <c r="BGH2653" s="251"/>
      <c r="BGI2653" s="52"/>
      <c r="BGJ2653" s="250"/>
      <c r="BGK2653" s="65"/>
      <c r="BGL2653" s="251"/>
      <c r="BGM2653" s="251"/>
      <c r="BGN2653" s="251"/>
      <c r="BGO2653" s="52"/>
      <c r="BGP2653" s="250"/>
      <c r="BGQ2653" s="65"/>
      <c r="BGR2653" s="251"/>
      <c r="BGS2653" s="251"/>
      <c r="BGT2653" s="251"/>
      <c r="BGU2653" s="52"/>
      <c r="BGV2653" s="250"/>
      <c r="BGW2653" s="65"/>
      <c r="BGX2653" s="251"/>
      <c r="BGY2653" s="251"/>
      <c r="BGZ2653" s="251"/>
      <c r="BHA2653" s="52"/>
      <c r="BHB2653" s="250"/>
      <c r="BHC2653" s="65"/>
      <c r="BHD2653" s="251"/>
      <c r="BHE2653" s="251"/>
      <c r="BHF2653" s="251"/>
      <c r="BHG2653" s="52"/>
      <c r="BHH2653" s="250"/>
      <c r="BHI2653" s="65"/>
      <c r="BHJ2653" s="251"/>
      <c r="BHK2653" s="251"/>
      <c r="BHL2653" s="251"/>
      <c r="BHM2653" s="52"/>
      <c r="BHN2653" s="250"/>
      <c r="BHO2653" s="65"/>
      <c r="BHP2653" s="251"/>
      <c r="BHQ2653" s="251"/>
      <c r="BHR2653" s="251"/>
      <c r="BHS2653" s="52"/>
      <c r="BHT2653" s="250"/>
      <c r="BHU2653" s="65"/>
      <c r="BHV2653" s="251"/>
      <c r="BHW2653" s="251"/>
      <c r="BHX2653" s="251"/>
      <c r="BHY2653" s="52"/>
      <c r="BHZ2653" s="250"/>
      <c r="BIA2653" s="65"/>
      <c r="BIB2653" s="251"/>
      <c r="BIC2653" s="251"/>
      <c r="BID2653" s="251"/>
      <c r="BIE2653" s="52"/>
      <c r="BIF2653" s="250"/>
      <c r="BIG2653" s="65"/>
      <c r="BIH2653" s="251"/>
      <c r="BII2653" s="251"/>
      <c r="BIJ2653" s="251"/>
      <c r="BIK2653" s="52"/>
      <c r="BIL2653" s="250"/>
      <c r="BIM2653" s="65"/>
      <c r="BIN2653" s="251"/>
      <c r="BIO2653" s="251"/>
      <c r="BIP2653" s="251"/>
      <c r="BIQ2653" s="52"/>
      <c r="BIR2653" s="250"/>
      <c r="BIS2653" s="65"/>
      <c r="BIT2653" s="251"/>
      <c r="BIU2653" s="251"/>
      <c r="BIV2653" s="251"/>
      <c r="BIW2653" s="52"/>
      <c r="BIX2653" s="250"/>
      <c r="BIY2653" s="65"/>
      <c r="BIZ2653" s="251"/>
      <c r="BJA2653" s="251"/>
      <c r="BJB2653" s="251"/>
      <c r="BJC2653" s="52"/>
      <c r="BJD2653" s="250"/>
      <c r="BJE2653" s="65"/>
      <c r="BJF2653" s="251"/>
      <c r="BJG2653" s="251"/>
      <c r="BJH2653" s="251"/>
      <c r="BJI2653" s="52"/>
      <c r="BJJ2653" s="250"/>
      <c r="BJK2653" s="65"/>
      <c r="BJL2653" s="251"/>
      <c r="BJM2653" s="251"/>
      <c r="BJN2653" s="251"/>
      <c r="BJO2653" s="52"/>
      <c r="BJP2653" s="250"/>
      <c r="BJQ2653" s="65"/>
      <c r="BJR2653" s="251"/>
      <c r="BJS2653" s="251"/>
      <c r="BJT2653" s="251"/>
      <c r="BJU2653" s="52"/>
      <c r="BJV2653" s="250"/>
      <c r="BJW2653" s="65"/>
      <c r="BJX2653" s="251"/>
      <c r="BJY2653" s="251"/>
      <c r="BJZ2653" s="251"/>
      <c r="BKA2653" s="52"/>
      <c r="BKB2653" s="250"/>
      <c r="BKC2653" s="65"/>
      <c r="BKD2653" s="251"/>
      <c r="BKE2653" s="251"/>
      <c r="BKF2653" s="251"/>
      <c r="BKG2653" s="52"/>
      <c r="BKH2653" s="250"/>
      <c r="BKI2653" s="65"/>
      <c r="BKJ2653" s="251"/>
      <c r="BKK2653" s="251"/>
      <c r="BKL2653" s="251"/>
      <c r="BKM2653" s="52"/>
      <c r="BKN2653" s="250"/>
      <c r="BKO2653" s="65"/>
      <c r="BKP2653" s="251"/>
      <c r="BKQ2653" s="251"/>
      <c r="BKR2653" s="251"/>
      <c r="BKS2653" s="52"/>
      <c r="BKT2653" s="250"/>
      <c r="BKU2653" s="65"/>
      <c r="BKV2653" s="251"/>
      <c r="BKW2653" s="251"/>
      <c r="BKX2653" s="251"/>
      <c r="BKY2653" s="52"/>
      <c r="BKZ2653" s="250"/>
      <c r="BLA2653" s="65"/>
      <c r="BLB2653" s="251"/>
      <c r="BLC2653" s="251"/>
      <c r="BLD2653" s="251"/>
      <c r="BLE2653" s="52"/>
      <c r="BLF2653" s="250"/>
      <c r="BLG2653" s="65"/>
      <c r="BLH2653" s="251"/>
      <c r="BLI2653" s="251"/>
      <c r="BLJ2653" s="251"/>
      <c r="BLK2653" s="52"/>
      <c r="BLL2653" s="250"/>
      <c r="BLM2653" s="65"/>
      <c r="BLN2653" s="251"/>
      <c r="BLO2653" s="251"/>
      <c r="BLP2653" s="251"/>
      <c r="BLQ2653" s="52"/>
      <c r="BLR2653" s="250"/>
      <c r="BLS2653" s="65"/>
      <c r="BLT2653" s="251"/>
      <c r="BLU2653" s="251"/>
      <c r="BLV2653" s="251"/>
      <c r="BLW2653" s="52"/>
      <c r="BLX2653" s="250"/>
      <c r="BLY2653" s="65"/>
      <c r="BLZ2653" s="251"/>
      <c r="BMA2653" s="251"/>
      <c r="BMB2653" s="251"/>
      <c r="BMC2653" s="52"/>
      <c r="BMD2653" s="250"/>
      <c r="BME2653" s="65"/>
      <c r="BMF2653" s="251"/>
      <c r="BMG2653" s="251"/>
      <c r="BMH2653" s="251"/>
      <c r="BMI2653" s="52"/>
      <c r="BMJ2653" s="250"/>
      <c r="BMK2653" s="65"/>
      <c r="BML2653" s="251"/>
      <c r="BMM2653" s="251"/>
      <c r="BMN2653" s="251"/>
      <c r="BMO2653" s="52"/>
      <c r="BMP2653" s="250"/>
      <c r="BMQ2653" s="65"/>
      <c r="BMR2653" s="251"/>
      <c r="BMS2653" s="251"/>
      <c r="BMT2653" s="251"/>
      <c r="BMU2653" s="52"/>
      <c r="BMV2653" s="250"/>
      <c r="BMW2653" s="65"/>
      <c r="BMX2653" s="251"/>
      <c r="BMY2653" s="251"/>
      <c r="BMZ2653" s="251"/>
      <c r="BNA2653" s="52"/>
      <c r="BNB2653" s="250"/>
      <c r="BNC2653" s="65"/>
      <c r="BND2653" s="251"/>
      <c r="BNE2653" s="251"/>
      <c r="BNF2653" s="251"/>
      <c r="BNG2653" s="52"/>
      <c r="BNH2653" s="250"/>
      <c r="BNI2653" s="65"/>
      <c r="BNJ2653" s="251"/>
      <c r="BNK2653" s="251"/>
      <c r="BNL2653" s="251"/>
      <c r="BNM2653" s="52"/>
      <c r="BNN2653" s="250"/>
      <c r="BNO2653" s="65"/>
      <c r="BNP2653" s="251"/>
      <c r="BNQ2653" s="251"/>
      <c r="BNR2653" s="251"/>
      <c r="BNS2653" s="52"/>
      <c r="BNT2653" s="250"/>
      <c r="BNU2653" s="65"/>
      <c r="BNV2653" s="251"/>
      <c r="BNW2653" s="251"/>
      <c r="BNX2653" s="251"/>
      <c r="BNY2653" s="52"/>
      <c r="BNZ2653" s="250"/>
      <c r="BOA2653" s="65"/>
      <c r="BOB2653" s="251"/>
      <c r="BOC2653" s="251"/>
      <c r="BOD2653" s="251"/>
      <c r="BOE2653" s="52"/>
      <c r="BOF2653" s="250"/>
      <c r="BOG2653" s="65"/>
      <c r="BOH2653" s="251"/>
      <c r="BOI2653" s="251"/>
      <c r="BOJ2653" s="251"/>
      <c r="BOK2653" s="52"/>
      <c r="BOL2653" s="250"/>
      <c r="BOM2653" s="65"/>
      <c r="BON2653" s="251"/>
      <c r="BOO2653" s="251"/>
      <c r="BOP2653" s="251"/>
      <c r="BOQ2653" s="52"/>
      <c r="BOR2653" s="250"/>
      <c r="BOS2653" s="65"/>
      <c r="BOT2653" s="251"/>
      <c r="BOU2653" s="251"/>
      <c r="BOV2653" s="251"/>
      <c r="BOW2653" s="52"/>
      <c r="BOX2653" s="250"/>
      <c r="BOY2653" s="65"/>
      <c r="BOZ2653" s="251"/>
      <c r="BPA2653" s="251"/>
      <c r="BPB2653" s="251"/>
      <c r="BPC2653" s="52"/>
      <c r="BPD2653" s="250"/>
      <c r="BPE2653" s="65"/>
      <c r="BPF2653" s="251"/>
      <c r="BPG2653" s="251"/>
      <c r="BPH2653" s="251"/>
      <c r="BPI2653" s="52"/>
      <c r="BPJ2653" s="250"/>
      <c r="BPK2653" s="65"/>
      <c r="BPL2653" s="251"/>
      <c r="BPM2653" s="251"/>
      <c r="BPN2653" s="251"/>
      <c r="BPO2653" s="52"/>
      <c r="BPP2653" s="250"/>
      <c r="BPQ2653" s="65"/>
      <c r="BPR2653" s="251"/>
      <c r="BPS2653" s="251"/>
      <c r="BPT2653" s="251"/>
      <c r="BPU2653" s="52"/>
      <c r="BPV2653" s="250"/>
      <c r="BPW2653" s="65"/>
      <c r="BPX2653" s="251"/>
      <c r="BPY2653" s="251"/>
      <c r="BPZ2653" s="251"/>
      <c r="BQA2653" s="52"/>
      <c r="BQB2653" s="250"/>
      <c r="BQC2653" s="65"/>
      <c r="BQD2653" s="251"/>
      <c r="BQE2653" s="251"/>
      <c r="BQF2653" s="251"/>
      <c r="BQG2653" s="52"/>
      <c r="BQH2653" s="250"/>
      <c r="BQI2653" s="65"/>
      <c r="BQJ2653" s="251"/>
      <c r="BQK2653" s="251"/>
      <c r="BQL2653" s="251"/>
      <c r="BQM2653" s="52"/>
      <c r="BQN2653" s="250"/>
      <c r="BQO2653" s="65"/>
      <c r="BQP2653" s="251"/>
      <c r="BQQ2653" s="251"/>
      <c r="BQR2653" s="251"/>
      <c r="BQS2653" s="52"/>
      <c r="BQT2653" s="250"/>
      <c r="BQU2653" s="65"/>
      <c r="BQV2653" s="251"/>
      <c r="BQW2653" s="251"/>
      <c r="BQX2653" s="251"/>
      <c r="BQY2653" s="52"/>
      <c r="BQZ2653" s="250"/>
      <c r="BRA2653" s="65"/>
      <c r="BRB2653" s="251"/>
      <c r="BRC2653" s="251"/>
      <c r="BRD2653" s="251"/>
      <c r="BRE2653" s="52"/>
      <c r="BRF2653" s="250"/>
      <c r="BRG2653" s="65"/>
      <c r="BRH2653" s="251"/>
      <c r="BRI2653" s="251"/>
      <c r="BRJ2653" s="251"/>
      <c r="BRK2653" s="52"/>
      <c r="BRL2653" s="250"/>
      <c r="BRM2653" s="65"/>
      <c r="BRN2653" s="251"/>
      <c r="BRO2653" s="251"/>
      <c r="BRP2653" s="251"/>
      <c r="BRQ2653" s="52"/>
      <c r="BRR2653" s="250"/>
      <c r="BRS2653" s="65"/>
      <c r="BRT2653" s="251"/>
      <c r="BRU2653" s="251"/>
      <c r="BRV2653" s="251"/>
      <c r="BRW2653" s="52"/>
      <c r="BRX2653" s="250"/>
      <c r="BRY2653" s="65"/>
      <c r="BRZ2653" s="251"/>
      <c r="BSA2653" s="251"/>
      <c r="BSB2653" s="251"/>
      <c r="BSC2653" s="52"/>
      <c r="BSD2653" s="250"/>
      <c r="BSE2653" s="65"/>
      <c r="BSF2653" s="251"/>
      <c r="BSG2653" s="251"/>
      <c r="BSH2653" s="251"/>
      <c r="BSI2653" s="52"/>
      <c r="BSJ2653" s="250"/>
      <c r="BSK2653" s="65"/>
      <c r="BSL2653" s="251"/>
      <c r="BSM2653" s="251"/>
      <c r="BSN2653" s="251"/>
      <c r="BSO2653" s="52"/>
      <c r="BSP2653" s="250"/>
      <c r="BSQ2653" s="65"/>
      <c r="BSR2653" s="251"/>
      <c r="BSS2653" s="251"/>
      <c r="BST2653" s="251"/>
      <c r="BSU2653" s="52"/>
      <c r="BSV2653" s="250"/>
      <c r="BSW2653" s="65"/>
      <c r="BSX2653" s="251"/>
      <c r="BSY2653" s="251"/>
      <c r="BSZ2653" s="251"/>
      <c r="BTA2653" s="52"/>
      <c r="BTB2653" s="250"/>
      <c r="BTC2653" s="65"/>
      <c r="BTD2653" s="251"/>
      <c r="BTE2653" s="251"/>
      <c r="BTF2653" s="251"/>
      <c r="BTG2653" s="52"/>
      <c r="BTH2653" s="250"/>
      <c r="BTI2653" s="65"/>
      <c r="BTJ2653" s="251"/>
      <c r="BTK2653" s="251"/>
      <c r="BTL2653" s="251"/>
      <c r="BTM2653" s="52"/>
      <c r="BTN2653" s="250"/>
      <c r="BTO2653" s="65"/>
      <c r="BTP2653" s="251"/>
      <c r="BTQ2653" s="251"/>
      <c r="BTR2653" s="251"/>
      <c r="BTS2653" s="52"/>
      <c r="BTT2653" s="250"/>
      <c r="BTU2653" s="65"/>
      <c r="BTV2653" s="251"/>
      <c r="BTW2653" s="251"/>
      <c r="BTX2653" s="251"/>
      <c r="BTY2653" s="52"/>
      <c r="BTZ2653" s="250"/>
      <c r="BUA2653" s="65"/>
      <c r="BUB2653" s="251"/>
      <c r="BUC2653" s="251"/>
      <c r="BUD2653" s="251"/>
      <c r="BUE2653" s="52"/>
      <c r="BUF2653" s="250"/>
      <c r="BUG2653" s="65"/>
      <c r="BUH2653" s="251"/>
      <c r="BUI2653" s="251"/>
      <c r="BUJ2653" s="251"/>
      <c r="BUK2653" s="52"/>
      <c r="BUL2653" s="250"/>
      <c r="BUM2653" s="65"/>
      <c r="BUN2653" s="251"/>
      <c r="BUO2653" s="251"/>
      <c r="BUP2653" s="251"/>
      <c r="BUQ2653" s="52"/>
      <c r="BUR2653" s="250"/>
      <c r="BUS2653" s="65"/>
      <c r="BUT2653" s="251"/>
      <c r="BUU2653" s="251"/>
      <c r="BUV2653" s="251"/>
      <c r="BUW2653" s="52"/>
      <c r="BUX2653" s="250"/>
      <c r="BUY2653" s="65"/>
      <c r="BUZ2653" s="251"/>
      <c r="BVA2653" s="251"/>
      <c r="BVB2653" s="251"/>
      <c r="BVC2653" s="52"/>
      <c r="BVD2653" s="250"/>
      <c r="BVE2653" s="65"/>
      <c r="BVF2653" s="251"/>
      <c r="BVG2653" s="251"/>
      <c r="BVH2653" s="251"/>
      <c r="BVI2653" s="52"/>
      <c r="BVJ2653" s="250"/>
      <c r="BVK2653" s="65"/>
      <c r="BVL2653" s="251"/>
      <c r="BVM2653" s="251"/>
      <c r="BVN2653" s="251"/>
      <c r="BVO2653" s="52"/>
      <c r="BVP2653" s="250"/>
      <c r="BVQ2653" s="65"/>
      <c r="BVR2653" s="251"/>
      <c r="BVS2653" s="251"/>
      <c r="BVT2653" s="251"/>
      <c r="BVU2653" s="52"/>
      <c r="BVV2653" s="250"/>
      <c r="BVW2653" s="65"/>
      <c r="BVX2653" s="251"/>
      <c r="BVY2653" s="251"/>
      <c r="BVZ2653" s="251"/>
      <c r="BWA2653" s="52"/>
      <c r="BWB2653" s="250"/>
      <c r="BWC2653" s="65"/>
      <c r="BWD2653" s="251"/>
      <c r="BWE2653" s="251"/>
      <c r="BWF2653" s="251"/>
      <c r="BWG2653" s="52"/>
      <c r="BWH2653" s="250"/>
      <c r="BWI2653" s="65"/>
      <c r="BWJ2653" s="251"/>
      <c r="BWK2653" s="251"/>
      <c r="BWL2653" s="251"/>
      <c r="BWM2653" s="52"/>
      <c r="BWN2653" s="250"/>
      <c r="BWO2653" s="65"/>
      <c r="BWP2653" s="251"/>
      <c r="BWQ2653" s="251"/>
      <c r="BWR2653" s="251"/>
      <c r="BWS2653" s="52"/>
      <c r="BWT2653" s="250"/>
      <c r="BWU2653" s="65"/>
      <c r="BWV2653" s="251"/>
      <c r="BWW2653" s="251"/>
      <c r="BWX2653" s="251"/>
      <c r="BWY2653" s="52"/>
      <c r="BWZ2653" s="250"/>
      <c r="BXA2653" s="65"/>
      <c r="BXB2653" s="251"/>
      <c r="BXC2653" s="251"/>
      <c r="BXD2653" s="251"/>
      <c r="BXE2653" s="52"/>
      <c r="BXF2653" s="250"/>
      <c r="BXG2653" s="65"/>
      <c r="BXH2653" s="251"/>
      <c r="BXI2653" s="251"/>
      <c r="BXJ2653" s="251"/>
      <c r="BXK2653" s="52"/>
      <c r="BXL2653" s="250"/>
      <c r="BXM2653" s="65"/>
      <c r="BXN2653" s="251"/>
      <c r="BXO2653" s="251"/>
      <c r="BXP2653" s="251"/>
      <c r="BXQ2653" s="52"/>
      <c r="BXR2653" s="250"/>
      <c r="BXS2653" s="65"/>
      <c r="BXT2653" s="251"/>
      <c r="BXU2653" s="251"/>
      <c r="BXV2653" s="251"/>
      <c r="BXW2653" s="52"/>
      <c r="BXX2653" s="250"/>
      <c r="BXY2653" s="65"/>
      <c r="BXZ2653" s="251"/>
      <c r="BYA2653" s="251"/>
      <c r="BYB2653" s="251"/>
      <c r="BYC2653" s="52"/>
      <c r="BYD2653" s="250"/>
      <c r="BYE2653" s="65"/>
      <c r="BYF2653" s="251"/>
      <c r="BYG2653" s="251"/>
      <c r="BYH2653" s="251"/>
      <c r="BYI2653" s="52"/>
      <c r="BYJ2653" s="250"/>
      <c r="BYK2653" s="65"/>
      <c r="BYL2653" s="251"/>
      <c r="BYM2653" s="251"/>
      <c r="BYN2653" s="251"/>
      <c r="BYO2653" s="52"/>
      <c r="BYP2653" s="250"/>
      <c r="BYQ2653" s="65"/>
      <c r="BYR2653" s="251"/>
      <c r="BYS2653" s="251"/>
      <c r="BYT2653" s="251"/>
      <c r="BYU2653" s="52"/>
      <c r="BYV2653" s="250"/>
      <c r="BYW2653" s="65"/>
      <c r="BYX2653" s="251"/>
      <c r="BYY2653" s="251"/>
      <c r="BYZ2653" s="251"/>
      <c r="BZA2653" s="52"/>
      <c r="BZB2653" s="250"/>
      <c r="BZC2653" s="65"/>
      <c r="BZD2653" s="251"/>
      <c r="BZE2653" s="251"/>
      <c r="BZF2653" s="251"/>
      <c r="BZG2653" s="52"/>
      <c r="BZH2653" s="250"/>
      <c r="BZI2653" s="65"/>
      <c r="BZJ2653" s="251"/>
      <c r="BZK2653" s="251"/>
      <c r="BZL2653" s="251"/>
      <c r="BZM2653" s="52"/>
      <c r="BZN2653" s="250"/>
      <c r="BZO2653" s="65"/>
      <c r="BZP2653" s="251"/>
      <c r="BZQ2653" s="251"/>
      <c r="BZR2653" s="251"/>
      <c r="BZS2653" s="52"/>
      <c r="BZT2653" s="250"/>
      <c r="BZU2653" s="65"/>
      <c r="BZV2653" s="251"/>
      <c r="BZW2653" s="251"/>
      <c r="BZX2653" s="251"/>
      <c r="BZY2653" s="52"/>
      <c r="BZZ2653" s="250"/>
      <c r="CAA2653" s="65"/>
      <c r="CAB2653" s="251"/>
      <c r="CAC2653" s="251"/>
      <c r="CAD2653" s="251"/>
      <c r="CAE2653" s="52"/>
      <c r="CAF2653" s="250"/>
      <c r="CAG2653" s="65"/>
      <c r="CAH2653" s="251"/>
      <c r="CAI2653" s="251"/>
      <c r="CAJ2653" s="251"/>
      <c r="CAK2653" s="52"/>
      <c r="CAL2653" s="250"/>
      <c r="CAM2653" s="65"/>
      <c r="CAN2653" s="251"/>
      <c r="CAO2653" s="251"/>
      <c r="CAP2653" s="251"/>
      <c r="CAQ2653" s="52"/>
      <c r="CAR2653" s="250"/>
      <c r="CAS2653" s="65"/>
      <c r="CAT2653" s="251"/>
      <c r="CAU2653" s="251"/>
      <c r="CAV2653" s="251"/>
      <c r="CAW2653" s="52"/>
      <c r="CAX2653" s="250"/>
      <c r="CAY2653" s="65"/>
      <c r="CAZ2653" s="251"/>
      <c r="CBA2653" s="251"/>
      <c r="CBB2653" s="251"/>
      <c r="CBC2653" s="52"/>
      <c r="CBD2653" s="250"/>
      <c r="CBE2653" s="65"/>
      <c r="CBF2653" s="251"/>
      <c r="CBG2653" s="251"/>
      <c r="CBH2653" s="251"/>
      <c r="CBI2653" s="52"/>
      <c r="CBJ2653" s="250"/>
      <c r="CBK2653" s="65"/>
      <c r="CBL2653" s="251"/>
      <c r="CBM2653" s="251"/>
      <c r="CBN2653" s="251"/>
      <c r="CBO2653" s="52"/>
      <c r="CBP2653" s="250"/>
      <c r="CBQ2653" s="65"/>
      <c r="CBR2653" s="251"/>
      <c r="CBS2653" s="251"/>
      <c r="CBT2653" s="251"/>
      <c r="CBU2653" s="52"/>
      <c r="CBV2653" s="250"/>
      <c r="CBW2653" s="65"/>
      <c r="CBX2653" s="251"/>
      <c r="CBY2653" s="251"/>
      <c r="CBZ2653" s="251"/>
      <c r="CCA2653" s="52"/>
      <c r="CCB2653" s="250"/>
      <c r="CCC2653" s="65"/>
      <c r="CCD2653" s="251"/>
      <c r="CCE2653" s="251"/>
      <c r="CCF2653" s="251"/>
      <c r="CCG2653" s="52"/>
      <c r="CCH2653" s="250"/>
      <c r="CCI2653" s="65"/>
      <c r="CCJ2653" s="251"/>
      <c r="CCK2653" s="251"/>
      <c r="CCL2653" s="251"/>
      <c r="CCM2653" s="52"/>
      <c r="CCN2653" s="250"/>
      <c r="CCO2653" s="65"/>
      <c r="CCP2653" s="251"/>
      <c r="CCQ2653" s="251"/>
      <c r="CCR2653" s="251"/>
      <c r="CCS2653" s="52"/>
      <c r="CCT2653" s="250"/>
      <c r="CCU2653" s="65"/>
      <c r="CCV2653" s="251"/>
      <c r="CCW2653" s="251"/>
      <c r="CCX2653" s="251"/>
      <c r="CCY2653" s="52"/>
      <c r="CCZ2653" s="250"/>
      <c r="CDA2653" s="65"/>
      <c r="CDB2653" s="251"/>
      <c r="CDC2653" s="251"/>
      <c r="CDD2653" s="251"/>
      <c r="CDE2653" s="52"/>
      <c r="CDF2653" s="250"/>
      <c r="CDG2653" s="65"/>
      <c r="CDH2653" s="251"/>
      <c r="CDI2653" s="251"/>
      <c r="CDJ2653" s="251"/>
      <c r="CDK2653" s="52"/>
      <c r="CDL2653" s="250"/>
      <c r="CDM2653" s="65"/>
      <c r="CDN2653" s="251"/>
      <c r="CDO2653" s="251"/>
      <c r="CDP2653" s="251"/>
      <c r="CDQ2653" s="52"/>
      <c r="CDR2653" s="250"/>
      <c r="CDS2653" s="65"/>
      <c r="CDT2653" s="251"/>
      <c r="CDU2653" s="251"/>
      <c r="CDV2653" s="251"/>
      <c r="CDW2653" s="52"/>
      <c r="CDX2653" s="250"/>
      <c r="CDY2653" s="65"/>
      <c r="CDZ2653" s="251"/>
      <c r="CEA2653" s="251"/>
      <c r="CEB2653" s="251"/>
      <c r="CEC2653" s="52"/>
      <c r="CED2653" s="250"/>
      <c r="CEE2653" s="65"/>
      <c r="CEF2653" s="251"/>
      <c r="CEG2653" s="251"/>
      <c r="CEH2653" s="251"/>
      <c r="CEI2653" s="52"/>
      <c r="CEJ2653" s="250"/>
      <c r="CEK2653" s="65"/>
      <c r="CEL2653" s="251"/>
      <c r="CEM2653" s="251"/>
      <c r="CEN2653" s="251"/>
      <c r="CEO2653" s="52"/>
      <c r="CEP2653" s="250"/>
      <c r="CEQ2653" s="65"/>
      <c r="CER2653" s="251"/>
      <c r="CES2653" s="251"/>
      <c r="CET2653" s="251"/>
      <c r="CEU2653" s="52"/>
      <c r="CEV2653" s="250"/>
      <c r="CEW2653" s="65"/>
      <c r="CEX2653" s="251"/>
      <c r="CEY2653" s="251"/>
      <c r="CEZ2653" s="251"/>
      <c r="CFA2653" s="52"/>
      <c r="CFB2653" s="250"/>
      <c r="CFC2653" s="65"/>
      <c r="CFD2653" s="251"/>
      <c r="CFE2653" s="251"/>
      <c r="CFF2653" s="251"/>
      <c r="CFG2653" s="52"/>
      <c r="CFH2653" s="250"/>
      <c r="CFI2653" s="65"/>
      <c r="CFJ2653" s="251"/>
      <c r="CFK2653" s="251"/>
      <c r="CFL2653" s="251"/>
      <c r="CFM2653" s="52"/>
      <c r="CFN2653" s="250"/>
      <c r="CFO2653" s="65"/>
      <c r="CFP2653" s="251"/>
      <c r="CFQ2653" s="251"/>
      <c r="CFR2653" s="251"/>
      <c r="CFS2653" s="52"/>
      <c r="CFT2653" s="250"/>
      <c r="CFU2653" s="65"/>
      <c r="CFV2653" s="251"/>
      <c r="CFW2653" s="251"/>
      <c r="CFX2653" s="251"/>
      <c r="CFY2653" s="52"/>
      <c r="CFZ2653" s="250"/>
      <c r="CGA2653" s="65"/>
      <c r="CGB2653" s="251"/>
      <c r="CGC2653" s="251"/>
      <c r="CGD2653" s="251"/>
      <c r="CGE2653" s="52"/>
      <c r="CGF2653" s="250"/>
      <c r="CGG2653" s="65"/>
      <c r="CGH2653" s="251"/>
      <c r="CGI2653" s="251"/>
      <c r="CGJ2653" s="251"/>
      <c r="CGK2653" s="52"/>
      <c r="CGL2653" s="250"/>
      <c r="CGM2653" s="65"/>
      <c r="CGN2653" s="251"/>
      <c r="CGO2653" s="251"/>
      <c r="CGP2653" s="251"/>
      <c r="CGQ2653" s="52"/>
      <c r="CGR2653" s="250"/>
      <c r="CGS2653" s="65"/>
      <c r="CGT2653" s="251"/>
      <c r="CGU2653" s="251"/>
      <c r="CGV2653" s="251"/>
      <c r="CGW2653" s="52"/>
      <c r="CGX2653" s="250"/>
      <c r="CGY2653" s="65"/>
      <c r="CGZ2653" s="251"/>
      <c r="CHA2653" s="251"/>
      <c r="CHB2653" s="251"/>
      <c r="CHC2653" s="52"/>
      <c r="CHD2653" s="250"/>
      <c r="CHE2653" s="65"/>
      <c r="CHF2653" s="251"/>
      <c r="CHG2653" s="251"/>
      <c r="CHH2653" s="251"/>
      <c r="CHI2653" s="52"/>
      <c r="CHJ2653" s="250"/>
      <c r="CHK2653" s="65"/>
      <c r="CHL2653" s="251"/>
      <c r="CHM2653" s="251"/>
      <c r="CHN2653" s="251"/>
      <c r="CHO2653" s="52"/>
      <c r="CHP2653" s="250"/>
      <c r="CHQ2653" s="65"/>
      <c r="CHR2653" s="251"/>
      <c r="CHS2653" s="251"/>
      <c r="CHT2653" s="251"/>
      <c r="CHU2653" s="52"/>
      <c r="CHV2653" s="250"/>
      <c r="CHW2653" s="65"/>
      <c r="CHX2653" s="251"/>
      <c r="CHY2653" s="251"/>
      <c r="CHZ2653" s="251"/>
      <c r="CIA2653" s="52"/>
      <c r="CIB2653" s="250"/>
      <c r="CIC2653" s="65"/>
      <c r="CID2653" s="251"/>
      <c r="CIE2653" s="251"/>
      <c r="CIF2653" s="251"/>
      <c r="CIG2653" s="52"/>
      <c r="CIH2653" s="250"/>
      <c r="CII2653" s="65"/>
      <c r="CIJ2653" s="251"/>
      <c r="CIK2653" s="251"/>
      <c r="CIL2653" s="251"/>
      <c r="CIM2653" s="52"/>
      <c r="CIN2653" s="250"/>
      <c r="CIO2653" s="65"/>
      <c r="CIP2653" s="251"/>
      <c r="CIQ2653" s="251"/>
      <c r="CIR2653" s="251"/>
      <c r="CIS2653" s="52"/>
      <c r="CIT2653" s="250"/>
      <c r="CIU2653" s="65"/>
      <c r="CIV2653" s="251"/>
      <c r="CIW2653" s="251"/>
      <c r="CIX2653" s="251"/>
      <c r="CIY2653" s="52"/>
      <c r="CIZ2653" s="250"/>
      <c r="CJA2653" s="65"/>
      <c r="CJB2653" s="251"/>
      <c r="CJC2653" s="251"/>
      <c r="CJD2653" s="251"/>
      <c r="CJE2653" s="52"/>
      <c r="CJF2653" s="250"/>
      <c r="CJG2653" s="65"/>
      <c r="CJH2653" s="251"/>
      <c r="CJI2653" s="251"/>
      <c r="CJJ2653" s="251"/>
      <c r="CJK2653" s="52"/>
      <c r="CJL2653" s="250"/>
      <c r="CJM2653" s="65"/>
      <c r="CJN2653" s="251"/>
      <c r="CJO2653" s="251"/>
      <c r="CJP2653" s="251"/>
      <c r="CJQ2653" s="52"/>
      <c r="CJR2653" s="250"/>
      <c r="CJS2653" s="65"/>
      <c r="CJT2653" s="251"/>
      <c r="CJU2653" s="251"/>
      <c r="CJV2653" s="251"/>
      <c r="CJW2653" s="52"/>
      <c r="CJX2653" s="250"/>
      <c r="CJY2653" s="65"/>
      <c r="CJZ2653" s="251"/>
      <c r="CKA2653" s="251"/>
      <c r="CKB2653" s="251"/>
      <c r="CKC2653" s="52"/>
      <c r="CKD2653" s="250"/>
      <c r="CKE2653" s="65"/>
      <c r="CKF2653" s="251"/>
      <c r="CKG2653" s="251"/>
      <c r="CKH2653" s="251"/>
      <c r="CKI2653" s="52"/>
      <c r="CKJ2653" s="250"/>
      <c r="CKK2653" s="65"/>
      <c r="CKL2653" s="251"/>
      <c r="CKM2653" s="251"/>
      <c r="CKN2653" s="251"/>
      <c r="CKO2653" s="52"/>
      <c r="CKP2653" s="250"/>
      <c r="CKQ2653" s="65"/>
      <c r="CKR2653" s="251"/>
      <c r="CKS2653" s="251"/>
      <c r="CKT2653" s="251"/>
      <c r="CKU2653" s="52"/>
      <c r="CKV2653" s="250"/>
      <c r="CKW2653" s="65"/>
      <c r="CKX2653" s="251"/>
      <c r="CKY2653" s="251"/>
      <c r="CKZ2653" s="251"/>
      <c r="CLA2653" s="52"/>
      <c r="CLB2653" s="250"/>
      <c r="CLC2653" s="65"/>
      <c r="CLD2653" s="251"/>
      <c r="CLE2653" s="251"/>
      <c r="CLF2653" s="251"/>
      <c r="CLG2653" s="52"/>
      <c r="CLH2653" s="250"/>
      <c r="CLI2653" s="65"/>
      <c r="CLJ2653" s="251"/>
      <c r="CLK2653" s="251"/>
      <c r="CLL2653" s="251"/>
      <c r="CLM2653" s="52"/>
      <c r="CLN2653" s="250"/>
      <c r="CLO2653" s="65"/>
      <c r="CLP2653" s="251"/>
      <c r="CLQ2653" s="251"/>
      <c r="CLR2653" s="251"/>
      <c r="CLS2653" s="52"/>
      <c r="CLT2653" s="250"/>
      <c r="CLU2653" s="65"/>
      <c r="CLV2653" s="251"/>
      <c r="CLW2653" s="251"/>
      <c r="CLX2653" s="251"/>
      <c r="CLY2653" s="52"/>
      <c r="CLZ2653" s="250"/>
      <c r="CMA2653" s="65"/>
      <c r="CMB2653" s="251"/>
      <c r="CMC2653" s="251"/>
      <c r="CMD2653" s="251"/>
      <c r="CME2653" s="52"/>
      <c r="CMF2653" s="250"/>
      <c r="CMG2653" s="65"/>
      <c r="CMH2653" s="251"/>
      <c r="CMI2653" s="251"/>
      <c r="CMJ2653" s="251"/>
      <c r="CMK2653" s="52"/>
      <c r="CML2653" s="250"/>
      <c r="CMM2653" s="65"/>
      <c r="CMN2653" s="251"/>
      <c r="CMO2653" s="251"/>
      <c r="CMP2653" s="251"/>
      <c r="CMQ2653" s="52"/>
      <c r="CMR2653" s="250"/>
      <c r="CMS2653" s="65"/>
      <c r="CMT2653" s="251"/>
      <c r="CMU2653" s="251"/>
      <c r="CMV2653" s="251"/>
      <c r="CMW2653" s="52"/>
      <c r="CMX2653" s="250"/>
      <c r="CMY2653" s="65"/>
      <c r="CMZ2653" s="251"/>
      <c r="CNA2653" s="251"/>
      <c r="CNB2653" s="251"/>
      <c r="CNC2653" s="52"/>
      <c r="CND2653" s="250"/>
      <c r="CNE2653" s="65"/>
      <c r="CNF2653" s="251"/>
      <c r="CNG2653" s="251"/>
      <c r="CNH2653" s="251"/>
      <c r="CNI2653" s="52"/>
      <c r="CNJ2653" s="250"/>
      <c r="CNK2653" s="65"/>
      <c r="CNL2653" s="251"/>
      <c r="CNM2653" s="251"/>
      <c r="CNN2653" s="251"/>
      <c r="CNO2653" s="52"/>
      <c r="CNP2653" s="250"/>
      <c r="CNQ2653" s="65"/>
      <c r="CNR2653" s="251"/>
      <c r="CNS2653" s="251"/>
      <c r="CNT2653" s="251"/>
      <c r="CNU2653" s="52"/>
      <c r="CNV2653" s="250"/>
      <c r="CNW2653" s="65"/>
      <c r="CNX2653" s="251"/>
      <c r="CNY2653" s="251"/>
      <c r="CNZ2653" s="251"/>
      <c r="COA2653" s="52"/>
      <c r="COB2653" s="250"/>
      <c r="COC2653" s="65"/>
      <c r="COD2653" s="251"/>
      <c r="COE2653" s="251"/>
      <c r="COF2653" s="251"/>
      <c r="COG2653" s="52"/>
      <c r="COH2653" s="250"/>
      <c r="COI2653" s="65"/>
      <c r="COJ2653" s="251"/>
      <c r="COK2653" s="251"/>
      <c r="COL2653" s="251"/>
      <c r="COM2653" s="52"/>
      <c r="CON2653" s="250"/>
      <c r="COO2653" s="65"/>
      <c r="COP2653" s="251"/>
      <c r="COQ2653" s="251"/>
      <c r="COR2653" s="251"/>
      <c r="COS2653" s="52"/>
      <c r="COT2653" s="250"/>
      <c r="COU2653" s="65"/>
      <c r="COV2653" s="251"/>
      <c r="COW2653" s="251"/>
      <c r="COX2653" s="251"/>
      <c r="COY2653" s="52"/>
      <c r="COZ2653" s="250"/>
      <c r="CPA2653" s="65"/>
      <c r="CPB2653" s="251"/>
      <c r="CPC2653" s="251"/>
      <c r="CPD2653" s="251"/>
      <c r="CPE2653" s="52"/>
      <c r="CPF2653" s="250"/>
      <c r="CPG2653" s="65"/>
      <c r="CPH2653" s="251"/>
      <c r="CPI2653" s="251"/>
      <c r="CPJ2653" s="251"/>
      <c r="CPK2653" s="52"/>
      <c r="CPL2653" s="250"/>
      <c r="CPM2653" s="65"/>
      <c r="CPN2653" s="251"/>
      <c r="CPO2653" s="251"/>
      <c r="CPP2653" s="251"/>
      <c r="CPQ2653" s="52"/>
      <c r="CPR2653" s="250"/>
      <c r="CPS2653" s="65"/>
      <c r="CPT2653" s="251"/>
      <c r="CPU2653" s="251"/>
      <c r="CPV2653" s="251"/>
      <c r="CPW2653" s="52"/>
      <c r="CPX2653" s="250"/>
      <c r="CPY2653" s="65"/>
      <c r="CPZ2653" s="251"/>
      <c r="CQA2653" s="251"/>
      <c r="CQB2653" s="251"/>
      <c r="CQC2653" s="52"/>
      <c r="CQD2653" s="250"/>
      <c r="CQE2653" s="65"/>
      <c r="CQF2653" s="251"/>
      <c r="CQG2653" s="251"/>
      <c r="CQH2653" s="251"/>
      <c r="CQI2653" s="52"/>
      <c r="CQJ2653" s="250"/>
      <c r="CQK2653" s="65"/>
      <c r="CQL2653" s="251"/>
      <c r="CQM2653" s="251"/>
      <c r="CQN2653" s="251"/>
      <c r="CQO2653" s="52"/>
      <c r="CQP2653" s="250"/>
      <c r="CQQ2653" s="65"/>
      <c r="CQR2653" s="251"/>
      <c r="CQS2653" s="251"/>
      <c r="CQT2653" s="251"/>
      <c r="CQU2653" s="52"/>
      <c r="CQV2653" s="250"/>
      <c r="CQW2653" s="65"/>
      <c r="CQX2653" s="251"/>
      <c r="CQY2653" s="251"/>
      <c r="CQZ2653" s="251"/>
      <c r="CRA2653" s="52"/>
      <c r="CRB2653" s="250"/>
      <c r="CRC2653" s="65"/>
      <c r="CRD2653" s="251"/>
      <c r="CRE2653" s="251"/>
      <c r="CRF2653" s="251"/>
      <c r="CRG2653" s="52"/>
      <c r="CRH2653" s="250"/>
      <c r="CRI2653" s="65"/>
      <c r="CRJ2653" s="251"/>
      <c r="CRK2653" s="251"/>
      <c r="CRL2653" s="251"/>
      <c r="CRM2653" s="52"/>
      <c r="CRN2653" s="250"/>
      <c r="CRO2653" s="65"/>
      <c r="CRP2653" s="251"/>
      <c r="CRQ2653" s="251"/>
      <c r="CRR2653" s="251"/>
      <c r="CRS2653" s="52"/>
      <c r="CRT2653" s="250"/>
      <c r="CRU2653" s="65"/>
      <c r="CRV2653" s="251"/>
      <c r="CRW2653" s="251"/>
      <c r="CRX2653" s="251"/>
      <c r="CRY2653" s="52"/>
      <c r="CRZ2653" s="250"/>
      <c r="CSA2653" s="65"/>
      <c r="CSB2653" s="251"/>
      <c r="CSC2653" s="251"/>
      <c r="CSD2653" s="251"/>
      <c r="CSE2653" s="52"/>
      <c r="CSF2653" s="250"/>
      <c r="CSG2653" s="65"/>
      <c r="CSH2653" s="251"/>
      <c r="CSI2653" s="251"/>
      <c r="CSJ2653" s="251"/>
      <c r="CSK2653" s="52"/>
      <c r="CSL2653" s="250"/>
      <c r="CSM2653" s="65"/>
      <c r="CSN2653" s="251"/>
      <c r="CSO2653" s="251"/>
      <c r="CSP2653" s="251"/>
      <c r="CSQ2653" s="52"/>
      <c r="CSR2653" s="250"/>
      <c r="CSS2653" s="65"/>
      <c r="CST2653" s="251"/>
      <c r="CSU2653" s="251"/>
      <c r="CSV2653" s="251"/>
      <c r="CSW2653" s="52"/>
      <c r="CSX2653" s="250"/>
      <c r="CSY2653" s="65"/>
      <c r="CSZ2653" s="251"/>
      <c r="CTA2653" s="251"/>
      <c r="CTB2653" s="251"/>
      <c r="CTC2653" s="52"/>
      <c r="CTD2653" s="250"/>
      <c r="CTE2653" s="65"/>
      <c r="CTF2653" s="251"/>
      <c r="CTG2653" s="251"/>
      <c r="CTH2653" s="251"/>
      <c r="CTI2653" s="52"/>
      <c r="CTJ2653" s="250"/>
      <c r="CTK2653" s="65"/>
      <c r="CTL2653" s="251"/>
      <c r="CTM2653" s="251"/>
      <c r="CTN2653" s="251"/>
      <c r="CTO2653" s="52"/>
      <c r="CTP2653" s="250"/>
      <c r="CTQ2653" s="65"/>
      <c r="CTR2653" s="251"/>
      <c r="CTS2653" s="251"/>
      <c r="CTT2653" s="251"/>
      <c r="CTU2653" s="52"/>
      <c r="CTV2653" s="250"/>
      <c r="CTW2653" s="65"/>
      <c r="CTX2653" s="251"/>
      <c r="CTY2653" s="251"/>
      <c r="CTZ2653" s="251"/>
      <c r="CUA2653" s="52"/>
      <c r="CUB2653" s="250"/>
      <c r="CUC2653" s="65"/>
      <c r="CUD2653" s="251"/>
      <c r="CUE2653" s="251"/>
      <c r="CUF2653" s="251"/>
      <c r="CUG2653" s="52"/>
      <c r="CUH2653" s="250"/>
      <c r="CUI2653" s="65"/>
      <c r="CUJ2653" s="251"/>
      <c r="CUK2653" s="251"/>
      <c r="CUL2653" s="251"/>
      <c r="CUM2653" s="52"/>
      <c r="CUN2653" s="250"/>
      <c r="CUO2653" s="65"/>
      <c r="CUP2653" s="251"/>
      <c r="CUQ2653" s="251"/>
      <c r="CUR2653" s="251"/>
      <c r="CUS2653" s="52"/>
      <c r="CUT2653" s="250"/>
      <c r="CUU2653" s="65"/>
      <c r="CUV2653" s="251"/>
      <c r="CUW2653" s="251"/>
      <c r="CUX2653" s="251"/>
      <c r="CUY2653" s="52"/>
      <c r="CUZ2653" s="250"/>
      <c r="CVA2653" s="65"/>
      <c r="CVB2653" s="251"/>
      <c r="CVC2653" s="251"/>
      <c r="CVD2653" s="251"/>
      <c r="CVE2653" s="52"/>
      <c r="CVF2653" s="250"/>
      <c r="CVG2653" s="65"/>
      <c r="CVH2653" s="251"/>
      <c r="CVI2653" s="251"/>
      <c r="CVJ2653" s="251"/>
      <c r="CVK2653" s="52"/>
      <c r="CVL2653" s="250"/>
      <c r="CVM2653" s="65"/>
      <c r="CVN2653" s="251"/>
      <c r="CVO2653" s="251"/>
      <c r="CVP2653" s="251"/>
      <c r="CVQ2653" s="52"/>
      <c r="CVR2653" s="250"/>
      <c r="CVS2653" s="65"/>
      <c r="CVT2653" s="251"/>
      <c r="CVU2653" s="251"/>
      <c r="CVV2653" s="251"/>
      <c r="CVW2653" s="52"/>
      <c r="CVX2653" s="250"/>
      <c r="CVY2653" s="65"/>
      <c r="CVZ2653" s="251"/>
      <c r="CWA2653" s="251"/>
      <c r="CWB2653" s="251"/>
      <c r="CWC2653" s="52"/>
      <c r="CWD2653" s="250"/>
      <c r="CWE2653" s="65"/>
      <c r="CWF2653" s="251"/>
      <c r="CWG2653" s="251"/>
      <c r="CWH2653" s="251"/>
      <c r="CWI2653" s="52"/>
      <c r="CWJ2653" s="250"/>
      <c r="CWK2653" s="65"/>
      <c r="CWL2653" s="251"/>
      <c r="CWM2653" s="251"/>
      <c r="CWN2653" s="251"/>
      <c r="CWO2653" s="52"/>
      <c r="CWP2653" s="250"/>
      <c r="CWQ2653" s="65"/>
      <c r="CWR2653" s="251"/>
      <c r="CWS2653" s="251"/>
      <c r="CWT2653" s="251"/>
      <c r="CWU2653" s="52"/>
      <c r="CWV2653" s="250"/>
      <c r="CWW2653" s="65"/>
      <c r="CWX2653" s="251"/>
      <c r="CWY2653" s="251"/>
      <c r="CWZ2653" s="251"/>
      <c r="CXA2653" s="52"/>
      <c r="CXB2653" s="250"/>
      <c r="CXC2653" s="65"/>
      <c r="CXD2653" s="251"/>
      <c r="CXE2653" s="251"/>
      <c r="CXF2653" s="251"/>
      <c r="CXG2653" s="52"/>
      <c r="CXH2653" s="250"/>
      <c r="CXI2653" s="65"/>
      <c r="CXJ2653" s="251"/>
      <c r="CXK2653" s="251"/>
      <c r="CXL2653" s="251"/>
      <c r="CXM2653" s="52"/>
      <c r="CXN2653" s="250"/>
      <c r="CXO2653" s="65"/>
      <c r="CXP2653" s="251"/>
      <c r="CXQ2653" s="251"/>
      <c r="CXR2653" s="251"/>
      <c r="CXS2653" s="52"/>
      <c r="CXT2653" s="250"/>
      <c r="CXU2653" s="65"/>
      <c r="CXV2653" s="251"/>
      <c r="CXW2653" s="251"/>
      <c r="CXX2653" s="251"/>
      <c r="CXY2653" s="52"/>
      <c r="CXZ2653" s="250"/>
      <c r="CYA2653" s="65"/>
      <c r="CYB2653" s="251"/>
      <c r="CYC2653" s="251"/>
      <c r="CYD2653" s="251"/>
      <c r="CYE2653" s="52"/>
      <c r="CYF2653" s="250"/>
      <c r="CYG2653" s="65"/>
      <c r="CYH2653" s="251"/>
      <c r="CYI2653" s="251"/>
      <c r="CYJ2653" s="251"/>
      <c r="CYK2653" s="52"/>
      <c r="CYL2653" s="250"/>
      <c r="CYM2653" s="65"/>
      <c r="CYN2653" s="251"/>
      <c r="CYO2653" s="251"/>
      <c r="CYP2653" s="251"/>
      <c r="CYQ2653" s="52"/>
      <c r="CYR2653" s="250"/>
      <c r="CYS2653" s="65"/>
      <c r="CYT2653" s="251"/>
      <c r="CYU2653" s="251"/>
      <c r="CYV2653" s="251"/>
      <c r="CYW2653" s="52"/>
      <c r="CYX2653" s="250"/>
      <c r="CYY2653" s="65"/>
      <c r="CYZ2653" s="251"/>
      <c r="CZA2653" s="251"/>
      <c r="CZB2653" s="251"/>
      <c r="CZC2653" s="52"/>
      <c r="CZD2653" s="250"/>
      <c r="CZE2653" s="65"/>
      <c r="CZF2653" s="251"/>
      <c r="CZG2653" s="251"/>
      <c r="CZH2653" s="251"/>
      <c r="CZI2653" s="52"/>
      <c r="CZJ2653" s="250"/>
      <c r="CZK2653" s="65"/>
      <c r="CZL2653" s="251"/>
      <c r="CZM2653" s="251"/>
      <c r="CZN2653" s="251"/>
      <c r="CZO2653" s="52"/>
      <c r="CZP2653" s="250"/>
      <c r="CZQ2653" s="65"/>
      <c r="CZR2653" s="251"/>
      <c r="CZS2653" s="251"/>
      <c r="CZT2653" s="251"/>
      <c r="CZU2653" s="52"/>
      <c r="CZV2653" s="250"/>
      <c r="CZW2653" s="65"/>
      <c r="CZX2653" s="251"/>
      <c r="CZY2653" s="251"/>
      <c r="CZZ2653" s="251"/>
      <c r="DAA2653" s="52"/>
      <c r="DAB2653" s="250"/>
      <c r="DAC2653" s="65"/>
      <c r="DAD2653" s="251"/>
      <c r="DAE2653" s="251"/>
      <c r="DAF2653" s="251"/>
      <c r="DAG2653" s="52"/>
      <c r="DAH2653" s="250"/>
      <c r="DAI2653" s="65"/>
      <c r="DAJ2653" s="251"/>
      <c r="DAK2653" s="251"/>
      <c r="DAL2653" s="251"/>
      <c r="DAM2653" s="52"/>
      <c r="DAN2653" s="250"/>
      <c r="DAO2653" s="65"/>
      <c r="DAP2653" s="251"/>
      <c r="DAQ2653" s="251"/>
      <c r="DAR2653" s="251"/>
      <c r="DAS2653" s="52"/>
      <c r="DAT2653" s="250"/>
      <c r="DAU2653" s="65"/>
      <c r="DAV2653" s="251"/>
      <c r="DAW2653" s="251"/>
      <c r="DAX2653" s="251"/>
      <c r="DAY2653" s="52"/>
      <c r="DAZ2653" s="250"/>
      <c r="DBA2653" s="65"/>
      <c r="DBB2653" s="251"/>
      <c r="DBC2653" s="251"/>
      <c r="DBD2653" s="251"/>
      <c r="DBE2653" s="52"/>
      <c r="DBF2653" s="250"/>
      <c r="DBG2653" s="65"/>
      <c r="DBH2653" s="251"/>
      <c r="DBI2653" s="251"/>
      <c r="DBJ2653" s="251"/>
      <c r="DBK2653" s="52"/>
      <c r="DBL2653" s="250"/>
      <c r="DBM2653" s="65"/>
      <c r="DBN2653" s="251"/>
      <c r="DBO2653" s="251"/>
      <c r="DBP2653" s="251"/>
      <c r="DBQ2653" s="52"/>
      <c r="DBR2653" s="250"/>
      <c r="DBS2653" s="65"/>
      <c r="DBT2653" s="251"/>
      <c r="DBU2653" s="251"/>
      <c r="DBV2653" s="251"/>
      <c r="DBW2653" s="52"/>
      <c r="DBX2653" s="250"/>
      <c r="DBY2653" s="65"/>
      <c r="DBZ2653" s="251"/>
      <c r="DCA2653" s="251"/>
      <c r="DCB2653" s="251"/>
      <c r="DCC2653" s="52"/>
      <c r="DCD2653" s="250"/>
      <c r="DCE2653" s="65"/>
      <c r="DCF2653" s="251"/>
      <c r="DCG2653" s="251"/>
      <c r="DCH2653" s="251"/>
      <c r="DCI2653" s="52"/>
      <c r="DCJ2653" s="250"/>
      <c r="DCK2653" s="65"/>
      <c r="DCL2653" s="251"/>
      <c r="DCM2653" s="251"/>
      <c r="DCN2653" s="251"/>
      <c r="DCO2653" s="52"/>
      <c r="DCP2653" s="250"/>
      <c r="DCQ2653" s="65"/>
      <c r="DCR2653" s="251"/>
      <c r="DCS2653" s="251"/>
      <c r="DCT2653" s="251"/>
      <c r="DCU2653" s="52"/>
      <c r="DCV2653" s="250"/>
      <c r="DCW2653" s="65"/>
      <c r="DCX2653" s="251"/>
      <c r="DCY2653" s="251"/>
      <c r="DCZ2653" s="251"/>
      <c r="DDA2653" s="52"/>
      <c r="DDB2653" s="250"/>
      <c r="DDC2653" s="65"/>
      <c r="DDD2653" s="251"/>
      <c r="DDE2653" s="251"/>
      <c r="DDF2653" s="251"/>
      <c r="DDG2653" s="52"/>
      <c r="DDH2653" s="250"/>
      <c r="DDI2653" s="65"/>
      <c r="DDJ2653" s="251"/>
      <c r="DDK2653" s="251"/>
      <c r="DDL2653" s="251"/>
      <c r="DDM2653" s="52"/>
      <c r="DDN2653" s="250"/>
      <c r="DDO2653" s="65"/>
      <c r="DDP2653" s="251"/>
      <c r="DDQ2653" s="251"/>
      <c r="DDR2653" s="251"/>
      <c r="DDS2653" s="52"/>
      <c r="DDT2653" s="250"/>
      <c r="DDU2653" s="65"/>
      <c r="DDV2653" s="251"/>
      <c r="DDW2653" s="251"/>
      <c r="DDX2653" s="251"/>
      <c r="DDY2653" s="52"/>
      <c r="DDZ2653" s="250"/>
      <c r="DEA2653" s="65"/>
      <c r="DEB2653" s="251"/>
      <c r="DEC2653" s="251"/>
      <c r="DED2653" s="251"/>
      <c r="DEE2653" s="52"/>
      <c r="DEF2653" s="250"/>
      <c r="DEG2653" s="65"/>
      <c r="DEH2653" s="251"/>
      <c r="DEI2653" s="251"/>
      <c r="DEJ2653" s="251"/>
      <c r="DEK2653" s="52"/>
      <c r="DEL2653" s="250"/>
      <c r="DEM2653" s="65"/>
      <c r="DEN2653" s="251"/>
      <c r="DEO2653" s="251"/>
      <c r="DEP2653" s="251"/>
      <c r="DEQ2653" s="52"/>
      <c r="DER2653" s="250"/>
      <c r="DES2653" s="65"/>
      <c r="DET2653" s="251"/>
      <c r="DEU2653" s="251"/>
      <c r="DEV2653" s="251"/>
      <c r="DEW2653" s="52"/>
      <c r="DEX2653" s="250"/>
      <c r="DEY2653" s="65"/>
      <c r="DEZ2653" s="251"/>
      <c r="DFA2653" s="251"/>
      <c r="DFB2653" s="251"/>
      <c r="DFC2653" s="52"/>
      <c r="DFD2653" s="250"/>
      <c r="DFE2653" s="65"/>
      <c r="DFF2653" s="251"/>
      <c r="DFG2653" s="251"/>
      <c r="DFH2653" s="251"/>
      <c r="DFI2653" s="52"/>
      <c r="DFJ2653" s="250"/>
      <c r="DFK2653" s="65"/>
      <c r="DFL2653" s="251"/>
      <c r="DFM2653" s="251"/>
      <c r="DFN2653" s="251"/>
      <c r="DFO2653" s="52"/>
      <c r="DFP2653" s="250"/>
      <c r="DFQ2653" s="65"/>
      <c r="DFR2653" s="251"/>
      <c r="DFS2653" s="251"/>
      <c r="DFT2653" s="251"/>
      <c r="DFU2653" s="52"/>
      <c r="DFV2653" s="250"/>
      <c r="DFW2653" s="65"/>
      <c r="DFX2653" s="251"/>
      <c r="DFY2653" s="251"/>
      <c r="DFZ2653" s="251"/>
      <c r="DGA2653" s="52"/>
      <c r="DGB2653" s="250"/>
      <c r="DGC2653" s="65"/>
      <c r="DGD2653" s="251"/>
      <c r="DGE2653" s="251"/>
      <c r="DGF2653" s="251"/>
      <c r="DGG2653" s="52"/>
      <c r="DGH2653" s="250"/>
      <c r="DGI2653" s="65"/>
      <c r="DGJ2653" s="251"/>
      <c r="DGK2653" s="251"/>
      <c r="DGL2653" s="251"/>
      <c r="DGM2653" s="52"/>
      <c r="DGN2653" s="250"/>
      <c r="DGO2653" s="65"/>
      <c r="DGP2653" s="251"/>
      <c r="DGQ2653" s="251"/>
      <c r="DGR2653" s="251"/>
      <c r="DGS2653" s="52"/>
      <c r="DGT2653" s="250"/>
      <c r="DGU2653" s="65"/>
      <c r="DGV2653" s="251"/>
      <c r="DGW2653" s="251"/>
      <c r="DGX2653" s="251"/>
      <c r="DGY2653" s="52"/>
      <c r="DGZ2653" s="250"/>
      <c r="DHA2653" s="65"/>
      <c r="DHB2653" s="251"/>
      <c r="DHC2653" s="251"/>
      <c r="DHD2653" s="251"/>
      <c r="DHE2653" s="52"/>
      <c r="DHF2653" s="250"/>
      <c r="DHG2653" s="65"/>
      <c r="DHH2653" s="251"/>
      <c r="DHI2653" s="251"/>
      <c r="DHJ2653" s="251"/>
      <c r="DHK2653" s="52"/>
      <c r="DHL2653" s="250"/>
      <c r="DHM2653" s="65"/>
      <c r="DHN2653" s="251"/>
      <c r="DHO2653" s="251"/>
      <c r="DHP2653" s="251"/>
      <c r="DHQ2653" s="52"/>
      <c r="DHR2653" s="250"/>
      <c r="DHS2653" s="65"/>
      <c r="DHT2653" s="251"/>
      <c r="DHU2653" s="251"/>
      <c r="DHV2653" s="251"/>
      <c r="DHW2653" s="52"/>
      <c r="DHX2653" s="250"/>
      <c r="DHY2653" s="65"/>
      <c r="DHZ2653" s="251"/>
      <c r="DIA2653" s="251"/>
      <c r="DIB2653" s="251"/>
      <c r="DIC2653" s="52"/>
      <c r="DID2653" s="250"/>
      <c r="DIE2653" s="65"/>
      <c r="DIF2653" s="251"/>
      <c r="DIG2653" s="251"/>
      <c r="DIH2653" s="251"/>
      <c r="DII2653" s="52"/>
      <c r="DIJ2653" s="250"/>
      <c r="DIK2653" s="65"/>
      <c r="DIL2653" s="251"/>
      <c r="DIM2653" s="251"/>
      <c r="DIN2653" s="251"/>
      <c r="DIO2653" s="52"/>
      <c r="DIP2653" s="250"/>
      <c r="DIQ2653" s="65"/>
      <c r="DIR2653" s="251"/>
      <c r="DIS2653" s="251"/>
      <c r="DIT2653" s="251"/>
      <c r="DIU2653" s="52"/>
      <c r="DIV2653" s="250"/>
      <c r="DIW2653" s="65"/>
      <c r="DIX2653" s="251"/>
      <c r="DIY2653" s="251"/>
      <c r="DIZ2653" s="251"/>
      <c r="DJA2653" s="52"/>
      <c r="DJB2653" s="250"/>
      <c r="DJC2653" s="65"/>
      <c r="DJD2653" s="251"/>
      <c r="DJE2653" s="251"/>
      <c r="DJF2653" s="251"/>
      <c r="DJG2653" s="52"/>
      <c r="DJH2653" s="250"/>
      <c r="DJI2653" s="65"/>
      <c r="DJJ2653" s="251"/>
      <c r="DJK2653" s="251"/>
      <c r="DJL2653" s="251"/>
      <c r="DJM2653" s="52"/>
      <c r="DJN2653" s="250"/>
      <c r="DJO2653" s="65"/>
      <c r="DJP2653" s="251"/>
      <c r="DJQ2653" s="251"/>
      <c r="DJR2653" s="251"/>
      <c r="DJS2653" s="52"/>
      <c r="DJT2653" s="250"/>
      <c r="DJU2653" s="65"/>
      <c r="DJV2653" s="251"/>
      <c r="DJW2653" s="251"/>
      <c r="DJX2653" s="251"/>
      <c r="DJY2653" s="52"/>
      <c r="DJZ2653" s="250"/>
      <c r="DKA2653" s="65"/>
      <c r="DKB2653" s="251"/>
      <c r="DKC2653" s="251"/>
      <c r="DKD2653" s="251"/>
      <c r="DKE2653" s="52"/>
      <c r="DKF2653" s="250"/>
      <c r="DKG2653" s="65"/>
      <c r="DKH2653" s="251"/>
      <c r="DKI2653" s="251"/>
      <c r="DKJ2653" s="251"/>
      <c r="DKK2653" s="52"/>
      <c r="DKL2653" s="250"/>
      <c r="DKM2653" s="65"/>
      <c r="DKN2653" s="251"/>
      <c r="DKO2653" s="251"/>
      <c r="DKP2653" s="251"/>
      <c r="DKQ2653" s="52"/>
      <c r="DKR2653" s="250"/>
      <c r="DKS2653" s="65"/>
      <c r="DKT2653" s="251"/>
      <c r="DKU2653" s="251"/>
      <c r="DKV2653" s="251"/>
      <c r="DKW2653" s="52"/>
      <c r="DKX2653" s="250"/>
      <c r="DKY2653" s="65"/>
      <c r="DKZ2653" s="251"/>
      <c r="DLA2653" s="251"/>
      <c r="DLB2653" s="251"/>
      <c r="DLC2653" s="52"/>
      <c r="DLD2653" s="250"/>
      <c r="DLE2653" s="65"/>
      <c r="DLF2653" s="251"/>
      <c r="DLG2653" s="251"/>
      <c r="DLH2653" s="251"/>
      <c r="DLI2653" s="52"/>
      <c r="DLJ2653" s="250"/>
      <c r="DLK2653" s="65"/>
      <c r="DLL2653" s="251"/>
      <c r="DLM2653" s="251"/>
      <c r="DLN2653" s="251"/>
      <c r="DLO2653" s="52"/>
      <c r="DLP2653" s="250"/>
      <c r="DLQ2653" s="65"/>
      <c r="DLR2653" s="251"/>
      <c r="DLS2653" s="251"/>
      <c r="DLT2653" s="251"/>
      <c r="DLU2653" s="52"/>
      <c r="DLV2653" s="250"/>
      <c r="DLW2653" s="65"/>
      <c r="DLX2653" s="251"/>
      <c r="DLY2653" s="251"/>
      <c r="DLZ2653" s="251"/>
      <c r="DMA2653" s="52"/>
      <c r="DMB2653" s="250"/>
      <c r="DMC2653" s="65"/>
      <c r="DMD2653" s="251"/>
      <c r="DME2653" s="251"/>
      <c r="DMF2653" s="251"/>
      <c r="DMG2653" s="52"/>
      <c r="DMH2653" s="250"/>
      <c r="DMI2653" s="65"/>
      <c r="DMJ2653" s="251"/>
      <c r="DMK2653" s="251"/>
      <c r="DML2653" s="251"/>
      <c r="DMM2653" s="52"/>
      <c r="DMN2653" s="250"/>
      <c r="DMO2653" s="65"/>
      <c r="DMP2653" s="251"/>
      <c r="DMQ2653" s="251"/>
      <c r="DMR2653" s="251"/>
      <c r="DMS2653" s="52"/>
      <c r="DMT2653" s="250"/>
      <c r="DMU2653" s="65"/>
      <c r="DMV2653" s="251"/>
      <c r="DMW2653" s="251"/>
      <c r="DMX2653" s="251"/>
      <c r="DMY2653" s="52"/>
      <c r="DMZ2653" s="250"/>
      <c r="DNA2653" s="65"/>
      <c r="DNB2653" s="251"/>
      <c r="DNC2653" s="251"/>
      <c r="DND2653" s="251"/>
      <c r="DNE2653" s="52"/>
      <c r="DNF2653" s="250"/>
      <c r="DNG2653" s="65"/>
      <c r="DNH2653" s="251"/>
      <c r="DNI2653" s="251"/>
      <c r="DNJ2653" s="251"/>
      <c r="DNK2653" s="52"/>
      <c r="DNL2653" s="250"/>
      <c r="DNM2653" s="65"/>
      <c r="DNN2653" s="251"/>
      <c r="DNO2653" s="251"/>
      <c r="DNP2653" s="251"/>
      <c r="DNQ2653" s="52"/>
      <c r="DNR2653" s="250"/>
      <c r="DNS2653" s="65"/>
      <c r="DNT2653" s="251"/>
      <c r="DNU2653" s="251"/>
      <c r="DNV2653" s="251"/>
      <c r="DNW2653" s="52"/>
      <c r="DNX2653" s="250"/>
      <c r="DNY2653" s="65"/>
      <c r="DNZ2653" s="251"/>
      <c r="DOA2653" s="251"/>
      <c r="DOB2653" s="251"/>
      <c r="DOC2653" s="52"/>
      <c r="DOD2653" s="250"/>
      <c r="DOE2653" s="65"/>
      <c r="DOF2653" s="251"/>
      <c r="DOG2653" s="251"/>
      <c r="DOH2653" s="251"/>
      <c r="DOI2653" s="52"/>
      <c r="DOJ2653" s="250"/>
      <c r="DOK2653" s="65"/>
      <c r="DOL2653" s="251"/>
      <c r="DOM2653" s="251"/>
      <c r="DON2653" s="251"/>
      <c r="DOO2653" s="52"/>
      <c r="DOP2653" s="250"/>
      <c r="DOQ2653" s="65"/>
      <c r="DOR2653" s="251"/>
      <c r="DOS2653" s="251"/>
      <c r="DOT2653" s="251"/>
      <c r="DOU2653" s="52"/>
      <c r="DOV2653" s="250"/>
      <c r="DOW2653" s="65"/>
      <c r="DOX2653" s="251"/>
      <c r="DOY2653" s="251"/>
      <c r="DOZ2653" s="251"/>
      <c r="DPA2653" s="52"/>
      <c r="DPB2653" s="250"/>
      <c r="DPC2653" s="65"/>
      <c r="DPD2653" s="251"/>
      <c r="DPE2653" s="251"/>
      <c r="DPF2653" s="251"/>
      <c r="DPG2653" s="52"/>
      <c r="DPH2653" s="250"/>
      <c r="DPI2653" s="65"/>
      <c r="DPJ2653" s="251"/>
      <c r="DPK2653" s="251"/>
      <c r="DPL2653" s="251"/>
      <c r="DPM2653" s="52"/>
      <c r="DPN2653" s="250"/>
      <c r="DPO2653" s="65"/>
      <c r="DPP2653" s="251"/>
      <c r="DPQ2653" s="251"/>
      <c r="DPR2653" s="251"/>
      <c r="DPS2653" s="52"/>
      <c r="DPT2653" s="250"/>
      <c r="DPU2653" s="65"/>
      <c r="DPV2653" s="251"/>
      <c r="DPW2653" s="251"/>
      <c r="DPX2653" s="251"/>
      <c r="DPY2653" s="52"/>
      <c r="DPZ2653" s="250"/>
      <c r="DQA2653" s="65"/>
      <c r="DQB2653" s="251"/>
      <c r="DQC2653" s="251"/>
      <c r="DQD2653" s="251"/>
      <c r="DQE2653" s="52"/>
      <c r="DQF2653" s="250"/>
      <c r="DQG2653" s="65"/>
      <c r="DQH2653" s="251"/>
      <c r="DQI2653" s="251"/>
      <c r="DQJ2653" s="251"/>
      <c r="DQK2653" s="52"/>
      <c r="DQL2653" s="250"/>
      <c r="DQM2653" s="65"/>
      <c r="DQN2653" s="251"/>
      <c r="DQO2653" s="251"/>
      <c r="DQP2653" s="251"/>
      <c r="DQQ2653" s="52"/>
      <c r="DQR2653" s="250"/>
      <c r="DQS2653" s="65"/>
      <c r="DQT2653" s="251"/>
      <c r="DQU2653" s="251"/>
      <c r="DQV2653" s="251"/>
      <c r="DQW2653" s="52"/>
      <c r="DQX2653" s="250"/>
      <c r="DQY2653" s="65"/>
      <c r="DQZ2653" s="251"/>
      <c r="DRA2653" s="251"/>
      <c r="DRB2653" s="251"/>
      <c r="DRC2653" s="52"/>
      <c r="DRD2653" s="250"/>
      <c r="DRE2653" s="65"/>
      <c r="DRF2653" s="251"/>
      <c r="DRG2653" s="251"/>
      <c r="DRH2653" s="251"/>
      <c r="DRI2653" s="52"/>
      <c r="DRJ2653" s="250"/>
      <c r="DRK2653" s="65"/>
      <c r="DRL2653" s="251"/>
      <c r="DRM2653" s="251"/>
      <c r="DRN2653" s="251"/>
      <c r="DRO2653" s="52"/>
      <c r="DRP2653" s="250"/>
      <c r="DRQ2653" s="65"/>
      <c r="DRR2653" s="251"/>
      <c r="DRS2653" s="251"/>
      <c r="DRT2653" s="251"/>
      <c r="DRU2653" s="52"/>
      <c r="DRV2653" s="250"/>
      <c r="DRW2653" s="65"/>
      <c r="DRX2653" s="251"/>
      <c r="DRY2653" s="251"/>
      <c r="DRZ2653" s="251"/>
      <c r="DSA2653" s="52"/>
      <c r="DSB2653" s="250"/>
      <c r="DSC2653" s="65"/>
      <c r="DSD2653" s="251"/>
      <c r="DSE2653" s="251"/>
      <c r="DSF2653" s="251"/>
      <c r="DSG2653" s="52"/>
      <c r="DSH2653" s="250"/>
      <c r="DSI2653" s="65"/>
      <c r="DSJ2653" s="251"/>
      <c r="DSK2653" s="251"/>
      <c r="DSL2653" s="251"/>
      <c r="DSM2653" s="52"/>
      <c r="DSN2653" s="250"/>
      <c r="DSO2653" s="65"/>
      <c r="DSP2653" s="251"/>
      <c r="DSQ2653" s="251"/>
      <c r="DSR2653" s="251"/>
      <c r="DSS2653" s="52"/>
      <c r="DST2653" s="250"/>
      <c r="DSU2653" s="65"/>
      <c r="DSV2653" s="251"/>
      <c r="DSW2653" s="251"/>
      <c r="DSX2653" s="251"/>
      <c r="DSY2653" s="52"/>
      <c r="DSZ2653" s="250"/>
      <c r="DTA2653" s="65"/>
      <c r="DTB2653" s="251"/>
      <c r="DTC2653" s="251"/>
      <c r="DTD2653" s="251"/>
      <c r="DTE2653" s="52"/>
      <c r="DTF2653" s="250"/>
      <c r="DTG2653" s="65"/>
      <c r="DTH2653" s="251"/>
      <c r="DTI2653" s="251"/>
      <c r="DTJ2653" s="251"/>
      <c r="DTK2653" s="52"/>
      <c r="DTL2653" s="250"/>
      <c r="DTM2653" s="65"/>
      <c r="DTN2653" s="251"/>
      <c r="DTO2653" s="251"/>
      <c r="DTP2653" s="251"/>
      <c r="DTQ2653" s="52"/>
      <c r="DTR2653" s="250"/>
      <c r="DTS2653" s="65"/>
      <c r="DTT2653" s="251"/>
      <c r="DTU2653" s="251"/>
      <c r="DTV2653" s="251"/>
      <c r="DTW2653" s="52"/>
      <c r="DTX2653" s="250"/>
      <c r="DTY2653" s="65"/>
      <c r="DTZ2653" s="251"/>
      <c r="DUA2653" s="251"/>
      <c r="DUB2653" s="251"/>
      <c r="DUC2653" s="52"/>
      <c r="DUD2653" s="250"/>
      <c r="DUE2653" s="65"/>
      <c r="DUF2653" s="251"/>
      <c r="DUG2653" s="251"/>
      <c r="DUH2653" s="251"/>
      <c r="DUI2653" s="52"/>
      <c r="DUJ2653" s="250"/>
      <c r="DUK2653" s="65"/>
      <c r="DUL2653" s="251"/>
      <c r="DUM2653" s="251"/>
      <c r="DUN2653" s="251"/>
      <c r="DUO2653" s="52"/>
      <c r="DUP2653" s="250"/>
      <c r="DUQ2653" s="65"/>
      <c r="DUR2653" s="251"/>
      <c r="DUS2653" s="251"/>
      <c r="DUT2653" s="251"/>
      <c r="DUU2653" s="52"/>
      <c r="DUV2653" s="250"/>
      <c r="DUW2653" s="65"/>
      <c r="DUX2653" s="251"/>
      <c r="DUY2653" s="251"/>
      <c r="DUZ2653" s="251"/>
      <c r="DVA2653" s="52"/>
      <c r="DVB2653" s="250"/>
      <c r="DVC2653" s="65"/>
      <c r="DVD2653" s="251"/>
      <c r="DVE2653" s="251"/>
      <c r="DVF2653" s="251"/>
      <c r="DVG2653" s="52"/>
      <c r="DVH2653" s="250"/>
      <c r="DVI2653" s="65"/>
      <c r="DVJ2653" s="251"/>
      <c r="DVK2653" s="251"/>
      <c r="DVL2653" s="251"/>
      <c r="DVM2653" s="52"/>
      <c r="DVN2653" s="250"/>
      <c r="DVO2653" s="65"/>
      <c r="DVP2653" s="251"/>
      <c r="DVQ2653" s="251"/>
      <c r="DVR2653" s="251"/>
      <c r="DVS2653" s="52"/>
      <c r="DVT2653" s="250"/>
      <c r="DVU2653" s="65"/>
      <c r="DVV2653" s="251"/>
      <c r="DVW2653" s="251"/>
      <c r="DVX2653" s="251"/>
      <c r="DVY2653" s="52"/>
      <c r="DVZ2653" s="250"/>
      <c r="DWA2653" s="65"/>
      <c r="DWB2653" s="251"/>
      <c r="DWC2653" s="251"/>
      <c r="DWD2653" s="251"/>
      <c r="DWE2653" s="52"/>
      <c r="DWF2653" s="250"/>
      <c r="DWG2653" s="65"/>
      <c r="DWH2653" s="251"/>
      <c r="DWI2653" s="251"/>
      <c r="DWJ2653" s="251"/>
      <c r="DWK2653" s="52"/>
      <c r="DWL2653" s="250"/>
      <c r="DWM2653" s="65"/>
      <c r="DWN2653" s="251"/>
      <c r="DWO2653" s="251"/>
      <c r="DWP2653" s="251"/>
      <c r="DWQ2653" s="52"/>
      <c r="DWR2653" s="250"/>
      <c r="DWS2653" s="65"/>
      <c r="DWT2653" s="251"/>
      <c r="DWU2653" s="251"/>
      <c r="DWV2653" s="251"/>
      <c r="DWW2653" s="52"/>
      <c r="DWX2653" s="250"/>
      <c r="DWY2653" s="65"/>
      <c r="DWZ2653" s="251"/>
      <c r="DXA2653" s="251"/>
      <c r="DXB2653" s="251"/>
      <c r="DXC2653" s="52"/>
      <c r="DXD2653" s="250"/>
      <c r="DXE2653" s="65"/>
      <c r="DXF2653" s="251"/>
      <c r="DXG2653" s="251"/>
      <c r="DXH2653" s="251"/>
      <c r="DXI2653" s="52"/>
      <c r="DXJ2653" s="250"/>
      <c r="DXK2653" s="65"/>
      <c r="DXL2653" s="251"/>
      <c r="DXM2653" s="251"/>
      <c r="DXN2653" s="251"/>
      <c r="DXO2653" s="52"/>
      <c r="DXP2653" s="250"/>
      <c r="DXQ2653" s="65"/>
      <c r="DXR2653" s="251"/>
      <c r="DXS2653" s="251"/>
      <c r="DXT2653" s="251"/>
      <c r="DXU2653" s="52"/>
      <c r="DXV2653" s="250"/>
      <c r="DXW2653" s="65"/>
      <c r="DXX2653" s="251"/>
      <c r="DXY2653" s="251"/>
      <c r="DXZ2653" s="251"/>
      <c r="DYA2653" s="52"/>
      <c r="DYB2653" s="250"/>
      <c r="DYC2653" s="65"/>
      <c r="DYD2653" s="251"/>
      <c r="DYE2653" s="251"/>
      <c r="DYF2653" s="251"/>
      <c r="DYG2653" s="52"/>
      <c r="DYH2653" s="250"/>
      <c r="DYI2653" s="65"/>
      <c r="DYJ2653" s="251"/>
      <c r="DYK2653" s="251"/>
      <c r="DYL2653" s="251"/>
      <c r="DYM2653" s="52"/>
      <c r="DYN2653" s="250"/>
      <c r="DYO2653" s="65"/>
      <c r="DYP2653" s="251"/>
      <c r="DYQ2653" s="251"/>
      <c r="DYR2653" s="251"/>
      <c r="DYS2653" s="52"/>
      <c r="DYT2653" s="250"/>
      <c r="DYU2653" s="65"/>
      <c r="DYV2653" s="251"/>
      <c r="DYW2653" s="251"/>
      <c r="DYX2653" s="251"/>
      <c r="DYY2653" s="52"/>
      <c r="DYZ2653" s="250"/>
      <c r="DZA2653" s="65"/>
      <c r="DZB2653" s="251"/>
      <c r="DZC2653" s="251"/>
      <c r="DZD2653" s="251"/>
      <c r="DZE2653" s="52"/>
      <c r="DZF2653" s="250"/>
      <c r="DZG2653" s="65"/>
      <c r="DZH2653" s="251"/>
      <c r="DZI2653" s="251"/>
      <c r="DZJ2653" s="251"/>
      <c r="DZK2653" s="52"/>
      <c r="DZL2653" s="250"/>
      <c r="DZM2653" s="65"/>
      <c r="DZN2653" s="251"/>
      <c r="DZO2653" s="251"/>
      <c r="DZP2653" s="251"/>
      <c r="DZQ2653" s="52"/>
      <c r="DZR2653" s="250"/>
      <c r="DZS2653" s="65"/>
      <c r="DZT2653" s="251"/>
      <c r="DZU2653" s="251"/>
      <c r="DZV2653" s="251"/>
      <c r="DZW2653" s="52"/>
      <c r="DZX2653" s="250"/>
      <c r="DZY2653" s="65"/>
      <c r="DZZ2653" s="251"/>
      <c r="EAA2653" s="251"/>
      <c r="EAB2653" s="251"/>
      <c r="EAC2653" s="52"/>
      <c r="EAD2653" s="250"/>
      <c r="EAE2653" s="65"/>
      <c r="EAF2653" s="251"/>
      <c r="EAG2653" s="251"/>
      <c r="EAH2653" s="251"/>
      <c r="EAI2653" s="52"/>
      <c r="EAJ2653" s="250"/>
      <c r="EAK2653" s="65"/>
      <c r="EAL2653" s="251"/>
      <c r="EAM2653" s="251"/>
      <c r="EAN2653" s="251"/>
      <c r="EAO2653" s="52"/>
      <c r="EAP2653" s="250"/>
      <c r="EAQ2653" s="65"/>
      <c r="EAR2653" s="251"/>
      <c r="EAS2653" s="251"/>
      <c r="EAT2653" s="251"/>
      <c r="EAU2653" s="52"/>
      <c r="EAV2653" s="250"/>
      <c r="EAW2653" s="65"/>
      <c r="EAX2653" s="251"/>
      <c r="EAY2653" s="251"/>
      <c r="EAZ2653" s="251"/>
      <c r="EBA2653" s="52"/>
      <c r="EBB2653" s="250"/>
      <c r="EBC2653" s="65"/>
      <c r="EBD2653" s="251"/>
      <c r="EBE2653" s="251"/>
      <c r="EBF2653" s="251"/>
      <c r="EBG2653" s="52"/>
      <c r="EBH2653" s="250"/>
      <c r="EBI2653" s="65"/>
      <c r="EBJ2653" s="251"/>
      <c r="EBK2653" s="251"/>
      <c r="EBL2653" s="251"/>
      <c r="EBM2653" s="52"/>
      <c r="EBN2653" s="250"/>
      <c r="EBO2653" s="65"/>
      <c r="EBP2653" s="251"/>
      <c r="EBQ2653" s="251"/>
      <c r="EBR2653" s="251"/>
      <c r="EBS2653" s="52"/>
      <c r="EBT2653" s="250"/>
      <c r="EBU2653" s="65"/>
      <c r="EBV2653" s="251"/>
      <c r="EBW2653" s="251"/>
      <c r="EBX2653" s="251"/>
      <c r="EBY2653" s="52"/>
      <c r="EBZ2653" s="250"/>
      <c r="ECA2653" s="65"/>
      <c r="ECB2653" s="251"/>
      <c r="ECC2653" s="251"/>
      <c r="ECD2653" s="251"/>
      <c r="ECE2653" s="52"/>
      <c r="ECF2653" s="250"/>
      <c r="ECG2653" s="65"/>
      <c r="ECH2653" s="251"/>
      <c r="ECI2653" s="251"/>
      <c r="ECJ2653" s="251"/>
      <c r="ECK2653" s="52"/>
      <c r="ECL2653" s="250"/>
      <c r="ECM2653" s="65"/>
      <c r="ECN2653" s="251"/>
      <c r="ECO2653" s="251"/>
      <c r="ECP2653" s="251"/>
      <c r="ECQ2653" s="52"/>
      <c r="ECR2653" s="250"/>
      <c r="ECS2653" s="65"/>
      <c r="ECT2653" s="251"/>
      <c r="ECU2653" s="251"/>
      <c r="ECV2653" s="251"/>
      <c r="ECW2653" s="52"/>
      <c r="ECX2653" s="250"/>
      <c r="ECY2653" s="65"/>
      <c r="ECZ2653" s="251"/>
      <c r="EDA2653" s="251"/>
      <c r="EDB2653" s="251"/>
      <c r="EDC2653" s="52"/>
      <c r="EDD2653" s="250"/>
      <c r="EDE2653" s="65"/>
      <c r="EDF2653" s="251"/>
      <c r="EDG2653" s="251"/>
      <c r="EDH2653" s="251"/>
      <c r="EDI2653" s="52"/>
      <c r="EDJ2653" s="250"/>
      <c r="EDK2653" s="65"/>
      <c r="EDL2653" s="251"/>
      <c r="EDM2653" s="251"/>
      <c r="EDN2653" s="251"/>
      <c r="EDO2653" s="52"/>
      <c r="EDP2653" s="250"/>
      <c r="EDQ2653" s="65"/>
      <c r="EDR2653" s="251"/>
      <c r="EDS2653" s="251"/>
      <c r="EDT2653" s="251"/>
      <c r="EDU2653" s="52"/>
      <c r="EDV2653" s="250"/>
      <c r="EDW2653" s="65"/>
      <c r="EDX2653" s="251"/>
      <c r="EDY2653" s="251"/>
      <c r="EDZ2653" s="251"/>
      <c r="EEA2653" s="52"/>
      <c r="EEB2653" s="250"/>
      <c r="EEC2653" s="65"/>
      <c r="EED2653" s="251"/>
      <c r="EEE2653" s="251"/>
      <c r="EEF2653" s="251"/>
      <c r="EEG2653" s="52"/>
      <c r="EEH2653" s="250"/>
      <c r="EEI2653" s="65"/>
      <c r="EEJ2653" s="251"/>
      <c r="EEK2653" s="251"/>
      <c r="EEL2653" s="251"/>
      <c r="EEM2653" s="52"/>
      <c r="EEN2653" s="250"/>
      <c r="EEO2653" s="65"/>
      <c r="EEP2653" s="251"/>
      <c r="EEQ2653" s="251"/>
      <c r="EER2653" s="251"/>
      <c r="EES2653" s="52"/>
      <c r="EET2653" s="250"/>
      <c r="EEU2653" s="65"/>
      <c r="EEV2653" s="251"/>
      <c r="EEW2653" s="251"/>
      <c r="EEX2653" s="251"/>
      <c r="EEY2653" s="52"/>
      <c r="EEZ2653" s="250"/>
      <c r="EFA2653" s="65"/>
      <c r="EFB2653" s="251"/>
      <c r="EFC2653" s="251"/>
      <c r="EFD2653" s="251"/>
      <c r="EFE2653" s="52"/>
      <c r="EFF2653" s="250"/>
      <c r="EFG2653" s="65"/>
      <c r="EFH2653" s="251"/>
      <c r="EFI2653" s="251"/>
      <c r="EFJ2653" s="251"/>
      <c r="EFK2653" s="52"/>
      <c r="EFL2653" s="250"/>
      <c r="EFM2653" s="65"/>
      <c r="EFN2653" s="251"/>
      <c r="EFO2653" s="251"/>
      <c r="EFP2653" s="251"/>
      <c r="EFQ2653" s="52"/>
      <c r="EFR2653" s="250"/>
      <c r="EFS2653" s="65"/>
      <c r="EFT2653" s="251"/>
      <c r="EFU2653" s="251"/>
      <c r="EFV2653" s="251"/>
      <c r="EFW2653" s="52"/>
      <c r="EFX2653" s="250"/>
      <c r="EFY2653" s="65"/>
      <c r="EFZ2653" s="251"/>
      <c r="EGA2653" s="251"/>
      <c r="EGB2653" s="251"/>
      <c r="EGC2653" s="52"/>
      <c r="EGD2653" s="250"/>
      <c r="EGE2653" s="65"/>
      <c r="EGF2653" s="251"/>
      <c r="EGG2653" s="251"/>
      <c r="EGH2653" s="251"/>
      <c r="EGI2653" s="52"/>
      <c r="EGJ2653" s="250"/>
      <c r="EGK2653" s="65"/>
      <c r="EGL2653" s="251"/>
      <c r="EGM2653" s="251"/>
      <c r="EGN2653" s="251"/>
      <c r="EGO2653" s="52"/>
      <c r="EGP2653" s="250"/>
      <c r="EGQ2653" s="65"/>
      <c r="EGR2653" s="251"/>
      <c r="EGS2653" s="251"/>
      <c r="EGT2653" s="251"/>
      <c r="EGU2653" s="52"/>
      <c r="EGV2653" s="250"/>
      <c r="EGW2653" s="65"/>
      <c r="EGX2653" s="251"/>
      <c r="EGY2653" s="251"/>
      <c r="EGZ2653" s="251"/>
      <c r="EHA2653" s="52"/>
      <c r="EHB2653" s="250"/>
      <c r="EHC2653" s="65"/>
      <c r="EHD2653" s="251"/>
      <c r="EHE2653" s="251"/>
      <c r="EHF2653" s="251"/>
      <c r="EHG2653" s="52"/>
      <c r="EHH2653" s="250"/>
      <c r="EHI2653" s="65"/>
      <c r="EHJ2653" s="251"/>
      <c r="EHK2653" s="251"/>
      <c r="EHL2653" s="251"/>
      <c r="EHM2653" s="52"/>
      <c r="EHN2653" s="250"/>
      <c r="EHO2653" s="65"/>
      <c r="EHP2653" s="251"/>
      <c r="EHQ2653" s="251"/>
      <c r="EHR2653" s="251"/>
      <c r="EHS2653" s="52"/>
      <c r="EHT2653" s="250"/>
      <c r="EHU2653" s="65"/>
      <c r="EHV2653" s="251"/>
      <c r="EHW2653" s="251"/>
      <c r="EHX2653" s="251"/>
      <c r="EHY2653" s="52"/>
      <c r="EHZ2653" s="250"/>
      <c r="EIA2653" s="65"/>
      <c r="EIB2653" s="251"/>
      <c r="EIC2653" s="251"/>
      <c r="EID2653" s="251"/>
      <c r="EIE2653" s="52"/>
      <c r="EIF2653" s="250"/>
      <c r="EIG2653" s="65"/>
      <c r="EIH2653" s="251"/>
      <c r="EII2653" s="251"/>
      <c r="EIJ2653" s="251"/>
      <c r="EIK2653" s="52"/>
      <c r="EIL2653" s="250"/>
      <c r="EIM2653" s="65"/>
      <c r="EIN2653" s="251"/>
      <c r="EIO2653" s="251"/>
      <c r="EIP2653" s="251"/>
      <c r="EIQ2653" s="52"/>
      <c r="EIR2653" s="250"/>
      <c r="EIS2653" s="65"/>
      <c r="EIT2653" s="251"/>
      <c r="EIU2653" s="251"/>
      <c r="EIV2653" s="251"/>
      <c r="EIW2653" s="52"/>
      <c r="EIX2653" s="250"/>
      <c r="EIY2653" s="65"/>
      <c r="EIZ2653" s="251"/>
      <c r="EJA2653" s="251"/>
      <c r="EJB2653" s="251"/>
      <c r="EJC2653" s="52"/>
      <c r="EJD2653" s="250"/>
      <c r="EJE2653" s="65"/>
      <c r="EJF2653" s="251"/>
      <c r="EJG2653" s="251"/>
      <c r="EJH2653" s="251"/>
      <c r="EJI2653" s="52"/>
      <c r="EJJ2653" s="250"/>
      <c r="EJK2653" s="65"/>
      <c r="EJL2653" s="251"/>
      <c r="EJM2653" s="251"/>
      <c r="EJN2653" s="251"/>
      <c r="EJO2653" s="52"/>
      <c r="EJP2653" s="250"/>
      <c r="EJQ2653" s="65"/>
      <c r="EJR2653" s="251"/>
      <c r="EJS2653" s="251"/>
      <c r="EJT2653" s="251"/>
      <c r="EJU2653" s="52"/>
      <c r="EJV2653" s="250"/>
      <c r="EJW2653" s="65"/>
      <c r="EJX2653" s="251"/>
      <c r="EJY2653" s="251"/>
      <c r="EJZ2653" s="251"/>
      <c r="EKA2653" s="52"/>
      <c r="EKB2653" s="250"/>
      <c r="EKC2653" s="65"/>
      <c r="EKD2653" s="251"/>
      <c r="EKE2653" s="251"/>
      <c r="EKF2653" s="251"/>
      <c r="EKG2653" s="52"/>
      <c r="EKH2653" s="250"/>
      <c r="EKI2653" s="65"/>
      <c r="EKJ2653" s="251"/>
      <c r="EKK2653" s="251"/>
      <c r="EKL2653" s="251"/>
      <c r="EKM2653" s="52"/>
      <c r="EKN2653" s="250"/>
      <c r="EKO2653" s="65"/>
      <c r="EKP2653" s="251"/>
      <c r="EKQ2653" s="251"/>
      <c r="EKR2653" s="251"/>
      <c r="EKS2653" s="52"/>
      <c r="EKT2653" s="250"/>
      <c r="EKU2653" s="65"/>
      <c r="EKV2653" s="251"/>
      <c r="EKW2653" s="251"/>
      <c r="EKX2653" s="251"/>
      <c r="EKY2653" s="52"/>
      <c r="EKZ2653" s="250"/>
      <c r="ELA2653" s="65"/>
      <c r="ELB2653" s="251"/>
      <c r="ELC2653" s="251"/>
      <c r="ELD2653" s="251"/>
      <c r="ELE2653" s="52"/>
      <c r="ELF2653" s="250"/>
      <c r="ELG2653" s="65"/>
      <c r="ELH2653" s="251"/>
      <c r="ELI2653" s="251"/>
      <c r="ELJ2653" s="251"/>
      <c r="ELK2653" s="52"/>
      <c r="ELL2653" s="250"/>
      <c r="ELM2653" s="65"/>
      <c r="ELN2653" s="251"/>
      <c r="ELO2653" s="251"/>
      <c r="ELP2653" s="251"/>
      <c r="ELQ2653" s="52"/>
      <c r="ELR2653" s="250"/>
      <c r="ELS2653" s="65"/>
      <c r="ELT2653" s="251"/>
      <c r="ELU2653" s="251"/>
      <c r="ELV2653" s="251"/>
      <c r="ELW2653" s="52"/>
      <c r="ELX2653" s="250"/>
      <c r="ELY2653" s="65"/>
      <c r="ELZ2653" s="251"/>
      <c r="EMA2653" s="251"/>
      <c r="EMB2653" s="251"/>
      <c r="EMC2653" s="52"/>
      <c r="EMD2653" s="250"/>
      <c r="EME2653" s="65"/>
      <c r="EMF2653" s="251"/>
      <c r="EMG2653" s="251"/>
      <c r="EMH2653" s="251"/>
      <c r="EMI2653" s="52"/>
      <c r="EMJ2653" s="250"/>
      <c r="EMK2653" s="65"/>
      <c r="EML2653" s="251"/>
      <c r="EMM2653" s="251"/>
      <c r="EMN2653" s="251"/>
      <c r="EMO2653" s="52"/>
      <c r="EMP2653" s="250"/>
      <c r="EMQ2653" s="65"/>
      <c r="EMR2653" s="251"/>
      <c r="EMS2653" s="251"/>
      <c r="EMT2653" s="251"/>
      <c r="EMU2653" s="52"/>
      <c r="EMV2653" s="250"/>
      <c r="EMW2653" s="65"/>
      <c r="EMX2653" s="251"/>
      <c r="EMY2653" s="251"/>
      <c r="EMZ2653" s="251"/>
      <c r="ENA2653" s="52"/>
      <c r="ENB2653" s="250"/>
      <c r="ENC2653" s="65"/>
      <c r="END2653" s="251"/>
      <c r="ENE2653" s="251"/>
      <c r="ENF2653" s="251"/>
      <c r="ENG2653" s="52"/>
      <c r="ENH2653" s="250"/>
      <c r="ENI2653" s="65"/>
      <c r="ENJ2653" s="251"/>
      <c r="ENK2653" s="251"/>
      <c r="ENL2653" s="251"/>
      <c r="ENM2653" s="52"/>
      <c r="ENN2653" s="250"/>
      <c r="ENO2653" s="65"/>
      <c r="ENP2653" s="251"/>
      <c r="ENQ2653" s="251"/>
      <c r="ENR2653" s="251"/>
      <c r="ENS2653" s="52"/>
      <c r="ENT2653" s="250"/>
      <c r="ENU2653" s="65"/>
      <c r="ENV2653" s="251"/>
      <c r="ENW2653" s="251"/>
      <c r="ENX2653" s="251"/>
      <c r="ENY2653" s="52"/>
      <c r="ENZ2653" s="250"/>
      <c r="EOA2653" s="65"/>
      <c r="EOB2653" s="251"/>
      <c r="EOC2653" s="251"/>
      <c r="EOD2653" s="251"/>
      <c r="EOE2653" s="52"/>
      <c r="EOF2653" s="250"/>
      <c r="EOG2653" s="65"/>
      <c r="EOH2653" s="251"/>
      <c r="EOI2653" s="251"/>
      <c r="EOJ2653" s="251"/>
      <c r="EOK2653" s="52"/>
      <c r="EOL2653" s="250"/>
      <c r="EOM2653" s="65"/>
      <c r="EON2653" s="251"/>
      <c r="EOO2653" s="251"/>
      <c r="EOP2653" s="251"/>
      <c r="EOQ2653" s="52"/>
      <c r="EOR2653" s="250"/>
      <c r="EOS2653" s="65"/>
      <c r="EOT2653" s="251"/>
      <c r="EOU2653" s="251"/>
      <c r="EOV2653" s="251"/>
      <c r="EOW2653" s="52"/>
      <c r="EOX2653" s="250"/>
      <c r="EOY2653" s="65"/>
      <c r="EOZ2653" s="251"/>
      <c r="EPA2653" s="251"/>
      <c r="EPB2653" s="251"/>
      <c r="EPC2653" s="52"/>
      <c r="EPD2653" s="250"/>
      <c r="EPE2653" s="65"/>
      <c r="EPF2653" s="251"/>
      <c r="EPG2653" s="251"/>
      <c r="EPH2653" s="251"/>
      <c r="EPI2653" s="52"/>
      <c r="EPJ2653" s="250"/>
      <c r="EPK2653" s="65"/>
      <c r="EPL2653" s="251"/>
      <c r="EPM2653" s="251"/>
      <c r="EPN2653" s="251"/>
      <c r="EPO2653" s="52"/>
      <c r="EPP2653" s="250"/>
      <c r="EPQ2653" s="65"/>
      <c r="EPR2653" s="251"/>
      <c r="EPS2653" s="251"/>
      <c r="EPT2653" s="251"/>
      <c r="EPU2653" s="52"/>
      <c r="EPV2653" s="250"/>
      <c r="EPW2653" s="65"/>
      <c r="EPX2653" s="251"/>
      <c r="EPY2653" s="251"/>
      <c r="EPZ2653" s="251"/>
      <c r="EQA2653" s="52"/>
      <c r="EQB2653" s="250"/>
      <c r="EQC2653" s="65"/>
      <c r="EQD2653" s="251"/>
      <c r="EQE2653" s="251"/>
      <c r="EQF2653" s="251"/>
      <c r="EQG2653" s="52"/>
      <c r="EQH2653" s="250"/>
      <c r="EQI2653" s="65"/>
      <c r="EQJ2653" s="251"/>
      <c r="EQK2653" s="251"/>
      <c r="EQL2653" s="251"/>
      <c r="EQM2653" s="52"/>
      <c r="EQN2653" s="250"/>
      <c r="EQO2653" s="65"/>
      <c r="EQP2653" s="251"/>
      <c r="EQQ2653" s="251"/>
      <c r="EQR2653" s="251"/>
      <c r="EQS2653" s="52"/>
      <c r="EQT2653" s="250"/>
      <c r="EQU2653" s="65"/>
      <c r="EQV2653" s="251"/>
      <c r="EQW2653" s="251"/>
      <c r="EQX2653" s="251"/>
      <c r="EQY2653" s="52"/>
      <c r="EQZ2653" s="250"/>
      <c r="ERA2653" s="65"/>
      <c r="ERB2653" s="251"/>
      <c r="ERC2653" s="251"/>
      <c r="ERD2653" s="251"/>
      <c r="ERE2653" s="52"/>
      <c r="ERF2653" s="250"/>
      <c r="ERG2653" s="65"/>
      <c r="ERH2653" s="251"/>
      <c r="ERI2653" s="251"/>
      <c r="ERJ2653" s="251"/>
      <c r="ERK2653" s="52"/>
      <c r="ERL2653" s="250"/>
      <c r="ERM2653" s="65"/>
      <c r="ERN2653" s="251"/>
      <c r="ERO2653" s="251"/>
      <c r="ERP2653" s="251"/>
      <c r="ERQ2653" s="52"/>
      <c r="ERR2653" s="250"/>
      <c r="ERS2653" s="65"/>
      <c r="ERT2653" s="251"/>
      <c r="ERU2653" s="251"/>
      <c r="ERV2653" s="251"/>
      <c r="ERW2653" s="52"/>
      <c r="ERX2653" s="250"/>
      <c r="ERY2653" s="65"/>
      <c r="ERZ2653" s="251"/>
      <c r="ESA2653" s="251"/>
      <c r="ESB2653" s="251"/>
      <c r="ESC2653" s="52"/>
      <c r="ESD2653" s="250"/>
      <c r="ESE2653" s="65"/>
      <c r="ESF2653" s="251"/>
      <c r="ESG2653" s="251"/>
      <c r="ESH2653" s="251"/>
      <c r="ESI2653" s="52"/>
      <c r="ESJ2653" s="250"/>
      <c r="ESK2653" s="65"/>
      <c r="ESL2653" s="251"/>
      <c r="ESM2653" s="251"/>
      <c r="ESN2653" s="251"/>
      <c r="ESO2653" s="52"/>
      <c r="ESP2653" s="250"/>
      <c r="ESQ2653" s="65"/>
      <c r="ESR2653" s="251"/>
      <c r="ESS2653" s="251"/>
      <c r="EST2653" s="251"/>
      <c r="ESU2653" s="52"/>
      <c r="ESV2653" s="250"/>
      <c r="ESW2653" s="65"/>
      <c r="ESX2653" s="251"/>
      <c r="ESY2653" s="251"/>
      <c r="ESZ2653" s="251"/>
      <c r="ETA2653" s="52"/>
      <c r="ETB2653" s="250"/>
      <c r="ETC2653" s="65"/>
      <c r="ETD2653" s="251"/>
      <c r="ETE2653" s="251"/>
      <c r="ETF2653" s="251"/>
      <c r="ETG2653" s="52"/>
      <c r="ETH2653" s="250"/>
      <c r="ETI2653" s="65"/>
      <c r="ETJ2653" s="251"/>
      <c r="ETK2653" s="251"/>
      <c r="ETL2653" s="251"/>
      <c r="ETM2653" s="52"/>
      <c r="ETN2653" s="250"/>
      <c r="ETO2653" s="65"/>
      <c r="ETP2653" s="251"/>
      <c r="ETQ2653" s="251"/>
      <c r="ETR2653" s="251"/>
      <c r="ETS2653" s="52"/>
      <c r="ETT2653" s="250"/>
      <c r="ETU2653" s="65"/>
      <c r="ETV2653" s="251"/>
      <c r="ETW2653" s="251"/>
      <c r="ETX2653" s="251"/>
      <c r="ETY2653" s="52"/>
      <c r="ETZ2653" s="250"/>
      <c r="EUA2653" s="65"/>
      <c r="EUB2653" s="251"/>
      <c r="EUC2653" s="251"/>
      <c r="EUD2653" s="251"/>
      <c r="EUE2653" s="52"/>
      <c r="EUF2653" s="250"/>
      <c r="EUG2653" s="65"/>
      <c r="EUH2653" s="251"/>
      <c r="EUI2653" s="251"/>
      <c r="EUJ2653" s="251"/>
      <c r="EUK2653" s="52"/>
      <c r="EUL2653" s="250"/>
      <c r="EUM2653" s="65"/>
      <c r="EUN2653" s="251"/>
      <c r="EUO2653" s="251"/>
      <c r="EUP2653" s="251"/>
      <c r="EUQ2653" s="52"/>
      <c r="EUR2653" s="250"/>
      <c r="EUS2653" s="65"/>
      <c r="EUT2653" s="251"/>
      <c r="EUU2653" s="251"/>
      <c r="EUV2653" s="251"/>
      <c r="EUW2653" s="52"/>
      <c r="EUX2653" s="250"/>
      <c r="EUY2653" s="65"/>
      <c r="EUZ2653" s="251"/>
      <c r="EVA2653" s="251"/>
      <c r="EVB2653" s="251"/>
      <c r="EVC2653" s="52"/>
      <c r="EVD2653" s="250"/>
      <c r="EVE2653" s="65"/>
      <c r="EVF2653" s="251"/>
      <c r="EVG2653" s="251"/>
      <c r="EVH2653" s="251"/>
      <c r="EVI2653" s="52"/>
      <c r="EVJ2653" s="250"/>
      <c r="EVK2653" s="65"/>
      <c r="EVL2653" s="251"/>
      <c r="EVM2653" s="251"/>
      <c r="EVN2653" s="251"/>
      <c r="EVO2653" s="52"/>
      <c r="EVP2653" s="250"/>
      <c r="EVQ2653" s="65"/>
      <c r="EVR2653" s="251"/>
      <c r="EVS2653" s="251"/>
      <c r="EVT2653" s="251"/>
      <c r="EVU2653" s="52"/>
      <c r="EVV2653" s="250"/>
      <c r="EVW2653" s="65"/>
      <c r="EVX2653" s="251"/>
      <c r="EVY2653" s="251"/>
      <c r="EVZ2653" s="251"/>
      <c r="EWA2653" s="52"/>
      <c r="EWB2653" s="250"/>
      <c r="EWC2653" s="65"/>
      <c r="EWD2653" s="251"/>
      <c r="EWE2653" s="251"/>
      <c r="EWF2653" s="251"/>
      <c r="EWG2653" s="52"/>
      <c r="EWH2653" s="250"/>
      <c r="EWI2653" s="65"/>
      <c r="EWJ2653" s="251"/>
      <c r="EWK2653" s="251"/>
      <c r="EWL2653" s="251"/>
      <c r="EWM2653" s="52"/>
      <c r="EWN2653" s="250"/>
      <c r="EWO2653" s="65"/>
      <c r="EWP2653" s="251"/>
      <c r="EWQ2653" s="251"/>
      <c r="EWR2653" s="251"/>
      <c r="EWS2653" s="52"/>
      <c r="EWT2653" s="250"/>
      <c r="EWU2653" s="65"/>
      <c r="EWV2653" s="251"/>
      <c r="EWW2653" s="251"/>
      <c r="EWX2653" s="251"/>
      <c r="EWY2653" s="52"/>
      <c r="EWZ2653" s="250"/>
      <c r="EXA2653" s="65"/>
      <c r="EXB2653" s="251"/>
      <c r="EXC2653" s="251"/>
      <c r="EXD2653" s="251"/>
      <c r="EXE2653" s="52"/>
      <c r="EXF2653" s="250"/>
      <c r="EXG2653" s="65"/>
      <c r="EXH2653" s="251"/>
      <c r="EXI2653" s="251"/>
      <c r="EXJ2653" s="251"/>
      <c r="EXK2653" s="52"/>
      <c r="EXL2653" s="250"/>
      <c r="EXM2653" s="65"/>
      <c r="EXN2653" s="251"/>
      <c r="EXO2653" s="251"/>
      <c r="EXP2653" s="251"/>
      <c r="EXQ2653" s="52"/>
      <c r="EXR2653" s="250"/>
      <c r="EXS2653" s="65"/>
      <c r="EXT2653" s="251"/>
      <c r="EXU2653" s="251"/>
      <c r="EXV2653" s="251"/>
      <c r="EXW2653" s="52"/>
      <c r="EXX2653" s="250"/>
      <c r="EXY2653" s="65"/>
      <c r="EXZ2653" s="251"/>
      <c r="EYA2653" s="251"/>
      <c r="EYB2653" s="251"/>
      <c r="EYC2653" s="52"/>
      <c r="EYD2653" s="250"/>
      <c r="EYE2653" s="65"/>
      <c r="EYF2653" s="251"/>
      <c r="EYG2653" s="251"/>
      <c r="EYH2653" s="251"/>
      <c r="EYI2653" s="52"/>
      <c r="EYJ2653" s="250"/>
      <c r="EYK2653" s="65"/>
      <c r="EYL2653" s="251"/>
      <c r="EYM2653" s="251"/>
      <c r="EYN2653" s="251"/>
      <c r="EYO2653" s="52"/>
      <c r="EYP2653" s="250"/>
      <c r="EYQ2653" s="65"/>
      <c r="EYR2653" s="251"/>
      <c r="EYS2653" s="251"/>
      <c r="EYT2653" s="251"/>
      <c r="EYU2653" s="52"/>
      <c r="EYV2653" s="250"/>
      <c r="EYW2653" s="65"/>
      <c r="EYX2653" s="251"/>
      <c r="EYY2653" s="251"/>
      <c r="EYZ2653" s="251"/>
      <c r="EZA2653" s="52"/>
      <c r="EZB2653" s="250"/>
      <c r="EZC2653" s="65"/>
      <c r="EZD2653" s="251"/>
      <c r="EZE2653" s="251"/>
      <c r="EZF2653" s="251"/>
      <c r="EZG2653" s="52"/>
      <c r="EZH2653" s="250"/>
      <c r="EZI2653" s="65"/>
      <c r="EZJ2653" s="251"/>
      <c r="EZK2653" s="251"/>
      <c r="EZL2653" s="251"/>
      <c r="EZM2653" s="52"/>
      <c r="EZN2653" s="250"/>
      <c r="EZO2653" s="65"/>
      <c r="EZP2653" s="251"/>
      <c r="EZQ2653" s="251"/>
      <c r="EZR2653" s="251"/>
      <c r="EZS2653" s="52"/>
      <c r="EZT2653" s="250"/>
      <c r="EZU2653" s="65"/>
      <c r="EZV2653" s="251"/>
      <c r="EZW2653" s="251"/>
      <c r="EZX2653" s="251"/>
      <c r="EZY2653" s="52"/>
      <c r="EZZ2653" s="250"/>
      <c r="FAA2653" s="65"/>
      <c r="FAB2653" s="251"/>
      <c r="FAC2653" s="251"/>
      <c r="FAD2653" s="251"/>
      <c r="FAE2653" s="52"/>
      <c r="FAF2653" s="250"/>
      <c r="FAG2653" s="65"/>
      <c r="FAH2653" s="251"/>
      <c r="FAI2653" s="251"/>
      <c r="FAJ2653" s="251"/>
      <c r="FAK2653" s="52"/>
      <c r="FAL2653" s="250"/>
      <c r="FAM2653" s="65"/>
      <c r="FAN2653" s="251"/>
      <c r="FAO2653" s="251"/>
      <c r="FAP2653" s="251"/>
      <c r="FAQ2653" s="52"/>
      <c r="FAR2653" s="250"/>
      <c r="FAS2653" s="65"/>
      <c r="FAT2653" s="251"/>
      <c r="FAU2653" s="251"/>
      <c r="FAV2653" s="251"/>
      <c r="FAW2653" s="52"/>
      <c r="FAX2653" s="250"/>
      <c r="FAY2653" s="65"/>
      <c r="FAZ2653" s="251"/>
      <c r="FBA2653" s="251"/>
      <c r="FBB2653" s="251"/>
      <c r="FBC2653" s="52"/>
      <c r="FBD2653" s="250"/>
      <c r="FBE2653" s="65"/>
      <c r="FBF2653" s="251"/>
      <c r="FBG2653" s="251"/>
      <c r="FBH2653" s="251"/>
      <c r="FBI2653" s="52"/>
      <c r="FBJ2653" s="250"/>
      <c r="FBK2653" s="65"/>
      <c r="FBL2653" s="251"/>
      <c r="FBM2653" s="251"/>
      <c r="FBN2653" s="251"/>
      <c r="FBO2653" s="52"/>
      <c r="FBP2653" s="250"/>
      <c r="FBQ2653" s="65"/>
      <c r="FBR2653" s="251"/>
      <c r="FBS2653" s="251"/>
      <c r="FBT2653" s="251"/>
      <c r="FBU2653" s="52"/>
      <c r="FBV2653" s="250"/>
      <c r="FBW2653" s="65"/>
      <c r="FBX2653" s="251"/>
      <c r="FBY2653" s="251"/>
      <c r="FBZ2653" s="251"/>
      <c r="FCA2653" s="52"/>
      <c r="FCB2653" s="250"/>
      <c r="FCC2653" s="65"/>
      <c r="FCD2653" s="251"/>
      <c r="FCE2653" s="251"/>
      <c r="FCF2653" s="251"/>
      <c r="FCG2653" s="52"/>
      <c r="FCH2653" s="250"/>
      <c r="FCI2653" s="65"/>
      <c r="FCJ2653" s="251"/>
      <c r="FCK2653" s="251"/>
      <c r="FCL2653" s="251"/>
      <c r="FCM2653" s="52"/>
      <c r="FCN2653" s="250"/>
      <c r="FCO2653" s="65"/>
      <c r="FCP2653" s="251"/>
      <c r="FCQ2653" s="251"/>
      <c r="FCR2653" s="251"/>
      <c r="FCS2653" s="52"/>
      <c r="FCT2653" s="250"/>
      <c r="FCU2653" s="65"/>
      <c r="FCV2653" s="251"/>
      <c r="FCW2653" s="251"/>
      <c r="FCX2653" s="251"/>
      <c r="FCY2653" s="52"/>
      <c r="FCZ2653" s="250"/>
      <c r="FDA2653" s="65"/>
      <c r="FDB2653" s="251"/>
      <c r="FDC2653" s="251"/>
      <c r="FDD2653" s="251"/>
      <c r="FDE2653" s="52"/>
      <c r="FDF2653" s="250"/>
      <c r="FDG2653" s="65"/>
      <c r="FDH2653" s="251"/>
      <c r="FDI2653" s="251"/>
      <c r="FDJ2653" s="251"/>
      <c r="FDK2653" s="52"/>
      <c r="FDL2653" s="250"/>
      <c r="FDM2653" s="65"/>
      <c r="FDN2653" s="251"/>
      <c r="FDO2653" s="251"/>
      <c r="FDP2653" s="251"/>
      <c r="FDQ2653" s="52"/>
      <c r="FDR2653" s="250"/>
      <c r="FDS2653" s="65"/>
      <c r="FDT2653" s="251"/>
      <c r="FDU2653" s="251"/>
      <c r="FDV2653" s="251"/>
      <c r="FDW2653" s="52"/>
      <c r="FDX2653" s="250"/>
      <c r="FDY2653" s="65"/>
      <c r="FDZ2653" s="251"/>
      <c r="FEA2653" s="251"/>
      <c r="FEB2653" s="251"/>
      <c r="FEC2653" s="52"/>
      <c r="FED2653" s="250"/>
      <c r="FEE2653" s="65"/>
      <c r="FEF2653" s="251"/>
      <c r="FEG2653" s="251"/>
      <c r="FEH2653" s="251"/>
      <c r="FEI2653" s="52"/>
      <c r="FEJ2653" s="250"/>
      <c r="FEK2653" s="65"/>
      <c r="FEL2653" s="251"/>
      <c r="FEM2653" s="251"/>
      <c r="FEN2653" s="251"/>
      <c r="FEO2653" s="52"/>
      <c r="FEP2653" s="250"/>
      <c r="FEQ2653" s="65"/>
      <c r="FER2653" s="251"/>
      <c r="FES2653" s="251"/>
      <c r="FET2653" s="251"/>
      <c r="FEU2653" s="52"/>
      <c r="FEV2653" s="250"/>
      <c r="FEW2653" s="65"/>
      <c r="FEX2653" s="251"/>
      <c r="FEY2653" s="251"/>
      <c r="FEZ2653" s="251"/>
      <c r="FFA2653" s="52"/>
      <c r="FFB2653" s="250"/>
      <c r="FFC2653" s="65"/>
      <c r="FFD2653" s="251"/>
      <c r="FFE2653" s="251"/>
      <c r="FFF2653" s="251"/>
      <c r="FFG2653" s="52"/>
      <c r="FFH2653" s="250"/>
      <c r="FFI2653" s="65"/>
      <c r="FFJ2653" s="251"/>
      <c r="FFK2653" s="251"/>
      <c r="FFL2653" s="251"/>
      <c r="FFM2653" s="52"/>
      <c r="FFN2653" s="250"/>
      <c r="FFO2653" s="65"/>
      <c r="FFP2653" s="251"/>
      <c r="FFQ2653" s="251"/>
      <c r="FFR2653" s="251"/>
      <c r="FFS2653" s="52"/>
      <c r="FFT2653" s="250"/>
      <c r="FFU2653" s="65"/>
      <c r="FFV2653" s="251"/>
      <c r="FFW2653" s="251"/>
      <c r="FFX2653" s="251"/>
      <c r="FFY2653" s="52"/>
      <c r="FFZ2653" s="250"/>
      <c r="FGA2653" s="65"/>
      <c r="FGB2653" s="251"/>
      <c r="FGC2653" s="251"/>
      <c r="FGD2653" s="251"/>
      <c r="FGE2653" s="52"/>
      <c r="FGF2653" s="250"/>
      <c r="FGG2653" s="65"/>
      <c r="FGH2653" s="251"/>
      <c r="FGI2653" s="251"/>
      <c r="FGJ2653" s="251"/>
      <c r="FGK2653" s="52"/>
      <c r="FGL2653" s="250"/>
      <c r="FGM2653" s="65"/>
      <c r="FGN2653" s="251"/>
      <c r="FGO2653" s="251"/>
      <c r="FGP2653" s="251"/>
      <c r="FGQ2653" s="52"/>
      <c r="FGR2653" s="250"/>
      <c r="FGS2653" s="65"/>
      <c r="FGT2653" s="251"/>
      <c r="FGU2653" s="251"/>
      <c r="FGV2653" s="251"/>
      <c r="FGW2653" s="52"/>
      <c r="FGX2653" s="250"/>
      <c r="FGY2653" s="65"/>
      <c r="FGZ2653" s="251"/>
      <c r="FHA2653" s="251"/>
      <c r="FHB2653" s="251"/>
      <c r="FHC2653" s="52"/>
      <c r="FHD2653" s="250"/>
      <c r="FHE2653" s="65"/>
      <c r="FHF2653" s="251"/>
      <c r="FHG2653" s="251"/>
      <c r="FHH2653" s="251"/>
      <c r="FHI2653" s="52"/>
      <c r="FHJ2653" s="250"/>
      <c r="FHK2653" s="65"/>
      <c r="FHL2653" s="251"/>
      <c r="FHM2653" s="251"/>
      <c r="FHN2653" s="251"/>
      <c r="FHO2653" s="52"/>
      <c r="FHP2653" s="250"/>
      <c r="FHQ2653" s="65"/>
      <c r="FHR2653" s="251"/>
      <c r="FHS2653" s="251"/>
      <c r="FHT2653" s="251"/>
      <c r="FHU2653" s="52"/>
      <c r="FHV2653" s="250"/>
      <c r="FHW2653" s="65"/>
      <c r="FHX2653" s="251"/>
      <c r="FHY2653" s="251"/>
      <c r="FHZ2653" s="251"/>
      <c r="FIA2653" s="52"/>
      <c r="FIB2653" s="250"/>
      <c r="FIC2653" s="65"/>
      <c r="FID2653" s="251"/>
      <c r="FIE2653" s="251"/>
      <c r="FIF2653" s="251"/>
      <c r="FIG2653" s="52"/>
      <c r="FIH2653" s="250"/>
      <c r="FII2653" s="65"/>
      <c r="FIJ2653" s="251"/>
      <c r="FIK2653" s="251"/>
      <c r="FIL2653" s="251"/>
      <c r="FIM2653" s="52"/>
      <c r="FIN2653" s="250"/>
      <c r="FIO2653" s="65"/>
      <c r="FIP2653" s="251"/>
      <c r="FIQ2653" s="251"/>
      <c r="FIR2653" s="251"/>
      <c r="FIS2653" s="52"/>
      <c r="FIT2653" s="250"/>
      <c r="FIU2653" s="65"/>
      <c r="FIV2653" s="251"/>
      <c r="FIW2653" s="251"/>
      <c r="FIX2653" s="251"/>
      <c r="FIY2653" s="52"/>
      <c r="FIZ2653" s="250"/>
      <c r="FJA2653" s="65"/>
      <c r="FJB2653" s="251"/>
      <c r="FJC2653" s="251"/>
      <c r="FJD2653" s="251"/>
      <c r="FJE2653" s="52"/>
      <c r="FJF2653" s="250"/>
      <c r="FJG2653" s="65"/>
      <c r="FJH2653" s="251"/>
      <c r="FJI2653" s="251"/>
      <c r="FJJ2653" s="251"/>
      <c r="FJK2653" s="52"/>
      <c r="FJL2653" s="250"/>
      <c r="FJM2653" s="65"/>
      <c r="FJN2653" s="251"/>
      <c r="FJO2653" s="251"/>
      <c r="FJP2653" s="251"/>
      <c r="FJQ2653" s="52"/>
      <c r="FJR2653" s="250"/>
      <c r="FJS2653" s="65"/>
      <c r="FJT2653" s="251"/>
      <c r="FJU2653" s="251"/>
      <c r="FJV2653" s="251"/>
      <c r="FJW2653" s="52"/>
      <c r="FJX2653" s="250"/>
      <c r="FJY2653" s="65"/>
      <c r="FJZ2653" s="251"/>
      <c r="FKA2653" s="251"/>
      <c r="FKB2653" s="251"/>
      <c r="FKC2653" s="52"/>
      <c r="FKD2653" s="250"/>
      <c r="FKE2653" s="65"/>
      <c r="FKF2653" s="251"/>
      <c r="FKG2653" s="251"/>
      <c r="FKH2653" s="251"/>
      <c r="FKI2653" s="52"/>
      <c r="FKJ2653" s="250"/>
      <c r="FKK2653" s="65"/>
      <c r="FKL2653" s="251"/>
      <c r="FKM2653" s="251"/>
      <c r="FKN2653" s="251"/>
      <c r="FKO2653" s="52"/>
      <c r="FKP2653" s="250"/>
      <c r="FKQ2653" s="65"/>
      <c r="FKR2653" s="251"/>
      <c r="FKS2653" s="251"/>
      <c r="FKT2653" s="251"/>
      <c r="FKU2653" s="52"/>
      <c r="FKV2653" s="250"/>
      <c r="FKW2653" s="65"/>
      <c r="FKX2653" s="251"/>
      <c r="FKY2653" s="251"/>
      <c r="FKZ2653" s="251"/>
      <c r="FLA2653" s="52"/>
      <c r="FLB2653" s="250"/>
      <c r="FLC2653" s="65"/>
      <c r="FLD2653" s="251"/>
      <c r="FLE2653" s="251"/>
      <c r="FLF2653" s="251"/>
      <c r="FLG2653" s="52"/>
      <c r="FLH2653" s="250"/>
      <c r="FLI2653" s="65"/>
      <c r="FLJ2653" s="251"/>
      <c r="FLK2653" s="251"/>
      <c r="FLL2653" s="251"/>
      <c r="FLM2653" s="52"/>
      <c r="FLN2653" s="250"/>
      <c r="FLO2653" s="65"/>
      <c r="FLP2653" s="251"/>
      <c r="FLQ2653" s="251"/>
      <c r="FLR2653" s="251"/>
      <c r="FLS2653" s="52"/>
      <c r="FLT2653" s="250"/>
      <c r="FLU2653" s="65"/>
      <c r="FLV2653" s="251"/>
      <c r="FLW2653" s="251"/>
      <c r="FLX2653" s="251"/>
      <c r="FLY2653" s="52"/>
      <c r="FLZ2653" s="250"/>
      <c r="FMA2653" s="65"/>
      <c r="FMB2653" s="251"/>
      <c r="FMC2653" s="251"/>
      <c r="FMD2653" s="251"/>
      <c r="FME2653" s="52"/>
      <c r="FMF2653" s="250"/>
      <c r="FMG2653" s="65"/>
      <c r="FMH2653" s="251"/>
      <c r="FMI2653" s="251"/>
      <c r="FMJ2653" s="251"/>
      <c r="FMK2653" s="52"/>
      <c r="FML2653" s="250"/>
      <c r="FMM2653" s="65"/>
      <c r="FMN2653" s="251"/>
      <c r="FMO2653" s="251"/>
      <c r="FMP2653" s="251"/>
      <c r="FMQ2653" s="52"/>
      <c r="FMR2653" s="250"/>
      <c r="FMS2653" s="65"/>
      <c r="FMT2653" s="251"/>
      <c r="FMU2653" s="251"/>
      <c r="FMV2653" s="251"/>
      <c r="FMW2653" s="52"/>
      <c r="FMX2653" s="250"/>
      <c r="FMY2653" s="65"/>
      <c r="FMZ2653" s="251"/>
      <c r="FNA2653" s="251"/>
      <c r="FNB2653" s="251"/>
      <c r="FNC2653" s="52"/>
      <c r="FND2653" s="250"/>
      <c r="FNE2653" s="65"/>
      <c r="FNF2653" s="251"/>
      <c r="FNG2653" s="251"/>
      <c r="FNH2653" s="251"/>
      <c r="FNI2653" s="52"/>
      <c r="FNJ2653" s="250"/>
      <c r="FNK2653" s="65"/>
      <c r="FNL2653" s="251"/>
      <c r="FNM2653" s="251"/>
      <c r="FNN2653" s="251"/>
      <c r="FNO2653" s="52"/>
      <c r="FNP2653" s="250"/>
      <c r="FNQ2653" s="65"/>
      <c r="FNR2653" s="251"/>
      <c r="FNS2653" s="251"/>
      <c r="FNT2653" s="251"/>
      <c r="FNU2653" s="52"/>
      <c r="FNV2653" s="250"/>
      <c r="FNW2653" s="65"/>
      <c r="FNX2653" s="251"/>
      <c r="FNY2653" s="251"/>
      <c r="FNZ2653" s="251"/>
      <c r="FOA2653" s="52"/>
      <c r="FOB2653" s="250"/>
      <c r="FOC2653" s="65"/>
      <c r="FOD2653" s="251"/>
      <c r="FOE2653" s="251"/>
      <c r="FOF2653" s="251"/>
      <c r="FOG2653" s="52"/>
      <c r="FOH2653" s="250"/>
      <c r="FOI2653" s="65"/>
      <c r="FOJ2653" s="251"/>
      <c r="FOK2653" s="251"/>
      <c r="FOL2653" s="251"/>
      <c r="FOM2653" s="52"/>
      <c r="FON2653" s="250"/>
      <c r="FOO2653" s="65"/>
      <c r="FOP2653" s="251"/>
      <c r="FOQ2653" s="251"/>
      <c r="FOR2653" s="251"/>
      <c r="FOS2653" s="52"/>
      <c r="FOT2653" s="250"/>
      <c r="FOU2653" s="65"/>
      <c r="FOV2653" s="251"/>
      <c r="FOW2653" s="251"/>
      <c r="FOX2653" s="251"/>
      <c r="FOY2653" s="52"/>
      <c r="FOZ2653" s="250"/>
      <c r="FPA2653" s="65"/>
      <c r="FPB2653" s="251"/>
      <c r="FPC2653" s="251"/>
      <c r="FPD2653" s="251"/>
      <c r="FPE2653" s="52"/>
      <c r="FPF2653" s="250"/>
      <c r="FPG2653" s="65"/>
      <c r="FPH2653" s="251"/>
      <c r="FPI2653" s="251"/>
      <c r="FPJ2653" s="251"/>
      <c r="FPK2653" s="52"/>
      <c r="FPL2653" s="250"/>
      <c r="FPM2653" s="65"/>
      <c r="FPN2653" s="251"/>
      <c r="FPO2653" s="251"/>
      <c r="FPP2653" s="251"/>
      <c r="FPQ2653" s="52"/>
      <c r="FPR2653" s="250"/>
      <c r="FPS2653" s="65"/>
      <c r="FPT2653" s="251"/>
      <c r="FPU2653" s="251"/>
      <c r="FPV2653" s="251"/>
      <c r="FPW2653" s="52"/>
      <c r="FPX2653" s="250"/>
      <c r="FPY2653" s="65"/>
      <c r="FPZ2653" s="251"/>
      <c r="FQA2653" s="251"/>
      <c r="FQB2653" s="251"/>
      <c r="FQC2653" s="52"/>
      <c r="FQD2653" s="250"/>
      <c r="FQE2653" s="65"/>
      <c r="FQF2653" s="251"/>
      <c r="FQG2653" s="251"/>
      <c r="FQH2653" s="251"/>
      <c r="FQI2653" s="52"/>
      <c r="FQJ2653" s="250"/>
      <c r="FQK2653" s="65"/>
      <c r="FQL2653" s="251"/>
      <c r="FQM2653" s="251"/>
      <c r="FQN2653" s="251"/>
      <c r="FQO2653" s="52"/>
      <c r="FQP2653" s="250"/>
      <c r="FQQ2653" s="65"/>
      <c r="FQR2653" s="251"/>
      <c r="FQS2653" s="251"/>
      <c r="FQT2653" s="251"/>
      <c r="FQU2653" s="52"/>
      <c r="FQV2653" s="250"/>
      <c r="FQW2653" s="65"/>
      <c r="FQX2653" s="251"/>
      <c r="FQY2653" s="251"/>
      <c r="FQZ2653" s="251"/>
      <c r="FRA2653" s="52"/>
      <c r="FRB2653" s="250"/>
      <c r="FRC2653" s="65"/>
      <c r="FRD2653" s="251"/>
      <c r="FRE2653" s="251"/>
      <c r="FRF2653" s="251"/>
      <c r="FRG2653" s="52"/>
      <c r="FRH2653" s="250"/>
      <c r="FRI2653" s="65"/>
      <c r="FRJ2653" s="251"/>
      <c r="FRK2653" s="251"/>
      <c r="FRL2653" s="251"/>
      <c r="FRM2653" s="52"/>
      <c r="FRN2653" s="250"/>
      <c r="FRO2653" s="65"/>
      <c r="FRP2653" s="251"/>
      <c r="FRQ2653" s="251"/>
      <c r="FRR2653" s="251"/>
      <c r="FRS2653" s="52"/>
      <c r="FRT2653" s="250"/>
      <c r="FRU2653" s="65"/>
      <c r="FRV2653" s="251"/>
      <c r="FRW2653" s="251"/>
      <c r="FRX2653" s="251"/>
      <c r="FRY2653" s="52"/>
      <c r="FRZ2653" s="250"/>
      <c r="FSA2653" s="65"/>
      <c r="FSB2653" s="251"/>
      <c r="FSC2653" s="251"/>
      <c r="FSD2653" s="251"/>
      <c r="FSE2653" s="52"/>
      <c r="FSF2653" s="250"/>
      <c r="FSG2653" s="65"/>
      <c r="FSH2653" s="251"/>
      <c r="FSI2653" s="251"/>
      <c r="FSJ2653" s="251"/>
      <c r="FSK2653" s="52"/>
      <c r="FSL2653" s="250"/>
      <c r="FSM2653" s="65"/>
      <c r="FSN2653" s="251"/>
      <c r="FSO2653" s="251"/>
      <c r="FSP2653" s="251"/>
      <c r="FSQ2653" s="52"/>
      <c r="FSR2653" s="250"/>
      <c r="FSS2653" s="65"/>
      <c r="FST2653" s="251"/>
      <c r="FSU2653" s="251"/>
      <c r="FSV2653" s="251"/>
      <c r="FSW2653" s="52"/>
      <c r="FSX2653" s="250"/>
      <c r="FSY2653" s="65"/>
      <c r="FSZ2653" s="251"/>
      <c r="FTA2653" s="251"/>
      <c r="FTB2653" s="251"/>
      <c r="FTC2653" s="52"/>
      <c r="FTD2653" s="250"/>
      <c r="FTE2653" s="65"/>
      <c r="FTF2653" s="251"/>
      <c r="FTG2653" s="251"/>
      <c r="FTH2653" s="251"/>
      <c r="FTI2653" s="52"/>
      <c r="FTJ2653" s="250"/>
      <c r="FTK2653" s="65"/>
      <c r="FTL2653" s="251"/>
      <c r="FTM2653" s="251"/>
      <c r="FTN2653" s="251"/>
      <c r="FTO2653" s="52"/>
      <c r="FTP2653" s="250"/>
      <c r="FTQ2653" s="65"/>
      <c r="FTR2653" s="251"/>
      <c r="FTS2653" s="251"/>
      <c r="FTT2653" s="251"/>
      <c r="FTU2653" s="52"/>
      <c r="FTV2653" s="250"/>
      <c r="FTW2653" s="65"/>
      <c r="FTX2653" s="251"/>
      <c r="FTY2653" s="251"/>
      <c r="FTZ2653" s="251"/>
      <c r="FUA2653" s="52"/>
      <c r="FUB2653" s="250"/>
      <c r="FUC2653" s="65"/>
      <c r="FUD2653" s="251"/>
      <c r="FUE2653" s="251"/>
      <c r="FUF2653" s="251"/>
      <c r="FUG2653" s="52"/>
      <c r="FUH2653" s="250"/>
      <c r="FUI2653" s="65"/>
      <c r="FUJ2653" s="251"/>
      <c r="FUK2653" s="251"/>
      <c r="FUL2653" s="251"/>
      <c r="FUM2653" s="52"/>
      <c r="FUN2653" s="250"/>
      <c r="FUO2653" s="65"/>
      <c r="FUP2653" s="251"/>
      <c r="FUQ2653" s="251"/>
      <c r="FUR2653" s="251"/>
      <c r="FUS2653" s="52"/>
      <c r="FUT2653" s="250"/>
      <c r="FUU2653" s="65"/>
      <c r="FUV2653" s="251"/>
      <c r="FUW2653" s="251"/>
      <c r="FUX2653" s="251"/>
      <c r="FUY2653" s="52"/>
      <c r="FUZ2653" s="250"/>
      <c r="FVA2653" s="65"/>
      <c r="FVB2653" s="251"/>
      <c r="FVC2653" s="251"/>
      <c r="FVD2653" s="251"/>
      <c r="FVE2653" s="52"/>
      <c r="FVF2653" s="250"/>
      <c r="FVG2653" s="65"/>
      <c r="FVH2653" s="251"/>
      <c r="FVI2653" s="251"/>
      <c r="FVJ2653" s="251"/>
      <c r="FVK2653" s="52"/>
      <c r="FVL2653" s="250"/>
      <c r="FVM2653" s="65"/>
      <c r="FVN2653" s="251"/>
      <c r="FVO2653" s="251"/>
      <c r="FVP2653" s="251"/>
      <c r="FVQ2653" s="52"/>
      <c r="FVR2653" s="250"/>
      <c r="FVS2653" s="65"/>
      <c r="FVT2653" s="251"/>
      <c r="FVU2653" s="251"/>
      <c r="FVV2653" s="251"/>
      <c r="FVW2653" s="52"/>
      <c r="FVX2653" s="250"/>
      <c r="FVY2653" s="65"/>
      <c r="FVZ2653" s="251"/>
      <c r="FWA2653" s="251"/>
      <c r="FWB2653" s="251"/>
      <c r="FWC2653" s="52"/>
      <c r="FWD2653" s="250"/>
      <c r="FWE2653" s="65"/>
      <c r="FWF2653" s="251"/>
      <c r="FWG2653" s="251"/>
      <c r="FWH2653" s="251"/>
      <c r="FWI2653" s="52"/>
      <c r="FWJ2653" s="250"/>
      <c r="FWK2653" s="65"/>
      <c r="FWL2653" s="251"/>
      <c r="FWM2653" s="251"/>
      <c r="FWN2653" s="251"/>
      <c r="FWO2653" s="52"/>
      <c r="FWP2653" s="250"/>
      <c r="FWQ2653" s="65"/>
      <c r="FWR2653" s="251"/>
      <c r="FWS2653" s="251"/>
      <c r="FWT2653" s="251"/>
      <c r="FWU2653" s="52"/>
      <c r="FWV2653" s="250"/>
      <c r="FWW2653" s="65"/>
      <c r="FWX2653" s="251"/>
      <c r="FWY2653" s="251"/>
      <c r="FWZ2653" s="251"/>
      <c r="FXA2653" s="52"/>
      <c r="FXB2653" s="250"/>
      <c r="FXC2653" s="65"/>
      <c r="FXD2653" s="251"/>
      <c r="FXE2653" s="251"/>
      <c r="FXF2653" s="251"/>
      <c r="FXG2653" s="52"/>
      <c r="FXH2653" s="250"/>
      <c r="FXI2653" s="65"/>
      <c r="FXJ2653" s="251"/>
      <c r="FXK2653" s="251"/>
      <c r="FXL2653" s="251"/>
      <c r="FXM2653" s="52"/>
      <c r="FXN2653" s="250"/>
      <c r="FXO2653" s="65"/>
      <c r="FXP2653" s="251"/>
      <c r="FXQ2653" s="251"/>
      <c r="FXR2653" s="251"/>
      <c r="FXS2653" s="52"/>
      <c r="FXT2653" s="250"/>
      <c r="FXU2653" s="65"/>
      <c r="FXV2653" s="251"/>
      <c r="FXW2653" s="251"/>
      <c r="FXX2653" s="251"/>
      <c r="FXY2653" s="52"/>
      <c r="FXZ2653" s="250"/>
      <c r="FYA2653" s="65"/>
      <c r="FYB2653" s="251"/>
      <c r="FYC2653" s="251"/>
      <c r="FYD2653" s="251"/>
      <c r="FYE2653" s="52"/>
      <c r="FYF2653" s="250"/>
      <c r="FYG2653" s="65"/>
      <c r="FYH2653" s="251"/>
      <c r="FYI2653" s="251"/>
      <c r="FYJ2653" s="251"/>
      <c r="FYK2653" s="52"/>
      <c r="FYL2653" s="250"/>
      <c r="FYM2653" s="65"/>
      <c r="FYN2653" s="251"/>
      <c r="FYO2653" s="251"/>
      <c r="FYP2653" s="251"/>
      <c r="FYQ2653" s="52"/>
      <c r="FYR2653" s="250"/>
      <c r="FYS2653" s="65"/>
      <c r="FYT2653" s="251"/>
      <c r="FYU2653" s="251"/>
      <c r="FYV2653" s="251"/>
      <c r="FYW2653" s="52"/>
      <c r="FYX2653" s="250"/>
      <c r="FYY2653" s="65"/>
      <c r="FYZ2653" s="251"/>
      <c r="FZA2653" s="251"/>
      <c r="FZB2653" s="251"/>
      <c r="FZC2653" s="52"/>
      <c r="FZD2653" s="250"/>
      <c r="FZE2653" s="65"/>
      <c r="FZF2653" s="251"/>
      <c r="FZG2653" s="251"/>
      <c r="FZH2653" s="251"/>
      <c r="FZI2653" s="52"/>
      <c r="FZJ2653" s="250"/>
      <c r="FZK2653" s="65"/>
      <c r="FZL2653" s="251"/>
      <c r="FZM2653" s="251"/>
      <c r="FZN2653" s="251"/>
      <c r="FZO2653" s="52"/>
      <c r="FZP2653" s="250"/>
      <c r="FZQ2653" s="65"/>
      <c r="FZR2653" s="251"/>
      <c r="FZS2653" s="251"/>
      <c r="FZT2653" s="251"/>
      <c r="FZU2653" s="52"/>
      <c r="FZV2653" s="250"/>
      <c r="FZW2653" s="65"/>
      <c r="FZX2653" s="251"/>
      <c r="FZY2653" s="251"/>
      <c r="FZZ2653" s="251"/>
      <c r="GAA2653" s="52"/>
      <c r="GAB2653" s="250"/>
      <c r="GAC2653" s="65"/>
      <c r="GAD2653" s="251"/>
      <c r="GAE2653" s="251"/>
      <c r="GAF2653" s="251"/>
      <c r="GAG2653" s="52"/>
      <c r="GAH2653" s="250"/>
      <c r="GAI2653" s="65"/>
      <c r="GAJ2653" s="251"/>
      <c r="GAK2653" s="251"/>
      <c r="GAL2653" s="251"/>
      <c r="GAM2653" s="52"/>
      <c r="GAN2653" s="250"/>
      <c r="GAO2653" s="65"/>
      <c r="GAP2653" s="251"/>
      <c r="GAQ2653" s="251"/>
      <c r="GAR2653" s="251"/>
      <c r="GAS2653" s="52"/>
      <c r="GAT2653" s="250"/>
      <c r="GAU2653" s="65"/>
      <c r="GAV2653" s="251"/>
      <c r="GAW2653" s="251"/>
      <c r="GAX2653" s="251"/>
      <c r="GAY2653" s="52"/>
      <c r="GAZ2653" s="250"/>
      <c r="GBA2653" s="65"/>
      <c r="GBB2653" s="251"/>
      <c r="GBC2653" s="251"/>
      <c r="GBD2653" s="251"/>
      <c r="GBE2653" s="52"/>
      <c r="GBF2653" s="250"/>
      <c r="GBG2653" s="65"/>
      <c r="GBH2653" s="251"/>
      <c r="GBI2653" s="251"/>
      <c r="GBJ2653" s="251"/>
      <c r="GBK2653" s="52"/>
      <c r="GBL2653" s="250"/>
      <c r="GBM2653" s="65"/>
      <c r="GBN2653" s="251"/>
      <c r="GBO2653" s="251"/>
      <c r="GBP2653" s="251"/>
      <c r="GBQ2653" s="52"/>
      <c r="GBR2653" s="250"/>
      <c r="GBS2653" s="65"/>
      <c r="GBT2653" s="251"/>
      <c r="GBU2653" s="251"/>
      <c r="GBV2653" s="251"/>
      <c r="GBW2653" s="52"/>
      <c r="GBX2653" s="250"/>
      <c r="GBY2653" s="65"/>
      <c r="GBZ2653" s="251"/>
      <c r="GCA2653" s="251"/>
      <c r="GCB2653" s="251"/>
      <c r="GCC2653" s="52"/>
      <c r="GCD2653" s="250"/>
      <c r="GCE2653" s="65"/>
      <c r="GCF2653" s="251"/>
      <c r="GCG2653" s="251"/>
      <c r="GCH2653" s="251"/>
      <c r="GCI2653" s="52"/>
      <c r="GCJ2653" s="250"/>
      <c r="GCK2653" s="65"/>
      <c r="GCL2653" s="251"/>
      <c r="GCM2653" s="251"/>
      <c r="GCN2653" s="251"/>
      <c r="GCO2653" s="52"/>
      <c r="GCP2653" s="250"/>
      <c r="GCQ2653" s="65"/>
      <c r="GCR2653" s="251"/>
      <c r="GCS2653" s="251"/>
      <c r="GCT2653" s="251"/>
      <c r="GCU2653" s="52"/>
      <c r="GCV2653" s="250"/>
      <c r="GCW2653" s="65"/>
      <c r="GCX2653" s="251"/>
      <c r="GCY2653" s="251"/>
      <c r="GCZ2653" s="251"/>
      <c r="GDA2653" s="52"/>
      <c r="GDB2653" s="250"/>
      <c r="GDC2653" s="65"/>
      <c r="GDD2653" s="251"/>
      <c r="GDE2653" s="251"/>
      <c r="GDF2653" s="251"/>
      <c r="GDG2653" s="52"/>
      <c r="GDH2653" s="250"/>
      <c r="GDI2653" s="65"/>
      <c r="GDJ2653" s="251"/>
      <c r="GDK2653" s="251"/>
      <c r="GDL2653" s="251"/>
      <c r="GDM2653" s="52"/>
      <c r="GDN2653" s="250"/>
      <c r="GDO2653" s="65"/>
      <c r="GDP2653" s="251"/>
      <c r="GDQ2653" s="251"/>
      <c r="GDR2653" s="251"/>
      <c r="GDS2653" s="52"/>
      <c r="GDT2653" s="250"/>
      <c r="GDU2653" s="65"/>
      <c r="GDV2653" s="251"/>
      <c r="GDW2653" s="251"/>
      <c r="GDX2653" s="251"/>
      <c r="GDY2653" s="52"/>
      <c r="GDZ2653" s="250"/>
      <c r="GEA2653" s="65"/>
      <c r="GEB2653" s="251"/>
      <c r="GEC2653" s="251"/>
      <c r="GED2653" s="251"/>
      <c r="GEE2653" s="52"/>
      <c r="GEF2653" s="250"/>
      <c r="GEG2653" s="65"/>
      <c r="GEH2653" s="251"/>
      <c r="GEI2653" s="251"/>
      <c r="GEJ2653" s="251"/>
      <c r="GEK2653" s="52"/>
      <c r="GEL2653" s="250"/>
      <c r="GEM2653" s="65"/>
      <c r="GEN2653" s="251"/>
      <c r="GEO2653" s="251"/>
      <c r="GEP2653" s="251"/>
      <c r="GEQ2653" s="52"/>
      <c r="GER2653" s="250"/>
      <c r="GES2653" s="65"/>
      <c r="GET2653" s="251"/>
      <c r="GEU2653" s="251"/>
      <c r="GEV2653" s="251"/>
      <c r="GEW2653" s="52"/>
      <c r="GEX2653" s="250"/>
      <c r="GEY2653" s="65"/>
      <c r="GEZ2653" s="251"/>
      <c r="GFA2653" s="251"/>
      <c r="GFB2653" s="251"/>
      <c r="GFC2653" s="52"/>
      <c r="GFD2653" s="250"/>
      <c r="GFE2653" s="65"/>
      <c r="GFF2653" s="251"/>
      <c r="GFG2653" s="251"/>
      <c r="GFH2653" s="251"/>
      <c r="GFI2653" s="52"/>
      <c r="GFJ2653" s="250"/>
      <c r="GFK2653" s="65"/>
      <c r="GFL2653" s="251"/>
      <c r="GFM2653" s="251"/>
      <c r="GFN2653" s="251"/>
      <c r="GFO2653" s="52"/>
      <c r="GFP2653" s="250"/>
      <c r="GFQ2653" s="65"/>
      <c r="GFR2653" s="251"/>
      <c r="GFS2653" s="251"/>
      <c r="GFT2653" s="251"/>
      <c r="GFU2653" s="52"/>
      <c r="GFV2653" s="250"/>
      <c r="GFW2653" s="65"/>
      <c r="GFX2653" s="251"/>
      <c r="GFY2653" s="251"/>
      <c r="GFZ2653" s="251"/>
      <c r="GGA2653" s="52"/>
      <c r="GGB2653" s="250"/>
      <c r="GGC2653" s="65"/>
      <c r="GGD2653" s="251"/>
      <c r="GGE2653" s="251"/>
      <c r="GGF2653" s="251"/>
      <c r="GGG2653" s="52"/>
      <c r="GGH2653" s="250"/>
      <c r="GGI2653" s="65"/>
      <c r="GGJ2653" s="251"/>
      <c r="GGK2653" s="251"/>
      <c r="GGL2653" s="251"/>
      <c r="GGM2653" s="52"/>
      <c r="GGN2653" s="250"/>
      <c r="GGO2653" s="65"/>
      <c r="GGP2653" s="251"/>
      <c r="GGQ2653" s="251"/>
      <c r="GGR2653" s="251"/>
      <c r="GGS2653" s="52"/>
      <c r="GGT2653" s="250"/>
      <c r="GGU2653" s="65"/>
      <c r="GGV2653" s="251"/>
      <c r="GGW2653" s="251"/>
      <c r="GGX2653" s="251"/>
      <c r="GGY2653" s="52"/>
      <c r="GGZ2653" s="250"/>
      <c r="GHA2653" s="65"/>
      <c r="GHB2653" s="251"/>
      <c r="GHC2653" s="251"/>
      <c r="GHD2653" s="251"/>
      <c r="GHE2653" s="52"/>
      <c r="GHF2653" s="250"/>
      <c r="GHG2653" s="65"/>
      <c r="GHH2653" s="251"/>
      <c r="GHI2653" s="251"/>
      <c r="GHJ2653" s="251"/>
      <c r="GHK2653" s="52"/>
      <c r="GHL2653" s="250"/>
      <c r="GHM2653" s="65"/>
      <c r="GHN2653" s="251"/>
      <c r="GHO2653" s="251"/>
      <c r="GHP2653" s="251"/>
      <c r="GHQ2653" s="52"/>
      <c r="GHR2653" s="250"/>
      <c r="GHS2653" s="65"/>
      <c r="GHT2653" s="251"/>
      <c r="GHU2653" s="251"/>
      <c r="GHV2653" s="251"/>
      <c r="GHW2653" s="52"/>
      <c r="GHX2653" s="250"/>
      <c r="GHY2653" s="65"/>
      <c r="GHZ2653" s="251"/>
      <c r="GIA2653" s="251"/>
      <c r="GIB2653" s="251"/>
      <c r="GIC2653" s="52"/>
      <c r="GID2653" s="250"/>
      <c r="GIE2653" s="65"/>
      <c r="GIF2653" s="251"/>
      <c r="GIG2653" s="251"/>
      <c r="GIH2653" s="251"/>
      <c r="GII2653" s="52"/>
      <c r="GIJ2653" s="250"/>
      <c r="GIK2653" s="65"/>
      <c r="GIL2653" s="251"/>
      <c r="GIM2653" s="251"/>
      <c r="GIN2653" s="251"/>
      <c r="GIO2653" s="52"/>
      <c r="GIP2653" s="250"/>
      <c r="GIQ2653" s="65"/>
      <c r="GIR2653" s="251"/>
      <c r="GIS2653" s="251"/>
      <c r="GIT2653" s="251"/>
      <c r="GIU2653" s="52"/>
      <c r="GIV2653" s="250"/>
      <c r="GIW2653" s="65"/>
      <c r="GIX2653" s="251"/>
      <c r="GIY2653" s="251"/>
      <c r="GIZ2653" s="251"/>
      <c r="GJA2653" s="52"/>
      <c r="GJB2653" s="250"/>
      <c r="GJC2653" s="65"/>
      <c r="GJD2653" s="251"/>
      <c r="GJE2653" s="251"/>
      <c r="GJF2653" s="251"/>
      <c r="GJG2653" s="52"/>
      <c r="GJH2653" s="250"/>
      <c r="GJI2653" s="65"/>
      <c r="GJJ2653" s="251"/>
      <c r="GJK2653" s="251"/>
      <c r="GJL2653" s="251"/>
      <c r="GJM2653" s="52"/>
      <c r="GJN2653" s="250"/>
      <c r="GJO2653" s="65"/>
      <c r="GJP2653" s="251"/>
      <c r="GJQ2653" s="251"/>
      <c r="GJR2653" s="251"/>
      <c r="GJS2653" s="52"/>
      <c r="GJT2653" s="250"/>
      <c r="GJU2653" s="65"/>
      <c r="GJV2653" s="251"/>
      <c r="GJW2653" s="251"/>
      <c r="GJX2653" s="251"/>
      <c r="GJY2653" s="52"/>
      <c r="GJZ2653" s="250"/>
      <c r="GKA2653" s="65"/>
      <c r="GKB2653" s="251"/>
      <c r="GKC2653" s="251"/>
      <c r="GKD2653" s="251"/>
      <c r="GKE2653" s="52"/>
      <c r="GKF2653" s="250"/>
      <c r="GKG2653" s="65"/>
      <c r="GKH2653" s="251"/>
      <c r="GKI2653" s="251"/>
      <c r="GKJ2653" s="251"/>
      <c r="GKK2653" s="52"/>
      <c r="GKL2653" s="250"/>
      <c r="GKM2653" s="65"/>
      <c r="GKN2653" s="251"/>
      <c r="GKO2653" s="251"/>
      <c r="GKP2653" s="251"/>
      <c r="GKQ2653" s="52"/>
      <c r="GKR2653" s="250"/>
      <c r="GKS2653" s="65"/>
      <c r="GKT2653" s="251"/>
      <c r="GKU2653" s="251"/>
      <c r="GKV2653" s="251"/>
      <c r="GKW2653" s="52"/>
      <c r="GKX2653" s="250"/>
      <c r="GKY2653" s="65"/>
      <c r="GKZ2653" s="251"/>
      <c r="GLA2653" s="251"/>
      <c r="GLB2653" s="251"/>
      <c r="GLC2653" s="52"/>
      <c r="GLD2653" s="250"/>
      <c r="GLE2653" s="65"/>
      <c r="GLF2653" s="251"/>
      <c r="GLG2653" s="251"/>
      <c r="GLH2653" s="251"/>
      <c r="GLI2653" s="52"/>
      <c r="GLJ2653" s="250"/>
      <c r="GLK2653" s="65"/>
      <c r="GLL2653" s="251"/>
      <c r="GLM2653" s="251"/>
      <c r="GLN2653" s="251"/>
      <c r="GLO2653" s="52"/>
      <c r="GLP2653" s="250"/>
      <c r="GLQ2653" s="65"/>
      <c r="GLR2653" s="251"/>
      <c r="GLS2653" s="251"/>
      <c r="GLT2653" s="251"/>
      <c r="GLU2653" s="52"/>
      <c r="GLV2653" s="250"/>
      <c r="GLW2653" s="65"/>
      <c r="GLX2653" s="251"/>
      <c r="GLY2653" s="251"/>
      <c r="GLZ2653" s="251"/>
      <c r="GMA2653" s="52"/>
      <c r="GMB2653" s="250"/>
      <c r="GMC2653" s="65"/>
      <c r="GMD2653" s="251"/>
      <c r="GME2653" s="251"/>
      <c r="GMF2653" s="251"/>
      <c r="GMG2653" s="52"/>
      <c r="GMH2653" s="250"/>
      <c r="GMI2653" s="65"/>
      <c r="GMJ2653" s="251"/>
      <c r="GMK2653" s="251"/>
      <c r="GML2653" s="251"/>
      <c r="GMM2653" s="52"/>
      <c r="GMN2653" s="250"/>
      <c r="GMO2653" s="65"/>
      <c r="GMP2653" s="251"/>
      <c r="GMQ2653" s="251"/>
      <c r="GMR2653" s="251"/>
      <c r="GMS2653" s="52"/>
      <c r="GMT2653" s="250"/>
      <c r="GMU2653" s="65"/>
      <c r="GMV2653" s="251"/>
      <c r="GMW2653" s="251"/>
      <c r="GMX2653" s="251"/>
      <c r="GMY2653" s="52"/>
      <c r="GMZ2653" s="250"/>
      <c r="GNA2653" s="65"/>
      <c r="GNB2653" s="251"/>
      <c r="GNC2653" s="251"/>
      <c r="GND2653" s="251"/>
      <c r="GNE2653" s="52"/>
      <c r="GNF2653" s="250"/>
      <c r="GNG2653" s="65"/>
      <c r="GNH2653" s="251"/>
      <c r="GNI2653" s="251"/>
      <c r="GNJ2653" s="251"/>
      <c r="GNK2653" s="52"/>
      <c r="GNL2653" s="250"/>
      <c r="GNM2653" s="65"/>
      <c r="GNN2653" s="251"/>
      <c r="GNO2653" s="251"/>
      <c r="GNP2653" s="251"/>
      <c r="GNQ2653" s="52"/>
      <c r="GNR2653" s="250"/>
      <c r="GNS2653" s="65"/>
      <c r="GNT2653" s="251"/>
      <c r="GNU2653" s="251"/>
      <c r="GNV2653" s="251"/>
      <c r="GNW2653" s="52"/>
      <c r="GNX2653" s="250"/>
      <c r="GNY2653" s="65"/>
      <c r="GNZ2653" s="251"/>
      <c r="GOA2653" s="251"/>
      <c r="GOB2653" s="251"/>
      <c r="GOC2653" s="52"/>
      <c r="GOD2653" s="250"/>
      <c r="GOE2653" s="65"/>
      <c r="GOF2653" s="251"/>
      <c r="GOG2653" s="251"/>
      <c r="GOH2653" s="251"/>
      <c r="GOI2653" s="52"/>
      <c r="GOJ2653" s="250"/>
      <c r="GOK2653" s="65"/>
      <c r="GOL2653" s="251"/>
      <c r="GOM2653" s="251"/>
      <c r="GON2653" s="251"/>
      <c r="GOO2653" s="52"/>
      <c r="GOP2653" s="250"/>
      <c r="GOQ2653" s="65"/>
      <c r="GOR2653" s="251"/>
      <c r="GOS2653" s="251"/>
      <c r="GOT2653" s="251"/>
      <c r="GOU2653" s="52"/>
      <c r="GOV2653" s="250"/>
      <c r="GOW2653" s="65"/>
      <c r="GOX2653" s="251"/>
      <c r="GOY2653" s="251"/>
      <c r="GOZ2653" s="251"/>
      <c r="GPA2653" s="52"/>
      <c r="GPB2653" s="250"/>
      <c r="GPC2653" s="65"/>
      <c r="GPD2653" s="251"/>
      <c r="GPE2653" s="251"/>
      <c r="GPF2653" s="251"/>
      <c r="GPG2653" s="52"/>
      <c r="GPH2653" s="250"/>
      <c r="GPI2653" s="65"/>
      <c r="GPJ2653" s="251"/>
      <c r="GPK2653" s="251"/>
      <c r="GPL2653" s="251"/>
      <c r="GPM2653" s="52"/>
      <c r="GPN2653" s="250"/>
      <c r="GPO2653" s="65"/>
      <c r="GPP2653" s="251"/>
      <c r="GPQ2653" s="251"/>
      <c r="GPR2653" s="251"/>
      <c r="GPS2653" s="52"/>
      <c r="GPT2653" s="250"/>
      <c r="GPU2653" s="65"/>
      <c r="GPV2653" s="251"/>
      <c r="GPW2653" s="251"/>
      <c r="GPX2653" s="251"/>
      <c r="GPY2653" s="52"/>
      <c r="GPZ2653" s="250"/>
      <c r="GQA2653" s="65"/>
      <c r="GQB2653" s="251"/>
      <c r="GQC2653" s="251"/>
      <c r="GQD2653" s="251"/>
      <c r="GQE2653" s="52"/>
      <c r="GQF2653" s="250"/>
      <c r="GQG2653" s="65"/>
      <c r="GQH2653" s="251"/>
      <c r="GQI2653" s="251"/>
      <c r="GQJ2653" s="251"/>
      <c r="GQK2653" s="52"/>
      <c r="GQL2653" s="250"/>
      <c r="GQM2653" s="65"/>
      <c r="GQN2653" s="251"/>
      <c r="GQO2653" s="251"/>
      <c r="GQP2653" s="251"/>
      <c r="GQQ2653" s="52"/>
      <c r="GQR2653" s="250"/>
      <c r="GQS2653" s="65"/>
      <c r="GQT2653" s="251"/>
      <c r="GQU2653" s="251"/>
      <c r="GQV2653" s="251"/>
      <c r="GQW2653" s="52"/>
      <c r="GQX2653" s="250"/>
      <c r="GQY2653" s="65"/>
      <c r="GQZ2653" s="251"/>
      <c r="GRA2653" s="251"/>
      <c r="GRB2653" s="251"/>
      <c r="GRC2653" s="52"/>
      <c r="GRD2653" s="250"/>
      <c r="GRE2653" s="65"/>
      <c r="GRF2653" s="251"/>
      <c r="GRG2653" s="251"/>
      <c r="GRH2653" s="251"/>
      <c r="GRI2653" s="52"/>
      <c r="GRJ2653" s="250"/>
      <c r="GRK2653" s="65"/>
      <c r="GRL2653" s="251"/>
      <c r="GRM2653" s="251"/>
      <c r="GRN2653" s="251"/>
      <c r="GRO2653" s="52"/>
      <c r="GRP2653" s="250"/>
      <c r="GRQ2653" s="65"/>
      <c r="GRR2653" s="251"/>
      <c r="GRS2653" s="251"/>
      <c r="GRT2653" s="251"/>
      <c r="GRU2653" s="52"/>
      <c r="GRV2653" s="250"/>
      <c r="GRW2653" s="65"/>
      <c r="GRX2653" s="251"/>
      <c r="GRY2653" s="251"/>
      <c r="GRZ2653" s="251"/>
      <c r="GSA2653" s="52"/>
      <c r="GSB2653" s="250"/>
      <c r="GSC2653" s="65"/>
      <c r="GSD2653" s="251"/>
      <c r="GSE2653" s="251"/>
      <c r="GSF2653" s="251"/>
      <c r="GSG2653" s="52"/>
      <c r="GSH2653" s="250"/>
      <c r="GSI2653" s="65"/>
      <c r="GSJ2653" s="251"/>
      <c r="GSK2653" s="251"/>
      <c r="GSL2653" s="251"/>
      <c r="GSM2653" s="52"/>
      <c r="GSN2653" s="250"/>
      <c r="GSO2653" s="65"/>
      <c r="GSP2653" s="251"/>
      <c r="GSQ2653" s="251"/>
      <c r="GSR2653" s="251"/>
      <c r="GSS2653" s="52"/>
      <c r="GST2653" s="250"/>
      <c r="GSU2653" s="65"/>
      <c r="GSV2653" s="251"/>
      <c r="GSW2653" s="251"/>
      <c r="GSX2653" s="251"/>
      <c r="GSY2653" s="52"/>
      <c r="GSZ2653" s="250"/>
      <c r="GTA2653" s="65"/>
      <c r="GTB2653" s="251"/>
      <c r="GTC2653" s="251"/>
      <c r="GTD2653" s="251"/>
      <c r="GTE2653" s="52"/>
      <c r="GTF2653" s="250"/>
      <c r="GTG2653" s="65"/>
      <c r="GTH2653" s="251"/>
      <c r="GTI2653" s="251"/>
      <c r="GTJ2653" s="251"/>
      <c r="GTK2653" s="52"/>
      <c r="GTL2653" s="250"/>
      <c r="GTM2653" s="65"/>
      <c r="GTN2653" s="251"/>
      <c r="GTO2653" s="251"/>
      <c r="GTP2653" s="251"/>
      <c r="GTQ2653" s="52"/>
      <c r="GTR2653" s="250"/>
      <c r="GTS2653" s="65"/>
      <c r="GTT2653" s="251"/>
      <c r="GTU2653" s="251"/>
      <c r="GTV2653" s="251"/>
      <c r="GTW2653" s="52"/>
      <c r="GTX2653" s="250"/>
      <c r="GTY2653" s="65"/>
      <c r="GTZ2653" s="251"/>
      <c r="GUA2653" s="251"/>
      <c r="GUB2653" s="251"/>
      <c r="GUC2653" s="52"/>
      <c r="GUD2653" s="250"/>
      <c r="GUE2653" s="65"/>
      <c r="GUF2653" s="251"/>
      <c r="GUG2653" s="251"/>
      <c r="GUH2653" s="251"/>
      <c r="GUI2653" s="52"/>
      <c r="GUJ2653" s="250"/>
      <c r="GUK2653" s="65"/>
      <c r="GUL2653" s="251"/>
      <c r="GUM2653" s="251"/>
      <c r="GUN2653" s="251"/>
      <c r="GUO2653" s="52"/>
      <c r="GUP2653" s="250"/>
      <c r="GUQ2653" s="65"/>
      <c r="GUR2653" s="251"/>
      <c r="GUS2653" s="251"/>
      <c r="GUT2653" s="251"/>
      <c r="GUU2653" s="52"/>
      <c r="GUV2653" s="250"/>
      <c r="GUW2653" s="65"/>
      <c r="GUX2653" s="251"/>
      <c r="GUY2653" s="251"/>
      <c r="GUZ2653" s="251"/>
      <c r="GVA2653" s="52"/>
      <c r="GVB2653" s="250"/>
      <c r="GVC2653" s="65"/>
      <c r="GVD2653" s="251"/>
      <c r="GVE2653" s="251"/>
      <c r="GVF2653" s="251"/>
      <c r="GVG2653" s="52"/>
      <c r="GVH2653" s="250"/>
      <c r="GVI2653" s="65"/>
      <c r="GVJ2653" s="251"/>
      <c r="GVK2653" s="251"/>
      <c r="GVL2653" s="251"/>
      <c r="GVM2653" s="52"/>
      <c r="GVN2653" s="250"/>
      <c r="GVO2653" s="65"/>
      <c r="GVP2653" s="251"/>
      <c r="GVQ2653" s="251"/>
      <c r="GVR2653" s="251"/>
      <c r="GVS2653" s="52"/>
      <c r="GVT2653" s="250"/>
      <c r="GVU2653" s="65"/>
      <c r="GVV2653" s="251"/>
      <c r="GVW2653" s="251"/>
      <c r="GVX2653" s="251"/>
      <c r="GVY2653" s="52"/>
      <c r="GVZ2653" s="250"/>
      <c r="GWA2653" s="65"/>
      <c r="GWB2653" s="251"/>
      <c r="GWC2653" s="251"/>
      <c r="GWD2653" s="251"/>
      <c r="GWE2653" s="52"/>
      <c r="GWF2653" s="250"/>
      <c r="GWG2653" s="65"/>
      <c r="GWH2653" s="251"/>
      <c r="GWI2653" s="251"/>
      <c r="GWJ2653" s="251"/>
      <c r="GWK2653" s="52"/>
      <c r="GWL2653" s="250"/>
      <c r="GWM2653" s="65"/>
      <c r="GWN2653" s="251"/>
      <c r="GWO2653" s="251"/>
      <c r="GWP2653" s="251"/>
      <c r="GWQ2653" s="52"/>
      <c r="GWR2653" s="250"/>
      <c r="GWS2653" s="65"/>
      <c r="GWT2653" s="251"/>
      <c r="GWU2653" s="251"/>
      <c r="GWV2653" s="251"/>
      <c r="GWW2653" s="52"/>
      <c r="GWX2653" s="250"/>
      <c r="GWY2653" s="65"/>
      <c r="GWZ2653" s="251"/>
      <c r="GXA2653" s="251"/>
      <c r="GXB2653" s="251"/>
      <c r="GXC2653" s="52"/>
      <c r="GXD2653" s="250"/>
      <c r="GXE2653" s="65"/>
      <c r="GXF2653" s="251"/>
      <c r="GXG2653" s="251"/>
      <c r="GXH2653" s="251"/>
      <c r="GXI2653" s="52"/>
      <c r="GXJ2653" s="250"/>
      <c r="GXK2653" s="65"/>
      <c r="GXL2653" s="251"/>
      <c r="GXM2653" s="251"/>
      <c r="GXN2653" s="251"/>
      <c r="GXO2653" s="52"/>
      <c r="GXP2653" s="250"/>
      <c r="GXQ2653" s="65"/>
      <c r="GXR2653" s="251"/>
      <c r="GXS2653" s="251"/>
      <c r="GXT2653" s="251"/>
      <c r="GXU2653" s="52"/>
      <c r="GXV2653" s="250"/>
      <c r="GXW2653" s="65"/>
      <c r="GXX2653" s="251"/>
      <c r="GXY2653" s="251"/>
      <c r="GXZ2653" s="251"/>
      <c r="GYA2653" s="52"/>
      <c r="GYB2653" s="250"/>
      <c r="GYC2653" s="65"/>
      <c r="GYD2653" s="251"/>
      <c r="GYE2653" s="251"/>
      <c r="GYF2653" s="251"/>
      <c r="GYG2653" s="52"/>
      <c r="GYH2653" s="250"/>
      <c r="GYI2653" s="65"/>
      <c r="GYJ2653" s="251"/>
      <c r="GYK2653" s="251"/>
      <c r="GYL2653" s="251"/>
      <c r="GYM2653" s="52"/>
      <c r="GYN2653" s="250"/>
      <c r="GYO2653" s="65"/>
      <c r="GYP2653" s="251"/>
      <c r="GYQ2653" s="251"/>
      <c r="GYR2653" s="251"/>
      <c r="GYS2653" s="52"/>
      <c r="GYT2653" s="250"/>
      <c r="GYU2653" s="65"/>
      <c r="GYV2653" s="251"/>
      <c r="GYW2653" s="251"/>
      <c r="GYX2653" s="251"/>
      <c r="GYY2653" s="52"/>
      <c r="GYZ2653" s="250"/>
      <c r="GZA2653" s="65"/>
      <c r="GZB2653" s="251"/>
      <c r="GZC2653" s="251"/>
      <c r="GZD2653" s="251"/>
      <c r="GZE2653" s="52"/>
      <c r="GZF2653" s="250"/>
      <c r="GZG2653" s="65"/>
      <c r="GZH2653" s="251"/>
      <c r="GZI2653" s="251"/>
      <c r="GZJ2653" s="251"/>
      <c r="GZK2653" s="52"/>
      <c r="GZL2653" s="250"/>
      <c r="GZM2653" s="65"/>
      <c r="GZN2653" s="251"/>
      <c r="GZO2653" s="251"/>
      <c r="GZP2653" s="251"/>
      <c r="GZQ2653" s="52"/>
      <c r="GZR2653" s="250"/>
      <c r="GZS2653" s="65"/>
      <c r="GZT2653" s="251"/>
      <c r="GZU2653" s="251"/>
      <c r="GZV2653" s="251"/>
      <c r="GZW2653" s="52"/>
      <c r="GZX2653" s="250"/>
      <c r="GZY2653" s="65"/>
      <c r="GZZ2653" s="251"/>
      <c r="HAA2653" s="251"/>
      <c r="HAB2653" s="251"/>
      <c r="HAC2653" s="52"/>
      <c r="HAD2653" s="250"/>
      <c r="HAE2653" s="65"/>
      <c r="HAF2653" s="251"/>
      <c r="HAG2653" s="251"/>
      <c r="HAH2653" s="251"/>
      <c r="HAI2653" s="52"/>
      <c r="HAJ2653" s="250"/>
      <c r="HAK2653" s="65"/>
      <c r="HAL2653" s="251"/>
      <c r="HAM2653" s="251"/>
      <c r="HAN2653" s="251"/>
      <c r="HAO2653" s="52"/>
      <c r="HAP2653" s="250"/>
      <c r="HAQ2653" s="65"/>
      <c r="HAR2653" s="251"/>
      <c r="HAS2653" s="251"/>
      <c r="HAT2653" s="251"/>
      <c r="HAU2653" s="52"/>
      <c r="HAV2653" s="250"/>
      <c r="HAW2653" s="65"/>
      <c r="HAX2653" s="251"/>
      <c r="HAY2653" s="251"/>
      <c r="HAZ2653" s="251"/>
      <c r="HBA2653" s="52"/>
      <c r="HBB2653" s="250"/>
      <c r="HBC2653" s="65"/>
      <c r="HBD2653" s="251"/>
      <c r="HBE2653" s="251"/>
      <c r="HBF2653" s="251"/>
      <c r="HBG2653" s="52"/>
      <c r="HBH2653" s="250"/>
      <c r="HBI2653" s="65"/>
      <c r="HBJ2653" s="251"/>
      <c r="HBK2653" s="251"/>
      <c r="HBL2653" s="251"/>
      <c r="HBM2653" s="52"/>
      <c r="HBN2653" s="250"/>
      <c r="HBO2653" s="65"/>
      <c r="HBP2653" s="251"/>
      <c r="HBQ2653" s="251"/>
      <c r="HBR2653" s="251"/>
      <c r="HBS2653" s="52"/>
      <c r="HBT2653" s="250"/>
      <c r="HBU2653" s="65"/>
      <c r="HBV2653" s="251"/>
      <c r="HBW2653" s="251"/>
      <c r="HBX2653" s="251"/>
      <c r="HBY2653" s="52"/>
      <c r="HBZ2653" s="250"/>
      <c r="HCA2653" s="65"/>
      <c r="HCB2653" s="251"/>
      <c r="HCC2653" s="251"/>
      <c r="HCD2653" s="251"/>
      <c r="HCE2653" s="52"/>
      <c r="HCF2653" s="250"/>
      <c r="HCG2653" s="65"/>
      <c r="HCH2653" s="251"/>
      <c r="HCI2653" s="251"/>
      <c r="HCJ2653" s="251"/>
      <c r="HCK2653" s="52"/>
      <c r="HCL2653" s="250"/>
      <c r="HCM2653" s="65"/>
      <c r="HCN2653" s="251"/>
      <c r="HCO2653" s="251"/>
      <c r="HCP2653" s="251"/>
      <c r="HCQ2653" s="52"/>
      <c r="HCR2653" s="250"/>
      <c r="HCS2653" s="65"/>
      <c r="HCT2653" s="251"/>
      <c r="HCU2653" s="251"/>
      <c r="HCV2653" s="251"/>
      <c r="HCW2653" s="52"/>
      <c r="HCX2653" s="250"/>
      <c r="HCY2653" s="65"/>
      <c r="HCZ2653" s="251"/>
      <c r="HDA2653" s="251"/>
      <c r="HDB2653" s="251"/>
      <c r="HDC2653" s="52"/>
      <c r="HDD2653" s="250"/>
      <c r="HDE2653" s="65"/>
      <c r="HDF2653" s="251"/>
      <c r="HDG2653" s="251"/>
      <c r="HDH2653" s="251"/>
      <c r="HDI2653" s="52"/>
      <c r="HDJ2653" s="250"/>
      <c r="HDK2653" s="65"/>
      <c r="HDL2653" s="251"/>
      <c r="HDM2653" s="251"/>
      <c r="HDN2653" s="251"/>
      <c r="HDO2653" s="52"/>
      <c r="HDP2653" s="250"/>
      <c r="HDQ2653" s="65"/>
      <c r="HDR2653" s="251"/>
      <c r="HDS2653" s="251"/>
      <c r="HDT2653" s="251"/>
      <c r="HDU2653" s="52"/>
      <c r="HDV2653" s="250"/>
      <c r="HDW2653" s="65"/>
      <c r="HDX2653" s="251"/>
      <c r="HDY2653" s="251"/>
      <c r="HDZ2653" s="251"/>
      <c r="HEA2653" s="52"/>
      <c r="HEB2653" s="250"/>
      <c r="HEC2653" s="65"/>
      <c r="HED2653" s="251"/>
      <c r="HEE2653" s="251"/>
      <c r="HEF2653" s="251"/>
      <c r="HEG2653" s="52"/>
      <c r="HEH2653" s="250"/>
      <c r="HEI2653" s="65"/>
      <c r="HEJ2653" s="251"/>
      <c r="HEK2653" s="251"/>
      <c r="HEL2653" s="251"/>
      <c r="HEM2653" s="52"/>
      <c r="HEN2653" s="250"/>
      <c r="HEO2653" s="65"/>
      <c r="HEP2653" s="251"/>
      <c r="HEQ2653" s="251"/>
      <c r="HER2653" s="251"/>
      <c r="HES2653" s="52"/>
      <c r="HET2653" s="250"/>
      <c r="HEU2653" s="65"/>
      <c r="HEV2653" s="251"/>
      <c r="HEW2653" s="251"/>
      <c r="HEX2653" s="251"/>
      <c r="HEY2653" s="52"/>
      <c r="HEZ2653" s="250"/>
      <c r="HFA2653" s="65"/>
      <c r="HFB2653" s="251"/>
      <c r="HFC2653" s="251"/>
      <c r="HFD2653" s="251"/>
      <c r="HFE2653" s="52"/>
      <c r="HFF2653" s="250"/>
      <c r="HFG2653" s="65"/>
      <c r="HFH2653" s="251"/>
      <c r="HFI2653" s="251"/>
      <c r="HFJ2653" s="251"/>
      <c r="HFK2653" s="52"/>
      <c r="HFL2653" s="250"/>
      <c r="HFM2653" s="65"/>
      <c r="HFN2653" s="251"/>
      <c r="HFO2653" s="251"/>
      <c r="HFP2653" s="251"/>
      <c r="HFQ2653" s="52"/>
      <c r="HFR2653" s="250"/>
      <c r="HFS2653" s="65"/>
      <c r="HFT2653" s="251"/>
      <c r="HFU2653" s="251"/>
      <c r="HFV2653" s="251"/>
      <c r="HFW2653" s="52"/>
      <c r="HFX2653" s="250"/>
      <c r="HFY2653" s="65"/>
      <c r="HFZ2653" s="251"/>
      <c r="HGA2653" s="251"/>
      <c r="HGB2653" s="251"/>
      <c r="HGC2653" s="52"/>
      <c r="HGD2653" s="250"/>
      <c r="HGE2653" s="65"/>
      <c r="HGF2653" s="251"/>
      <c r="HGG2653" s="251"/>
      <c r="HGH2653" s="251"/>
      <c r="HGI2653" s="52"/>
      <c r="HGJ2653" s="250"/>
      <c r="HGK2653" s="65"/>
      <c r="HGL2653" s="251"/>
      <c r="HGM2653" s="251"/>
      <c r="HGN2653" s="251"/>
      <c r="HGO2653" s="52"/>
      <c r="HGP2653" s="250"/>
      <c r="HGQ2653" s="65"/>
      <c r="HGR2653" s="251"/>
      <c r="HGS2653" s="251"/>
      <c r="HGT2653" s="251"/>
      <c r="HGU2653" s="52"/>
      <c r="HGV2653" s="250"/>
      <c r="HGW2653" s="65"/>
      <c r="HGX2653" s="251"/>
      <c r="HGY2653" s="251"/>
      <c r="HGZ2653" s="251"/>
      <c r="HHA2653" s="52"/>
      <c r="HHB2653" s="250"/>
      <c r="HHC2653" s="65"/>
      <c r="HHD2653" s="251"/>
      <c r="HHE2653" s="251"/>
      <c r="HHF2653" s="251"/>
      <c r="HHG2653" s="52"/>
      <c r="HHH2653" s="250"/>
      <c r="HHI2653" s="65"/>
      <c r="HHJ2653" s="251"/>
      <c r="HHK2653" s="251"/>
      <c r="HHL2653" s="251"/>
      <c r="HHM2653" s="52"/>
      <c r="HHN2653" s="250"/>
      <c r="HHO2653" s="65"/>
      <c r="HHP2653" s="251"/>
      <c r="HHQ2653" s="251"/>
      <c r="HHR2653" s="251"/>
      <c r="HHS2653" s="52"/>
      <c r="HHT2653" s="250"/>
      <c r="HHU2653" s="65"/>
      <c r="HHV2653" s="251"/>
      <c r="HHW2653" s="251"/>
      <c r="HHX2653" s="251"/>
      <c r="HHY2653" s="52"/>
      <c r="HHZ2653" s="250"/>
      <c r="HIA2653" s="65"/>
      <c r="HIB2653" s="251"/>
      <c r="HIC2653" s="251"/>
      <c r="HID2653" s="251"/>
      <c r="HIE2653" s="52"/>
      <c r="HIF2653" s="250"/>
      <c r="HIG2653" s="65"/>
      <c r="HIH2653" s="251"/>
      <c r="HII2653" s="251"/>
      <c r="HIJ2653" s="251"/>
      <c r="HIK2653" s="52"/>
      <c r="HIL2653" s="250"/>
      <c r="HIM2653" s="65"/>
      <c r="HIN2653" s="251"/>
      <c r="HIO2653" s="251"/>
      <c r="HIP2653" s="251"/>
      <c r="HIQ2653" s="52"/>
      <c r="HIR2653" s="250"/>
      <c r="HIS2653" s="65"/>
      <c r="HIT2653" s="251"/>
      <c r="HIU2653" s="251"/>
      <c r="HIV2653" s="251"/>
      <c r="HIW2653" s="52"/>
      <c r="HIX2653" s="250"/>
      <c r="HIY2653" s="65"/>
      <c r="HIZ2653" s="251"/>
      <c r="HJA2653" s="251"/>
      <c r="HJB2653" s="251"/>
      <c r="HJC2653" s="52"/>
      <c r="HJD2653" s="250"/>
      <c r="HJE2653" s="65"/>
      <c r="HJF2653" s="251"/>
      <c r="HJG2653" s="251"/>
      <c r="HJH2653" s="251"/>
      <c r="HJI2653" s="52"/>
      <c r="HJJ2653" s="250"/>
      <c r="HJK2653" s="65"/>
      <c r="HJL2653" s="251"/>
      <c r="HJM2653" s="251"/>
      <c r="HJN2653" s="251"/>
      <c r="HJO2653" s="52"/>
      <c r="HJP2653" s="250"/>
      <c r="HJQ2653" s="65"/>
      <c r="HJR2653" s="251"/>
      <c r="HJS2653" s="251"/>
      <c r="HJT2653" s="251"/>
      <c r="HJU2653" s="52"/>
      <c r="HJV2653" s="250"/>
      <c r="HJW2653" s="65"/>
      <c r="HJX2653" s="251"/>
      <c r="HJY2653" s="251"/>
      <c r="HJZ2653" s="251"/>
      <c r="HKA2653" s="52"/>
      <c r="HKB2653" s="250"/>
      <c r="HKC2653" s="65"/>
      <c r="HKD2653" s="251"/>
      <c r="HKE2653" s="251"/>
      <c r="HKF2653" s="251"/>
      <c r="HKG2653" s="52"/>
      <c r="HKH2653" s="250"/>
      <c r="HKI2653" s="65"/>
      <c r="HKJ2653" s="251"/>
      <c r="HKK2653" s="251"/>
      <c r="HKL2653" s="251"/>
      <c r="HKM2653" s="52"/>
      <c r="HKN2653" s="250"/>
      <c r="HKO2653" s="65"/>
      <c r="HKP2653" s="251"/>
      <c r="HKQ2653" s="251"/>
      <c r="HKR2653" s="251"/>
      <c r="HKS2653" s="52"/>
      <c r="HKT2653" s="250"/>
      <c r="HKU2653" s="65"/>
      <c r="HKV2653" s="251"/>
      <c r="HKW2653" s="251"/>
      <c r="HKX2653" s="251"/>
      <c r="HKY2653" s="52"/>
      <c r="HKZ2653" s="250"/>
      <c r="HLA2653" s="65"/>
      <c r="HLB2653" s="251"/>
      <c r="HLC2653" s="251"/>
      <c r="HLD2653" s="251"/>
      <c r="HLE2653" s="52"/>
      <c r="HLF2653" s="250"/>
      <c r="HLG2653" s="65"/>
      <c r="HLH2653" s="251"/>
      <c r="HLI2653" s="251"/>
      <c r="HLJ2653" s="251"/>
      <c r="HLK2653" s="52"/>
      <c r="HLL2653" s="250"/>
      <c r="HLM2653" s="65"/>
      <c r="HLN2653" s="251"/>
      <c r="HLO2653" s="251"/>
      <c r="HLP2653" s="251"/>
      <c r="HLQ2653" s="52"/>
      <c r="HLR2653" s="250"/>
      <c r="HLS2653" s="65"/>
      <c r="HLT2653" s="251"/>
      <c r="HLU2653" s="251"/>
      <c r="HLV2653" s="251"/>
      <c r="HLW2653" s="52"/>
      <c r="HLX2653" s="250"/>
      <c r="HLY2653" s="65"/>
      <c r="HLZ2653" s="251"/>
      <c r="HMA2653" s="251"/>
      <c r="HMB2653" s="251"/>
      <c r="HMC2653" s="52"/>
      <c r="HMD2653" s="250"/>
      <c r="HME2653" s="65"/>
      <c r="HMF2653" s="251"/>
      <c r="HMG2653" s="251"/>
      <c r="HMH2653" s="251"/>
      <c r="HMI2653" s="52"/>
      <c r="HMJ2653" s="250"/>
      <c r="HMK2653" s="65"/>
      <c r="HML2653" s="251"/>
      <c r="HMM2653" s="251"/>
      <c r="HMN2653" s="251"/>
      <c r="HMO2653" s="52"/>
      <c r="HMP2653" s="250"/>
      <c r="HMQ2653" s="65"/>
      <c r="HMR2653" s="251"/>
      <c r="HMS2653" s="251"/>
      <c r="HMT2653" s="251"/>
      <c r="HMU2653" s="52"/>
      <c r="HMV2653" s="250"/>
      <c r="HMW2653" s="65"/>
      <c r="HMX2653" s="251"/>
      <c r="HMY2653" s="251"/>
      <c r="HMZ2653" s="251"/>
      <c r="HNA2653" s="52"/>
      <c r="HNB2653" s="250"/>
      <c r="HNC2653" s="65"/>
      <c r="HND2653" s="251"/>
      <c r="HNE2653" s="251"/>
      <c r="HNF2653" s="251"/>
      <c r="HNG2653" s="52"/>
      <c r="HNH2653" s="250"/>
      <c r="HNI2653" s="65"/>
      <c r="HNJ2653" s="251"/>
      <c r="HNK2653" s="251"/>
      <c r="HNL2653" s="251"/>
      <c r="HNM2653" s="52"/>
      <c r="HNN2653" s="250"/>
      <c r="HNO2653" s="65"/>
      <c r="HNP2653" s="251"/>
      <c r="HNQ2653" s="251"/>
      <c r="HNR2653" s="251"/>
      <c r="HNS2653" s="52"/>
      <c r="HNT2653" s="250"/>
      <c r="HNU2653" s="65"/>
      <c r="HNV2653" s="251"/>
      <c r="HNW2653" s="251"/>
      <c r="HNX2653" s="251"/>
      <c r="HNY2653" s="52"/>
      <c r="HNZ2653" s="250"/>
      <c r="HOA2653" s="65"/>
      <c r="HOB2653" s="251"/>
      <c r="HOC2653" s="251"/>
      <c r="HOD2653" s="251"/>
      <c r="HOE2653" s="52"/>
      <c r="HOF2653" s="250"/>
      <c r="HOG2653" s="65"/>
      <c r="HOH2653" s="251"/>
      <c r="HOI2653" s="251"/>
      <c r="HOJ2653" s="251"/>
      <c r="HOK2653" s="52"/>
      <c r="HOL2653" s="250"/>
      <c r="HOM2653" s="65"/>
      <c r="HON2653" s="251"/>
      <c r="HOO2653" s="251"/>
      <c r="HOP2653" s="251"/>
      <c r="HOQ2653" s="52"/>
      <c r="HOR2653" s="250"/>
      <c r="HOS2653" s="65"/>
      <c r="HOT2653" s="251"/>
      <c r="HOU2653" s="251"/>
      <c r="HOV2653" s="251"/>
      <c r="HOW2653" s="52"/>
      <c r="HOX2653" s="250"/>
      <c r="HOY2653" s="65"/>
      <c r="HOZ2653" s="251"/>
      <c r="HPA2653" s="251"/>
      <c r="HPB2653" s="251"/>
      <c r="HPC2653" s="52"/>
      <c r="HPD2653" s="250"/>
      <c r="HPE2653" s="65"/>
      <c r="HPF2653" s="251"/>
      <c r="HPG2653" s="251"/>
      <c r="HPH2653" s="251"/>
      <c r="HPI2653" s="52"/>
      <c r="HPJ2653" s="250"/>
      <c r="HPK2653" s="65"/>
      <c r="HPL2653" s="251"/>
      <c r="HPM2653" s="251"/>
      <c r="HPN2653" s="251"/>
      <c r="HPO2653" s="52"/>
      <c r="HPP2653" s="250"/>
      <c r="HPQ2653" s="65"/>
      <c r="HPR2653" s="251"/>
      <c r="HPS2653" s="251"/>
      <c r="HPT2653" s="251"/>
      <c r="HPU2653" s="52"/>
      <c r="HPV2653" s="250"/>
      <c r="HPW2653" s="65"/>
      <c r="HPX2653" s="251"/>
      <c r="HPY2653" s="251"/>
      <c r="HPZ2653" s="251"/>
      <c r="HQA2653" s="52"/>
      <c r="HQB2653" s="250"/>
      <c r="HQC2653" s="65"/>
      <c r="HQD2653" s="251"/>
      <c r="HQE2653" s="251"/>
      <c r="HQF2653" s="251"/>
      <c r="HQG2653" s="52"/>
      <c r="HQH2653" s="250"/>
      <c r="HQI2653" s="65"/>
      <c r="HQJ2653" s="251"/>
      <c r="HQK2653" s="251"/>
      <c r="HQL2653" s="251"/>
      <c r="HQM2653" s="52"/>
      <c r="HQN2653" s="250"/>
      <c r="HQO2653" s="65"/>
      <c r="HQP2653" s="251"/>
      <c r="HQQ2653" s="251"/>
      <c r="HQR2653" s="251"/>
      <c r="HQS2653" s="52"/>
      <c r="HQT2653" s="250"/>
      <c r="HQU2653" s="65"/>
      <c r="HQV2653" s="251"/>
      <c r="HQW2653" s="251"/>
      <c r="HQX2653" s="251"/>
      <c r="HQY2653" s="52"/>
      <c r="HQZ2653" s="250"/>
      <c r="HRA2653" s="65"/>
      <c r="HRB2653" s="251"/>
      <c r="HRC2653" s="251"/>
      <c r="HRD2653" s="251"/>
      <c r="HRE2653" s="52"/>
      <c r="HRF2653" s="250"/>
      <c r="HRG2653" s="65"/>
      <c r="HRH2653" s="251"/>
      <c r="HRI2653" s="251"/>
      <c r="HRJ2653" s="251"/>
      <c r="HRK2653" s="52"/>
      <c r="HRL2653" s="250"/>
      <c r="HRM2653" s="65"/>
      <c r="HRN2653" s="251"/>
      <c r="HRO2653" s="251"/>
      <c r="HRP2653" s="251"/>
      <c r="HRQ2653" s="52"/>
      <c r="HRR2653" s="250"/>
      <c r="HRS2653" s="65"/>
      <c r="HRT2653" s="251"/>
      <c r="HRU2653" s="251"/>
      <c r="HRV2653" s="251"/>
      <c r="HRW2653" s="52"/>
      <c r="HRX2653" s="250"/>
      <c r="HRY2653" s="65"/>
      <c r="HRZ2653" s="251"/>
      <c r="HSA2653" s="251"/>
      <c r="HSB2653" s="251"/>
      <c r="HSC2653" s="52"/>
      <c r="HSD2653" s="250"/>
      <c r="HSE2653" s="65"/>
      <c r="HSF2653" s="251"/>
      <c r="HSG2653" s="251"/>
      <c r="HSH2653" s="251"/>
      <c r="HSI2653" s="52"/>
      <c r="HSJ2653" s="250"/>
      <c r="HSK2653" s="65"/>
      <c r="HSL2653" s="251"/>
      <c r="HSM2653" s="251"/>
      <c r="HSN2653" s="251"/>
      <c r="HSO2653" s="52"/>
      <c r="HSP2653" s="250"/>
      <c r="HSQ2653" s="65"/>
      <c r="HSR2653" s="251"/>
      <c r="HSS2653" s="251"/>
      <c r="HST2653" s="251"/>
      <c r="HSU2653" s="52"/>
      <c r="HSV2653" s="250"/>
      <c r="HSW2653" s="65"/>
      <c r="HSX2653" s="251"/>
      <c r="HSY2653" s="251"/>
      <c r="HSZ2653" s="251"/>
      <c r="HTA2653" s="52"/>
      <c r="HTB2653" s="250"/>
      <c r="HTC2653" s="65"/>
      <c r="HTD2653" s="251"/>
      <c r="HTE2653" s="251"/>
      <c r="HTF2653" s="251"/>
      <c r="HTG2653" s="52"/>
      <c r="HTH2653" s="250"/>
      <c r="HTI2653" s="65"/>
      <c r="HTJ2653" s="251"/>
      <c r="HTK2653" s="251"/>
      <c r="HTL2653" s="251"/>
      <c r="HTM2653" s="52"/>
      <c r="HTN2653" s="250"/>
      <c r="HTO2653" s="65"/>
      <c r="HTP2653" s="251"/>
      <c r="HTQ2653" s="251"/>
      <c r="HTR2653" s="251"/>
      <c r="HTS2653" s="52"/>
      <c r="HTT2653" s="250"/>
      <c r="HTU2653" s="65"/>
      <c r="HTV2653" s="251"/>
      <c r="HTW2653" s="251"/>
      <c r="HTX2653" s="251"/>
      <c r="HTY2653" s="52"/>
      <c r="HTZ2653" s="250"/>
      <c r="HUA2653" s="65"/>
      <c r="HUB2653" s="251"/>
      <c r="HUC2653" s="251"/>
      <c r="HUD2653" s="251"/>
      <c r="HUE2653" s="52"/>
      <c r="HUF2653" s="250"/>
      <c r="HUG2653" s="65"/>
      <c r="HUH2653" s="251"/>
      <c r="HUI2653" s="251"/>
      <c r="HUJ2653" s="251"/>
      <c r="HUK2653" s="52"/>
      <c r="HUL2653" s="250"/>
      <c r="HUM2653" s="65"/>
      <c r="HUN2653" s="251"/>
      <c r="HUO2653" s="251"/>
      <c r="HUP2653" s="251"/>
      <c r="HUQ2653" s="52"/>
      <c r="HUR2653" s="250"/>
      <c r="HUS2653" s="65"/>
      <c r="HUT2653" s="251"/>
      <c r="HUU2653" s="251"/>
      <c r="HUV2653" s="251"/>
      <c r="HUW2653" s="52"/>
      <c r="HUX2653" s="250"/>
      <c r="HUY2653" s="65"/>
      <c r="HUZ2653" s="251"/>
      <c r="HVA2653" s="251"/>
      <c r="HVB2653" s="251"/>
      <c r="HVC2653" s="52"/>
      <c r="HVD2653" s="250"/>
      <c r="HVE2653" s="65"/>
      <c r="HVF2653" s="251"/>
      <c r="HVG2653" s="251"/>
      <c r="HVH2653" s="251"/>
      <c r="HVI2653" s="52"/>
      <c r="HVJ2653" s="250"/>
      <c r="HVK2653" s="65"/>
      <c r="HVL2653" s="251"/>
      <c r="HVM2653" s="251"/>
      <c r="HVN2653" s="251"/>
      <c r="HVO2653" s="52"/>
      <c r="HVP2653" s="250"/>
      <c r="HVQ2653" s="65"/>
      <c r="HVR2653" s="251"/>
      <c r="HVS2653" s="251"/>
      <c r="HVT2653" s="251"/>
      <c r="HVU2653" s="52"/>
      <c r="HVV2653" s="250"/>
      <c r="HVW2653" s="65"/>
      <c r="HVX2653" s="251"/>
      <c r="HVY2653" s="251"/>
      <c r="HVZ2653" s="251"/>
      <c r="HWA2653" s="52"/>
      <c r="HWB2653" s="250"/>
      <c r="HWC2653" s="65"/>
      <c r="HWD2653" s="251"/>
      <c r="HWE2653" s="251"/>
      <c r="HWF2653" s="251"/>
      <c r="HWG2653" s="52"/>
      <c r="HWH2653" s="250"/>
      <c r="HWI2653" s="65"/>
      <c r="HWJ2653" s="251"/>
      <c r="HWK2653" s="251"/>
      <c r="HWL2653" s="251"/>
      <c r="HWM2653" s="52"/>
      <c r="HWN2653" s="250"/>
      <c r="HWO2653" s="65"/>
      <c r="HWP2653" s="251"/>
      <c r="HWQ2653" s="251"/>
      <c r="HWR2653" s="251"/>
      <c r="HWS2653" s="52"/>
      <c r="HWT2653" s="250"/>
      <c r="HWU2653" s="65"/>
      <c r="HWV2653" s="251"/>
      <c r="HWW2653" s="251"/>
      <c r="HWX2653" s="251"/>
      <c r="HWY2653" s="52"/>
      <c r="HWZ2653" s="250"/>
      <c r="HXA2653" s="65"/>
      <c r="HXB2653" s="251"/>
      <c r="HXC2653" s="251"/>
      <c r="HXD2653" s="251"/>
      <c r="HXE2653" s="52"/>
      <c r="HXF2653" s="250"/>
      <c r="HXG2653" s="65"/>
      <c r="HXH2653" s="251"/>
      <c r="HXI2653" s="251"/>
      <c r="HXJ2653" s="251"/>
      <c r="HXK2653" s="52"/>
      <c r="HXL2653" s="250"/>
      <c r="HXM2653" s="65"/>
      <c r="HXN2653" s="251"/>
      <c r="HXO2653" s="251"/>
      <c r="HXP2653" s="251"/>
      <c r="HXQ2653" s="52"/>
      <c r="HXR2653" s="250"/>
      <c r="HXS2653" s="65"/>
      <c r="HXT2653" s="251"/>
      <c r="HXU2653" s="251"/>
      <c r="HXV2653" s="251"/>
      <c r="HXW2653" s="52"/>
      <c r="HXX2653" s="250"/>
      <c r="HXY2653" s="65"/>
      <c r="HXZ2653" s="251"/>
      <c r="HYA2653" s="251"/>
      <c r="HYB2653" s="251"/>
      <c r="HYC2653" s="52"/>
      <c r="HYD2653" s="250"/>
      <c r="HYE2653" s="65"/>
      <c r="HYF2653" s="251"/>
      <c r="HYG2653" s="251"/>
      <c r="HYH2653" s="251"/>
      <c r="HYI2653" s="52"/>
      <c r="HYJ2653" s="250"/>
      <c r="HYK2653" s="65"/>
      <c r="HYL2653" s="251"/>
      <c r="HYM2653" s="251"/>
      <c r="HYN2653" s="251"/>
      <c r="HYO2653" s="52"/>
      <c r="HYP2653" s="250"/>
      <c r="HYQ2653" s="65"/>
      <c r="HYR2653" s="251"/>
      <c r="HYS2653" s="251"/>
      <c r="HYT2653" s="251"/>
      <c r="HYU2653" s="52"/>
      <c r="HYV2653" s="250"/>
      <c r="HYW2653" s="65"/>
      <c r="HYX2653" s="251"/>
      <c r="HYY2653" s="251"/>
      <c r="HYZ2653" s="251"/>
      <c r="HZA2653" s="52"/>
      <c r="HZB2653" s="250"/>
      <c r="HZC2653" s="65"/>
      <c r="HZD2653" s="251"/>
      <c r="HZE2653" s="251"/>
      <c r="HZF2653" s="251"/>
      <c r="HZG2653" s="52"/>
      <c r="HZH2653" s="250"/>
      <c r="HZI2653" s="65"/>
      <c r="HZJ2653" s="251"/>
      <c r="HZK2653" s="251"/>
      <c r="HZL2653" s="251"/>
      <c r="HZM2653" s="52"/>
      <c r="HZN2653" s="250"/>
      <c r="HZO2653" s="65"/>
      <c r="HZP2653" s="251"/>
      <c r="HZQ2653" s="251"/>
      <c r="HZR2653" s="251"/>
      <c r="HZS2653" s="52"/>
      <c r="HZT2653" s="250"/>
      <c r="HZU2653" s="65"/>
      <c r="HZV2653" s="251"/>
      <c r="HZW2653" s="251"/>
      <c r="HZX2653" s="251"/>
      <c r="HZY2653" s="52"/>
      <c r="HZZ2653" s="250"/>
      <c r="IAA2653" s="65"/>
      <c r="IAB2653" s="251"/>
      <c r="IAC2653" s="251"/>
      <c r="IAD2653" s="251"/>
      <c r="IAE2653" s="52"/>
      <c r="IAF2653" s="250"/>
      <c r="IAG2653" s="65"/>
      <c r="IAH2653" s="251"/>
      <c r="IAI2653" s="251"/>
      <c r="IAJ2653" s="251"/>
      <c r="IAK2653" s="52"/>
      <c r="IAL2653" s="250"/>
      <c r="IAM2653" s="65"/>
      <c r="IAN2653" s="251"/>
      <c r="IAO2653" s="251"/>
      <c r="IAP2653" s="251"/>
      <c r="IAQ2653" s="52"/>
      <c r="IAR2653" s="250"/>
      <c r="IAS2653" s="65"/>
      <c r="IAT2653" s="251"/>
      <c r="IAU2653" s="251"/>
      <c r="IAV2653" s="251"/>
      <c r="IAW2653" s="52"/>
      <c r="IAX2653" s="250"/>
      <c r="IAY2653" s="65"/>
      <c r="IAZ2653" s="251"/>
      <c r="IBA2653" s="251"/>
      <c r="IBB2653" s="251"/>
      <c r="IBC2653" s="52"/>
      <c r="IBD2653" s="250"/>
      <c r="IBE2653" s="65"/>
      <c r="IBF2653" s="251"/>
      <c r="IBG2653" s="251"/>
      <c r="IBH2653" s="251"/>
      <c r="IBI2653" s="52"/>
      <c r="IBJ2653" s="250"/>
      <c r="IBK2653" s="65"/>
      <c r="IBL2653" s="251"/>
      <c r="IBM2653" s="251"/>
      <c r="IBN2653" s="251"/>
      <c r="IBO2653" s="52"/>
      <c r="IBP2653" s="250"/>
      <c r="IBQ2653" s="65"/>
      <c r="IBR2653" s="251"/>
      <c r="IBS2653" s="251"/>
      <c r="IBT2653" s="251"/>
      <c r="IBU2653" s="52"/>
      <c r="IBV2653" s="250"/>
      <c r="IBW2653" s="65"/>
      <c r="IBX2653" s="251"/>
      <c r="IBY2653" s="251"/>
      <c r="IBZ2653" s="251"/>
      <c r="ICA2653" s="52"/>
      <c r="ICB2653" s="250"/>
      <c r="ICC2653" s="65"/>
      <c r="ICD2653" s="251"/>
      <c r="ICE2653" s="251"/>
      <c r="ICF2653" s="251"/>
      <c r="ICG2653" s="52"/>
      <c r="ICH2653" s="250"/>
      <c r="ICI2653" s="65"/>
      <c r="ICJ2653" s="251"/>
      <c r="ICK2653" s="251"/>
      <c r="ICL2653" s="251"/>
      <c r="ICM2653" s="52"/>
      <c r="ICN2653" s="250"/>
      <c r="ICO2653" s="65"/>
      <c r="ICP2653" s="251"/>
      <c r="ICQ2653" s="251"/>
      <c r="ICR2653" s="251"/>
      <c r="ICS2653" s="52"/>
      <c r="ICT2653" s="250"/>
      <c r="ICU2653" s="65"/>
      <c r="ICV2653" s="251"/>
      <c r="ICW2653" s="251"/>
      <c r="ICX2653" s="251"/>
      <c r="ICY2653" s="52"/>
      <c r="ICZ2653" s="250"/>
      <c r="IDA2653" s="65"/>
      <c r="IDB2653" s="251"/>
      <c r="IDC2653" s="251"/>
      <c r="IDD2653" s="251"/>
      <c r="IDE2653" s="52"/>
      <c r="IDF2653" s="250"/>
      <c r="IDG2653" s="65"/>
      <c r="IDH2653" s="251"/>
      <c r="IDI2653" s="251"/>
      <c r="IDJ2653" s="251"/>
      <c r="IDK2653" s="52"/>
      <c r="IDL2653" s="250"/>
      <c r="IDM2653" s="65"/>
      <c r="IDN2653" s="251"/>
      <c r="IDO2653" s="251"/>
      <c r="IDP2653" s="251"/>
      <c r="IDQ2653" s="52"/>
      <c r="IDR2653" s="250"/>
      <c r="IDS2653" s="65"/>
      <c r="IDT2653" s="251"/>
      <c r="IDU2653" s="251"/>
      <c r="IDV2653" s="251"/>
      <c r="IDW2653" s="52"/>
      <c r="IDX2653" s="250"/>
      <c r="IDY2653" s="65"/>
      <c r="IDZ2653" s="251"/>
      <c r="IEA2653" s="251"/>
      <c r="IEB2653" s="251"/>
      <c r="IEC2653" s="52"/>
      <c r="IED2653" s="250"/>
      <c r="IEE2653" s="65"/>
      <c r="IEF2653" s="251"/>
      <c r="IEG2653" s="251"/>
      <c r="IEH2653" s="251"/>
      <c r="IEI2653" s="52"/>
      <c r="IEJ2653" s="250"/>
      <c r="IEK2653" s="65"/>
      <c r="IEL2653" s="251"/>
      <c r="IEM2653" s="251"/>
      <c r="IEN2653" s="251"/>
      <c r="IEO2653" s="52"/>
      <c r="IEP2653" s="250"/>
      <c r="IEQ2653" s="65"/>
      <c r="IER2653" s="251"/>
      <c r="IES2653" s="251"/>
      <c r="IET2653" s="251"/>
      <c r="IEU2653" s="52"/>
      <c r="IEV2653" s="250"/>
      <c r="IEW2653" s="65"/>
      <c r="IEX2653" s="251"/>
      <c r="IEY2653" s="251"/>
      <c r="IEZ2653" s="251"/>
      <c r="IFA2653" s="52"/>
      <c r="IFB2653" s="250"/>
      <c r="IFC2653" s="65"/>
      <c r="IFD2653" s="251"/>
      <c r="IFE2653" s="251"/>
      <c r="IFF2653" s="251"/>
      <c r="IFG2653" s="52"/>
      <c r="IFH2653" s="250"/>
      <c r="IFI2653" s="65"/>
      <c r="IFJ2653" s="251"/>
      <c r="IFK2653" s="251"/>
      <c r="IFL2653" s="251"/>
      <c r="IFM2653" s="52"/>
      <c r="IFN2653" s="250"/>
      <c r="IFO2653" s="65"/>
      <c r="IFP2653" s="251"/>
      <c r="IFQ2653" s="251"/>
      <c r="IFR2653" s="251"/>
      <c r="IFS2653" s="52"/>
      <c r="IFT2653" s="250"/>
      <c r="IFU2653" s="65"/>
      <c r="IFV2653" s="251"/>
      <c r="IFW2653" s="251"/>
      <c r="IFX2653" s="251"/>
      <c r="IFY2653" s="52"/>
      <c r="IFZ2653" s="250"/>
      <c r="IGA2653" s="65"/>
      <c r="IGB2653" s="251"/>
      <c r="IGC2653" s="251"/>
      <c r="IGD2653" s="251"/>
      <c r="IGE2653" s="52"/>
      <c r="IGF2653" s="250"/>
      <c r="IGG2653" s="65"/>
      <c r="IGH2653" s="251"/>
      <c r="IGI2653" s="251"/>
      <c r="IGJ2653" s="251"/>
      <c r="IGK2653" s="52"/>
      <c r="IGL2653" s="250"/>
      <c r="IGM2653" s="65"/>
      <c r="IGN2653" s="251"/>
      <c r="IGO2653" s="251"/>
      <c r="IGP2653" s="251"/>
      <c r="IGQ2653" s="52"/>
      <c r="IGR2653" s="250"/>
      <c r="IGS2653" s="65"/>
      <c r="IGT2653" s="251"/>
      <c r="IGU2653" s="251"/>
      <c r="IGV2653" s="251"/>
      <c r="IGW2653" s="52"/>
      <c r="IGX2653" s="250"/>
      <c r="IGY2653" s="65"/>
      <c r="IGZ2653" s="251"/>
      <c r="IHA2653" s="251"/>
      <c r="IHB2653" s="251"/>
      <c r="IHC2653" s="52"/>
      <c r="IHD2653" s="250"/>
      <c r="IHE2653" s="65"/>
      <c r="IHF2653" s="251"/>
      <c r="IHG2653" s="251"/>
      <c r="IHH2653" s="251"/>
      <c r="IHI2653" s="52"/>
      <c r="IHJ2653" s="250"/>
      <c r="IHK2653" s="65"/>
      <c r="IHL2653" s="251"/>
      <c r="IHM2653" s="251"/>
      <c r="IHN2653" s="251"/>
      <c r="IHO2653" s="52"/>
      <c r="IHP2653" s="250"/>
      <c r="IHQ2653" s="65"/>
      <c r="IHR2653" s="251"/>
      <c r="IHS2653" s="251"/>
      <c r="IHT2653" s="251"/>
      <c r="IHU2653" s="52"/>
      <c r="IHV2653" s="250"/>
      <c r="IHW2653" s="65"/>
      <c r="IHX2653" s="251"/>
      <c r="IHY2653" s="251"/>
      <c r="IHZ2653" s="251"/>
      <c r="IIA2653" s="52"/>
      <c r="IIB2653" s="250"/>
      <c r="IIC2653" s="65"/>
      <c r="IID2653" s="251"/>
      <c r="IIE2653" s="251"/>
      <c r="IIF2653" s="251"/>
      <c r="IIG2653" s="52"/>
      <c r="IIH2653" s="250"/>
      <c r="III2653" s="65"/>
      <c r="IIJ2653" s="251"/>
      <c r="IIK2653" s="251"/>
      <c r="IIL2653" s="251"/>
      <c r="IIM2653" s="52"/>
      <c r="IIN2653" s="250"/>
      <c r="IIO2653" s="65"/>
      <c r="IIP2653" s="251"/>
      <c r="IIQ2653" s="251"/>
      <c r="IIR2653" s="251"/>
      <c r="IIS2653" s="52"/>
      <c r="IIT2653" s="250"/>
      <c r="IIU2653" s="65"/>
      <c r="IIV2653" s="251"/>
      <c r="IIW2653" s="251"/>
      <c r="IIX2653" s="251"/>
      <c r="IIY2653" s="52"/>
      <c r="IIZ2653" s="250"/>
      <c r="IJA2653" s="65"/>
      <c r="IJB2653" s="251"/>
      <c r="IJC2653" s="251"/>
      <c r="IJD2653" s="251"/>
      <c r="IJE2653" s="52"/>
      <c r="IJF2653" s="250"/>
      <c r="IJG2653" s="65"/>
      <c r="IJH2653" s="251"/>
      <c r="IJI2653" s="251"/>
      <c r="IJJ2653" s="251"/>
      <c r="IJK2653" s="52"/>
      <c r="IJL2653" s="250"/>
      <c r="IJM2653" s="65"/>
      <c r="IJN2653" s="251"/>
      <c r="IJO2653" s="251"/>
      <c r="IJP2653" s="251"/>
      <c r="IJQ2653" s="52"/>
      <c r="IJR2653" s="250"/>
      <c r="IJS2653" s="65"/>
      <c r="IJT2653" s="251"/>
      <c r="IJU2653" s="251"/>
      <c r="IJV2653" s="251"/>
      <c r="IJW2653" s="52"/>
      <c r="IJX2653" s="250"/>
      <c r="IJY2653" s="65"/>
      <c r="IJZ2653" s="251"/>
      <c r="IKA2653" s="251"/>
      <c r="IKB2653" s="251"/>
      <c r="IKC2653" s="52"/>
      <c r="IKD2653" s="250"/>
      <c r="IKE2653" s="65"/>
      <c r="IKF2653" s="251"/>
      <c r="IKG2653" s="251"/>
      <c r="IKH2653" s="251"/>
      <c r="IKI2653" s="52"/>
      <c r="IKJ2653" s="250"/>
      <c r="IKK2653" s="65"/>
      <c r="IKL2653" s="251"/>
      <c r="IKM2653" s="251"/>
      <c r="IKN2653" s="251"/>
      <c r="IKO2653" s="52"/>
      <c r="IKP2653" s="250"/>
      <c r="IKQ2653" s="65"/>
      <c r="IKR2653" s="251"/>
      <c r="IKS2653" s="251"/>
      <c r="IKT2653" s="251"/>
      <c r="IKU2653" s="52"/>
      <c r="IKV2653" s="250"/>
      <c r="IKW2653" s="65"/>
      <c r="IKX2653" s="251"/>
      <c r="IKY2653" s="251"/>
      <c r="IKZ2653" s="251"/>
      <c r="ILA2653" s="52"/>
      <c r="ILB2653" s="250"/>
      <c r="ILC2653" s="65"/>
      <c r="ILD2653" s="251"/>
      <c r="ILE2653" s="251"/>
      <c r="ILF2653" s="251"/>
      <c r="ILG2653" s="52"/>
      <c r="ILH2653" s="250"/>
      <c r="ILI2653" s="65"/>
      <c r="ILJ2653" s="251"/>
      <c r="ILK2653" s="251"/>
      <c r="ILL2653" s="251"/>
      <c r="ILM2653" s="52"/>
      <c r="ILN2653" s="250"/>
      <c r="ILO2653" s="65"/>
      <c r="ILP2653" s="251"/>
      <c r="ILQ2653" s="251"/>
      <c r="ILR2653" s="251"/>
      <c r="ILS2653" s="52"/>
      <c r="ILT2653" s="250"/>
      <c r="ILU2653" s="65"/>
      <c r="ILV2653" s="251"/>
      <c r="ILW2653" s="251"/>
      <c r="ILX2653" s="251"/>
      <c r="ILY2653" s="52"/>
      <c r="ILZ2653" s="250"/>
      <c r="IMA2653" s="65"/>
      <c r="IMB2653" s="251"/>
      <c r="IMC2653" s="251"/>
      <c r="IMD2653" s="251"/>
      <c r="IME2653" s="52"/>
      <c r="IMF2653" s="250"/>
      <c r="IMG2653" s="65"/>
      <c r="IMH2653" s="251"/>
      <c r="IMI2653" s="251"/>
      <c r="IMJ2653" s="251"/>
      <c r="IMK2653" s="52"/>
      <c r="IML2653" s="250"/>
      <c r="IMM2653" s="65"/>
      <c r="IMN2653" s="251"/>
      <c r="IMO2653" s="251"/>
      <c r="IMP2653" s="251"/>
      <c r="IMQ2653" s="52"/>
      <c r="IMR2653" s="250"/>
      <c r="IMS2653" s="65"/>
      <c r="IMT2653" s="251"/>
      <c r="IMU2653" s="251"/>
      <c r="IMV2653" s="251"/>
      <c r="IMW2653" s="52"/>
      <c r="IMX2653" s="250"/>
      <c r="IMY2653" s="65"/>
      <c r="IMZ2653" s="251"/>
      <c r="INA2653" s="251"/>
      <c r="INB2653" s="251"/>
      <c r="INC2653" s="52"/>
      <c r="IND2653" s="250"/>
      <c r="INE2653" s="65"/>
      <c r="INF2653" s="251"/>
      <c r="ING2653" s="251"/>
      <c r="INH2653" s="251"/>
      <c r="INI2653" s="52"/>
      <c r="INJ2653" s="250"/>
      <c r="INK2653" s="65"/>
      <c r="INL2653" s="251"/>
      <c r="INM2653" s="251"/>
      <c r="INN2653" s="251"/>
      <c r="INO2653" s="52"/>
      <c r="INP2653" s="250"/>
      <c r="INQ2653" s="65"/>
      <c r="INR2653" s="251"/>
      <c r="INS2653" s="251"/>
      <c r="INT2653" s="251"/>
      <c r="INU2653" s="52"/>
      <c r="INV2653" s="250"/>
      <c r="INW2653" s="65"/>
      <c r="INX2653" s="251"/>
      <c r="INY2653" s="251"/>
      <c r="INZ2653" s="251"/>
      <c r="IOA2653" s="52"/>
      <c r="IOB2653" s="250"/>
      <c r="IOC2653" s="65"/>
      <c r="IOD2653" s="251"/>
      <c r="IOE2653" s="251"/>
      <c r="IOF2653" s="251"/>
      <c r="IOG2653" s="52"/>
      <c r="IOH2653" s="250"/>
      <c r="IOI2653" s="65"/>
      <c r="IOJ2653" s="251"/>
      <c r="IOK2653" s="251"/>
      <c r="IOL2653" s="251"/>
      <c r="IOM2653" s="52"/>
      <c r="ION2653" s="250"/>
      <c r="IOO2653" s="65"/>
      <c r="IOP2653" s="251"/>
      <c r="IOQ2653" s="251"/>
      <c r="IOR2653" s="251"/>
      <c r="IOS2653" s="52"/>
      <c r="IOT2653" s="250"/>
      <c r="IOU2653" s="65"/>
      <c r="IOV2653" s="251"/>
      <c r="IOW2653" s="251"/>
      <c r="IOX2653" s="251"/>
      <c r="IOY2653" s="52"/>
      <c r="IOZ2653" s="250"/>
      <c r="IPA2653" s="65"/>
      <c r="IPB2653" s="251"/>
      <c r="IPC2653" s="251"/>
      <c r="IPD2653" s="251"/>
      <c r="IPE2653" s="52"/>
      <c r="IPF2653" s="250"/>
      <c r="IPG2653" s="65"/>
      <c r="IPH2653" s="251"/>
      <c r="IPI2653" s="251"/>
      <c r="IPJ2653" s="251"/>
      <c r="IPK2653" s="52"/>
      <c r="IPL2653" s="250"/>
      <c r="IPM2653" s="65"/>
      <c r="IPN2653" s="251"/>
      <c r="IPO2653" s="251"/>
      <c r="IPP2653" s="251"/>
      <c r="IPQ2653" s="52"/>
      <c r="IPR2653" s="250"/>
      <c r="IPS2653" s="65"/>
      <c r="IPT2653" s="251"/>
      <c r="IPU2653" s="251"/>
      <c r="IPV2653" s="251"/>
      <c r="IPW2653" s="52"/>
      <c r="IPX2653" s="250"/>
      <c r="IPY2653" s="65"/>
      <c r="IPZ2653" s="251"/>
      <c r="IQA2653" s="251"/>
      <c r="IQB2653" s="251"/>
      <c r="IQC2653" s="52"/>
      <c r="IQD2653" s="250"/>
      <c r="IQE2653" s="65"/>
      <c r="IQF2653" s="251"/>
      <c r="IQG2653" s="251"/>
      <c r="IQH2653" s="251"/>
      <c r="IQI2653" s="52"/>
      <c r="IQJ2653" s="250"/>
      <c r="IQK2653" s="65"/>
      <c r="IQL2653" s="251"/>
      <c r="IQM2653" s="251"/>
      <c r="IQN2653" s="251"/>
      <c r="IQO2653" s="52"/>
      <c r="IQP2653" s="250"/>
      <c r="IQQ2653" s="65"/>
      <c r="IQR2653" s="251"/>
      <c r="IQS2653" s="251"/>
      <c r="IQT2653" s="251"/>
      <c r="IQU2653" s="52"/>
      <c r="IQV2653" s="250"/>
      <c r="IQW2653" s="65"/>
      <c r="IQX2653" s="251"/>
      <c r="IQY2653" s="251"/>
      <c r="IQZ2653" s="251"/>
      <c r="IRA2653" s="52"/>
      <c r="IRB2653" s="250"/>
      <c r="IRC2653" s="65"/>
      <c r="IRD2653" s="251"/>
      <c r="IRE2653" s="251"/>
      <c r="IRF2653" s="251"/>
      <c r="IRG2653" s="52"/>
      <c r="IRH2653" s="250"/>
      <c r="IRI2653" s="65"/>
      <c r="IRJ2653" s="251"/>
      <c r="IRK2653" s="251"/>
      <c r="IRL2653" s="251"/>
      <c r="IRM2653" s="52"/>
      <c r="IRN2653" s="250"/>
      <c r="IRO2653" s="65"/>
      <c r="IRP2653" s="251"/>
      <c r="IRQ2653" s="251"/>
      <c r="IRR2653" s="251"/>
      <c r="IRS2653" s="52"/>
      <c r="IRT2653" s="250"/>
      <c r="IRU2653" s="65"/>
      <c r="IRV2653" s="251"/>
      <c r="IRW2653" s="251"/>
      <c r="IRX2653" s="251"/>
      <c r="IRY2653" s="52"/>
      <c r="IRZ2653" s="250"/>
      <c r="ISA2653" s="65"/>
      <c r="ISB2653" s="251"/>
      <c r="ISC2653" s="251"/>
      <c r="ISD2653" s="251"/>
      <c r="ISE2653" s="52"/>
      <c r="ISF2653" s="250"/>
      <c r="ISG2653" s="65"/>
      <c r="ISH2653" s="251"/>
      <c r="ISI2653" s="251"/>
      <c r="ISJ2653" s="251"/>
      <c r="ISK2653" s="52"/>
      <c r="ISL2653" s="250"/>
      <c r="ISM2653" s="65"/>
      <c r="ISN2653" s="251"/>
      <c r="ISO2653" s="251"/>
      <c r="ISP2653" s="251"/>
      <c r="ISQ2653" s="52"/>
      <c r="ISR2653" s="250"/>
      <c r="ISS2653" s="65"/>
      <c r="IST2653" s="251"/>
      <c r="ISU2653" s="251"/>
      <c r="ISV2653" s="251"/>
      <c r="ISW2653" s="52"/>
      <c r="ISX2653" s="250"/>
      <c r="ISY2653" s="65"/>
      <c r="ISZ2653" s="251"/>
      <c r="ITA2653" s="251"/>
      <c r="ITB2653" s="251"/>
      <c r="ITC2653" s="52"/>
      <c r="ITD2653" s="250"/>
      <c r="ITE2653" s="65"/>
      <c r="ITF2653" s="251"/>
      <c r="ITG2653" s="251"/>
      <c r="ITH2653" s="251"/>
      <c r="ITI2653" s="52"/>
      <c r="ITJ2653" s="250"/>
      <c r="ITK2653" s="65"/>
      <c r="ITL2653" s="251"/>
      <c r="ITM2653" s="251"/>
      <c r="ITN2653" s="251"/>
      <c r="ITO2653" s="52"/>
      <c r="ITP2653" s="250"/>
      <c r="ITQ2653" s="65"/>
      <c r="ITR2653" s="251"/>
      <c r="ITS2653" s="251"/>
      <c r="ITT2653" s="251"/>
      <c r="ITU2653" s="52"/>
      <c r="ITV2653" s="250"/>
      <c r="ITW2653" s="65"/>
      <c r="ITX2653" s="251"/>
      <c r="ITY2653" s="251"/>
      <c r="ITZ2653" s="251"/>
      <c r="IUA2653" s="52"/>
      <c r="IUB2653" s="250"/>
      <c r="IUC2653" s="65"/>
      <c r="IUD2653" s="251"/>
      <c r="IUE2653" s="251"/>
      <c r="IUF2653" s="251"/>
      <c r="IUG2653" s="52"/>
      <c r="IUH2653" s="250"/>
      <c r="IUI2653" s="65"/>
      <c r="IUJ2653" s="251"/>
      <c r="IUK2653" s="251"/>
      <c r="IUL2653" s="251"/>
      <c r="IUM2653" s="52"/>
      <c r="IUN2653" s="250"/>
      <c r="IUO2653" s="65"/>
      <c r="IUP2653" s="251"/>
      <c r="IUQ2653" s="251"/>
      <c r="IUR2653" s="251"/>
      <c r="IUS2653" s="52"/>
      <c r="IUT2653" s="250"/>
      <c r="IUU2653" s="65"/>
      <c r="IUV2653" s="251"/>
      <c r="IUW2653" s="251"/>
      <c r="IUX2653" s="251"/>
      <c r="IUY2653" s="52"/>
      <c r="IUZ2653" s="250"/>
      <c r="IVA2653" s="65"/>
      <c r="IVB2653" s="251"/>
      <c r="IVC2653" s="251"/>
      <c r="IVD2653" s="251"/>
      <c r="IVE2653" s="52"/>
      <c r="IVF2653" s="250"/>
      <c r="IVG2653" s="65"/>
      <c r="IVH2653" s="251"/>
      <c r="IVI2653" s="251"/>
      <c r="IVJ2653" s="251"/>
      <c r="IVK2653" s="52"/>
      <c r="IVL2653" s="250"/>
      <c r="IVM2653" s="65"/>
      <c r="IVN2653" s="251"/>
      <c r="IVO2653" s="251"/>
      <c r="IVP2653" s="251"/>
      <c r="IVQ2653" s="52"/>
      <c r="IVR2653" s="250"/>
      <c r="IVS2653" s="65"/>
      <c r="IVT2653" s="251"/>
      <c r="IVU2653" s="251"/>
      <c r="IVV2653" s="251"/>
      <c r="IVW2653" s="52"/>
      <c r="IVX2653" s="250"/>
      <c r="IVY2653" s="65"/>
      <c r="IVZ2653" s="251"/>
      <c r="IWA2653" s="251"/>
      <c r="IWB2653" s="251"/>
      <c r="IWC2653" s="52"/>
      <c r="IWD2653" s="250"/>
      <c r="IWE2653" s="65"/>
      <c r="IWF2653" s="251"/>
      <c r="IWG2653" s="251"/>
      <c r="IWH2653" s="251"/>
      <c r="IWI2653" s="52"/>
      <c r="IWJ2653" s="250"/>
      <c r="IWK2653" s="65"/>
      <c r="IWL2653" s="251"/>
      <c r="IWM2653" s="251"/>
      <c r="IWN2653" s="251"/>
      <c r="IWO2653" s="52"/>
      <c r="IWP2653" s="250"/>
      <c r="IWQ2653" s="65"/>
      <c r="IWR2653" s="251"/>
      <c r="IWS2653" s="251"/>
      <c r="IWT2653" s="251"/>
      <c r="IWU2653" s="52"/>
      <c r="IWV2653" s="250"/>
      <c r="IWW2653" s="65"/>
      <c r="IWX2653" s="251"/>
      <c r="IWY2653" s="251"/>
      <c r="IWZ2653" s="251"/>
      <c r="IXA2653" s="52"/>
      <c r="IXB2653" s="250"/>
      <c r="IXC2653" s="65"/>
      <c r="IXD2653" s="251"/>
      <c r="IXE2653" s="251"/>
      <c r="IXF2653" s="251"/>
      <c r="IXG2653" s="52"/>
      <c r="IXH2653" s="250"/>
      <c r="IXI2653" s="65"/>
      <c r="IXJ2653" s="251"/>
      <c r="IXK2653" s="251"/>
      <c r="IXL2653" s="251"/>
      <c r="IXM2653" s="52"/>
      <c r="IXN2653" s="250"/>
      <c r="IXO2653" s="65"/>
      <c r="IXP2653" s="251"/>
      <c r="IXQ2653" s="251"/>
      <c r="IXR2653" s="251"/>
      <c r="IXS2653" s="52"/>
      <c r="IXT2653" s="250"/>
      <c r="IXU2653" s="65"/>
      <c r="IXV2653" s="251"/>
      <c r="IXW2653" s="251"/>
      <c r="IXX2653" s="251"/>
      <c r="IXY2653" s="52"/>
      <c r="IXZ2653" s="250"/>
      <c r="IYA2653" s="65"/>
      <c r="IYB2653" s="251"/>
      <c r="IYC2653" s="251"/>
      <c r="IYD2653" s="251"/>
      <c r="IYE2653" s="52"/>
      <c r="IYF2653" s="250"/>
      <c r="IYG2653" s="65"/>
      <c r="IYH2653" s="251"/>
      <c r="IYI2653" s="251"/>
      <c r="IYJ2653" s="251"/>
      <c r="IYK2653" s="52"/>
      <c r="IYL2653" s="250"/>
      <c r="IYM2653" s="65"/>
      <c r="IYN2653" s="251"/>
      <c r="IYO2653" s="251"/>
      <c r="IYP2653" s="251"/>
      <c r="IYQ2653" s="52"/>
      <c r="IYR2653" s="250"/>
      <c r="IYS2653" s="65"/>
      <c r="IYT2653" s="251"/>
      <c r="IYU2653" s="251"/>
      <c r="IYV2653" s="251"/>
      <c r="IYW2653" s="52"/>
      <c r="IYX2653" s="250"/>
      <c r="IYY2653" s="65"/>
      <c r="IYZ2653" s="251"/>
      <c r="IZA2653" s="251"/>
      <c r="IZB2653" s="251"/>
      <c r="IZC2653" s="52"/>
      <c r="IZD2653" s="250"/>
      <c r="IZE2653" s="65"/>
      <c r="IZF2653" s="251"/>
      <c r="IZG2653" s="251"/>
      <c r="IZH2653" s="251"/>
      <c r="IZI2653" s="52"/>
      <c r="IZJ2653" s="250"/>
      <c r="IZK2653" s="65"/>
      <c r="IZL2653" s="251"/>
      <c r="IZM2653" s="251"/>
      <c r="IZN2653" s="251"/>
      <c r="IZO2653" s="52"/>
      <c r="IZP2653" s="250"/>
      <c r="IZQ2653" s="65"/>
      <c r="IZR2653" s="251"/>
      <c r="IZS2653" s="251"/>
      <c r="IZT2653" s="251"/>
      <c r="IZU2653" s="52"/>
      <c r="IZV2653" s="250"/>
      <c r="IZW2653" s="65"/>
      <c r="IZX2653" s="251"/>
      <c r="IZY2653" s="251"/>
      <c r="IZZ2653" s="251"/>
      <c r="JAA2653" s="52"/>
      <c r="JAB2653" s="250"/>
      <c r="JAC2653" s="65"/>
      <c r="JAD2653" s="251"/>
      <c r="JAE2653" s="251"/>
      <c r="JAF2653" s="251"/>
      <c r="JAG2653" s="52"/>
      <c r="JAH2653" s="250"/>
      <c r="JAI2653" s="65"/>
      <c r="JAJ2653" s="251"/>
      <c r="JAK2653" s="251"/>
      <c r="JAL2653" s="251"/>
      <c r="JAM2653" s="52"/>
      <c r="JAN2653" s="250"/>
      <c r="JAO2653" s="65"/>
      <c r="JAP2653" s="251"/>
      <c r="JAQ2653" s="251"/>
      <c r="JAR2653" s="251"/>
      <c r="JAS2653" s="52"/>
      <c r="JAT2653" s="250"/>
      <c r="JAU2653" s="65"/>
      <c r="JAV2653" s="251"/>
      <c r="JAW2653" s="251"/>
      <c r="JAX2653" s="251"/>
      <c r="JAY2653" s="52"/>
      <c r="JAZ2653" s="250"/>
      <c r="JBA2653" s="65"/>
      <c r="JBB2653" s="251"/>
      <c r="JBC2653" s="251"/>
      <c r="JBD2653" s="251"/>
      <c r="JBE2653" s="52"/>
      <c r="JBF2653" s="250"/>
      <c r="JBG2653" s="65"/>
      <c r="JBH2653" s="251"/>
      <c r="JBI2653" s="251"/>
      <c r="JBJ2653" s="251"/>
      <c r="JBK2653" s="52"/>
      <c r="JBL2653" s="250"/>
      <c r="JBM2653" s="65"/>
      <c r="JBN2653" s="251"/>
      <c r="JBO2653" s="251"/>
      <c r="JBP2653" s="251"/>
      <c r="JBQ2653" s="52"/>
      <c r="JBR2653" s="250"/>
      <c r="JBS2653" s="65"/>
      <c r="JBT2653" s="251"/>
      <c r="JBU2653" s="251"/>
      <c r="JBV2653" s="251"/>
      <c r="JBW2653" s="52"/>
      <c r="JBX2653" s="250"/>
      <c r="JBY2653" s="65"/>
      <c r="JBZ2653" s="251"/>
      <c r="JCA2653" s="251"/>
      <c r="JCB2653" s="251"/>
      <c r="JCC2653" s="52"/>
      <c r="JCD2653" s="250"/>
      <c r="JCE2653" s="65"/>
      <c r="JCF2653" s="251"/>
      <c r="JCG2653" s="251"/>
      <c r="JCH2653" s="251"/>
      <c r="JCI2653" s="52"/>
      <c r="JCJ2653" s="250"/>
      <c r="JCK2653" s="65"/>
      <c r="JCL2653" s="251"/>
      <c r="JCM2653" s="251"/>
      <c r="JCN2653" s="251"/>
      <c r="JCO2653" s="52"/>
      <c r="JCP2653" s="250"/>
      <c r="JCQ2653" s="65"/>
      <c r="JCR2653" s="251"/>
      <c r="JCS2653" s="251"/>
      <c r="JCT2653" s="251"/>
      <c r="JCU2653" s="52"/>
      <c r="JCV2653" s="250"/>
      <c r="JCW2653" s="65"/>
      <c r="JCX2653" s="251"/>
      <c r="JCY2653" s="251"/>
      <c r="JCZ2653" s="251"/>
      <c r="JDA2653" s="52"/>
      <c r="JDB2653" s="250"/>
      <c r="JDC2653" s="65"/>
      <c r="JDD2653" s="251"/>
      <c r="JDE2653" s="251"/>
      <c r="JDF2653" s="251"/>
      <c r="JDG2653" s="52"/>
      <c r="JDH2653" s="250"/>
      <c r="JDI2653" s="65"/>
      <c r="JDJ2653" s="251"/>
      <c r="JDK2653" s="251"/>
      <c r="JDL2653" s="251"/>
      <c r="JDM2653" s="52"/>
      <c r="JDN2653" s="250"/>
      <c r="JDO2653" s="65"/>
      <c r="JDP2653" s="251"/>
      <c r="JDQ2653" s="251"/>
      <c r="JDR2653" s="251"/>
      <c r="JDS2653" s="52"/>
      <c r="JDT2653" s="250"/>
      <c r="JDU2653" s="65"/>
      <c r="JDV2653" s="251"/>
      <c r="JDW2653" s="251"/>
      <c r="JDX2653" s="251"/>
      <c r="JDY2653" s="52"/>
      <c r="JDZ2653" s="250"/>
      <c r="JEA2653" s="65"/>
      <c r="JEB2653" s="251"/>
      <c r="JEC2653" s="251"/>
      <c r="JED2653" s="251"/>
      <c r="JEE2653" s="52"/>
      <c r="JEF2653" s="250"/>
      <c r="JEG2653" s="65"/>
      <c r="JEH2653" s="251"/>
      <c r="JEI2653" s="251"/>
      <c r="JEJ2653" s="251"/>
      <c r="JEK2653" s="52"/>
      <c r="JEL2653" s="250"/>
      <c r="JEM2653" s="65"/>
      <c r="JEN2653" s="251"/>
      <c r="JEO2653" s="251"/>
      <c r="JEP2653" s="251"/>
      <c r="JEQ2653" s="52"/>
      <c r="JER2653" s="250"/>
      <c r="JES2653" s="65"/>
      <c r="JET2653" s="251"/>
      <c r="JEU2653" s="251"/>
      <c r="JEV2653" s="251"/>
      <c r="JEW2653" s="52"/>
      <c r="JEX2653" s="250"/>
      <c r="JEY2653" s="65"/>
      <c r="JEZ2653" s="251"/>
      <c r="JFA2653" s="251"/>
      <c r="JFB2653" s="251"/>
      <c r="JFC2653" s="52"/>
      <c r="JFD2653" s="250"/>
      <c r="JFE2653" s="65"/>
      <c r="JFF2653" s="251"/>
      <c r="JFG2653" s="251"/>
      <c r="JFH2653" s="251"/>
      <c r="JFI2653" s="52"/>
      <c r="JFJ2653" s="250"/>
      <c r="JFK2653" s="65"/>
      <c r="JFL2653" s="251"/>
      <c r="JFM2653" s="251"/>
      <c r="JFN2653" s="251"/>
      <c r="JFO2653" s="52"/>
      <c r="JFP2653" s="250"/>
      <c r="JFQ2653" s="65"/>
      <c r="JFR2653" s="251"/>
      <c r="JFS2653" s="251"/>
      <c r="JFT2653" s="251"/>
      <c r="JFU2653" s="52"/>
      <c r="JFV2653" s="250"/>
      <c r="JFW2653" s="65"/>
      <c r="JFX2653" s="251"/>
      <c r="JFY2653" s="251"/>
      <c r="JFZ2653" s="251"/>
      <c r="JGA2653" s="52"/>
      <c r="JGB2653" s="250"/>
      <c r="JGC2653" s="65"/>
      <c r="JGD2653" s="251"/>
      <c r="JGE2653" s="251"/>
      <c r="JGF2653" s="251"/>
      <c r="JGG2653" s="52"/>
      <c r="JGH2653" s="250"/>
      <c r="JGI2653" s="65"/>
      <c r="JGJ2653" s="251"/>
      <c r="JGK2653" s="251"/>
      <c r="JGL2653" s="251"/>
      <c r="JGM2653" s="52"/>
      <c r="JGN2653" s="250"/>
      <c r="JGO2653" s="65"/>
      <c r="JGP2653" s="251"/>
      <c r="JGQ2653" s="251"/>
      <c r="JGR2653" s="251"/>
      <c r="JGS2653" s="52"/>
      <c r="JGT2653" s="250"/>
      <c r="JGU2653" s="65"/>
      <c r="JGV2653" s="251"/>
      <c r="JGW2653" s="251"/>
      <c r="JGX2653" s="251"/>
      <c r="JGY2653" s="52"/>
      <c r="JGZ2653" s="250"/>
      <c r="JHA2653" s="65"/>
      <c r="JHB2653" s="251"/>
      <c r="JHC2653" s="251"/>
      <c r="JHD2653" s="251"/>
      <c r="JHE2653" s="52"/>
      <c r="JHF2653" s="250"/>
      <c r="JHG2653" s="65"/>
      <c r="JHH2653" s="251"/>
      <c r="JHI2653" s="251"/>
      <c r="JHJ2653" s="251"/>
      <c r="JHK2653" s="52"/>
      <c r="JHL2653" s="250"/>
      <c r="JHM2653" s="65"/>
      <c r="JHN2653" s="251"/>
      <c r="JHO2653" s="251"/>
      <c r="JHP2653" s="251"/>
      <c r="JHQ2653" s="52"/>
      <c r="JHR2653" s="250"/>
      <c r="JHS2653" s="65"/>
      <c r="JHT2653" s="251"/>
      <c r="JHU2653" s="251"/>
      <c r="JHV2653" s="251"/>
      <c r="JHW2653" s="52"/>
      <c r="JHX2653" s="250"/>
      <c r="JHY2653" s="65"/>
      <c r="JHZ2653" s="251"/>
      <c r="JIA2653" s="251"/>
      <c r="JIB2653" s="251"/>
      <c r="JIC2653" s="52"/>
      <c r="JID2653" s="250"/>
      <c r="JIE2653" s="65"/>
      <c r="JIF2653" s="251"/>
      <c r="JIG2653" s="251"/>
      <c r="JIH2653" s="251"/>
      <c r="JII2653" s="52"/>
      <c r="JIJ2653" s="250"/>
      <c r="JIK2653" s="65"/>
      <c r="JIL2653" s="251"/>
      <c r="JIM2653" s="251"/>
      <c r="JIN2653" s="251"/>
      <c r="JIO2653" s="52"/>
      <c r="JIP2653" s="250"/>
      <c r="JIQ2653" s="65"/>
      <c r="JIR2653" s="251"/>
      <c r="JIS2653" s="251"/>
      <c r="JIT2653" s="251"/>
      <c r="JIU2653" s="52"/>
      <c r="JIV2653" s="250"/>
      <c r="JIW2653" s="65"/>
      <c r="JIX2653" s="251"/>
      <c r="JIY2653" s="251"/>
      <c r="JIZ2653" s="251"/>
      <c r="JJA2653" s="52"/>
      <c r="JJB2653" s="250"/>
      <c r="JJC2653" s="65"/>
      <c r="JJD2653" s="251"/>
      <c r="JJE2653" s="251"/>
      <c r="JJF2653" s="251"/>
      <c r="JJG2653" s="52"/>
      <c r="JJH2653" s="250"/>
      <c r="JJI2653" s="65"/>
      <c r="JJJ2653" s="251"/>
      <c r="JJK2653" s="251"/>
      <c r="JJL2653" s="251"/>
      <c r="JJM2653" s="52"/>
      <c r="JJN2653" s="250"/>
      <c r="JJO2653" s="65"/>
      <c r="JJP2653" s="251"/>
      <c r="JJQ2653" s="251"/>
      <c r="JJR2653" s="251"/>
      <c r="JJS2653" s="52"/>
      <c r="JJT2653" s="250"/>
      <c r="JJU2653" s="65"/>
      <c r="JJV2653" s="251"/>
      <c r="JJW2653" s="251"/>
      <c r="JJX2653" s="251"/>
      <c r="JJY2653" s="52"/>
      <c r="JJZ2653" s="250"/>
      <c r="JKA2653" s="65"/>
      <c r="JKB2653" s="251"/>
      <c r="JKC2653" s="251"/>
      <c r="JKD2653" s="251"/>
      <c r="JKE2653" s="52"/>
      <c r="JKF2653" s="250"/>
      <c r="JKG2653" s="65"/>
      <c r="JKH2653" s="251"/>
      <c r="JKI2653" s="251"/>
      <c r="JKJ2653" s="251"/>
      <c r="JKK2653" s="52"/>
      <c r="JKL2653" s="250"/>
      <c r="JKM2653" s="65"/>
      <c r="JKN2653" s="251"/>
      <c r="JKO2653" s="251"/>
      <c r="JKP2653" s="251"/>
      <c r="JKQ2653" s="52"/>
      <c r="JKR2653" s="250"/>
      <c r="JKS2653" s="65"/>
      <c r="JKT2653" s="251"/>
      <c r="JKU2653" s="251"/>
      <c r="JKV2653" s="251"/>
      <c r="JKW2653" s="52"/>
      <c r="JKX2653" s="250"/>
      <c r="JKY2653" s="65"/>
      <c r="JKZ2653" s="251"/>
      <c r="JLA2653" s="251"/>
      <c r="JLB2653" s="251"/>
      <c r="JLC2653" s="52"/>
      <c r="JLD2653" s="250"/>
      <c r="JLE2653" s="65"/>
      <c r="JLF2653" s="251"/>
      <c r="JLG2653" s="251"/>
      <c r="JLH2653" s="251"/>
      <c r="JLI2653" s="52"/>
      <c r="JLJ2653" s="250"/>
      <c r="JLK2653" s="65"/>
      <c r="JLL2653" s="251"/>
      <c r="JLM2653" s="251"/>
      <c r="JLN2653" s="251"/>
      <c r="JLO2653" s="52"/>
      <c r="JLP2653" s="250"/>
      <c r="JLQ2653" s="65"/>
      <c r="JLR2653" s="251"/>
      <c r="JLS2653" s="251"/>
      <c r="JLT2653" s="251"/>
      <c r="JLU2653" s="52"/>
      <c r="JLV2653" s="250"/>
      <c r="JLW2653" s="65"/>
      <c r="JLX2653" s="251"/>
      <c r="JLY2653" s="251"/>
      <c r="JLZ2653" s="251"/>
      <c r="JMA2653" s="52"/>
      <c r="JMB2653" s="250"/>
      <c r="JMC2653" s="65"/>
      <c r="JMD2653" s="251"/>
      <c r="JME2653" s="251"/>
      <c r="JMF2653" s="251"/>
      <c r="JMG2653" s="52"/>
      <c r="JMH2653" s="250"/>
      <c r="JMI2653" s="65"/>
      <c r="JMJ2653" s="251"/>
      <c r="JMK2653" s="251"/>
      <c r="JML2653" s="251"/>
      <c r="JMM2653" s="52"/>
      <c r="JMN2653" s="250"/>
      <c r="JMO2653" s="65"/>
      <c r="JMP2653" s="251"/>
      <c r="JMQ2653" s="251"/>
      <c r="JMR2653" s="251"/>
      <c r="JMS2653" s="52"/>
      <c r="JMT2653" s="250"/>
      <c r="JMU2653" s="65"/>
      <c r="JMV2653" s="251"/>
      <c r="JMW2653" s="251"/>
      <c r="JMX2653" s="251"/>
      <c r="JMY2653" s="52"/>
      <c r="JMZ2653" s="250"/>
      <c r="JNA2653" s="65"/>
      <c r="JNB2653" s="251"/>
      <c r="JNC2653" s="251"/>
      <c r="JND2653" s="251"/>
      <c r="JNE2653" s="52"/>
      <c r="JNF2653" s="250"/>
      <c r="JNG2653" s="65"/>
      <c r="JNH2653" s="251"/>
      <c r="JNI2653" s="251"/>
      <c r="JNJ2653" s="251"/>
      <c r="JNK2653" s="52"/>
      <c r="JNL2653" s="250"/>
      <c r="JNM2653" s="65"/>
      <c r="JNN2653" s="251"/>
      <c r="JNO2653" s="251"/>
      <c r="JNP2653" s="251"/>
      <c r="JNQ2653" s="52"/>
      <c r="JNR2653" s="250"/>
      <c r="JNS2653" s="65"/>
      <c r="JNT2653" s="251"/>
      <c r="JNU2653" s="251"/>
      <c r="JNV2653" s="251"/>
      <c r="JNW2653" s="52"/>
      <c r="JNX2653" s="250"/>
      <c r="JNY2653" s="65"/>
      <c r="JNZ2653" s="251"/>
      <c r="JOA2653" s="251"/>
      <c r="JOB2653" s="251"/>
      <c r="JOC2653" s="52"/>
      <c r="JOD2653" s="250"/>
      <c r="JOE2653" s="65"/>
      <c r="JOF2653" s="251"/>
      <c r="JOG2653" s="251"/>
      <c r="JOH2653" s="251"/>
      <c r="JOI2653" s="52"/>
      <c r="JOJ2653" s="250"/>
      <c r="JOK2653" s="65"/>
      <c r="JOL2653" s="251"/>
      <c r="JOM2653" s="251"/>
      <c r="JON2653" s="251"/>
      <c r="JOO2653" s="52"/>
      <c r="JOP2653" s="250"/>
      <c r="JOQ2653" s="65"/>
      <c r="JOR2653" s="251"/>
      <c r="JOS2653" s="251"/>
      <c r="JOT2653" s="251"/>
      <c r="JOU2653" s="52"/>
      <c r="JOV2653" s="250"/>
      <c r="JOW2653" s="65"/>
      <c r="JOX2653" s="251"/>
      <c r="JOY2653" s="251"/>
      <c r="JOZ2653" s="251"/>
      <c r="JPA2653" s="52"/>
      <c r="JPB2653" s="250"/>
      <c r="JPC2653" s="65"/>
      <c r="JPD2653" s="251"/>
      <c r="JPE2653" s="251"/>
      <c r="JPF2653" s="251"/>
      <c r="JPG2653" s="52"/>
      <c r="JPH2653" s="250"/>
      <c r="JPI2653" s="65"/>
      <c r="JPJ2653" s="251"/>
      <c r="JPK2653" s="251"/>
      <c r="JPL2653" s="251"/>
      <c r="JPM2653" s="52"/>
      <c r="JPN2653" s="250"/>
      <c r="JPO2653" s="65"/>
      <c r="JPP2653" s="251"/>
      <c r="JPQ2653" s="251"/>
      <c r="JPR2653" s="251"/>
      <c r="JPS2653" s="52"/>
      <c r="JPT2653" s="250"/>
      <c r="JPU2653" s="65"/>
      <c r="JPV2653" s="251"/>
      <c r="JPW2653" s="251"/>
      <c r="JPX2653" s="251"/>
      <c r="JPY2653" s="52"/>
      <c r="JPZ2653" s="250"/>
      <c r="JQA2653" s="65"/>
      <c r="JQB2653" s="251"/>
      <c r="JQC2653" s="251"/>
      <c r="JQD2653" s="251"/>
      <c r="JQE2653" s="52"/>
      <c r="JQF2653" s="250"/>
      <c r="JQG2653" s="65"/>
      <c r="JQH2653" s="251"/>
      <c r="JQI2653" s="251"/>
      <c r="JQJ2653" s="251"/>
      <c r="JQK2653" s="52"/>
      <c r="JQL2653" s="250"/>
      <c r="JQM2653" s="65"/>
      <c r="JQN2653" s="251"/>
      <c r="JQO2653" s="251"/>
      <c r="JQP2653" s="251"/>
      <c r="JQQ2653" s="52"/>
      <c r="JQR2653" s="250"/>
      <c r="JQS2653" s="65"/>
      <c r="JQT2653" s="251"/>
      <c r="JQU2653" s="251"/>
      <c r="JQV2653" s="251"/>
      <c r="JQW2653" s="52"/>
      <c r="JQX2653" s="250"/>
      <c r="JQY2653" s="65"/>
      <c r="JQZ2653" s="251"/>
      <c r="JRA2653" s="251"/>
      <c r="JRB2653" s="251"/>
      <c r="JRC2653" s="52"/>
      <c r="JRD2653" s="250"/>
      <c r="JRE2653" s="65"/>
      <c r="JRF2653" s="251"/>
      <c r="JRG2653" s="251"/>
      <c r="JRH2653" s="251"/>
      <c r="JRI2653" s="52"/>
      <c r="JRJ2653" s="250"/>
      <c r="JRK2653" s="65"/>
      <c r="JRL2653" s="251"/>
      <c r="JRM2653" s="251"/>
      <c r="JRN2653" s="251"/>
      <c r="JRO2653" s="52"/>
      <c r="JRP2653" s="250"/>
      <c r="JRQ2653" s="65"/>
      <c r="JRR2653" s="251"/>
      <c r="JRS2653" s="251"/>
      <c r="JRT2653" s="251"/>
      <c r="JRU2653" s="52"/>
      <c r="JRV2653" s="250"/>
      <c r="JRW2653" s="65"/>
      <c r="JRX2653" s="251"/>
      <c r="JRY2653" s="251"/>
      <c r="JRZ2653" s="251"/>
      <c r="JSA2653" s="52"/>
      <c r="JSB2653" s="250"/>
      <c r="JSC2653" s="65"/>
      <c r="JSD2653" s="251"/>
      <c r="JSE2653" s="251"/>
      <c r="JSF2653" s="251"/>
      <c r="JSG2653" s="52"/>
      <c r="JSH2653" s="250"/>
      <c r="JSI2653" s="65"/>
      <c r="JSJ2653" s="251"/>
      <c r="JSK2653" s="251"/>
      <c r="JSL2653" s="251"/>
      <c r="JSM2653" s="52"/>
      <c r="JSN2653" s="250"/>
      <c r="JSO2653" s="65"/>
      <c r="JSP2653" s="251"/>
      <c r="JSQ2653" s="251"/>
      <c r="JSR2653" s="251"/>
      <c r="JSS2653" s="52"/>
      <c r="JST2653" s="250"/>
      <c r="JSU2653" s="65"/>
      <c r="JSV2653" s="251"/>
      <c r="JSW2653" s="251"/>
      <c r="JSX2653" s="251"/>
      <c r="JSY2653" s="52"/>
      <c r="JSZ2653" s="250"/>
      <c r="JTA2653" s="65"/>
      <c r="JTB2653" s="251"/>
      <c r="JTC2653" s="251"/>
      <c r="JTD2653" s="251"/>
      <c r="JTE2653" s="52"/>
      <c r="JTF2653" s="250"/>
      <c r="JTG2653" s="65"/>
      <c r="JTH2653" s="251"/>
      <c r="JTI2653" s="251"/>
      <c r="JTJ2653" s="251"/>
      <c r="JTK2653" s="52"/>
      <c r="JTL2653" s="250"/>
      <c r="JTM2653" s="65"/>
      <c r="JTN2653" s="251"/>
      <c r="JTO2653" s="251"/>
      <c r="JTP2653" s="251"/>
      <c r="JTQ2653" s="52"/>
      <c r="JTR2653" s="250"/>
      <c r="JTS2653" s="65"/>
      <c r="JTT2653" s="251"/>
      <c r="JTU2653" s="251"/>
      <c r="JTV2653" s="251"/>
      <c r="JTW2653" s="52"/>
      <c r="JTX2653" s="250"/>
      <c r="JTY2653" s="65"/>
      <c r="JTZ2653" s="251"/>
      <c r="JUA2653" s="251"/>
      <c r="JUB2653" s="251"/>
      <c r="JUC2653" s="52"/>
      <c r="JUD2653" s="250"/>
      <c r="JUE2653" s="65"/>
      <c r="JUF2653" s="251"/>
      <c r="JUG2653" s="251"/>
      <c r="JUH2653" s="251"/>
      <c r="JUI2653" s="52"/>
      <c r="JUJ2653" s="250"/>
      <c r="JUK2653" s="65"/>
      <c r="JUL2653" s="251"/>
      <c r="JUM2653" s="251"/>
      <c r="JUN2653" s="251"/>
      <c r="JUO2653" s="52"/>
      <c r="JUP2653" s="250"/>
      <c r="JUQ2653" s="65"/>
      <c r="JUR2653" s="251"/>
      <c r="JUS2653" s="251"/>
      <c r="JUT2653" s="251"/>
      <c r="JUU2653" s="52"/>
      <c r="JUV2653" s="250"/>
      <c r="JUW2653" s="65"/>
      <c r="JUX2653" s="251"/>
      <c r="JUY2653" s="251"/>
      <c r="JUZ2653" s="251"/>
      <c r="JVA2653" s="52"/>
      <c r="JVB2653" s="250"/>
      <c r="JVC2653" s="65"/>
      <c r="JVD2653" s="251"/>
      <c r="JVE2653" s="251"/>
      <c r="JVF2653" s="251"/>
      <c r="JVG2653" s="52"/>
      <c r="JVH2653" s="250"/>
      <c r="JVI2653" s="65"/>
      <c r="JVJ2653" s="251"/>
      <c r="JVK2653" s="251"/>
      <c r="JVL2653" s="251"/>
      <c r="JVM2653" s="52"/>
      <c r="JVN2653" s="250"/>
      <c r="JVO2653" s="65"/>
      <c r="JVP2653" s="251"/>
      <c r="JVQ2653" s="251"/>
      <c r="JVR2653" s="251"/>
      <c r="JVS2653" s="52"/>
      <c r="JVT2653" s="250"/>
      <c r="JVU2653" s="65"/>
      <c r="JVV2653" s="251"/>
      <c r="JVW2653" s="251"/>
      <c r="JVX2653" s="251"/>
      <c r="JVY2653" s="52"/>
      <c r="JVZ2653" s="250"/>
      <c r="JWA2653" s="65"/>
      <c r="JWB2653" s="251"/>
      <c r="JWC2653" s="251"/>
      <c r="JWD2653" s="251"/>
      <c r="JWE2653" s="52"/>
      <c r="JWF2653" s="250"/>
      <c r="JWG2653" s="65"/>
      <c r="JWH2653" s="251"/>
      <c r="JWI2653" s="251"/>
      <c r="JWJ2653" s="251"/>
      <c r="JWK2653" s="52"/>
      <c r="JWL2653" s="250"/>
      <c r="JWM2653" s="65"/>
      <c r="JWN2653" s="251"/>
      <c r="JWO2653" s="251"/>
      <c r="JWP2653" s="251"/>
      <c r="JWQ2653" s="52"/>
      <c r="JWR2653" s="250"/>
      <c r="JWS2653" s="65"/>
      <c r="JWT2653" s="251"/>
      <c r="JWU2653" s="251"/>
      <c r="JWV2653" s="251"/>
      <c r="JWW2653" s="52"/>
      <c r="JWX2653" s="250"/>
      <c r="JWY2653" s="65"/>
      <c r="JWZ2653" s="251"/>
      <c r="JXA2653" s="251"/>
      <c r="JXB2653" s="251"/>
      <c r="JXC2653" s="52"/>
      <c r="JXD2653" s="250"/>
      <c r="JXE2653" s="65"/>
      <c r="JXF2653" s="251"/>
      <c r="JXG2653" s="251"/>
      <c r="JXH2653" s="251"/>
      <c r="JXI2653" s="52"/>
      <c r="JXJ2653" s="250"/>
      <c r="JXK2653" s="65"/>
      <c r="JXL2653" s="251"/>
      <c r="JXM2653" s="251"/>
      <c r="JXN2653" s="251"/>
      <c r="JXO2653" s="52"/>
      <c r="JXP2653" s="250"/>
      <c r="JXQ2653" s="65"/>
      <c r="JXR2653" s="251"/>
      <c r="JXS2653" s="251"/>
      <c r="JXT2653" s="251"/>
      <c r="JXU2653" s="52"/>
      <c r="JXV2653" s="250"/>
      <c r="JXW2653" s="65"/>
      <c r="JXX2653" s="251"/>
      <c r="JXY2653" s="251"/>
      <c r="JXZ2653" s="251"/>
      <c r="JYA2653" s="52"/>
      <c r="JYB2653" s="250"/>
      <c r="JYC2653" s="65"/>
      <c r="JYD2653" s="251"/>
      <c r="JYE2653" s="251"/>
      <c r="JYF2653" s="251"/>
      <c r="JYG2653" s="52"/>
      <c r="JYH2653" s="250"/>
      <c r="JYI2653" s="65"/>
      <c r="JYJ2653" s="251"/>
      <c r="JYK2653" s="251"/>
      <c r="JYL2653" s="251"/>
      <c r="JYM2653" s="52"/>
      <c r="JYN2653" s="250"/>
      <c r="JYO2653" s="65"/>
      <c r="JYP2653" s="251"/>
      <c r="JYQ2653" s="251"/>
      <c r="JYR2653" s="251"/>
      <c r="JYS2653" s="52"/>
      <c r="JYT2653" s="250"/>
      <c r="JYU2653" s="65"/>
      <c r="JYV2653" s="251"/>
      <c r="JYW2653" s="251"/>
      <c r="JYX2653" s="251"/>
      <c r="JYY2653" s="52"/>
      <c r="JYZ2653" s="250"/>
      <c r="JZA2653" s="65"/>
      <c r="JZB2653" s="251"/>
      <c r="JZC2653" s="251"/>
      <c r="JZD2653" s="251"/>
      <c r="JZE2653" s="52"/>
      <c r="JZF2653" s="250"/>
      <c r="JZG2653" s="65"/>
      <c r="JZH2653" s="251"/>
      <c r="JZI2653" s="251"/>
      <c r="JZJ2653" s="251"/>
      <c r="JZK2653" s="52"/>
      <c r="JZL2653" s="250"/>
      <c r="JZM2653" s="65"/>
      <c r="JZN2653" s="251"/>
      <c r="JZO2653" s="251"/>
      <c r="JZP2653" s="251"/>
      <c r="JZQ2653" s="52"/>
      <c r="JZR2653" s="250"/>
      <c r="JZS2653" s="65"/>
      <c r="JZT2653" s="251"/>
      <c r="JZU2653" s="251"/>
      <c r="JZV2653" s="251"/>
      <c r="JZW2653" s="52"/>
      <c r="JZX2653" s="250"/>
      <c r="JZY2653" s="65"/>
      <c r="JZZ2653" s="251"/>
      <c r="KAA2653" s="251"/>
      <c r="KAB2653" s="251"/>
      <c r="KAC2653" s="52"/>
      <c r="KAD2653" s="250"/>
      <c r="KAE2653" s="65"/>
      <c r="KAF2653" s="251"/>
      <c r="KAG2653" s="251"/>
      <c r="KAH2653" s="251"/>
      <c r="KAI2653" s="52"/>
      <c r="KAJ2653" s="250"/>
      <c r="KAK2653" s="65"/>
      <c r="KAL2653" s="251"/>
      <c r="KAM2653" s="251"/>
      <c r="KAN2653" s="251"/>
      <c r="KAO2653" s="52"/>
      <c r="KAP2653" s="250"/>
      <c r="KAQ2653" s="65"/>
      <c r="KAR2653" s="251"/>
      <c r="KAS2653" s="251"/>
      <c r="KAT2653" s="251"/>
      <c r="KAU2653" s="52"/>
      <c r="KAV2653" s="250"/>
      <c r="KAW2653" s="65"/>
      <c r="KAX2653" s="251"/>
      <c r="KAY2653" s="251"/>
      <c r="KAZ2653" s="251"/>
      <c r="KBA2653" s="52"/>
      <c r="KBB2653" s="250"/>
      <c r="KBC2653" s="65"/>
      <c r="KBD2653" s="251"/>
      <c r="KBE2653" s="251"/>
      <c r="KBF2653" s="251"/>
      <c r="KBG2653" s="52"/>
      <c r="KBH2653" s="250"/>
      <c r="KBI2653" s="65"/>
      <c r="KBJ2653" s="251"/>
      <c r="KBK2653" s="251"/>
      <c r="KBL2653" s="251"/>
      <c r="KBM2653" s="52"/>
      <c r="KBN2653" s="250"/>
      <c r="KBO2653" s="65"/>
      <c r="KBP2653" s="251"/>
      <c r="KBQ2653" s="251"/>
      <c r="KBR2653" s="251"/>
      <c r="KBS2653" s="52"/>
      <c r="KBT2653" s="250"/>
      <c r="KBU2653" s="65"/>
      <c r="KBV2653" s="251"/>
      <c r="KBW2653" s="251"/>
      <c r="KBX2653" s="251"/>
      <c r="KBY2653" s="52"/>
      <c r="KBZ2653" s="250"/>
      <c r="KCA2653" s="65"/>
      <c r="KCB2653" s="251"/>
      <c r="KCC2653" s="251"/>
      <c r="KCD2653" s="251"/>
      <c r="KCE2653" s="52"/>
      <c r="KCF2653" s="250"/>
      <c r="KCG2653" s="65"/>
      <c r="KCH2653" s="251"/>
      <c r="KCI2653" s="251"/>
      <c r="KCJ2653" s="251"/>
      <c r="KCK2653" s="52"/>
      <c r="KCL2653" s="250"/>
      <c r="KCM2653" s="65"/>
      <c r="KCN2653" s="251"/>
      <c r="KCO2653" s="251"/>
      <c r="KCP2653" s="251"/>
      <c r="KCQ2653" s="52"/>
      <c r="KCR2653" s="250"/>
      <c r="KCS2653" s="65"/>
      <c r="KCT2653" s="251"/>
      <c r="KCU2653" s="251"/>
      <c r="KCV2653" s="251"/>
      <c r="KCW2653" s="52"/>
      <c r="KCX2653" s="250"/>
      <c r="KCY2653" s="65"/>
      <c r="KCZ2653" s="251"/>
      <c r="KDA2653" s="251"/>
      <c r="KDB2653" s="251"/>
      <c r="KDC2653" s="52"/>
      <c r="KDD2653" s="250"/>
      <c r="KDE2653" s="65"/>
      <c r="KDF2653" s="251"/>
      <c r="KDG2653" s="251"/>
      <c r="KDH2653" s="251"/>
      <c r="KDI2653" s="52"/>
      <c r="KDJ2653" s="250"/>
      <c r="KDK2653" s="65"/>
      <c r="KDL2653" s="251"/>
      <c r="KDM2653" s="251"/>
      <c r="KDN2653" s="251"/>
      <c r="KDO2653" s="52"/>
      <c r="KDP2653" s="250"/>
      <c r="KDQ2653" s="65"/>
      <c r="KDR2653" s="251"/>
      <c r="KDS2653" s="251"/>
      <c r="KDT2653" s="251"/>
      <c r="KDU2653" s="52"/>
      <c r="KDV2653" s="250"/>
      <c r="KDW2653" s="65"/>
      <c r="KDX2653" s="251"/>
      <c r="KDY2653" s="251"/>
      <c r="KDZ2653" s="251"/>
      <c r="KEA2653" s="52"/>
      <c r="KEB2653" s="250"/>
      <c r="KEC2653" s="65"/>
      <c r="KED2653" s="251"/>
      <c r="KEE2653" s="251"/>
      <c r="KEF2653" s="251"/>
      <c r="KEG2653" s="52"/>
      <c r="KEH2653" s="250"/>
      <c r="KEI2653" s="65"/>
      <c r="KEJ2653" s="251"/>
      <c r="KEK2653" s="251"/>
      <c r="KEL2653" s="251"/>
      <c r="KEM2653" s="52"/>
      <c r="KEN2653" s="250"/>
      <c r="KEO2653" s="65"/>
      <c r="KEP2653" s="251"/>
      <c r="KEQ2653" s="251"/>
      <c r="KER2653" s="251"/>
      <c r="KES2653" s="52"/>
      <c r="KET2653" s="250"/>
      <c r="KEU2653" s="65"/>
      <c r="KEV2653" s="251"/>
      <c r="KEW2653" s="251"/>
      <c r="KEX2653" s="251"/>
      <c r="KEY2653" s="52"/>
      <c r="KEZ2653" s="250"/>
      <c r="KFA2653" s="65"/>
      <c r="KFB2653" s="251"/>
      <c r="KFC2653" s="251"/>
      <c r="KFD2653" s="251"/>
      <c r="KFE2653" s="52"/>
      <c r="KFF2653" s="250"/>
      <c r="KFG2653" s="65"/>
      <c r="KFH2653" s="251"/>
      <c r="KFI2653" s="251"/>
      <c r="KFJ2653" s="251"/>
      <c r="KFK2653" s="52"/>
      <c r="KFL2653" s="250"/>
      <c r="KFM2653" s="65"/>
      <c r="KFN2653" s="251"/>
      <c r="KFO2653" s="251"/>
      <c r="KFP2653" s="251"/>
      <c r="KFQ2653" s="52"/>
      <c r="KFR2653" s="250"/>
      <c r="KFS2653" s="65"/>
      <c r="KFT2653" s="251"/>
      <c r="KFU2653" s="251"/>
      <c r="KFV2653" s="251"/>
      <c r="KFW2653" s="52"/>
      <c r="KFX2653" s="250"/>
      <c r="KFY2653" s="65"/>
      <c r="KFZ2653" s="251"/>
      <c r="KGA2653" s="251"/>
      <c r="KGB2653" s="251"/>
      <c r="KGC2653" s="52"/>
      <c r="KGD2653" s="250"/>
      <c r="KGE2653" s="65"/>
      <c r="KGF2653" s="251"/>
      <c r="KGG2653" s="251"/>
      <c r="KGH2653" s="251"/>
      <c r="KGI2653" s="52"/>
      <c r="KGJ2653" s="250"/>
      <c r="KGK2653" s="65"/>
      <c r="KGL2653" s="251"/>
      <c r="KGM2653" s="251"/>
      <c r="KGN2653" s="251"/>
      <c r="KGO2653" s="52"/>
      <c r="KGP2653" s="250"/>
      <c r="KGQ2653" s="65"/>
      <c r="KGR2653" s="251"/>
      <c r="KGS2653" s="251"/>
      <c r="KGT2653" s="251"/>
      <c r="KGU2653" s="52"/>
      <c r="KGV2653" s="250"/>
      <c r="KGW2653" s="65"/>
      <c r="KGX2653" s="251"/>
      <c r="KGY2653" s="251"/>
      <c r="KGZ2653" s="251"/>
      <c r="KHA2653" s="52"/>
      <c r="KHB2653" s="250"/>
      <c r="KHC2653" s="65"/>
      <c r="KHD2653" s="251"/>
      <c r="KHE2653" s="251"/>
      <c r="KHF2653" s="251"/>
      <c r="KHG2653" s="52"/>
      <c r="KHH2653" s="250"/>
      <c r="KHI2653" s="65"/>
      <c r="KHJ2653" s="251"/>
      <c r="KHK2653" s="251"/>
      <c r="KHL2653" s="251"/>
      <c r="KHM2653" s="52"/>
      <c r="KHN2653" s="250"/>
      <c r="KHO2653" s="65"/>
      <c r="KHP2653" s="251"/>
      <c r="KHQ2653" s="251"/>
      <c r="KHR2653" s="251"/>
      <c r="KHS2653" s="52"/>
      <c r="KHT2653" s="250"/>
      <c r="KHU2653" s="65"/>
      <c r="KHV2653" s="251"/>
      <c r="KHW2653" s="251"/>
      <c r="KHX2653" s="251"/>
      <c r="KHY2653" s="52"/>
      <c r="KHZ2653" s="250"/>
      <c r="KIA2653" s="65"/>
      <c r="KIB2653" s="251"/>
      <c r="KIC2653" s="251"/>
      <c r="KID2653" s="251"/>
      <c r="KIE2653" s="52"/>
      <c r="KIF2653" s="250"/>
      <c r="KIG2653" s="65"/>
      <c r="KIH2653" s="251"/>
      <c r="KII2653" s="251"/>
      <c r="KIJ2653" s="251"/>
      <c r="KIK2653" s="52"/>
      <c r="KIL2653" s="250"/>
      <c r="KIM2653" s="65"/>
      <c r="KIN2653" s="251"/>
      <c r="KIO2653" s="251"/>
      <c r="KIP2653" s="251"/>
      <c r="KIQ2653" s="52"/>
      <c r="KIR2653" s="250"/>
      <c r="KIS2653" s="65"/>
      <c r="KIT2653" s="251"/>
      <c r="KIU2653" s="251"/>
      <c r="KIV2653" s="251"/>
      <c r="KIW2653" s="52"/>
      <c r="KIX2653" s="250"/>
      <c r="KIY2653" s="65"/>
      <c r="KIZ2653" s="251"/>
      <c r="KJA2653" s="251"/>
      <c r="KJB2653" s="251"/>
      <c r="KJC2653" s="52"/>
      <c r="KJD2653" s="250"/>
      <c r="KJE2653" s="65"/>
      <c r="KJF2653" s="251"/>
      <c r="KJG2653" s="251"/>
      <c r="KJH2653" s="251"/>
      <c r="KJI2653" s="52"/>
      <c r="KJJ2653" s="250"/>
      <c r="KJK2653" s="65"/>
      <c r="KJL2653" s="251"/>
      <c r="KJM2653" s="251"/>
      <c r="KJN2653" s="251"/>
      <c r="KJO2653" s="52"/>
      <c r="KJP2653" s="250"/>
      <c r="KJQ2653" s="65"/>
      <c r="KJR2653" s="251"/>
      <c r="KJS2653" s="251"/>
      <c r="KJT2653" s="251"/>
      <c r="KJU2653" s="52"/>
      <c r="KJV2653" s="250"/>
      <c r="KJW2653" s="65"/>
      <c r="KJX2653" s="251"/>
      <c r="KJY2653" s="251"/>
      <c r="KJZ2653" s="251"/>
      <c r="KKA2653" s="52"/>
      <c r="KKB2653" s="250"/>
      <c r="KKC2653" s="65"/>
      <c r="KKD2653" s="251"/>
      <c r="KKE2653" s="251"/>
      <c r="KKF2653" s="251"/>
      <c r="KKG2653" s="52"/>
      <c r="KKH2653" s="250"/>
      <c r="KKI2653" s="65"/>
      <c r="KKJ2653" s="251"/>
      <c r="KKK2653" s="251"/>
      <c r="KKL2653" s="251"/>
      <c r="KKM2653" s="52"/>
      <c r="KKN2653" s="250"/>
      <c r="KKO2653" s="65"/>
      <c r="KKP2653" s="251"/>
      <c r="KKQ2653" s="251"/>
      <c r="KKR2653" s="251"/>
      <c r="KKS2653" s="52"/>
      <c r="KKT2653" s="250"/>
      <c r="KKU2653" s="65"/>
      <c r="KKV2653" s="251"/>
      <c r="KKW2653" s="251"/>
      <c r="KKX2653" s="251"/>
      <c r="KKY2653" s="52"/>
      <c r="KKZ2653" s="250"/>
      <c r="KLA2653" s="65"/>
      <c r="KLB2653" s="251"/>
      <c r="KLC2653" s="251"/>
      <c r="KLD2653" s="251"/>
      <c r="KLE2653" s="52"/>
      <c r="KLF2653" s="250"/>
      <c r="KLG2653" s="65"/>
      <c r="KLH2653" s="251"/>
      <c r="KLI2653" s="251"/>
      <c r="KLJ2653" s="251"/>
      <c r="KLK2653" s="52"/>
      <c r="KLL2653" s="250"/>
      <c r="KLM2653" s="65"/>
      <c r="KLN2653" s="251"/>
      <c r="KLO2653" s="251"/>
      <c r="KLP2653" s="251"/>
      <c r="KLQ2653" s="52"/>
      <c r="KLR2653" s="250"/>
      <c r="KLS2653" s="65"/>
      <c r="KLT2653" s="251"/>
      <c r="KLU2653" s="251"/>
      <c r="KLV2653" s="251"/>
      <c r="KLW2653" s="52"/>
      <c r="KLX2653" s="250"/>
      <c r="KLY2653" s="65"/>
      <c r="KLZ2653" s="251"/>
      <c r="KMA2653" s="251"/>
      <c r="KMB2653" s="251"/>
      <c r="KMC2653" s="52"/>
      <c r="KMD2653" s="250"/>
      <c r="KME2653" s="65"/>
      <c r="KMF2653" s="251"/>
      <c r="KMG2653" s="251"/>
      <c r="KMH2653" s="251"/>
      <c r="KMI2653" s="52"/>
      <c r="KMJ2653" s="250"/>
      <c r="KMK2653" s="65"/>
      <c r="KML2653" s="251"/>
      <c r="KMM2653" s="251"/>
      <c r="KMN2653" s="251"/>
      <c r="KMO2653" s="52"/>
      <c r="KMP2653" s="250"/>
      <c r="KMQ2653" s="65"/>
      <c r="KMR2653" s="251"/>
      <c r="KMS2653" s="251"/>
      <c r="KMT2653" s="251"/>
      <c r="KMU2653" s="52"/>
      <c r="KMV2653" s="250"/>
      <c r="KMW2653" s="65"/>
      <c r="KMX2653" s="251"/>
      <c r="KMY2653" s="251"/>
      <c r="KMZ2653" s="251"/>
      <c r="KNA2653" s="52"/>
      <c r="KNB2653" s="250"/>
      <c r="KNC2653" s="65"/>
      <c r="KND2653" s="251"/>
      <c r="KNE2653" s="251"/>
      <c r="KNF2653" s="251"/>
      <c r="KNG2653" s="52"/>
      <c r="KNH2653" s="250"/>
      <c r="KNI2653" s="65"/>
      <c r="KNJ2653" s="251"/>
      <c r="KNK2653" s="251"/>
      <c r="KNL2653" s="251"/>
      <c r="KNM2653" s="52"/>
      <c r="KNN2653" s="250"/>
      <c r="KNO2653" s="65"/>
      <c r="KNP2653" s="251"/>
      <c r="KNQ2653" s="251"/>
      <c r="KNR2653" s="251"/>
      <c r="KNS2653" s="52"/>
      <c r="KNT2653" s="250"/>
      <c r="KNU2653" s="65"/>
      <c r="KNV2653" s="251"/>
      <c r="KNW2653" s="251"/>
      <c r="KNX2653" s="251"/>
      <c r="KNY2653" s="52"/>
      <c r="KNZ2653" s="250"/>
      <c r="KOA2653" s="65"/>
      <c r="KOB2653" s="251"/>
      <c r="KOC2653" s="251"/>
      <c r="KOD2653" s="251"/>
      <c r="KOE2653" s="52"/>
      <c r="KOF2653" s="250"/>
      <c r="KOG2653" s="65"/>
      <c r="KOH2653" s="251"/>
      <c r="KOI2653" s="251"/>
      <c r="KOJ2653" s="251"/>
      <c r="KOK2653" s="52"/>
      <c r="KOL2653" s="250"/>
      <c r="KOM2653" s="65"/>
      <c r="KON2653" s="251"/>
      <c r="KOO2653" s="251"/>
      <c r="KOP2653" s="251"/>
      <c r="KOQ2653" s="52"/>
      <c r="KOR2653" s="250"/>
      <c r="KOS2653" s="65"/>
      <c r="KOT2653" s="251"/>
      <c r="KOU2653" s="251"/>
      <c r="KOV2653" s="251"/>
      <c r="KOW2653" s="52"/>
      <c r="KOX2653" s="250"/>
      <c r="KOY2653" s="65"/>
      <c r="KOZ2653" s="251"/>
      <c r="KPA2653" s="251"/>
      <c r="KPB2653" s="251"/>
      <c r="KPC2653" s="52"/>
      <c r="KPD2653" s="250"/>
      <c r="KPE2653" s="65"/>
      <c r="KPF2653" s="251"/>
      <c r="KPG2653" s="251"/>
      <c r="KPH2653" s="251"/>
      <c r="KPI2653" s="52"/>
      <c r="KPJ2653" s="250"/>
      <c r="KPK2653" s="65"/>
      <c r="KPL2653" s="251"/>
      <c r="KPM2653" s="251"/>
      <c r="KPN2653" s="251"/>
      <c r="KPO2653" s="52"/>
      <c r="KPP2653" s="250"/>
      <c r="KPQ2653" s="65"/>
      <c r="KPR2653" s="251"/>
      <c r="KPS2653" s="251"/>
      <c r="KPT2653" s="251"/>
      <c r="KPU2653" s="52"/>
      <c r="KPV2653" s="250"/>
      <c r="KPW2653" s="65"/>
      <c r="KPX2653" s="251"/>
      <c r="KPY2653" s="251"/>
      <c r="KPZ2653" s="251"/>
      <c r="KQA2653" s="52"/>
      <c r="KQB2653" s="250"/>
      <c r="KQC2653" s="65"/>
      <c r="KQD2653" s="251"/>
      <c r="KQE2653" s="251"/>
      <c r="KQF2653" s="251"/>
      <c r="KQG2653" s="52"/>
      <c r="KQH2653" s="250"/>
      <c r="KQI2653" s="65"/>
      <c r="KQJ2653" s="251"/>
      <c r="KQK2653" s="251"/>
      <c r="KQL2653" s="251"/>
      <c r="KQM2653" s="52"/>
      <c r="KQN2653" s="250"/>
      <c r="KQO2653" s="65"/>
      <c r="KQP2653" s="251"/>
      <c r="KQQ2653" s="251"/>
      <c r="KQR2653" s="251"/>
      <c r="KQS2653" s="52"/>
      <c r="KQT2653" s="250"/>
      <c r="KQU2653" s="65"/>
      <c r="KQV2653" s="251"/>
      <c r="KQW2653" s="251"/>
      <c r="KQX2653" s="251"/>
      <c r="KQY2653" s="52"/>
      <c r="KQZ2653" s="250"/>
      <c r="KRA2653" s="65"/>
      <c r="KRB2653" s="251"/>
      <c r="KRC2653" s="251"/>
      <c r="KRD2653" s="251"/>
      <c r="KRE2653" s="52"/>
      <c r="KRF2653" s="250"/>
      <c r="KRG2653" s="65"/>
      <c r="KRH2653" s="251"/>
      <c r="KRI2653" s="251"/>
      <c r="KRJ2653" s="251"/>
      <c r="KRK2653" s="52"/>
      <c r="KRL2653" s="250"/>
      <c r="KRM2653" s="65"/>
      <c r="KRN2653" s="251"/>
      <c r="KRO2653" s="251"/>
      <c r="KRP2653" s="251"/>
      <c r="KRQ2653" s="52"/>
      <c r="KRR2653" s="250"/>
      <c r="KRS2653" s="65"/>
      <c r="KRT2653" s="251"/>
      <c r="KRU2653" s="251"/>
      <c r="KRV2653" s="251"/>
      <c r="KRW2653" s="52"/>
      <c r="KRX2653" s="250"/>
      <c r="KRY2653" s="65"/>
      <c r="KRZ2653" s="251"/>
      <c r="KSA2653" s="251"/>
      <c r="KSB2653" s="251"/>
      <c r="KSC2653" s="52"/>
      <c r="KSD2653" s="250"/>
      <c r="KSE2653" s="65"/>
      <c r="KSF2653" s="251"/>
      <c r="KSG2653" s="251"/>
      <c r="KSH2653" s="251"/>
      <c r="KSI2653" s="52"/>
      <c r="KSJ2653" s="250"/>
      <c r="KSK2653" s="65"/>
      <c r="KSL2653" s="251"/>
      <c r="KSM2653" s="251"/>
      <c r="KSN2653" s="251"/>
      <c r="KSO2653" s="52"/>
      <c r="KSP2653" s="250"/>
      <c r="KSQ2653" s="65"/>
      <c r="KSR2653" s="251"/>
      <c r="KSS2653" s="251"/>
      <c r="KST2653" s="251"/>
      <c r="KSU2653" s="52"/>
      <c r="KSV2653" s="250"/>
      <c r="KSW2653" s="65"/>
      <c r="KSX2653" s="251"/>
      <c r="KSY2653" s="251"/>
      <c r="KSZ2653" s="251"/>
      <c r="KTA2653" s="52"/>
      <c r="KTB2653" s="250"/>
      <c r="KTC2653" s="65"/>
      <c r="KTD2653" s="251"/>
      <c r="KTE2653" s="251"/>
      <c r="KTF2653" s="251"/>
      <c r="KTG2653" s="52"/>
      <c r="KTH2653" s="250"/>
      <c r="KTI2653" s="65"/>
      <c r="KTJ2653" s="251"/>
      <c r="KTK2653" s="251"/>
      <c r="KTL2653" s="251"/>
      <c r="KTM2653" s="52"/>
      <c r="KTN2653" s="250"/>
      <c r="KTO2653" s="65"/>
      <c r="KTP2653" s="251"/>
      <c r="KTQ2653" s="251"/>
      <c r="KTR2653" s="251"/>
      <c r="KTS2653" s="52"/>
      <c r="KTT2653" s="250"/>
      <c r="KTU2653" s="65"/>
      <c r="KTV2653" s="251"/>
      <c r="KTW2653" s="251"/>
      <c r="KTX2653" s="251"/>
      <c r="KTY2653" s="52"/>
      <c r="KTZ2653" s="250"/>
      <c r="KUA2653" s="65"/>
      <c r="KUB2653" s="251"/>
      <c r="KUC2653" s="251"/>
      <c r="KUD2653" s="251"/>
      <c r="KUE2653" s="52"/>
      <c r="KUF2653" s="250"/>
      <c r="KUG2653" s="65"/>
      <c r="KUH2653" s="251"/>
      <c r="KUI2653" s="251"/>
      <c r="KUJ2653" s="251"/>
      <c r="KUK2653" s="52"/>
      <c r="KUL2653" s="250"/>
      <c r="KUM2653" s="65"/>
      <c r="KUN2653" s="251"/>
      <c r="KUO2653" s="251"/>
      <c r="KUP2653" s="251"/>
      <c r="KUQ2653" s="52"/>
      <c r="KUR2653" s="250"/>
      <c r="KUS2653" s="65"/>
      <c r="KUT2653" s="251"/>
      <c r="KUU2653" s="251"/>
      <c r="KUV2653" s="251"/>
      <c r="KUW2653" s="52"/>
      <c r="KUX2653" s="250"/>
      <c r="KUY2653" s="65"/>
      <c r="KUZ2653" s="251"/>
      <c r="KVA2653" s="251"/>
      <c r="KVB2653" s="251"/>
      <c r="KVC2653" s="52"/>
      <c r="KVD2653" s="250"/>
      <c r="KVE2653" s="65"/>
      <c r="KVF2653" s="251"/>
      <c r="KVG2653" s="251"/>
      <c r="KVH2653" s="251"/>
      <c r="KVI2653" s="52"/>
      <c r="KVJ2653" s="250"/>
      <c r="KVK2653" s="65"/>
      <c r="KVL2653" s="251"/>
      <c r="KVM2653" s="251"/>
      <c r="KVN2653" s="251"/>
      <c r="KVO2653" s="52"/>
      <c r="KVP2653" s="250"/>
      <c r="KVQ2653" s="65"/>
      <c r="KVR2653" s="251"/>
      <c r="KVS2653" s="251"/>
      <c r="KVT2653" s="251"/>
      <c r="KVU2653" s="52"/>
      <c r="KVV2653" s="250"/>
      <c r="KVW2653" s="65"/>
      <c r="KVX2653" s="251"/>
      <c r="KVY2653" s="251"/>
      <c r="KVZ2653" s="251"/>
      <c r="KWA2653" s="52"/>
      <c r="KWB2653" s="250"/>
      <c r="KWC2653" s="65"/>
      <c r="KWD2653" s="251"/>
      <c r="KWE2653" s="251"/>
      <c r="KWF2653" s="251"/>
      <c r="KWG2653" s="52"/>
      <c r="KWH2653" s="250"/>
      <c r="KWI2653" s="65"/>
      <c r="KWJ2653" s="251"/>
      <c r="KWK2653" s="251"/>
      <c r="KWL2653" s="251"/>
      <c r="KWM2653" s="52"/>
      <c r="KWN2653" s="250"/>
      <c r="KWO2653" s="65"/>
      <c r="KWP2653" s="251"/>
      <c r="KWQ2653" s="251"/>
      <c r="KWR2653" s="251"/>
      <c r="KWS2653" s="52"/>
      <c r="KWT2653" s="250"/>
      <c r="KWU2653" s="65"/>
      <c r="KWV2653" s="251"/>
      <c r="KWW2653" s="251"/>
      <c r="KWX2653" s="251"/>
      <c r="KWY2653" s="52"/>
      <c r="KWZ2653" s="250"/>
      <c r="KXA2653" s="65"/>
      <c r="KXB2653" s="251"/>
      <c r="KXC2653" s="251"/>
      <c r="KXD2653" s="251"/>
      <c r="KXE2653" s="52"/>
      <c r="KXF2653" s="250"/>
      <c r="KXG2653" s="65"/>
      <c r="KXH2653" s="251"/>
      <c r="KXI2653" s="251"/>
      <c r="KXJ2653" s="251"/>
      <c r="KXK2653" s="52"/>
      <c r="KXL2653" s="250"/>
      <c r="KXM2653" s="65"/>
      <c r="KXN2653" s="251"/>
      <c r="KXO2653" s="251"/>
      <c r="KXP2653" s="251"/>
      <c r="KXQ2653" s="52"/>
      <c r="KXR2653" s="250"/>
      <c r="KXS2653" s="65"/>
      <c r="KXT2653" s="251"/>
      <c r="KXU2653" s="251"/>
      <c r="KXV2653" s="251"/>
      <c r="KXW2653" s="52"/>
      <c r="KXX2653" s="250"/>
      <c r="KXY2653" s="65"/>
      <c r="KXZ2653" s="251"/>
      <c r="KYA2653" s="251"/>
      <c r="KYB2653" s="251"/>
      <c r="KYC2653" s="52"/>
      <c r="KYD2653" s="250"/>
      <c r="KYE2653" s="65"/>
      <c r="KYF2653" s="251"/>
      <c r="KYG2653" s="251"/>
      <c r="KYH2653" s="251"/>
      <c r="KYI2653" s="52"/>
      <c r="KYJ2653" s="250"/>
      <c r="KYK2653" s="65"/>
      <c r="KYL2653" s="251"/>
      <c r="KYM2653" s="251"/>
      <c r="KYN2653" s="251"/>
      <c r="KYO2653" s="52"/>
      <c r="KYP2653" s="250"/>
      <c r="KYQ2653" s="65"/>
      <c r="KYR2653" s="251"/>
      <c r="KYS2653" s="251"/>
      <c r="KYT2653" s="251"/>
      <c r="KYU2653" s="52"/>
      <c r="KYV2653" s="250"/>
      <c r="KYW2653" s="65"/>
      <c r="KYX2653" s="251"/>
      <c r="KYY2653" s="251"/>
      <c r="KYZ2653" s="251"/>
      <c r="KZA2653" s="52"/>
      <c r="KZB2653" s="250"/>
      <c r="KZC2653" s="65"/>
      <c r="KZD2653" s="251"/>
      <c r="KZE2653" s="251"/>
      <c r="KZF2653" s="251"/>
      <c r="KZG2653" s="52"/>
      <c r="KZH2653" s="250"/>
      <c r="KZI2653" s="65"/>
      <c r="KZJ2653" s="251"/>
      <c r="KZK2653" s="251"/>
      <c r="KZL2653" s="251"/>
      <c r="KZM2653" s="52"/>
      <c r="KZN2653" s="250"/>
      <c r="KZO2653" s="65"/>
      <c r="KZP2653" s="251"/>
      <c r="KZQ2653" s="251"/>
      <c r="KZR2653" s="251"/>
      <c r="KZS2653" s="52"/>
      <c r="KZT2653" s="250"/>
      <c r="KZU2653" s="65"/>
      <c r="KZV2653" s="251"/>
      <c r="KZW2653" s="251"/>
      <c r="KZX2653" s="251"/>
      <c r="KZY2653" s="52"/>
      <c r="KZZ2653" s="250"/>
      <c r="LAA2653" s="65"/>
      <c r="LAB2653" s="251"/>
      <c r="LAC2653" s="251"/>
      <c r="LAD2653" s="251"/>
      <c r="LAE2653" s="52"/>
      <c r="LAF2653" s="250"/>
      <c r="LAG2653" s="65"/>
      <c r="LAH2653" s="251"/>
      <c r="LAI2653" s="251"/>
      <c r="LAJ2653" s="251"/>
      <c r="LAK2653" s="52"/>
      <c r="LAL2653" s="250"/>
      <c r="LAM2653" s="65"/>
      <c r="LAN2653" s="251"/>
      <c r="LAO2653" s="251"/>
      <c r="LAP2653" s="251"/>
      <c r="LAQ2653" s="52"/>
      <c r="LAR2653" s="250"/>
      <c r="LAS2653" s="65"/>
      <c r="LAT2653" s="251"/>
      <c r="LAU2653" s="251"/>
      <c r="LAV2653" s="251"/>
      <c r="LAW2653" s="52"/>
      <c r="LAX2653" s="250"/>
      <c r="LAY2653" s="65"/>
      <c r="LAZ2653" s="251"/>
      <c r="LBA2653" s="251"/>
      <c r="LBB2653" s="251"/>
      <c r="LBC2653" s="52"/>
      <c r="LBD2653" s="250"/>
      <c r="LBE2653" s="65"/>
      <c r="LBF2653" s="251"/>
      <c r="LBG2653" s="251"/>
      <c r="LBH2653" s="251"/>
      <c r="LBI2653" s="52"/>
      <c r="LBJ2653" s="250"/>
      <c r="LBK2653" s="65"/>
      <c r="LBL2653" s="251"/>
      <c r="LBM2653" s="251"/>
      <c r="LBN2653" s="251"/>
      <c r="LBO2653" s="52"/>
      <c r="LBP2653" s="250"/>
      <c r="LBQ2653" s="65"/>
      <c r="LBR2653" s="251"/>
      <c r="LBS2653" s="251"/>
      <c r="LBT2653" s="251"/>
      <c r="LBU2653" s="52"/>
      <c r="LBV2653" s="250"/>
      <c r="LBW2653" s="65"/>
      <c r="LBX2653" s="251"/>
      <c r="LBY2653" s="251"/>
      <c r="LBZ2653" s="251"/>
      <c r="LCA2653" s="52"/>
      <c r="LCB2653" s="250"/>
      <c r="LCC2653" s="65"/>
      <c r="LCD2653" s="251"/>
      <c r="LCE2653" s="251"/>
      <c r="LCF2653" s="251"/>
      <c r="LCG2653" s="52"/>
      <c r="LCH2653" s="250"/>
      <c r="LCI2653" s="65"/>
      <c r="LCJ2653" s="251"/>
      <c r="LCK2653" s="251"/>
      <c r="LCL2653" s="251"/>
      <c r="LCM2653" s="52"/>
      <c r="LCN2653" s="250"/>
      <c r="LCO2653" s="65"/>
      <c r="LCP2653" s="251"/>
      <c r="LCQ2653" s="251"/>
      <c r="LCR2653" s="251"/>
      <c r="LCS2653" s="52"/>
      <c r="LCT2653" s="250"/>
      <c r="LCU2653" s="65"/>
      <c r="LCV2653" s="251"/>
      <c r="LCW2653" s="251"/>
      <c r="LCX2653" s="251"/>
      <c r="LCY2653" s="52"/>
      <c r="LCZ2653" s="250"/>
      <c r="LDA2653" s="65"/>
      <c r="LDB2653" s="251"/>
      <c r="LDC2653" s="251"/>
      <c r="LDD2653" s="251"/>
      <c r="LDE2653" s="52"/>
      <c r="LDF2653" s="250"/>
      <c r="LDG2653" s="65"/>
      <c r="LDH2653" s="251"/>
      <c r="LDI2653" s="251"/>
      <c r="LDJ2653" s="251"/>
      <c r="LDK2653" s="52"/>
      <c r="LDL2653" s="250"/>
      <c r="LDM2653" s="65"/>
      <c r="LDN2653" s="251"/>
      <c r="LDO2653" s="251"/>
      <c r="LDP2653" s="251"/>
      <c r="LDQ2653" s="52"/>
      <c r="LDR2653" s="250"/>
      <c r="LDS2653" s="65"/>
      <c r="LDT2653" s="251"/>
      <c r="LDU2653" s="251"/>
      <c r="LDV2653" s="251"/>
      <c r="LDW2653" s="52"/>
      <c r="LDX2653" s="250"/>
      <c r="LDY2653" s="65"/>
      <c r="LDZ2653" s="251"/>
      <c r="LEA2653" s="251"/>
      <c r="LEB2653" s="251"/>
      <c r="LEC2653" s="52"/>
      <c r="LED2653" s="250"/>
      <c r="LEE2653" s="65"/>
      <c r="LEF2653" s="251"/>
      <c r="LEG2653" s="251"/>
      <c r="LEH2653" s="251"/>
      <c r="LEI2653" s="52"/>
      <c r="LEJ2653" s="250"/>
      <c r="LEK2653" s="65"/>
      <c r="LEL2653" s="251"/>
      <c r="LEM2653" s="251"/>
      <c r="LEN2653" s="251"/>
      <c r="LEO2653" s="52"/>
      <c r="LEP2653" s="250"/>
      <c r="LEQ2653" s="65"/>
      <c r="LER2653" s="251"/>
      <c r="LES2653" s="251"/>
      <c r="LET2653" s="251"/>
      <c r="LEU2653" s="52"/>
      <c r="LEV2653" s="250"/>
      <c r="LEW2653" s="65"/>
      <c r="LEX2653" s="251"/>
      <c r="LEY2653" s="251"/>
      <c r="LEZ2653" s="251"/>
      <c r="LFA2653" s="52"/>
      <c r="LFB2653" s="250"/>
      <c r="LFC2653" s="65"/>
      <c r="LFD2653" s="251"/>
      <c r="LFE2653" s="251"/>
      <c r="LFF2653" s="251"/>
      <c r="LFG2653" s="52"/>
      <c r="LFH2653" s="250"/>
      <c r="LFI2653" s="65"/>
      <c r="LFJ2653" s="251"/>
      <c r="LFK2653" s="251"/>
      <c r="LFL2653" s="251"/>
      <c r="LFM2653" s="52"/>
      <c r="LFN2653" s="250"/>
      <c r="LFO2653" s="65"/>
      <c r="LFP2653" s="251"/>
      <c r="LFQ2653" s="251"/>
      <c r="LFR2653" s="251"/>
      <c r="LFS2653" s="52"/>
      <c r="LFT2653" s="250"/>
      <c r="LFU2653" s="65"/>
      <c r="LFV2653" s="251"/>
      <c r="LFW2653" s="251"/>
      <c r="LFX2653" s="251"/>
      <c r="LFY2653" s="52"/>
      <c r="LFZ2653" s="250"/>
      <c r="LGA2653" s="65"/>
      <c r="LGB2653" s="251"/>
      <c r="LGC2653" s="251"/>
      <c r="LGD2653" s="251"/>
      <c r="LGE2653" s="52"/>
      <c r="LGF2653" s="250"/>
      <c r="LGG2653" s="65"/>
      <c r="LGH2653" s="251"/>
      <c r="LGI2653" s="251"/>
      <c r="LGJ2653" s="251"/>
      <c r="LGK2653" s="52"/>
      <c r="LGL2653" s="250"/>
      <c r="LGM2653" s="65"/>
      <c r="LGN2653" s="251"/>
      <c r="LGO2653" s="251"/>
      <c r="LGP2653" s="251"/>
      <c r="LGQ2653" s="52"/>
      <c r="LGR2653" s="250"/>
      <c r="LGS2653" s="65"/>
      <c r="LGT2653" s="251"/>
      <c r="LGU2653" s="251"/>
      <c r="LGV2653" s="251"/>
      <c r="LGW2653" s="52"/>
      <c r="LGX2653" s="250"/>
      <c r="LGY2653" s="65"/>
      <c r="LGZ2653" s="251"/>
      <c r="LHA2653" s="251"/>
      <c r="LHB2653" s="251"/>
      <c r="LHC2653" s="52"/>
      <c r="LHD2653" s="250"/>
      <c r="LHE2653" s="65"/>
      <c r="LHF2653" s="251"/>
      <c r="LHG2653" s="251"/>
      <c r="LHH2653" s="251"/>
      <c r="LHI2653" s="52"/>
      <c r="LHJ2653" s="250"/>
      <c r="LHK2653" s="65"/>
      <c r="LHL2653" s="251"/>
      <c r="LHM2653" s="251"/>
      <c r="LHN2653" s="251"/>
      <c r="LHO2653" s="52"/>
      <c r="LHP2653" s="250"/>
      <c r="LHQ2653" s="65"/>
      <c r="LHR2653" s="251"/>
      <c r="LHS2653" s="251"/>
      <c r="LHT2653" s="251"/>
      <c r="LHU2653" s="52"/>
      <c r="LHV2653" s="250"/>
      <c r="LHW2653" s="65"/>
      <c r="LHX2653" s="251"/>
      <c r="LHY2653" s="251"/>
      <c r="LHZ2653" s="251"/>
      <c r="LIA2653" s="52"/>
      <c r="LIB2653" s="250"/>
      <c r="LIC2653" s="65"/>
      <c r="LID2653" s="251"/>
      <c r="LIE2653" s="251"/>
      <c r="LIF2653" s="251"/>
      <c r="LIG2653" s="52"/>
      <c r="LIH2653" s="250"/>
      <c r="LII2653" s="65"/>
      <c r="LIJ2653" s="251"/>
      <c r="LIK2653" s="251"/>
      <c r="LIL2653" s="251"/>
      <c r="LIM2653" s="52"/>
      <c r="LIN2653" s="250"/>
      <c r="LIO2653" s="65"/>
      <c r="LIP2653" s="251"/>
      <c r="LIQ2653" s="251"/>
      <c r="LIR2653" s="251"/>
      <c r="LIS2653" s="52"/>
      <c r="LIT2653" s="250"/>
      <c r="LIU2653" s="65"/>
      <c r="LIV2653" s="251"/>
      <c r="LIW2653" s="251"/>
      <c r="LIX2653" s="251"/>
      <c r="LIY2653" s="52"/>
      <c r="LIZ2653" s="250"/>
      <c r="LJA2653" s="65"/>
      <c r="LJB2653" s="251"/>
      <c r="LJC2653" s="251"/>
      <c r="LJD2653" s="251"/>
      <c r="LJE2653" s="52"/>
      <c r="LJF2653" s="250"/>
      <c r="LJG2653" s="65"/>
      <c r="LJH2653" s="251"/>
      <c r="LJI2653" s="251"/>
      <c r="LJJ2653" s="251"/>
      <c r="LJK2653" s="52"/>
      <c r="LJL2653" s="250"/>
      <c r="LJM2653" s="65"/>
      <c r="LJN2653" s="251"/>
      <c r="LJO2653" s="251"/>
      <c r="LJP2653" s="251"/>
      <c r="LJQ2653" s="52"/>
      <c r="LJR2653" s="250"/>
      <c r="LJS2653" s="65"/>
      <c r="LJT2653" s="251"/>
      <c r="LJU2653" s="251"/>
      <c r="LJV2653" s="251"/>
      <c r="LJW2653" s="52"/>
      <c r="LJX2653" s="250"/>
      <c r="LJY2653" s="65"/>
      <c r="LJZ2653" s="251"/>
      <c r="LKA2653" s="251"/>
      <c r="LKB2653" s="251"/>
      <c r="LKC2653" s="52"/>
      <c r="LKD2653" s="250"/>
      <c r="LKE2653" s="65"/>
      <c r="LKF2653" s="251"/>
      <c r="LKG2653" s="251"/>
      <c r="LKH2653" s="251"/>
      <c r="LKI2653" s="52"/>
      <c r="LKJ2653" s="250"/>
      <c r="LKK2653" s="65"/>
      <c r="LKL2653" s="251"/>
      <c r="LKM2653" s="251"/>
      <c r="LKN2653" s="251"/>
      <c r="LKO2653" s="52"/>
      <c r="LKP2653" s="250"/>
      <c r="LKQ2653" s="65"/>
      <c r="LKR2653" s="251"/>
      <c r="LKS2653" s="251"/>
      <c r="LKT2653" s="251"/>
      <c r="LKU2653" s="52"/>
      <c r="LKV2653" s="250"/>
      <c r="LKW2653" s="65"/>
      <c r="LKX2653" s="251"/>
      <c r="LKY2653" s="251"/>
      <c r="LKZ2653" s="251"/>
      <c r="LLA2653" s="52"/>
      <c r="LLB2653" s="250"/>
      <c r="LLC2653" s="65"/>
      <c r="LLD2653" s="251"/>
      <c r="LLE2653" s="251"/>
      <c r="LLF2653" s="251"/>
      <c r="LLG2653" s="52"/>
      <c r="LLH2653" s="250"/>
      <c r="LLI2653" s="65"/>
      <c r="LLJ2653" s="251"/>
      <c r="LLK2653" s="251"/>
      <c r="LLL2653" s="251"/>
      <c r="LLM2653" s="52"/>
      <c r="LLN2653" s="250"/>
      <c r="LLO2653" s="65"/>
      <c r="LLP2653" s="251"/>
      <c r="LLQ2653" s="251"/>
      <c r="LLR2653" s="251"/>
      <c r="LLS2653" s="52"/>
      <c r="LLT2653" s="250"/>
      <c r="LLU2653" s="65"/>
      <c r="LLV2653" s="251"/>
      <c r="LLW2653" s="251"/>
      <c r="LLX2653" s="251"/>
      <c r="LLY2653" s="52"/>
      <c r="LLZ2653" s="250"/>
      <c r="LMA2653" s="65"/>
      <c r="LMB2653" s="251"/>
      <c r="LMC2653" s="251"/>
      <c r="LMD2653" s="251"/>
      <c r="LME2653" s="52"/>
      <c r="LMF2653" s="250"/>
      <c r="LMG2653" s="65"/>
      <c r="LMH2653" s="251"/>
      <c r="LMI2653" s="251"/>
      <c r="LMJ2653" s="251"/>
      <c r="LMK2653" s="52"/>
      <c r="LML2653" s="250"/>
      <c r="LMM2653" s="65"/>
      <c r="LMN2653" s="251"/>
      <c r="LMO2653" s="251"/>
      <c r="LMP2653" s="251"/>
      <c r="LMQ2653" s="52"/>
      <c r="LMR2653" s="250"/>
      <c r="LMS2653" s="65"/>
      <c r="LMT2653" s="251"/>
      <c r="LMU2653" s="251"/>
      <c r="LMV2653" s="251"/>
      <c r="LMW2653" s="52"/>
      <c r="LMX2653" s="250"/>
      <c r="LMY2653" s="65"/>
      <c r="LMZ2653" s="251"/>
      <c r="LNA2653" s="251"/>
      <c r="LNB2653" s="251"/>
      <c r="LNC2653" s="52"/>
      <c r="LND2653" s="250"/>
      <c r="LNE2653" s="65"/>
      <c r="LNF2653" s="251"/>
      <c r="LNG2653" s="251"/>
      <c r="LNH2653" s="251"/>
      <c r="LNI2653" s="52"/>
      <c r="LNJ2653" s="250"/>
      <c r="LNK2653" s="65"/>
      <c r="LNL2653" s="251"/>
      <c r="LNM2653" s="251"/>
      <c r="LNN2653" s="251"/>
      <c r="LNO2653" s="52"/>
      <c r="LNP2653" s="250"/>
      <c r="LNQ2653" s="65"/>
      <c r="LNR2653" s="251"/>
      <c r="LNS2653" s="251"/>
      <c r="LNT2653" s="251"/>
      <c r="LNU2653" s="52"/>
      <c r="LNV2653" s="250"/>
      <c r="LNW2653" s="65"/>
      <c r="LNX2653" s="251"/>
      <c r="LNY2653" s="251"/>
      <c r="LNZ2653" s="251"/>
      <c r="LOA2653" s="52"/>
      <c r="LOB2653" s="250"/>
      <c r="LOC2653" s="65"/>
      <c r="LOD2653" s="251"/>
      <c r="LOE2653" s="251"/>
      <c r="LOF2653" s="251"/>
      <c r="LOG2653" s="52"/>
      <c r="LOH2653" s="250"/>
      <c r="LOI2653" s="65"/>
      <c r="LOJ2653" s="251"/>
      <c r="LOK2653" s="251"/>
      <c r="LOL2653" s="251"/>
      <c r="LOM2653" s="52"/>
      <c r="LON2653" s="250"/>
      <c r="LOO2653" s="65"/>
      <c r="LOP2653" s="251"/>
      <c r="LOQ2653" s="251"/>
      <c r="LOR2653" s="251"/>
      <c r="LOS2653" s="52"/>
      <c r="LOT2653" s="250"/>
      <c r="LOU2653" s="65"/>
      <c r="LOV2653" s="251"/>
      <c r="LOW2653" s="251"/>
      <c r="LOX2653" s="251"/>
      <c r="LOY2653" s="52"/>
      <c r="LOZ2653" s="250"/>
      <c r="LPA2653" s="65"/>
      <c r="LPB2653" s="251"/>
      <c r="LPC2653" s="251"/>
      <c r="LPD2653" s="251"/>
      <c r="LPE2653" s="52"/>
      <c r="LPF2653" s="250"/>
      <c r="LPG2653" s="65"/>
      <c r="LPH2653" s="251"/>
      <c r="LPI2653" s="251"/>
      <c r="LPJ2653" s="251"/>
      <c r="LPK2653" s="52"/>
      <c r="LPL2653" s="250"/>
      <c r="LPM2653" s="65"/>
      <c r="LPN2653" s="251"/>
      <c r="LPO2653" s="251"/>
      <c r="LPP2653" s="251"/>
      <c r="LPQ2653" s="52"/>
      <c r="LPR2653" s="250"/>
      <c r="LPS2653" s="65"/>
      <c r="LPT2653" s="251"/>
      <c r="LPU2653" s="251"/>
      <c r="LPV2653" s="251"/>
      <c r="LPW2653" s="52"/>
      <c r="LPX2653" s="250"/>
      <c r="LPY2653" s="65"/>
      <c r="LPZ2653" s="251"/>
      <c r="LQA2653" s="251"/>
      <c r="LQB2653" s="251"/>
      <c r="LQC2653" s="52"/>
      <c r="LQD2653" s="250"/>
      <c r="LQE2653" s="65"/>
      <c r="LQF2653" s="251"/>
      <c r="LQG2653" s="251"/>
      <c r="LQH2653" s="251"/>
      <c r="LQI2653" s="52"/>
      <c r="LQJ2653" s="250"/>
      <c r="LQK2653" s="65"/>
      <c r="LQL2653" s="251"/>
      <c r="LQM2653" s="251"/>
      <c r="LQN2653" s="251"/>
      <c r="LQO2653" s="52"/>
      <c r="LQP2653" s="250"/>
      <c r="LQQ2653" s="65"/>
      <c r="LQR2653" s="251"/>
      <c r="LQS2653" s="251"/>
      <c r="LQT2653" s="251"/>
      <c r="LQU2653" s="52"/>
      <c r="LQV2653" s="250"/>
      <c r="LQW2653" s="65"/>
      <c r="LQX2653" s="251"/>
      <c r="LQY2653" s="251"/>
      <c r="LQZ2653" s="251"/>
      <c r="LRA2653" s="52"/>
      <c r="LRB2653" s="250"/>
      <c r="LRC2653" s="65"/>
      <c r="LRD2653" s="251"/>
      <c r="LRE2653" s="251"/>
      <c r="LRF2653" s="251"/>
      <c r="LRG2653" s="52"/>
      <c r="LRH2653" s="250"/>
      <c r="LRI2653" s="65"/>
      <c r="LRJ2653" s="251"/>
      <c r="LRK2653" s="251"/>
      <c r="LRL2653" s="251"/>
      <c r="LRM2653" s="52"/>
      <c r="LRN2653" s="250"/>
      <c r="LRO2653" s="65"/>
      <c r="LRP2653" s="251"/>
      <c r="LRQ2653" s="251"/>
      <c r="LRR2653" s="251"/>
      <c r="LRS2653" s="52"/>
      <c r="LRT2653" s="250"/>
      <c r="LRU2653" s="65"/>
      <c r="LRV2653" s="251"/>
      <c r="LRW2653" s="251"/>
      <c r="LRX2653" s="251"/>
      <c r="LRY2653" s="52"/>
      <c r="LRZ2653" s="250"/>
      <c r="LSA2653" s="65"/>
      <c r="LSB2653" s="251"/>
      <c r="LSC2653" s="251"/>
      <c r="LSD2653" s="251"/>
      <c r="LSE2653" s="52"/>
      <c r="LSF2653" s="250"/>
      <c r="LSG2653" s="65"/>
      <c r="LSH2653" s="251"/>
      <c r="LSI2653" s="251"/>
      <c r="LSJ2653" s="251"/>
      <c r="LSK2653" s="52"/>
      <c r="LSL2653" s="250"/>
      <c r="LSM2653" s="65"/>
      <c r="LSN2653" s="251"/>
      <c r="LSO2653" s="251"/>
      <c r="LSP2653" s="251"/>
      <c r="LSQ2653" s="52"/>
      <c r="LSR2653" s="250"/>
      <c r="LSS2653" s="65"/>
      <c r="LST2653" s="251"/>
      <c r="LSU2653" s="251"/>
      <c r="LSV2653" s="251"/>
      <c r="LSW2653" s="52"/>
      <c r="LSX2653" s="250"/>
      <c r="LSY2653" s="65"/>
      <c r="LSZ2653" s="251"/>
      <c r="LTA2653" s="251"/>
      <c r="LTB2653" s="251"/>
      <c r="LTC2653" s="52"/>
      <c r="LTD2653" s="250"/>
      <c r="LTE2653" s="65"/>
      <c r="LTF2653" s="251"/>
      <c r="LTG2653" s="251"/>
      <c r="LTH2653" s="251"/>
      <c r="LTI2653" s="52"/>
      <c r="LTJ2653" s="250"/>
      <c r="LTK2653" s="65"/>
      <c r="LTL2653" s="251"/>
      <c r="LTM2653" s="251"/>
      <c r="LTN2653" s="251"/>
      <c r="LTO2653" s="52"/>
      <c r="LTP2653" s="250"/>
      <c r="LTQ2653" s="65"/>
      <c r="LTR2653" s="251"/>
      <c r="LTS2653" s="251"/>
      <c r="LTT2653" s="251"/>
      <c r="LTU2653" s="52"/>
      <c r="LTV2653" s="250"/>
      <c r="LTW2653" s="65"/>
      <c r="LTX2653" s="251"/>
      <c r="LTY2653" s="251"/>
      <c r="LTZ2653" s="251"/>
      <c r="LUA2653" s="52"/>
      <c r="LUB2653" s="250"/>
      <c r="LUC2653" s="65"/>
      <c r="LUD2653" s="251"/>
      <c r="LUE2653" s="251"/>
      <c r="LUF2653" s="251"/>
      <c r="LUG2653" s="52"/>
      <c r="LUH2653" s="250"/>
      <c r="LUI2653" s="65"/>
      <c r="LUJ2653" s="251"/>
      <c r="LUK2653" s="251"/>
      <c r="LUL2653" s="251"/>
      <c r="LUM2653" s="52"/>
      <c r="LUN2653" s="250"/>
      <c r="LUO2653" s="65"/>
      <c r="LUP2653" s="251"/>
      <c r="LUQ2653" s="251"/>
      <c r="LUR2653" s="251"/>
      <c r="LUS2653" s="52"/>
      <c r="LUT2653" s="250"/>
      <c r="LUU2653" s="65"/>
      <c r="LUV2653" s="251"/>
      <c r="LUW2653" s="251"/>
      <c r="LUX2653" s="251"/>
      <c r="LUY2653" s="52"/>
      <c r="LUZ2653" s="250"/>
      <c r="LVA2653" s="65"/>
      <c r="LVB2653" s="251"/>
      <c r="LVC2653" s="251"/>
      <c r="LVD2653" s="251"/>
      <c r="LVE2653" s="52"/>
      <c r="LVF2653" s="250"/>
      <c r="LVG2653" s="65"/>
      <c r="LVH2653" s="251"/>
      <c r="LVI2653" s="251"/>
      <c r="LVJ2653" s="251"/>
      <c r="LVK2653" s="52"/>
      <c r="LVL2653" s="250"/>
      <c r="LVM2653" s="65"/>
      <c r="LVN2653" s="251"/>
      <c r="LVO2653" s="251"/>
      <c r="LVP2653" s="251"/>
      <c r="LVQ2653" s="52"/>
      <c r="LVR2653" s="250"/>
      <c r="LVS2653" s="65"/>
      <c r="LVT2653" s="251"/>
      <c r="LVU2653" s="251"/>
      <c r="LVV2653" s="251"/>
      <c r="LVW2653" s="52"/>
      <c r="LVX2653" s="250"/>
      <c r="LVY2653" s="65"/>
      <c r="LVZ2653" s="251"/>
      <c r="LWA2653" s="251"/>
      <c r="LWB2653" s="251"/>
      <c r="LWC2653" s="52"/>
      <c r="LWD2653" s="250"/>
      <c r="LWE2653" s="65"/>
      <c r="LWF2653" s="251"/>
      <c r="LWG2653" s="251"/>
      <c r="LWH2653" s="251"/>
      <c r="LWI2653" s="52"/>
      <c r="LWJ2653" s="250"/>
      <c r="LWK2653" s="65"/>
      <c r="LWL2653" s="251"/>
      <c r="LWM2653" s="251"/>
      <c r="LWN2653" s="251"/>
      <c r="LWO2653" s="52"/>
      <c r="LWP2653" s="250"/>
      <c r="LWQ2653" s="65"/>
      <c r="LWR2653" s="251"/>
      <c r="LWS2653" s="251"/>
      <c r="LWT2653" s="251"/>
      <c r="LWU2653" s="52"/>
      <c r="LWV2653" s="250"/>
      <c r="LWW2653" s="65"/>
      <c r="LWX2653" s="251"/>
      <c r="LWY2653" s="251"/>
      <c r="LWZ2653" s="251"/>
      <c r="LXA2653" s="52"/>
      <c r="LXB2653" s="250"/>
      <c r="LXC2653" s="65"/>
      <c r="LXD2653" s="251"/>
      <c r="LXE2653" s="251"/>
      <c r="LXF2653" s="251"/>
      <c r="LXG2653" s="52"/>
      <c r="LXH2653" s="250"/>
      <c r="LXI2653" s="65"/>
      <c r="LXJ2653" s="251"/>
      <c r="LXK2653" s="251"/>
      <c r="LXL2653" s="251"/>
      <c r="LXM2653" s="52"/>
      <c r="LXN2653" s="250"/>
      <c r="LXO2653" s="65"/>
      <c r="LXP2653" s="251"/>
      <c r="LXQ2653" s="251"/>
      <c r="LXR2653" s="251"/>
      <c r="LXS2653" s="52"/>
      <c r="LXT2653" s="250"/>
      <c r="LXU2653" s="65"/>
      <c r="LXV2653" s="251"/>
      <c r="LXW2653" s="251"/>
      <c r="LXX2653" s="251"/>
      <c r="LXY2653" s="52"/>
      <c r="LXZ2653" s="250"/>
      <c r="LYA2653" s="65"/>
      <c r="LYB2653" s="251"/>
      <c r="LYC2653" s="251"/>
      <c r="LYD2653" s="251"/>
      <c r="LYE2653" s="52"/>
      <c r="LYF2653" s="250"/>
      <c r="LYG2653" s="65"/>
      <c r="LYH2653" s="251"/>
      <c r="LYI2653" s="251"/>
      <c r="LYJ2653" s="251"/>
      <c r="LYK2653" s="52"/>
      <c r="LYL2653" s="250"/>
      <c r="LYM2653" s="65"/>
      <c r="LYN2653" s="251"/>
      <c r="LYO2653" s="251"/>
      <c r="LYP2653" s="251"/>
      <c r="LYQ2653" s="52"/>
      <c r="LYR2653" s="250"/>
      <c r="LYS2653" s="65"/>
      <c r="LYT2653" s="251"/>
      <c r="LYU2653" s="251"/>
      <c r="LYV2653" s="251"/>
      <c r="LYW2653" s="52"/>
      <c r="LYX2653" s="250"/>
      <c r="LYY2653" s="65"/>
      <c r="LYZ2653" s="251"/>
      <c r="LZA2653" s="251"/>
      <c r="LZB2653" s="251"/>
      <c r="LZC2653" s="52"/>
      <c r="LZD2653" s="250"/>
      <c r="LZE2653" s="65"/>
      <c r="LZF2653" s="251"/>
      <c r="LZG2653" s="251"/>
      <c r="LZH2653" s="251"/>
      <c r="LZI2653" s="52"/>
      <c r="LZJ2653" s="250"/>
      <c r="LZK2653" s="65"/>
      <c r="LZL2653" s="251"/>
      <c r="LZM2653" s="251"/>
      <c r="LZN2653" s="251"/>
      <c r="LZO2653" s="52"/>
      <c r="LZP2653" s="250"/>
      <c r="LZQ2653" s="65"/>
      <c r="LZR2653" s="251"/>
      <c r="LZS2653" s="251"/>
      <c r="LZT2653" s="251"/>
      <c r="LZU2653" s="52"/>
      <c r="LZV2653" s="250"/>
      <c r="LZW2653" s="65"/>
      <c r="LZX2653" s="251"/>
      <c r="LZY2653" s="251"/>
      <c r="LZZ2653" s="251"/>
      <c r="MAA2653" s="52"/>
      <c r="MAB2653" s="250"/>
      <c r="MAC2653" s="65"/>
      <c r="MAD2653" s="251"/>
      <c r="MAE2653" s="251"/>
      <c r="MAF2653" s="251"/>
      <c r="MAG2653" s="52"/>
      <c r="MAH2653" s="250"/>
      <c r="MAI2653" s="65"/>
      <c r="MAJ2653" s="251"/>
      <c r="MAK2653" s="251"/>
      <c r="MAL2653" s="251"/>
      <c r="MAM2653" s="52"/>
      <c r="MAN2653" s="250"/>
      <c r="MAO2653" s="65"/>
      <c r="MAP2653" s="251"/>
      <c r="MAQ2653" s="251"/>
      <c r="MAR2653" s="251"/>
      <c r="MAS2653" s="52"/>
      <c r="MAT2653" s="250"/>
      <c r="MAU2653" s="65"/>
      <c r="MAV2653" s="251"/>
      <c r="MAW2653" s="251"/>
      <c r="MAX2653" s="251"/>
      <c r="MAY2653" s="52"/>
      <c r="MAZ2653" s="250"/>
      <c r="MBA2653" s="65"/>
      <c r="MBB2653" s="251"/>
      <c r="MBC2653" s="251"/>
      <c r="MBD2653" s="251"/>
      <c r="MBE2653" s="52"/>
      <c r="MBF2653" s="250"/>
      <c r="MBG2653" s="65"/>
      <c r="MBH2653" s="251"/>
      <c r="MBI2653" s="251"/>
      <c r="MBJ2653" s="251"/>
      <c r="MBK2653" s="52"/>
      <c r="MBL2653" s="250"/>
      <c r="MBM2653" s="65"/>
      <c r="MBN2653" s="251"/>
      <c r="MBO2653" s="251"/>
      <c r="MBP2653" s="251"/>
      <c r="MBQ2653" s="52"/>
      <c r="MBR2653" s="250"/>
      <c r="MBS2653" s="65"/>
      <c r="MBT2653" s="251"/>
      <c r="MBU2653" s="251"/>
      <c r="MBV2653" s="251"/>
      <c r="MBW2653" s="52"/>
      <c r="MBX2653" s="250"/>
      <c r="MBY2653" s="65"/>
      <c r="MBZ2653" s="251"/>
      <c r="MCA2653" s="251"/>
      <c r="MCB2653" s="251"/>
      <c r="MCC2653" s="52"/>
      <c r="MCD2653" s="250"/>
      <c r="MCE2653" s="65"/>
      <c r="MCF2653" s="251"/>
      <c r="MCG2653" s="251"/>
      <c r="MCH2653" s="251"/>
      <c r="MCI2653" s="52"/>
      <c r="MCJ2653" s="250"/>
      <c r="MCK2653" s="65"/>
      <c r="MCL2653" s="251"/>
      <c r="MCM2653" s="251"/>
      <c r="MCN2653" s="251"/>
      <c r="MCO2653" s="52"/>
      <c r="MCP2653" s="250"/>
      <c r="MCQ2653" s="65"/>
      <c r="MCR2653" s="251"/>
      <c r="MCS2653" s="251"/>
      <c r="MCT2653" s="251"/>
      <c r="MCU2653" s="52"/>
      <c r="MCV2653" s="250"/>
      <c r="MCW2653" s="65"/>
      <c r="MCX2653" s="251"/>
      <c r="MCY2653" s="251"/>
      <c r="MCZ2653" s="251"/>
      <c r="MDA2653" s="52"/>
      <c r="MDB2653" s="250"/>
      <c r="MDC2653" s="65"/>
      <c r="MDD2653" s="251"/>
      <c r="MDE2653" s="251"/>
      <c r="MDF2653" s="251"/>
      <c r="MDG2653" s="52"/>
      <c r="MDH2653" s="250"/>
      <c r="MDI2653" s="65"/>
      <c r="MDJ2653" s="251"/>
      <c r="MDK2653" s="251"/>
      <c r="MDL2653" s="251"/>
      <c r="MDM2653" s="52"/>
      <c r="MDN2653" s="250"/>
      <c r="MDO2653" s="65"/>
      <c r="MDP2653" s="251"/>
      <c r="MDQ2653" s="251"/>
      <c r="MDR2653" s="251"/>
      <c r="MDS2653" s="52"/>
      <c r="MDT2653" s="250"/>
      <c r="MDU2653" s="65"/>
      <c r="MDV2653" s="251"/>
      <c r="MDW2653" s="251"/>
      <c r="MDX2653" s="251"/>
      <c r="MDY2653" s="52"/>
      <c r="MDZ2653" s="250"/>
      <c r="MEA2653" s="65"/>
      <c r="MEB2653" s="251"/>
      <c r="MEC2653" s="251"/>
      <c r="MED2653" s="251"/>
      <c r="MEE2653" s="52"/>
      <c r="MEF2653" s="250"/>
      <c r="MEG2653" s="65"/>
      <c r="MEH2653" s="251"/>
      <c r="MEI2653" s="251"/>
      <c r="MEJ2653" s="251"/>
      <c r="MEK2653" s="52"/>
      <c r="MEL2653" s="250"/>
      <c r="MEM2653" s="65"/>
      <c r="MEN2653" s="251"/>
      <c r="MEO2653" s="251"/>
      <c r="MEP2653" s="251"/>
      <c r="MEQ2653" s="52"/>
      <c r="MER2653" s="250"/>
      <c r="MES2653" s="65"/>
      <c r="MET2653" s="251"/>
      <c r="MEU2653" s="251"/>
      <c r="MEV2653" s="251"/>
      <c r="MEW2653" s="52"/>
      <c r="MEX2653" s="250"/>
      <c r="MEY2653" s="65"/>
      <c r="MEZ2653" s="251"/>
      <c r="MFA2653" s="251"/>
      <c r="MFB2653" s="251"/>
      <c r="MFC2653" s="52"/>
      <c r="MFD2653" s="250"/>
      <c r="MFE2653" s="65"/>
      <c r="MFF2653" s="251"/>
      <c r="MFG2653" s="251"/>
      <c r="MFH2653" s="251"/>
      <c r="MFI2653" s="52"/>
      <c r="MFJ2653" s="250"/>
      <c r="MFK2653" s="65"/>
      <c r="MFL2653" s="251"/>
      <c r="MFM2653" s="251"/>
      <c r="MFN2653" s="251"/>
      <c r="MFO2653" s="52"/>
      <c r="MFP2653" s="250"/>
      <c r="MFQ2653" s="65"/>
      <c r="MFR2653" s="251"/>
      <c r="MFS2653" s="251"/>
      <c r="MFT2653" s="251"/>
      <c r="MFU2653" s="52"/>
      <c r="MFV2653" s="250"/>
      <c r="MFW2653" s="65"/>
      <c r="MFX2653" s="251"/>
      <c r="MFY2653" s="251"/>
      <c r="MFZ2653" s="251"/>
      <c r="MGA2653" s="52"/>
      <c r="MGB2653" s="250"/>
      <c r="MGC2653" s="65"/>
      <c r="MGD2653" s="251"/>
      <c r="MGE2653" s="251"/>
      <c r="MGF2653" s="251"/>
      <c r="MGG2653" s="52"/>
      <c r="MGH2653" s="250"/>
      <c r="MGI2653" s="65"/>
      <c r="MGJ2653" s="251"/>
      <c r="MGK2653" s="251"/>
      <c r="MGL2653" s="251"/>
      <c r="MGM2653" s="52"/>
      <c r="MGN2653" s="250"/>
      <c r="MGO2653" s="65"/>
      <c r="MGP2653" s="251"/>
      <c r="MGQ2653" s="251"/>
      <c r="MGR2653" s="251"/>
      <c r="MGS2653" s="52"/>
      <c r="MGT2653" s="250"/>
      <c r="MGU2653" s="65"/>
      <c r="MGV2653" s="251"/>
      <c r="MGW2653" s="251"/>
      <c r="MGX2653" s="251"/>
      <c r="MGY2653" s="52"/>
      <c r="MGZ2653" s="250"/>
      <c r="MHA2653" s="65"/>
      <c r="MHB2653" s="251"/>
      <c r="MHC2653" s="251"/>
      <c r="MHD2653" s="251"/>
      <c r="MHE2653" s="52"/>
      <c r="MHF2653" s="250"/>
      <c r="MHG2653" s="65"/>
      <c r="MHH2653" s="251"/>
      <c r="MHI2653" s="251"/>
      <c r="MHJ2653" s="251"/>
      <c r="MHK2653" s="52"/>
      <c r="MHL2653" s="250"/>
      <c r="MHM2653" s="65"/>
      <c r="MHN2653" s="251"/>
      <c r="MHO2653" s="251"/>
      <c r="MHP2653" s="251"/>
      <c r="MHQ2653" s="52"/>
      <c r="MHR2653" s="250"/>
      <c r="MHS2653" s="65"/>
      <c r="MHT2653" s="251"/>
      <c r="MHU2653" s="251"/>
      <c r="MHV2653" s="251"/>
      <c r="MHW2653" s="52"/>
      <c r="MHX2653" s="250"/>
      <c r="MHY2653" s="65"/>
      <c r="MHZ2653" s="251"/>
      <c r="MIA2653" s="251"/>
      <c r="MIB2653" s="251"/>
      <c r="MIC2653" s="52"/>
      <c r="MID2653" s="250"/>
      <c r="MIE2653" s="65"/>
      <c r="MIF2653" s="251"/>
      <c r="MIG2653" s="251"/>
      <c r="MIH2653" s="251"/>
      <c r="MII2653" s="52"/>
      <c r="MIJ2653" s="250"/>
      <c r="MIK2653" s="65"/>
      <c r="MIL2653" s="251"/>
      <c r="MIM2653" s="251"/>
      <c r="MIN2653" s="251"/>
      <c r="MIO2653" s="52"/>
      <c r="MIP2653" s="250"/>
      <c r="MIQ2653" s="65"/>
      <c r="MIR2653" s="251"/>
      <c r="MIS2653" s="251"/>
      <c r="MIT2653" s="251"/>
      <c r="MIU2653" s="52"/>
      <c r="MIV2653" s="250"/>
      <c r="MIW2653" s="65"/>
      <c r="MIX2653" s="251"/>
      <c r="MIY2653" s="251"/>
      <c r="MIZ2653" s="251"/>
      <c r="MJA2653" s="52"/>
      <c r="MJB2653" s="250"/>
      <c r="MJC2653" s="65"/>
      <c r="MJD2653" s="251"/>
      <c r="MJE2653" s="251"/>
      <c r="MJF2653" s="251"/>
      <c r="MJG2653" s="52"/>
      <c r="MJH2653" s="250"/>
      <c r="MJI2653" s="65"/>
      <c r="MJJ2653" s="251"/>
      <c r="MJK2653" s="251"/>
      <c r="MJL2653" s="251"/>
      <c r="MJM2653" s="52"/>
      <c r="MJN2653" s="250"/>
      <c r="MJO2653" s="65"/>
      <c r="MJP2653" s="251"/>
      <c r="MJQ2653" s="251"/>
      <c r="MJR2653" s="251"/>
      <c r="MJS2653" s="52"/>
      <c r="MJT2653" s="250"/>
      <c r="MJU2653" s="65"/>
      <c r="MJV2653" s="251"/>
      <c r="MJW2653" s="251"/>
      <c r="MJX2653" s="251"/>
      <c r="MJY2653" s="52"/>
      <c r="MJZ2653" s="250"/>
      <c r="MKA2653" s="65"/>
      <c r="MKB2653" s="251"/>
      <c r="MKC2653" s="251"/>
      <c r="MKD2653" s="251"/>
      <c r="MKE2653" s="52"/>
      <c r="MKF2653" s="250"/>
      <c r="MKG2653" s="65"/>
      <c r="MKH2653" s="251"/>
      <c r="MKI2653" s="251"/>
      <c r="MKJ2653" s="251"/>
      <c r="MKK2653" s="52"/>
      <c r="MKL2653" s="250"/>
      <c r="MKM2653" s="65"/>
      <c r="MKN2653" s="251"/>
      <c r="MKO2653" s="251"/>
      <c r="MKP2653" s="251"/>
      <c r="MKQ2653" s="52"/>
      <c r="MKR2653" s="250"/>
      <c r="MKS2653" s="65"/>
      <c r="MKT2653" s="251"/>
      <c r="MKU2653" s="251"/>
      <c r="MKV2653" s="251"/>
      <c r="MKW2653" s="52"/>
      <c r="MKX2653" s="250"/>
      <c r="MKY2653" s="65"/>
      <c r="MKZ2653" s="251"/>
      <c r="MLA2653" s="251"/>
      <c r="MLB2653" s="251"/>
      <c r="MLC2653" s="52"/>
      <c r="MLD2653" s="250"/>
      <c r="MLE2653" s="65"/>
      <c r="MLF2653" s="251"/>
      <c r="MLG2653" s="251"/>
      <c r="MLH2653" s="251"/>
      <c r="MLI2653" s="52"/>
      <c r="MLJ2653" s="250"/>
      <c r="MLK2653" s="65"/>
      <c r="MLL2653" s="251"/>
      <c r="MLM2653" s="251"/>
      <c r="MLN2653" s="251"/>
      <c r="MLO2653" s="52"/>
      <c r="MLP2653" s="250"/>
      <c r="MLQ2653" s="65"/>
      <c r="MLR2653" s="251"/>
      <c r="MLS2653" s="251"/>
      <c r="MLT2653" s="251"/>
      <c r="MLU2653" s="52"/>
      <c r="MLV2653" s="250"/>
      <c r="MLW2653" s="65"/>
      <c r="MLX2653" s="251"/>
      <c r="MLY2653" s="251"/>
      <c r="MLZ2653" s="251"/>
      <c r="MMA2653" s="52"/>
      <c r="MMB2653" s="250"/>
      <c r="MMC2653" s="65"/>
      <c r="MMD2653" s="251"/>
      <c r="MME2653" s="251"/>
      <c r="MMF2653" s="251"/>
      <c r="MMG2653" s="52"/>
      <c r="MMH2653" s="250"/>
      <c r="MMI2653" s="65"/>
      <c r="MMJ2653" s="251"/>
      <c r="MMK2653" s="251"/>
      <c r="MML2653" s="251"/>
      <c r="MMM2653" s="52"/>
      <c r="MMN2653" s="250"/>
      <c r="MMO2653" s="65"/>
      <c r="MMP2653" s="251"/>
      <c r="MMQ2653" s="251"/>
      <c r="MMR2653" s="251"/>
      <c r="MMS2653" s="52"/>
      <c r="MMT2653" s="250"/>
      <c r="MMU2653" s="65"/>
      <c r="MMV2653" s="251"/>
      <c r="MMW2653" s="251"/>
      <c r="MMX2653" s="251"/>
      <c r="MMY2653" s="52"/>
      <c r="MMZ2653" s="250"/>
      <c r="MNA2653" s="65"/>
      <c r="MNB2653" s="251"/>
      <c r="MNC2653" s="251"/>
      <c r="MND2653" s="251"/>
      <c r="MNE2653" s="52"/>
      <c r="MNF2653" s="250"/>
      <c r="MNG2653" s="65"/>
      <c r="MNH2653" s="251"/>
      <c r="MNI2653" s="251"/>
      <c r="MNJ2653" s="251"/>
      <c r="MNK2653" s="52"/>
      <c r="MNL2653" s="250"/>
      <c r="MNM2653" s="65"/>
      <c r="MNN2653" s="251"/>
      <c r="MNO2653" s="251"/>
      <c r="MNP2653" s="251"/>
      <c r="MNQ2653" s="52"/>
      <c r="MNR2653" s="250"/>
      <c r="MNS2653" s="65"/>
      <c r="MNT2653" s="251"/>
      <c r="MNU2653" s="251"/>
      <c r="MNV2653" s="251"/>
      <c r="MNW2653" s="52"/>
      <c r="MNX2653" s="250"/>
      <c r="MNY2653" s="65"/>
      <c r="MNZ2653" s="251"/>
      <c r="MOA2653" s="251"/>
      <c r="MOB2653" s="251"/>
      <c r="MOC2653" s="52"/>
      <c r="MOD2653" s="250"/>
      <c r="MOE2653" s="65"/>
      <c r="MOF2653" s="251"/>
      <c r="MOG2653" s="251"/>
      <c r="MOH2653" s="251"/>
      <c r="MOI2653" s="52"/>
      <c r="MOJ2653" s="250"/>
      <c r="MOK2653" s="65"/>
      <c r="MOL2653" s="251"/>
      <c r="MOM2653" s="251"/>
      <c r="MON2653" s="251"/>
      <c r="MOO2653" s="52"/>
      <c r="MOP2653" s="250"/>
      <c r="MOQ2653" s="65"/>
      <c r="MOR2653" s="251"/>
      <c r="MOS2653" s="251"/>
      <c r="MOT2653" s="251"/>
      <c r="MOU2653" s="52"/>
      <c r="MOV2653" s="250"/>
      <c r="MOW2653" s="65"/>
      <c r="MOX2653" s="251"/>
      <c r="MOY2653" s="251"/>
      <c r="MOZ2653" s="251"/>
      <c r="MPA2653" s="52"/>
      <c r="MPB2653" s="250"/>
      <c r="MPC2653" s="65"/>
      <c r="MPD2653" s="251"/>
      <c r="MPE2653" s="251"/>
      <c r="MPF2653" s="251"/>
      <c r="MPG2653" s="52"/>
      <c r="MPH2653" s="250"/>
      <c r="MPI2653" s="65"/>
      <c r="MPJ2653" s="251"/>
      <c r="MPK2653" s="251"/>
      <c r="MPL2653" s="251"/>
      <c r="MPM2653" s="52"/>
      <c r="MPN2653" s="250"/>
      <c r="MPO2653" s="65"/>
      <c r="MPP2653" s="251"/>
      <c r="MPQ2653" s="251"/>
      <c r="MPR2653" s="251"/>
      <c r="MPS2653" s="52"/>
      <c r="MPT2653" s="250"/>
      <c r="MPU2653" s="65"/>
      <c r="MPV2653" s="251"/>
      <c r="MPW2653" s="251"/>
      <c r="MPX2653" s="251"/>
      <c r="MPY2653" s="52"/>
      <c r="MPZ2653" s="250"/>
      <c r="MQA2653" s="65"/>
      <c r="MQB2653" s="251"/>
      <c r="MQC2653" s="251"/>
      <c r="MQD2653" s="251"/>
      <c r="MQE2653" s="52"/>
      <c r="MQF2653" s="250"/>
      <c r="MQG2653" s="65"/>
      <c r="MQH2653" s="251"/>
      <c r="MQI2653" s="251"/>
      <c r="MQJ2653" s="251"/>
      <c r="MQK2653" s="52"/>
      <c r="MQL2653" s="250"/>
      <c r="MQM2653" s="65"/>
      <c r="MQN2653" s="251"/>
      <c r="MQO2653" s="251"/>
      <c r="MQP2653" s="251"/>
      <c r="MQQ2653" s="52"/>
      <c r="MQR2653" s="250"/>
      <c r="MQS2653" s="65"/>
      <c r="MQT2653" s="251"/>
      <c r="MQU2653" s="251"/>
      <c r="MQV2653" s="251"/>
      <c r="MQW2653" s="52"/>
      <c r="MQX2653" s="250"/>
      <c r="MQY2653" s="65"/>
      <c r="MQZ2653" s="251"/>
      <c r="MRA2653" s="251"/>
      <c r="MRB2653" s="251"/>
      <c r="MRC2653" s="52"/>
      <c r="MRD2653" s="250"/>
      <c r="MRE2653" s="65"/>
      <c r="MRF2653" s="251"/>
      <c r="MRG2653" s="251"/>
      <c r="MRH2653" s="251"/>
      <c r="MRI2653" s="52"/>
      <c r="MRJ2653" s="250"/>
      <c r="MRK2653" s="65"/>
      <c r="MRL2653" s="251"/>
      <c r="MRM2653" s="251"/>
      <c r="MRN2653" s="251"/>
      <c r="MRO2653" s="52"/>
      <c r="MRP2653" s="250"/>
      <c r="MRQ2653" s="65"/>
      <c r="MRR2653" s="251"/>
      <c r="MRS2653" s="251"/>
      <c r="MRT2653" s="251"/>
      <c r="MRU2653" s="52"/>
      <c r="MRV2653" s="250"/>
      <c r="MRW2653" s="65"/>
      <c r="MRX2653" s="251"/>
      <c r="MRY2653" s="251"/>
      <c r="MRZ2653" s="251"/>
      <c r="MSA2653" s="52"/>
      <c r="MSB2653" s="250"/>
      <c r="MSC2653" s="65"/>
      <c r="MSD2653" s="251"/>
      <c r="MSE2653" s="251"/>
      <c r="MSF2653" s="251"/>
      <c r="MSG2653" s="52"/>
      <c r="MSH2653" s="250"/>
      <c r="MSI2653" s="65"/>
      <c r="MSJ2653" s="251"/>
      <c r="MSK2653" s="251"/>
      <c r="MSL2653" s="251"/>
      <c r="MSM2653" s="52"/>
      <c r="MSN2653" s="250"/>
      <c r="MSO2653" s="65"/>
      <c r="MSP2653" s="251"/>
      <c r="MSQ2653" s="251"/>
      <c r="MSR2653" s="251"/>
      <c r="MSS2653" s="52"/>
      <c r="MST2653" s="250"/>
      <c r="MSU2653" s="65"/>
      <c r="MSV2653" s="251"/>
      <c r="MSW2653" s="251"/>
      <c r="MSX2653" s="251"/>
      <c r="MSY2653" s="52"/>
      <c r="MSZ2653" s="250"/>
      <c r="MTA2653" s="65"/>
      <c r="MTB2653" s="251"/>
      <c r="MTC2653" s="251"/>
      <c r="MTD2653" s="251"/>
      <c r="MTE2653" s="52"/>
      <c r="MTF2653" s="250"/>
      <c r="MTG2653" s="65"/>
      <c r="MTH2653" s="251"/>
      <c r="MTI2653" s="251"/>
      <c r="MTJ2653" s="251"/>
      <c r="MTK2653" s="52"/>
      <c r="MTL2653" s="250"/>
      <c r="MTM2653" s="65"/>
      <c r="MTN2653" s="251"/>
      <c r="MTO2653" s="251"/>
      <c r="MTP2653" s="251"/>
      <c r="MTQ2653" s="52"/>
      <c r="MTR2653" s="250"/>
      <c r="MTS2653" s="65"/>
      <c r="MTT2653" s="251"/>
      <c r="MTU2653" s="251"/>
      <c r="MTV2653" s="251"/>
      <c r="MTW2653" s="52"/>
      <c r="MTX2653" s="250"/>
      <c r="MTY2653" s="65"/>
      <c r="MTZ2653" s="251"/>
      <c r="MUA2653" s="251"/>
      <c r="MUB2653" s="251"/>
      <c r="MUC2653" s="52"/>
      <c r="MUD2653" s="250"/>
      <c r="MUE2653" s="65"/>
      <c r="MUF2653" s="251"/>
      <c r="MUG2653" s="251"/>
      <c r="MUH2653" s="251"/>
      <c r="MUI2653" s="52"/>
      <c r="MUJ2653" s="250"/>
      <c r="MUK2653" s="65"/>
      <c r="MUL2653" s="251"/>
      <c r="MUM2653" s="251"/>
      <c r="MUN2653" s="251"/>
      <c r="MUO2653" s="52"/>
      <c r="MUP2653" s="250"/>
      <c r="MUQ2653" s="65"/>
      <c r="MUR2653" s="251"/>
      <c r="MUS2653" s="251"/>
      <c r="MUT2653" s="251"/>
      <c r="MUU2653" s="52"/>
      <c r="MUV2653" s="250"/>
      <c r="MUW2653" s="65"/>
      <c r="MUX2653" s="251"/>
      <c r="MUY2653" s="251"/>
      <c r="MUZ2653" s="251"/>
      <c r="MVA2653" s="52"/>
      <c r="MVB2653" s="250"/>
      <c r="MVC2653" s="65"/>
      <c r="MVD2653" s="251"/>
      <c r="MVE2653" s="251"/>
      <c r="MVF2653" s="251"/>
      <c r="MVG2653" s="52"/>
      <c r="MVH2653" s="250"/>
      <c r="MVI2653" s="65"/>
      <c r="MVJ2653" s="251"/>
      <c r="MVK2653" s="251"/>
      <c r="MVL2653" s="251"/>
      <c r="MVM2653" s="52"/>
      <c r="MVN2653" s="250"/>
      <c r="MVO2653" s="65"/>
      <c r="MVP2653" s="251"/>
      <c r="MVQ2653" s="251"/>
      <c r="MVR2653" s="251"/>
      <c r="MVS2653" s="52"/>
      <c r="MVT2653" s="250"/>
      <c r="MVU2653" s="65"/>
      <c r="MVV2653" s="251"/>
      <c r="MVW2653" s="251"/>
      <c r="MVX2653" s="251"/>
      <c r="MVY2653" s="52"/>
      <c r="MVZ2653" s="250"/>
      <c r="MWA2653" s="65"/>
      <c r="MWB2653" s="251"/>
      <c r="MWC2653" s="251"/>
      <c r="MWD2653" s="251"/>
      <c r="MWE2653" s="52"/>
      <c r="MWF2653" s="250"/>
      <c r="MWG2653" s="65"/>
      <c r="MWH2653" s="251"/>
      <c r="MWI2653" s="251"/>
      <c r="MWJ2653" s="251"/>
      <c r="MWK2653" s="52"/>
      <c r="MWL2653" s="250"/>
      <c r="MWM2653" s="65"/>
      <c r="MWN2653" s="251"/>
      <c r="MWO2653" s="251"/>
      <c r="MWP2653" s="251"/>
      <c r="MWQ2653" s="52"/>
      <c r="MWR2653" s="250"/>
      <c r="MWS2653" s="65"/>
      <c r="MWT2653" s="251"/>
      <c r="MWU2653" s="251"/>
      <c r="MWV2653" s="251"/>
      <c r="MWW2653" s="52"/>
      <c r="MWX2653" s="250"/>
      <c r="MWY2653" s="65"/>
      <c r="MWZ2653" s="251"/>
      <c r="MXA2653" s="251"/>
      <c r="MXB2653" s="251"/>
      <c r="MXC2653" s="52"/>
      <c r="MXD2653" s="250"/>
      <c r="MXE2653" s="65"/>
      <c r="MXF2653" s="251"/>
      <c r="MXG2653" s="251"/>
      <c r="MXH2653" s="251"/>
      <c r="MXI2653" s="52"/>
      <c r="MXJ2653" s="250"/>
      <c r="MXK2653" s="65"/>
      <c r="MXL2653" s="251"/>
      <c r="MXM2653" s="251"/>
      <c r="MXN2653" s="251"/>
      <c r="MXO2653" s="52"/>
      <c r="MXP2653" s="250"/>
      <c r="MXQ2653" s="65"/>
      <c r="MXR2653" s="251"/>
      <c r="MXS2653" s="251"/>
      <c r="MXT2653" s="251"/>
      <c r="MXU2653" s="52"/>
      <c r="MXV2653" s="250"/>
      <c r="MXW2653" s="65"/>
      <c r="MXX2653" s="251"/>
      <c r="MXY2653" s="251"/>
      <c r="MXZ2653" s="251"/>
      <c r="MYA2653" s="52"/>
      <c r="MYB2653" s="250"/>
      <c r="MYC2653" s="65"/>
      <c r="MYD2653" s="251"/>
      <c r="MYE2653" s="251"/>
      <c r="MYF2653" s="251"/>
      <c r="MYG2653" s="52"/>
      <c r="MYH2653" s="250"/>
      <c r="MYI2653" s="65"/>
      <c r="MYJ2653" s="251"/>
      <c r="MYK2653" s="251"/>
      <c r="MYL2653" s="251"/>
      <c r="MYM2653" s="52"/>
      <c r="MYN2653" s="250"/>
      <c r="MYO2653" s="65"/>
      <c r="MYP2653" s="251"/>
      <c r="MYQ2653" s="251"/>
      <c r="MYR2653" s="251"/>
      <c r="MYS2653" s="52"/>
      <c r="MYT2653" s="250"/>
      <c r="MYU2653" s="65"/>
      <c r="MYV2653" s="251"/>
      <c r="MYW2653" s="251"/>
      <c r="MYX2653" s="251"/>
      <c r="MYY2653" s="52"/>
      <c r="MYZ2653" s="250"/>
      <c r="MZA2653" s="65"/>
      <c r="MZB2653" s="251"/>
      <c r="MZC2653" s="251"/>
      <c r="MZD2653" s="251"/>
      <c r="MZE2653" s="52"/>
      <c r="MZF2653" s="250"/>
      <c r="MZG2653" s="65"/>
      <c r="MZH2653" s="251"/>
      <c r="MZI2653" s="251"/>
      <c r="MZJ2653" s="251"/>
      <c r="MZK2653" s="52"/>
      <c r="MZL2653" s="250"/>
      <c r="MZM2653" s="65"/>
      <c r="MZN2653" s="251"/>
      <c r="MZO2653" s="251"/>
      <c r="MZP2653" s="251"/>
      <c r="MZQ2653" s="52"/>
      <c r="MZR2653" s="250"/>
      <c r="MZS2653" s="65"/>
      <c r="MZT2653" s="251"/>
      <c r="MZU2653" s="251"/>
      <c r="MZV2653" s="251"/>
      <c r="MZW2653" s="52"/>
      <c r="MZX2653" s="250"/>
      <c r="MZY2653" s="65"/>
      <c r="MZZ2653" s="251"/>
      <c r="NAA2653" s="251"/>
      <c r="NAB2653" s="251"/>
      <c r="NAC2653" s="52"/>
      <c r="NAD2653" s="250"/>
      <c r="NAE2653" s="65"/>
      <c r="NAF2653" s="251"/>
      <c r="NAG2653" s="251"/>
      <c r="NAH2653" s="251"/>
      <c r="NAI2653" s="52"/>
      <c r="NAJ2653" s="250"/>
      <c r="NAK2653" s="65"/>
      <c r="NAL2653" s="251"/>
      <c r="NAM2653" s="251"/>
      <c r="NAN2653" s="251"/>
      <c r="NAO2653" s="52"/>
      <c r="NAP2653" s="250"/>
      <c r="NAQ2653" s="65"/>
      <c r="NAR2653" s="251"/>
      <c r="NAS2653" s="251"/>
      <c r="NAT2653" s="251"/>
      <c r="NAU2653" s="52"/>
      <c r="NAV2653" s="250"/>
      <c r="NAW2653" s="65"/>
      <c r="NAX2653" s="251"/>
      <c r="NAY2653" s="251"/>
      <c r="NAZ2653" s="251"/>
      <c r="NBA2653" s="52"/>
      <c r="NBB2653" s="250"/>
      <c r="NBC2653" s="65"/>
      <c r="NBD2653" s="251"/>
      <c r="NBE2653" s="251"/>
      <c r="NBF2653" s="251"/>
      <c r="NBG2653" s="52"/>
      <c r="NBH2653" s="250"/>
      <c r="NBI2653" s="65"/>
      <c r="NBJ2653" s="251"/>
      <c r="NBK2653" s="251"/>
      <c r="NBL2653" s="251"/>
      <c r="NBM2653" s="52"/>
      <c r="NBN2653" s="250"/>
      <c r="NBO2653" s="65"/>
      <c r="NBP2653" s="251"/>
      <c r="NBQ2653" s="251"/>
      <c r="NBR2653" s="251"/>
      <c r="NBS2653" s="52"/>
      <c r="NBT2653" s="250"/>
      <c r="NBU2653" s="65"/>
      <c r="NBV2653" s="251"/>
      <c r="NBW2653" s="251"/>
      <c r="NBX2653" s="251"/>
      <c r="NBY2653" s="52"/>
      <c r="NBZ2653" s="250"/>
      <c r="NCA2653" s="65"/>
      <c r="NCB2653" s="251"/>
      <c r="NCC2653" s="251"/>
      <c r="NCD2653" s="251"/>
      <c r="NCE2653" s="52"/>
      <c r="NCF2653" s="250"/>
      <c r="NCG2653" s="65"/>
      <c r="NCH2653" s="251"/>
      <c r="NCI2653" s="251"/>
      <c r="NCJ2653" s="251"/>
      <c r="NCK2653" s="52"/>
      <c r="NCL2653" s="250"/>
      <c r="NCM2653" s="65"/>
      <c r="NCN2653" s="251"/>
      <c r="NCO2653" s="251"/>
      <c r="NCP2653" s="251"/>
      <c r="NCQ2653" s="52"/>
      <c r="NCR2653" s="250"/>
      <c r="NCS2653" s="65"/>
      <c r="NCT2653" s="251"/>
      <c r="NCU2653" s="251"/>
      <c r="NCV2653" s="251"/>
      <c r="NCW2653" s="52"/>
      <c r="NCX2653" s="250"/>
      <c r="NCY2653" s="65"/>
      <c r="NCZ2653" s="251"/>
      <c r="NDA2653" s="251"/>
      <c r="NDB2653" s="251"/>
      <c r="NDC2653" s="52"/>
      <c r="NDD2653" s="250"/>
      <c r="NDE2653" s="65"/>
      <c r="NDF2653" s="251"/>
      <c r="NDG2653" s="251"/>
      <c r="NDH2653" s="251"/>
      <c r="NDI2653" s="52"/>
      <c r="NDJ2653" s="250"/>
      <c r="NDK2653" s="65"/>
      <c r="NDL2653" s="251"/>
      <c r="NDM2653" s="251"/>
      <c r="NDN2653" s="251"/>
      <c r="NDO2653" s="52"/>
      <c r="NDP2653" s="250"/>
      <c r="NDQ2653" s="65"/>
      <c r="NDR2653" s="251"/>
      <c r="NDS2653" s="251"/>
      <c r="NDT2653" s="251"/>
      <c r="NDU2653" s="52"/>
      <c r="NDV2653" s="250"/>
      <c r="NDW2653" s="65"/>
      <c r="NDX2653" s="251"/>
      <c r="NDY2653" s="251"/>
      <c r="NDZ2653" s="251"/>
      <c r="NEA2653" s="52"/>
      <c r="NEB2653" s="250"/>
      <c r="NEC2653" s="65"/>
      <c r="NED2653" s="251"/>
      <c r="NEE2653" s="251"/>
      <c r="NEF2653" s="251"/>
      <c r="NEG2653" s="52"/>
      <c r="NEH2653" s="250"/>
      <c r="NEI2653" s="65"/>
      <c r="NEJ2653" s="251"/>
      <c r="NEK2653" s="251"/>
      <c r="NEL2653" s="251"/>
      <c r="NEM2653" s="52"/>
      <c r="NEN2653" s="250"/>
      <c r="NEO2653" s="65"/>
      <c r="NEP2653" s="251"/>
      <c r="NEQ2653" s="251"/>
      <c r="NER2653" s="251"/>
      <c r="NES2653" s="52"/>
      <c r="NET2653" s="250"/>
      <c r="NEU2653" s="65"/>
      <c r="NEV2653" s="251"/>
      <c r="NEW2653" s="251"/>
      <c r="NEX2653" s="251"/>
      <c r="NEY2653" s="52"/>
      <c r="NEZ2653" s="250"/>
      <c r="NFA2653" s="65"/>
      <c r="NFB2653" s="251"/>
      <c r="NFC2653" s="251"/>
      <c r="NFD2653" s="251"/>
      <c r="NFE2653" s="52"/>
      <c r="NFF2653" s="250"/>
      <c r="NFG2653" s="65"/>
      <c r="NFH2653" s="251"/>
      <c r="NFI2653" s="251"/>
      <c r="NFJ2653" s="251"/>
      <c r="NFK2653" s="52"/>
      <c r="NFL2653" s="250"/>
      <c r="NFM2653" s="65"/>
      <c r="NFN2653" s="251"/>
      <c r="NFO2653" s="251"/>
      <c r="NFP2653" s="251"/>
      <c r="NFQ2653" s="52"/>
      <c r="NFR2653" s="250"/>
      <c r="NFS2653" s="65"/>
      <c r="NFT2653" s="251"/>
      <c r="NFU2653" s="251"/>
      <c r="NFV2653" s="251"/>
      <c r="NFW2653" s="52"/>
      <c r="NFX2653" s="250"/>
      <c r="NFY2653" s="65"/>
      <c r="NFZ2653" s="251"/>
      <c r="NGA2653" s="251"/>
      <c r="NGB2653" s="251"/>
      <c r="NGC2653" s="52"/>
      <c r="NGD2653" s="250"/>
      <c r="NGE2653" s="65"/>
      <c r="NGF2653" s="251"/>
      <c r="NGG2653" s="251"/>
      <c r="NGH2653" s="251"/>
      <c r="NGI2653" s="52"/>
      <c r="NGJ2653" s="250"/>
      <c r="NGK2653" s="65"/>
      <c r="NGL2653" s="251"/>
      <c r="NGM2653" s="251"/>
      <c r="NGN2653" s="251"/>
      <c r="NGO2653" s="52"/>
      <c r="NGP2653" s="250"/>
      <c r="NGQ2653" s="65"/>
      <c r="NGR2653" s="251"/>
      <c r="NGS2653" s="251"/>
      <c r="NGT2653" s="251"/>
      <c r="NGU2653" s="52"/>
      <c r="NGV2653" s="250"/>
      <c r="NGW2653" s="65"/>
      <c r="NGX2653" s="251"/>
      <c r="NGY2653" s="251"/>
      <c r="NGZ2653" s="251"/>
      <c r="NHA2653" s="52"/>
      <c r="NHB2653" s="250"/>
      <c r="NHC2653" s="65"/>
      <c r="NHD2653" s="251"/>
      <c r="NHE2653" s="251"/>
      <c r="NHF2653" s="251"/>
      <c r="NHG2653" s="52"/>
      <c r="NHH2653" s="250"/>
      <c r="NHI2653" s="65"/>
      <c r="NHJ2653" s="251"/>
      <c r="NHK2653" s="251"/>
      <c r="NHL2653" s="251"/>
      <c r="NHM2653" s="52"/>
      <c r="NHN2653" s="250"/>
      <c r="NHO2653" s="65"/>
      <c r="NHP2653" s="251"/>
      <c r="NHQ2653" s="251"/>
      <c r="NHR2653" s="251"/>
      <c r="NHS2653" s="52"/>
      <c r="NHT2653" s="250"/>
      <c r="NHU2653" s="65"/>
      <c r="NHV2653" s="251"/>
      <c r="NHW2653" s="251"/>
      <c r="NHX2653" s="251"/>
      <c r="NHY2653" s="52"/>
      <c r="NHZ2653" s="250"/>
      <c r="NIA2653" s="65"/>
      <c r="NIB2653" s="251"/>
      <c r="NIC2653" s="251"/>
      <c r="NID2653" s="251"/>
      <c r="NIE2653" s="52"/>
      <c r="NIF2653" s="250"/>
      <c r="NIG2653" s="65"/>
      <c r="NIH2653" s="251"/>
      <c r="NII2653" s="251"/>
      <c r="NIJ2653" s="251"/>
      <c r="NIK2653" s="52"/>
      <c r="NIL2653" s="250"/>
      <c r="NIM2653" s="65"/>
      <c r="NIN2653" s="251"/>
      <c r="NIO2653" s="251"/>
      <c r="NIP2653" s="251"/>
      <c r="NIQ2653" s="52"/>
      <c r="NIR2653" s="250"/>
      <c r="NIS2653" s="65"/>
      <c r="NIT2653" s="251"/>
      <c r="NIU2653" s="251"/>
      <c r="NIV2653" s="251"/>
      <c r="NIW2653" s="52"/>
      <c r="NIX2653" s="250"/>
      <c r="NIY2653" s="65"/>
      <c r="NIZ2653" s="251"/>
      <c r="NJA2653" s="251"/>
      <c r="NJB2653" s="251"/>
      <c r="NJC2653" s="52"/>
      <c r="NJD2653" s="250"/>
      <c r="NJE2653" s="65"/>
      <c r="NJF2653" s="251"/>
      <c r="NJG2653" s="251"/>
      <c r="NJH2653" s="251"/>
      <c r="NJI2653" s="52"/>
      <c r="NJJ2653" s="250"/>
      <c r="NJK2653" s="65"/>
      <c r="NJL2653" s="251"/>
      <c r="NJM2653" s="251"/>
      <c r="NJN2653" s="251"/>
      <c r="NJO2653" s="52"/>
      <c r="NJP2653" s="250"/>
      <c r="NJQ2653" s="65"/>
      <c r="NJR2653" s="251"/>
      <c r="NJS2653" s="251"/>
      <c r="NJT2653" s="251"/>
      <c r="NJU2653" s="52"/>
      <c r="NJV2653" s="250"/>
      <c r="NJW2653" s="65"/>
      <c r="NJX2653" s="251"/>
      <c r="NJY2653" s="251"/>
      <c r="NJZ2653" s="251"/>
      <c r="NKA2653" s="52"/>
      <c r="NKB2653" s="250"/>
      <c r="NKC2653" s="65"/>
      <c r="NKD2653" s="251"/>
      <c r="NKE2653" s="251"/>
      <c r="NKF2653" s="251"/>
      <c r="NKG2653" s="52"/>
      <c r="NKH2653" s="250"/>
      <c r="NKI2653" s="65"/>
      <c r="NKJ2653" s="251"/>
      <c r="NKK2653" s="251"/>
      <c r="NKL2653" s="251"/>
      <c r="NKM2653" s="52"/>
      <c r="NKN2653" s="250"/>
      <c r="NKO2653" s="65"/>
      <c r="NKP2653" s="251"/>
      <c r="NKQ2653" s="251"/>
      <c r="NKR2653" s="251"/>
      <c r="NKS2653" s="52"/>
      <c r="NKT2653" s="250"/>
      <c r="NKU2653" s="65"/>
      <c r="NKV2653" s="251"/>
      <c r="NKW2653" s="251"/>
      <c r="NKX2653" s="251"/>
      <c r="NKY2653" s="52"/>
      <c r="NKZ2653" s="250"/>
      <c r="NLA2653" s="65"/>
      <c r="NLB2653" s="251"/>
      <c r="NLC2653" s="251"/>
      <c r="NLD2653" s="251"/>
      <c r="NLE2653" s="52"/>
      <c r="NLF2653" s="250"/>
      <c r="NLG2653" s="65"/>
      <c r="NLH2653" s="251"/>
      <c r="NLI2653" s="251"/>
      <c r="NLJ2653" s="251"/>
      <c r="NLK2653" s="52"/>
      <c r="NLL2653" s="250"/>
      <c r="NLM2653" s="65"/>
      <c r="NLN2653" s="251"/>
      <c r="NLO2653" s="251"/>
      <c r="NLP2653" s="251"/>
      <c r="NLQ2653" s="52"/>
      <c r="NLR2653" s="250"/>
      <c r="NLS2653" s="65"/>
      <c r="NLT2653" s="251"/>
      <c r="NLU2653" s="251"/>
      <c r="NLV2653" s="251"/>
      <c r="NLW2653" s="52"/>
      <c r="NLX2653" s="250"/>
      <c r="NLY2653" s="65"/>
      <c r="NLZ2653" s="251"/>
      <c r="NMA2653" s="251"/>
      <c r="NMB2653" s="251"/>
      <c r="NMC2653" s="52"/>
      <c r="NMD2653" s="250"/>
      <c r="NME2653" s="65"/>
      <c r="NMF2653" s="251"/>
      <c r="NMG2653" s="251"/>
      <c r="NMH2653" s="251"/>
      <c r="NMI2653" s="52"/>
      <c r="NMJ2653" s="250"/>
      <c r="NMK2653" s="65"/>
      <c r="NML2653" s="251"/>
      <c r="NMM2653" s="251"/>
      <c r="NMN2653" s="251"/>
      <c r="NMO2653" s="52"/>
      <c r="NMP2653" s="250"/>
      <c r="NMQ2653" s="65"/>
      <c r="NMR2653" s="251"/>
      <c r="NMS2653" s="251"/>
      <c r="NMT2653" s="251"/>
      <c r="NMU2653" s="52"/>
      <c r="NMV2653" s="250"/>
      <c r="NMW2653" s="65"/>
      <c r="NMX2653" s="251"/>
      <c r="NMY2653" s="251"/>
      <c r="NMZ2653" s="251"/>
      <c r="NNA2653" s="52"/>
      <c r="NNB2653" s="250"/>
      <c r="NNC2653" s="65"/>
      <c r="NND2653" s="251"/>
      <c r="NNE2653" s="251"/>
      <c r="NNF2653" s="251"/>
      <c r="NNG2653" s="52"/>
      <c r="NNH2653" s="250"/>
      <c r="NNI2653" s="65"/>
      <c r="NNJ2653" s="251"/>
      <c r="NNK2653" s="251"/>
      <c r="NNL2653" s="251"/>
      <c r="NNM2653" s="52"/>
      <c r="NNN2653" s="250"/>
      <c r="NNO2653" s="65"/>
      <c r="NNP2653" s="251"/>
      <c r="NNQ2653" s="251"/>
      <c r="NNR2653" s="251"/>
      <c r="NNS2653" s="52"/>
      <c r="NNT2653" s="250"/>
      <c r="NNU2653" s="65"/>
      <c r="NNV2653" s="251"/>
      <c r="NNW2653" s="251"/>
      <c r="NNX2653" s="251"/>
      <c r="NNY2653" s="52"/>
      <c r="NNZ2653" s="250"/>
      <c r="NOA2653" s="65"/>
      <c r="NOB2653" s="251"/>
      <c r="NOC2653" s="251"/>
      <c r="NOD2653" s="251"/>
      <c r="NOE2653" s="52"/>
      <c r="NOF2653" s="250"/>
      <c r="NOG2653" s="65"/>
      <c r="NOH2653" s="251"/>
      <c r="NOI2653" s="251"/>
      <c r="NOJ2653" s="251"/>
      <c r="NOK2653" s="52"/>
      <c r="NOL2653" s="250"/>
      <c r="NOM2653" s="65"/>
      <c r="NON2653" s="251"/>
      <c r="NOO2653" s="251"/>
      <c r="NOP2653" s="251"/>
      <c r="NOQ2653" s="52"/>
      <c r="NOR2653" s="250"/>
      <c r="NOS2653" s="65"/>
      <c r="NOT2653" s="251"/>
      <c r="NOU2653" s="251"/>
      <c r="NOV2653" s="251"/>
      <c r="NOW2653" s="52"/>
      <c r="NOX2653" s="250"/>
      <c r="NOY2653" s="65"/>
      <c r="NOZ2653" s="251"/>
      <c r="NPA2653" s="251"/>
      <c r="NPB2653" s="251"/>
      <c r="NPC2653" s="52"/>
      <c r="NPD2653" s="250"/>
      <c r="NPE2653" s="65"/>
      <c r="NPF2653" s="251"/>
      <c r="NPG2653" s="251"/>
      <c r="NPH2653" s="251"/>
      <c r="NPI2653" s="52"/>
      <c r="NPJ2653" s="250"/>
      <c r="NPK2653" s="65"/>
      <c r="NPL2653" s="251"/>
      <c r="NPM2653" s="251"/>
      <c r="NPN2653" s="251"/>
      <c r="NPO2653" s="52"/>
      <c r="NPP2653" s="250"/>
      <c r="NPQ2653" s="65"/>
      <c r="NPR2653" s="251"/>
      <c r="NPS2653" s="251"/>
      <c r="NPT2653" s="251"/>
      <c r="NPU2653" s="52"/>
      <c r="NPV2653" s="250"/>
      <c r="NPW2653" s="65"/>
      <c r="NPX2653" s="251"/>
      <c r="NPY2653" s="251"/>
      <c r="NPZ2653" s="251"/>
      <c r="NQA2653" s="52"/>
      <c r="NQB2653" s="250"/>
      <c r="NQC2653" s="65"/>
      <c r="NQD2653" s="251"/>
      <c r="NQE2653" s="251"/>
      <c r="NQF2653" s="251"/>
      <c r="NQG2653" s="52"/>
      <c r="NQH2653" s="250"/>
      <c r="NQI2653" s="65"/>
      <c r="NQJ2653" s="251"/>
      <c r="NQK2653" s="251"/>
      <c r="NQL2653" s="251"/>
      <c r="NQM2653" s="52"/>
      <c r="NQN2653" s="250"/>
      <c r="NQO2653" s="65"/>
      <c r="NQP2653" s="251"/>
      <c r="NQQ2653" s="251"/>
      <c r="NQR2653" s="251"/>
      <c r="NQS2653" s="52"/>
      <c r="NQT2653" s="250"/>
      <c r="NQU2653" s="65"/>
      <c r="NQV2653" s="251"/>
      <c r="NQW2653" s="251"/>
      <c r="NQX2653" s="251"/>
      <c r="NQY2653" s="52"/>
      <c r="NQZ2653" s="250"/>
      <c r="NRA2653" s="65"/>
      <c r="NRB2653" s="251"/>
      <c r="NRC2653" s="251"/>
      <c r="NRD2653" s="251"/>
      <c r="NRE2653" s="52"/>
      <c r="NRF2653" s="250"/>
      <c r="NRG2653" s="65"/>
      <c r="NRH2653" s="251"/>
      <c r="NRI2653" s="251"/>
      <c r="NRJ2653" s="251"/>
      <c r="NRK2653" s="52"/>
      <c r="NRL2653" s="250"/>
      <c r="NRM2653" s="65"/>
      <c r="NRN2653" s="251"/>
      <c r="NRO2653" s="251"/>
      <c r="NRP2653" s="251"/>
      <c r="NRQ2653" s="52"/>
      <c r="NRR2653" s="250"/>
      <c r="NRS2653" s="65"/>
      <c r="NRT2653" s="251"/>
      <c r="NRU2653" s="251"/>
      <c r="NRV2653" s="251"/>
      <c r="NRW2653" s="52"/>
      <c r="NRX2653" s="250"/>
      <c r="NRY2653" s="65"/>
      <c r="NRZ2653" s="251"/>
      <c r="NSA2653" s="251"/>
      <c r="NSB2653" s="251"/>
      <c r="NSC2653" s="52"/>
      <c r="NSD2653" s="250"/>
      <c r="NSE2653" s="65"/>
      <c r="NSF2653" s="251"/>
      <c r="NSG2653" s="251"/>
      <c r="NSH2653" s="251"/>
      <c r="NSI2653" s="52"/>
      <c r="NSJ2653" s="250"/>
      <c r="NSK2653" s="65"/>
      <c r="NSL2653" s="251"/>
      <c r="NSM2653" s="251"/>
      <c r="NSN2653" s="251"/>
      <c r="NSO2653" s="52"/>
      <c r="NSP2653" s="250"/>
      <c r="NSQ2653" s="65"/>
      <c r="NSR2653" s="251"/>
      <c r="NSS2653" s="251"/>
      <c r="NST2653" s="251"/>
      <c r="NSU2653" s="52"/>
      <c r="NSV2653" s="250"/>
      <c r="NSW2653" s="65"/>
      <c r="NSX2653" s="251"/>
      <c r="NSY2653" s="251"/>
      <c r="NSZ2653" s="251"/>
      <c r="NTA2653" s="52"/>
      <c r="NTB2653" s="250"/>
      <c r="NTC2653" s="65"/>
      <c r="NTD2653" s="251"/>
      <c r="NTE2653" s="251"/>
      <c r="NTF2653" s="251"/>
      <c r="NTG2653" s="52"/>
      <c r="NTH2653" s="250"/>
      <c r="NTI2653" s="65"/>
      <c r="NTJ2653" s="251"/>
      <c r="NTK2653" s="251"/>
      <c r="NTL2653" s="251"/>
      <c r="NTM2653" s="52"/>
      <c r="NTN2653" s="250"/>
      <c r="NTO2653" s="65"/>
      <c r="NTP2653" s="251"/>
      <c r="NTQ2653" s="251"/>
      <c r="NTR2653" s="251"/>
      <c r="NTS2653" s="52"/>
      <c r="NTT2653" s="250"/>
      <c r="NTU2653" s="65"/>
      <c r="NTV2653" s="251"/>
      <c r="NTW2653" s="251"/>
      <c r="NTX2653" s="251"/>
      <c r="NTY2653" s="52"/>
      <c r="NTZ2653" s="250"/>
      <c r="NUA2653" s="65"/>
      <c r="NUB2653" s="251"/>
      <c r="NUC2653" s="251"/>
      <c r="NUD2653" s="251"/>
      <c r="NUE2653" s="52"/>
      <c r="NUF2653" s="250"/>
      <c r="NUG2653" s="65"/>
      <c r="NUH2653" s="251"/>
      <c r="NUI2653" s="251"/>
      <c r="NUJ2653" s="251"/>
      <c r="NUK2653" s="52"/>
      <c r="NUL2653" s="250"/>
      <c r="NUM2653" s="65"/>
      <c r="NUN2653" s="251"/>
      <c r="NUO2653" s="251"/>
      <c r="NUP2653" s="251"/>
      <c r="NUQ2653" s="52"/>
      <c r="NUR2653" s="250"/>
      <c r="NUS2653" s="65"/>
      <c r="NUT2653" s="251"/>
      <c r="NUU2653" s="251"/>
      <c r="NUV2653" s="251"/>
      <c r="NUW2653" s="52"/>
      <c r="NUX2653" s="250"/>
      <c r="NUY2653" s="65"/>
      <c r="NUZ2653" s="251"/>
      <c r="NVA2653" s="251"/>
      <c r="NVB2653" s="251"/>
      <c r="NVC2653" s="52"/>
      <c r="NVD2653" s="250"/>
      <c r="NVE2653" s="65"/>
      <c r="NVF2653" s="251"/>
      <c r="NVG2653" s="251"/>
      <c r="NVH2653" s="251"/>
      <c r="NVI2653" s="52"/>
      <c r="NVJ2653" s="250"/>
      <c r="NVK2653" s="65"/>
      <c r="NVL2653" s="251"/>
      <c r="NVM2653" s="251"/>
      <c r="NVN2653" s="251"/>
      <c r="NVO2653" s="52"/>
      <c r="NVP2653" s="250"/>
      <c r="NVQ2653" s="65"/>
      <c r="NVR2653" s="251"/>
      <c r="NVS2653" s="251"/>
      <c r="NVT2653" s="251"/>
      <c r="NVU2653" s="52"/>
      <c r="NVV2653" s="250"/>
      <c r="NVW2653" s="65"/>
      <c r="NVX2653" s="251"/>
      <c r="NVY2653" s="251"/>
      <c r="NVZ2653" s="251"/>
      <c r="NWA2653" s="52"/>
      <c r="NWB2653" s="250"/>
      <c r="NWC2653" s="65"/>
      <c r="NWD2653" s="251"/>
      <c r="NWE2653" s="251"/>
      <c r="NWF2653" s="251"/>
      <c r="NWG2653" s="52"/>
      <c r="NWH2653" s="250"/>
      <c r="NWI2653" s="65"/>
      <c r="NWJ2653" s="251"/>
      <c r="NWK2653" s="251"/>
      <c r="NWL2653" s="251"/>
      <c r="NWM2653" s="52"/>
      <c r="NWN2653" s="250"/>
      <c r="NWO2653" s="65"/>
      <c r="NWP2653" s="251"/>
      <c r="NWQ2653" s="251"/>
      <c r="NWR2653" s="251"/>
      <c r="NWS2653" s="52"/>
      <c r="NWT2653" s="250"/>
      <c r="NWU2653" s="65"/>
      <c r="NWV2653" s="251"/>
      <c r="NWW2653" s="251"/>
      <c r="NWX2653" s="251"/>
      <c r="NWY2653" s="52"/>
      <c r="NWZ2653" s="250"/>
      <c r="NXA2653" s="65"/>
      <c r="NXB2653" s="251"/>
      <c r="NXC2653" s="251"/>
      <c r="NXD2653" s="251"/>
      <c r="NXE2653" s="52"/>
      <c r="NXF2653" s="250"/>
      <c r="NXG2653" s="65"/>
      <c r="NXH2653" s="251"/>
      <c r="NXI2653" s="251"/>
      <c r="NXJ2653" s="251"/>
      <c r="NXK2653" s="52"/>
      <c r="NXL2653" s="250"/>
      <c r="NXM2653" s="65"/>
      <c r="NXN2653" s="251"/>
      <c r="NXO2653" s="251"/>
      <c r="NXP2653" s="251"/>
      <c r="NXQ2653" s="52"/>
      <c r="NXR2653" s="250"/>
      <c r="NXS2653" s="65"/>
      <c r="NXT2653" s="251"/>
      <c r="NXU2653" s="251"/>
      <c r="NXV2653" s="251"/>
      <c r="NXW2653" s="52"/>
      <c r="NXX2653" s="250"/>
      <c r="NXY2653" s="65"/>
      <c r="NXZ2653" s="251"/>
      <c r="NYA2653" s="251"/>
      <c r="NYB2653" s="251"/>
      <c r="NYC2653" s="52"/>
      <c r="NYD2653" s="250"/>
      <c r="NYE2653" s="65"/>
      <c r="NYF2653" s="251"/>
      <c r="NYG2653" s="251"/>
      <c r="NYH2653" s="251"/>
      <c r="NYI2653" s="52"/>
      <c r="NYJ2653" s="250"/>
      <c r="NYK2653" s="65"/>
      <c r="NYL2653" s="251"/>
      <c r="NYM2653" s="251"/>
      <c r="NYN2653" s="251"/>
      <c r="NYO2653" s="52"/>
      <c r="NYP2653" s="250"/>
      <c r="NYQ2653" s="65"/>
      <c r="NYR2653" s="251"/>
      <c r="NYS2653" s="251"/>
      <c r="NYT2653" s="251"/>
      <c r="NYU2653" s="52"/>
      <c r="NYV2653" s="250"/>
      <c r="NYW2653" s="65"/>
      <c r="NYX2653" s="251"/>
      <c r="NYY2653" s="251"/>
      <c r="NYZ2653" s="251"/>
      <c r="NZA2653" s="52"/>
      <c r="NZB2653" s="250"/>
      <c r="NZC2653" s="65"/>
      <c r="NZD2653" s="251"/>
      <c r="NZE2653" s="251"/>
      <c r="NZF2653" s="251"/>
      <c r="NZG2653" s="52"/>
      <c r="NZH2653" s="250"/>
      <c r="NZI2653" s="65"/>
      <c r="NZJ2653" s="251"/>
      <c r="NZK2653" s="251"/>
      <c r="NZL2653" s="251"/>
      <c r="NZM2653" s="52"/>
      <c r="NZN2653" s="250"/>
      <c r="NZO2653" s="65"/>
      <c r="NZP2653" s="251"/>
      <c r="NZQ2653" s="251"/>
      <c r="NZR2653" s="251"/>
      <c r="NZS2653" s="52"/>
      <c r="NZT2653" s="250"/>
      <c r="NZU2653" s="65"/>
      <c r="NZV2653" s="251"/>
      <c r="NZW2653" s="251"/>
      <c r="NZX2653" s="251"/>
      <c r="NZY2653" s="52"/>
      <c r="NZZ2653" s="250"/>
      <c r="OAA2653" s="65"/>
      <c r="OAB2653" s="251"/>
      <c r="OAC2653" s="251"/>
      <c r="OAD2653" s="251"/>
      <c r="OAE2653" s="52"/>
      <c r="OAF2653" s="250"/>
      <c r="OAG2653" s="65"/>
      <c r="OAH2653" s="251"/>
      <c r="OAI2653" s="251"/>
      <c r="OAJ2653" s="251"/>
      <c r="OAK2653" s="52"/>
      <c r="OAL2653" s="250"/>
      <c r="OAM2653" s="65"/>
      <c r="OAN2653" s="251"/>
      <c r="OAO2653" s="251"/>
      <c r="OAP2653" s="251"/>
      <c r="OAQ2653" s="52"/>
      <c r="OAR2653" s="250"/>
      <c r="OAS2653" s="65"/>
      <c r="OAT2653" s="251"/>
      <c r="OAU2653" s="251"/>
      <c r="OAV2653" s="251"/>
      <c r="OAW2653" s="52"/>
      <c r="OAX2653" s="250"/>
      <c r="OAY2653" s="65"/>
      <c r="OAZ2653" s="251"/>
      <c r="OBA2653" s="251"/>
      <c r="OBB2653" s="251"/>
      <c r="OBC2653" s="52"/>
      <c r="OBD2653" s="250"/>
      <c r="OBE2653" s="65"/>
      <c r="OBF2653" s="251"/>
      <c r="OBG2653" s="251"/>
      <c r="OBH2653" s="251"/>
      <c r="OBI2653" s="52"/>
      <c r="OBJ2653" s="250"/>
      <c r="OBK2653" s="65"/>
      <c r="OBL2653" s="251"/>
      <c r="OBM2653" s="251"/>
      <c r="OBN2653" s="251"/>
      <c r="OBO2653" s="52"/>
      <c r="OBP2653" s="250"/>
      <c r="OBQ2653" s="65"/>
      <c r="OBR2653" s="251"/>
      <c r="OBS2653" s="251"/>
      <c r="OBT2653" s="251"/>
      <c r="OBU2653" s="52"/>
      <c r="OBV2653" s="250"/>
      <c r="OBW2653" s="65"/>
      <c r="OBX2653" s="251"/>
      <c r="OBY2653" s="251"/>
      <c r="OBZ2653" s="251"/>
      <c r="OCA2653" s="52"/>
      <c r="OCB2653" s="250"/>
      <c r="OCC2653" s="65"/>
      <c r="OCD2653" s="251"/>
      <c r="OCE2653" s="251"/>
      <c r="OCF2653" s="251"/>
      <c r="OCG2653" s="52"/>
      <c r="OCH2653" s="250"/>
      <c r="OCI2653" s="65"/>
      <c r="OCJ2653" s="251"/>
      <c r="OCK2653" s="251"/>
      <c r="OCL2653" s="251"/>
      <c r="OCM2653" s="52"/>
      <c r="OCN2653" s="250"/>
      <c r="OCO2653" s="65"/>
      <c r="OCP2653" s="251"/>
      <c r="OCQ2653" s="251"/>
      <c r="OCR2653" s="251"/>
      <c r="OCS2653" s="52"/>
      <c r="OCT2653" s="250"/>
      <c r="OCU2653" s="65"/>
      <c r="OCV2653" s="251"/>
      <c r="OCW2653" s="251"/>
      <c r="OCX2653" s="251"/>
      <c r="OCY2653" s="52"/>
      <c r="OCZ2653" s="250"/>
      <c r="ODA2653" s="65"/>
      <c r="ODB2653" s="251"/>
      <c r="ODC2653" s="251"/>
      <c r="ODD2653" s="251"/>
      <c r="ODE2653" s="52"/>
      <c r="ODF2653" s="250"/>
      <c r="ODG2653" s="65"/>
      <c r="ODH2653" s="251"/>
      <c r="ODI2653" s="251"/>
      <c r="ODJ2653" s="251"/>
      <c r="ODK2653" s="52"/>
      <c r="ODL2653" s="250"/>
      <c r="ODM2653" s="65"/>
      <c r="ODN2653" s="251"/>
      <c r="ODO2653" s="251"/>
      <c r="ODP2653" s="251"/>
      <c r="ODQ2653" s="52"/>
      <c r="ODR2653" s="250"/>
      <c r="ODS2653" s="65"/>
      <c r="ODT2653" s="251"/>
      <c r="ODU2653" s="251"/>
      <c r="ODV2653" s="251"/>
      <c r="ODW2653" s="52"/>
      <c r="ODX2653" s="250"/>
      <c r="ODY2653" s="65"/>
      <c r="ODZ2653" s="251"/>
      <c r="OEA2653" s="251"/>
      <c r="OEB2653" s="251"/>
      <c r="OEC2653" s="52"/>
      <c r="OED2653" s="250"/>
      <c r="OEE2653" s="65"/>
      <c r="OEF2653" s="251"/>
      <c r="OEG2653" s="251"/>
      <c r="OEH2653" s="251"/>
      <c r="OEI2653" s="52"/>
      <c r="OEJ2653" s="250"/>
      <c r="OEK2653" s="65"/>
      <c r="OEL2653" s="251"/>
      <c r="OEM2653" s="251"/>
      <c r="OEN2653" s="251"/>
      <c r="OEO2653" s="52"/>
      <c r="OEP2653" s="250"/>
      <c r="OEQ2653" s="65"/>
      <c r="OER2653" s="251"/>
      <c r="OES2653" s="251"/>
      <c r="OET2653" s="251"/>
      <c r="OEU2653" s="52"/>
      <c r="OEV2653" s="250"/>
      <c r="OEW2653" s="65"/>
      <c r="OEX2653" s="251"/>
      <c r="OEY2653" s="251"/>
      <c r="OEZ2653" s="251"/>
      <c r="OFA2653" s="52"/>
      <c r="OFB2653" s="250"/>
      <c r="OFC2653" s="65"/>
      <c r="OFD2653" s="251"/>
      <c r="OFE2653" s="251"/>
      <c r="OFF2653" s="251"/>
      <c r="OFG2653" s="52"/>
      <c r="OFH2653" s="250"/>
      <c r="OFI2653" s="65"/>
      <c r="OFJ2653" s="251"/>
      <c r="OFK2653" s="251"/>
      <c r="OFL2653" s="251"/>
      <c r="OFM2653" s="52"/>
      <c r="OFN2653" s="250"/>
      <c r="OFO2653" s="65"/>
      <c r="OFP2653" s="251"/>
      <c r="OFQ2653" s="251"/>
      <c r="OFR2653" s="251"/>
      <c r="OFS2653" s="52"/>
      <c r="OFT2653" s="250"/>
      <c r="OFU2653" s="65"/>
      <c r="OFV2653" s="251"/>
      <c r="OFW2653" s="251"/>
      <c r="OFX2653" s="251"/>
      <c r="OFY2653" s="52"/>
      <c r="OFZ2653" s="250"/>
      <c r="OGA2653" s="65"/>
      <c r="OGB2653" s="251"/>
      <c r="OGC2653" s="251"/>
      <c r="OGD2653" s="251"/>
      <c r="OGE2653" s="52"/>
      <c r="OGF2653" s="250"/>
      <c r="OGG2653" s="65"/>
      <c r="OGH2653" s="251"/>
      <c r="OGI2653" s="251"/>
      <c r="OGJ2653" s="251"/>
      <c r="OGK2653" s="52"/>
      <c r="OGL2653" s="250"/>
      <c r="OGM2653" s="65"/>
      <c r="OGN2653" s="251"/>
      <c r="OGO2653" s="251"/>
      <c r="OGP2653" s="251"/>
      <c r="OGQ2653" s="52"/>
      <c r="OGR2653" s="250"/>
      <c r="OGS2653" s="65"/>
      <c r="OGT2653" s="251"/>
      <c r="OGU2653" s="251"/>
      <c r="OGV2653" s="251"/>
      <c r="OGW2653" s="52"/>
      <c r="OGX2653" s="250"/>
      <c r="OGY2653" s="65"/>
      <c r="OGZ2653" s="251"/>
      <c r="OHA2653" s="251"/>
      <c r="OHB2653" s="251"/>
      <c r="OHC2653" s="52"/>
      <c r="OHD2653" s="250"/>
      <c r="OHE2653" s="65"/>
      <c r="OHF2653" s="251"/>
      <c r="OHG2653" s="251"/>
      <c r="OHH2653" s="251"/>
      <c r="OHI2653" s="52"/>
      <c r="OHJ2653" s="250"/>
      <c r="OHK2653" s="65"/>
      <c r="OHL2653" s="251"/>
      <c r="OHM2653" s="251"/>
      <c r="OHN2653" s="251"/>
      <c r="OHO2653" s="52"/>
      <c r="OHP2653" s="250"/>
      <c r="OHQ2653" s="65"/>
      <c r="OHR2653" s="251"/>
      <c r="OHS2653" s="251"/>
      <c r="OHT2653" s="251"/>
      <c r="OHU2653" s="52"/>
      <c r="OHV2653" s="250"/>
      <c r="OHW2653" s="65"/>
      <c r="OHX2653" s="251"/>
      <c r="OHY2653" s="251"/>
      <c r="OHZ2653" s="251"/>
      <c r="OIA2653" s="52"/>
      <c r="OIB2653" s="250"/>
      <c r="OIC2653" s="65"/>
      <c r="OID2653" s="251"/>
      <c r="OIE2653" s="251"/>
      <c r="OIF2653" s="251"/>
      <c r="OIG2653" s="52"/>
      <c r="OIH2653" s="250"/>
      <c r="OII2653" s="65"/>
      <c r="OIJ2653" s="251"/>
      <c r="OIK2653" s="251"/>
      <c r="OIL2653" s="251"/>
      <c r="OIM2653" s="52"/>
      <c r="OIN2653" s="250"/>
      <c r="OIO2653" s="65"/>
      <c r="OIP2653" s="251"/>
      <c r="OIQ2653" s="251"/>
      <c r="OIR2653" s="251"/>
      <c r="OIS2653" s="52"/>
      <c r="OIT2653" s="250"/>
      <c r="OIU2653" s="65"/>
      <c r="OIV2653" s="251"/>
      <c r="OIW2653" s="251"/>
      <c r="OIX2653" s="251"/>
      <c r="OIY2653" s="52"/>
      <c r="OIZ2653" s="250"/>
      <c r="OJA2653" s="65"/>
      <c r="OJB2653" s="251"/>
      <c r="OJC2653" s="251"/>
      <c r="OJD2653" s="251"/>
      <c r="OJE2653" s="52"/>
      <c r="OJF2653" s="250"/>
      <c r="OJG2653" s="65"/>
      <c r="OJH2653" s="251"/>
      <c r="OJI2653" s="251"/>
      <c r="OJJ2653" s="251"/>
      <c r="OJK2653" s="52"/>
      <c r="OJL2653" s="250"/>
      <c r="OJM2653" s="65"/>
      <c r="OJN2653" s="251"/>
      <c r="OJO2653" s="251"/>
      <c r="OJP2653" s="251"/>
      <c r="OJQ2653" s="52"/>
      <c r="OJR2653" s="250"/>
      <c r="OJS2653" s="65"/>
      <c r="OJT2653" s="251"/>
      <c r="OJU2653" s="251"/>
      <c r="OJV2653" s="251"/>
      <c r="OJW2653" s="52"/>
      <c r="OJX2653" s="250"/>
      <c r="OJY2653" s="65"/>
      <c r="OJZ2653" s="251"/>
      <c r="OKA2653" s="251"/>
      <c r="OKB2653" s="251"/>
      <c r="OKC2653" s="52"/>
      <c r="OKD2653" s="250"/>
      <c r="OKE2653" s="65"/>
      <c r="OKF2653" s="251"/>
      <c r="OKG2653" s="251"/>
      <c r="OKH2653" s="251"/>
      <c r="OKI2653" s="52"/>
      <c r="OKJ2653" s="250"/>
      <c r="OKK2653" s="65"/>
      <c r="OKL2653" s="251"/>
      <c r="OKM2653" s="251"/>
      <c r="OKN2653" s="251"/>
      <c r="OKO2653" s="52"/>
      <c r="OKP2653" s="250"/>
      <c r="OKQ2653" s="65"/>
      <c r="OKR2653" s="251"/>
      <c r="OKS2653" s="251"/>
      <c r="OKT2653" s="251"/>
      <c r="OKU2653" s="52"/>
      <c r="OKV2653" s="250"/>
      <c r="OKW2653" s="65"/>
      <c r="OKX2653" s="251"/>
      <c r="OKY2653" s="251"/>
      <c r="OKZ2653" s="251"/>
      <c r="OLA2653" s="52"/>
      <c r="OLB2653" s="250"/>
      <c r="OLC2653" s="65"/>
      <c r="OLD2653" s="251"/>
      <c r="OLE2653" s="251"/>
      <c r="OLF2653" s="251"/>
      <c r="OLG2653" s="52"/>
      <c r="OLH2653" s="250"/>
      <c r="OLI2653" s="65"/>
      <c r="OLJ2653" s="251"/>
      <c r="OLK2653" s="251"/>
      <c r="OLL2653" s="251"/>
      <c r="OLM2653" s="52"/>
      <c r="OLN2653" s="250"/>
      <c r="OLO2653" s="65"/>
      <c r="OLP2653" s="251"/>
      <c r="OLQ2653" s="251"/>
      <c r="OLR2653" s="251"/>
      <c r="OLS2653" s="52"/>
      <c r="OLT2653" s="250"/>
      <c r="OLU2653" s="65"/>
      <c r="OLV2653" s="251"/>
      <c r="OLW2653" s="251"/>
      <c r="OLX2653" s="251"/>
      <c r="OLY2653" s="52"/>
      <c r="OLZ2653" s="250"/>
      <c r="OMA2653" s="65"/>
      <c r="OMB2653" s="251"/>
      <c r="OMC2653" s="251"/>
      <c r="OMD2653" s="251"/>
      <c r="OME2653" s="52"/>
      <c r="OMF2653" s="250"/>
      <c r="OMG2653" s="65"/>
      <c r="OMH2653" s="251"/>
      <c r="OMI2653" s="251"/>
      <c r="OMJ2653" s="251"/>
      <c r="OMK2653" s="52"/>
      <c r="OML2653" s="250"/>
      <c r="OMM2653" s="65"/>
      <c r="OMN2653" s="251"/>
      <c r="OMO2653" s="251"/>
      <c r="OMP2653" s="251"/>
      <c r="OMQ2653" s="52"/>
      <c r="OMR2653" s="250"/>
      <c r="OMS2653" s="65"/>
      <c r="OMT2653" s="251"/>
      <c r="OMU2653" s="251"/>
      <c r="OMV2653" s="251"/>
      <c r="OMW2653" s="52"/>
      <c r="OMX2653" s="250"/>
      <c r="OMY2653" s="65"/>
      <c r="OMZ2653" s="251"/>
      <c r="ONA2653" s="251"/>
      <c r="ONB2653" s="251"/>
      <c r="ONC2653" s="52"/>
      <c r="OND2653" s="250"/>
      <c r="ONE2653" s="65"/>
      <c r="ONF2653" s="251"/>
      <c r="ONG2653" s="251"/>
      <c r="ONH2653" s="251"/>
      <c r="ONI2653" s="52"/>
      <c r="ONJ2653" s="250"/>
      <c r="ONK2653" s="65"/>
      <c r="ONL2653" s="251"/>
      <c r="ONM2653" s="251"/>
      <c r="ONN2653" s="251"/>
      <c r="ONO2653" s="52"/>
      <c r="ONP2653" s="250"/>
      <c r="ONQ2653" s="65"/>
      <c r="ONR2653" s="251"/>
      <c r="ONS2653" s="251"/>
      <c r="ONT2653" s="251"/>
      <c r="ONU2653" s="52"/>
      <c r="ONV2653" s="250"/>
      <c r="ONW2653" s="65"/>
      <c r="ONX2653" s="251"/>
      <c r="ONY2653" s="251"/>
      <c r="ONZ2653" s="251"/>
      <c r="OOA2653" s="52"/>
      <c r="OOB2653" s="250"/>
      <c r="OOC2653" s="65"/>
      <c r="OOD2653" s="251"/>
      <c r="OOE2653" s="251"/>
      <c r="OOF2653" s="251"/>
      <c r="OOG2653" s="52"/>
      <c r="OOH2653" s="250"/>
      <c r="OOI2653" s="65"/>
      <c r="OOJ2653" s="251"/>
      <c r="OOK2653" s="251"/>
      <c r="OOL2653" s="251"/>
      <c r="OOM2653" s="52"/>
      <c r="OON2653" s="250"/>
      <c r="OOO2653" s="65"/>
      <c r="OOP2653" s="251"/>
      <c r="OOQ2653" s="251"/>
      <c r="OOR2653" s="251"/>
      <c r="OOS2653" s="52"/>
      <c r="OOT2653" s="250"/>
      <c r="OOU2653" s="65"/>
      <c r="OOV2653" s="251"/>
      <c r="OOW2653" s="251"/>
      <c r="OOX2653" s="251"/>
      <c r="OOY2653" s="52"/>
      <c r="OOZ2653" s="250"/>
      <c r="OPA2653" s="65"/>
      <c r="OPB2653" s="251"/>
      <c r="OPC2653" s="251"/>
      <c r="OPD2653" s="251"/>
      <c r="OPE2653" s="52"/>
      <c r="OPF2653" s="250"/>
      <c r="OPG2653" s="65"/>
      <c r="OPH2653" s="251"/>
      <c r="OPI2653" s="251"/>
      <c r="OPJ2653" s="251"/>
      <c r="OPK2653" s="52"/>
      <c r="OPL2653" s="250"/>
      <c r="OPM2653" s="65"/>
      <c r="OPN2653" s="251"/>
      <c r="OPO2653" s="251"/>
      <c r="OPP2653" s="251"/>
      <c r="OPQ2653" s="52"/>
      <c r="OPR2653" s="250"/>
      <c r="OPS2653" s="65"/>
      <c r="OPT2653" s="251"/>
      <c r="OPU2653" s="251"/>
      <c r="OPV2653" s="251"/>
      <c r="OPW2653" s="52"/>
      <c r="OPX2653" s="250"/>
      <c r="OPY2653" s="65"/>
      <c r="OPZ2653" s="251"/>
      <c r="OQA2653" s="251"/>
      <c r="OQB2653" s="251"/>
      <c r="OQC2653" s="52"/>
      <c r="OQD2653" s="250"/>
      <c r="OQE2653" s="65"/>
      <c r="OQF2653" s="251"/>
      <c r="OQG2653" s="251"/>
      <c r="OQH2653" s="251"/>
      <c r="OQI2653" s="52"/>
      <c r="OQJ2653" s="250"/>
      <c r="OQK2653" s="65"/>
      <c r="OQL2653" s="251"/>
      <c r="OQM2653" s="251"/>
      <c r="OQN2653" s="251"/>
      <c r="OQO2653" s="52"/>
      <c r="OQP2653" s="250"/>
      <c r="OQQ2653" s="65"/>
      <c r="OQR2653" s="251"/>
      <c r="OQS2653" s="251"/>
      <c r="OQT2653" s="251"/>
      <c r="OQU2653" s="52"/>
      <c r="OQV2653" s="250"/>
      <c r="OQW2653" s="65"/>
      <c r="OQX2653" s="251"/>
      <c r="OQY2653" s="251"/>
      <c r="OQZ2653" s="251"/>
      <c r="ORA2653" s="52"/>
      <c r="ORB2653" s="250"/>
      <c r="ORC2653" s="65"/>
      <c r="ORD2653" s="251"/>
      <c r="ORE2653" s="251"/>
      <c r="ORF2653" s="251"/>
      <c r="ORG2653" s="52"/>
      <c r="ORH2653" s="250"/>
      <c r="ORI2653" s="65"/>
      <c r="ORJ2653" s="251"/>
      <c r="ORK2653" s="251"/>
      <c r="ORL2653" s="251"/>
      <c r="ORM2653" s="52"/>
      <c r="ORN2653" s="250"/>
      <c r="ORO2653" s="65"/>
      <c r="ORP2653" s="251"/>
      <c r="ORQ2653" s="251"/>
      <c r="ORR2653" s="251"/>
      <c r="ORS2653" s="52"/>
      <c r="ORT2653" s="250"/>
      <c r="ORU2653" s="65"/>
      <c r="ORV2653" s="251"/>
      <c r="ORW2653" s="251"/>
      <c r="ORX2653" s="251"/>
      <c r="ORY2653" s="52"/>
      <c r="ORZ2653" s="250"/>
      <c r="OSA2653" s="65"/>
      <c r="OSB2653" s="251"/>
      <c r="OSC2653" s="251"/>
      <c r="OSD2653" s="251"/>
      <c r="OSE2653" s="52"/>
      <c r="OSF2653" s="250"/>
      <c r="OSG2653" s="65"/>
      <c r="OSH2653" s="251"/>
      <c r="OSI2653" s="251"/>
      <c r="OSJ2653" s="251"/>
      <c r="OSK2653" s="52"/>
      <c r="OSL2653" s="250"/>
      <c r="OSM2653" s="65"/>
      <c r="OSN2653" s="251"/>
      <c r="OSO2653" s="251"/>
      <c r="OSP2653" s="251"/>
      <c r="OSQ2653" s="52"/>
      <c r="OSR2653" s="250"/>
      <c r="OSS2653" s="65"/>
      <c r="OST2653" s="251"/>
      <c r="OSU2653" s="251"/>
      <c r="OSV2653" s="251"/>
      <c r="OSW2653" s="52"/>
      <c r="OSX2653" s="250"/>
      <c r="OSY2653" s="65"/>
      <c r="OSZ2653" s="251"/>
      <c r="OTA2653" s="251"/>
      <c r="OTB2653" s="251"/>
      <c r="OTC2653" s="52"/>
      <c r="OTD2653" s="250"/>
      <c r="OTE2653" s="65"/>
      <c r="OTF2653" s="251"/>
      <c r="OTG2653" s="251"/>
      <c r="OTH2653" s="251"/>
      <c r="OTI2653" s="52"/>
      <c r="OTJ2653" s="250"/>
      <c r="OTK2653" s="65"/>
      <c r="OTL2653" s="251"/>
      <c r="OTM2653" s="251"/>
      <c r="OTN2653" s="251"/>
      <c r="OTO2653" s="52"/>
      <c r="OTP2653" s="250"/>
      <c r="OTQ2653" s="65"/>
      <c r="OTR2653" s="251"/>
      <c r="OTS2653" s="251"/>
      <c r="OTT2653" s="251"/>
      <c r="OTU2653" s="52"/>
      <c r="OTV2653" s="250"/>
      <c r="OTW2653" s="65"/>
      <c r="OTX2653" s="251"/>
      <c r="OTY2653" s="251"/>
      <c r="OTZ2653" s="251"/>
      <c r="OUA2653" s="52"/>
      <c r="OUB2653" s="250"/>
      <c r="OUC2653" s="65"/>
      <c r="OUD2653" s="251"/>
      <c r="OUE2653" s="251"/>
      <c r="OUF2653" s="251"/>
      <c r="OUG2653" s="52"/>
      <c r="OUH2653" s="250"/>
      <c r="OUI2653" s="65"/>
      <c r="OUJ2653" s="251"/>
      <c r="OUK2653" s="251"/>
      <c r="OUL2653" s="251"/>
      <c r="OUM2653" s="52"/>
      <c r="OUN2653" s="250"/>
      <c r="OUO2653" s="65"/>
      <c r="OUP2653" s="251"/>
      <c r="OUQ2653" s="251"/>
      <c r="OUR2653" s="251"/>
      <c r="OUS2653" s="52"/>
      <c r="OUT2653" s="250"/>
      <c r="OUU2653" s="65"/>
      <c r="OUV2653" s="251"/>
      <c r="OUW2653" s="251"/>
      <c r="OUX2653" s="251"/>
      <c r="OUY2653" s="52"/>
      <c r="OUZ2653" s="250"/>
      <c r="OVA2653" s="65"/>
      <c r="OVB2653" s="251"/>
      <c r="OVC2653" s="251"/>
      <c r="OVD2653" s="251"/>
      <c r="OVE2653" s="52"/>
      <c r="OVF2653" s="250"/>
      <c r="OVG2653" s="65"/>
      <c r="OVH2653" s="251"/>
      <c r="OVI2653" s="251"/>
      <c r="OVJ2653" s="251"/>
      <c r="OVK2653" s="52"/>
      <c r="OVL2653" s="250"/>
      <c r="OVM2653" s="65"/>
      <c r="OVN2653" s="251"/>
      <c r="OVO2653" s="251"/>
      <c r="OVP2653" s="251"/>
      <c r="OVQ2653" s="52"/>
      <c r="OVR2653" s="250"/>
      <c r="OVS2653" s="65"/>
      <c r="OVT2653" s="251"/>
      <c r="OVU2653" s="251"/>
      <c r="OVV2653" s="251"/>
      <c r="OVW2653" s="52"/>
      <c r="OVX2653" s="250"/>
      <c r="OVY2653" s="65"/>
      <c r="OVZ2653" s="251"/>
      <c r="OWA2653" s="251"/>
      <c r="OWB2653" s="251"/>
      <c r="OWC2653" s="52"/>
      <c r="OWD2653" s="250"/>
      <c r="OWE2653" s="65"/>
      <c r="OWF2653" s="251"/>
      <c r="OWG2653" s="251"/>
      <c r="OWH2653" s="251"/>
      <c r="OWI2653" s="52"/>
      <c r="OWJ2653" s="250"/>
      <c r="OWK2653" s="65"/>
      <c r="OWL2653" s="251"/>
      <c r="OWM2653" s="251"/>
      <c r="OWN2653" s="251"/>
      <c r="OWO2653" s="52"/>
      <c r="OWP2653" s="250"/>
      <c r="OWQ2653" s="65"/>
      <c r="OWR2653" s="251"/>
      <c r="OWS2653" s="251"/>
      <c r="OWT2653" s="251"/>
      <c r="OWU2653" s="52"/>
      <c r="OWV2653" s="250"/>
      <c r="OWW2653" s="65"/>
      <c r="OWX2653" s="251"/>
      <c r="OWY2653" s="251"/>
      <c r="OWZ2653" s="251"/>
      <c r="OXA2653" s="52"/>
      <c r="OXB2653" s="250"/>
      <c r="OXC2653" s="65"/>
      <c r="OXD2653" s="251"/>
      <c r="OXE2653" s="251"/>
      <c r="OXF2653" s="251"/>
      <c r="OXG2653" s="52"/>
      <c r="OXH2653" s="250"/>
      <c r="OXI2653" s="65"/>
      <c r="OXJ2653" s="251"/>
      <c r="OXK2653" s="251"/>
      <c r="OXL2653" s="251"/>
      <c r="OXM2653" s="52"/>
      <c r="OXN2653" s="250"/>
      <c r="OXO2653" s="65"/>
      <c r="OXP2653" s="251"/>
      <c r="OXQ2653" s="251"/>
      <c r="OXR2653" s="251"/>
      <c r="OXS2653" s="52"/>
      <c r="OXT2653" s="250"/>
      <c r="OXU2653" s="65"/>
      <c r="OXV2653" s="251"/>
      <c r="OXW2653" s="251"/>
      <c r="OXX2653" s="251"/>
      <c r="OXY2653" s="52"/>
      <c r="OXZ2653" s="250"/>
      <c r="OYA2653" s="65"/>
      <c r="OYB2653" s="251"/>
      <c r="OYC2653" s="251"/>
      <c r="OYD2653" s="251"/>
      <c r="OYE2653" s="52"/>
      <c r="OYF2653" s="250"/>
      <c r="OYG2653" s="65"/>
      <c r="OYH2653" s="251"/>
      <c r="OYI2653" s="251"/>
      <c r="OYJ2653" s="251"/>
      <c r="OYK2653" s="52"/>
      <c r="OYL2653" s="250"/>
      <c r="OYM2653" s="65"/>
      <c r="OYN2653" s="251"/>
      <c r="OYO2653" s="251"/>
      <c r="OYP2653" s="251"/>
      <c r="OYQ2653" s="52"/>
      <c r="OYR2653" s="250"/>
      <c r="OYS2653" s="65"/>
      <c r="OYT2653" s="251"/>
      <c r="OYU2653" s="251"/>
      <c r="OYV2653" s="251"/>
      <c r="OYW2653" s="52"/>
      <c r="OYX2653" s="250"/>
      <c r="OYY2653" s="65"/>
      <c r="OYZ2653" s="251"/>
      <c r="OZA2653" s="251"/>
      <c r="OZB2653" s="251"/>
      <c r="OZC2653" s="52"/>
      <c r="OZD2653" s="250"/>
      <c r="OZE2653" s="65"/>
      <c r="OZF2653" s="251"/>
      <c r="OZG2653" s="251"/>
      <c r="OZH2653" s="251"/>
      <c r="OZI2653" s="52"/>
      <c r="OZJ2653" s="250"/>
      <c r="OZK2653" s="65"/>
      <c r="OZL2653" s="251"/>
      <c r="OZM2653" s="251"/>
      <c r="OZN2653" s="251"/>
      <c r="OZO2653" s="52"/>
      <c r="OZP2653" s="250"/>
      <c r="OZQ2653" s="65"/>
      <c r="OZR2653" s="251"/>
      <c r="OZS2653" s="251"/>
      <c r="OZT2653" s="251"/>
      <c r="OZU2653" s="52"/>
      <c r="OZV2653" s="250"/>
      <c r="OZW2653" s="65"/>
      <c r="OZX2653" s="251"/>
      <c r="OZY2653" s="251"/>
      <c r="OZZ2653" s="251"/>
      <c r="PAA2653" s="52"/>
      <c r="PAB2653" s="250"/>
      <c r="PAC2653" s="65"/>
      <c r="PAD2653" s="251"/>
      <c r="PAE2653" s="251"/>
      <c r="PAF2653" s="251"/>
      <c r="PAG2653" s="52"/>
      <c r="PAH2653" s="250"/>
      <c r="PAI2653" s="65"/>
      <c r="PAJ2653" s="251"/>
      <c r="PAK2653" s="251"/>
      <c r="PAL2653" s="251"/>
      <c r="PAM2653" s="52"/>
      <c r="PAN2653" s="250"/>
      <c r="PAO2653" s="65"/>
      <c r="PAP2653" s="251"/>
      <c r="PAQ2653" s="251"/>
      <c r="PAR2653" s="251"/>
      <c r="PAS2653" s="52"/>
      <c r="PAT2653" s="250"/>
      <c r="PAU2653" s="65"/>
      <c r="PAV2653" s="251"/>
      <c r="PAW2653" s="251"/>
      <c r="PAX2653" s="251"/>
      <c r="PAY2653" s="52"/>
      <c r="PAZ2653" s="250"/>
      <c r="PBA2653" s="65"/>
      <c r="PBB2653" s="251"/>
      <c r="PBC2653" s="251"/>
      <c r="PBD2653" s="251"/>
      <c r="PBE2653" s="52"/>
      <c r="PBF2653" s="250"/>
      <c r="PBG2653" s="65"/>
      <c r="PBH2653" s="251"/>
      <c r="PBI2653" s="251"/>
      <c r="PBJ2653" s="251"/>
      <c r="PBK2653" s="52"/>
      <c r="PBL2653" s="250"/>
      <c r="PBM2653" s="65"/>
      <c r="PBN2653" s="251"/>
      <c r="PBO2653" s="251"/>
      <c r="PBP2653" s="251"/>
      <c r="PBQ2653" s="52"/>
      <c r="PBR2653" s="250"/>
      <c r="PBS2653" s="65"/>
      <c r="PBT2653" s="251"/>
      <c r="PBU2653" s="251"/>
      <c r="PBV2653" s="251"/>
      <c r="PBW2653" s="52"/>
      <c r="PBX2653" s="250"/>
      <c r="PBY2653" s="65"/>
      <c r="PBZ2653" s="251"/>
      <c r="PCA2653" s="251"/>
      <c r="PCB2653" s="251"/>
      <c r="PCC2653" s="52"/>
      <c r="PCD2653" s="250"/>
      <c r="PCE2653" s="65"/>
      <c r="PCF2653" s="251"/>
      <c r="PCG2653" s="251"/>
      <c r="PCH2653" s="251"/>
      <c r="PCI2653" s="52"/>
      <c r="PCJ2653" s="250"/>
      <c r="PCK2653" s="65"/>
      <c r="PCL2653" s="251"/>
      <c r="PCM2653" s="251"/>
      <c r="PCN2653" s="251"/>
      <c r="PCO2653" s="52"/>
      <c r="PCP2653" s="250"/>
      <c r="PCQ2653" s="65"/>
      <c r="PCR2653" s="251"/>
      <c r="PCS2653" s="251"/>
      <c r="PCT2653" s="251"/>
      <c r="PCU2653" s="52"/>
      <c r="PCV2653" s="250"/>
      <c r="PCW2653" s="65"/>
      <c r="PCX2653" s="251"/>
      <c r="PCY2653" s="251"/>
      <c r="PCZ2653" s="251"/>
      <c r="PDA2653" s="52"/>
      <c r="PDB2653" s="250"/>
      <c r="PDC2653" s="65"/>
      <c r="PDD2653" s="251"/>
      <c r="PDE2653" s="251"/>
      <c r="PDF2653" s="251"/>
      <c r="PDG2653" s="52"/>
      <c r="PDH2653" s="250"/>
      <c r="PDI2653" s="65"/>
      <c r="PDJ2653" s="251"/>
      <c r="PDK2653" s="251"/>
      <c r="PDL2653" s="251"/>
      <c r="PDM2653" s="52"/>
      <c r="PDN2653" s="250"/>
      <c r="PDO2653" s="65"/>
      <c r="PDP2653" s="251"/>
      <c r="PDQ2653" s="251"/>
      <c r="PDR2653" s="251"/>
      <c r="PDS2653" s="52"/>
      <c r="PDT2653" s="250"/>
      <c r="PDU2653" s="65"/>
      <c r="PDV2653" s="251"/>
      <c r="PDW2653" s="251"/>
      <c r="PDX2653" s="251"/>
      <c r="PDY2653" s="52"/>
      <c r="PDZ2653" s="250"/>
      <c r="PEA2653" s="65"/>
      <c r="PEB2653" s="251"/>
      <c r="PEC2653" s="251"/>
      <c r="PED2653" s="251"/>
      <c r="PEE2653" s="52"/>
      <c r="PEF2653" s="250"/>
      <c r="PEG2653" s="65"/>
      <c r="PEH2653" s="251"/>
      <c r="PEI2653" s="251"/>
      <c r="PEJ2653" s="251"/>
      <c r="PEK2653" s="52"/>
      <c r="PEL2653" s="250"/>
      <c r="PEM2653" s="65"/>
      <c r="PEN2653" s="251"/>
      <c r="PEO2653" s="251"/>
      <c r="PEP2653" s="251"/>
      <c r="PEQ2653" s="52"/>
      <c r="PER2653" s="250"/>
      <c r="PES2653" s="65"/>
      <c r="PET2653" s="251"/>
      <c r="PEU2653" s="251"/>
      <c r="PEV2653" s="251"/>
      <c r="PEW2653" s="52"/>
      <c r="PEX2653" s="250"/>
      <c r="PEY2653" s="65"/>
      <c r="PEZ2653" s="251"/>
      <c r="PFA2653" s="251"/>
      <c r="PFB2653" s="251"/>
      <c r="PFC2653" s="52"/>
      <c r="PFD2653" s="250"/>
      <c r="PFE2653" s="65"/>
      <c r="PFF2653" s="251"/>
      <c r="PFG2653" s="251"/>
      <c r="PFH2653" s="251"/>
      <c r="PFI2653" s="52"/>
      <c r="PFJ2653" s="250"/>
      <c r="PFK2653" s="65"/>
      <c r="PFL2653" s="251"/>
      <c r="PFM2653" s="251"/>
      <c r="PFN2653" s="251"/>
      <c r="PFO2653" s="52"/>
      <c r="PFP2653" s="250"/>
      <c r="PFQ2653" s="65"/>
      <c r="PFR2653" s="251"/>
      <c r="PFS2653" s="251"/>
      <c r="PFT2653" s="251"/>
      <c r="PFU2653" s="52"/>
      <c r="PFV2653" s="250"/>
      <c r="PFW2653" s="65"/>
      <c r="PFX2653" s="251"/>
      <c r="PFY2653" s="251"/>
      <c r="PFZ2653" s="251"/>
      <c r="PGA2653" s="52"/>
      <c r="PGB2653" s="250"/>
      <c r="PGC2653" s="65"/>
      <c r="PGD2653" s="251"/>
      <c r="PGE2653" s="251"/>
      <c r="PGF2653" s="251"/>
      <c r="PGG2653" s="52"/>
      <c r="PGH2653" s="250"/>
      <c r="PGI2653" s="65"/>
      <c r="PGJ2653" s="251"/>
      <c r="PGK2653" s="251"/>
      <c r="PGL2653" s="251"/>
      <c r="PGM2653" s="52"/>
      <c r="PGN2653" s="250"/>
      <c r="PGO2653" s="65"/>
      <c r="PGP2653" s="251"/>
      <c r="PGQ2653" s="251"/>
      <c r="PGR2653" s="251"/>
      <c r="PGS2653" s="52"/>
      <c r="PGT2653" s="250"/>
      <c r="PGU2653" s="65"/>
      <c r="PGV2653" s="251"/>
      <c r="PGW2653" s="251"/>
      <c r="PGX2653" s="251"/>
      <c r="PGY2653" s="52"/>
      <c r="PGZ2653" s="250"/>
      <c r="PHA2653" s="65"/>
      <c r="PHB2653" s="251"/>
      <c r="PHC2653" s="251"/>
      <c r="PHD2653" s="251"/>
      <c r="PHE2653" s="52"/>
      <c r="PHF2653" s="250"/>
      <c r="PHG2653" s="65"/>
      <c r="PHH2653" s="251"/>
      <c r="PHI2653" s="251"/>
      <c r="PHJ2653" s="251"/>
      <c r="PHK2653" s="52"/>
      <c r="PHL2653" s="250"/>
      <c r="PHM2653" s="65"/>
      <c r="PHN2653" s="251"/>
      <c r="PHO2653" s="251"/>
      <c r="PHP2653" s="251"/>
      <c r="PHQ2653" s="52"/>
      <c r="PHR2653" s="250"/>
      <c r="PHS2653" s="65"/>
      <c r="PHT2653" s="251"/>
      <c r="PHU2653" s="251"/>
      <c r="PHV2653" s="251"/>
      <c r="PHW2653" s="52"/>
      <c r="PHX2653" s="250"/>
      <c r="PHY2653" s="65"/>
      <c r="PHZ2653" s="251"/>
      <c r="PIA2653" s="251"/>
      <c r="PIB2653" s="251"/>
      <c r="PIC2653" s="52"/>
      <c r="PID2653" s="250"/>
      <c r="PIE2653" s="65"/>
      <c r="PIF2653" s="251"/>
      <c r="PIG2653" s="251"/>
      <c r="PIH2653" s="251"/>
      <c r="PII2653" s="52"/>
      <c r="PIJ2653" s="250"/>
      <c r="PIK2653" s="65"/>
      <c r="PIL2653" s="251"/>
      <c r="PIM2653" s="251"/>
      <c r="PIN2653" s="251"/>
      <c r="PIO2653" s="52"/>
      <c r="PIP2653" s="250"/>
      <c r="PIQ2653" s="65"/>
      <c r="PIR2653" s="251"/>
      <c r="PIS2653" s="251"/>
      <c r="PIT2653" s="251"/>
      <c r="PIU2653" s="52"/>
      <c r="PIV2653" s="250"/>
      <c r="PIW2653" s="65"/>
      <c r="PIX2653" s="251"/>
      <c r="PIY2653" s="251"/>
      <c r="PIZ2653" s="251"/>
      <c r="PJA2653" s="52"/>
      <c r="PJB2653" s="250"/>
      <c r="PJC2653" s="65"/>
      <c r="PJD2653" s="251"/>
      <c r="PJE2653" s="251"/>
      <c r="PJF2653" s="251"/>
      <c r="PJG2653" s="52"/>
      <c r="PJH2653" s="250"/>
      <c r="PJI2653" s="65"/>
      <c r="PJJ2653" s="251"/>
      <c r="PJK2653" s="251"/>
      <c r="PJL2653" s="251"/>
      <c r="PJM2653" s="52"/>
      <c r="PJN2653" s="250"/>
      <c r="PJO2653" s="65"/>
      <c r="PJP2653" s="251"/>
      <c r="PJQ2653" s="251"/>
      <c r="PJR2653" s="251"/>
      <c r="PJS2653" s="52"/>
      <c r="PJT2653" s="250"/>
      <c r="PJU2653" s="65"/>
      <c r="PJV2653" s="251"/>
      <c r="PJW2653" s="251"/>
      <c r="PJX2653" s="251"/>
      <c r="PJY2653" s="52"/>
      <c r="PJZ2653" s="250"/>
      <c r="PKA2653" s="65"/>
      <c r="PKB2653" s="251"/>
      <c r="PKC2653" s="251"/>
      <c r="PKD2653" s="251"/>
      <c r="PKE2653" s="52"/>
      <c r="PKF2653" s="250"/>
      <c r="PKG2653" s="65"/>
      <c r="PKH2653" s="251"/>
      <c r="PKI2653" s="251"/>
      <c r="PKJ2653" s="251"/>
      <c r="PKK2653" s="52"/>
      <c r="PKL2653" s="250"/>
      <c r="PKM2653" s="65"/>
      <c r="PKN2653" s="251"/>
      <c r="PKO2653" s="251"/>
      <c r="PKP2653" s="251"/>
      <c r="PKQ2653" s="52"/>
      <c r="PKR2653" s="250"/>
      <c r="PKS2653" s="65"/>
      <c r="PKT2653" s="251"/>
      <c r="PKU2653" s="251"/>
      <c r="PKV2653" s="251"/>
      <c r="PKW2653" s="52"/>
      <c r="PKX2653" s="250"/>
      <c r="PKY2653" s="65"/>
      <c r="PKZ2653" s="251"/>
      <c r="PLA2653" s="251"/>
      <c r="PLB2653" s="251"/>
      <c r="PLC2653" s="52"/>
      <c r="PLD2653" s="250"/>
      <c r="PLE2653" s="65"/>
      <c r="PLF2653" s="251"/>
      <c r="PLG2653" s="251"/>
      <c r="PLH2653" s="251"/>
      <c r="PLI2653" s="52"/>
      <c r="PLJ2653" s="250"/>
      <c r="PLK2653" s="65"/>
      <c r="PLL2653" s="251"/>
      <c r="PLM2653" s="251"/>
      <c r="PLN2653" s="251"/>
      <c r="PLO2653" s="52"/>
      <c r="PLP2653" s="250"/>
      <c r="PLQ2653" s="65"/>
      <c r="PLR2653" s="251"/>
      <c r="PLS2653" s="251"/>
      <c r="PLT2653" s="251"/>
      <c r="PLU2653" s="52"/>
      <c r="PLV2653" s="250"/>
      <c r="PLW2653" s="65"/>
      <c r="PLX2653" s="251"/>
      <c r="PLY2653" s="251"/>
      <c r="PLZ2653" s="251"/>
      <c r="PMA2653" s="52"/>
      <c r="PMB2653" s="250"/>
      <c r="PMC2653" s="65"/>
      <c r="PMD2653" s="251"/>
      <c r="PME2653" s="251"/>
      <c r="PMF2653" s="251"/>
      <c r="PMG2653" s="52"/>
      <c r="PMH2653" s="250"/>
      <c r="PMI2653" s="65"/>
      <c r="PMJ2653" s="251"/>
      <c r="PMK2653" s="251"/>
      <c r="PML2653" s="251"/>
      <c r="PMM2653" s="52"/>
      <c r="PMN2653" s="250"/>
      <c r="PMO2653" s="65"/>
      <c r="PMP2653" s="251"/>
      <c r="PMQ2653" s="251"/>
      <c r="PMR2653" s="251"/>
      <c r="PMS2653" s="52"/>
      <c r="PMT2653" s="250"/>
      <c r="PMU2653" s="65"/>
      <c r="PMV2653" s="251"/>
      <c r="PMW2653" s="251"/>
      <c r="PMX2653" s="251"/>
      <c r="PMY2653" s="52"/>
      <c r="PMZ2653" s="250"/>
      <c r="PNA2653" s="65"/>
      <c r="PNB2653" s="251"/>
      <c r="PNC2653" s="251"/>
      <c r="PND2653" s="251"/>
      <c r="PNE2653" s="52"/>
      <c r="PNF2653" s="250"/>
      <c r="PNG2653" s="65"/>
      <c r="PNH2653" s="251"/>
      <c r="PNI2653" s="251"/>
      <c r="PNJ2653" s="251"/>
      <c r="PNK2653" s="52"/>
      <c r="PNL2653" s="250"/>
      <c r="PNM2653" s="65"/>
      <c r="PNN2653" s="251"/>
      <c r="PNO2653" s="251"/>
      <c r="PNP2653" s="251"/>
      <c r="PNQ2653" s="52"/>
      <c r="PNR2653" s="250"/>
      <c r="PNS2653" s="65"/>
      <c r="PNT2653" s="251"/>
      <c r="PNU2653" s="251"/>
      <c r="PNV2653" s="251"/>
      <c r="PNW2653" s="52"/>
      <c r="PNX2653" s="250"/>
      <c r="PNY2653" s="65"/>
      <c r="PNZ2653" s="251"/>
      <c r="POA2653" s="251"/>
      <c r="POB2653" s="251"/>
      <c r="POC2653" s="52"/>
      <c r="POD2653" s="250"/>
      <c r="POE2653" s="65"/>
      <c r="POF2653" s="251"/>
      <c r="POG2653" s="251"/>
      <c r="POH2653" s="251"/>
      <c r="POI2653" s="52"/>
      <c r="POJ2653" s="250"/>
      <c r="POK2653" s="65"/>
      <c r="POL2653" s="251"/>
      <c r="POM2653" s="251"/>
      <c r="PON2653" s="251"/>
      <c r="POO2653" s="52"/>
      <c r="POP2653" s="250"/>
      <c r="POQ2653" s="65"/>
      <c r="POR2653" s="251"/>
      <c r="POS2653" s="251"/>
      <c r="POT2653" s="251"/>
      <c r="POU2653" s="52"/>
      <c r="POV2653" s="250"/>
      <c r="POW2653" s="65"/>
      <c r="POX2653" s="251"/>
      <c r="POY2653" s="251"/>
      <c r="POZ2653" s="251"/>
      <c r="PPA2653" s="52"/>
      <c r="PPB2653" s="250"/>
      <c r="PPC2653" s="65"/>
      <c r="PPD2653" s="251"/>
      <c r="PPE2653" s="251"/>
      <c r="PPF2653" s="251"/>
      <c r="PPG2653" s="52"/>
      <c r="PPH2653" s="250"/>
      <c r="PPI2653" s="65"/>
      <c r="PPJ2653" s="251"/>
      <c r="PPK2653" s="251"/>
      <c r="PPL2653" s="251"/>
      <c r="PPM2653" s="52"/>
      <c r="PPN2653" s="250"/>
      <c r="PPO2653" s="65"/>
      <c r="PPP2653" s="251"/>
      <c r="PPQ2653" s="251"/>
      <c r="PPR2653" s="251"/>
      <c r="PPS2653" s="52"/>
      <c r="PPT2653" s="250"/>
      <c r="PPU2653" s="65"/>
      <c r="PPV2653" s="251"/>
      <c r="PPW2653" s="251"/>
      <c r="PPX2653" s="251"/>
      <c r="PPY2653" s="52"/>
      <c r="PPZ2653" s="250"/>
      <c r="PQA2653" s="65"/>
      <c r="PQB2653" s="251"/>
      <c r="PQC2653" s="251"/>
      <c r="PQD2653" s="251"/>
      <c r="PQE2653" s="52"/>
      <c r="PQF2653" s="250"/>
      <c r="PQG2653" s="65"/>
      <c r="PQH2653" s="251"/>
      <c r="PQI2653" s="251"/>
      <c r="PQJ2653" s="251"/>
      <c r="PQK2653" s="52"/>
      <c r="PQL2653" s="250"/>
      <c r="PQM2653" s="65"/>
      <c r="PQN2653" s="251"/>
      <c r="PQO2653" s="251"/>
      <c r="PQP2653" s="251"/>
      <c r="PQQ2653" s="52"/>
      <c r="PQR2653" s="250"/>
      <c r="PQS2653" s="65"/>
      <c r="PQT2653" s="251"/>
      <c r="PQU2653" s="251"/>
      <c r="PQV2653" s="251"/>
      <c r="PQW2653" s="52"/>
      <c r="PQX2653" s="250"/>
      <c r="PQY2653" s="65"/>
      <c r="PQZ2653" s="251"/>
      <c r="PRA2653" s="251"/>
      <c r="PRB2653" s="251"/>
      <c r="PRC2653" s="52"/>
      <c r="PRD2653" s="250"/>
      <c r="PRE2653" s="65"/>
      <c r="PRF2653" s="251"/>
      <c r="PRG2653" s="251"/>
      <c r="PRH2653" s="251"/>
      <c r="PRI2653" s="52"/>
      <c r="PRJ2653" s="250"/>
      <c r="PRK2653" s="65"/>
      <c r="PRL2653" s="251"/>
      <c r="PRM2653" s="251"/>
      <c r="PRN2653" s="251"/>
      <c r="PRO2653" s="52"/>
      <c r="PRP2653" s="250"/>
      <c r="PRQ2653" s="65"/>
      <c r="PRR2653" s="251"/>
      <c r="PRS2653" s="251"/>
      <c r="PRT2653" s="251"/>
      <c r="PRU2653" s="52"/>
      <c r="PRV2653" s="250"/>
      <c r="PRW2653" s="65"/>
      <c r="PRX2653" s="251"/>
      <c r="PRY2653" s="251"/>
      <c r="PRZ2653" s="251"/>
      <c r="PSA2653" s="52"/>
      <c r="PSB2653" s="250"/>
      <c r="PSC2653" s="65"/>
      <c r="PSD2653" s="251"/>
      <c r="PSE2653" s="251"/>
      <c r="PSF2653" s="251"/>
      <c r="PSG2653" s="52"/>
      <c r="PSH2653" s="250"/>
      <c r="PSI2653" s="65"/>
      <c r="PSJ2653" s="251"/>
      <c r="PSK2653" s="251"/>
      <c r="PSL2653" s="251"/>
      <c r="PSM2653" s="52"/>
      <c r="PSN2653" s="250"/>
      <c r="PSO2653" s="65"/>
      <c r="PSP2653" s="251"/>
      <c r="PSQ2653" s="251"/>
      <c r="PSR2653" s="251"/>
      <c r="PSS2653" s="52"/>
      <c r="PST2653" s="250"/>
      <c r="PSU2653" s="65"/>
      <c r="PSV2653" s="251"/>
      <c r="PSW2653" s="251"/>
      <c r="PSX2653" s="251"/>
      <c r="PSY2653" s="52"/>
      <c r="PSZ2653" s="250"/>
      <c r="PTA2653" s="65"/>
      <c r="PTB2653" s="251"/>
      <c r="PTC2653" s="251"/>
      <c r="PTD2653" s="251"/>
      <c r="PTE2653" s="52"/>
      <c r="PTF2653" s="250"/>
      <c r="PTG2653" s="65"/>
      <c r="PTH2653" s="251"/>
      <c r="PTI2653" s="251"/>
      <c r="PTJ2653" s="251"/>
      <c r="PTK2653" s="52"/>
      <c r="PTL2653" s="250"/>
      <c r="PTM2653" s="65"/>
      <c r="PTN2653" s="251"/>
      <c r="PTO2653" s="251"/>
      <c r="PTP2653" s="251"/>
      <c r="PTQ2653" s="52"/>
      <c r="PTR2653" s="250"/>
      <c r="PTS2653" s="65"/>
      <c r="PTT2653" s="251"/>
      <c r="PTU2653" s="251"/>
      <c r="PTV2653" s="251"/>
      <c r="PTW2653" s="52"/>
      <c r="PTX2653" s="250"/>
      <c r="PTY2653" s="65"/>
      <c r="PTZ2653" s="251"/>
      <c r="PUA2653" s="251"/>
      <c r="PUB2653" s="251"/>
      <c r="PUC2653" s="52"/>
      <c r="PUD2653" s="250"/>
      <c r="PUE2653" s="65"/>
      <c r="PUF2653" s="251"/>
      <c r="PUG2653" s="251"/>
      <c r="PUH2653" s="251"/>
      <c r="PUI2653" s="52"/>
      <c r="PUJ2653" s="250"/>
      <c r="PUK2653" s="65"/>
      <c r="PUL2653" s="251"/>
      <c r="PUM2653" s="251"/>
      <c r="PUN2653" s="251"/>
      <c r="PUO2653" s="52"/>
      <c r="PUP2653" s="250"/>
      <c r="PUQ2653" s="65"/>
      <c r="PUR2653" s="251"/>
      <c r="PUS2653" s="251"/>
      <c r="PUT2653" s="251"/>
      <c r="PUU2653" s="52"/>
      <c r="PUV2653" s="250"/>
      <c r="PUW2653" s="65"/>
      <c r="PUX2653" s="251"/>
      <c r="PUY2653" s="251"/>
      <c r="PUZ2653" s="251"/>
      <c r="PVA2653" s="52"/>
      <c r="PVB2653" s="250"/>
      <c r="PVC2653" s="65"/>
      <c r="PVD2653" s="251"/>
      <c r="PVE2653" s="251"/>
      <c r="PVF2653" s="251"/>
      <c r="PVG2653" s="52"/>
      <c r="PVH2653" s="250"/>
      <c r="PVI2653" s="65"/>
      <c r="PVJ2653" s="251"/>
      <c r="PVK2653" s="251"/>
      <c r="PVL2653" s="251"/>
      <c r="PVM2653" s="52"/>
      <c r="PVN2653" s="250"/>
      <c r="PVO2653" s="65"/>
      <c r="PVP2653" s="251"/>
      <c r="PVQ2653" s="251"/>
      <c r="PVR2653" s="251"/>
      <c r="PVS2653" s="52"/>
      <c r="PVT2653" s="250"/>
      <c r="PVU2653" s="65"/>
      <c r="PVV2653" s="251"/>
      <c r="PVW2653" s="251"/>
      <c r="PVX2653" s="251"/>
      <c r="PVY2653" s="52"/>
      <c r="PVZ2653" s="250"/>
      <c r="PWA2653" s="65"/>
      <c r="PWB2653" s="251"/>
      <c r="PWC2653" s="251"/>
      <c r="PWD2653" s="251"/>
      <c r="PWE2653" s="52"/>
      <c r="PWF2653" s="250"/>
      <c r="PWG2653" s="65"/>
      <c r="PWH2653" s="251"/>
      <c r="PWI2653" s="251"/>
      <c r="PWJ2653" s="251"/>
      <c r="PWK2653" s="52"/>
      <c r="PWL2653" s="250"/>
      <c r="PWM2653" s="65"/>
      <c r="PWN2653" s="251"/>
      <c r="PWO2653" s="251"/>
      <c r="PWP2653" s="251"/>
      <c r="PWQ2653" s="52"/>
      <c r="PWR2653" s="250"/>
      <c r="PWS2653" s="65"/>
      <c r="PWT2653" s="251"/>
      <c r="PWU2653" s="251"/>
      <c r="PWV2653" s="251"/>
      <c r="PWW2653" s="52"/>
      <c r="PWX2653" s="250"/>
      <c r="PWY2653" s="65"/>
      <c r="PWZ2653" s="251"/>
      <c r="PXA2653" s="251"/>
      <c r="PXB2653" s="251"/>
      <c r="PXC2653" s="52"/>
      <c r="PXD2653" s="250"/>
      <c r="PXE2653" s="65"/>
      <c r="PXF2653" s="251"/>
      <c r="PXG2653" s="251"/>
      <c r="PXH2653" s="251"/>
      <c r="PXI2653" s="52"/>
      <c r="PXJ2653" s="250"/>
      <c r="PXK2653" s="65"/>
      <c r="PXL2653" s="251"/>
      <c r="PXM2653" s="251"/>
      <c r="PXN2653" s="251"/>
      <c r="PXO2653" s="52"/>
      <c r="PXP2653" s="250"/>
      <c r="PXQ2653" s="65"/>
      <c r="PXR2653" s="251"/>
      <c r="PXS2653" s="251"/>
      <c r="PXT2653" s="251"/>
      <c r="PXU2653" s="52"/>
      <c r="PXV2653" s="250"/>
      <c r="PXW2653" s="65"/>
      <c r="PXX2653" s="251"/>
      <c r="PXY2653" s="251"/>
      <c r="PXZ2653" s="251"/>
      <c r="PYA2653" s="52"/>
      <c r="PYB2653" s="250"/>
      <c r="PYC2653" s="65"/>
      <c r="PYD2653" s="251"/>
      <c r="PYE2653" s="251"/>
      <c r="PYF2653" s="251"/>
      <c r="PYG2653" s="52"/>
      <c r="PYH2653" s="250"/>
      <c r="PYI2653" s="65"/>
      <c r="PYJ2653" s="251"/>
      <c r="PYK2653" s="251"/>
      <c r="PYL2653" s="251"/>
      <c r="PYM2653" s="52"/>
      <c r="PYN2653" s="250"/>
      <c r="PYO2653" s="65"/>
      <c r="PYP2653" s="251"/>
      <c r="PYQ2653" s="251"/>
      <c r="PYR2653" s="251"/>
      <c r="PYS2653" s="52"/>
      <c r="PYT2653" s="250"/>
      <c r="PYU2653" s="65"/>
      <c r="PYV2653" s="251"/>
      <c r="PYW2653" s="251"/>
      <c r="PYX2653" s="251"/>
      <c r="PYY2653" s="52"/>
      <c r="PYZ2653" s="250"/>
      <c r="PZA2653" s="65"/>
      <c r="PZB2653" s="251"/>
      <c r="PZC2653" s="251"/>
      <c r="PZD2653" s="251"/>
      <c r="PZE2653" s="52"/>
      <c r="PZF2653" s="250"/>
      <c r="PZG2653" s="65"/>
      <c r="PZH2653" s="251"/>
      <c r="PZI2653" s="251"/>
      <c r="PZJ2653" s="251"/>
      <c r="PZK2653" s="52"/>
      <c r="PZL2653" s="250"/>
      <c r="PZM2653" s="65"/>
      <c r="PZN2653" s="251"/>
      <c r="PZO2653" s="251"/>
      <c r="PZP2653" s="251"/>
      <c r="PZQ2653" s="52"/>
      <c r="PZR2653" s="250"/>
      <c r="PZS2653" s="65"/>
      <c r="PZT2653" s="251"/>
      <c r="PZU2653" s="251"/>
      <c r="PZV2653" s="251"/>
      <c r="PZW2653" s="52"/>
      <c r="PZX2653" s="250"/>
      <c r="PZY2653" s="65"/>
      <c r="PZZ2653" s="251"/>
      <c r="QAA2653" s="251"/>
      <c r="QAB2653" s="251"/>
      <c r="QAC2653" s="52"/>
      <c r="QAD2653" s="250"/>
      <c r="QAE2653" s="65"/>
      <c r="QAF2653" s="251"/>
      <c r="QAG2653" s="251"/>
      <c r="QAH2653" s="251"/>
      <c r="QAI2653" s="52"/>
      <c r="QAJ2653" s="250"/>
      <c r="QAK2653" s="65"/>
      <c r="QAL2653" s="251"/>
      <c r="QAM2653" s="251"/>
      <c r="QAN2653" s="251"/>
      <c r="QAO2653" s="52"/>
      <c r="QAP2653" s="250"/>
      <c r="QAQ2653" s="65"/>
      <c r="QAR2653" s="251"/>
      <c r="QAS2653" s="251"/>
      <c r="QAT2653" s="251"/>
      <c r="QAU2653" s="52"/>
      <c r="QAV2653" s="250"/>
      <c r="QAW2653" s="65"/>
      <c r="QAX2653" s="251"/>
      <c r="QAY2653" s="251"/>
      <c r="QAZ2653" s="251"/>
      <c r="QBA2653" s="52"/>
      <c r="QBB2653" s="250"/>
      <c r="QBC2653" s="65"/>
      <c r="QBD2653" s="251"/>
      <c r="QBE2653" s="251"/>
      <c r="QBF2653" s="251"/>
      <c r="QBG2653" s="52"/>
      <c r="QBH2653" s="250"/>
      <c r="QBI2653" s="65"/>
      <c r="QBJ2653" s="251"/>
      <c r="QBK2653" s="251"/>
      <c r="QBL2653" s="251"/>
      <c r="QBM2653" s="52"/>
      <c r="QBN2653" s="250"/>
      <c r="QBO2653" s="65"/>
      <c r="QBP2653" s="251"/>
      <c r="QBQ2653" s="251"/>
      <c r="QBR2653" s="251"/>
      <c r="QBS2653" s="52"/>
      <c r="QBT2653" s="250"/>
      <c r="QBU2653" s="65"/>
      <c r="QBV2653" s="251"/>
      <c r="QBW2653" s="251"/>
      <c r="QBX2653" s="251"/>
      <c r="QBY2653" s="52"/>
      <c r="QBZ2653" s="250"/>
      <c r="QCA2653" s="65"/>
      <c r="QCB2653" s="251"/>
      <c r="QCC2653" s="251"/>
      <c r="QCD2653" s="251"/>
      <c r="QCE2653" s="52"/>
      <c r="QCF2653" s="250"/>
      <c r="QCG2653" s="65"/>
      <c r="QCH2653" s="251"/>
      <c r="QCI2653" s="251"/>
      <c r="QCJ2653" s="251"/>
      <c r="QCK2653" s="52"/>
      <c r="QCL2653" s="250"/>
      <c r="QCM2653" s="65"/>
      <c r="QCN2653" s="251"/>
      <c r="QCO2653" s="251"/>
      <c r="QCP2653" s="251"/>
      <c r="QCQ2653" s="52"/>
      <c r="QCR2653" s="250"/>
      <c r="QCS2653" s="65"/>
      <c r="QCT2653" s="251"/>
      <c r="QCU2653" s="251"/>
      <c r="QCV2653" s="251"/>
      <c r="QCW2653" s="52"/>
      <c r="QCX2653" s="250"/>
      <c r="QCY2653" s="65"/>
      <c r="QCZ2653" s="251"/>
      <c r="QDA2653" s="251"/>
      <c r="QDB2653" s="251"/>
      <c r="QDC2653" s="52"/>
      <c r="QDD2653" s="250"/>
      <c r="QDE2653" s="65"/>
      <c r="QDF2653" s="251"/>
      <c r="QDG2653" s="251"/>
      <c r="QDH2653" s="251"/>
      <c r="QDI2653" s="52"/>
      <c r="QDJ2653" s="250"/>
      <c r="QDK2653" s="65"/>
      <c r="QDL2653" s="251"/>
      <c r="QDM2653" s="251"/>
      <c r="QDN2653" s="251"/>
      <c r="QDO2653" s="52"/>
      <c r="QDP2653" s="250"/>
      <c r="QDQ2653" s="65"/>
      <c r="QDR2653" s="251"/>
      <c r="QDS2653" s="251"/>
      <c r="QDT2653" s="251"/>
      <c r="QDU2653" s="52"/>
      <c r="QDV2653" s="250"/>
      <c r="QDW2653" s="65"/>
      <c r="QDX2653" s="251"/>
      <c r="QDY2653" s="251"/>
      <c r="QDZ2653" s="251"/>
      <c r="QEA2653" s="52"/>
      <c r="QEB2653" s="250"/>
      <c r="QEC2653" s="65"/>
      <c r="QED2653" s="251"/>
      <c r="QEE2653" s="251"/>
      <c r="QEF2653" s="251"/>
      <c r="QEG2653" s="52"/>
      <c r="QEH2653" s="250"/>
      <c r="QEI2653" s="65"/>
      <c r="QEJ2653" s="251"/>
      <c r="QEK2653" s="251"/>
      <c r="QEL2653" s="251"/>
      <c r="QEM2653" s="52"/>
      <c r="QEN2653" s="250"/>
      <c r="QEO2653" s="65"/>
      <c r="QEP2653" s="251"/>
      <c r="QEQ2653" s="251"/>
      <c r="QER2653" s="251"/>
      <c r="QES2653" s="52"/>
      <c r="QET2653" s="250"/>
      <c r="QEU2653" s="65"/>
      <c r="QEV2653" s="251"/>
      <c r="QEW2653" s="251"/>
      <c r="QEX2653" s="251"/>
      <c r="QEY2653" s="52"/>
      <c r="QEZ2653" s="250"/>
      <c r="QFA2653" s="65"/>
      <c r="QFB2653" s="251"/>
      <c r="QFC2653" s="251"/>
      <c r="QFD2653" s="251"/>
      <c r="QFE2653" s="52"/>
      <c r="QFF2653" s="250"/>
      <c r="QFG2653" s="65"/>
      <c r="QFH2653" s="251"/>
      <c r="QFI2653" s="251"/>
      <c r="QFJ2653" s="251"/>
      <c r="QFK2653" s="52"/>
      <c r="QFL2653" s="250"/>
      <c r="QFM2653" s="65"/>
      <c r="QFN2653" s="251"/>
      <c r="QFO2653" s="251"/>
      <c r="QFP2653" s="251"/>
      <c r="QFQ2653" s="52"/>
      <c r="QFR2653" s="250"/>
      <c r="QFS2653" s="65"/>
      <c r="QFT2653" s="251"/>
      <c r="QFU2653" s="251"/>
      <c r="QFV2653" s="251"/>
      <c r="QFW2653" s="52"/>
      <c r="QFX2653" s="250"/>
      <c r="QFY2653" s="65"/>
      <c r="QFZ2653" s="251"/>
      <c r="QGA2653" s="251"/>
      <c r="QGB2653" s="251"/>
      <c r="QGC2653" s="52"/>
      <c r="QGD2653" s="250"/>
      <c r="QGE2653" s="65"/>
      <c r="QGF2653" s="251"/>
      <c r="QGG2653" s="251"/>
      <c r="QGH2653" s="251"/>
      <c r="QGI2653" s="52"/>
      <c r="QGJ2653" s="250"/>
      <c r="QGK2653" s="65"/>
      <c r="QGL2653" s="251"/>
      <c r="QGM2653" s="251"/>
      <c r="QGN2653" s="251"/>
      <c r="QGO2653" s="52"/>
      <c r="QGP2653" s="250"/>
      <c r="QGQ2653" s="65"/>
      <c r="QGR2653" s="251"/>
      <c r="QGS2653" s="251"/>
      <c r="QGT2653" s="251"/>
      <c r="QGU2653" s="52"/>
      <c r="QGV2653" s="250"/>
      <c r="QGW2653" s="65"/>
      <c r="QGX2653" s="251"/>
      <c r="QGY2653" s="251"/>
      <c r="QGZ2653" s="251"/>
      <c r="QHA2653" s="52"/>
      <c r="QHB2653" s="250"/>
      <c r="QHC2653" s="65"/>
      <c r="QHD2653" s="251"/>
      <c r="QHE2653" s="251"/>
      <c r="QHF2653" s="251"/>
      <c r="QHG2653" s="52"/>
      <c r="QHH2653" s="250"/>
      <c r="QHI2653" s="65"/>
      <c r="QHJ2653" s="251"/>
      <c r="QHK2653" s="251"/>
      <c r="QHL2653" s="251"/>
      <c r="QHM2653" s="52"/>
      <c r="QHN2653" s="250"/>
      <c r="QHO2653" s="65"/>
      <c r="QHP2653" s="251"/>
      <c r="QHQ2653" s="251"/>
      <c r="QHR2653" s="251"/>
      <c r="QHS2653" s="52"/>
      <c r="QHT2653" s="250"/>
      <c r="QHU2653" s="65"/>
      <c r="QHV2653" s="251"/>
      <c r="QHW2653" s="251"/>
      <c r="QHX2653" s="251"/>
      <c r="QHY2653" s="52"/>
      <c r="QHZ2653" s="250"/>
      <c r="QIA2653" s="65"/>
      <c r="QIB2653" s="251"/>
      <c r="QIC2653" s="251"/>
      <c r="QID2653" s="251"/>
      <c r="QIE2653" s="52"/>
      <c r="QIF2653" s="250"/>
      <c r="QIG2653" s="65"/>
      <c r="QIH2653" s="251"/>
      <c r="QII2653" s="251"/>
      <c r="QIJ2653" s="251"/>
      <c r="QIK2653" s="52"/>
      <c r="QIL2653" s="250"/>
      <c r="QIM2653" s="65"/>
      <c r="QIN2653" s="251"/>
      <c r="QIO2653" s="251"/>
      <c r="QIP2653" s="251"/>
      <c r="QIQ2653" s="52"/>
      <c r="QIR2653" s="250"/>
      <c r="QIS2653" s="65"/>
      <c r="QIT2653" s="251"/>
      <c r="QIU2653" s="251"/>
      <c r="QIV2653" s="251"/>
      <c r="QIW2653" s="52"/>
      <c r="QIX2653" s="250"/>
      <c r="QIY2653" s="65"/>
      <c r="QIZ2653" s="251"/>
      <c r="QJA2653" s="251"/>
      <c r="QJB2653" s="251"/>
      <c r="QJC2653" s="52"/>
      <c r="QJD2653" s="250"/>
      <c r="QJE2653" s="65"/>
      <c r="QJF2653" s="251"/>
      <c r="QJG2653" s="251"/>
      <c r="QJH2653" s="251"/>
      <c r="QJI2653" s="52"/>
      <c r="QJJ2653" s="250"/>
      <c r="QJK2653" s="65"/>
      <c r="QJL2653" s="251"/>
      <c r="QJM2653" s="251"/>
      <c r="QJN2653" s="251"/>
      <c r="QJO2653" s="52"/>
      <c r="QJP2653" s="250"/>
      <c r="QJQ2653" s="65"/>
      <c r="QJR2653" s="251"/>
      <c r="QJS2653" s="251"/>
      <c r="QJT2653" s="251"/>
      <c r="QJU2653" s="52"/>
      <c r="QJV2653" s="250"/>
      <c r="QJW2653" s="65"/>
      <c r="QJX2653" s="251"/>
      <c r="QJY2653" s="251"/>
      <c r="QJZ2653" s="251"/>
      <c r="QKA2653" s="52"/>
      <c r="QKB2653" s="250"/>
      <c r="QKC2653" s="65"/>
      <c r="QKD2653" s="251"/>
      <c r="QKE2653" s="251"/>
      <c r="QKF2653" s="251"/>
      <c r="QKG2653" s="52"/>
      <c r="QKH2653" s="250"/>
      <c r="QKI2653" s="65"/>
      <c r="QKJ2653" s="251"/>
      <c r="QKK2653" s="251"/>
      <c r="QKL2653" s="251"/>
      <c r="QKM2653" s="52"/>
      <c r="QKN2653" s="250"/>
      <c r="QKO2653" s="65"/>
      <c r="QKP2653" s="251"/>
      <c r="QKQ2653" s="251"/>
      <c r="QKR2653" s="251"/>
      <c r="QKS2653" s="52"/>
      <c r="QKT2653" s="250"/>
      <c r="QKU2653" s="65"/>
      <c r="QKV2653" s="251"/>
      <c r="QKW2653" s="251"/>
      <c r="QKX2653" s="251"/>
      <c r="QKY2653" s="52"/>
      <c r="QKZ2653" s="250"/>
      <c r="QLA2653" s="65"/>
      <c r="QLB2653" s="251"/>
      <c r="QLC2653" s="251"/>
      <c r="QLD2653" s="251"/>
      <c r="QLE2653" s="52"/>
      <c r="QLF2653" s="250"/>
      <c r="QLG2653" s="65"/>
      <c r="QLH2653" s="251"/>
      <c r="QLI2653" s="251"/>
      <c r="QLJ2653" s="251"/>
      <c r="QLK2653" s="52"/>
      <c r="QLL2653" s="250"/>
      <c r="QLM2653" s="65"/>
      <c r="QLN2653" s="251"/>
      <c r="QLO2653" s="251"/>
      <c r="QLP2653" s="251"/>
      <c r="QLQ2653" s="52"/>
      <c r="QLR2653" s="250"/>
      <c r="QLS2653" s="65"/>
      <c r="QLT2653" s="251"/>
      <c r="QLU2653" s="251"/>
      <c r="QLV2653" s="251"/>
      <c r="QLW2653" s="52"/>
      <c r="QLX2653" s="250"/>
      <c r="QLY2653" s="65"/>
      <c r="QLZ2653" s="251"/>
      <c r="QMA2653" s="251"/>
      <c r="QMB2653" s="251"/>
      <c r="QMC2653" s="52"/>
      <c r="QMD2653" s="250"/>
      <c r="QME2653" s="65"/>
      <c r="QMF2653" s="251"/>
      <c r="QMG2653" s="251"/>
      <c r="QMH2653" s="251"/>
      <c r="QMI2653" s="52"/>
      <c r="QMJ2653" s="250"/>
      <c r="QMK2653" s="65"/>
      <c r="QML2653" s="251"/>
      <c r="QMM2653" s="251"/>
      <c r="QMN2653" s="251"/>
      <c r="QMO2653" s="52"/>
      <c r="QMP2653" s="250"/>
      <c r="QMQ2653" s="65"/>
      <c r="QMR2653" s="251"/>
      <c r="QMS2653" s="251"/>
      <c r="QMT2653" s="251"/>
      <c r="QMU2653" s="52"/>
      <c r="QMV2653" s="250"/>
      <c r="QMW2653" s="65"/>
      <c r="QMX2653" s="251"/>
      <c r="QMY2653" s="251"/>
      <c r="QMZ2653" s="251"/>
      <c r="QNA2653" s="52"/>
      <c r="QNB2653" s="250"/>
      <c r="QNC2653" s="65"/>
      <c r="QND2653" s="251"/>
      <c r="QNE2653" s="251"/>
      <c r="QNF2653" s="251"/>
      <c r="QNG2653" s="52"/>
      <c r="QNH2653" s="250"/>
      <c r="QNI2653" s="65"/>
      <c r="QNJ2653" s="251"/>
      <c r="QNK2653" s="251"/>
      <c r="QNL2653" s="251"/>
      <c r="QNM2653" s="52"/>
      <c r="QNN2653" s="250"/>
      <c r="QNO2653" s="65"/>
      <c r="QNP2653" s="251"/>
      <c r="QNQ2653" s="251"/>
      <c r="QNR2653" s="251"/>
      <c r="QNS2653" s="52"/>
      <c r="QNT2653" s="250"/>
      <c r="QNU2653" s="65"/>
      <c r="QNV2653" s="251"/>
      <c r="QNW2653" s="251"/>
      <c r="QNX2653" s="251"/>
      <c r="QNY2653" s="52"/>
      <c r="QNZ2653" s="250"/>
      <c r="QOA2653" s="65"/>
      <c r="QOB2653" s="251"/>
      <c r="QOC2653" s="251"/>
      <c r="QOD2653" s="251"/>
      <c r="QOE2653" s="52"/>
      <c r="QOF2653" s="250"/>
      <c r="QOG2653" s="65"/>
      <c r="QOH2653" s="251"/>
      <c r="QOI2653" s="251"/>
      <c r="QOJ2653" s="251"/>
      <c r="QOK2653" s="52"/>
      <c r="QOL2653" s="250"/>
      <c r="QOM2653" s="65"/>
      <c r="QON2653" s="251"/>
      <c r="QOO2653" s="251"/>
      <c r="QOP2653" s="251"/>
      <c r="QOQ2653" s="52"/>
      <c r="QOR2653" s="250"/>
      <c r="QOS2653" s="65"/>
      <c r="QOT2653" s="251"/>
      <c r="QOU2653" s="251"/>
      <c r="QOV2653" s="251"/>
      <c r="QOW2653" s="52"/>
      <c r="QOX2653" s="250"/>
      <c r="QOY2653" s="65"/>
      <c r="QOZ2653" s="251"/>
      <c r="QPA2653" s="251"/>
      <c r="QPB2653" s="251"/>
      <c r="QPC2653" s="52"/>
      <c r="QPD2653" s="250"/>
      <c r="QPE2653" s="65"/>
      <c r="QPF2653" s="251"/>
      <c r="QPG2653" s="251"/>
      <c r="QPH2653" s="251"/>
      <c r="QPI2653" s="52"/>
      <c r="QPJ2653" s="250"/>
      <c r="QPK2653" s="65"/>
      <c r="QPL2653" s="251"/>
      <c r="QPM2653" s="251"/>
      <c r="QPN2653" s="251"/>
      <c r="QPO2653" s="52"/>
      <c r="QPP2653" s="250"/>
      <c r="QPQ2653" s="65"/>
      <c r="QPR2653" s="251"/>
      <c r="QPS2653" s="251"/>
      <c r="QPT2653" s="251"/>
      <c r="QPU2653" s="52"/>
      <c r="QPV2653" s="250"/>
      <c r="QPW2653" s="65"/>
      <c r="QPX2653" s="251"/>
      <c r="QPY2653" s="251"/>
      <c r="QPZ2653" s="251"/>
      <c r="QQA2653" s="52"/>
      <c r="QQB2653" s="250"/>
      <c r="QQC2653" s="65"/>
      <c r="QQD2653" s="251"/>
      <c r="QQE2653" s="251"/>
      <c r="QQF2653" s="251"/>
      <c r="QQG2653" s="52"/>
      <c r="QQH2653" s="250"/>
      <c r="QQI2653" s="65"/>
      <c r="QQJ2653" s="251"/>
      <c r="QQK2653" s="251"/>
      <c r="QQL2653" s="251"/>
      <c r="QQM2653" s="52"/>
      <c r="QQN2653" s="250"/>
      <c r="QQO2653" s="65"/>
      <c r="QQP2653" s="251"/>
      <c r="QQQ2653" s="251"/>
      <c r="QQR2653" s="251"/>
      <c r="QQS2653" s="52"/>
      <c r="QQT2653" s="250"/>
      <c r="QQU2653" s="65"/>
      <c r="QQV2653" s="251"/>
      <c r="QQW2653" s="251"/>
      <c r="QQX2653" s="251"/>
      <c r="QQY2653" s="52"/>
      <c r="QQZ2653" s="250"/>
      <c r="QRA2653" s="65"/>
      <c r="QRB2653" s="251"/>
      <c r="QRC2653" s="251"/>
      <c r="QRD2653" s="251"/>
      <c r="QRE2653" s="52"/>
      <c r="QRF2653" s="250"/>
      <c r="QRG2653" s="65"/>
      <c r="QRH2653" s="251"/>
      <c r="QRI2653" s="251"/>
      <c r="QRJ2653" s="251"/>
      <c r="QRK2653" s="52"/>
      <c r="QRL2653" s="250"/>
      <c r="QRM2653" s="65"/>
      <c r="QRN2653" s="251"/>
      <c r="QRO2653" s="251"/>
      <c r="QRP2653" s="251"/>
      <c r="QRQ2653" s="52"/>
      <c r="QRR2653" s="250"/>
      <c r="QRS2653" s="65"/>
      <c r="QRT2653" s="251"/>
      <c r="QRU2653" s="251"/>
      <c r="QRV2653" s="251"/>
      <c r="QRW2653" s="52"/>
      <c r="QRX2653" s="250"/>
      <c r="QRY2653" s="65"/>
      <c r="QRZ2653" s="251"/>
      <c r="QSA2653" s="251"/>
      <c r="QSB2653" s="251"/>
      <c r="QSC2653" s="52"/>
      <c r="QSD2653" s="250"/>
      <c r="QSE2653" s="65"/>
      <c r="QSF2653" s="251"/>
      <c r="QSG2653" s="251"/>
      <c r="QSH2653" s="251"/>
      <c r="QSI2653" s="52"/>
      <c r="QSJ2653" s="250"/>
      <c r="QSK2653" s="65"/>
      <c r="QSL2653" s="251"/>
      <c r="QSM2653" s="251"/>
      <c r="QSN2653" s="251"/>
      <c r="QSO2653" s="52"/>
      <c r="QSP2653" s="250"/>
      <c r="QSQ2653" s="65"/>
      <c r="QSR2653" s="251"/>
      <c r="QSS2653" s="251"/>
      <c r="QST2653" s="251"/>
      <c r="QSU2653" s="52"/>
      <c r="QSV2653" s="250"/>
      <c r="QSW2653" s="65"/>
      <c r="QSX2653" s="251"/>
      <c r="QSY2653" s="251"/>
      <c r="QSZ2653" s="251"/>
      <c r="QTA2653" s="52"/>
      <c r="QTB2653" s="250"/>
      <c r="QTC2653" s="65"/>
      <c r="QTD2653" s="251"/>
      <c r="QTE2653" s="251"/>
      <c r="QTF2653" s="251"/>
      <c r="QTG2653" s="52"/>
      <c r="QTH2653" s="250"/>
      <c r="QTI2653" s="65"/>
      <c r="QTJ2653" s="251"/>
      <c r="QTK2653" s="251"/>
      <c r="QTL2653" s="251"/>
      <c r="QTM2653" s="52"/>
      <c r="QTN2653" s="250"/>
      <c r="QTO2653" s="65"/>
      <c r="QTP2653" s="251"/>
      <c r="QTQ2653" s="251"/>
      <c r="QTR2653" s="251"/>
      <c r="QTS2653" s="52"/>
      <c r="QTT2653" s="250"/>
      <c r="QTU2653" s="65"/>
      <c r="QTV2653" s="251"/>
      <c r="QTW2653" s="251"/>
      <c r="QTX2653" s="251"/>
      <c r="QTY2653" s="52"/>
      <c r="QTZ2653" s="250"/>
      <c r="QUA2653" s="65"/>
      <c r="QUB2653" s="251"/>
      <c r="QUC2653" s="251"/>
      <c r="QUD2653" s="251"/>
      <c r="QUE2653" s="52"/>
      <c r="QUF2653" s="250"/>
      <c r="QUG2653" s="65"/>
      <c r="QUH2653" s="251"/>
      <c r="QUI2653" s="251"/>
      <c r="QUJ2653" s="251"/>
      <c r="QUK2653" s="52"/>
      <c r="QUL2653" s="250"/>
      <c r="QUM2653" s="65"/>
      <c r="QUN2653" s="251"/>
      <c r="QUO2653" s="251"/>
      <c r="QUP2653" s="251"/>
      <c r="QUQ2653" s="52"/>
      <c r="QUR2653" s="250"/>
      <c r="QUS2653" s="65"/>
      <c r="QUT2653" s="251"/>
      <c r="QUU2653" s="251"/>
      <c r="QUV2653" s="251"/>
      <c r="QUW2653" s="52"/>
      <c r="QUX2653" s="250"/>
      <c r="QUY2653" s="65"/>
      <c r="QUZ2653" s="251"/>
      <c r="QVA2653" s="251"/>
      <c r="QVB2653" s="251"/>
      <c r="QVC2653" s="52"/>
      <c r="QVD2653" s="250"/>
      <c r="QVE2653" s="65"/>
      <c r="QVF2653" s="251"/>
      <c r="QVG2653" s="251"/>
      <c r="QVH2653" s="251"/>
      <c r="QVI2653" s="52"/>
      <c r="QVJ2653" s="250"/>
      <c r="QVK2653" s="65"/>
      <c r="QVL2653" s="251"/>
      <c r="QVM2653" s="251"/>
      <c r="QVN2653" s="251"/>
      <c r="QVO2653" s="52"/>
      <c r="QVP2653" s="250"/>
      <c r="QVQ2653" s="65"/>
      <c r="QVR2653" s="251"/>
      <c r="QVS2653" s="251"/>
      <c r="QVT2653" s="251"/>
      <c r="QVU2653" s="52"/>
      <c r="QVV2653" s="250"/>
      <c r="QVW2653" s="65"/>
      <c r="QVX2653" s="251"/>
      <c r="QVY2653" s="251"/>
      <c r="QVZ2653" s="251"/>
      <c r="QWA2653" s="52"/>
      <c r="QWB2653" s="250"/>
      <c r="QWC2653" s="65"/>
      <c r="QWD2653" s="251"/>
      <c r="QWE2653" s="251"/>
      <c r="QWF2653" s="251"/>
      <c r="QWG2653" s="52"/>
      <c r="QWH2653" s="250"/>
      <c r="QWI2653" s="65"/>
      <c r="QWJ2653" s="251"/>
      <c r="QWK2653" s="251"/>
      <c r="QWL2653" s="251"/>
      <c r="QWM2653" s="52"/>
      <c r="QWN2653" s="250"/>
      <c r="QWO2653" s="65"/>
      <c r="QWP2653" s="251"/>
      <c r="QWQ2653" s="251"/>
      <c r="QWR2653" s="251"/>
      <c r="QWS2653" s="52"/>
      <c r="QWT2653" s="250"/>
      <c r="QWU2653" s="65"/>
      <c r="QWV2653" s="251"/>
      <c r="QWW2653" s="251"/>
      <c r="QWX2653" s="251"/>
      <c r="QWY2653" s="52"/>
      <c r="QWZ2653" s="250"/>
      <c r="QXA2653" s="65"/>
      <c r="QXB2653" s="251"/>
      <c r="QXC2653" s="251"/>
      <c r="QXD2653" s="251"/>
      <c r="QXE2653" s="52"/>
      <c r="QXF2653" s="250"/>
      <c r="QXG2653" s="65"/>
      <c r="QXH2653" s="251"/>
      <c r="QXI2653" s="251"/>
      <c r="QXJ2653" s="251"/>
      <c r="QXK2653" s="52"/>
      <c r="QXL2653" s="250"/>
      <c r="QXM2653" s="65"/>
      <c r="QXN2653" s="251"/>
      <c r="QXO2653" s="251"/>
      <c r="QXP2653" s="251"/>
      <c r="QXQ2653" s="52"/>
      <c r="QXR2653" s="250"/>
      <c r="QXS2653" s="65"/>
      <c r="QXT2653" s="251"/>
      <c r="QXU2653" s="251"/>
      <c r="QXV2653" s="251"/>
      <c r="QXW2653" s="52"/>
      <c r="QXX2653" s="250"/>
      <c r="QXY2653" s="65"/>
      <c r="QXZ2653" s="251"/>
      <c r="QYA2653" s="251"/>
      <c r="QYB2653" s="251"/>
      <c r="QYC2653" s="52"/>
      <c r="QYD2653" s="250"/>
      <c r="QYE2653" s="65"/>
      <c r="QYF2653" s="251"/>
      <c r="QYG2653" s="251"/>
      <c r="QYH2653" s="251"/>
      <c r="QYI2653" s="52"/>
      <c r="QYJ2653" s="250"/>
      <c r="QYK2653" s="65"/>
      <c r="QYL2653" s="251"/>
      <c r="QYM2653" s="251"/>
      <c r="QYN2653" s="251"/>
      <c r="QYO2653" s="52"/>
      <c r="QYP2653" s="250"/>
      <c r="QYQ2653" s="65"/>
      <c r="QYR2653" s="251"/>
      <c r="QYS2653" s="251"/>
      <c r="QYT2653" s="251"/>
      <c r="QYU2653" s="52"/>
      <c r="QYV2653" s="250"/>
      <c r="QYW2653" s="65"/>
      <c r="QYX2653" s="251"/>
      <c r="QYY2653" s="251"/>
      <c r="QYZ2653" s="251"/>
      <c r="QZA2653" s="52"/>
      <c r="QZB2653" s="250"/>
      <c r="QZC2653" s="65"/>
      <c r="QZD2653" s="251"/>
      <c r="QZE2653" s="251"/>
      <c r="QZF2653" s="251"/>
      <c r="QZG2653" s="52"/>
      <c r="QZH2653" s="250"/>
      <c r="QZI2653" s="65"/>
      <c r="QZJ2653" s="251"/>
      <c r="QZK2653" s="251"/>
      <c r="QZL2653" s="251"/>
      <c r="QZM2653" s="52"/>
      <c r="QZN2653" s="250"/>
      <c r="QZO2653" s="65"/>
      <c r="QZP2653" s="251"/>
      <c r="QZQ2653" s="251"/>
      <c r="QZR2653" s="251"/>
      <c r="QZS2653" s="52"/>
      <c r="QZT2653" s="250"/>
      <c r="QZU2653" s="65"/>
      <c r="QZV2653" s="251"/>
      <c r="QZW2653" s="251"/>
      <c r="QZX2653" s="251"/>
      <c r="QZY2653" s="52"/>
      <c r="QZZ2653" s="250"/>
      <c r="RAA2653" s="65"/>
      <c r="RAB2653" s="251"/>
      <c r="RAC2653" s="251"/>
      <c r="RAD2653" s="251"/>
      <c r="RAE2653" s="52"/>
      <c r="RAF2653" s="250"/>
      <c r="RAG2653" s="65"/>
      <c r="RAH2653" s="251"/>
      <c r="RAI2653" s="251"/>
      <c r="RAJ2653" s="251"/>
      <c r="RAK2653" s="52"/>
      <c r="RAL2653" s="250"/>
      <c r="RAM2653" s="65"/>
      <c r="RAN2653" s="251"/>
      <c r="RAO2653" s="251"/>
      <c r="RAP2653" s="251"/>
      <c r="RAQ2653" s="52"/>
      <c r="RAR2653" s="250"/>
      <c r="RAS2653" s="65"/>
      <c r="RAT2653" s="251"/>
      <c r="RAU2653" s="251"/>
      <c r="RAV2653" s="251"/>
      <c r="RAW2653" s="52"/>
      <c r="RAX2653" s="250"/>
      <c r="RAY2653" s="65"/>
      <c r="RAZ2653" s="251"/>
      <c r="RBA2653" s="251"/>
      <c r="RBB2653" s="251"/>
      <c r="RBC2653" s="52"/>
      <c r="RBD2653" s="250"/>
      <c r="RBE2653" s="65"/>
      <c r="RBF2653" s="251"/>
      <c r="RBG2653" s="251"/>
      <c r="RBH2653" s="251"/>
      <c r="RBI2653" s="52"/>
      <c r="RBJ2653" s="250"/>
      <c r="RBK2653" s="65"/>
      <c r="RBL2653" s="251"/>
      <c r="RBM2653" s="251"/>
      <c r="RBN2653" s="251"/>
      <c r="RBO2653" s="52"/>
      <c r="RBP2653" s="250"/>
      <c r="RBQ2653" s="65"/>
      <c r="RBR2653" s="251"/>
      <c r="RBS2653" s="251"/>
      <c r="RBT2653" s="251"/>
      <c r="RBU2653" s="52"/>
      <c r="RBV2653" s="250"/>
      <c r="RBW2653" s="65"/>
      <c r="RBX2653" s="251"/>
      <c r="RBY2653" s="251"/>
      <c r="RBZ2653" s="251"/>
      <c r="RCA2653" s="52"/>
      <c r="RCB2653" s="250"/>
      <c r="RCC2653" s="65"/>
      <c r="RCD2653" s="251"/>
      <c r="RCE2653" s="251"/>
      <c r="RCF2653" s="251"/>
      <c r="RCG2653" s="52"/>
      <c r="RCH2653" s="250"/>
      <c r="RCI2653" s="65"/>
      <c r="RCJ2653" s="251"/>
      <c r="RCK2653" s="251"/>
      <c r="RCL2653" s="251"/>
      <c r="RCM2653" s="52"/>
      <c r="RCN2653" s="250"/>
      <c r="RCO2653" s="65"/>
      <c r="RCP2653" s="251"/>
      <c r="RCQ2653" s="251"/>
      <c r="RCR2653" s="251"/>
      <c r="RCS2653" s="52"/>
      <c r="RCT2653" s="250"/>
      <c r="RCU2653" s="65"/>
      <c r="RCV2653" s="251"/>
      <c r="RCW2653" s="251"/>
      <c r="RCX2653" s="251"/>
      <c r="RCY2653" s="52"/>
      <c r="RCZ2653" s="250"/>
      <c r="RDA2653" s="65"/>
      <c r="RDB2653" s="251"/>
      <c r="RDC2653" s="251"/>
      <c r="RDD2653" s="251"/>
      <c r="RDE2653" s="52"/>
      <c r="RDF2653" s="250"/>
      <c r="RDG2653" s="65"/>
      <c r="RDH2653" s="251"/>
      <c r="RDI2653" s="251"/>
      <c r="RDJ2653" s="251"/>
      <c r="RDK2653" s="52"/>
      <c r="RDL2653" s="250"/>
      <c r="RDM2653" s="65"/>
      <c r="RDN2653" s="251"/>
      <c r="RDO2653" s="251"/>
      <c r="RDP2653" s="251"/>
      <c r="RDQ2653" s="52"/>
      <c r="RDR2653" s="250"/>
      <c r="RDS2653" s="65"/>
      <c r="RDT2653" s="251"/>
      <c r="RDU2653" s="251"/>
      <c r="RDV2653" s="251"/>
      <c r="RDW2653" s="52"/>
      <c r="RDX2653" s="250"/>
      <c r="RDY2653" s="65"/>
      <c r="RDZ2653" s="251"/>
      <c r="REA2653" s="251"/>
      <c r="REB2653" s="251"/>
      <c r="REC2653" s="52"/>
      <c r="RED2653" s="250"/>
      <c r="REE2653" s="65"/>
      <c r="REF2653" s="251"/>
      <c r="REG2653" s="251"/>
      <c r="REH2653" s="251"/>
      <c r="REI2653" s="52"/>
      <c r="REJ2653" s="250"/>
      <c r="REK2653" s="65"/>
      <c r="REL2653" s="251"/>
      <c r="REM2653" s="251"/>
      <c r="REN2653" s="251"/>
      <c r="REO2653" s="52"/>
      <c r="REP2653" s="250"/>
      <c r="REQ2653" s="65"/>
      <c r="RER2653" s="251"/>
      <c r="RES2653" s="251"/>
      <c r="RET2653" s="251"/>
      <c r="REU2653" s="52"/>
      <c r="REV2653" s="250"/>
      <c r="REW2653" s="65"/>
      <c r="REX2653" s="251"/>
      <c r="REY2653" s="251"/>
      <c r="REZ2653" s="251"/>
      <c r="RFA2653" s="52"/>
      <c r="RFB2653" s="250"/>
      <c r="RFC2653" s="65"/>
      <c r="RFD2653" s="251"/>
      <c r="RFE2653" s="251"/>
      <c r="RFF2653" s="251"/>
      <c r="RFG2653" s="52"/>
      <c r="RFH2653" s="250"/>
      <c r="RFI2653" s="65"/>
      <c r="RFJ2653" s="251"/>
      <c r="RFK2653" s="251"/>
      <c r="RFL2653" s="251"/>
      <c r="RFM2653" s="52"/>
      <c r="RFN2653" s="250"/>
      <c r="RFO2653" s="65"/>
      <c r="RFP2653" s="251"/>
      <c r="RFQ2653" s="251"/>
      <c r="RFR2653" s="251"/>
      <c r="RFS2653" s="52"/>
      <c r="RFT2653" s="250"/>
      <c r="RFU2653" s="65"/>
      <c r="RFV2653" s="251"/>
      <c r="RFW2653" s="251"/>
      <c r="RFX2653" s="251"/>
      <c r="RFY2653" s="52"/>
      <c r="RFZ2653" s="250"/>
      <c r="RGA2653" s="65"/>
      <c r="RGB2653" s="251"/>
      <c r="RGC2653" s="251"/>
      <c r="RGD2653" s="251"/>
      <c r="RGE2653" s="52"/>
      <c r="RGF2653" s="250"/>
      <c r="RGG2653" s="65"/>
      <c r="RGH2653" s="251"/>
      <c r="RGI2653" s="251"/>
      <c r="RGJ2653" s="251"/>
      <c r="RGK2653" s="52"/>
      <c r="RGL2653" s="250"/>
      <c r="RGM2653" s="65"/>
      <c r="RGN2653" s="251"/>
      <c r="RGO2653" s="251"/>
      <c r="RGP2653" s="251"/>
      <c r="RGQ2653" s="52"/>
      <c r="RGR2653" s="250"/>
      <c r="RGS2653" s="65"/>
      <c r="RGT2653" s="251"/>
      <c r="RGU2653" s="251"/>
      <c r="RGV2653" s="251"/>
      <c r="RGW2653" s="52"/>
      <c r="RGX2653" s="250"/>
      <c r="RGY2653" s="65"/>
      <c r="RGZ2653" s="251"/>
      <c r="RHA2653" s="251"/>
      <c r="RHB2653" s="251"/>
      <c r="RHC2653" s="52"/>
      <c r="RHD2653" s="250"/>
      <c r="RHE2653" s="65"/>
      <c r="RHF2653" s="251"/>
      <c r="RHG2653" s="251"/>
      <c r="RHH2653" s="251"/>
      <c r="RHI2653" s="52"/>
      <c r="RHJ2653" s="250"/>
      <c r="RHK2653" s="65"/>
      <c r="RHL2653" s="251"/>
      <c r="RHM2653" s="251"/>
      <c r="RHN2653" s="251"/>
      <c r="RHO2653" s="52"/>
      <c r="RHP2653" s="250"/>
      <c r="RHQ2653" s="65"/>
      <c r="RHR2653" s="251"/>
      <c r="RHS2653" s="251"/>
      <c r="RHT2653" s="251"/>
      <c r="RHU2653" s="52"/>
      <c r="RHV2653" s="250"/>
      <c r="RHW2653" s="65"/>
      <c r="RHX2653" s="251"/>
      <c r="RHY2653" s="251"/>
      <c r="RHZ2653" s="251"/>
      <c r="RIA2653" s="52"/>
      <c r="RIB2653" s="250"/>
      <c r="RIC2653" s="65"/>
      <c r="RID2653" s="251"/>
      <c r="RIE2653" s="251"/>
      <c r="RIF2653" s="251"/>
      <c r="RIG2653" s="52"/>
      <c r="RIH2653" s="250"/>
      <c r="RII2653" s="65"/>
      <c r="RIJ2653" s="251"/>
      <c r="RIK2653" s="251"/>
      <c r="RIL2653" s="251"/>
      <c r="RIM2653" s="52"/>
      <c r="RIN2653" s="250"/>
      <c r="RIO2653" s="65"/>
      <c r="RIP2653" s="251"/>
      <c r="RIQ2653" s="251"/>
      <c r="RIR2653" s="251"/>
      <c r="RIS2653" s="52"/>
      <c r="RIT2653" s="250"/>
      <c r="RIU2653" s="65"/>
      <c r="RIV2653" s="251"/>
      <c r="RIW2653" s="251"/>
      <c r="RIX2653" s="251"/>
      <c r="RIY2653" s="52"/>
      <c r="RIZ2653" s="250"/>
      <c r="RJA2653" s="65"/>
      <c r="RJB2653" s="251"/>
      <c r="RJC2653" s="251"/>
      <c r="RJD2653" s="251"/>
      <c r="RJE2653" s="52"/>
      <c r="RJF2653" s="250"/>
      <c r="RJG2653" s="65"/>
      <c r="RJH2653" s="251"/>
      <c r="RJI2653" s="251"/>
      <c r="RJJ2653" s="251"/>
      <c r="RJK2653" s="52"/>
      <c r="RJL2653" s="250"/>
      <c r="RJM2653" s="65"/>
      <c r="RJN2653" s="251"/>
      <c r="RJO2653" s="251"/>
      <c r="RJP2653" s="251"/>
      <c r="RJQ2653" s="52"/>
      <c r="RJR2653" s="250"/>
      <c r="RJS2653" s="65"/>
      <c r="RJT2653" s="251"/>
      <c r="RJU2653" s="251"/>
      <c r="RJV2653" s="251"/>
      <c r="RJW2653" s="52"/>
      <c r="RJX2653" s="250"/>
      <c r="RJY2653" s="65"/>
      <c r="RJZ2653" s="251"/>
      <c r="RKA2653" s="251"/>
      <c r="RKB2653" s="251"/>
      <c r="RKC2653" s="52"/>
      <c r="RKD2653" s="250"/>
      <c r="RKE2653" s="65"/>
      <c r="RKF2653" s="251"/>
      <c r="RKG2653" s="251"/>
      <c r="RKH2653" s="251"/>
      <c r="RKI2653" s="52"/>
      <c r="RKJ2653" s="250"/>
      <c r="RKK2653" s="65"/>
      <c r="RKL2653" s="251"/>
      <c r="RKM2653" s="251"/>
      <c r="RKN2653" s="251"/>
      <c r="RKO2653" s="52"/>
      <c r="RKP2653" s="250"/>
      <c r="RKQ2653" s="65"/>
      <c r="RKR2653" s="251"/>
      <c r="RKS2653" s="251"/>
      <c r="RKT2653" s="251"/>
      <c r="RKU2653" s="52"/>
      <c r="RKV2653" s="250"/>
      <c r="RKW2653" s="65"/>
      <c r="RKX2653" s="251"/>
      <c r="RKY2653" s="251"/>
      <c r="RKZ2653" s="251"/>
      <c r="RLA2653" s="52"/>
      <c r="RLB2653" s="250"/>
      <c r="RLC2653" s="65"/>
      <c r="RLD2653" s="251"/>
      <c r="RLE2653" s="251"/>
      <c r="RLF2653" s="251"/>
      <c r="RLG2653" s="52"/>
      <c r="RLH2653" s="250"/>
      <c r="RLI2653" s="65"/>
      <c r="RLJ2653" s="251"/>
      <c r="RLK2653" s="251"/>
      <c r="RLL2653" s="251"/>
      <c r="RLM2653" s="52"/>
      <c r="RLN2653" s="250"/>
      <c r="RLO2653" s="65"/>
      <c r="RLP2653" s="251"/>
      <c r="RLQ2653" s="251"/>
      <c r="RLR2653" s="251"/>
      <c r="RLS2653" s="52"/>
      <c r="RLT2653" s="250"/>
      <c r="RLU2653" s="65"/>
      <c r="RLV2653" s="251"/>
      <c r="RLW2653" s="251"/>
      <c r="RLX2653" s="251"/>
      <c r="RLY2653" s="52"/>
      <c r="RLZ2653" s="250"/>
      <c r="RMA2653" s="65"/>
      <c r="RMB2653" s="251"/>
      <c r="RMC2653" s="251"/>
      <c r="RMD2653" s="251"/>
      <c r="RME2653" s="52"/>
      <c r="RMF2653" s="250"/>
      <c r="RMG2653" s="65"/>
      <c r="RMH2653" s="251"/>
      <c r="RMI2653" s="251"/>
      <c r="RMJ2653" s="251"/>
      <c r="RMK2653" s="52"/>
      <c r="RML2653" s="250"/>
      <c r="RMM2653" s="65"/>
      <c r="RMN2653" s="251"/>
      <c r="RMO2653" s="251"/>
      <c r="RMP2653" s="251"/>
      <c r="RMQ2653" s="52"/>
      <c r="RMR2653" s="250"/>
      <c r="RMS2653" s="65"/>
      <c r="RMT2653" s="251"/>
      <c r="RMU2653" s="251"/>
      <c r="RMV2653" s="251"/>
      <c r="RMW2653" s="52"/>
      <c r="RMX2653" s="250"/>
      <c r="RMY2653" s="65"/>
      <c r="RMZ2653" s="251"/>
      <c r="RNA2653" s="251"/>
      <c r="RNB2653" s="251"/>
      <c r="RNC2653" s="52"/>
      <c r="RND2653" s="250"/>
      <c r="RNE2653" s="65"/>
      <c r="RNF2653" s="251"/>
      <c r="RNG2653" s="251"/>
      <c r="RNH2653" s="251"/>
      <c r="RNI2653" s="52"/>
      <c r="RNJ2653" s="250"/>
      <c r="RNK2653" s="65"/>
      <c r="RNL2653" s="251"/>
      <c r="RNM2653" s="251"/>
      <c r="RNN2653" s="251"/>
      <c r="RNO2653" s="52"/>
      <c r="RNP2653" s="250"/>
      <c r="RNQ2653" s="65"/>
      <c r="RNR2653" s="251"/>
      <c r="RNS2653" s="251"/>
      <c r="RNT2653" s="251"/>
      <c r="RNU2653" s="52"/>
      <c r="RNV2653" s="250"/>
      <c r="RNW2653" s="65"/>
      <c r="RNX2653" s="251"/>
      <c r="RNY2653" s="251"/>
      <c r="RNZ2653" s="251"/>
      <c r="ROA2653" s="52"/>
      <c r="ROB2653" s="250"/>
      <c r="ROC2653" s="65"/>
      <c r="ROD2653" s="251"/>
      <c r="ROE2653" s="251"/>
      <c r="ROF2653" s="251"/>
      <c r="ROG2653" s="52"/>
      <c r="ROH2653" s="250"/>
      <c r="ROI2653" s="65"/>
      <c r="ROJ2653" s="251"/>
      <c r="ROK2653" s="251"/>
      <c r="ROL2653" s="251"/>
      <c r="ROM2653" s="52"/>
      <c r="RON2653" s="250"/>
      <c r="ROO2653" s="65"/>
      <c r="ROP2653" s="251"/>
      <c r="ROQ2653" s="251"/>
      <c r="ROR2653" s="251"/>
      <c r="ROS2653" s="52"/>
      <c r="ROT2653" s="250"/>
      <c r="ROU2653" s="65"/>
      <c r="ROV2653" s="251"/>
      <c r="ROW2653" s="251"/>
      <c r="ROX2653" s="251"/>
      <c r="ROY2653" s="52"/>
      <c r="ROZ2653" s="250"/>
      <c r="RPA2653" s="65"/>
      <c r="RPB2653" s="251"/>
      <c r="RPC2653" s="251"/>
      <c r="RPD2653" s="251"/>
      <c r="RPE2653" s="52"/>
      <c r="RPF2653" s="250"/>
      <c r="RPG2653" s="65"/>
      <c r="RPH2653" s="251"/>
      <c r="RPI2653" s="251"/>
      <c r="RPJ2653" s="251"/>
      <c r="RPK2653" s="52"/>
      <c r="RPL2653" s="250"/>
      <c r="RPM2653" s="65"/>
      <c r="RPN2653" s="251"/>
      <c r="RPO2653" s="251"/>
      <c r="RPP2653" s="251"/>
      <c r="RPQ2653" s="52"/>
      <c r="RPR2653" s="250"/>
      <c r="RPS2653" s="65"/>
      <c r="RPT2653" s="251"/>
      <c r="RPU2653" s="251"/>
      <c r="RPV2653" s="251"/>
      <c r="RPW2653" s="52"/>
      <c r="RPX2653" s="250"/>
      <c r="RPY2653" s="65"/>
      <c r="RPZ2653" s="251"/>
      <c r="RQA2653" s="251"/>
      <c r="RQB2653" s="251"/>
      <c r="RQC2653" s="52"/>
      <c r="RQD2653" s="250"/>
      <c r="RQE2653" s="65"/>
      <c r="RQF2653" s="251"/>
      <c r="RQG2653" s="251"/>
      <c r="RQH2653" s="251"/>
      <c r="RQI2653" s="52"/>
      <c r="RQJ2653" s="250"/>
      <c r="RQK2653" s="65"/>
      <c r="RQL2653" s="251"/>
      <c r="RQM2653" s="251"/>
      <c r="RQN2653" s="251"/>
      <c r="RQO2653" s="52"/>
      <c r="RQP2653" s="250"/>
      <c r="RQQ2653" s="65"/>
      <c r="RQR2653" s="251"/>
      <c r="RQS2653" s="251"/>
      <c r="RQT2653" s="251"/>
      <c r="RQU2653" s="52"/>
      <c r="RQV2653" s="250"/>
      <c r="RQW2653" s="65"/>
      <c r="RQX2653" s="251"/>
      <c r="RQY2653" s="251"/>
      <c r="RQZ2653" s="251"/>
      <c r="RRA2653" s="52"/>
      <c r="RRB2653" s="250"/>
      <c r="RRC2653" s="65"/>
      <c r="RRD2653" s="251"/>
      <c r="RRE2653" s="251"/>
      <c r="RRF2653" s="251"/>
      <c r="RRG2653" s="52"/>
      <c r="RRH2653" s="250"/>
      <c r="RRI2653" s="65"/>
      <c r="RRJ2653" s="251"/>
      <c r="RRK2653" s="251"/>
      <c r="RRL2653" s="251"/>
      <c r="RRM2653" s="52"/>
      <c r="RRN2653" s="250"/>
      <c r="RRO2653" s="65"/>
      <c r="RRP2653" s="251"/>
      <c r="RRQ2653" s="251"/>
      <c r="RRR2653" s="251"/>
      <c r="RRS2653" s="52"/>
      <c r="RRT2653" s="250"/>
      <c r="RRU2653" s="65"/>
      <c r="RRV2653" s="251"/>
      <c r="RRW2653" s="251"/>
      <c r="RRX2653" s="251"/>
      <c r="RRY2653" s="52"/>
      <c r="RRZ2653" s="250"/>
      <c r="RSA2653" s="65"/>
      <c r="RSB2653" s="251"/>
      <c r="RSC2653" s="251"/>
      <c r="RSD2653" s="251"/>
      <c r="RSE2653" s="52"/>
      <c r="RSF2653" s="250"/>
      <c r="RSG2653" s="65"/>
      <c r="RSH2653" s="251"/>
      <c r="RSI2653" s="251"/>
      <c r="RSJ2653" s="251"/>
      <c r="RSK2653" s="52"/>
      <c r="RSL2653" s="250"/>
      <c r="RSM2653" s="65"/>
      <c r="RSN2653" s="251"/>
      <c r="RSO2653" s="251"/>
      <c r="RSP2653" s="251"/>
      <c r="RSQ2653" s="52"/>
      <c r="RSR2653" s="250"/>
      <c r="RSS2653" s="65"/>
      <c r="RST2653" s="251"/>
      <c r="RSU2653" s="251"/>
      <c r="RSV2653" s="251"/>
      <c r="RSW2653" s="52"/>
      <c r="RSX2653" s="250"/>
      <c r="RSY2653" s="65"/>
      <c r="RSZ2653" s="251"/>
      <c r="RTA2653" s="251"/>
      <c r="RTB2653" s="251"/>
      <c r="RTC2653" s="52"/>
      <c r="RTD2653" s="250"/>
      <c r="RTE2653" s="65"/>
      <c r="RTF2653" s="251"/>
      <c r="RTG2653" s="251"/>
      <c r="RTH2653" s="251"/>
      <c r="RTI2653" s="52"/>
      <c r="RTJ2653" s="250"/>
      <c r="RTK2653" s="65"/>
      <c r="RTL2653" s="251"/>
      <c r="RTM2653" s="251"/>
      <c r="RTN2653" s="251"/>
      <c r="RTO2653" s="52"/>
      <c r="RTP2653" s="250"/>
      <c r="RTQ2653" s="65"/>
      <c r="RTR2653" s="251"/>
      <c r="RTS2653" s="251"/>
      <c r="RTT2653" s="251"/>
      <c r="RTU2653" s="52"/>
      <c r="RTV2653" s="250"/>
      <c r="RTW2653" s="65"/>
      <c r="RTX2653" s="251"/>
      <c r="RTY2653" s="251"/>
      <c r="RTZ2653" s="251"/>
      <c r="RUA2653" s="52"/>
      <c r="RUB2653" s="250"/>
      <c r="RUC2653" s="65"/>
      <c r="RUD2653" s="251"/>
      <c r="RUE2653" s="251"/>
      <c r="RUF2653" s="251"/>
      <c r="RUG2653" s="52"/>
      <c r="RUH2653" s="250"/>
      <c r="RUI2653" s="65"/>
      <c r="RUJ2653" s="251"/>
      <c r="RUK2653" s="251"/>
      <c r="RUL2653" s="251"/>
      <c r="RUM2653" s="52"/>
      <c r="RUN2653" s="250"/>
      <c r="RUO2653" s="65"/>
      <c r="RUP2653" s="251"/>
      <c r="RUQ2653" s="251"/>
      <c r="RUR2653" s="251"/>
      <c r="RUS2653" s="52"/>
      <c r="RUT2653" s="250"/>
      <c r="RUU2653" s="65"/>
      <c r="RUV2653" s="251"/>
      <c r="RUW2653" s="251"/>
      <c r="RUX2653" s="251"/>
      <c r="RUY2653" s="52"/>
      <c r="RUZ2653" s="250"/>
      <c r="RVA2653" s="65"/>
      <c r="RVB2653" s="251"/>
      <c r="RVC2653" s="251"/>
      <c r="RVD2653" s="251"/>
      <c r="RVE2653" s="52"/>
      <c r="RVF2653" s="250"/>
      <c r="RVG2653" s="65"/>
      <c r="RVH2653" s="251"/>
      <c r="RVI2653" s="251"/>
      <c r="RVJ2653" s="251"/>
      <c r="RVK2653" s="52"/>
      <c r="RVL2653" s="250"/>
      <c r="RVM2653" s="65"/>
      <c r="RVN2653" s="251"/>
      <c r="RVO2653" s="251"/>
      <c r="RVP2653" s="251"/>
      <c r="RVQ2653" s="52"/>
      <c r="RVR2653" s="250"/>
      <c r="RVS2653" s="65"/>
      <c r="RVT2653" s="251"/>
      <c r="RVU2653" s="251"/>
      <c r="RVV2653" s="251"/>
      <c r="RVW2653" s="52"/>
      <c r="RVX2653" s="250"/>
      <c r="RVY2653" s="65"/>
      <c r="RVZ2653" s="251"/>
      <c r="RWA2653" s="251"/>
      <c r="RWB2653" s="251"/>
      <c r="RWC2653" s="52"/>
      <c r="RWD2653" s="250"/>
      <c r="RWE2653" s="65"/>
      <c r="RWF2653" s="251"/>
      <c r="RWG2653" s="251"/>
      <c r="RWH2653" s="251"/>
      <c r="RWI2653" s="52"/>
      <c r="RWJ2653" s="250"/>
      <c r="RWK2653" s="65"/>
      <c r="RWL2653" s="251"/>
      <c r="RWM2653" s="251"/>
      <c r="RWN2653" s="251"/>
      <c r="RWO2653" s="52"/>
      <c r="RWP2653" s="250"/>
      <c r="RWQ2653" s="65"/>
      <c r="RWR2653" s="251"/>
      <c r="RWS2653" s="251"/>
      <c r="RWT2653" s="251"/>
      <c r="RWU2653" s="52"/>
      <c r="RWV2653" s="250"/>
      <c r="RWW2653" s="65"/>
      <c r="RWX2653" s="251"/>
      <c r="RWY2653" s="251"/>
      <c r="RWZ2653" s="251"/>
      <c r="RXA2653" s="52"/>
      <c r="RXB2653" s="250"/>
      <c r="RXC2653" s="65"/>
      <c r="RXD2653" s="251"/>
      <c r="RXE2653" s="251"/>
      <c r="RXF2653" s="251"/>
      <c r="RXG2653" s="52"/>
      <c r="RXH2653" s="250"/>
      <c r="RXI2653" s="65"/>
      <c r="RXJ2653" s="251"/>
      <c r="RXK2653" s="251"/>
      <c r="RXL2653" s="251"/>
      <c r="RXM2653" s="52"/>
      <c r="RXN2653" s="250"/>
      <c r="RXO2653" s="65"/>
      <c r="RXP2653" s="251"/>
      <c r="RXQ2653" s="251"/>
      <c r="RXR2653" s="251"/>
      <c r="RXS2653" s="52"/>
      <c r="RXT2653" s="250"/>
      <c r="RXU2653" s="65"/>
      <c r="RXV2653" s="251"/>
      <c r="RXW2653" s="251"/>
      <c r="RXX2653" s="251"/>
      <c r="RXY2653" s="52"/>
      <c r="RXZ2653" s="250"/>
      <c r="RYA2653" s="65"/>
      <c r="RYB2653" s="251"/>
      <c r="RYC2653" s="251"/>
      <c r="RYD2653" s="251"/>
      <c r="RYE2653" s="52"/>
      <c r="RYF2653" s="250"/>
      <c r="RYG2653" s="65"/>
      <c r="RYH2653" s="251"/>
      <c r="RYI2653" s="251"/>
      <c r="RYJ2653" s="251"/>
      <c r="RYK2653" s="52"/>
      <c r="RYL2653" s="250"/>
      <c r="RYM2653" s="65"/>
      <c r="RYN2653" s="251"/>
      <c r="RYO2653" s="251"/>
      <c r="RYP2653" s="251"/>
      <c r="RYQ2653" s="52"/>
      <c r="RYR2653" s="250"/>
      <c r="RYS2653" s="65"/>
      <c r="RYT2653" s="251"/>
      <c r="RYU2653" s="251"/>
      <c r="RYV2653" s="251"/>
      <c r="RYW2653" s="52"/>
      <c r="RYX2653" s="250"/>
      <c r="RYY2653" s="65"/>
      <c r="RYZ2653" s="251"/>
      <c r="RZA2653" s="251"/>
      <c r="RZB2653" s="251"/>
      <c r="RZC2653" s="52"/>
      <c r="RZD2653" s="250"/>
      <c r="RZE2653" s="65"/>
      <c r="RZF2653" s="251"/>
      <c r="RZG2653" s="251"/>
      <c r="RZH2653" s="251"/>
      <c r="RZI2653" s="52"/>
      <c r="RZJ2653" s="250"/>
      <c r="RZK2653" s="65"/>
      <c r="RZL2653" s="251"/>
      <c r="RZM2653" s="251"/>
      <c r="RZN2653" s="251"/>
      <c r="RZO2653" s="52"/>
      <c r="RZP2653" s="250"/>
      <c r="RZQ2653" s="65"/>
      <c r="RZR2653" s="251"/>
      <c r="RZS2653" s="251"/>
      <c r="RZT2653" s="251"/>
      <c r="RZU2653" s="52"/>
      <c r="RZV2653" s="250"/>
      <c r="RZW2653" s="65"/>
      <c r="RZX2653" s="251"/>
      <c r="RZY2653" s="251"/>
      <c r="RZZ2653" s="251"/>
      <c r="SAA2653" s="52"/>
      <c r="SAB2653" s="250"/>
      <c r="SAC2653" s="65"/>
      <c r="SAD2653" s="251"/>
      <c r="SAE2653" s="251"/>
      <c r="SAF2653" s="251"/>
      <c r="SAG2653" s="52"/>
      <c r="SAH2653" s="250"/>
      <c r="SAI2653" s="65"/>
      <c r="SAJ2653" s="251"/>
      <c r="SAK2653" s="251"/>
      <c r="SAL2653" s="251"/>
      <c r="SAM2653" s="52"/>
      <c r="SAN2653" s="250"/>
      <c r="SAO2653" s="65"/>
      <c r="SAP2653" s="251"/>
      <c r="SAQ2653" s="251"/>
      <c r="SAR2653" s="251"/>
      <c r="SAS2653" s="52"/>
      <c r="SAT2653" s="250"/>
      <c r="SAU2653" s="65"/>
      <c r="SAV2653" s="251"/>
      <c r="SAW2653" s="251"/>
      <c r="SAX2653" s="251"/>
      <c r="SAY2653" s="52"/>
      <c r="SAZ2653" s="250"/>
      <c r="SBA2653" s="65"/>
      <c r="SBB2653" s="251"/>
      <c r="SBC2653" s="251"/>
      <c r="SBD2653" s="251"/>
      <c r="SBE2653" s="52"/>
      <c r="SBF2653" s="250"/>
      <c r="SBG2653" s="65"/>
      <c r="SBH2653" s="251"/>
      <c r="SBI2653" s="251"/>
      <c r="SBJ2653" s="251"/>
      <c r="SBK2653" s="52"/>
      <c r="SBL2653" s="250"/>
      <c r="SBM2653" s="65"/>
      <c r="SBN2653" s="251"/>
      <c r="SBO2653" s="251"/>
      <c r="SBP2653" s="251"/>
      <c r="SBQ2653" s="52"/>
      <c r="SBR2653" s="250"/>
      <c r="SBS2653" s="65"/>
      <c r="SBT2653" s="251"/>
      <c r="SBU2653" s="251"/>
      <c r="SBV2653" s="251"/>
      <c r="SBW2653" s="52"/>
      <c r="SBX2653" s="250"/>
      <c r="SBY2653" s="65"/>
      <c r="SBZ2653" s="251"/>
      <c r="SCA2653" s="251"/>
      <c r="SCB2653" s="251"/>
      <c r="SCC2653" s="52"/>
      <c r="SCD2653" s="250"/>
      <c r="SCE2653" s="65"/>
      <c r="SCF2653" s="251"/>
      <c r="SCG2653" s="251"/>
      <c r="SCH2653" s="251"/>
      <c r="SCI2653" s="52"/>
      <c r="SCJ2653" s="250"/>
      <c r="SCK2653" s="65"/>
      <c r="SCL2653" s="251"/>
      <c r="SCM2653" s="251"/>
      <c r="SCN2653" s="251"/>
      <c r="SCO2653" s="52"/>
      <c r="SCP2653" s="250"/>
      <c r="SCQ2653" s="65"/>
      <c r="SCR2653" s="251"/>
      <c r="SCS2653" s="251"/>
      <c r="SCT2653" s="251"/>
      <c r="SCU2653" s="52"/>
      <c r="SCV2653" s="250"/>
      <c r="SCW2653" s="65"/>
      <c r="SCX2653" s="251"/>
      <c r="SCY2653" s="251"/>
      <c r="SCZ2653" s="251"/>
      <c r="SDA2653" s="52"/>
      <c r="SDB2653" s="250"/>
      <c r="SDC2653" s="65"/>
      <c r="SDD2653" s="251"/>
      <c r="SDE2653" s="251"/>
      <c r="SDF2653" s="251"/>
      <c r="SDG2653" s="52"/>
      <c r="SDH2653" s="250"/>
      <c r="SDI2653" s="65"/>
      <c r="SDJ2653" s="251"/>
      <c r="SDK2653" s="251"/>
      <c r="SDL2653" s="251"/>
      <c r="SDM2653" s="52"/>
      <c r="SDN2653" s="250"/>
      <c r="SDO2653" s="65"/>
      <c r="SDP2653" s="251"/>
      <c r="SDQ2653" s="251"/>
      <c r="SDR2653" s="251"/>
      <c r="SDS2653" s="52"/>
      <c r="SDT2653" s="250"/>
      <c r="SDU2653" s="65"/>
      <c r="SDV2653" s="251"/>
      <c r="SDW2653" s="251"/>
      <c r="SDX2653" s="251"/>
      <c r="SDY2653" s="52"/>
      <c r="SDZ2653" s="250"/>
      <c r="SEA2653" s="65"/>
      <c r="SEB2653" s="251"/>
      <c r="SEC2653" s="251"/>
      <c r="SED2653" s="251"/>
      <c r="SEE2653" s="52"/>
      <c r="SEF2653" s="250"/>
      <c r="SEG2653" s="65"/>
      <c r="SEH2653" s="251"/>
      <c r="SEI2653" s="251"/>
      <c r="SEJ2653" s="251"/>
      <c r="SEK2653" s="52"/>
      <c r="SEL2653" s="250"/>
      <c r="SEM2653" s="65"/>
      <c r="SEN2653" s="251"/>
      <c r="SEO2653" s="251"/>
      <c r="SEP2653" s="251"/>
      <c r="SEQ2653" s="52"/>
      <c r="SER2653" s="250"/>
      <c r="SES2653" s="65"/>
      <c r="SET2653" s="251"/>
      <c r="SEU2653" s="251"/>
      <c r="SEV2653" s="251"/>
      <c r="SEW2653" s="52"/>
      <c r="SEX2653" s="250"/>
      <c r="SEY2653" s="65"/>
      <c r="SEZ2653" s="251"/>
      <c r="SFA2653" s="251"/>
      <c r="SFB2653" s="251"/>
      <c r="SFC2653" s="52"/>
      <c r="SFD2653" s="250"/>
      <c r="SFE2653" s="65"/>
      <c r="SFF2653" s="251"/>
      <c r="SFG2653" s="251"/>
      <c r="SFH2653" s="251"/>
      <c r="SFI2653" s="52"/>
      <c r="SFJ2653" s="250"/>
      <c r="SFK2653" s="65"/>
      <c r="SFL2653" s="251"/>
      <c r="SFM2653" s="251"/>
      <c r="SFN2653" s="251"/>
      <c r="SFO2653" s="52"/>
      <c r="SFP2653" s="250"/>
      <c r="SFQ2653" s="65"/>
      <c r="SFR2653" s="251"/>
      <c r="SFS2653" s="251"/>
      <c r="SFT2653" s="251"/>
      <c r="SFU2653" s="52"/>
      <c r="SFV2653" s="250"/>
      <c r="SFW2653" s="65"/>
      <c r="SFX2653" s="251"/>
      <c r="SFY2653" s="251"/>
      <c r="SFZ2653" s="251"/>
      <c r="SGA2653" s="52"/>
      <c r="SGB2653" s="250"/>
      <c r="SGC2653" s="65"/>
      <c r="SGD2653" s="251"/>
      <c r="SGE2653" s="251"/>
      <c r="SGF2653" s="251"/>
      <c r="SGG2653" s="52"/>
      <c r="SGH2653" s="250"/>
      <c r="SGI2653" s="65"/>
      <c r="SGJ2653" s="251"/>
      <c r="SGK2653" s="251"/>
      <c r="SGL2653" s="251"/>
      <c r="SGM2653" s="52"/>
      <c r="SGN2653" s="250"/>
      <c r="SGO2653" s="65"/>
      <c r="SGP2653" s="251"/>
      <c r="SGQ2653" s="251"/>
      <c r="SGR2653" s="251"/>
      <c r="SGS2653" s="52"/>
      <c r="SGT2653" s="250"/>
      <c r="SGU2653" s="65"/>
      <c r="SGV2653" s="251"/>
      <c r="SGW2653" s="251"/>
      <c r="SGX2653" s="251"/>
      <c r="SGY2653" s="52"/>
      <c r="SGZ2653" s="250"/>
      <c r="SHA2653" s="65"/>
      <c r="SHB2653" s="251"/>
      <c r="SHC2653" s="251"/>
      <c r="SHD2653" s="251"/>
      <c r="SHE2653" s="52"/>
      <c r="SHF2653" s="250"/>
      <c r="SHG2653" s="65"/>
      <c r="SHH2653" s="251"/>
      <c r="SHI2653" s="251"/>
      <c r="SHJ2653" s="251"/>
      <c r="SHK2653" s="52"/>
      <c r="SHL2653" s="250"/>
      <c r="SHM2653" s="65"/>
      <c r="SHN2653" s="251"/>
      <c r="SHO2653" s="251"/>
      <c r="SHP2653" s="251"/>
      <c r="SHQ2653" s="52"/>
      <c r="SHR2653" s="250"/>
      <c r="SHS2653" s="65"/>
      <c r="SHT2653" s="251"/>
      <c r="SHU2653" s="251"/>
      <c r="SHV2653" s="251"/>
      <c r="SHW2653" s="52"/>
      <c r="SHX2653" s="250"/>
      <c r="SHY2653" s="65"/>
      <c r="SHZ2653" s="251"/>
      <c r="SIA2653" s="251"/>
      <c r="SIB2653" s="251"/>
      <c r="SIC2653" s="52"/>
      <c r="SID2653" s="250"/>
      <c r="SIE2653" s="65"/>
      <c r="SIF2653" s="251"/>
      <c r="SIG2653" s="251"/>
      <c r="SIH2653" s="251"/>
      <c r="SII2653" s="52"/>
      <c r="SIJ2653" s="250"/>
      <c r="SIK2653" s="65"/>
      <c r="SIL2653" s="251"/>
      <c r="SIM2653" s="251"/>
      <c r="SIN2653" s="251"/>
      <c r="SIO2653" s="52"/>
      <c r="SIP2653" s="250"/>
      <c r="SIQ2653" s="65"/>
      <c r="SIR2653" s="251"/>
      <c r="SIS2653" s="251"/>
      <c r="SIT2653" s="251"/>
      <c r="SIU2653" s="52"/>
      <c r="SIV2653" s="250"/>
      <c r="SIW2653" s="65"/>
      <c r="SIX2653" s="251"/>
      <c r="SIY2653" s="251"/>
      <c r="SIZ2653" s="251"/>
      <c r="SJA2653" s="52"/>
      <c r="SJB2653" s="250"/>
      <c r="SJC2653" s="65"/>
      <c r="SJD2653" s="251"/>
      <c r="SJE2653" s="251"/>
      <c r="SJF2653" s="251"/>
      <c r="SJG2653" s="52"/>
      <c r="SJH2653" s="250"/>
      <c r="SJI2653" s="65"/>
      <c r="SJJ2653" s="251"/>
      <c r="SJK2653" s="251"/>
      <c r="SJL2653" s="251"/>
      <c r="SJM2653" s="52"/>
      <c r="SJN2653" s="250"/>
      <c r="SJO2653" s="65"/>
      <c r="SJP2653" s="251"/>
      <c r="SJQ2653" s="251"/>
      <c r="SJR2653" s="251"/>
      <c r="SJS2653" s="52"/>
      <c r="SJT2653" s="250"/>
      <c r="SJU2653" s="65"/>
      <c r="SJV2653" s="251"/>
      <c r="SJW2653" s="251"/>
      <c r="SJX2653" s="251"/>
      <c r="SJY2653" s="52"/>
      <c r="SJZ2653" s="250"/>
      <c r="SKA2653" s="65"/>
      <c r="SKB2653" s="251"/>
      <c r="SKC2653" s="251"/>
      <c r="SKD2653" s="251"/>
      <c r="SKE2653" s="52"/>
      <c r="SKF2653" s="250"/>
      <c r="SKG2653" s="65"/>
      <c r="SKH2653" s="251"/>
      <c r="SKI2653" s="251"/>
      <c r="SKJ2653" s="251"/>
      <c r="SKK2653" s="52"/>
      <c r="SKL2653" s="250"/>
      <c r="SKM2653" s="65"/>
      <c r="SKN2653" s="251"/>
      <c r="SKO2653" s="251"/>
      <c r="SKP2653" s="251"/>
      <c r="SKQ2653" s="52"/>
      <c r="SKR2653" s="250"/>
      <c r="SKS2653" s="65"/>
      <c r="SKT2653" s="251"/>
      <c r="SKU2653" s="251"/>
      <c r="SKV2653" s="251"/>
      <c r="SKW2653" s="52"/>
      <c r="SKX2653" s="250"/>
      <c r="SKY2653" s="65"/>
      <c r="SKZ2653" s="251"/>
      <c r="SLA2653" s="251"/>
      <c r="SLB2653" s="251"/>
      <c r="SLC2653" s="52"/>
      <c r="SLD2653" s="250"/>
      <c r="SLE2653" s="65"/>
      <c r="SLF2653" s="251"/>
      <c r="SLG2653" s="251"/>
      <c r="SLH2653" s="251"/>
      <c r="SLI2653" s="52"/>
      <c r="SLJ2653" s="250"/>
      <c r="SLK2653" s="65"/>
      <c r="SLL2653" s="251"/>
      <c r="SLM2653" s="251"/>
      <c r="SLN2653" s="251"/>
      <c r="SLO2653" s="52"/>
      <c r="SLP2653" s="250"/>
      <c r="SLQ2653" s="65"/>
      <c r="SLR2653" s="251"/>
      <c r="SLS2653" s="251"/>
      <c r="SLT2653" s="251"/>
      <c r="SLU2653" s="52"/>
      <c r="SLV2653" s="250"/>
      <c r="SLW2653" s="65"/>
      <c r="SLX2653" s="251"/>
      <c r="SLY2653" s="251"/>
      <c r="SLZ2653" s="251"/>
      <c r="SMA2653" s="52"/>
      <c r="SMB2653" s="250"/>
      <c r="SMC2653" s="65"/>
      <c r="SMD2653" s="251"/>
      <c r="SME2653" s="251"/>
      <c r="SMF2653" s="251"/>
      <c r="SMG2653" s="52"/>
      <c r="SMH2653" s="250"/>
      <c r="SMI2653" s="65"/>
      <c r="SMJ2653" s="251"/>
      <c r="SMK2653" s="251"/>
      <c r="SML2653" s="251"/>
      <c r="SMM2653" s="52"/>
      <c r="SMN2653" s="250"/>
      <c r="SMO2653" s="65"/>
      <c r="SMP2653" s="251"/>
      <c r="SMQ2653" s="251"/>
      <c r="SMR2653" s="251"/>
      <c r="SMS2653" s="52"/>
      <c r="SMT2653" s="250"/>
      <c r="SMU2653" s="65"/>
      <c r="SMV2653" s="251"/>
      <c r="SMW2653" s="251"/>
      <c r="SMX2653" s="251"/>
      <c r="SMY2653" s="52"/>
      <c r="SMZ2653" s="250"/>
      <c r="SNA2653" s="65"/>
      <c r="SNB2653" s="251"/>
      <c r="SNC2653" s="251"/>
      <c r="SND2653" s="251"/>
      <c r="SNE2653" s="52"/>
      <c r="SNF2653" s="250"/>
      <c r="SNG2653" s="65"/>
      <c r="SNH2653" s="251"/>
      <c r="SNI2653" s="251"/>
      <c r="SNJ2653" s="251"/>
      <c r="SNK2653" s="52"/>
      <c r="SNL2653" s="250"/>
      <c r="SNM2653" s="65"/>
      <c r="SNN2653" s="251"/>
      <c r="SNO2653" s="251"/>
      <c r="SNP2653" s="251"/>
      <c r="SNQ2653" s="52"/>
      <c r="SNR2653" s="250"/>
      <c r="SNS2653" s="65"/>
      <c r="SNT2653" s="251"/>
      <c r="SNU2653" s="251"/>
      <c r="SNV2653" s="251"/>
      <c r="SNW2653" s="52"/>
      <c r="SNX2653" s="250"/>
      <c r="SNY2653" s="65"/>
      <c r="SNZ2653" s="251"/>
      <c r="SOA2653" s="251"/>
      <c r="SOB2653" s="251"/>
      <c r="SOC2653" s="52"/>
      <c r="SOD2653" s="250"/>
      <c r="SOE2653" s="65"/>
      <c r="SOF2653" s="251"/>
      <c r="SOG2653" s="251"/>
      <c r="SOH2653" s="251"/>
      <c r="SOI2653" s="52"/>
      <c r="SOJ2653" s="250"/>
      <c r="SOK2653" s="65"/>
      <c r="SOL2653" s="251"/>
      <c r="SOM2653" s="251"/>
      <c r="SON2653" s="251"/>
      <c r="SOO2653" s="52"/>
      <c r="SOP2653" s="250"/>
      <c r="SOQ2653" s="65"/>
      <c r="SOR2653" s="251"/>
      <c r="SOS2653" s="251"/>
      <c r="SOT2653" s="251"/>
      <c r="SOU2653" s="52"/>
      <c r="SOV2653" s="250"/>
      <c r="SOW2653" s="65"/>
      <c r="SOX2653" s="251"/>
      <c r="SOY2653" s="251"/>
      <c r="SOZ2653" s="251"/>
      <c r="SPA2653" s="52"/>
      <c r="SPB2653" s="250"/>
      <c r="SPC2653" s="65"/>
      <c r="SPD2653" s="251"/>
      <c r="SPE2653" s="251"/>
      <c r="SPF2653" s="251"/>
      <c r="SPG2653" s="52"/>
      <c r="SPH2653" s="250"/>
      <c r="SPI2653" s="65"/>
      <c r="SPJ2653" s="251"/>
      <c r="SPK2653" s="251"/>
      <c r="SPL2653" s="251"/>
      <c r="SPM2653" s="52"/>
      <c r="SPN2653" s="250"/>
      <c r="SPO2653" s="65"/>
      <c r="SPP2653" s="251"/>
      <c r="SPQ2653" s="251"/>
      <c r="SPR2653" s="251"/>
      <c r="SPS2653" s="52"/>
      <c r="SPT2653" s="250"/>
      <c r="SPU2653" s="65"/>
      <c r="SPV2653" s="251"/>
      <c r="SPW2653" s="251"/>
      <c r="SPX2653" s="251"/>
      <c r="SPY2653" s="52"/>
      <c r="SPZ2653" s="250"/>
      <c r="SQA2653" s="65"/>
      <c r="SQB2653" s="251"/>
      <c r="SQC2653" s="251"/>
      <c r="SQD2653" s="251"/>
      <c r="SQE2653" s="52"/>
      <c r="SQF2653" s="250"/>
      <c r="SQG2653" s="65"/>
      <c r="SQH2653" s="251"/>
      <c r="SQI2653" s="251"/>
      <c r="SQJ2653" s="251"/>
      <c r="SQK2653" s="52"/>
      <c r="SQL2653" s="250"/>
      <c r="SQM2653" s="65"/>
      <c r="SQN2653" s="251"/>
      <c r="SQO2653" s="251"/>
      <c r="SQP2653" s="251"/>
      <c r="SQQ2653" s="52"/>
      <c r="SQR2653" s="250"/>
      <c r="SQS2653" s="65"/>
      <c r="SQT2653" s="251"/>
      <c r="SQU2653" s="251"/>
      <c r="SQV2653" s="251"/>
      <c r="SQW2653" s="52"/>
      <c r="SQX2653" s="250"/>
      <c r="SQY2653" s="65"/>
      <c r="SQZ2653" s="251"/>
      <c r="SRA2653" s="251"/>
      <c r="SRB2653" s="251"/>
      <c r="SRC2653" s="52"/>
      <c r="SRD2653" s="250"/>
      <c r="SRE2653" s="65"/>
      <c r="SRF2653" s="251"/>
      <c r="SRG2653" s="251"/>
      <c r="SRH2653" s="251"/>
      <c r="SRI2653" s="52"/>
      <c r="SRJ2653" s="250"/>
      <c r="SRK2653" s="65"/>
      <c r="SRL2653" s="251"/>
      <c r="SRM2653" s="251"/>
      <c r="SRN2653" s="251"/>
      <c r="SRO2653" s="52"/>
      <c r="SRP2653" s="250"/>
      <c r="SRQ2653" s="65"/>
      <c r="SRR2653" s="251"/>
      <c r="SRS2653" s="251"/>
      <c r="SRT2653" s="251"/>
      <c r="SRU2653" s="52"/>
      <c r="SRV2653" s="250"/>
      <c r="SRW2653" s="65"/>
      <c r="SRX2653" s="251"/>
      <c r="SRY2653" s="251"/>
      <c r="SRZ2653" s="251"/>
      <c r="SSA2653" s="52"/>
      <c r="SSB2653" s="250"/>
      <c r="SSC2653" s="65"/>
      <c r="SSD2653" s="251"/>
      <c r="SSE2653" s="251"/>
      <c r="SSF2653" s="251"/>
      <c r="SSG2653" s="52"/>
      <c r="SSH2653" s="250"/>
      <c r="SSI2653" s="65"/>
      <c r="SSJ2653" s="251"/>
      <c r="SSK2653" s="251"/>
      <c r="SSL2653" s="251"/>
      <c r="SSM2653" s="52"/>
      <c r="SSN2653" s="250"/>
      <c r="SSO2653" s="65"/>
      <c r="SSP2653" s="251"/>
      <c r="SSQ2653" s="251"/>
      <c r="SSR2653" s="251"/>
      <c r="SSS2653" s="52"/>
      <c r="SST2653" s="250"/>
      <c r="SSU2653" s="65"/>
      <c r="SSV2653" s="251"/>
      <c r="SSW2653" s="251"/>
      <c r="SSX2653" s="251"/>
      <c r="SSY2653" s="52"/>
      <c r="SSZ2653" s="250"/>
      <c r="STA2653" s="65"/>
      <c r="STB2653" s="251"/>
      <c r="STC2653" s="251"/>
      <c r="STD2653" s="251"/>
      <c r="STE2653" s="52"/>
      <c r="STF2653" s="250"/>
      <c r="STG2653" s="65"/>
      <c r="STH2653" s="251"/>
      <c r="STI2653" s="251"/>
      <c r="STJ2653" s="251"/>
      <c r="STK2653" s="52"/>
      <c r="STL2653" s="250"/>
      <c r="STM2653" s="65"/>
      <c r="STN2653" s="251"/>
      <c r="STO2653" s="251"/>
      <c r="STP2653" s="251"/>
      <c r="STQ2653" s="52"/>
      <c r="STR2653" s="250"/>
      <c r="STS2653" s="65"/>
      <c r="STT2653" s="251"/>
      <c r="STU2653" s="251"/>
      <c r="STV2653" s="251"/>
      <c r="STW2653" s="52"/>
      <c r="STX2653" s="250"/>
      <c r="STY2653" s="65"/>
      <c r="STZ2653" s="251"/>
      <c r="SUA2653" s="251"/>
      <c r="SUB2653" s="251"/>
      <c r="SUC2653" s="52"/>
      <c r="SUD2653" s="250"/>
      <c r="SUE2653" s="65"/>
      <c r="SUF2653" s="251"/>
      <c r="SUG2653" s="251"/>
      <c r="SUH2653" s="251"/>
      <c r="SUI2653" s="52"/>
      <c r="SUJ2653" s="250"/>
      <c r="SUK2653" s="65"/>
      <c r="SUL2653" s="251"/>
      <c r="SUM2653" s="251"/>
      <c r="SUN2653" s="251"/>
      <c r="SUO2653" s="52"/>
      <c r="SUP2653" s="250"/>
      <c r="SUQ2653" s="65"/>
      <c r="SUR2653" s="251"/>
      <c r="SUS2653" s="251"/>
      <c r="SUT2653" s="251"/>
      <c r="SUU2653" s="52"/>
      <c r="SUV2653" s="250"/>
      <c r="SUW2653" s="65"/>
      <c r="SUX2653" s="251"/>
      <c r="SUY2653" s="251"/>
      <c r="SUZ2653" s="251"/>
      <c r="SVA2653" s="52"/>
      <c r="SVB2653" s="250"/>
      <c r="SVC2653" s="65"/>
      <c r="SVD2653" s="251"/>
      <c r="SVE2653" s="251"/>
      <c r="SVF2653" s="251"/>
      <c r="SVG2653" s="52"/>
      <c r="SVH2653" s="250"/>
      <c r="SVI2653" s="65"/>
      <c r="SVJ2653" s="251"/>
      <c r="SVK2653" s="251"/>
      <c r="SVL2653" s="251"/>
      <c r="SVM2653" s="52"/>
      <c r="SVN2653" s="250"/>
      <c r="SVO2653" s="65"/>
      <c r="SVP2653" s="251"/>
      <c r="SVQ2653" s="251"/>
      <c r="SVR2653" s="251"/>
      <c r="SVS2653" s="52"/>
      <c r="SVT2653" s="250"/>
      <c r="SVU2653" s="65"/>
      <c r="SVV2653" s="251"/>
      <c r="SVW2653" s="251"/>
      <c r="SVX2653" s="251"/>
      <c r="SVY2653" s="52"/>
      <c r="SVZ2653" s="250"/>
      <c r="SWA2653" s="65"/>
      <c r="SWB2653" s="251"/>
      <c r="SWC2653" s="251"/>
      <c r="SWD2653" s="251"/>
      <c r="SWE2653" s="52"/>
      <c r="SWF2653" s="250"/>
      <c r="SWG2653" s="65"/>
      <c r="SWH2653" s="251"/>
      <c r="SWI2653" s="251"/>
      <c r="SWJ2653" s="251"/>
      <c r="SWK2653" s="52"/>
      <c r="SWL2653" s="250"/>
      <c r="SWM2653" s="65"/>
      <c r="SWN2653" s="251"/>
      <c r="SWO2653" s="251"/>
      <c r="SWP2653" s="251"/>
      <c r="SWQ2653" s="52"/>
      <c r="SWR2653" s="250"/>
      <c r="SWS2653" s="65"/>
      <c r="SWT2653" s="251"/>
      <c r="SWU2653" s="251"/>
      <c r="SWV2653" s="251"/>
      <c r="SWW2653" s="52"/>
      <c r="SWX2653" s="250"/>
      <c r="SWY2653" s="65"/>
      <c r="SWZ2653" s="251"/>
      <c r="SXA2653" s="251"/>
      <c r="SXB2653" s="251"/>
      <c r="SXC2653" s="52"/>
      <c r="SXD2653" s="250"/>
      <c r="SXE2653" s="65"/>
      <c r="SXF2653" s="251"/>
      <c r="SXG2653" s="251"/>
      <c r="SXH2653" s="251"/>
      <c r="SXI2653" s="52"/>
      <c r="SXJ2653" s="250"/>
      <c r="SXK2653" s="65"/>
      <c r="SXL2653" s="251"/>
      <c r="SXM2653" s="251"/>
      <c r="SXN2653" s="251"/>
      <c r="SXO2653" s="52"/>
      <c r="SXP2653" s="250"/>
      <c r="SXQ2653" s="65"/>
      <c r="SXR2653" s="251"/>
      <c r="SXS2653" s="251"/>
      <c r="SXT2653" s="251"/>
      <c r="SXU2653" s="52"/>
      <c r="SXV2653" s="250"/>
      <c r="SXW2653" s="65"/>
      <c r="SXX2653" s="251"/>
      <c r="SXY2653" s="251"/>
      <c r="SXZ2653" s="251"/>
      <c r="SYA2653" s="52"/>
      <c r="SYB2653" s="250"/>
      <c r="SYC2653" s="65"/>
      <c r="SYD2653" s="251"/>
      <c r="SYE2653" s="251"/>
      <c r="SYF2653" s="251"/>
      <c r="SYG2653" s="52"/>
      <c r="SYH2653" s="250"/>
      <c r="SYI2653" s="65"/>
      <c r="SYJ2653" s="251"/>
      <c r="SYK2653" s="251"/>
      <c r="SYL2653" s="251"/>
      <c r="SYM2653" s="52"/>
      <c r="SYN2653" s="250"/>
      <c r="SYO2653" s="65"/>
      <c r="SYP2653" s="251"/>
      <c r="SYQ2653" s="251"/>
      <c r="SYR2653" s="251"/>
      <c r="SYS2653" s="52"/>
      <c r="SYT2653" s="250"/>
      <c r="SYU2653" s="65"/>
      <c r="SYV2653" s="251"/>
      <c r="SYW2653" s="251"/>
      <c r="SYX2653" s="251"/>
      <c r="SYY2653" s="52"/>
      <c r="SYZ2653" s="250"/>
      <c r="SZA2653" s="65"/>
      <c r="SZB2653" s="251"/>
      <c r="SZC2653" s="251"/>
      <c r="SZD2653" s="251"/>
      <c r="SZE2653" s="52"/>
      <c r="SZF2653" s="250"/>
      <c r="SZG2653" s="65"/>
      <c r="SZH2653" s="251"/>
      <c r="SZI2653" s="251"/>
      <c r="SZJ2653" s="251"/>
      <c r="SZK2653" s="52"/>
      <c r="SZL2653" s="250"/>
      <c r="SZM2653" s="65"/>
      <c r="SZN2653" s="251"/>
      <c r="SZO2653" s="251"/>
      <c r="SZP2653" s="251"/>
      <c r="SZQ2653" s="52"/>
      <c r="SZR2653" s="250"/>
      <c r="SZS2653" s="65"/>
      <c r="SZT2653" s="251"/>
      <c r="SZU2653" s="251"/>
      <c r="SZV2653" s="251"/>
      <c r="SZW2653" s="52"/>
      <c r="SZX2653" s="250"/>
      <c r="SZY2653" s="65"/>
      <c r="SZZ2653" s="251"/>
      <c r="TAA2653" s="251"/>
      <c r="TAB2653" s="251"/>
      <c r="TAC2653" s="52"/>
      <c r="TAD2653" s="250"/>
      <c r="TAE2653" s="65"/>
      <c r="TAF2653" s="251"/>
      <c r="TAG2653" s="251"/>
      <c r="TAH2653" s="251"/>
      <c r="TAI2653" s="52"/>
      <c r="TAJ2653" s="250"/>
      <c r="TAK2653" s="65"/>
      <c r="TAL2653" s="251"/>
      <c r="TAM2653" s="251"/>
      <c r="TAN2653" s="251"/>
      <c r="TAO2653" s="52"/>
      <c r="TAP2653" s="250"/>
      <c r="TAQ2653" s="65"/>
      <c r="TAR2653" s="251"/>
      <c r="TAS2653" s="251"/>
      <c r="TAT2653" s="251"/>
      <c r="TAU2653" s="52"/>
      <c r="TAV2653" s="250"/>
      <c r="TAW2653" s="65"/>
      <c r="TAX2653" s="251"/>
      <c r="TAY2653" s="251"/>
      <c r="TAZ2653" s="251"/>
      <c r="TBA2653" s="52"/>
      <c r="TBB2653" s="250"/>
      <c r="TBC2653" s="65"/>
      <c r="TBD2653" s="251"/>
      <c r="TBE2653" s="251"/>
      <c r="TBF2653" s="251"/>
      <c r="TBG2653" s="52"/>
      <c r="TBH2653" s="250"/>
      <c r="TBI2653" s="65"/>
      <c r="TBJ2653" s="251"/>
      <c r="TBK2653" s="251"/>
      <c r="TBL2653" s="251"/>
      <c r="TBM2653" s="52"/>
      <c r="TBN2653" s="250"/>
      <c r="TBO2653" s="65"/>
      <c r="TBP2653" s="251"/>
      <c r="TBQ2653" s="251"/>
      <c r="TBR2653" s="251"/>
      <c r="TBS2653" s="52"/>
      <c r="TBT2653" s="250"/>
      <c r="TBU2653" s="65"/>
      <c r="TBV2653" s="251"/>
      <c r="TBW2653" s="251"/>
      <c r="TBX2653" s="251"/>
      <c r="TBY2653" s="52"/>
      <c r="TBZ2653" s="250"/>
      <c r="TCA2653" s="65"/>
      <c r="TCB2653" s="251"/>
      <c r="TCC2653" s="251"/>
      <c r="TCD2653" s="251"/>
      <c r="TCE2653" s="52"/>
      <c r="TCF2653" s="250"/>
      <c r="TCG2653" s="65"/>
      <c r="TCH2653" s="251"/>
      <c r="TCI2653" s="251"/>
      <c r="TCJ2653" s="251"/>
      <c r="TCK2653" s="52"/>
      <c r="TCL2653" s="250"/>
      <c r="TCM2653" s="65"/>
      <c r="TCN2653" s="251"/>
      <c r="TCO2653" s="251"/>
      <c r="TCP2653" s="251"/>
      <c r="TCQ2653" s="52"/>
      <c r="TCR2653" s="250"/>
      <c r="TCS2653" s="65"/>
      <c r="TCT2653" s="251"/>
      <c r="TCU2653" s="251"/>
      <c r="TCV2653" s="251"/>
      <c r="TCW2653" s="52"/>
      <c r="TCX2653" s="250"/>
      <c r="TCY2653" s="65"/>
      <c r="TCZ2653" s="251"/>
      <c r="TDA2653" s="251"/>
      <c r="TDB2653" s="251"/>
      <c r="TDC2653" s="52"/>
      <c r="TDD2653" s="250"/>
      <c r="TDE2653" s="65"/>
      <c r="TDF2653" s="251"/>
      <c r="TDG2653" s="251"/>
      <c r="TDH2653" s="251"/>
      <c r="TDI2653" s="52"/>
      <c r="TDJ2653" s="250"/>
      <c r="TDK2653" s="65"/>
      <c r="TDL2653" s="251"/>
      <c r="TDM2653" s="251"/>
      <c r="TDN2653" s="251"/>
      <c r="TDO2653" s="52"/>
      <c r="TDP2653" s="250"/>
      <c r="TDQ2653" s="65"/>
      <c r="TDR2653" s="251"/>
      <c r="TDS2653" s="251"/>
      <c r="TDT2653" s="251"/>
      <c r="TDU2653" s="52"/>
      <c r="TDV2653" s="250"/>
      <c r="TDW2653" s="65"/>
      <c r="TDX2653" s="251"/>
      <c r="TDY2653" s="251"/>
      <c r="TDZ2653" s="251"/>
      <c r="TEA2653" s="52"/>
      <c r="TEB2653" s="250"/>
      <c r="TEC2653" s="65"/>
      <c r="TED2653" s="251"/>
      <c r="TEE2653" s="251"/>
      <c r="TEF2653" s="251"/>
      <c r="TEG2653" s="52"/>
      <c r="TEH2653" s="250"/>
      <c r="TEI2653" s="65"/>
      <c r="TEJ2653" s="251"/>
      <c r="TEK2653" s="251"/>
      <c r="TEL2653" s="251"/>
      <c r="TEM2653" s="52"/>
      <c r="TEN2653" s="250"/>
      <c r="TEO2653" s="65"/>
      <c r="TEP2653" s="251"/>
      <c r="TEQ2653" s="251"/>
      <c r="TER2653" s="251"/>
      <c r="TES2653" s="52"/>
      <c r="TET2653" s="250"/>
      <c r="TEU2653" s="65"/>
      <c r="TEV2653" s="251"/>
      <c r="TEW2653" s="251"/>
      <c r="TEX2653" s="251"/>
      <c r="TEY2653" s="52"/>
      <c r="TEZ2653" s="250"/>
      <c r="TFA2653" s="65"/>
      <c r="TFB2653" s="251"/>
      <c r="TFC2653" s="251"/>
      <c r="TFD2653" s="251"/>
      <c r="TFE2653" s="52"/>
      <c r="TFF2653" s="250"/>
      <c r="TFG2653" s="65"/>
      <c r="TFH2653" s="251"/>
      <c r="TFI2653" s="251"/>
      <c r="TFJ2653" s="251"/>
      <c r="TFK2653" s="52"/>
      <c r="TFL2653" s="250"/>
      <c r="TFM2653" s="65"/>
      <c r="TFN2653" s="251"/>
      <c r="TFO2653" s="251"/>
      <c r="TFP2653" s="251"/>
      <c r="TFQ2653" s="52"/>
      <c r="TFR2653" s="250"/>
      <c r="TFS2653" s="65"/>
      <c r="TFT2653" s="251"/>
      <c r="TFU2653" s="251"/>
      <c r="TFV2653" s="251"/>
      <c r="TFW2653" s="52"/>
      <c r="TFX2653" s="250"/>
      <c r="TFY2653" s="65"/>
      <c r="TFZ2653" s="251"/>
      <c r="TGA2653" s="251"/>
      <c r="TGB2653" s="251"/>
      <c r="TGC2653" s="52"/>
      <c r="TGD2653" s="250"/>
      <c r="TGE2653" s="65"/>
      <c r="TGF2653" s="251"/>
      <c r="TGG2653" s="251"/>
      <c r="TGH2653" s="251"/>
      <c r="TGI2653" s="52"/>
      <c r="TGJ2653" s="250"/>
      <c r="TGK2653" s="65"/>
      <c r="TGL2653" s="251"/>
      <c r="TGM2653" s="251"/>
      <c r="TGN2653" s="251"/>
      <c r="TGO2653" s="52"/>
      <c r="TGP2653" s="250"/>
      <c r="TGQ2653" s="65"/>
      <c r="TGR2653" s="251"/>
      <c r="TGS2653" s="251"/>
      <c r="TGT2653" s="251"/>
      <c r="TGU2653" s="52"/>
      <c r="TGV2653" s="250"/>
      <c r="TGW2653" s="65"/>
      <c r="TGX2653" s="251"/>
      <c r="TGY2653" s="251"/>
      <c r="TGZ2653" s="251"/>
      <c r="THA2653" s="52"/>
      <c r="THB2653" s="250"/>
      <c r="THC2653" s="65"/>
      <c r="THD2653" s="251"/>
      <c r="THE2653" s="251"/>
      <c r="THF2653" s="251"/>
      <c r="THG2653" s="52"/>
      <c r="THH2653" s="250"/>
      <c r="THI2653" s="65"/>
      <c r="THJ2653" s="251"/>
      <c r="THK2653" s="251"/>
      <c r="THL2653" s="251"/>
      <c r="THM2653" s="52"/>
      <c r="THN2653" s="250"/>
      <c r="THO2653" s="65"/>
      <c r="THP2653" s="251"/>
      <c r="THQ2653" s="251"/>
      <c r="THR2653" s="251"/>
      <c r="THS2653" s="52"/>
      <c r="THT2653" s="250"/>
      <c r="THU2653" s="65"/>
      <c r="THV2653" s="251"/>
      <c r="THW2653" s="251"/>
      <c r="THX2653" s="251"/>
      <c r="THY2653" s="52"/>
      <c r="THZ2653" s="250"/>
      <c r="TIA2653" s="65"/>
      <c r="TIB2653" s="251"/>
      <c r="TIC2653" s="251"/>
      <c r="TID2653" s="251"/>
      <c r="TIE2653" s="52"/>
      <c r="TIF2653" s="250"/>
      <c r="TIG2653" s="65"/>
      <c r="TIH2653" s="251"/>
      <c r="TII2653" s="251"/>
      <c r="TIJ2653" s="251"/>
      <c r="TIK2653" s="52"/>
      <c r="TIL2653" s="250"/>
      <c r="TIM2653" s="65"/>
      <c r="TIN2653" s="251"/>
      <c r="TIO2653" s="251"/>
      <c r="TIP2653" s="251"/>
      <c r="TIQ2653" s="52"/>
      <c r="TIR2653" s="250"/>
      <c r="TIS2653" s="65"/>
      <c r="TIT2653" s="251"/>
      <c r="TIU2653" s="251"/>
      <c r="TIV2653" s="251"/>
      <c r="TIW2653" s="52"/>
      <c r="TIX2653" s="250"/>
      <c r="TIY2653" s="65"/>
      <c r="TIZ2653" s="251"/>
      <c r="TJA2653" s="251"/>
      <c r="TJB2653" s="251"/>
      <c r="TJC2653" s="52"/>
      <c r="TJD2653" s="250"/>
      <c r="TJE2653" s="65"/>
      <c r="TJF2653" s="251"/>
      <c r="TJG2653" s="251"/>
      <c r="TJH2653" s="251"/>
      <c r="TJI2653" s="52"/>
      <c r="TJJ2653" s="250"/>
      <c r="TJK2653" s="65"/>
      <c r="TJL2653" s="251"/>
      <c r="TJM2653" s="251"/>
      <c r="TJN2653" s="251"/>
      <c r="TJO2653" s="52"/>
      <c r="TJP2653" s="250"/>
      <c r="TJQ2653" s="65"/>
      <c r="TJR2653" s="251"/>
      <c r="TJS2653" s="251"/>
      <c r="TJT2653" s="251"/>
      <c r="TJU2653" s="52"/>
      <c r="TJV2653" s="250"/>
      <c r="TJW2653" s="65"/>
      <c r="TJX2653" s="251"/>
      <c r="TJY2653" s="251"/>
      <c r="TJZ2653" s="251"/>
      <c r="TKA2653" s="52"/>
      <c r="TKB2653" s="250"/>
      <c r="TKC2653" s="65"/>
      <c r="TKD2653" s="251"/>
      <c r="TKE2653" s="251"/>
      <c r="TKF2653" s="251"/>
      <c r="TKG2653" s="52"/>
      <c r="TKH2653" s="250"/>
      <c r="TKI2653" s="65"/>
      <c r="TKJ2653" s="251"/>
      <c r="TKK2653" s="251"/>
      <c r="TKL2653" s="251"/>
      <c r="TKM2653" s="52"/>
      <c r="TKN2653" s="250"/>
      <c r="TKO2653" s="65"/>
      <c r="TKP2653" s="251"/>
      <c r="TKQ2653" s="251"/>
      <c r="TKR2653" s="251"/>
      <c r="TKS2653" s="52"/>
      <c r="TKT2653" s="250"/>
      <c r="TKU2653" s="65"/>
      <c r="TKV2653" s="251"/>
      <c r="TKW2653" s="251"/>
      <c r="TKX2653" s="251"/>
      <c r="TKY2653" s="52"/>
      <c r="TKZ2653" s="250"/>
      <c r="TLA2653" s="65"/>
      <c r="TLB2653" s="251"/>
      <c r="TLC2653" s="251"/>
      <c r="TLD2653" s="251"/>
      <c r="TLE2653" s="52"/>
      <c r="TLF2653" s="250"/>
      <c r="TLG2653" s="65"/>
      <c r="TLH2653" s="251"/>
      <c r="TLI2653" s="251"/>
      <c r="TLJ2653" s="251"/>
      <c r="TLK2653" s="52"/>
      <c r="TLL2653" s="250"/>
      <c r="TLM2653" s="65"/>
      <c r="TLN2653" s="251"/>
      <c r="TLO2653" s="251"/>
      <c r="TLP2653" s="251"/>
      <c r="TLQ2653" s="52"/>
      <c r="TLR2653" s="250"/>
      <c r="TLS2653" s="65"/>
      <c r="TLT2653" s="251"/>
      <c r="TLU2653" s="251"/>
      <c r="TLV2653" s="251"/>
      <c r="TLW2653" s="52"/>
      <c r="TLX2653" s="250"/>
      <c r="TLY2653" s="65"/>
      <c r="TLZ2653" s="251"/>
      <c r="TMA2653" s="251"/>
      <c r="TMB2653" s="251"/>
      <c r="TMC2653" s="52"/>
      <c r="TMD2653" s="250"/>
      <c r="TME2653" s="65"/>
      <c r="TMF2653" s="251"/>
      <c r="TMG2653" s="251"/>
      <c r="TMH2653" s="251"/>
      <c r="TMI2653" s="52"/>
      <c r="TMJ2653" s="250"/>
      <c r="TMK2653" s="65"/>
      <c r="TML2653" s="251"/>
      <c r="TMM2653" s="251"/>
      <c r="TMN2653" s="251"/>
      <c r="TMO2653" s="52"/>
      <c r="TMP2653" s="250"/>
      <c r="TMQ2653" s="65"/>
      <c r="TMR2653" s="251"/>
      <c r="TMS2653" s="251"/>
      <c r="TMT2653" s="251"/>
      <c r="TMU2653" s="52"/>
      <c r="TMV2653" s="250"/>
      <c r="TMW2653" s="65"/>
      <c r="TMX2653" s="251"/>
      <c r="TMY2653" s="251"/>
      <c r="TMZ2653" s="251"/>
      <c r="TNA2653" s="52"/>
      <c r="TNB2653" s="250"/>
      <c r="TNC2653" s="65"/>
      <c r="TND2653" s="251"/>
      <c r="TNE2653" s="251"/>
      <c r="TNF2653" s="251"/>
      <c r="TNG2653" s="52"/>
      <c r="TNH2653" s="250"/>
      <c r="TNI2653" s="65"/>
      <c r="TNJ2653" s="251"/>
      <c r="TNK2653" s="251"/>
      <c r="TNL2653" s="251"/>
      <c r="TNM2653" s="52"/>
      <c r="TNN2653" s="250"/>
      <c r="TNO2653" s="65"/>
      <c r="TNP2653" s="251"/>
      <c r="TNQ2653" s="251"/>
      <c r="TNR2653" s="251"/>
      <c r="TNS2653" s="52"/>
      <c r="TNT2653" s="250"/>
      <c r="TNU2653" s="65"/>
      <c r="TNV2653" s="251"/>
      <c r="TNW2653" s="251"/>
      <c r="TNX2653" s="251"/>
      <c r="TNY2653" s="52"/>
      <c r="TNZ2653" s="250"/>
      <c r="TOA2653" s="65"/>
      <c r="TOB2653" s="251"/>
      <c r="TOC2653" s="251"/>
      <c r="TOD2653" s="251"/>
      <c r="TOE2653" s="52"/>
      <c r="TOF2653" s="250"/>
      <c r="TOG2653" s="65"/>
      <c r="TOH2653" s="251"/>
      <c r="TOI2653" s="251"/>
      <c r="TOJ2653" s="251"/>
      <c r="TOK2653" s="52"/>
      <c r="TOL2653" s="250"/>
      <c r="TOM2653" s="65"/>
      <c r="TON2653" s="251"/>
      <c r="TOO2653" s="251"/>
      <c r="TOP2653" s="251"/>
      <c r="TOQ2653" s="52"/>
      <c r="TOR2653" s="250"/>
      <c r="TOS2653" s="65"/>
      <c r="TOT2653" s="251"/>
      <c r="TOU2653" s="251"/>
      <c r="TOV2653" s="251"/>
      <c r="TOW2653" s="52"/>
      <c r="TOX2653" s="250"/>
      <c r="TOY2653" s="65"/>
      <c r="TOZ2653" s="251"/>
      <c r="TPA2653" s="251"/>
      <c r="TPB2653" s="251"/>
      <c r="TPC2653" s="52"/>
      <c r="TPD2653" s="250"/>
      <c r="TPE2653" s="65"/>
      <c r="TPF2653" s="251"/>
      <c r="TPG2653" s="251"/>
      <c r="TPH2653" s="251"/>
      <c r="TPI2653" s="52"/>
      <c r="TPJ2653" s="250"/>
      <c r="TPK2653" s="65"/>
      <c r="TPL2653" s="251"/>
      <c r="TPM2653" s="251"/>
      <c r="TPN2653" s="251"/>
      <c r="TPO2653" s="52"/>
      <c r="TPP2653" s="250"/>
      <c r="TPQ2653" s="65"/>
      <c r="TPR2653" s="251"/>
      <c r="TPS2653" s="251"/>
      <c r="TPT2653" s="251"/>
      <c r="TPU2653" s="52"/>
      <c r="TPV2653" s="250"/>
      <c r="TPW2653" s="65"/>
      <c r="TPX2653" s="251"/>
      <c r="TPY2653" s="251"/>
      <c r="TPZ2653" s="251"/>
      <c r="TQA2653" s="52"/>
      <c r="TQB2653" s="250"/>
      <c r="TQC2653" s="65"/>
      <c r="TQD2653" s="251"/>
      <c r="TQE2653" s="251"/>
      <c r="TQF2653" s="251"/>
      <c r="TQG2653" s="52"/>
      <c r="TQH2653" s="250"/>
      <c r="TQI2653" s="65"/>
      <c r="TQJ2653" s="251"/>
      <c r="TQK2653" s="251"/>
      <c r="TQL2653" s="251"/>
      <c r="TQM2653" s="52"/>
      <c r="TQN2653" s="250"/>
      <c r="TQO2653" s="65"/>
      <c r="TQP2653" s="251"/>
      <c r="TQQ2653" s="251"/>
      <c r="TQR2653" s="251"/>
      <c r="TQS2653" s="52"/>
      <c r="TQT2653" s="250"/>
      <c r="TQU2653" s="65"/>
      <c r="TQV2653" s="251"/>
      <c r="TQW2653" s="251"/>
      <c r="TQX2653" s="251"/>
      <c r="TQY2653" s="52"/>
      <c r="TQZ2653" s="250"/>
      <c r="TRA2653" s="65"/>
      <c r="TRB2653" s="251"/>
      <c r="TRC2653" s="251"/>
      <c r="TRD2653" s="251"/>
      <c r="TRE2653" s="52"/>
      <c r="TRF2653" s="250"/>
      <c r="TRG2653" s="65"/>
      <c r="TRH2653" s="251"/>
      <c r="TRI2653" s="251"/>
      <c r="TRJ2653" s="251"/>
      <c r="TRK2653" s="52"/>
      <c r="TRL2653" s="250"/>
      <c r="TRM2653" s="65"/>
      <c r="TRN2653" s="251"/>
      <c r="TRO2653" s="251"/>
      <c r="TRP2653" s="251"/>
      <c r="TRQ2653" s="52"/>
      <c r="TRR2653" s="250"/>
      <c r="TRS2653" s="65"/>
      <c r="TRT2653" s="251"/>
      <c r="TRU2653" s="251"/>
      <c r="TRV2653" s="251"/>
      <c r="TRW2653" s="52"/>
      <c r="TRX2653" s="250"/>
      <c r="TRY2653" s="65"/>
      <c r="TRZ2653" s="251"/>
      <c r="TSA2653" s="251"/>
      <c r="TSB2653" s="251"/>
      <c r="TSC2653" s="52"/>
      <c r="TSD2653" s="250"/>
      <c r="TSE2653" s="65"/>
      <c r="TSF2653" s="251"/>
      <c r="TSG2653" s="251"/>
      <c r="TSH2653" s="251"/>
      <c r="TSI2653" s="52"/>
      <c r="TSJ2653" s="250"/>
      <c r="TSK2653" s="65"/>
      <c r="TSL2653" s="251"/>
      <c r="TSM2653" s="251"/>
      <c r="TSN2653" s="251"/>
      <c r="TSO2653" s="52"/>
      <c r="TSP2653" s="250"/>
      <c r="TSQ2653" s="65"/>
      <c r="TSR2653" s="251"/>
      <c r="TSS2653" s="251"/>
      <c r="TST2653" s="251"/>
      <c r="TSU2653" s="52"/>
      <c r="TSV2653" s="250"/>
      <c r="TSW2653" s="65"/>
      <c r="TSX2653" s="251"/>
      <c r="TSY2653" s="251"/>
      <c r="TSZ2653" s="251"/>
      <c r="TTA2653" s="52"/>
      <c r="TTB2653" s="250"/>
      <c r="TTC2653" s="65"/>
      <c r="TTD2653" s="251"/>
      <c r="TTE2653" s="251"/>
      <c r="TTF2653" s="251"/>
      <c r="TTG2653" s="52"/>
      <c r="TTH2653" s="250"/>
      <c r="TTI2653" s="65"/>
      <c r="TTJ2653" s="251"/>
      <c r="TTK2653" s="251"/>
      <c r="TTL2653" s="251"/>
      <c r="TTM2653" s="52"/>
      <c r="TTN2653" s="250"/>
      <c r="TTO2653" s="65"/>
      <c r="TTP2653" s="251"/>
      <c r="TTQ2653" s="251"/>
      <c r="TTR2653" s="251"/>
      <c r="TTS2653" s="52"/>
      <c r="TTT2653" s="250"/>
      <c r="TTU2653" s="65"/>
      <c r="TTV2653" s="251"/>
      <c r="TTW2653" s="251"/>
      <c r="TTX2653" s="251"/>
      <c r="TTY2653" s="52"/>
      <c r="TTZ2653" s="250"/>
      <c r="TUA2653" s="65"/>
      <c r="TUB2653" s="251"/>
      <c r="TUC2653" s="251"/>
      <c r="TUD2653" s="251"/>
      <c r="TUE2653" s="52"/>
      <c r="TUF2653" s="250"/>
      <c r="TUG2653" s="65"/>
      <c r="TUH2653" s="251"/>
      <c r="TUI2653" s="251"/>
      <c r="TUJ2653" s="251"/>
      <c r="TUK2653" s="52"/>
      <c r="TUL2653" s="250"/>
      <c r="TUM2653" s="65"/>
      <c r="TUN2653" s="251"/>
      <c r="TUO2653" s="251"/>
      <c r="TUP2653" s="251"/>
      <c r="TUQ2653" s="52"/>
      <c r="TUR2653" s="250"/>
      <c r="TUS2653" s="65"/>
      <c r="TUT2653" s="251"/>
      <c r="TUU2653" s="251"/>
      <c r="TUV2653" s="251"/>
      <c r="TUW2653" s="52"/>
      <c r="TUX2653" s="250"/>
      <c r="TUY2653" s="65"/>
      <c r="TUZ2653" s="251"/>
      <c r="TVA2653" s="251"/>
      <c r="TVB2653" s="251"/>
      <c r="TVC2653" s="52"/>
      <c r="TVD2653" s="250"/>
      <c r="TVE2653" s="65"/>
      <c r="TVF2653" s="251"/>
      <c r="TVG2653" s="251"/>
      <c r="TVH2653" s="251"/>
      <c r="TVI2653" s="52"/>
      <c r="TVJ2653" s="250"/>
      <c r="TVK2653" s="65"/>
      <c r="TVL2653" s="251"/>
      <c r="TVM2653" s="251"/>
      <c r="TVN2653" s="251"/>
      <c r="TVO2653" s="52"/>
      <c r="TVP2653" s="250"/>
      <c r="TVQ2653" s="65"/>
      <c r="TVR2653" s="251"/>
      <c r="TVS2653" s="251"/>
      <c r="TVT2653" s="251"/>
      <c r="TVU2653" s="52"/>
      <c r="TVV2653" s="250"/>
      <c r="TVW2653" s="65"/>
      <c r="TVX2653" s="251"/>
      <c r="TVY2653" s="251"/>
      <c r="TVZ2653" s="251"/>
      <c r="TWA2653" s="52"/>
      <c r="TWB2653" s="250"/>
      <c r="TWC2653" s="65"/>
      <c r="TWD2653" s="251"/>
      <c r="TWE2653" s="251"/>
      <c r="TWF2653" s="251"/>
      <c r="TWG2653" s="52"/>
      <c r="TWH2653" s="250"/>
      <c r="TWI2653" s="65"/>
      <c r="TWJ2653" s="251"/>
      <c r="TWK2653" s="251"/>
      <c r="TWL2653" s="251"/>
      <c r="TWM2653" s="52"/>
      <c r="TWN2653" s="250"/>
      <c r="TWO2653" s="65"/>
      <c r="TWP2653" s="251"/>
      <c r="TWQ2653" s="251"/>
      <c r="TWR2653" s="251"/>
      <c r="TWS2653" s="52"/>
      <c r="TWT2653" s="250"/>
      <c r="TWU2653" s="65"/>
      <c r="TWV2653" s="251"/>
      <c r="TWW2653" s="251"/>
      <c r="TWX2653" s="251"/>
      <c r="TWY2653" s="52"/>
      <c r="TWZ2653" s="250"/>
      <c r="TXA2653" s="65"/>
      <c r="TXB2653" s="251"/>
      <c r="TXC2653" s="251"/>
      <c r="TXD2653" s="251"/>
      <c r="TXE2653" s="52"/>
      <c r="TXF2653" s="250"/>
      <c r="TXG2653" s="65"/>
      <c r="TXH2653" s="251"/>
      <c r="TXI2653" s="251"/>
      <c r="TXJ2653" s="251"/>
      <c r="TXK2653" s="52"/>
      <c r="TXL2653" s="250"/>
      <c r="TXM2653" s="65"/>
      <c r="TXN2653" s="251"/>
      <c r="TXO2653" s="251"/>
      <c r="TXP2653" s="251"/>
      <c r="TXQ2653" s="52"/>
      <c r="TXR2653" s="250"/>
      <c r="TXS2653" s="65"/>
      <c r="TXT2653" s="251"/>
      <c r="TXU2653" s="251"/>
      <c r="TXV2653" s="251"/>
      <c r="TXW2653" s="52"/>
      <c r="TXX2653" s="250"/>
      <c r="TXY2653" s="65"/>
      <c r="TXZ2653" s="251"/>
      <c r="TYA2653" s="251"/>
      <c r="TYB2653" s="251"/>
      <c r="TYC2653" s="52"/>
      <c r="TYD2653" s="250"/>
      <c r="TYE2653" s="65"/>
      <c r="TYF2653" s="251"/>
      <c r="TYG2653" s="251"/>
      <c r="TYH2653" s="251"/>
      <c r="TYI2653" s="52"/>
      <c r="TYJ2653" s="250"/>
      <c r="TYK2653" s="65"/>
      <c r="TYL2653" s="251"/>
      <c r="TYM2653" s="251"/>
      <c r="TYN2653" s="251"/>
      <c r="TYO2653" s="52"/>
      <c r="TYP2653" s="250"/>
      <c r="TYQ2653" s="65"/>
      <c r="TYR2653" s="251"/>
      <c r="TYS2653" s="251"/>
      <c r="TYT2653" s="251"/>
      <c r="TYU2653" s="52"/>
      <c r="TYV2653" s="250"/>
      <c r="TYW2653" s="65"/>
      <c r="TYX2653" s="251"/>
      <c r="TYY2653" s="251"/>
      <c r="TYZ2653" s="251"/>
      <c r="TZA2653" s="52"/>
      <c r="TZB2653" s="250"/>
      <c r="TZC2653" s="65"/>
      <c r="TZD2653" s="251"/>
      <c r="TZE2653" s="251"/>
      <c r="TZF2653" s="251"/>
      <c r="TZG2653" s="52"/>
      <c r="TZH2653" s="250"/>
      <c r="TZI2653" s="65"/>
      <c r="TZJ2653" s="251"/>
      <c r="TZK2653" s="251"/>
      <c r="TZL2653" s="251"/>
      <c r="TZM2653" s="52"/>
      <c r="TZN2653" s="250"/>
      <c r="TZO2653" s="65"/>
      <c r="TZP2653" s="251"/>
      <c r="TZQ2653" s="251"/>
      <c r="TZR2653" s="251"/>
      <c r="TZS2653" s="52"/>
      <c r="TZT2653" s="250"/>
      <c r="TZU2653" s="65"/>
      <c r="TZV2653" s="251"/>
      <c r="TZW2653" s="251"/>
      <c r="TZX2653" s="251"/>
      <c r="TZY2653" s="52"/>
      <c r="TZZ2653" s="250"/>
      <c r="UAA2653" s="65"/>
      <c r="UAB2653" s="251"/>
      <c r="UAC2653" s="251"/>
      <c r="UAD2653" s="251"/>
      <c r="UAE2653" s="52"/>
      <c r="UAF2653" s="250"/>
      <c r="UAG2653" s="65"/>
      <c r="UAH2653" s="251"/>
      <c r="UAI2653" s="251"/>
      <c r="UAJ2653" s="251"/>
      <c r="UAK2653" s="52"/>
      <c r="UAL2653" s="250"/>
      <c r="UAM2653" s="65"/>
      <c r="UAN2653" s="251"/>
      <c r="UAO2653" s="251"/>
      <c r="UAP2653" s="251"/>
      <c r="UAQ2653" s="52"/>
      <c r="UAR2653" s="250"/>
      <c r="UAS2653" s="65"/>
      <c r="UAT2653" s="251"/>
      <c r="UAU2653" s="251"/>
      <c r="UAV2653" s="251"/>
      <c r="UAW2653" s="52"/>
      <c r="UAX2653" s="250"/>
      <c r="UAY2653" s="65"/>
      <c r="UAZ2653" s="251"/>
      <c r="UBA2653" s="251"/>
      <c r="UBB2653" s="251"/>
      <c r="UBC2653" s="52"/>
      <c r="UBD2653" s="250"/>
      <c r="UBE2653" s="65"/>
      <c r="UBF2653" s="251"/>
      <c r="UBG2653" s="251"/>
      <c r="UBH2653" s="251"/>
      <c r="UBI2653" s="52"/>
      <c r="UBJ2653" s="250"/>
      <c r="UBK2653" s="65"/>
      <c r="UBL2653" s="251"/>
      <c r="UBM2653" s="251"/>
      <c r="UBN2653" s="251"/>
      <c r="UBO2653" s="52"/>
      <c r="UBP2653" s="250"/>
      <c r="UBQ2653" s="65"/>
      <c r="UBR2653" s="251"/>
      <c r="UBS2653" s="251"/>
      <c r="UBT2653" s="251"/>
      <c r="UBU2653" s="52"/>
      <c r="UBV2653" s="250"/>
      <c r="UBW2653" s="65"/>
      <c r="UBX2653" s="251"/>
      <c r="UBY2653" s="251"/>
      <c r="UBZ2653" s="251"/>
      <c r="UCA2653" s="52"/>
      <c r="UCB2653" s="250"/>
      <c r="UCC2653" s="65"/>
      <c r="UCD2653" s="251"/>
      <c r="UCE2653" s="251"/>
      <c r="UCF2653" s="251"/>
      <c r="UCG2653" s="52"/>
      <c r="UCH2653" s="250"/>
      <c r="UCI2653" s="65"/>
      <c r="UCJ2653" s="251"/>
      <c r="UCK2653" s="251"/>
      <c r="UCL2653" s="251"/>
      <c r="UCM2653" s="52"/>
      <c r="UCN2653" s="250"/>
      <c r="UCO2653" s="65"/>
      <c r="UCP2653" s="251"/>
      <c r="UCQ2653" s="251"/>
      <c r="UCR2653" s="251"/>
      <c r="UCS2653" s="52"/>
      <c r="UCT2653" s="250"/>
      <c r="UCU2653" s="65"/>
      <c r="UCV2653" s="251"/>
      <c r="UCW2653" s="251"/>
      <c r="UCX2653" s="251"/>
      <c r="UCY2653" s="52"/>
      <c r="UCZ2653" s="250"/>
      <c r="UDA2653" s="65"/>
      <c r="UDB2653" s="251"/>
      <c r="UDC2653" s="251"/>
      <c r="UDD2653" s="251"/>
      <c r="UDE2653" s="52"/>
      <c r="UDF2653" s="250"/>
      <c r="UDG2653" s="65"/>
      <c r="UDH2653" s="251"/>
      <c r="UDI2653" s="251"/>
      <c r="UDJ2653" s="251"/>
      <c r="UDK2653" s="52"/>
      <c r="UDL2653" s="250"/>
      <c r="UDM2653" s="65"/>
      <c r="UDN2653" s="251"/>
      <c r="UDO2653" s="251"/>
      <c r="UDP2653" s="251"/>
      <c r="UDQ2653" s="52"/>
      <c r="UDR2653" s="250"/>
      <c r="UDS2653" s="65"/>
      <c r="UDT2653" s="251"/>
      <c r="UDU2653" s="251"/>
      <c r="UDV2653" s="251"/>
      <c r="UDW2653" s="52"/>
      <c r="UDX2653" s="250"/>
      <c r="UDY2653" s="65"/>
      <c r="UDZ2653" s="251"/>
      <c r="UEA2653" s="251"/>
      <c r="UEB2653" s="251"/>
      <c r="UEC2653" s="52"/>
      <c r="UED2653" s="250"/>
      <c r="UEE2653" s="65"/>
      <c r="UEF2653" s="251"/>
      <c r="UEG2653" s="251"/>
      <c r="UEH2653" s="251"/>
      <c r="UEI2653" s="52"/>
      <c r="UEJ2653" s="250"/>
      <c r="UEK2653" s="65"/>
      <c r="UEL2653" s="251"/>
      <c r="UEM2653" s="251"/>
      <c r="UEN2653" s="251"/>
      <c r="UEO2653" s="52"/>
      <c r="UEP2653" s="250"/>
      <c r="UEQ2653" s="65"/>
      <c r="UER2653" s="251"/>
      <c r="UES2653" s="251"/>
      <c r="UET2653" s="251"/>
      <c r="UEU2653" s="52"/>
      <c r="UEV2653" s="250"/>
      <c r="UEW2653" s="65"/>
      <c r="UEX2653" s="251"/>
      <c r="UEY2653" s="251"/>
      <c r="UEZ2653" s="251"/>
      <c r="UFA2653" s="52"/>
      <c r="UFB2653" s="250"/>
      <c r="UFC2653" s="65"/>
      <c r="UFD2653" s="251"/>
      <c r="UFE2653" s="251"/>
      <c r="UFF2653" s="251"/>
      <c r="UFG2653" s="52"/>
      <c r="UFH2653" s="250"/>
      <c r="UFI2653" s="65"/>
      <c r="UFJ2653" s="251"/>
      <c r="UFK2653" s="251"/>
      <c r="UFL2653" s="251"/>
      <c r="UFM2653" s="52"/>
      <c r="UFN2653" s="250"/>
      <c r="UFO2653" s="65"/>
      <c r="UFP2653" s="251"/>
      <c r="UFQ2653" s="251"/>
      <c r="UFR2653" s="251"/>
      <c r="UFS2653" s="52"/>
      <c r="UFT2653" s="250"/>
      <c r="UFU2653" s="65"/>
      <c r="UFV2653" s="251"/>
      <c r="UFW2653" s="251"/>
      <c r="UFX2653" s="251"/>
      <c r="UFY2653" s="52"/>
      <c r="UFZ2653" s="250"/>
      <c r="UGA2653" s="65"/>
      <c r="UGB2653" s="251"/>
      <c r="UGC2653" s="251"/>
      <c r="UGD2653" s="251"/>
      <c r="UGE2653" s="52"/>
      <c r="UGF2653" s="250"/>
      <c r="UGG2653" s="65"/>
      <c r="UGH2653" s="251"/>
      <c r="UGI2653" s="251"/>
      <c r="UGJ2653" s="251"/>
      <c r="UGK2653" s="52"/>
      <c r="UGL2653" s="250"/>
      <c r="UGM2653" s="65"/>
      <c r="UGN2653" s="251"/>
      <c r="UGO2653" s="251"/>
      <c r="UGP2653" s="251"/>
      <c r="UGQ2653" s="52"/>
      <c r="UGR2653" s="250"/>
      <c r="UGS2653" s="65"/>
      <c r="UGT2653" s="251"/>
      <c r="UGU2653" s="251"/>
      <c r="UGV2653" s="251"/>
      <c r="UGW2653" s="52"/>
      <c r="UGX2653" s="250"/>
      <c r="UGY2653" s="65"/>
      <c r="UGZ2653" s="251"/>
      <c r="UHA2653" s="251"/>
      <c r="UHB2653" s="251"/>
      <c r="UHC2653" s="52"/>
      <c r="UHD2653" s="250"/>
      <c r="UHE2653" s="65"/>
      <c r="UHF2653" s="251"/>
      <c r="UHG2653" s="251"/>
      <c r="UHH2653" s="251"/>
      <c r="UHI2653" s="52"/>
      <c r="UHJ2653" s="250"/>
      <c r="UHK2653" s="65"/>
      <c r="UHL2653" s="251"/>
      <c r="UHM2653" s="251"/>
      <c r="UHN2653" s="251"/>
      <c r="UHO2653" s="52"/>
      <c r="UHP2653" s="250"/>
      <c r="UHQ2653" s="65"/>
      <c r="UHR2653" s="251"/>
      <c r="UHS2653" s="251"/>
      <c r="UHT2653" s="251"/>
      <c r="UHU2653" s="52"/>
      <c r="UHV2653" s="250"/>
      <c r="UHW2653" s="65"/>
      <c r="UHX2653" s="251"/>
      <c r="UHY2653" s="251"/>
      <c r="UHZ2653" s="251"/>
      <c r="UIA2653" s="52"/>
      <c r="UIB2653" s="250"/>
      <c r="UIC2653" s="65"/>
      <c r="UID2653" s="251"/>
      <c r="UIE2653" s="251"/>
      <c r="UIF2653" s="251"/>
      <c r="UIG2653" s="52"/>
      <c r="UIH2653" s="250"/>
      <c r="UII2653" s="65"/>
      <c r="UIJ2653" s="251"/>
      <c r="UIK2653" s="251"/>
      <c r="UIL2653" s="251"/>
      <c r="UIM2653" s="52"/>
      <c r="UIN2653" s="250"/>
      <c r="UIO2653" s="65"/>
      <c r="UIP2653" s="251"/>
      <c r="UIQ2653" s="251"/>
      <c r="UIR2653" s="251"/>
      <c r="UIS2653" s="52"/>
      <c r="UIT2653" s="250"/>
      <c r="UIU2653" s="65"/>
      <c r="UIV2653" s="251"/>
      <c r="UIW2653" s="251"/>
      <c r="UIX2653" s="251"/>
      <c r="UIY2653" s="52"/>
      <c r="UIZ2653" s="250"/>
      <c r="UJA2653" s="65"/>
      <c r="UJB2653" s="251"/>
      <c r="UJC2653" s="251"/>
      <c r="UJD2653" s="251"/>
      <c r="UJE2653" s="52"/>
      <c r="UJF2653" s="250"/>
      <c r="UJG2653" s="65"/>
      <c r="UJH2653" s="251"/>
      <c r="UJI2653" s="251"/>
      <c r="UJJ2653" s="251"/>
      <c r="UJK2653" s="52"/>
      <c r="UJL2653" s="250"/>
      <c r="UJM2653" s="65"/>
      <c r="UJN2653" s="251"/>
      <c r="UJO2653" s="251"/>
      <c r="UJP2653" s="251"/>
      <c r="UJQ2653" s="52"/>
      <c r="UJR2653" s="250"/>
      <c r="UJS2653" s="65"/>
      <c r="UJT2653" s="251"/>
      <c r="UJU2653" s="251"/>
      <c r="UJV2653" s="251"/>
      <c r="UJW2653" s="52"/>
      <c r="UJX2653" s="250"/>
      <c r="UJY2653" s="65"/>
      <c r="UJZ2653" s="251"/>
      <c r="UKA2653" s="251"/>
      <c r="UKB2653" s="251"/>
      <c r="UKC2653" s="52"/>
      <c r="UKD2653" s="250"/>
      <c r="UKE2653" s="65"/>
      <c r="UKF2653" s="251"/>
      <c r="UKG2653" s="251"/>
      <c r="UKH2653" s="251"/>
      <c r="UKI2653" s="52"/>
      <c r="UKJ2653" s="250"/>
      <c r="UKK2653" s="65"/>
      <c r="UKL2653" s="251"/>
      <c r="UKM2653" s="251"/>
      <c r="UKN2653" s="251"/>
      <c r="UKO2653" s="52"/>
      <c r="UKP2653" s="250"/>
      <c r="UKQ2653" s="65"/>
      <c r="UKR2653" s="251"/>
      <c r="UKS2653" s="251"/>
      <c r="UKT2653" s="251"/>
      <c r="UKU2653" s="52"/>
      <c r="UKV2653" s="250"/>
      <c r="UKW2653" s="65"/>
      <c r="UKX2653" s="251"/>
      <c r="UKY2653" s="251"/>
      <c r="UKZ2653" s="251"/>
      <c r="ULA2653" s="52"/>
      <c r="ULB2653" s="250"/>
      <c r="ULC2653" s="65"/>
      <c r="ULD2653" s="251"/>
      <c r="ULE2653" s="251"/>
      <c r="ULF2653" s="251"/>
      <c r="ULG2653" s="52"/>
      <c r="ULH2653" s="250"/>
      <c r="ULI2653" s="65"/>
      <c r="ULJ2653" s="251"/>
      <c r="ULK2653" s="251"/>
      <c r="ULL2653" s="251"/>
      <c r="ULM2653" s="52"/>
      <c r="ULN2653" s="250"/>
      <c r="ULO2653" s="65"/>
      <c r="ULP2653" s="251"/>
      <c r="ULQ2653" s="251"/>
      <c r="ULR2653" s="251"/>
      <c r="ULS2653" s="52"/>
      <c r="ULT2653" s="250"/>
      <c r="ULU2653" s="65"/>
      <c r="ULV2653" s="251"/>
      <c r="ULW2653" s="251"/>
      <c r="ULX2653" s="251"/>
      <c r="ULY2653" s="52"/>
      <c r="ULZ2653" s="250"/>
      <c r="UMA2653" s="65"/>
      <c r="UMB2653" s="251"/>
      <c r="UMC2653" s="251"/>
      <c r="UMD2653" s="251"/>
      <c r="UME2653" s="52"/>
      <c r="UMF2653" s="250"/>
      <c r="UMG2653" s="65"/>
      <c r="UMH2653" s="251"/>
      <c r="UMI2653" s="251"/>
      <c r="UMJ2653" s="251"/>
      <c r="UMK2653" s="52"/>
      <c r="UML2653" s="250"/>
      <c r="UMM2653" s="65"/>
      <c r="UMN2653" s="251"/>
      <c r="UMO2653" s="251"/>
      <c r="UMP2653" s="251"/>
      <c r="UMQ2653" s="52"/>
      <c r="UMR2653" s="250"/>
      <c r="UMS2653" s="65"/>
      <c r="UMT2653" s="251"/>
      <c r="UMU2653" s="251"/>
      <c r="UMV2653" s="251"/>
      <c r="UMW2653" s="52"/>
      <c r="UMX2653" s="250"/>
      <c r="UMY2653" s="65"/>
      <c r="UMZ2653" s="251"/>
      <c r="UNA2653" s="251"/>
      <c r="UNB2653" s="251"/>
      <c r="UNC2653" s="52"/>
      <c r="UND2653" s="250"/>
      <c r="UNE2653" s="65"/>
      <c r="UNF2653" s="251"/>
      <c r="UNG2653" s="251"/>
      <c r="UNH2653" s="251"/>
      <c r="UNI2653" s="52"/>
      <c r="UNJ2653" s="250"/>
      <c r="UNK2653" s="65"/>
      <c r="UNL2653" s="251"/>
      <c r="UNM2653" s="251"/>
      <c r="UNN2653" s="251"/>
      <c r="UNO2653" s="52"/>
      <c r="UNP2653" s="250"/>
      <c r="UNQ2653" s="65"/>
      <c r="UNR2653" s="251"/>
      <c r="UNS2653" s="251"/>
      <c r="UNT2653" s="251"/>
      <c r="UNU2653" s="52"/>
      <c r="UNV2653" s="250"/>
      <c r="UNW2653" s="65"/>
      <c r="UNX2653" s="251"/>
      <c r="UNY2653" s="251"/>
      <c r="UNZ2653" s="251"/>
      <c r="UOA2653" s="52"/>
      <c r="UOB2653" s="250"/>
      <c r="UOC2653" s="65"/>
      <c r="UOD2653" s="251"/>
      <c r="UOE2653" s="251"/>
      <c r="UOF2653" s="251"/>
      <c r="UOG2653" s="52"/>
      <c r="UOH2653" s="250"/>
      <c r="UOI2653" s="65"/>
      <c r="UOJ2653" s="251"/>
      <c r="UOK2653" s="251"/>
      <c r="UOL2653" s="251"/>
      <c r="UOM2653" s="52"/>
      <c r="UON2653" s="250"/>
      <c r="UOO2653" s="65"/>
      <c r="UOP2653" s="251"/>
      <c r="UOQ2653" s="251"/>
      <c r="UOR2653" s="251"/>
      <c r="UOS2653" s="52"/>
      <c r="UOT2653" s="250"/>
      <c r="UOU2653" s="65"/>
      <c r="UOV2653" s="251"/>
      <c r="UOW2653" s="251"/>
      <c r="UOX2653" s="251"/>
      <c r="UOY2653" s="52"/>
      <c r="UOZ2653" s="250"/>
      <c r="UPA2653" s="65"/>
      <c r="UPB2653" s="251"/>
      <c r="UPC2653" s="251"/>
      <c r="UPD2653" s="251"/>
      <c r="UPE2653" s="52"/>
      <c r="UPF2653" s="250"/>
      <c r="UPG2653" s="65"/>
      <c r="UPH2653" s="251"/>
      <c r="UPI2653" s="251"/>
      <c r="UPJ2653" s="251"/>
      <c r="UPK2653" s="52"/>
      <c r="UPL2653" s="250"/>
      <c r="UPM2653" s="65"/>
      <c r="UPN2653" s="251"/>
      <c r="UPO2653" s="251"/>
      <c r="UPP2653" s="251"/>
      <c r="UPQ2653" s="52"/>
      <c r="UPR2653" s="250"/>
      <c r="UPS2653" s="65"/>
      <c r="UPT2653" s="251"/>
      <c r="UPU2653" s="251"/>
      <c r="UPV2653" s="251"/>
      <c r="UPW2653" s="52"/>
      <c r="UPX2653" s="250"/>
      <c r="UPY2653" s="65"/>
      <c r="UPZ2653" s="251"/>
      <c r="UQA2653" s="251"/>
      <c r="UQB2653" s="251"/>
      <c r="UQC2653" s="52"/>
      <c r="UQD2653" s="250"/>
      <c r="UQE2653" s="65"/>
      <c r="UQF2653" s="251"/>
      <c r="UQG2653" s="251"/>
      <c r="UQH2653" s="251"/>
      <c r="UQI2653" s="52"/>
      <c r="UQJ2653" s="250"/>
      <c r="UQK2653" s="65"/>
      <c r="UQL2653" s="251"/>
      <c r="UQM2653" s="251"/>
      <c r="UQN2653" s="251"/>
      <c r="UQO2653" s="52"/>
      <c r="UQP2653" s="250"/>
      <c r="UQQ2653" s="65"/>
      <c r="UQR2653" s="251"/>
      <c r="UQS2653" s="251"/>
      <c r="UQT2653" s="251"/>
      <c r="UQU2653" s="52"/>
      <c r="UQV2653" s="250"/>
      <c r="UQW2653" s="65"/>
      <c r="UQX2653" s="251"/>
      <c r="UQY2653" s="251"/>
      <c r="UQZ2653" s="251"/>
      <c r="URA2653" s="52"/>
      <c r="URB2653" s="250"/>
      <c r="URC2653" s="65"/>
      <c r="URD2653" s="251"/>
      <c r="URE2653" s="251"/>
      <c r="URF2653" s="251"/>
      <c r="URG2653" s="52"/>
      <c r="URH2653" s="250"/>
      <c r="URI2653" s="65"/>
      <c r="URJ2653" s="251"/>
      <c r="URK2653" s="251"/>
      <c r="URL2653" s="251"/>
      <c r="URM2653" s="52"/>
      <c r="URN2653" s="250"/>
      <c r="URO2653" s="65"/>
      <c r="URP2653" s="251"/>
      <c r="URQ2653" s="251"/>
      <c r="URR2653" s="251"/>
      <c r="URS2653" s="52"/>
      <c r="URT2653" s="250"/>
      <c r="URU2653" s="65"/>
      <c r="URV2653" s="251"/>
      <c r="URW2653" s="251"/>
      <c r="URX2653" s="251"/>
      <c r="URY2653" s="52"/>
      <c r="URZ2653" s="250"/>
      <c r="USA2653" s="65"/>
      <c r="USB2653" s="251"/>
      <c r="USC2653" s="251"/>
      <c r="USD2653" s="251"/>
      <c r="USE2653" s="52"/>
      <c r="USF2653" s="250"/>
      <c r="USG2653" s="65"/>
      <c r="USH2653" s="251"/>
      <c r="USI2653" s="251"/>
      <c r="USJ2653" s="251"/>
      <c r="USK2653" s="52"/>
      <c r="USL2653" s="250"/>
      <c r="USM2653" s="65"/>
      <c r="USN2653" s="251"/>
      <c r="USO2653" s="251"/>
      <c r="USP2653" s="251"/>
      <c r="USQ2653" s="52"/>
      <c r="USR2653" s="250"/>
      <c r="USS2653" s="65"/>
      <c r="UST2653" s="251"/>
      <c r="USU2653" s="251"/>
      <c r="USV2653" s="251"/>
      <c r="USW2653" s="52"/>
      <c r="USX2653" s="250"/>
      <c r="USY2653" s="65"/>
      <c r="USZ2653" s="251"/>
      <c r="UTA2653" s="251"/>
      <c r="UTB2653" s="251"/>
      <c r="UTC2653" s="52"/>
      <c r="UTD2653" s="250"/>
      <c r="UTE2653" s="65"/>
      <c r="UTF2653" s="251"/>
      <c r="UTG2653" s="251"/>
      <c r="UTH2653" s="251"/>
      <c r="UTI2653" s="52"/>
      <c r="UTJ2653" s="250"/>
      <c r="UTK2653" s="65"/>
      <c r="UTL2653" s="251"/>
      <c r="UTM2653" s="251"/>
      <c r="UTN2653" s="251"/>
      <c r="UTO2653" s="52"/>
      <c r="UTP2653" s="250"/>
      <c r="UTQ2653" s="65"/>
      <c r="UTR2653" s="251"/>
      <c r="UTS2653" s="251"/>
      <c r="UTT2653" s="251"/>
      <c r="UTU2653" s="52"/>
      <c r="UTV2653" s="250"/>
      <c r="UTW2653" s="65"/>
      <c r="UTX2653" s="251"/>
      <c r="UTY2653" s="251"/>
      <c r="UTZ2653" s="251"/>
      <c r="UUA2653" s="52"/>
      <c r="UUB2653" s="250"/>
      <c r="UUC2653" s="65"/>
      <c r="UUD2653" s="251"/>
      <c r="UUE2653" s="251"/>
      <c r="UUF2653" s="251"/>
      <c r="UUG2653" s="52"/>
      <c r="UUH2653" s="250"/>
      <c r="UUI2653" s="65"/>
      <c r="UUJ2653" s="251"/>
      <c r="UUK2653" s="251"/>
      <c r="UUL2653" s="251"/>
      <c r="UUM2653" s="52"/>
      <c r="UUN2653" s="250"/>
      <c r="UUO2653" s="65"/>
      <c r="UUP2653" s="251"/>
      <c r="UUQ2653" s="251"/>
      <c r="UUR2653" s="251"/>
      <c r="UUS2653" s="52"/>
      <c r="UUT2653" s="250"/>
      <c r="UUU2653" s="65"/>
      <c r="UUV2653" s="251"/>
      <c r="UUW2653" s="251"/>
      <c r="UUX2653" s="251"/>
      <c r="UUY2653" s="52"/>
      <c r="UUZ2653" s="250"/>
      <c r="UVA2653" s="65"/>
      <c r="UVB2653" s="251"/>
      <c r="UVC2653" s="251"/>
      <c r="UVD2653" s="251"/>
      <c r="UVE2653" s="52"/>
      <c r="UVF2653" s="250"/>
      <c r="UVG2653" s="65"/>
      <c r="UVH2653" s="251"/>
      <c r="UVI2653" s="251"/>
      <c r="UVJ2653" s="251"/>
      <c r="UVK2653" s="52"/>
      <c r="UVL2653" s="250"/>
      <c r="UVM2653" s="65"/>
      <c r="UVN2653" s="251"/>
      <c r="UVO2653" s="251"/>
      <c r="UVP2653" s="251"/>
      <c r="UVQ2653" s="52"/>
      <c r="UVR2653" s="250"/>
      <c r="UVS2653" s="65"/>
      <c r="UVT2653" s="251"/>
      <c r="UVU2653" s="251"/>
      <c r="UVV2653" s="251"/>
      <c r="UVW2653" s="52"/>
      <c r="UVX2653" s="250"/>
      <c r="UVY2653" s="65"/>
      <c r="UVZ2653" s="251"/>
      <c r="UWA2653" s="251"/>
      <c r="UWB2653" s="251"/>
      <c r="UWC2653" s="52"/>
      <c r="UWD2653" s="250"/>
      <c r="UWE2653" s="65"/>
      <c r="UWF2653" s="251"/>
      <c r="UWG2653" s="251"/>
      <c r="UWH2653" s="251"/>
      <c r="UWI2653" s="52"/>
      <c r="UWJ2653" s="250"/>
      <c r="UWK2653" s="65"/>
      <c r="UWL2653" s="251"/>
      <c r="UWM2653" s="251"/>
      <c r="UWN2653" s="251"/>
      <c r="UWO2653" s="52"/>
      <c r="UWP2653" s="250"/>
      <c r="UWQ2653" s="65"/>
      <c r="UWR2653" s="251"/>
      <c r="UWS2653" s="251"/>
      <c r="UWT2653" s="251"/>
      <c r="UWU2653" s="52"/>
      <c r="UWV2653" s="250"/>
      <c r="UWW2653" s="65"/>
      <c r="UWX2653" s="251"/>
      <c r="UWY2653" s="251"/>
      <c r="UWZ2653" s="251"/>
      <c r="UXA2653" s="52"/>
      <c r="UXB2653" s="250"/>
      <c r="UXC2653" s="65"/>
      <c r="UXD2653" s="251"/>
      <c r="UXE2653" s="251"/>
      <c r="UXF2653" s="251"/>
      <c r="UXG2653" s="52"/>
      <c r="UXH2653" s="250"/>
      <c r="UXI2653" s="65"/>
      <c r="UXJ2653" s="251"/>
      <c r="UXK2653" s="251"/>
      <c r="UXL2653" s="251"/>
      <c r="UXM2653" s="52"/>
      <c r="UXN2653" s="250"/>
      <c r="UXO2653" s="65"/>
      <c r="UXP2653" s="251"/>
      <c r="UXQ2653" s="251"/>
      <c r="UXR2653" s="251"/>
      <c r="UXS2653" s="52"/>
      <c r="UXT2653" s="250"/>
      <c r="UXU2653" s="65"/>
      <c r="UXV2653" s="251"/>
      <c r="UXW2653" s="251"/>
      <c r="UXX2653" s="251"/>
      <c r="UXY2653" s="52"/>
      <c r="UXZ2653" s="250"/>
      <c r="UYA2653" s="65"/>
      <c r="UYB2653" s="251"/>
      <c r="UYC2653" s="251"/>
      <c r="UYD2653" s="251"/>
      <c r="UYE2653" s="52"/>
      <c r="UYF2653" s="250"/>
      <c r="UYG2653" s="65"/>
      <c r="UYH2653" s="251"/>
      <c r="UYI2653" s="251"/>
      <c r="UYJ2653" s="251"/>
      <c r="UYK2653" s="52"/>
      <c r="UYL2653" s="250"/>
      <c r="UYM2653" s="65"/>
      <c r="UYN2653" s="251"/>
      <c r="UYO2653" s="251"/>
      <c r="UYP2653" s="251"/>
      <c r="UYQ2653" s="52"/>
      <c r="UYR2653" s="250"/>
      <c r="UYS2653" s="65"/>
      <c r="UYT2653" s="251"/>
      <c r="UYU2653" s="251"/>
      <c r="UYV2653" s="251"/>
      <c r="UYW2653" s="52"/>
      <c r="UYX2653" s="250"/>
      <c r="UYY2653" s="65"/>
      <c r="UYZ2653" s="251"/>
      <c r="UZA2653" s="251"/>
      <c r="UZB2653" s="251"/>
      <c r="UZC2653" s="52"/>
      <c r="UZD2653" s="250"/>
      <c r="UZE2653" s="65"/>
      <c r="UZF2653" s="251"/>
      <c r="UZG2653" s="251"/>
      <c r="UZH2653" s="251"/>
      <c r="UZI2653" s="52"/>
      <c r="UZJ2653" s="250"/>
      <c r="UZK2653" s="65"/>
      <c r="UZL2653" s="251"/>
      <c r="UZM2653" s="251"/>
      <c r="UZN2653" s="251"/>
      <c r="UZO2653" s="52"/>
      <c r="UZP2653" s="250"/>
      <c r="UZQ2653" s="65"/>
      <c r="UZR2653" s="251"/>
      <c r="UZS2653" s="251"/>
      <c r="UZT2653" s="251"/>
      <c r="UZU2653" s="52"/>
      <c r="UZV2653" s="250"/>
      <c r="UZW2653" s="65"/>
      <c r="UZX2653" s="251"/>
      <c r="UZY2653" s="251"/>
      <c r="UZZ2653" s="251"/>
      <c r="VAA2653" s="52"/>
      <c r="VAB2653" s="250"/>
      <c r="VAC2653" s="65"/>
      <c r="VAD2653" s="251"/>
      <c r="VAE2653" s="251"/>
      <c r="VAF2653" s="251"/>
      <c r="VAG2653" s="52"/>
      <c r="VAH2653" s="250"/>
      <c r="VAI2653" s="65"/>
      <c r="VAJ2653" s="251"/>
      <c r="VAK2653" s="251"/>
      <c r="VAL2653" s="251"/>
      <c r="VAM2653" s="52"/>
      <c r="VAN2653" s="250"/>
      <c r="VAO2653" s="65"/>
      <c r="VAP2653" s="251"/>
      <c r="VAQ2653" s="251"/>
      <c r="VAR2653" s="251"/>
      <c r="VAS2653" s="52"/>
      <c r="VAT2653" s="250"/>
      <c r="VAU2653" s="65"/>
      <c r="VAV2653" s="251"/>
      <c r="VAW2653" s="251"/>
      <c r="VAX2653" s="251"/>
      <c r="VAY2653" s="52"/>
      <c r="VAZ2653" s="250"/>
      <c r="VBA2653" s="65"/>
      <c r="VBB2653" s="251"/>
      <c r="VBC2653" s="251"/>
      <c r="VBD2653" s="251"/>
      <c r="VBE2653" s="52"/>
      <c r="VBF2653" s="250"/>
      <c r="VBG2653" s="65"/>
      <c r="VBH2653" s="251"/>
      <c r="VBI2653" s="251"/>
      <c r="VBJ2653" s="251"/>
      <c r="VBK2653" s="52"/>
      <c r="VBL2653" s="250"/>
      <c r="VBM2653" s="65"/>
      <c r="VBN2653" s="251"/>
      <c r="VBO2653" s="251"/>
      <c r="VBP2653" s="251"/>
      <c r="VBQ2653" s="52"/>
      <c r="VBR2653" s="250"/>
      <c r="VBS2653" s="65"/>
      <c r="VBT2653" s="251"/>
      <c r="VBU2653" s="251"/>
      <c r="VBV2653" s="251"/>
      <c r="VBW2653" s="52"/>
      <c r="VBX2653" s="250"/>
      <c r="VBY2653" s="65"/>
      <c r="VBZ2653" s="251"/>
      <c r="VCA2653" s="251"/>
      <c r="VCB2653" s="251"/>
      <c r="VCC2653" s="52"/>
      <c r="VCD2653" s="250"/>
      <c r="VCE2653" s="65"/>
      <c r="VCF2653" s="251"/>
      <c r="VCG2653" s="251"/>
      <c r="VCH2653" s="251"/>
      <c r="VCI2653" s="52"/>
      <c r="VCJ2653" s="250"/>
      <c r="VCK2653" s="65"/>
      <c r="VCL2653" s="251"/>
      <c r="VCM2653" s="251"/>
      <c r="VCN2653" s="251"/>
      <c r="VCO2653" s="52"/>
      <c r="VCP2653" s="250"/>
      <c r="VCQ2653" s="65"/>
      <c r="VCR2653" s="251"/>
      <c r="VCS2653" s="251"/>
      <c r="VCT2653" s="251"/>
      <c r="VCU2653" s="52"/>
      <c r="VCV2653" s="250"/>
      <c r="VCW2653" s="65"/>
      <c r="VCX2653" s="251"/>
      <c r="VCY2653" s="251"/>
      <c r="VCZ2653" s="251"/>
      <c r="VDA2653" s="52"/>
      <c r="VDB2653" s="250"/>
      <c r="VDC2653" s="65"/>
      <c r="VDD2653" s="251"/>
      <c r="VDE2653" s="251"/>
      <c r="VDF2653" s="251"/>
      <c r="VDG2653" s="52"/>
      <c r="VDH2653" s="250"/>
      <c r="VDI2653" s="65"/>
      <c r="VDJ2653" s="251"/>
      <c r="VDK2653" s="251"/>
      <c r="VDL2653" s="251"/>
      <c r="VDM2653" s="52"/>
      <c r="VDN2653" s="250"/>
      <c r="VDO2653" s="65"/>
      <c r="VDP2653" s="251"/>
      <c r="VDQ2653" s="251"/>
      <c r="VDR2653" s="251"/>
      <c r="VDS2653" s="52"/>
      <c r="VDT2653" s="250"/>
      <c r="VDU2653" s="65"/>
      <c r="VDV2653" s="251"/>
      <c r="VDW2653" s="251"/>
      <c r="VDX2653" s="251"/>
      <c r="VDY2653" s="52"/>
      <c r="VDZ2653" s="250"/>
      <c r="VEA2653" s="65"/>
      <c r="VEB2653" s="251"/>
      <c r="VEC2653" s="251"/>
      <c r="VED2653" s="251"/>
      <c r="VEE2653" s="52"/>
      <c r="VEF2653" s="250"/>
      <c r="VEG2653" s="65"/>
      <c r="VEH2653" s="251"/>
      <c r="VEI2653" s="251"/>
      <c r="VEJ2653" s="251"/>
      <c r="VEK2653" s="52"/>
      <c r="VEL2653" s="250"/>
      <c r="VEM2653" s="65"/>
      <c r="VEN2653" s="251"/>
      <c r="VEO2653" s="251"/>
      <c r="VEP2653" s="251"/>
      <c r="VEQ2653" s="52"/>
      <c r="VER2653" s="250"/>
      <c r="VES2653" s="65"/>
      <c r="VET2653" s="251"/>
      <c r="VEU2653" s="251"/>
      <c r="VEV2653" s="251"/>
      <c r="VEW2653" s="52"/>
      <c r="VEX2653" s="250"/>
      <c r="VEY2653" s="65"/>
      <c r="VEZ2653" s="251"/>
      <c r="VFA2653" s="251"/>
      <c r="VFB2653" s="251"/>
      <c r="VFC2653" s="52"/>
      <c r="VFD2653" s="250"/>
      <c r="VFE2653" s="65"/>
      <c r="VFF2653" s="251"/>
      <c r="VFG2653" s="251"/>
      <c r="VFH2653" s="251"/>
      <c r="VFI2653" s="52"/>
      <c r="VFJ2653" s="250"/>
      <c r="VFK2653" s="65"/>
      <c r="VFL2653" s="251"/>
      <c r="VFM2653" s="251"/>
      <c r="VFN2653" s="251"/>
      <c r="VFO2653" s="52"/>
      <c r="VFP2653" s="250"/>
      <c r="VFQ2653" s="65"/>
      <c r="VFR2653" s="251"/>
      <c r="VFS2653" s="251"/>
      <c r="VFT2653" s="251"/>
      <c r="VFU2653" s="52"/>
      <c r="VFV2653" s="250"/>
      <c r="VFW2653" s="65"/>
      <c r="VFX2653" s="251"/>
      <c r="VFY2653" s="251"/>
      <c r="VFZ2653" s="251"/>
      <c r="VGA2653" s="52"/>
      <c r="VGB2653" s="250"/>
      <c r="VGC2653" s="65"/>
      <c r="VGD2653" s="251"/>
      <c r="VGE2653" s="251"/>
      <c r="VGF2653" s="251"/>
      <c r="VGG2653" s="52"/>
      <c r="VGH2653" s="250"/>
      <c r="VGI2653" s="65"/>
      <c r="VGJ2653" s="251"/>
      <c r="VGK2653" s="251"/>
      <c r="VGL2653" s="251"/>
      <c r="VGM2653" s="52"/>
      <c r="VGN2653" s="250"/>
      <c r="VGO2653" s="65"/>
      <c r="VGP2653" s="251"/>
      <c r="VGQ2653" s="251"/>
      <c r="VGR2653" s="251"/>
      <c r="VGS2653" s="52"/>
      <c r="VGT2653" s="250"/>
      <c r="VGU2653" s="65"/>
      <c r="VGV2653" s="251"/>
      <c r="VGW2653" s="251"/>
      <c r="VGX2653" s="251"/>
      <c r="VGY2653" s="52"/>
      <c r="VGZ2653" s="250"/>
      <c r="VHA2653" s="65"/>
      <c r="VHB2653" s="251"/>
      <c r="VHC2653" s="251"/>
      <c r="VHD2653" s="251"/>
      <c r="VHE2653" s="52"/>
      <c r="VHF2653" s="250"/>
      <c r="VHG2653" s="65"/>
      <c r="VHH2653" s="251"/>
      <c r="VHI2653" s="251"/>
      <c r="VHJ2653" s="251"/>
      <c r="VHK2653" s="52"/>
      <c r="VHL2653" s="250"/>
      <c r="VHM2653" s="65"/>
      <c r="VHN2653" s="251"/>
      <c r="VHO2653" s="251"/>
      <c r="VHP2653" s="251"/>
      <c r="VHQ2653" s="52"/>
      <c r="VHR2653" s="250"/>
      <c r="VHS2653" s="65"/>
      <c r="VHT2653" s="251"/>
      <c r="VHU2653" s="251"/>
      <c r="VHV2653" s="251"/>
      <c r="VHW2653" s="52"/>
      <c r="VHX2653" s="250"/>
      <c r="VHY2653" s="65"/>
      <c r="VHZ2653" s="251"/>
      <c r="VIA2653" s="251"/>
      <c r="VIB2653" s="251"/>
      <c r="VIC2653" s="52"/>
      <c r="VID2653" s="250"/>
      <c r="VIE2653" s="65"/>
      <c r="VIF2653" s="251"/>
      <c r="VIG2653" s="251"/>
      <c r="VIH2653" s="251"/>
      <c r="VII2653" s="52"/>
      <c r="VIJ2653" s="250"/>
      <c r="VIK2653" s="65"/>
      <c r="VIL2653" s="251"/>
      <c r="VIM2653" s="251"/>
      <c r="VIN2653" s="251"/>
      <c r="VIO2653" s="52"/>
      <c r="VIP2653" s="250"/>
      <c r="VIQ2653" s="65"/>
      <c r="VIR2653" s="251"/>
      <c r="VIS2653" s="251"/>
      <c r="VIT2653" s="251"/>
      <c r="VIU2653" s="52"/>
      <c r="VIV2653" s="250"/>
      <c r="VIW2653" s="65"/>
      <c r="VIX2653" s="251"/>
      <c r="VIY2653" s="251"/>
      <c r="VIZ2653" s="251"/>
      <c r="VJA2653" s="52"/>
      <c r="VJB2653" s="250"/>
      <c r="VJC2653" s="65"/>
      <c r="VJD2653" s="251"/>
      <c r="VJE2653" s="251"/>
      <c r="VJF2653" s="251"/>
      <c r="VJG2653" s="52"/>
      <c r="VJH2653" s="250"/>
      <c r="VJI2653" s="65"/>
      <c r="VJJ2653" s="251"/>
      <c r="VJK2653" s="251"/>
      <c r="VJL2653" s="251"/>
      <c r="VJM2653" s="52"/>
      <c r="VJN2653" s="250"/>
      <c r="VJO2653" s="65"/>
      <c r="VJP2653" s="251"/>
      <c r="VJQ2653" s="251"/>
      <c r="VJR2653" s="251"/>
      <c r="VJS2653" s="52"/>
      <c r="VJT2653" s="250"/>
      <c r="VJU2653" s="65"/>
      <c r="VJV2653" s="251"/>
      <c r="VJW2653" s="251"/>
      <c r="VJX2653" s="251"/>
      <c r="VJY2653" s="52"/>
      <c r="VJZ2653" s="250"/>
      <c r="VKA2653" s="65"/>
      <c r="VKB2653" s="251"/>
      <c r="VKC2653" s="251"/>
      <c r="VKD2653" s="251"/>
      <c r="VKE2653" s="52"/>
      <c r="VKF2653" s="250"/>
      <c r="VKG2653" s="65"/>
      <c r="VKH2653" s="251"/>
      <c r="VKI2653" s="251"/>
      <c r="VKJ2653" s="251"/>
      <c r="VKK2653" s="52"/>
      <c r="VKL2653" s="250"/>
      <c r="VKM2653" s="65"/>
      <c r="VKN2653" s="251"/>
      <c r="VKO2653" s="251"/>
      <c r="VKP2653" s="251"/>
      <c r="VKQ2653" s="52"/>
      <c r="VKR2653" s="250"/>
      <c r="VKS2653" s="65"/>
      <c r="VKT2653" s="251"/>
      <c r="VKU2653" s="251"/>
      <c r="VKV2653" s="251"/>
      <c r="VKW2653" s="52"/>
      <c r="VKX2653" s="250"/>
      <c r="VKY2653" s="65"/>
      <c r="VKZ2653" s="251"/>
      <c r="VLA2653" s="251"/>
      <c r="VLB2653" s="251"/>
      <c r="VLC2653" s="52"/>
      <c r="VLD2653" s="250"/>
      <c r="VLE2653" s="65"/>
      <c r="VLF2653" s="251"/>
      <c r="VLG2653" s="251"/>
      <c r="VLH2653" s="251"/>
      <c r="VLI2653" s="52"/>
      <c r="VLJ2653" s="250"/>
      <c r="VLK2653" s="65"/>
      <c r="VLL2653" s="251"/>
      <c r="VLM2653" s="251"/>
      <c r="VLN2653" s="251"/>
      <c r="VLO2653" s="52"/>
      <c r="VLP2653" s="250"/>
      <c r="VLQ2653" s="65"/>
      <c r="VLR2653" s="251"/>
      <c r="VLS2653" s="251"/>
      <c r="VLT2653" s="251"/>
      <c r="VLU2653" s="52"/>
      <c r="VLV2653" s="250"/>
      <c r="VLW2653" s="65"/>
      <c r="VLX2653" s="251"/>
      <c r="VLY2653" s="251"/>
      <c r="VLZ2653" s="251"/>
      <c r="VMA2653" s="52"/>
      <c r="VMB2653" s="250"/>
      <c r="VMC2653" s="65"/>
      <c r="VMD2653" s="251"/>
      <c r="VME2653" s="251"/>
      <c r="VMF2653" s="251"/>
      <c r="VMG2653" s="52"/>
      <c r="VMH2653" s="250"/>
      <c r="VMI2653" s="65"/>
      <c r="VMJ2653" s="251"/>
      <c r="VMK2653" s="251"/>
      <c r="VML2653" s="251"/>
      <c r="VMM2653" s="52"/>
      <c r="VMN2653" s="250"/>
      <c r="VMO2653" s="65"/>
      <c r="VMP2653" s="251"/>
      <c r="VMQ2653" s="251"/>
      <c r="VMR2653" s="251"/>
      <c r="VMS2653" s="52"/>
      <c r="VMT2653" s="250"/>
      <c r="VMU2653" s="65"/>
      <c r="VMV2653" s="251"/>
      <c r="VMW2653" s="251"/>
      <c r="VMX2653" s="251"/>
      <c r="VMY2653" s="52"/>
      <c r="VMZ2653" s="250"/>
      <c r="VNA2653" s="65"/>
      <c r="VNB2653" s="251"/>
      <c r="VNC2653" s="251"/>
      <c r="VND2653" s="251"/>
      <c r="VNE2653" s="52"/>
      <c r="VNF2653" s="250"/>
      <c r="VNG2653" s="65"/>
      <c r="VNH2653" s="251"/>
      <c r="VNI2653" s="251"/>
      <c r="VNJ2653" s="251"/>
      <c r="VNK2653" s="52"/>
      <c r="VNL2653" s="250"/>
      <c r="VNM2653" s="65"/>
      <c r="VNN2653" s="251"/>
      <c r="VNO2653" s="251"/>
      <c r="VNP2653" s="251"/>
      <c r="VNQ2653" s="52"/>
      <c r="VNR2653" s="250"/>
      <c r="VNS2653" s="65"/>
      <c r="VNT2653" s="251"/>
      <c r="VNU2653" s="251"/>
      <c r="VNV2653" s="251"/>
      <c r="VNW2653" s="52"/>
      <c r="VNX2653" s="250"/>
      <c r="VNY2653" s="65"/>
      <c r="VNZ2653" s="251"/>
      <c r="VOA2653" s="251"/>
      <c r="VOB2653" s="251"/>
      <c r="VOC2653" s="52"/>
      <c r="VOD2653" s="250"/>
      <c r="VOE2653" s="65"/>
      <c r="VOF2653" s="251"/>
      <c r="VOG2653" s="251"/>
      <c r="VOH2653" s="251"/>
      <c r="VOI2653" s="52"/>
      <c r="VOJ2653" s="250"/>
      <c r="VOK2653" s="65"/>
      <c r="VOL2653" s="251"/>
      <c r="VOM2653" s="251"/>
      <c r="VON2653" s="251"/>
      <c r="VOO2653" s="52"/>
      <c r="VOP2653" s="250"/>
      <c r="VOQ2653" s="65"/>
      <c r="VOR2653" s="251"/>
      <c r="VOS2653" s="251"/>
      <c r="VOT2653" s="251"/>
      <c r="VOU2653" s="52"/>
      <c r="VOV2653" s="250"/>
      <c r="VOW2653" s="65"/>
      <c r="VOX2653" s="251"/>
      <c r="VOY2653" s="251"/>
      <c r="VOZ2653" s="251"/>
      <c r="VPA2653" s="52"/>
      <c r="VPB2653" s="250"/>
      <c r="VPC2653" s="65"/>
      <c r="VPD2653" s="251"/>
      <c r="VPE2653" s="251"/>
      <c r="VPF2653" s="251"/>
      <c r="VPG2653" s="52"/>
      <c r="VPH2653" s="250"/>
      <c r="VPI2653" s="65"/>
      <c r="VPJ2653" s="251"/>
      <c r="VPK2653" s="251"/>
      <c r="VPL2653" s="251"/>
      <c r="VPM2653" s="52"/>
      <c r="VPN2653" s="250"/>
      <c r="VPO2653" s="65"/>
      <c r="VPP2653" s="251"/>
      <c r="VPQ2653" s="251"/>
      <c r="VPR2653" s="251"/>
      <c r="VPS2653" s="52"/>
      <c r="VPT2653" s="250"/>
      <c r="VPU2653" s="65"/>
      <c r="VPV2653" s="251"/>
      <c r="VPW2653" s="251"/>
      <c r="VPX2653" s="251"/>
      <c r="VPY2653" s="52"/>
      <c r="VPZ2653" s="250"/>
      <c r="VQA2653" s="65"/>
      <c r="VQB2653" s="251"/>
      <c r="VQC2653" s="251"/>
      <c r="VQD2653" s="251"/>
      <c r="VQE2653" s="52"/>
      <c r="VQF2653" s="250"/>
      <c r="VQG2653" s="65"/>
      <c r="VQH2653" s="251"/>
      <c r="VQI2653" s="251"/>
      <c r="VQJ2653" s="251"/>
      <c r="VQK2653" s="52"/>
      <c r="VQL2653" s="250"/>
      <c r="VQM2653" s="65"/>
      <c r="VQN2653" s="251"/>
      <c r="VQO2653" s="251"/>
      <c r="VQP2653" s="251"/>
      <c r="VQQ2653" s="52"/>
      <c r="VQR2653" s="250"/>
      <c r="VQS2653" s="65"/>
      <c r="VQT2653" s="251"/>
      <c r="VQU2653" s="251"/>
      <c r="VQV2653" s="251"/>
      <c r="VQW2653" s="52"/>
      <c r="VQX2653" s="250"/>
      <c r="VQY2653" s="65"/>
      <c r="VQZ2653" s="251"/>
      <c r="VRA2653" s="251"/>
      <c r="VRB2653" s="251"/>
      <c r="VRC2653" s="52"/>
      <c r="VRD2653" s="250"/>
      <c r="VRE2653" s="65"/>
      <c r="VRF2653" s="251"/>
      <c r="VRG2653" s="251"/>
      <c r="VRH2653" s="251"/>
      <c r="VRI2653" s="52"/>
      <c r="VRJ2653" s="250"/>
      <c r="VRK2653" s="65"/>
      <c r="VRL2653" s="251"/>
      <c r="VRM2653" s="251"/>
      <c r="VRN2653" s="251"/>
      <c r="VRO2653" s="52"/>
      <c r="VRP2653" s="250"/>
      <c r="VRQ2653" s="65"/>
      <c r="VRR2653" s="251"/>
      <c r="VRS2653" s="251"/>
      <c r="VRT2653" s="251"/>
      <c r="VRU2653" s="52"/>
      <c r="VRV2653" s="250"/>
      <c r="VRW2653" s="65"/>
      <c r="VRX2653" s="251"/>
      <c r="VRY2653" s="251"/>
      <c r="VRZ2653" s="251"/>
      <c r="VSA2653" s="52"/>
      <c r="VSB2653" s="250"/>
      <c r="VSC2653" s="65"/>
      <c r="VSD2653" s="251"/>
      <c r="VSE2653" s="251"/>
      <c r="VSF2653" s="251"/>
      <c r="VSG2653" s="52"/>
      <c r="VSH2653" s="250"/>
      <c r="VSI2653" s="65"/>
      <c r="VSJ2653" s="251"/>
      <c r="VSK2653" s="251"/>
      <c r="VSL2653" s="251"/>
      <c r="VSM2653" s="52"/>
      <c r="VSN2653" s="250"/>
      <c r="VSO2653" s="65"/>
      <c r="VSP2653" s="251"/>
      <c r="VSQ2653" s="251"/>
      <c r="VSR2653" s="251"/>
      <c r="VSS2653" s="52"/>
      <c r="VST2653" s="250"/>
      <c r="VSU2653" s="65"/>
      <c r="VSV2653" s="251"/>
      <c r="VSW2653" s="251"/>
      <c r="VSX2653" s="251"/>
      <c r="VSY2653" s="52"/>
      <c r="VSZ2653" s="250"/>
      <c r="VTA2653" s="65"/>
      <c r="VTB2653" s="251"/>
      <c r="VTC2653" s="251"/>
      <c r="VTD2653" s="251"/>
      <c r="VTE2653" s="52"/>
      <c r="VTF2653" s="250"/>
      <c r="VTG2653" s="65"/>
      <c r="VTH2653" s="251"/>
      <c r="VTI2653" s="251"/>
      <c r="VTJ2653" s="251"/>
      <c r="VTK2653" s="52"/>
      <c r="VTL2653" s="250"/>
      <c r="VTM2653" s="65"/>
      <c r="VTN2653" s="251"/>
      <c r="VTO2653" s="251"/>
      <c r="VTP2653" s="251"/>
      <c r="VTQ2653" s="52"/>
      <c r="VTR2653" s="250"/>
      <c r="VTS2653" s="65"/>
      <c r="VTT2653" s="251"/>
      <c r="VTU2653" s="251"/>
      <c r="VTV2653" s="251"/>
      <c r="VTW2653" s="52"/>
      <c r="VTX2653" s="250"/>
      <c r="VTY2653" s="65"/>
      <c r="VTZ2653" s="251"/>
      <c r="VUA2653" s="251"/>
      <c r="VUB2653" s="251"/>
      <c r="VUC2653" s="52"/>
      <c r="VUD2653" s="250"/>
      <c r="VUE2653" s="65"/>
      <c r="VUF2653" s="251"/>
      <c r="VUG2653" s="251"/>
      <c r="VUH2653" s="251"/>
      <c r="VUI2653" s="52"/>
      <c r="VUJ2653" s="250"/>
      <c r="VUK2653" s="65"/>
      <c r="VUL2653" s="251"/>
      <c r="VUM2653" s="251"/>
      <c r="VUN2653" s="251"/>
      <c r="VUO2653" s="52"/>
      <c r="VUP2653" s="250"/>
      <c r="VUQ2653" s="65"/>
      <c r="VUR2653" s="251"/>
      <c r="VUS2653" s="251"/>
      <c r="VUT2653" s="251"/>
      <c r="VUU2653" s="52"/>
      <c r="VUV2653" s="250"/>
      <c r="VUW2653" s="65"/>
      <c r="VUX2653" s="251"/>
      <c r="VUY2653" s="251"/>
      <c r="VUZ2653" s="251"/>
      <c r="VVA2653" s="52"/>
      <c r="VVB2653" s="250"/>
      <c r="VVC2653" s="65"/>
      <c r="VVD2653" s="251"/>
      <c r="VVE2653" s="251"/>
      <c r="VVF2653" s="251"/>
      <c r="VVG2653" s="52"/>
      <c r="VVH2653" s="250"/>
      <c r="VVI2653" s="65"/>
      <c r="VVJ2653" s="251"/>
      <c r="VVK2653" s="251"/>
      <c r="VVL2653" s="251"/>
      <c r="VVM2653" s="52"/>
      <c r="VVN2653" s="250"/>
      <c r="VVO2653" s="65"/>
      <c r="VVP2653" s="251"/>
      <c r="VVQ2653" s="251"/>
      <c r="VVR2653" s="251"/>
      <c r="VVS2653" s="52"/>
      <c r="VVT2653" s="250"/>
      <c r="VVU2653" s="65"/>
      <c r="VVV2653" s="251"/>
      <c r="VVW2653" s="251"/>
      <c r="VVX2653" s="251"/>
      <c r="VVY2653" s="52"/>
      <c r="VVZ2653" s="250"/>
      <c r="VWA2653" s="65"/>
      <c r="VWB2653" s="251"/>
      <c r="VWC2653" s="251"/>
      <c r="VWD2653" s="251"/>
      <c r="VWE2653" s="52"/>
      <c r="VWF2653" s="250"/>
      <c r="VWG2653" s="65"/>
      <c r="VWH2653" s="251"/>
      <c r="VWI2653" s="251"/>
      <c r="VWJ2653" s="251"/>
      <c r="VWK2653" s="52"/>
      <c r="VWL2653" s="250"/>
      <c r="VWM2653" s="65"/>
      <c r="VWN2653" s="251"/>
      <c r="VWO2653" s="251"/>
      <c r="VWP2653" s="251"/>
      <c r="VWQ2653" s="52"/>
      <c r="VWR2653" s="250"/>
      <c r="VWS2653" s="65"/>
      <c r="VWT2653" s="251"/>
      <c r="VWU2653" s="251"/>
      <c r="VWV2653" s="251"/>
      <c r="VWW2653" s="52"/>
      <c r="VWX2653" s="250"/>
      <c r="VWY2653" s="65"/>
      <c r="VWZ2653" s="251"/>
      <c r="VXA2653" s="251"/>
      <c r="VXB2653" s="251"/>
      <c r="VXC2653" s="52"/>
      <c r="VXD2653" s="250"/>
      <c r="VXE2653" s="65"/>
      <c r="VXF2653" s="251"/>
      <c r="VXG2653" s="251"/>
      <c r="VXH2653" s="251"/>
      <c r="VXI2653" s="52"/>
      <c r="VXJ2653" s="250"/>
      <c r="VXK2653" s="65"/>
      <c r="VXL2653" s="251"/>
      <c r="VXM2653" s="251"/>
      <c r="VXN2653" s="251"/>
      <c r="VXO2653" s="52"/>
      <c r="VXP2653" s="250"/>
      <c r="VXQ2653" s="65"/>
      <c r="VXR2653" s="251"/>
      <c r="VXS2653" s="251"/>
      <c r="VXT2653" s="251"/>
      <c r="VXU2653" s="52"/>
      <c r="VXV2653" s="250"/>
      <c r="VXW2653" s="65"/>
      <c r="VXX2653" s="251"/>
      <c r="VXY2653" s="251"/>
      <c r="VXZ2653" s="251"/>
      <c r="VYA2653" s="52"/>
      <c r="VYB2653" s="250"/>
      <c r="VYC2653" s="65"/>
      <c r="VYD2653" s="251"/>
      <c r="VYE2653" s="251"/>
      <c r="VYF2653" s="251"/>
      <c r="VYG2653" s="52"/>
      <c r="VYH2653" s="250"/>
      <c r="VYI2653" s="65"/>
      <c r="VYJ2653" s="251"/>
      <c r="VYK2653" s="251"/>
      <c r="VYL2653" s="251"/>
      <c r="VYM2653" s="52"/>
      <c r="VYN2653" s="250"/>
      <c r="VYO2653" s="65"/>
      <c r="VYP2653" s="251"/>
      <c r="VYQ2653" s="251"/>
      <c r="VYR2653" s="251"/>
      <c r="VYS2653" s="52"/>
      <c r="VYT2653" s="250"/>
      <c r="VYU2653" s="65"/>
      <c r="VYV2653" s="251"/>
      <c r="VYW2653" s="251"/>
      <c r="VYX2653" s="251"/>
      <c r="VYY2653" s="52"/>
      <c r="VYZ2653" s="250"/>
      <c r="VZA2653" s="65"/>
      <c r="VZB2653" s="251"/>
      <c r="VZC2653" s="251"/>
      <c r="VZD2653" s="251"/>
      <c r="VZE2653" s="52"/>
      <c r="VZF2653" s="250"/>
      <c r="VZG2653" s="65"/>
      <c r="VZH2653" s="251"/>
      <c r="VZI2653" s="251"/>
      <c r="VZJ2653" s="251"/>
      <c r="VZK2653" s="52"/>
      <c r="VZL2653" s="250"/>
      <c r="VZM2653" s="65"/>
      <c r="VZN2653" s="251"/>
      <c r="VZO2653" s="251"/>
      <c r="VZP2653" s="251"/>
      <c r="VZQ2653" s="52"/>
      <c r="VZR2653" s="250"/>
      <c r="VZS2653" s="65"/>
      <c r="VZT2653" s="251"/>
      <c r="VZU2653" s="251"/>
      <c r="VZV2653" s="251"/>
      <c r="VZW2653" s="52"/>
      <c r="VZX2653" s="250"/>
      <c r="VZY2653" s="65"/>
      <c r="VZZ2653" s="251"/>
      <c r="WAA2653" s="251"/>
      <c r="WAB2653" s="251"/>
      <c r="WAC2653" s="52"/>
      <c r="WAD2653" s="250"/>
      <c r="WAE2653" s="65"/>
      <c r="WAF2653" s="251"/>
      <c r="WAG2653" s="251"/>
      <c r="WAH2653" s="251"/>
      <c r="WAI2653" s="52"/>
      <c r="WAJ2653" s="250"/>
      <c r="WAK2653" s="65"/>
      <c r="WAL2653" s="251"/>
      <c r="WAM2653" s="251"/>
      <c r="WAN2653" s="251"/>
      <c r="WAO2653" s="52"/>
      <c r="WAP2653" s="250"/>
      <c r="WAQ2653" s="65"/>
      <c r="WAR2653" s="251"/>
      <c r="WAS2653" s="251"/>
      <c r="WAT2653" s="251"/>
      <c r="WAU2653" s="52"/>
      <c r="WAV2653" s="250"/>
      <c r="WAW2653" s="65"/>
      <c r="WAX2653" s="251"/>
      <c r="WAY2653" s="251"/>
      <c r="WAZ2653" s="251"/>
      <c r="WBA2653" s="52"/>
      <c r="WBB2653" s="250"/>
      <c r="WBC2653" s="65"/>
      <c r="WBD2653" s="251"/>
      <c r="WBE2653" s="251"/>
      <c r="WBF2653" s="251"/>
      <c r="WBG2653" s="52"/>
      <c r="WBH2653" s="250"/>
      <c r="WBI2653" s="65"/>
      <c r="WBJ2653" s="251"/>
      <c r="WBK2653" s="251"/>
      <c r="WBL2653" s="251"/>
      <c r="WBM2653" s="52"/>
      <c r="WBN2653" s="250"/>
      <c r="WBO2653" s="65"/>
      <c r="WBP2653" s="251"/>
      <c r="WBQ2653" s="251"/>
      <c r="WBR2653" s="251"/>
      <c r="WBS2653" s="52"/>
      <c r="WBT2653" s="250"/>
      <c r="WBU2653" s="65"/>
      <c r="WBV2653" s="251"/>
      <c r="WBW2653" s="251"/>
      <c r="WBX2653" s="251"/>
      <c r="WBY2653" s="52"/>
      <c r="WBZ2653" s="250"/>
      <c r="WCA2653" s="65"/>
      <c r="WCB2653" s="251"/>
      <c r="WCC2653" s="251"/>
      <c r="WCD2653" s="251"/>
      <c r="WCE2653" s="52"/>
      <c r="WCF2653" s="250"/>
      <c r="WCG2653" s="65"/>
      <c r="WCH2653" s="251"/>
      <c r="WCI2653" s="251"/>
      <c r="WCJ2653" s="251"/>
      <c r="WCK2653" s="52"/>
      <c r="WCL2653" s="250"/>
      <c r="WCM2653" s="65"/>
      <c r="WCN2653" s="251"/>
      <c r="WCO2653" s="251"/>
      <c r="WCP2653" s="251"/>
      <c r="WCQ2653" s="52"/>
      <c r="WCR2653" s="250"/>
      <c r="WCS2653" s="65"/>
      <c r="WCT2653" s="251"/>
      <c r="WCU2653" s="251"/>
      <c r="WCV2653" s="251"/>
      <c r="WCW2653" s="52"/>
      <c r="WCX2653" s="250"/>
      <c r="WCY2653" s="65"/>
      <c r="WCZ2653" s="251"/>
      <c r="WDA2653" s="251"/>
      <c r="WDB2653" s="251"/>
      <c r="WDC2653" s="52"/>
      <c r="WDD2653" s="250"/>
      <c r="WDE2653" s="65"/>
      <c r="WDF2653" s="251"/>
      <c r="WDG2653" s="251"/>
      <c r="WDH2653" s="251"/>
      <c r="WDI2653" s="52"/>
      <c r="WDJ2653" s="250"/>
      <c r="WDK2653" s="65"/>
      <c r="WDL2653" s="251"/>
      <c r="WDM2653" s="251"/>
      <c r="WDN2653" s="251"/>
      <c r="WDO2653" s="52"/>
      <c r="WDP2653" s="250"/>
      <c r="WDQ2653" s="65"/>
      <c r="WDR2653" s="251"/>
      <c r="WDS2653" s="251"/>
      <c r="WDT2653" s="251"/>
      <c r="WDU2653" s="52"/>
      <c r="WDV2653" s="250"/>
      <c r="WDW2653" s="65"/>
      <c r="WDX2653" s="251"/>
      <c r="WDY2653" s="251"/>
      <c r="WDZ2653" s="251"/>
      <c r="WEA2653" s="52"/>
      <c r="WEB2653" s="250"/>
      <c r="WEC2653" s="65"/>
      <c r="WED2653" s="251"/>
      <c r="WEE2653" s="251"/>
      <c r="WEF2653" s="251"/>
      <c r="WEG2653" s="52"/>
      <c r="WEH2653" s="250"/>
      <c r="WEI2653" s="65"/>
      <c r="WEJ2653" s="251"/>
      <c r="WEK2653" s="251"/>
      <c r="WEL2653" s="251"/>
      <c r="WEM2653" s="52"/>
      <c r="WEN2653" s="250"/>
      <c r="WEO2653" s="65"/>
      <c r="WEP2653" s="251"/>
      <c r="WEQ2653" s="251"/>
      <c r="WER2653" s="251"/>
      <c r="WES2653" s="52"/>
      <c r="WET2653" s="250"/>
      <c r="WEU2653" s="65"/>
      <c r="WEV2653" s="251"/>
      <c r="WEW2653" s="251"/>
      <c r="WEX2653" s="251"/>
      <c r="WEY2653" s="52"/>
      <c r="WEZ2653" s="250"/>
      <c r="WFA2653" s="65"/>
      <c r="WFB2653" s="251"/>
      <c r="WFC2653" s="251"/>
      <c r="WFD2653" s="251"/>
      <c r="WFE2653" s="52"/>
      <c r="WFF2653" s="250"/>
      <c r="WFG2653" s="65"/>
      <c r="WFH2653" s="251"/>
      <c r="WFI2653" s="251"/>
      <c r="WFJ2653" s="251"/>
      <c r="WFK2653" s="52"/>
      <c r="WFL2653" s="250"/>
      <c r="WFM2653" s="65"/>
      <c r="WFN2653" s="251"/>
      <c r="WFO2653" s="251"/>
      <c r="WFP2653" s="251"/>
      <c r="WFQ2653" s="52"/>
      <c r="WFR2653" s="250"/>
      <c r="WFS2653" s="65"/>
      <c r="WFT2653" s="251"/>
      <c r="WFU2653" s="251"/>
      <c r="WFV2653" s="251"/>
      <c r="WFW2653" s="52"/>
      <c r="WFX2653" s="250"/>
      <c r="WFY2653" s="65"/>
      <c r="WFZ2653" s="251"/>
      <c r="WGA2653" s="251"/>
      <c r="WGB2653" s="251"/>
      <c r="WGC2653" s="52"/>
      <c r="WGD2653" s="250"/>
      <c r="WGE2653" s="65"/>
      <c r="WGF2653" s="251"/>
      <c r="WGG2653" s="251"/>
      <c r="WGH2653" s="251"/>
      <c r="WGI2653" s="52"/>
      <c r="WGJ2653" s="250"/>
      <c r="WGK2653" s="65"/>
      <c r="WGL2653" s="251"/>
      <c r="WGM2653" s="251"/>
      <c r="WGN2653" s="251"/>
      <c r="WGO2653" s="52"/>
      <c r="WGP2653" s="250"/>
      <c r="WGQ2653" s="65"/>
      <c r="WGR2653" s="251"/>
      <c r="WGS2653" s="251"/>
      <c r="WGT2653" s="251"/>
      <c r="WGU2653" s="52"/>
      <c r="WGV2653" s="250"/>
      <c r="WGW2653" s="65"/>
      <c r="WGX2653" s="251"/>
      <c r="WGY2653" s="251"/>
      <c r="WGZ2653" s="251"/>
      <c r="WHA2653" s="52"/>
      <c r="WHB2653" s="250"/>
      <c r="WHC2653" s="65"/>
      <c r="WHD2653" s="251"/>
      <c r="WHE2653" s="251"/>
      <c r="WHF2653" s="251"/>
      <c r="WHG2653" s="52"/>
      <c r="WHH2653" s="250"/>
      <c r="WHI2653" s="65"/>
      <c r="WHJ2653" s="251"/>
      <c r="WHK2653" s="251"/>
      <c r="WHL2653" s="251"/>
      <c r="WHM2653" s="52"/>
      <c r="WHN2653" s="250"/>
      <c r="WHO2653" s="65"/>
      <c r="WHP2653" s="251"/>
      <c r="WHQ2653" s="251"/>
      <c r="WHR2653" s="251"/>
      <c r="WHS2653" s="52"/>
      <c r="WHT2653" s="250"/>
      <c r="WHU2653" s="65"/>
      <c r="WHV2653" s="251"/>
      <c r="WHW2653" s="251"/>
      <c r="WHX2653" s="251"/>
      <c r="WHY2653" s="52"/>
      <c r="WHZ2653" s="250"/>
      <c r="WIA2653" s="65"/>
      <c r="WIB2653" s="251"/>
      <c r="WIC2653" s="251"/>
      <c r="WID2653" s="251"/>
      <c r="WIE2653" s="52"/>
      <c r="WIF2653" s="250"/>
      <c r="WIG2653" s="65"/>
      <c r="WIH2653" s="251"/>
      <c r="WII2653" s="251"/>
      <c r="WIJ2653" s="251"/>
      <c r="WIK2653" s="52"/>
      <c r="WIL2653" s="250"/>
      <c r="WIM2653" s="65"/>
      <c r="WIN2653" s="251"/>
      <c r="WIO2653" s="251"/>
      <c r="WIP2653" s="251"/>
      <c r="WIQ2653" s="52"/>
      <c r="WIR2653" s="250"/>
      <c r="WIS2653" s="65"/>
      <c r="WIT2653" s="251"/>
      <c r="WIU2653" s="251"/>
      <c r="WIV2653" s="251"/>
      <c r="WIW2653" s="52"/>
      <c r="WIX2653" s="250"/>
      <c r="WIY2653" s="65"/>
      <c r="WIZ2653" s="251"/>
      <c r="WJA2653" s="251"/>
      <c r="WJB2653" s="251"/>
      <c r="WJC2653" s="52"/>
      <c r="WJD2653" s="250"/>
      <c r="WJE2653" s="65"/>
      <c r="WJF2653" s="251"/>
      <c r="WJG2653" s="251"/>
      <c r="WJH2653" s="251"/>
      <c r="WJI2653" s="52"/>
      <c r="WJJ2653" s="250"/>
      <c r="WJK2653" s="65"/>
      <c r="WJL2653" s="251"/>
      <c r="WJM2653" s="251"/>
      <c r="WJN2653" s="251"/>
      <c r="WJO2653" s="52"/>
      <c r="WJP2653" s="250"/>
      <c r="WJQ2653" s="65"/>
      <c r="WJR2653" s="251"/>
      <c r="WJS2653" s="251"/>
      <c r="WJT2653" s="251"/>
      <c r="WJU2653" s="52"/>
      <c r="WJV2653" s="250"/>
      <c r="WJW2653" s="65"/>
      <c r="WJX2653" s="251"/>
      <c r="WJY2653" s="251"/>
      <c r="WJZ2653" s="251"/>
      <c r="WKA2653" s="52"/>
      <c r="WKB2653" s="250"/>
      <c r="WKC2653" s="65"/>
      <c r="WKD2653" s="251"/>
      <c r="WKE2653" s="251"/>
      <c r="WKF2653" s="251"/>
      <c r="WKG2653" s="52"/>
      <c r="WKH2653" s="250"/>
      <c r="WKI2653" s="65"/>
      <c r="WKJ2653" s="251"/>
      <c r="WKK2653" s="251"/>
      <c r="WKL2653" s="251"/>
      <c r="WKM2653" s="52"/>
      <c r="WKN2653" s="250"/>
      <c r="WKO2653" s="65"/>
      <c r="WKP2653" s="251"/>
      <c r="WKQ2653" s="251"/>
      <c r="WKR2653" s="251"/>
      <c r="WKS2653" s="52"/>
      <c r="WKT2653" s="250"/>
      <c r="WKU2653" s="65"/>
      <c r="WKV2653" s="251"/>
      <c r="WKW2653" s="251"/>
      <c r="WKX2653" s="251"/>
      <c r="WKY2653" s="52"/>
      <c r="WKZ2653" s="250"/>
      <c r="WLA2653" s="65"/>
      <c r="WLB2653" s="251"/>
      <c r="WLC2653" s="251"/>
      <c r="WLD2653" s="251"/>
      <c r="WLE2653" s="52"/>
      <c r="WLF2653" s="250"/>
      <c r="WLG2653" s="65"/>
      <c r="WLH2653" s="251"/>
      <c r="WLI2653" s="251"/>
      <c r="WLJ2653" s="251"/>
      <c r="WLK2653" s="52"/>
      <c r="WLL2653" s="250"/>
      <c r="WLM2653" s="65"/>
      <c r="WLN2653" s="251"/>
      <c r="WLO2653" s="251"/>
      <c r="WLP2653" s="251"/>
      <c r="WLQ2653" s="52"/>
      <c r="WLR2653" s="250"/>
      <c r="WLS2653" s="65"/>
      <c r="WLT2653" s="251"/>
      <c r="WLU2653" s="251"/>
      <c r="WLV2653" s="251"/>
      <c r="WLW2653" s="52"/>
      <c r="WLX2653" s="250"/>
      <c r="WLY2653" s="65"/>
      <c r="WLZ2653" s="251"/>
      <c r="WMA2653" s="251"/>
      <c r="WMB2653" s="251"/>
      <c r="WMC2653" s="52"/>
      <c r="WMD2653" s="250"/>
      <c r="WME2653" s="65"/>
      <c r="WMF2653" s="251"/>
      <c r="WMG2653" s="251"/>
      <c r="WMH2653" s="251"/>
      <c r="WMI2653" s="52"/>
      <c r="WMJ2653" s="250"/>
      <c r="WMK2653" s="65"/>
      <c r="WML2653" s="251"/>
      <c r="WMM2653" s="251"/>
      <c r="WMN2653" s="251"/>
      <c r="WMO2653" s="52"/>
      <c r="WMP2653" s="250"/>
      <c r="WMQ2653" s="65"/>
      <c r="WMR2653" s="251"/>
      <c r="WMS2653" s="251"/>
      <c r="WMT2653" s="251"/>
      <c r="WMU2653" s="52"/>
      <c r="WMV2653" s="250"/>
      <c r="WMW2653" s="65"/>
      <c r="WMX2653" s="251"/>
      <c r="WMY2653" s="251"/>
      <c r="WMZ2653" s="251"/>
      <c r="WNA2653" s="52"/>
      <c r="WNB2653" s="250"/>
      <c r="WNC2653" s="65"/>
      <c r="WND2653" s="251"/>
      <c r="WNE2653" s="251"/>
      <c r="WNF2653" s="251"/>
      <c r="WNG2653" s="52"/>
      <c r="WNH2653" s="250"/>
      <c r="WNI2653" s="65"/>
      <c r="WNJ2653" s="251"/>
      <c r="WNK2653" s="251"/>
      <c r="WNL2653" s="251"/>
      <c r="WNM2653" s="52"/>
      <c r="WNN2653" s="250"/>
      <c r="WNO2653" s="65"/>
      <c r="WNP2653" s="251"/>
      <c r="WNQ2653" s="251"/>
      <c r="WNR2653" s="251"/>
      <c r="WNS2653" s="52"/>
      <c r="WNT2653" s="250"/>
      <c r="WNU2653" s="65"/>
      <c r="WNV2653" s="251"/>
      <c r="WNW2653" s="251"/>
      <c r="WNX2653" s="251"/>
      <c r="WNY2653" s="52"/>
      <c r="WNZ2653" s="250"/>
      <c r="WOA2653" s="65"/>
      <c r="WOB2653" s="251"/>
      <c r="WOC2653" s="251"/>
      <c r="WOD2653" s="251"/>
      <c r="WOE2653" s="52"/>
      <c r="WOF2653" s="250"/>
      <c r="WOG2653" s="65"/>
      <c r="WOH2653" s="251"/>
      <c r="WOI2653" s="251"/>
      <c r="WOJ2653" s="251"/>
      <c r="WOK2653" s="52"/>
      <c r="WOL2653" s="250"/>
      <c r="WOM2653" s="65"/>
      <c r="WON2653" s="251"/>
      <c r="WOO2653" s="251"/>
      <c r="WOP2653" s="251"/>
      <c r="WOQ2653" s="52"/>
      <c r="WOR2653" s="250"/>
      <c r="WOS2653" s="65"/>
      <c r="WOT2653" s="251"/>
      <c r="WOU2653" s="251"/>
      <c r="WOV2653" s="251"/>
      <c r="WOW2653" s="52"/>
      <c r="WOX2653" s="250"/>
      <c r="WOY2653" s="65"/>
      <c r="WOZ2653" s="251"/>
      <c r="WPA2653" s="251"/>
      <c r="WPB2653" s="251"/>
      <c r="WPC2653" s="52"/>
      <c r="WPD2653" s="250"/>
      <c r="WPE2653" s="65"/>
      <c r="WPF2653" s="251"/>
      <c r="WPG2653" s="251"/>
      <c r="WPH2653" s="251"/>
      <c r="WPI2653" s="52"/>
      <c r="WPJ2653" s="250"/>
      <c r="WPK2653" s="65"/>
      <c r="WPL2653" s="251"/>
      <c r="WPM2653" s="251"/>
      <c r="WPN2653" s="251"/>
      <c r="WPO2653" s="52"/>
      <c r="WPP2653" s="250"/>
      <c r="WPQ2653" s="65"/>
      <c r="WPR2653" s="251"/>
      <c r="WPS2653" s="251"/>
      <c r="WPT2653" s="251"/>
      <c r="WPU2653" s="52"/>
      <c r="WPV2653" s="250"/>
      <c r="WPW2653" s="65"/>
      <c r="WPX2653" s="251"/>
      <c r="WPY2653" s="251"/>
      <c r="WPZ2653" s="251"/>
      <c r="WQA2653" s="52"/>
      <c r="WQB2653" s="250"/>
      <c r="WQC2653" s="65"/>
      <c r="WQD2653" s="251"/>
      <c r="WQE2653" s="251"/>
      <c r="WQF2653" s="251"/>
      <c r="WQG2653" s="52"/>
      <c r="WQH2653" s="250"/>
      <c r="WQI2653" s="65"/>
      <c r="WQJ2653" s="251"/>
      <c r="WQK2653" s="251"/>
      <c r="WQL2653" s="251"/>
      <c r="WQM2653" s="52"/>
      <c r="WQN2653" s="250"/>
      <c r="WQO2653" s="65"/>
      <c r="WQP2653" s="251"/>
      <c r="WQQ2653" s="251"/>
      <c r="WQR2653" s="251"/>
      <c r="WQS2653" s="52"/>
      <c r="WQT2653" s="250"/>
      <c r="WQU2653" s="65"/>
      <c r="WQV2653" s="251"/>
      <c r="WQW2653" s="251"/>
      <c r="WQX2653" s="251"/>
      <c r="WQY2653" s="52"/>
      <c r="WQZ2653" s="250"/>
      <c r="WRA2653" s="65"/>
      <c r="WRB2653" s="251"/>
      <c r="WRC2653" s="251"/>
      <c r="WRD2653" s="251"/>
      <c r="WRE2653" s="52"/>
      <c r="WRF2653" s="250"/>
      <c r="WRG2653" s="65"/>
      <c r="WRH2653" s="251"/>
      <c r="WRI2653" s="251"/>
      <c r="WRJ2653" s="251"/>
      <c r="WRK2653" s="52"/>
      <c r="WRL2653" s="250"/>
      <c r="WRM2653" s="65"/>
      <c r="WRN2653" s="251"/>
      <c r="WRO2653" s="251"/>
      <c r="WRP2653" s="251"/>
      <c r="WRQ2653" s="52"/>
      <c r="WRR2653" s="250"/>
      <c r="WRS2653" s="65"/>
      <c r="WRT2653" s="251"/>
      <c r="WRU2653" s="251"/>
      <c r="WRV2653" s="251"/>
      <c r="WRW2653" s="52"/>
      <c r="WRX2653" s="250"/>
      <c r="WRY2653" s="65"/>
      <c r="WRZ2653" s="251"/>
      <c r="WSA2653" s="251"/>
      <c r="WSB2653" s="251"/>
      <c r="WSC2653" s="52"/>
      <c r="WSD2653" s="250"/>
      <c r="WSE2653" s="65"/>
      <c r="WSF2653" s="251"/>
      <c r="WSG2653" s="251"/>
      <c r="WSH2653" s="251"/>
      <c r="WSI2653" s="52"/>
      <c r="WSJ2653" s="250"/>
      <c r="WSK2653" s="65"/>
      <c r="WSL2653" s="251"/>
      <c r="WSM2653" s="251"/>
      <c r="WSN2653" s="251"/>
      <c r="WSO2653" s="52"/>
      <c r="WSP2653" s="250"/>
      <c r="WSQ2653" s="65"/>
      <c r="WSR2653" s="251"/>
      <c r="WSS2653" s="251"/>
      <c r="WST2653" s="251"/>
      <c r="WSU2653" s="52"/>
      <c r="WSV2653" s="250"/>
      <c r="WSW2653" s="65"/>
      <c r="WSX2653" s="251"/>
      <c r="WSY2653" s="251"/>
      <c r="WSZ2653" s="251"/>
      <c r="WTA2653" s="52"/>
      <c r="WTB2653" s="250"/>
      <c r="WTC2653" s="65"/>
      <c r="WTD2653" s="251"/>
      <c r="WTE2653" s="251"/>
      <c r="WTF2653" s="251"/>
      <c r="WTG2653" s="52"/>
      <c r="WTH2653" s="250"/>
      <c r="WTI2653" s="65"/>
      <c r="WTJ2653" s="251"/>
      <c r="WTK2653" s="251"/>
      <c r="WTL2653" s="251"/>
      <c r="WTM2653" s="52"/>
      <c r="WTN2653" s="250"/>
      <c r="WTO2653" s="65"/>
      <c r="WTP2653" s="251"/>
      <c r="WTQ2653" s="251"/>
      <c r="WTR2653" s="251"/>
      <c r="WTS2653" s="52"/>
      <c r="WTT2653" s="250"/>
      <c r="WTU2653" s="65"/>
      <c r="WTV2653" s="251"/>
      <c r="WTW2653" s="251"/>
      <c r="WTX2653" s="251"/>
      <c r="WTY2653" s="52"/>
      <c r="WTZ2653" s="250"/>
      <c r="WUA2653" s="65"/>
      <c r="WUB2653" s="251"/>
      <c r="WUC2653" s="251"/>
      <c r="WUD2653" s="251"/>
      <c r="WUE2653" s="52"/>
      <c r="WUF2653" s="250"/>
      <c r="WUG2653" s="65"/>
      <c r="WUH2653" s="251"/>
      <c r="WUI2653" s="251"/>
      <c r="WUJ2653" s="251"/>
      <c r="WUK2653" s="52"/>
      <c r="WUL2653" s="250"/>
      <c r="WUM2653" s="65"/>
      <c r="WUN2653" s="251"/>
      <c r="WUO2653" s="251"/>
      <c r="WUP2653" s="251"/>
      <c r="WUQ2653" s="52"/>
      <c r="WUR2653" s="250"/>
      <c r="WUS2653" s="65"/>
      <c r="WUT2653" s="251"/>
      <c r="WUU2653" s="251"/>
      <c r="WUV2653" s="251"/>
      <c r="WUW2653" s="52"/>
      <c r="WUX2653" s="250"/>
      <c r="WUY2653" s="65"/>
      <c r="WUZ2653" s="251"/>
      <c r="WVA2653" s="251"/>
      <c r="WVB2653" s="251"/>
      <c r="WVC2653" s="52"/>
      <c r="WVD2653" s="250"/>
      <c r="WVE2653" s="65"/>
      <c r="WVF2653" s="251"/>
      <c r="WVG2653" s="251"/>
      <c r="WVH2653" s="251"/>
      <c r="WVI2653" s="52"/>
      <c r="WVJ2653" s="250"/>
      <c r="WVK2653" s="65"/>
      <c r="WVL2653" s="251"/>
      <c r="WVM2653" s="251"/>
      <c r="WVN2653" s="251"/>
      <c r="WVO2653" s="52"/>
      <c r="WVP2653" s="250"/>
      <c r="WVQ2653" s="65"/>
      <c r="WVR2653" s="251"/>
      <c r="WVS2653" s="251"/>
      <c r="WVT2653" s="251"/>
      <c r="WVU2653" s="52"/>
      <c r="WVV2653" s="250"/>
      <c r="WVW2653" s="65"/>
      <c r="WVX2653" s="251"/>
      <c r="WVY2653" s="251"/>
      <c r="WVZ2653" s="251"/>
      <c r="WWA2653" s="52"/>
      <c r="WWB2653" s="250"/>
      <c r="WWC2653" s="65"/>
      <c r="WWD2653" s="251"/>
      <c r="WWE2653" s="251"/>
      <c r="WWF2653" s="251"/>
      <c r="WWG2653" s="52"/>
      <c r="WWH2653" s="250"/>
      <c r="WWI2653" s="65"/>
      <c r="WWJ2653" s="251"/>
      <c r="WWK2653" s="251"/>
      <c r="WWL2653" s="251"/>
      <c r="WWM2653" s="52"/>
      <c r="WWN2653" s="250"/>
      <c r="WWO2653" s="65"/>
      <c r="WWP2653" s="251"/>
      <c r="WWQ2653" s="251"/>
      <c r="WWR2653" s="251"/>
      <c r="WWS2653" s="52"/>
      <c r="WWT2653" s="250"/>
      <c r="WWU2653" s="65"/>
      <c r="WWV2653" s="251"/>
      <c r="WWW2653" s="251"/>
      <c r="WWX2653" s="251"/>
      <c r="WWY2653" s="52"/>
      <c r="WWZ2653" s="250"/>
      <c r="WXA2653" s="65"/>
      <c r="WXB2653" s="251"/>
      <c r="WXC2653" s="251"/>
      <c r="WXD2653" s="251"/>
      <c r="WXE2653" s="52"/>
      <c r="WXF2653" s="250"/>
      <c r="WXG2653" s="65"/>
      <c r="WXH2653" s="251"/>
      <c r="WXI2653" s="251"/>
      <c r="WXJ2653" s="251"/>
      <c r="WXK2653" s="52"/>
      <c r="WXL2653" s="250"/>
      <c r="WXM2653" s="65"/>
      <c r="WXN2653" s="251"/>
      <c r="WXO2653" s="251"/>
      <c r="WXP2653" s="251"/>
      <c r="WXQ2653" s="52"/>
      <c r="WXR2653" s="250"/>
      <c r="WXS2653" s="65"/>
      <c r="WXT2653" s="251"/>
      <c r="WXU2653" s="251"/>
      <c r="WXV2653" s="251"/>
      <c r="WXW2653" s="52"/>
      <c r="WXX2653" s="250"/>
      <c r="WXY2653" s="65"/>
      <c r="WXZ2653" s="251"/>
      <c r="WYA2653" s="251"/>
      <c r="WYB2653" s="251"/>
      <c r="WYC2653" s="52"/>
      <c r="WYD2653" s="250"/>
      <c r="WYE2653" s="65"/>
      <c r="WYF2653" s="251"/>
      <c r="WYG2653" s="251"/>
      <c r="WYH2653" s="251"/>
      <c r="WYI2653" s="52"/>
      <c r="WYJ2653" s="250"/>
      <c r="WYK2653" s="65"/>
      <c r="WYL2653" s="251"/>
      <c r="WYM2653" s="251"/>
      <c r="WYN2653" s="251"/>
      <c r="WYO2653" s="52"/>
      <c r="WYP2653" s="250"/>
      <c r="WYQ2653" s="65"/>
      <c r="WYR2653" s="251"/>
      <c r="WYS2653" s="251"/>
      <c r="WYT2653" s="251"/>
      <c r="WYU2653" s="52"/>
      <c r="WYV2653" s="250"/>
      <c r="WYW2653" s="65"/>
      <c r="WYX2653" s="251"/>
      <c r="WYY2653" s="251"/>
      <c r="WYZ2653" s="251"/>
      <c r="WZA2653" s="52"/>
      <c r="WZB2653" s="250"/>
      <c r="WZC2653" s="65"/>
      <c r="WZD2653" s="251"/>
      <c r="WZE2653" s="251"/>
      <c r="WZF2653" s="251"/>
      <c r="WZG2653" s="52"/>
      <c r="WZH2653" s="250"/>
      <c r="WZI2653" s="65"/>
      <c r="WZJ2653" s="251"/>
      <c r="WZK2653" s="251"/>
      <c r="WZL2653" s="251"/>
      <c r="WZM2653" s="52"/>
      <c r="WZN2653" s="250"/>
      <c r="WZO2653" s="65"/>
      <c r="WZP2653" s="251"/>
      <c r="WZQ2653" s="251"/>
      <c r="WZR2653" s="251"/>
      <c r="WZS2653" s="52"/>
      <c r="WZT2653" s="250"/>
      <c r="WZU2653" s="65"/>
      <c r="WZV2653" s="251"/>
      <c r="WZW2653" s="251"/>
      <c r="WZX2653" s="251"/>
      <c r="WZY2653" s="52"/>
      <c r="WZZ2653" s="250"/>
      <c r="XAA2653" s="65"/>
      <c r="XAB2653" s="251"/>
      <c r="XAC2653" s="251"/>
      <c r="XAD2653" s="251"/>
      <c r="XAE2653" s="52"/>
      <c r="XAF2653" s="250"/>
      <c r="XAG2653" s="65"/>
      <c r="XAH2653" s="251"/>
      <c r="XAI2653" s="251"/>
      <c r="XAJ2653" s="251"/>
      <c r="XAK2653" s="52"/>
      <c r="XAL2653" s="250"/>
      <c r="XAM2653" s="65"/>
      <c r="XAN2653" s="251"/>
      <c r="XAO2653" s="251"/>
      <c r="XAP2653" s="251"/>
      <c r="XAQ2653" s="52"/>
      <c r="XAR2653" s="250"/>
      <c r="XAS2653" s="65"/>
      <c r="XAT2653" s="251"/>
      <c r="XAU2653" s="251"/>
      <c r="XAV2653" s="251"/>
      <c r="XAW2653" s="52"/>
      <c r="XAX2653" s="250"/>
      <c r="XAY2653" s="65"/>
      <c r="XAZ2653" s="251"/>
      <c r="XBA2653" s="251"/>
      <c r="XBB2653" s="251"/>
      <c r="XBC2653" s="52"/>
      <c r="XBD2653" s="250"/>
      <c r="XBE2653" s="65"/>
      <c r="XBF2653" s="251"/>
      <c r="XBG2653" s="251"/>
      <c r="XBH2653" s="251"/>
      <c r="XBI2653" s="52"/>
      <c r="XBJ2653" s="250"/>
      <c r="XBK2653" s="65"/>
      <c r="XBL2653" s="251"/>
      <c r="XBM2653" s="251"/>
      <c r="XBN2653" s="251"/>
      <c r="XBO2653" s="52"/>
      <c r="XBP2653" s="250"/>
      <c r="XBQ2653" s="65"/>
      <c r="XBR2653" s="251"/>
      <c r="XBS2653" s="251"/>
      <c r="XBT2653" s="251"/>
      <c r="XBU2653" s="52"/>
      <c r="XBV2653" s="250"/>
      <c r="XBW2653" s="65"/>
      <c r="XBX2653" s="251"/>
      <c r="XBY2653" s="251"/>
      <c r="XBZ2653" s="251"/>
      <c r="XCA2653" s="52"/>
      <c r="XCB2653" s="250"/>
      <c r="XCC2653" s="65"/>
      <c r="XCD2653" s="251"/>
      <c r="XCE2653" s="251"/>
      <c r="XCF2653" s="251"/>
      <c r="XCG2653" s="52"/>
      <c r="XCH2653" s="250"/>
      <c r="XCI2653" s="65"/>
      <c r="XCJ2653" s="251"/>
      <c r="XCK2653" s="251"/>
      <c r="XCL2653" s="251"/>
      <c r="XCM2653" s="52"/>
      <c r="XCN2653" s="250"/>
      <c r="XCO2653" s="65"/>
      <c r="XCP2653" s="251"/>
      <c r="XCQ2653" s="251"/>
      <c r="XCR2653" s="251"/>
      <c r="XCS2653" s="52"/>
      <c r="XCT2653" s="250"/>
      <c r="XCU2653" s="65"/>
      <c r="XCV2653" s="251"/>
      <c r="XCW2653" s="251"/>
      <c r="XCX2653" s="251"/>
      <c r="XCY2653" s="52"/>
      <c r="XCZ2653" s="250"/>
      <c r="XDA2653" s="65"/>
      <c r="XDB2653" s="251"/>
      <c r="XDC2653" s="251"/>
      <c r="XDD2653" s="251"/>
      <c r="XDE2653" s="52"/>
      <c r="XDF2653" s="250"/>
      <c r="XDG2653" s="65"/>
      <c r="XDH2653" s="251"/>
      <c r="XDI2653" s="251"/>
      <c r="XDJ2653" s="251"/>
      <c r="XDK2653" s="52"/>
      <c r="XDL2653" s="250"/>
      <c r="XDM2653" s="65"/>
      <c r="XDN2653" s="251"/>
      <c r="XDO2653" s="251"/>
      <c r="XDP2653" s="251"/>
      <c r="XDQ2653" s="52"/>
      <c r="XDR2653" s="250"/>
      <c r="XDS2653" s="65"/>
      <c r="XDT2653" s="251"/>
      <c r="XDU2653" s="251"/>
      <c r="XDV2653" s="251"/>
      <c r="XDW2653" s="52"/>
      <c r="XDX2653" s="250"/>
      <c r="XDY2653" s="65"/>
      <c r="XDZ2653" s="251"/>
      <c r="XEA2653" s="251"/>
      <c r="XEB2653" s="251"/>
      <c r="XEC2653" s="52"/>
      <c r="XED2653" s="250"/>
      <c r="XEE2653" s="65"/>
      <c r="XEF2653" s="251"/>
      <c r="XEG2653" s="251"/>
      <c r="XEH2653" s="251"/>
      <c r="XEI2653" s="52"/>
      <c r="XEJ2653" s="250"/>
      <c r="XEK2653" s="65"/>
      <c r="XEL2653" s="251"/>
      <c r="XEM2653" s="251"/>
      <c r="XEN2653" s="251"/>
      <c r="XEO2653" s="52"/>
      <c r="XEP2653" s="250"/>
      <c r="XEQ2653" s="65"/>
      <c r="XER2653" s="251"/>
      <c r="XES2653" s="251"/>
      <c r="XET2653" s="251"/>
      <c r="XEU2653" s="52"/>
      <c r="XEV2653" s="250"/>
      <c r="XEW2653" s="65"/>
      <c r="XEX2653" s="251"/>
      <c r="XEY2653" s="251"/>
      <c r="XEZ2653" s="251"/>
      <c r="XFA2653" s="52"/>
      <c r="XFB2653" s="250"/>
      <c r="XFC2653" s="65"/>
      <c r="XFD2653" s="251"/>
    </row>
    <row r="2654" spans="1:16384">
      <c r="A2654" s="52">
        <v>42475</v>
      </c>
      <c r="B2654" s="250">
        <v>3335.5362318840585</v>
      </c>
      <c r="C2654" s="65">
        <v>3345.5362318840585</v>
      </c>
      <c r="D2654" s="251">
        <v>3340.5362318840585</v>
      </c>
      <c r="E2654" s="251">
        <v>10</v>
      </c>
      <c r="F2654" s="251">
        <v>-4.8695652173905728</v>
      </c>
      <c r="G2654" s="52"/>
      <c r="H2654" s="250"/>
      <c r="I2654" s="65"/>
      <c r="J2654" s="277"/>
      <c r="K2654" s="277"/>
      <c r="L2654" s="277"/>
      <c r="M2654" s="52"/>
      <c r="N2654" s="250"/>
      <c r="O2654" s="65"/>
      <c r="P2654" s="251"/>
      <c r="Q2654" s="251"/>
      <c r="R2654" s="251"/>
      <c r="S2654" s="52"/>
      <c r="T2654" s="250"/>
      <c r="U2654" s="65"/>
      <c r="V2654" s="251"/>
      <c r="W2654" s="251"/>
      <c r="X2654" s="251"/>
      <c r="Y2654" s="52"/>
      <c r="Z2654" s="250"/>
      <c r="AA2654" s="65"/>
      <c r="AB2654" s="251"/>
      <c r="AC2654" s="251"/>
      <c r="AD2654" s="251"/>
      <c r="AE2654" s="52"/>
      <c r="AF2654" s="250"/>
      <c r="AG2654" s="65"/>
      <c r="AH2654" s="251"/>
      <c r="AI2654" s="251"/>
      <c r="AJ2654" s="251"/>
      <c r="AK2654" s="52"/>
      <c r="AL2654" s="250"/>
      <c r="AM2654" s="65"/>
      <c r="AN2654" s="251"/>
      <c r="AO2654" s="251"/>
      <c r="AP2654" s="251"/>
      <c r="AQ2654" s="52"/>
      <c r="AR2654" s="250"/>
      <c r="AS2654" s="65"/>
      <c r="AT2654" s="251"/>
      <c r="AU2654" s="251"/>
      <c r="AV2654" s="251"/>
      <c r="AW2654" s="52"/>
      <c r="AX2654" s="250"/>
      <c r="AY2654" s="65"/>
      <c r="AZ2654" s="251"/>
      <c r="BA2654" s="251"/>
      <c r="BB2654" s="251"/>
      <c r="BC2654" s="52"/>
      <c r="BD2654" s="250"/>
      <c r="BE2654" s="65"/>
      <c r="BF2654" s="251"/>
      <c r="BG2654" s="251"/>
      <c r="BH2654" s="251"/>
      <c r="BI2654" s="52"/>
      <c r="BJ2654" s="250"/>
      <c r="BK2654" s="65"/>
      <c r="BL2654" s="251"/>
      <c r="BM2654" s="251"/>
      <c r="BN2654" s="251"/>
      <c r="BO2654" s="52"/>
      <c r="BP2654" s="250"/>
      <c r="BQ2654" s="65"/>
      <c r="BR2654" s="251"/>
      <c r="BS2654" s="251"/>
      <c r="BT2654" s="251"/>
      <c r="BU2654" s="52"/>
      <c r="BV2654" s="250"/>
      <c r="BW2654" s="65"/>
      <c r="BX2654" s="251"/>
      <c r="BY2654" s="251"/>
      <c r="BZ2654" s="251"/>
      <c r="CA2654" s="52"/>
      <c r="CB2654" s="250"/>
      <c r="CC2654" s="65"/>
      <c r="CD2654" s="251"/>
      <c r="CE2654" s="251"/>
      <c r="CF2654" s="251"/>
      <c r="CG2654" s="52"/>
      <c r="CH2654" s="250"/>
      <c r="CI2654" s="65"/>
      <c r="CJ2654" s="251"/>
      <c r="CK2654" s="251"/>
      <c r="CL2654" s="251"/>
      <c r="CM2654" s="52"/>
      <c r="CN2654" s="250"/>
      <c r="CO2654" s="65"/>
      <c r="CP2654" s="251"/>
      <c r="CQ2654" s="251"/>
      <c r="CR2654" s="251"/>
      <c r="CS2654" s="52"/>
      <c r="CT2654" s="250"/>
      <c r="CU2654" s="65"/>
      <c r="CV2654" s="251"/>
      <c r="CW2654" s="251"/>
      <c r="CX2654" s="251"/>
      <c r="CY2654" s="52"/>
      <c r="CZ2654" s="250"/>
      <c r="DA2654" s="65"/>
      <c r="DB2654" s="251"/>
      <c r="DC2654" s="251"/>
      <c r="DD2654" s="251"/>
      <c r="DE2654" s="52"/>
      <c r="DF2654" s="250"/>
      <c r="DG2654" s="65"/>
      <c r="DH2654" s="251"/>
      <c r="DI2654" s="251"/>
      <c r="DJ2654" s="251"/>
      <c r="DK2654" s="52"/>
      <c r="DL2654" s="250"/>
      <c r="DM2654" s="65"/>
      <c r="DN2654" s="251"/>
      <c r="DO2654" s="251"/>
      <c r="DP2654" s="251"/>
      <c r="DQ2654" s="52"/>
      <c r="DR2654" s="250"/>
      <c r="DS2654" s="65"/>
      <c r="DT2654" s="251"/>
      <c r="DU2654" s="251"/>
      <c r="DV2654" s="251"/>
      <c r="DW2654" s="52"/>
      <c r="DX2654" s="250"/>
      <c r="DY2654" s="65"/>
      <c r="DZ2654" s="251"/>
      <c r="EA2654" s="251"/>
      <c r="EB2654" s="251"/>
      <c r="EC2654" s="52"/>
      <c r="ED2654" s="250"/>
      <c r="EE2654" s="65"/>
      <c r="EF2654" s="251"/>
      <c r="EG2654" s="251"/>
      <c r="EH2654" s="251"/>
      <c r="EI2654" s="52"/>
      <c r="EJ2654" s="250"/>
      <c r="EK2654" s="65"/>
      <c r="EL2654" s="251"/>
      <c r="EM2654" s="251"/>
      <c r="EN2654" s="251"/>
      <c r="EO2654" s="52"/>
      <c r="EP2654" s="250"/>
      <c r="EQ2654" s="65"/>
      <c r="ER2654" s="251"/>
      <c r="ES2654" s="251"/>
      <c r="ET2654" s="251"/>
      <c r="EU2654" s="52"/>
      <c r="EV2654" s="250"/>
      <c r="EW2654" s="65"/>
      <c r="EX2654" s="251"/>
      <c r="EY2654" s="251"/>
      <c r="EZ2654" s="251"/>
      <c r="FA2654" s="52"/>
      <c r="FB2654" s="250"/>
      <c r="FC2654" s="65"/>
      <c r="FD2654" s="251"/>
      <c r="FE2654" s="251"/>
      <c r="FF2654" s="251"/>
      <c r="FG2654" s="52"/>
      <c r="FH2654" s="250"/>
      <c r="FI2654" s="65"/>
      <c r="FJ2654" s="251"/>
      <c r="FK2654" s="251"/>
      <c r="FL2654" s="251"/>
      <c r="FM2654" s="52"/>
      <c r="FN2654" s="250"/>
      <c r="FO2654" s="65"/>
      <c r="FP2654" s="251"/>
      <c r="FQ2654" s="251"/>
      <c r="FR2654" s="251"/>
      <c r="FS2654" s="52"/>
      <c r="FT2654" s="250"/>
      <c r="FU2654" s="65"/>
      <c r="FV2654" s="251"/>
      <c r="FW2654" s="251"/>
      <c r="FX2654" s="251"/>
      <c r="FY2654" s="52"/>
      <c r="FZ2654" s="250"/>
      <c r="GA2654" s="65"/>
      <c r="GB2654" s="251"/>
      <c r="GC2654" s="251"/>
      <c r="GD2654" s="251"/>
      <c r="GE2654" s="52"/>
      <c r="GF2654" s="250"/>
      <c r="GG2654" s="65"/>
      <c r="GH2654" s="251"/>
      <c r="GI2654" s="251"/>
      <c r="GJ2654" s="251"/>
      <c r="GK2654" s="52"/>
      <c r="GL2654" s="250"/>
      <c r="GM2654" s="65"/>
      <c r="GN2654" s="251"/>
      <c r="GO2654" s="251"/>
      <c r="GP2654" s="251"/>
      <c r="GQ2654" s="52"/>
      <c r="GR2654" s="250"/>
      <c r="GS2654" s="65"/>
      <c r="GT2654" s="251"/>
      <c r="GU2654" s="251"/>
      <c r="GV2654" s="251"/>
      <c r="GW2654" s="52"/>
      <c r="GX2654" s="250"/>
      <c r="GY2654" s="65"/>
      <c r="GZ2654" s="251"/>
      <c r="HA2654" s="251"/>
      <c r="HB2654" s="251"/>
      <c r="HC2654" s="52"/>
      <c r="HD2654" s="250"/>
      <c r="HE2654" s="65"/>
      <c r="HF2654" s="251"/>
      <c r="HG2654" s="251"/>
      <c r="HH2654" s="251"/>
      <c r="HI2654" s="52"/>
      <c r="HJ2654" s="250"/>
      <c r="HK2654" s="65"/>
      <c r="HL2654" s="251"/>
      <c r="HM2654" s="251"/>
      <c r="HN2654" s="251"/>
      <c r="HO2654" s="52"/>
      <c r="HP2654" s="250"/>
      <c r="HQ2654" s="65"/>
      <c r="HR2654" s="251"/>
      <c r="HS2654" s="251"/>
      <c r="HT2654" s="251"/>
      <c r="HU2654" s="52"/>
      <c r="HV2654" s="250"/>
      <c r="HW2654" s="65"/>
      <c r="HX2654" s="251"/>
      <c r="HY2654" s="251"/>
      <c r="HZ2654" s="251"/>
      <c r="IA2654" s="52"/>
      <c r="IB2654" s="250"/>
      <c r="IC2654" s="65"/>
      <c r="ID2654" s="251"/>
      <c r="IE2654" s="251"/>
      <c r="IF2654" s="251"/>
      <c r="IG2654" s="52"/>
      <c r="IH2654" s="250"/>
      <c r="II2654" s="65"/>
      <c r="IJ2654" s="251"/>
      <c r="IK2654" s="251"/>
      <c r="IL2654" s="251"/>
      <c r="IM2654" s="52"/>
      <c r="IN2654" s="250"/>
      <c r="IO2654" s="65"/>
      <c r="IP2654" s="251"/>
      <c r="IQ2654" s="251"/>
      <c r="IR2654" s="251"/>
      <c r="IS2654" s="52"/>
      <c r="IT2654" s="250"/>
      <c r="IU2654" s="65"/>
      <c r="IV2654" s="251"/>
      <c r="IW2654" s="251"/>
      <c r="IX2654" s="251"/>
      <c r="IY2654" s="52"/>
      <c r="IZ2654" s="250"/>
      <c r="JA2654" s="65"/>
      <c r="JB2654" s="251"/>
      <c r="JC2654" s="251"/>
      <c r="JD2654" s="251"/>
      <c r="JE2654" s="52"/>
      <c r="JF2654" s="250"/>
      <c r="JG2654" s="65"/>
      <c r="JH2654" s="251"/>
      <c r="JI2654" s="251"/>
      <c r="JJ2654" s="251"/>
      <c r="JK2654" s="52"/>
      <c r="JL2654" s="250"/>
      <c r="JM2654" s="65"/>
      <c r="JN2654" s="251"/>
      <c r="JO2654" s="251"/>
      <c r="JP2654" s="251"/>
      <c r="JQ2654" s="52"/>
      <c r="JR2654" s="250"/>
      <c r="JS2654" s="65"/>
      <c r="JT2654" s="251"/>
      <c r="JU2654" s="251"/>
      <c r="JV2654" s="251"/>
      <c r="JW2654" s="52"/>
      <c r="JX2654" s="250"/>
      <c r="JY2654" s="65"/>
      <c r="JZ2654" s="251"/>
      <c r="KA2654" s="251"/>
      <c r="KB2654" s="251"/>
      <c r="KC2654" s="52"/>
      <c r="KD2654" s="250"/>
      <c r="KE2654" s="65"/>
      <c r="KF2654" s="251"/>
      <c r="KG2654" s="251"/>
      <c r="KH2654" s="251"/>
      <c r="KI2654" s="52"/>
      <c r="KJ2654" s="250"/>
      <c r="KK2654" s="65"/>
      <c r="KL2654" s="251"/>
      <c r="KM2654" s="251"/>
      <c r="KN2654" s="251"/>
      <c r="KO2654" s="52"/>
      <c r="KP2654" s="250"/>
      <c r="KQ2654" s="65"/>
      <c r="KR2654" s="251"/>
      <c r="KS2654" s="251"/>
      <c r="KT2654" s="251"/>
      <c r="KU2654" s="52"/>
      <c r="KV2654" s="250"/>
      <c r="KW2654" s="65"/>
      <c r="KX2654" s="251"/>
      <c r="KY2654" s="251"/>
      <c r="KZ2654" s="251"/>
      <c r="LA2654" s="52"/>
      <c r="LB2654" s="250"/>
      <c r="LC2654" s="65"/>
      <c r="LD2654" s="251"/>
      <c r="LE2654" s="251"/>
      <c r="LF2654" s="251"/>
      <c r="LG2654" s="52"/>
      <c r="LH2654" s="250"/>
      <c r="LI2654" s="65"/>
      <c r="LJ2654" s="251"/>
      <c r="LK2654" s="251"/>
      <c r="LL2654" s="251"/>
      <c r="LM2654" s="52"/>
      <c r="LN2654" s="250"/>
      <c r="LO2654" s="65"/>
      <c r="LP2654" s="251"/>
      <c r="LQ2654" s="251"/>
      <c r="LR2654" s="251"/>
      <c r="LS2654" s="52"/>
      <c r="LT2654" s="250"/>
      <c r="LU2654" s="65"/>
      <c r="LV2654" s="251"/>
      <c r="LW2654" s="251"/>
      <c r="LX2654" s="251"/>
      <c r="LY2654" s="52"/>
      <c r="LZ2654" s="250"/>
      <c r="MA2654" s="65"/>
      <c r="MB2654" s="251"/>
      <c r="MC2654" s="251"/>
      <c r="MD2654" s="251"/>
      <c r="ME2654" s="52"/>
      <c r="MF2654" s="250"/>
      <c r="MG2654" s="65"/>
      <c r="MH2654" s="251"/>
      <c r="MI2654" s="251"/>
      <c r="MJ2654" s="251"/>
      <c r="MK2654" s="52"/>
      <c r="ML2654" s="250"/>
      <c r="MM2654" s="65"/>
      <c r="MN2654" s="251"/>
      <c r="MO2654" s="251"/>
      <c r="MP2654" s="251"/>
      <c r="MQ2654" s="52"/>
      <c r="MR2654" s="250"/>
      <c r="MS2654" s="65"/>
      <c r="MT2654" s="251"/>
      <c r="MU2654" s="251"/>
      <c r="MV2654" s="251"/>
      <c r="MW2654" s="52"/>
      <c r="MX2654" s="250"/>
      <c r="MY2654" s="65"/>
      <c r="MZ2654" s="251"/>
      <c r="NA2654" s="251"/>
      <c r="NB2654" s="251"/>
      <c r="NC2654" s="52"/>
      <c r="ND2654" s="250"/>
      <c r="NE2654" s="65"/>
      <c r="NF2654" s="251"/>
      <c r="NG2654" s="251"/>
      <c r="NH2654" s="251"/>
      <c r="NI2654" s="52"/>
      <c r="NJ2654" s="250"/>
      <c r="NK2654" s="65"/>
      <c r="NL2654" s="251"/>
      <c r="NM2654" s="251"/>
      <c r="NN2654" s="251"/>
      <c r="NO2654" s="52"/>
      <c r="NP2654" s="250"/>
      <c r="NQ2654" s="65"/>
      <c r="NR2654" s="251"/>
      <c r="NS2654" s="251"/>
      <c r="NT2654" s="251"/>
      <c r="NU2654" s="52"/>
      <c r="NV2654" s="250"/>
      <c r="NW2654" s="65"/>
      <c r="NX2654" s="251"/>
      <c r="NY2654" s="251"/>
      <c r="NZ2654" s="251"/>
      <c r="OA2654" s="52"/>
      <c r="OB2654" s="250"/>
      <c r="OC2654" s="65"/>
      <c r="OD2654" s="251"/>
      <c r="OE2654" s="251"/>
      <c r="OF2654" s="251"/>
      <c r="OG2654" s="52"/>
      <c r="OH2654" s="250"/>
      <c r="OI2654" s="65"/>
      <c r="OJ2654" s="251"/>
      <c r="OK2654" s="251"/>
      <c r="OL2654" s="251"/>
      <c r="OM2654" s="52"/>
      <c r="ON2654" s="250"/>
      <c r="OO2654" s="65"/>
      <c r="OP2654" s="251"/>
      <c r="OQ2654" s="251"/>
      <c r="OR2654" s="251"/>
      <c r="OS2654" s="52"/>
      <c r="OT2654" s="250"/>
      <c r="OU2654" s="65"/>
      <c r="OV2654" s="251"/>
      <c r="OW2654" s="251"/>
      <c r="OX2654" s="251"/>
      <c r="OY2654" s="52"/>
      <c r="OZ2654" s="250"/>
      <c r="PA2654" s="65"/>
      <c r="PB2654" s="251"/>
      <c r="PC2654" s="251"/>
      <c r="PD2654" s="251"/>
      <c r="PE2654" s="52"/>
      <c r="PF2654" s="250"/>
      <c r="PG2654" s="65"/>
      <c r="PH2654" s="251"/>
      <c r="PI2654" s="251"/>
      <c r="PJ2654" s="251"/>
      <c r="PK2654" s="52"/>
      <c r="PL2654" s="250"/>
      <c r="PM2654" s="65"/>
      <c r="PN2654" s="251"/>
      <c r="PO2654" s="251"/>
      <c r="PP2654" s="251"/>
      <c r="PQ2654" s="52"/>
      <c r="PR2654" s="250"/>
      <c r="PS2654" s="65"/>
      <c r="PT2654" s="251"/>
      <c r="PU2654" s="251"/>
      <c r="PV2654" s="251"/>
      <c r="PW2654" s="52"/>
      <c r="PX2654" s="250"/>
      <c r="PY2654" s="65"/>
      <c r="PZ2654" s="251"/>
      <c r="QA2654" s="251"/>
      <c r="QB2654" s="251"/>
      <c r="QC2654" s="52"/>
      <c r="QD2654" s="250"/>
      <c r="QE2654" s="65"/>
      <c r="QF2654" s="251"/>
      <c r="QG2654" s="251"/>
      <c r="QH2654" s="251"/>
      <c r="QI2654" s="52"/>
      <c r="QJ2654" s="250"/>
      <c r="QK2654" s="65"/>
      <c r="QL2654" s="251"/>
      <c r="QM2654" s="251"/>
      <c r="QN2654" s="251"/>
      <c r="QO2654" s="52"/>
      <c r="QP2654" s="250"/>
      <c r="QQ2654" s="65"/>
      <c r="QR2654" s="251"/>
      <c r="QS2654" s="251"/>
      <c r="QT2654" s="251"/>
      <c r="QU2654" s="52"/>
      <c r="QV2654" s="250"/>
      <c r="QW2654" s="65"/>
      <c r="QX2654" s="251"/>
      <c r="QY2654" s="251"/>
      <c r="QZ2654" s="251"/>
      <c r="RA2654" s="52"/>
      <c r="RB2654" s="250"/>
      <c r="RC2654" s="65"/>
      <c r="RD2654" s="251"/>
      <c r="RE2654" s="251"/>
      <c r="RF2654" s="251"/>
      <c r="RG2654" s="52"/>
      <c r="RH2654" s="250"/>
      <c r="RI2654" s="65"/>
      <c r="RJ2654" s="251"/>
      <c r="RK2654" s="251"/>
      <c r="RL2654" s="251"/>
      <c r="RM2654" s="52"/>
      <c r="RN2654" s="250"/>
      <c r="RO2654" s="65"/>
      <c r="RP2654" s="251"/>
      <c r="RQ2654" s="251"/>
      <c r="RR2654" s="251"/>
      <c r="RS2654" s="52"/>
      <c r="RT2654" s="250"/>
      <c r="RU2654" s="65"/>
      <c r="RV2654" s="251"/>
      <c r="RW2654" s="251"/>
      <c r="RX2654" s="251"/>
      <c r="RY2654" s="52"/>
      <c r="RZ2654" s="250"/>
      <c r="SA2654" s="65"/>
      <c r="SB2654" s="251"/>
      <c r="SC2654" s="251"/>
      <c r="SD2654" s="251"/>
      <c r="SE2654" s="52"/>
      <c r="SF2654" s="250"/>
      <c r="SG2654" s="65"/>
      <c r="SH2654" s="251"/>
      <c r="SI2654" s="251"/>
      <c r="SJ2654" s="251"/>
      <c r="SK2654" s="52"/>
      <c r="SL2654" s="250"/>
      <c r="SM2654" s="65"/>
      <c r="SN2654" s="251"/>
      <c r="SO2654" s="251"/>
      <c r="SP2654" s="251"/>
      <c r="SQ2654" s="52"/>
      <c r="SR2654" s="250"/>
      <c r="SS2654" s="65"/>
      <c r="ST2654" s="251"/>
      <c r="SU2654" s="251"/>
      <c r="SV2654" s="251"/>
      <c r="SW2654" s="52"/>
      <c r="SX2654" s="250"/>
      <c r="SY2654" s="65"/>
      <c r="SZ2654" s="251"/>
      <c r="TA2654" s="251"/>
      <c r="TB2654" s="251"/>
      <c r="TC2654" s="52"/>
      <c r="TD2654" s="250"/>
      <c r="TE2654" s="65"/>
      <c r="TF2654" s="251"/>
      <c r="TG2654" s="251"/>
      <c r="TH2654" s="251"/>
      <c r="TI2654" s="52"/>
      <c r="TJ2654" s="250"/>
      <c r="TK2654" s="65"/>
      <c r="TL2654" s="251"/>
      <c r="TM2654" s="251"/>
      <c r="TN2654" s="251"/>
      <c r="TO2654" s="52"/>
      <c r="TP2654" s="250"/>
      <c r="TQ2654" s="65"/>
      <c r="TR2654" s="251"/>
      <c r="TS2654" s="251"/>
      <c r="TT2654" s="251"/>
      <c r="TU2654" s="52"/>
      <c r="TV2654" s="250"/>
      <c r="TW2654" s="65"/>
      <c r="TX2654" s="251"/>
      <c r="TY2654" s="251"/>
      <c r="TZ2654" s="251"/>
      <c r="UA2654" s="52"/>
      <c r="UB2654" s="250"/>
      <c r="UC2654" s="65"/>
      <c r="UD2654" s="251"/>
      <c r="UE2654" s="251"/>
      <c r="UF2654" s="251"/>
      <c r="UG2654" s="52"/>
      <c r="UH2654" s="250"/>
      <c r="UI2654" s="65"/>
      <c r="UJ2654" s="251"/>
      <c r="UK2654" s="251"/>
      <c r="UL2654" s="251"/>
      <c r="UM2654" s="52"/>
      <c r="UN2654" s="250"/>
      <c r="UO2654" s="65"/>
      <c r="UP2654" s="251"/>
      <c r="UQ2654" s="251"/>
      <c r="UR2654" s="251"/>
      <c r="US2654" s="52"/>
      <c r="UT2654" s="250"/>
      <c r="UU2654" s="65"/>
      <c r="UV2654" s="251"/>
      <c r="UW2654" s="251"/>
      <c r="UX2654" s="251"/>
      <c r="UY2654" s="52"/>
      <c r="UZ2654" s="250"/>
      <c r="VA2654" s="65"/>
      <c r="VB2654" s="251"/>
      <c r="VC2654" s="251"/>
      <c r="VD2654" s="251"/>
      <c r="VE2654" s="52"/>
      <c r="VF2654" s="250"/>
      <c r="VG2654" s="65"/>
      <c r="VH2654" s="251"/>
      <c r="VI2654" s="251"/>
      <c r="VJ2654" s="251"/>
      <c r="VK2654" s="52"/>
      <c r="VL2654" s="250"/>
      <c r="VM2654" s="65"/>
      <c r="VN2654" s="251"/>
      <c r="VO2654" s="251"/>
      <c r="VP2654" s="251"/>
      <c r="VQ2654" s="52"/>
      <c r="VR2654" s="250"/>
      <c r="VS2654" s="65"/>
      <c r="VT2654" s="251"/>
      <c r="VU2654" s="251"/>
      <c r="VV2654" s="251"/>
      <c r="VW2654" s="52"/>
      <c r="VX2654" s="250"/>
      <c r="VY2654" s="65"/>
      <c r="VZ2654" s="251"/>
      <c r="WA2654" s="251"/>
      <c r="WB2654" s="251"/>
      <c r="WC2654" s="52"/>
      <c r="WD2654" s="250"/>
      <c r="WE2654" s="65"/>
      <c r="WF2654" s="251"/>
      <c r="WG2654" s="251"/>
      <c r="WH2654" s="251"/>
      <c r="WI2654" s="52"/>
      <c r="WJ2654" s="250"/>
      <c r="WK2654" s="65"/>
      <c r="WL2654" s="251"/>
      <c r="WM2654" s="251"/>
      <c r="WN2654" s="251"/>
      <c r="WO2654" s="52"/>
      <c r="WP2654" s="250"/>
      <c r="WQ2654" s="65"/>
      <c r="WR2654" s="251"/>
      <c r="WS2654" s="251"/>
      <c r="WT2654" s="251"/>
      <c r="WU2654" s="52"/>
      <c r="WV2654" s="250"/>
      <c r="WW2654" s="65"/>
      <c r="WX2654" s="251"/>
      <c r="WY2654" s="251"/>
      <c r="WZ2654" s="251"/>
      <c r="XA2654" s="52"/>
      <c r="XB2654" s="250"/>
      <c r="XC2654" s="65"/>
      <c r="XD2654" s="251"/>
      <c r="XE2654" s="251"/>
      <c r="XF2654" s="251"/>
      <c r="XG2654" s="52"/>
      <c r="XH2654" s="250"/>
      <c r="XI2654" s="65"/>
      <c r="XJ2654" s="251"/>
      <c r="XK2654" s="251"/>
      <c r="XL2654" s="251"/>
      <c r="XM2654" s="52"/>
      <c r="XN2654" s="250"/>
      <c r="XO2654" s="65"/>
      <c r="XP2654" s="251"/>
      <c r="XQ2654" s="251"/>
      <c r="XR2654" s="251"/>
      <c r="XS2654" s="52"/>
      <c r="XT2654" s="250"/>
      <c r="XU2654" s="65"/>
      <c r="XV2654" s="251"/>
      <c r="XW2654" s="251"/>
      <c r="XX2654" s="251"/>
      <c r="XY2654" s="52"/>
      <c r="XZ2654" s="250"/>
      <c r="YA2654" s="65"/>
      <c r="YB2654" s="251"/>
      <c r="YC2654" s="251"/>
      <c r="YD2654" s="251"/>
      <c r="YE2654" s="52"/>
      <c r="YF2654" s="250"/>
      <c r="YG2654" s="65"/>
      <c r="YH2654" s="251"/>
      <c r="YI2654" s="251"/>
      <c r="YJ2654" s="251"/>
      <c r="YK2654" s="52"/>
      <c r="YL2654" s="250"/>
      <c r="YM2654" s="65"/>
      <c r="YN2654" s="251"/>
      <c r="YO2654" s="251"/>
      <c r="YP2654" s="251"/>
      <c r="YQ2654" s="52"/>
      <c r="YR2654" s="250"/>
      <c r="YS2654" s="65"/>
      <c r="YT2654" s="251"/>
      <c r="YU2654" s="251"/>
      <c r="YV2654" s="251"/>
      <c r="YW2654" s="52"/>
      <c r="YX2654" s="250"/>
      <c r="YY2654" s="65"/>
      <c r="YZ2654" s="251"/>
      <c r="ZA2654" s="251"/>
      <c r="ZB2654" s="251"/>
      <c r="ZC2654" s="52"/>
      <c r="ZD2654" s="250"/>
      <c r="ZE2654" s="65"/>
      <c r="ZF2654" s="251"/>
      <c r="ZG2654" s="251"/>
      <c r="ZH2654" s="251"/>
      <c r="ZI2654" s="52"/>
      <c r="ZJ2654" s="250"/>
      <c r="ZK2654" s="65"/>
      <c r="ZL2654" s="251"/>
      <c r="ZM2654" s="251"/>
      <c r="ZN2654" s="251"/>
      <c r="ZO2654" s="52"/>
      <c r="ZP2654" s="250"/>
      <c r="ZQ2654" s="65"/>
      <c r="ZR2654" s="251"/>
      <c r="ZS2654" s="251"/>
      <c r="ZT2654" s="251"/>
      <c r="ZU2654" s="52"/>
      <c r="ZV2654" s="250"/>
      <c r="ZW2654" s="65"/>
      <c r="ZX2654" s="251"/>
      <c r="ZY2654" s="251"/>
      <c r="ZZ2654" s="251"/>
      <c r="AAA2654" s="52"/>
      <c r="AAB2654" s="250"/>
      <c r="AAC2654" s="65"/>
      <c r="AAD2654" s="251"/>
      <c r="AAE2654" s="251"/>
      <c r="AAF2654" s="251"/>
      <c r="AAG2654" s="52"/>
      <c r="AAH2654" s="250"/>
      <c r="AAI2654" s="65"/>
      <c r="AAJ2654" s="251"/>
      <c r="AAK2654" s="251"/>
      <c r="AAL2654" s="251"/>
      <c r="AAM2654" s="52"/>
      <c r="AAN2654" s="250"/>
      <c r="AAO2654" s="65"/>
      <c r="AAP2654" s="251"/>
      <c r="AAQ2654" s="251"/>
      <c r="AAR2654" s="251"/>
      <c r="AAS2654" s="52"/>
      <c r="AAT2654" s="250"/>
      <c r="AAU2654" s="65"/>
      <c r="AAV2654" s="251"/>
      <c r="AAW2654" s="251"/>
      <c r="AAX2654" s="251"/>
      <c r="AAY2654" s="52"/>
      <c r="AAZ2654" s="250"/>
      <c r="ABA2654" s="65"/>
      <c r="ABB2654" s="251"/>
      <c r="ABC2654" s="251"/>
      <c r="ABD2654" s="251"/>
      <c r="ABE2654" s="52"/>
      <c r="ABF2654" s="250"/>
      <c r="ABG2654" s="65"/>
      <c r="ABH2654" s="251"/>
      <c r="ABI2654" s="251"/>
      <c r="ABJ2654" s="251"/>
      <c r="ABK2654" s="52"/>
      <c r="ABL2654" s="250"/>
      <c r="ABM2654" s="65"/>
      <c r="ABN2654" s="251"/>
      <c r="ABO2654" s="251"/>
      <c r="ABP2654" s="251"/>
      <c r="ABQ2654" s="52"/>
      <c r="ABR2654" s="250"/>
      <c r="ABS2654" s="65"/>
      <c r="ABT2654" s="251"/>
      <c r="ABU2654" s="251"/>
      <c r="ABV2654" s="251"/>
      <c r="ABW2654" s="52"/>
      <c r="ABX2654" s="250"/>
      <c r="ABY2654" s="65"/>
      <c r="ABZ2654" s="251"/>
      <c r="ACA2654" s="251"/>
      <c r="ACB2654" s="251"/>
      <c r="ACC2654" s="52"/>
      <c r="ACD2654" s="250"/>
      <c r="ACE2654" s="65"/>
      <c r="ACF2654" s="251"/>
      <c r="ACG2654" s="251"/>
      <c r="ACH2654" s="251"/>
      <c r="ACI2654" s="52"/>
      <c r="ACJ2654" s="250"/>
      <c r="ACK2654" s="65"/>
      <c r="ACL2654" s="251"/>
      <c r="ACM2654" s="251"/>
      <c r="ACN2654" s="251"/>
      <c r="ACO2654" s="52"/>
      <c r="ACP2654" s="250"/>
      <c r="ACQ2654" s="65"/>
      <c r="ACR2654" s="251"/>
      <c r="ACS2654" s="251"/>
      <c r="ACT2654" s="251"/>
      <c r="ACU2654" s="52"/>
      <c r="ACV2654" s="250"/>
      <c r="ACW2654" s="65"/>
      <c r="ACX2654" s="251"/>
      <c r="ACY2654" s="251"/>
      <c r="ACZ2654" s="251"/>
      <c r="ADA2654" s="52"/>
      <c r="ADB2654" s="250"/>
      <c r="ADC2654" s="65"/>
      <c r="ADD2654" s="251"/>
      <c r="ADE2654" s="251"/>
      <c r="ADF2654" s="251"/>
      <c r="ADG2654" s="52"/>
      <c r="ADH2654" s="250"/>
      <c r="ADI2654" s="65"/>
      <c r="ADJ2654" s="251"/>
      <c r="ADK2654" s="251"/>
      <c r="ADL2654" s="251"/>
      <c r="ADM2654" s="52"/>
      <c r="ADN2654" s="250"/>
      <c r="ADO2654" s="65"/>
      <c r="ADP2654" s="251"/>
      <c r="ADQ2654" s="251"/>
      <c r="ADR2654" s="251"/>
      <c r="ADS2654" s="52"/>
      <c r="ADT2654" s="250"/>
      <c r="ADU2654" s="65"/>
      <c r="ADV2654" s="251"/>
      <c r="ADW2654" s="251"/>
      <c r="ADX2654" s="251"/>
      <c r="ADY2654" s="52"/>
      <c r="ADZ2654" s="250"/>
      <c r="AEA2654" s="65"/>
      <c r="AEB2654" s="251"/>
      <c r="AEC2654" s="251"/>
      <c r="AED2654" s="251"/>
      <c r="AEE2654" s="52"/>
      <c r="AEF2654" s="250"/>
      <c r="AEG2654" s="65"/>
      <c r="AEH2654" s="251"/>
      <c r="AEI2654" s="251"/>
      <c r="AEJ2654" s="251"/>
      <c r="AEK2654" s="52"/>
      <c r="AEL2654" s="250"/>
      <c r="AEM2654" s="65"/>
      <c r="AEN2654" s="251"/>
      <c r="AEO2654" s="251"/>
      <c r="AEP2654" s="251"/>
      <c r="AEQ2654" s="52"/>
      <c r="AER2654" s="250"/>
      <c r="AES2654" s="65"/>
      <c r="AET2654" s="251"/>
      <c r="AEU2654" s="251"/>
      <c r="AEV2654" s="251"/>
      <c r="AEW2654" s="52"/>
      <c r="AEX2654" s="250"/>
      <c r="AEY2654" s="65"/>
      <c r="AEZ2654" s="251"/>
      <c r="AFA2654" s="251"/>
      <c r="AFB2654" s="251"/>
      <c r="AFC2654" s="52"/>
      <c r="AFD2654" s="250"/>
      <c r="AFE2654" s="65"/>
      <c r="AFF2654" s="251"/>
      <c r="AFG2654" s="251"/>
      <c r="AFH2654" s="251"/>
      <c r="AFI2654" s="52"/>
      <c r="AFJ2654" s="250"/>
      <c r="AFK2654" s="65"/>
      <c r="AFL2654" s="251"/>
      <c r="AFM2654" s="251"/>
      <c r="AFN2654" s="251"/>
      <c r="AFO2654" s="52"/>
      <c r="AFP2654" s="250"/>
      <c r="AFQ2654" s="65"/>
      <c r="AFR2654" s="251"/>
      <c r="AFS2654" s="251"/>
      <c r="AFT2654" s="251"/>
      <c r="AFU2654" s="52"/>
      <c r="AFV2654" s="250"/>
      <c r="AFW2654" s="65"/>
      <c r="AFX2654" s="251"/>
      <c r="AFY2654" s="251"/>
      <c r="AFZ2654" s="251"/>
      <c r="AGA2654" s="52"/>
      <c r="AGB2654" s="250"/>
      <c r="AGC2654" s="65"/>
      <c r="AGD2654" s="251"/>
      <c r="AGE2654" s="251"/>
      <c r="AGF2654" s="251"/>
      <c r="AGG2654" s="52"/>
      <c r="AGH2654" s="250"/>
      <c r="AGI2654" s="65"/>
      <c r="AGJ2654" s="251"/>
      <c r="AGK2654" s="251"/>
      <c r="AGL2654" s="251"/>
      <c r="AGM2654" s="52"/>
      <c r="AGN2654" s="250"/>
      <c r="AGO2654" s="65"/>
      <c r="AGP2654" s="251"/>
      <c r="AGQ2654" s="251"/>
      <c r="AGR2654" s="251"/>
      <c r="AGS2654" s="52"/>
      <c r="AGT2654" s="250"/>
      <c r="AGU2654" s="65"/>
      <c r="AGV2654" s="251"/>
      <c r="AGW2654" s="251"/>
      <c r="AGX2654" s="251"/>
      <c r="AGY2654" s="52"/>
      <c r="AGZ2654" s="250"/>
      <c r="AHA2654" s="65"/>
      <c r="AHB2654" s="251"/>
      <c r="AHC2654" s="251"/>
      <c r="AHD2654" s="251"/>
      <c r="AHE2654" s="52"/>
      <c r="AHF2654" s="250"/>
      <c r="AHG2654" s="65"/>
      <c r="AHH2654" s="251"/>
      <c r="AHI2654" s="251"/>
      <c r="AHJ2654" s="251"/>
      <c r="AHK2654" s="52"/>
      <c r="AHL2654" s="250"/>
      <c r="AHM2654" s="65"/>
      <c r="AHN2654" s="251"/>
      <c r="AHO2654" s="251"/>
      <c r="AHP2654" s="251"/>
      <c r="AHQ2654" s="52"/>
      <c r="AHR2654" s="250"/>
      <c r="AHS2654" s="65"/>
      <c r="AHT2654" s="251"/>
      <c r="AHU2654" s="251"/>
      <c r="AHV2654" s="251"/>
      <c r="AHW2654" s="52"/>
      <c r="AHX2654" s="250"/>
      <c r="AHY2654" s="65"/>
      <c r="AHZ2654" s="251"/>
      <c r="AIA2654" s="251"/>
      <c r="AIB2654" s="251"/>
      <c r="AIC2654" s="52"/>
      <c r="AID2654" s="250"/>
      <c r="AIE2654" s="65"/>
      <c r="AIF2654" s="251"/>
      <c r="AIG2654" s="251"/>
      <c r="AIH2654" s="251"/>
      <c r="AII2654" s="52"/>
      <c r="AIJ2654" s="250"/>
      <c r="AIK2654" s="65"/>
      <c r="AIL2654" s="251"/>
      <c r="AIM2654" s="251"/>
      <c r="AIN2654" s="251"/>
      <c r="AIO2654" s="52"/>
      <c r="AIP2654" s="250"/>
      <c r="AIQ2654" s="65"/>
      <c r="AIR2654" s="251"/>
      <c r="AIS2654" s="251"/>
      <c r="AIT2654" s="251"/>
      <c r="AIU2654" s="52"/>
      <c r="AIV2654" s="250"/>
      <c r="AIW2654" s="65"/>
      <c r="AIX2654" s="251"/>
      <c r="AIY2654" s="251"/>
      <c r="AIZ2654" s="251"/>
      <c r="AJA2654" s="52"/>
      <c r="AJB2654" s="250"/>
      <c r="AJC2654" s="65"/>
      <c r="AJD2654" s="251"/>
      <c r="AJE2654" s="251"/>
      <c r="AJF2654" s="251"/>
      <c r="AJG2654" s="52"/>
      <c r="AJH2654" s="250"/>
      <c r="AJI2654" s="65"/>
      <c r="AJJ2654" s="251"/>
      <c r="AJK2654" s="251"/>
      <c r="AJL2654" s="251"/>
      <c r="AJM2654" s="52"/>
      <c r="AJN2654" s="250"/>
      <c r="AJO2654" s="65"/>
      <c r="AJP2654" s="251"/>
      <c r="AJQ2654" s="251"/>
      <c r="AJR2654" s="251"/>
      <c r="AJS2654" s="52"/>
      <c r="AJT2654" s="250"/>
      <c r="AJU2654" s="65"/>
      <c r="AJV2654" s="251"/>
      <c r="AJW2654" s="251"/>
      <c r="AJX2654" s="251"/>
      <c r="AJY2654" s="52"/>
      <c r="AJZ2654" s="250"/>
      <c r="AKA2654" s="65"/>
      <c r="AKB2654" s="251"/>
      <c r="AKC2654" s="251"/>
      <c r="AKD2654" s="251"/>
      <c r="AKE2654" s="52"/>
      <c r="AKF2654" s="250"/>
      <c r="AKG2654" s="65"/>
      <c r="AKH2654" s="251"/>
      <c r="AKI2654" s="251"/>
      <c r="AKJ2654" s="251"/>
      <c r="AKK2654" s="52"/>
      <c r="AKL2654" s="250"/>
      <c r="AKM2654" s="65"/>
      <c r="AKN2654" s="251"/>
      <c r="AKO2654" s="251"/>
      <c r="AKP2654" s="251"/>
      <c r="AKQ2654" s="52"/>
      <c r="AKR2654" s="250"/>
      <c r="AKS2654" s="65"/>
      <c r="AKT2654" s="251"/>
      <c r="AKU2654" s="251"/>
      <c r="AKV2654" s="251"/>
      <c r="AKW2654" s="52"/>
      <c r="AKX2654" s="250"/>
      <c r="AKY2654" s="65"/>
      <c r="AKZ2654" s="251"/>
      <c r="ALA2654" s="251"/>
      <c r="ALB2654" s="251"/>
      <c r="ALC2654" s="52"/>
      <c r="ALD2654" s="250"/>
      <c r="ALE2654" s="65"/>
      <c r="ALF2654" s="251"/>
      <c r="ALG2654" s="251"/>
      <c r="ALH2654" s="251"/>
      <c r="ALI2654" s="52"/>
      <c r="ALJ2654" s="250"/>
      <c r="ALK2654" s="65"/>
      <c r="ALL2654" s="251"/>
      <c r="ALM2654" s="251"/>
      <c r="ALN2654" s="251"/>
      <c r="ALO2654" s="52"/>
      <c r="ALP2654" s="250"/>
      <c r="ALQ2654" s="65"/>
      <c r="ALR2654" s="251"/>
      <c r="ALS2654" s="251"/>
      <c r="ALT2654" s="251"/>
      <c r="ALU2654" s="52"/>
      <c r="ALV2654" s="250"/>
      <c r="ALW2654" s="65"/>
      <c r="ALX2654" s="251"/>
      <c r="ALY2654" s="251"/>
      <c r="ALZ2654" s="251"/>
      <c r="AMA2654" s="52"/>
      <c r="AMB2654" s="250"/>
      <c r="AMC2654" s="65"/>
      <c r="AMD2654" s="251"/>
      <c r="AME2654" s="251"/>
      <c r="AMF2654" s="251"/>
      <c r="AMG2654" s="52"/>
      <c r="AMH2654" s="250"/>
      <c r="AMI2654" s="65"/>
      <c r="AMJ2654" s="251"/>
      <c r="AMK2654" s="251"/>
      <c r="AML2654" s="251"/>
      <c r="AMM2654" s="52"/>
      <c r="AMN2654" s="250"/>
      <c r="AMO2654" s="65"/>
      <c r="AMP2654" s="251"/>
      <c r="AMQ2654" s="251"/>
      <c r="AMR2654" s="251"/>
      <c r="AMS2654" s="52"/>
      <c r="AMT2654" s="250"/>
      <c r="AMU2654" s="65"/>
      <c r="AMV2654" s="251"/>
      <c r="AMW2654" s="251"/>
      <c r="AMX2654" s="251"/>
      <c r="AMY2654" s="52"/>
      <c r="AMZ2654" s="250"/>
      <c r="ANA2654" s="65"/>
      <c r="ANB2654" s="251"/>
      <c r="ANC2654" s="251"/>
      <c r="AND2654" s="251"/>
      <c r="ANE2654" s="52"/>
      <c r="ANF2654" s="250"/>
      <c r="ANG2654" s="65"/>
      <c r="ANH2654" s="251"/>
      <c r="ANI2654" s="251"/>
      <c r="ANJ2654" s="251"/>
      <c r="ANK2654" s="52"/>
      <c r="ANL2654" s="250"/>
      <c r="ANM2654" s="65"/>
      <c r="ANN2654" s="251"/>
      <c r="ANO2654" s="251"/>
      <c r="ANP2654" s="251"/>
      <c r="ANQ2654" s="52"/>
      <c r="ANR2654" s="250"/>
      <c r="ANS2654" s="65"/>
      <c r="ANT2654" s="251"/>
      <c r="ANU2654" s="251"/>
      <c r="ANV2654" s="251"/>
      <c r="ANW2654" s="52"/>
      <c r="ANX2654" s="250"/>
      <c r="ANY2654" s="65"/>
      <c r="ANZ2654" s="251"/>
      <c r="AOA2654" s="251"/>
      <c r="AOB2654" s="251"/>
      <c r="AOC2654" s="52"/>
      <c r="AOD2654" s="250"/>
      <c r="AOE2654" s="65"/>
      <c r="AOF2654" s="251"/>
      <c r="AOG2654" s="251"/>
      <c r="AOH2654" s="251"/>
      <c r="AOI2654" s="52"/>
      <c r="AOJ2654" s="250"/>
      <c r="AOK2654" s="65"/>
      <c r="AOL2654" s="251"/>
      <c r="AOM2654" s="251"/>
      <c r="AON2654" s="251"/>
      <c r="AOO2654" s="52"/>
      <c r="AOP2654" s="250"/>
      <c r="AOQ2654" s="65"/>
      <c r="AOR2654" s="251"/>
      <c r="AOS2654" s="251"/>
      <c r="AOT2654" s="251"/>
      <c r="AOU2654" s="52"/>
      <c r="AOV2654" s="250"/>
      <c r="AOW2654" s="65"/>
      <c r="AOX2654" s="251"/>
      <c r="AOY2654" s="251"/>
      <c r="AOZ2654" s="251"/>
      <c r="APA2654" s="52"/>
      <c r="APB2654" s="250"/>
      <c r="APC2654" s="65"/>
      <c r="APD2654" s="251"/>
      <c r="APE2654" s="251"/>
      <c r="APF2654" s="251"/>
      <c r="APG2654" s="52"/>
      <c r="APH2654" s="250"/>
      <c r="API2654" s="65"/>
      <c r="APJ2654" s="251"/>
      <c r="APK2654" s="251"/>
      <c r="APL2654" s="251"/>
      <c r="APM2654" s="52"/>
      <c r="APN2654" s="250"/>
      <c r="APO2654" s="65"/>
      <c r="APP2654" s="251"/>
      <c r="APQ2654" s="251"/>
      <c r="APR2654" s="251"/>
      <c r="APS2654" s="52"/>
      <c r="APT2654" s="250"/>
      <c r="APU2654" s="65"/>
      <c r="APV2654" s="251"/>
      <c r="APW2654" s="251"/>
      <c r="APX2654" s="251"/>
      <c r="APY2654" s="52"/>
      <c r="APZ2654" s="250"/>
      <c r="AQA2654" s="65"/>
      <c r="AQB2654" s="251"/>
      <c r="AQC2654" s="251"/>
      <c r="AQD2654" s="251"/>
      <c r="AQE2654" s="52"/>
      <c r="AQF2654" s="250"/>
      <c r="AQG2654" s="65"/>
      <c r="AQH2654" s="251"/>
      <c r="AQI2654" s="251"/>
      <c r="AQJ2654" s="251"/>
      <c r="AQK2654" s="52"/>
      <c r="AQL2654" s="250"/>
      <c r="AQM2654" s="65"/>
      <c r="AQN2654" s="251"/>
      <c r="AQO2654" s="251"/>
      <c r="AQP2654" s="251"/>
      <c r="AQQ2654" s="52"/>
      <c r="AQR2654" s="250"/>
      <c r="AQS2654" s="65"/>
      <c r="AQT2654" s="251"/>
      <c r="AQU2654" s="251"/>
      <c r="AQV2654" s="251"/>
      <c r="AQW2654" s="52"/>
      <c r="AQX2654" s="250"/>
      <c r="AQY2654" s="65"/>
      <c r="AQZ2654" s="251"/>
      <c r="ARA2654" s="251"/>
      <c r="ARB2654" s="251"/>
      <c r="ARC2654" s="52"/>
      <c r="ARD2654" s="250"/>
      <c r="ARE2654" s="65"/>
      <c r="ARF2654" s="251"/>
      <c r="ARG2654" s="251"/>
      <c r="ARH2654" s="251"/>
      <c r="ARI2654" s="52"/>
      <c r="ARJ2654" s="250"/>
      <c r="ARK2654" s="65"/>
      <c r="ARL2654" s="251"/>
      <c r="ARM2654" s="251"/>
      <c r="ARN2654" s="251"/>
      <c r="ARO2654" s="52"/>
      <c r="ARP2654" s="250"/>
      <c r="ARQ2654" s="65"/>
      <c r="ARR2654" s="251"/>
      <c r="ARS2654" s="251"/>
      <c r="ART2654" s="251"/>
      <c r="ARU2654" s="52"/>
      <c r="ARV2654" s="250"/>
      <c r="ARW2654" s="65"/>
      <c r="ARX2654" s="251"/>
      <c r="ARY2654" s="251"/>
      <c r="ARZ2654" s="251"/>
      <c r="ASA2654" s="52"/>
      <c r="ASB2654" s="250"/>
      <c r="ASC2654" s="65"/>
      <c r="ASD2654" s="251"/>
      <c r="ASE2654" s="251"/>
      <c r="ASF2654" s="251"/>
      <c r="ASG2654" s="52"/>
      <c r="ASH2654" s="250"/>
      <c r="ASI2654" s="65"/>
      <c r="ASJ2654" s="251"/>
      <c r="ASK2654" s="251"/>
      <c r="ASL2654" s="251"/>
      <c r="ASM2654" s="52"/>
      <c r="ASN2654" s="250"/>
      <c r="ASO2654" s="65"/>
      <c r="ASP2654" s="251"/>
      <c r="ASQ2654" s="251"/>
      <c r="ASR2654" s="251"/>
      <c r="ASS2654" s="52"/>
      <c r="AST2654" s="250"/>
      <c r="ASU2654" s="65"/>
      <c r="ASV2654" s="251"/>
      <c r="ASW2654" s="251"/>
      <c r="ASX2654" s="251"/>
      <c r="ASY2654" s="52"/>
      <c r="ASZ2654" s="250"/>
      <c r="ATA2654" s="65"/>
      <c r="ATB2654" s="251"/>
      <c r="ATC2654" s="251"/>
      <c r="ATD2654" s="251"/>
      <c r="ATE2654" s="52"/>
      <c r="ATF2654" s="250"/>
      <c r="ATG2654" s="65"/>
      <c r="ATH2654" s="251"/>
      <c r="ATI2654" s="251"/>
      <c r="ATJ2654" s="251"/>
      <c r="ATK2654" s="52"/>
      <c r="ATL2654" s="250"/>
      <c r="ATM2654" s="65"/>
      <c r="ATN2654" s="251"/>
      <c r="ATO2654" s="251"/>
      <c r="ATP2654" s="251"/>
      <c r="ATQ2654" s="52"/>
      <c r="ATR2654" s="250"/>
      <c r="ATS2654" s="65"/>
      <c r="ATT2654" s="251"/>
      <c r="ATU2654" s="251"/>
      <c r="ATV2654" s="251"/>
      <c r="ATW2654" s="52"/>
      <c r="ATX2654" s="250"/>
      <c r="ATY2654" s="65"/>
      <c r="ATZ2654" s="251"/>
      <c r="AUA2654" s="251"/>
      <c r="AUB2654" s="251"/>
      <c r="AUC2654" s="52"/>
      <c r="AUD2654" s="250"/>
      <c r="AUE2654" s="65"/>
      <c r="AUF2654" s="251"/>
      <c r="AUG2654" s="251"/>
      <c r="AUH2654" s="251"/>
      <c r="AUI2654" s="52"/>
      <c r="AUJ2654" s="250"/>
      <c r="AUK2654" s="65"/>
      <c r="AUL2654" s="251"/>
      <c r="AUM2654" s="251"/>
      <c r="AUN2654" s="251"/>
      <c r="AUO2654" s="52"/>
      <c r="AUP2654" s="250"/>
      <c r="AUQ2654" s="65"/>
      <c r="AUR2654" s="251"/>
      <c r="AUS2654" s="251"/>
      <c r="AUT2654" s="251"/>
      <c r="AUU2654" s="52"/>
      <c r="AUV2654" s="250"/>
      <c r="AUW2654" s="65"/>
      <c r="AUX2654" s="251"/>
      <c r="AUY2654" s="251"/>
      <c r="AUZ2654" s="251"/>
      <c r="AVA2654" s="52"/>
      <c r="AVB2654" s="250"/>
      <c r="AVC2654" s="65"/>
      <c r="AVD2654" s="251"/>
      <c r="AVE2654" s="251"/>
      <c r="AVF2654" s="251"/>
      <c r="AVG2654" s="52"/>
      <c r="AVH2654" s="250"/>
      <c r="AVI2654" s="65"/>
      <c r="AVJ2654" s="251"/>
      <c r="AVK2654" s="251"/>
      <c r="AVL2654" s="251"/>
      <c r="AVM2654" s="52"/>
      <c r="AVN2654" s="250"/>
      <c r="AVO2654" s="65"/>
      <c r="AVP2654" s="251"/>
      <c r="AVQ2654" s="251"/>
      <c r="AVR2654" s="251"/>
      <c r="AVS2654" s="52"/>
      <c r="AVT2654" s="250"/>
      <c r="AVU2654" s="65"/>
      <c r="AVV2654" s="251"/>
      <c r="AVW2654" s="251"/>
      <c r="AVX2654" s="251"/>
      <c r="AVY2654" s="52"/>
      <c r="AVZ2654" s="250"/>
      <c r="AWA2654" s="65"/>
      <c r="AWB2654" s="251"/>
      <c r="AWC2654" s="251"/>
      <c r="AWD2654" s="251"/>
      <c r="AWE2654" s="52"/>
      <c r="AWF2654" s="250"/>
      <c r="AWG2654" s="65"/>
      <c r="AWH2654" s="251"/>
      <c r="AWI2654" s="251"/>
      <c r="AWJ2654" s="251"/>
      <c r="AWK2654" s="52"/>
      <c r="AWL2654" s="250"/>
      <c r="AWM2654" s="65"/>
      <c r="AWN2654" s="251"/>
      <c r="AWO2654" s="251"/>
      <c r="AWP2654" s="251"/>
      <c r="AWQ2654" s="52"/>
      <c r="AWR2654" s="250"/>
      <c r="AWS2654" s="65"/>
      <c r="AWT2654" s="251"/>
      <c r="AWU2654" s="251"/>
      <c r="AWV2654" s="251"/>
      <c r="AWW2654" s="52"/>
      <c r="AWX2654" s="250"/>
      <c r="AWY2654" s="65"/>
      <c r="AWZ2654" s="251"/>
      <c r="AXA2654" s="251"/>
      <c r="AXB2654" s="251"/>
      <c r="AXC2654" s="52"/>
      <c r="AXD2654" s="250"/>
      <c r="AXE2654" s="65"/>
      <c r="AXF2654" s="251"/>
      <c r="AXG2654" s="251"/>
      <c r="AXH2654" s="251"/>
      <c r="AXI2654" s="52"/>
      <c r="AXJ2654" s="250"/>
      <c r="AXK2654" s="65"/>
      <c r="AXL2654" s="251"/>
      <c r="AXM2654" s="251"/>
      <c r="AXN2654" s="251"/>
      <c r="AXO2654" s="52"/>
      <c r="AXP2654" s="250"/>
      <c r="AXQ2654" s="65"/>
      <c r="AXR2654" s="251"/>
      <c r="AXS2654" s="251"/>
      <c r="AXT2654" s="251"/>
      <c r="AXU2654" s="52"/>
      <c r="AXV2654" s="250"/>
      <c r="AXW2654" s="65"/>
      <c r="AXX2654" s="251"/>
      <c r="AXY2654" s="251"/>
      <c r="AXZ2654" s="251"/>
      <c r="AYA2654" s="52"/>
      <c r="AYB2654" s="250"/>
      <c r="AYC2654" s="65"/>
      <c r="AYD2654" s="251"/>
      <c r="AYE2654" s="251"/>
      <c r="AYF2654" s="251"/>
      <c r="AYG2654" s="52"/>
      <c r="AYH2654" s="250"/>
      <c r="AYI2654" s="65"/>
      <c r="AYJ2654" s="251"/>
      <c r="AYK2654" s="251"/>
      <c r="AYL2654" s="251"/>
      <c r="AYM2654" s="52"/>
      <c r="AYN2654" s="250"/>
      <c r="AYO2654" s="65"/>
      <c r="AYP2654" s="251"/>
      <c r="AYQ2654" s="251"/>
      <c r="AYR2654" s="251"/>
      <c r="AYS2654" s="52"/>
      <c r="AYT2654" s="250"/>
      <c r="AYU2654" s="65"/>
      <c r="AYV2654" s="251"/>
      <c r="AYW2654" s="251"/>
      <c r="AYX2654" s="251"/>
      <c r="AYY2654" s="52"/>
      <c r="AYZ2654" s="250"/>
      <c r="AZA2654" s="65"/>
      <c r="AZB2654" s="251"/>
      <c r="AZC2654" s="251"/>
      <c r="AZD2654" s="251"/>
      <c r="AZE2654" s="52"/>
      <c r="AZF2654" s="250"/>
      <c r="AZG2654" s="65"/>
      <c r="AZH2654" s="251"/>
      <c r="AZI2654" s="251"/>
      <c r="AZJ2654" s="251"/>
      <c r="AZK2654" s="52"/>
      <c r="AZL2654" s="250"/>
      <c r="AZM2654" s="65"/>
      <c r="AZN2654" s="251"/>
      <c r="AZO2654" s="251"/>
      <c r="AZP2654" s="251"/>
      <c r="AZQ2654" s="52"/>
      <c r="AZR2654" s="250"/>
      <c r="AZS2654" s="65"/>
      <c r="AZT2654" s="251"/>
      <c r="AZU2654" s="251"/>
      <c r="AZV2654" s="251"/>
      <c r="AZW2654" s="52"/>
      <c r="AZX2654" s="250"/>
      <c r="AZY2654" s="65"/>
      <c r="AZZ2654" s="251"/>
      <c r="BAA2654" s="251"/>
      <c r="BAB2654" s="251"/>
      <c r="BAC2654" s="52"/>
      <c r="BAD2654" s="250"/>
      <c r="BAE2654" s="65"/>
      <c r="BAF2654" s="251"/>
      <c r="BAG2654" s="251"/>
      <c r="BAH2654" s="251"/>
      <c r="BAI2654" s="52"/>
      <c r="BAJ2654" s="250"/>
      <c r="BAK2654" s="65"/>
      <c r="BAL2654" s="251"/>
      <c r="BAM2654" s="251"/>
      <c r="BAN2654" s="251"/>
      <c r="BAO2654" s="52"/>
      <c r="BAP2654" s="250"/>
      <c r="BAQ2654" s="65"/>
      <c r="BAR2654" s="251"/>
      <c r="BAS2654" s="251"/>
      <c r="BAT2654" s="251"/>
      <c r="BAU2654" s="52"/>
      <c r="BAV2654" s="250"/>
      <c r="BAW2654" s="65"/>
      <c r="BAX2654" s="251"/>
      <c r="BAY2654" s="251"/>
      <c r="BAZ2654" s="251"/>
      <c r="BBA2654" s="52"/>
      <c r="BBB2654" s="250"/>
      <c r="BBC2654" s="65"/>
      <c r="BBD2654" s="251"/>
      <c r="BBE2654" s="251"/>
      <c r="BBF2654" s="251"/>
      <c r="BBG2654" s="52"/>
      <c r="BBH2654" s="250"/>
      <c r="BBI2654" s="65"/>
      <c r="BBJ2654" s="251"/>
      <c r="BBK2654" s="251"/>
      <c r="BBL2654" s="251"/>
      <c r="BBM2654" s="52"/>
      <c r="BBN2654" s="250"/>
      <c r="BBO2654" s="65"/>
      <c r="BBP2654" s="251"/>
      <c r="BBQ2654" s="251"/>
      <c r="BBR2654" s="251"/>
      <c r="BBS2654" s="52"/>
      <c r="BBT2654" s="250"/>
      <c r="BBU2654" s="65"/>
      <c r="BBV2654" s="251"/>
      <c r="BBW2654" s="251"/>
      <c r="BBX2654" s="251"/>
      <c r="BBY2654" s="52"/>
      <c r="BBZ2654" s="250"/>
      <c r="BCA2654" s="65"/>
      <c r="BCB2654" s="251"/>
      <c r="BCC2654" s="251"/>
      <c r="BCD2654" s="251"/>
      <c r="BCE2654" s="52"/>
      <c r="BCF2654" s="250"/>
      <c r="BCG2654" s="65"/>
      <c r="BCH2654" s="251"/>
      <c r="BCI2654" s="251"/>
      <c r="BCJ2654" s="251"/>
      <c r="BCK2654" s="52"/>
      <c r="BCL2654" s="250"/>
      <c r="BCM2654" s="65"/>
      <c r="BCN2654" s="251"/>
      <c r="BCO2654" s="251"/>
      <c r="BCP2654" s="251"/>
      <c r="BCQ2654" s="52"/>
      <c r="BCR2654" s="250"/>
      <c r="BCS2654" s="65"/>
      <c r="BCT2654" s="251"/>
      <c r="BCU2654" s="251"/>
      <c r="BCV2654" s="251"/>
      <c r="BCW2654" s="52"/>
      <c r="BCX2654" s="250"/>
      <c r="BCY2654" s="65"/>
      <c r="BCZ2654" s="251"/>
      <c r="BDA2654" s="251"/>
      <c r="BDB2654" s="251"/>
      <c r="BDC2654" s="52"/>
      <c r="BDD2654" s="250"/>
      <c r="BDE2654" s="65"/>
      <c r="BDF2654" s="251"/>
      <c r="BDG2654" s="251"/>
      <c r="BDH2654" s="251"/>
      <c r="BDI2654" s="52"/>
      <c r="BDJ2654" s="250"/>
      <c r="BDK2654" s="65"/>
      <c r="BDL2654" s="251"/>
      <c r="BDM2654" s="251"/>
      <c r="BDN2654" s="251"/>
      <c r="BDO2654" s="52"/>
      <c r="BDP2654" s="250"/>
      <c r="BDQ2654" s="65"/>
      <c r="BDR2654" s="251"/>
      <c r="BDS2654" s="251"/>
      <c r="BDT2654" s="251"/>
      <c r="BDU2654" s="52"/>
      <c r="BDV2654" s="250"/>
      <c r="BDW2654" s="65"/>
      <c r="BDX2654" s="251"/>
      <c r="BDY2654" s="251"/>
      <c r="BDZ2654" s="251"/>
      <c r="BEA2654" s="52"/>
      <c r="BEB2654" s="250"/>
      <c r="BEC2654" s="65"/>
      <c r="BED2654" s="251"/>
      <c r="BEE2654" s="251"/>
      <c r="BEF2654" s="251"/>
      <c r="BEG2654" s="52"/>
      <c r="BEH2654" s="250"/>
      <c r="BEI2654" s="65"/>
      <c r="BEJ2654" s="251"/>
      <c r="BEK2654" s="251"/>
      <c r="BEL2654" s="251"/>
      <c r="BEM2654" s="52"/>
      <c r="BEN2654" s="250"/>
      <c r="BEO2654" s="65"/>
      <c r="BEP2654" s="251"/>
      <c r="BEQ2654" s="251"/>
      <c r="BER2654" s="251"/>
      <c r="BES2654" s="52"/>
      <c r="BET2654" s="250"/>
      <c r="BEU2654" s="65"/>
      <c r="BEV2654" s="251"/>
      <c r="BEW2654" s="251"/>
      <c r="BEX2654" s="251"/>
      <c r="BEY2654" s="52"/>
      <c r="BEZ2654" s="250"/>
      <c r="BFA2654" s="65"/>
      <c r="BFB2654" s="251"/>
      <c r="BFC2654" s="251"/>
      <c r="BFD2654" s="251"/>
      <c r="BFE2654" s="52"/>
      <c r="BFF2654" s="250"/>
      <c r="BFG2654" s="65"/>
      <c r="BFH2654" s="251"/>
      <c r="BFI2654" s="251"/>
      <c r="BFJ2654" s="251"/>
      <c r="BFK2654" s="52"/>
      <c r="BFL2654" s="250"/>
      <c r="BFM2654" s="65"/>
      <c r="BFN2654" s="251"/>
      <c r="BFO2654" s="251"/>
      <c r="BFP2654" s="251"/>
      <c r="BFQ2654" s="52"/>
      <c r="BFR2654" s="250"/>
      <c r="BFS2654" s="65"/>
      <c r="BFT2654" s="251"/>
      <c r="BFU2654" s="251"/>
      <c r="BFV2654" s="251"/>
      <c r="BFW2654" s="52"/>
      <c r="BFX2654" s="250"/>
      <c r="BFY2654" s="65"/>
      <c r="BFZ2654" s="251"/>
      <c r="BGA2654" s="251"/>
      <c r="BGB2654" s="251"/>
      <c r="BGC2654" s="52"/>
      <c r="BGD2654" s="250"/>
      <c r="BGE2654" s="65"/>
      <c r="BGF2654" s="251"/>
      <c r="BGG2654" s="251"/>
      <c r="BGH2654" s="251"/>
      <c r="BGI2654" s="52"/>
      <c r="BGJ2654" s="250"/>
      <c r="BGK2654" s="65"/>
      <c r="BGL2654" s="251"/>
      <c r="BGM2654" s="251"/>
      <c r="BGN2654" s="251"/>
      <c r="BGO2654" s="52"/>
      <c r="BGP2654" s="250"/>
      <c r="BGQ2654" s="65"/>
      <c r="BGR2654" s="251"/>
      <c r="BGS2654" s="251"/>
      <c r="BGT2654" s="251"/>
      <c r="BGU2654" s="52"/>
      <c r="BGV2654" s="250"/>
      <c r="BGW2654" s="65"/>
      <c r="BGX2654" s="251"/>
      <c r="BGY2654" s="251"/>
      <c r="BGZ2654" s="251"/>
      <c r="BHA2654" s="52"/>
      <c r="BHB2654" s="250"/>
      <c r="BHC2654" s="65"/>
      <c r="BHD2654" s="251"/>
      <c r="BHE2654" s="251"/>
      <c r="BHF2654" s="251"/>
      <c r="BHG2654" s="52"/>
      <c r="BHH2654" s="250"/>
      <c r="BHI2654" s="65"/>
      <c r="BHJ2654" s="251"/>
      <c r="BHK2654" s="251"/>
      <c r="BHL2654" s="251"/>
      <c r="BHM2654" s="52"/>
      <c r="BHN2654" s="250"/>
      <c r="BHO2654" s="65"/>
      <c r="BHP2654" s="251"/>
      <c r="BHQ2654" s="251"/>
      <c r="BHR2654" s="251"/>
      <c r="BHS2654" s="52"/>
      <c r="BHT2654" s="250"/>
      <c r="BHU2654" s="65"/>
      <c r="BHV2654" s="251"/>
      <c r="BHW2654" s="251"/>
      <c r="BHX2654" s="251"/>
      <c r="BHY2654" s="52"/>
      <c r="BHZ2654" s="250"/>
      <c r="BIA2654" s="65"/>
      <c r="BIB2654" s="251"/>
      <c r="BIC2654" s="251"/>
      <c r="BID2654" s="251"/>
      <c r="BIE2654" s="52"/>
      <c r="BIF2654" s="250"/>
      <c r="BIG2654" s="65"/>
      <c r="BIH2654" s="251"/>
      <c r="BII2654" s="251"/>
      <c r="BIJ2654" s="251"/>
      <c r="BIK2654" s="52"/>
      <c r="BIL2654" s="250"/>
      <c r="BIM2654" s="65"/>
      <c r="BIN2654" s="251"/>
      <c r="BIO2654" s="251"/>
      <c r="BIP2654" s="251"/>
      <c r="BIQ2654" s="52"/>
      <c r="BIR2654" s="250"/>
      <c r="BIS2654" s="65"/>
      <c r="BIT2654" s="251"/>
      <c r="BIU2654" s="251"/>
      <c r="BIV2654" s="251"/>
      <c r="BIW2654" s="52"/>
      <c r="BIX2654" s="250"/>
      <c r="BIY2654" s="65"/>
      <c r="BIZ2654" s="251"/>
      <c r="BJA2654" s="251"/>
      <c r="BJB2654" s="251"/>
      <c r="BJC2654" s="52"/>
      <c r="BJD2654" s="250"/>
      <c r="BJE2654" s="65"/>
      <c r="BJF2654" s="251"/>
      <c r="BJG2654" s="251"/>
      <c r="BJH2654" s="251"/>
      <c r="BJI2654" s="52"/>
      <c r="BJJ2654" s="250"/>
      <c r="BJK2654" s="65"/>
      <c r="BJL2654" s="251"/>
      <c r="BJM2654" s="251"/>
      <c r="BJN2654" s="251"/>
      <c r="BJO2654" s="52"/>
      <c r="BJP2654" s="250"/>
      <c r="BJQ2654" s="65"/>
      <c r="BJR2654" s="251"/>
      <c r="BJS2654" s="251"/>
      <c r="BJT2654" s="251"/>
      <c r="BJU2654" s="52"/>
      <c r="BJV2654" s="250"/>
      <c r="BJW2654" s="65"/>
      <c r="BJX2654" s="251"/>
      <c r="BJY2654" s="251"/>
      <c r="BJZ2654" s="251"/>
      <c r="BKA2654" s="52"/>
      <c r="BKB2654" s="250"/>
      <c r="BKC2654" s="65"/>
      <c r="BKD2654" s="251"/>
      <c r="BKE2654" s="251"/>
      <c r="BKF2654" s="251"/>
      <c r="BKG2654" s="52"/>
      <c r="BKH2654" s="250"/>
      <c r="BKI2654" s="65"/>
      <c r="BKJ2654" s="251"/>
      <c r="BKK2654" s="251"/>
      <c r="BKL2654" s="251"/>
      <c r="BKM2654" s="52"/>
      <c r="BKN2654" s="250"/>
      <c r="BKO2654" s="65"/>
      <c r="BKP2654" s="251"/>
      <c r="BKQ2654" s="251"/>
      <c r="BKR2654" s="251"/>
      <c r="BKS2654" s="52"/>
      <c r="BKT2654" s="250"/>
      <c r="BKU2654" s="65"/>
      <c r="BKV2654" s="251"/>
      <c r="BKW2654" s="251"/>
      <c r="BKX2654" s="251"/>
      <c r="BKY2654" s="52"/>
      <c r="BKZ2654" s="250"/>
      <c r="BLA2654" s="65"/>
      <c r="BLB2654" s="251"/>
      <c r="BLC2654" s="251"/>
      <c r="BLD2654" s="251"/>
      <c r="BLE2654" s="52"/>
      <c r="BLF2654" s="250"/>
      <c r="BLG2654" s="65"/>
      <c r="BLH2654" s="251"/>
      <c r="BLI2654" s="251"/>
      <c r="BLJ2654" s="251"/>
      <c r="BLK2654" s="52"/>
      <c r="BLL2654" s="250"/>
      <c r="BLM2654" s="65"/>
      <c r="BLN2654" s="251"/>
      <c r="BLO2654" s="251"/>
      <c r="BLP2654" s="251"/>
      <c r="BLQ2654" s="52"/>
      <c r="BLR2654" s="250"/>
      <c r="BLS2654" s="65"/>
      <c r="BLT2654" s="251"/>
      <c r="BLU2654" s="251"/>
      <c r="BLV2654" s="251"/>
      <c r="BLW2654" s="52"/>
      <c r="BLX2654" s="250"/>
      <c r="BLY2654" s="65"/>
      <c r="BLZ2654" s="251"/>
      <c r="BMA2654" s="251"/>
      <c r="BMB2654" s="251"/>
      <c r="BMC2654" s="52"/>
      <c r="BMD2654" s="250"/>
      <c r="BME2654" s="65"/>
      <c r="BMF2654" s="251"/>
      <c r="BMG2654" s="251"/>
      <c r="BMH2654" s="251"/>
      <c r="BMI2654" s="52"/>
      <c r="BMJ2654" s="250"/>
      <c r="BMK2654" s="65"/>
      <c r="BML2654" s="251"/>
      <c r="BMM2654" s="251"/>
      <c r="BMN2654" s="251"/>
      <c r="BMO2654" s="52"/>
      <c r="BMP2654" s="250"/>
      <c r="BMQ2654" s="65"/>
      <c r="BMR2654" s="251"/>
      <c r="BMS2654" s="251"/>
      <c r="BMT2654" s="251"/>
      <c r="BMU2654" s="52"/>
      <c r="BMV2654" s="250"/>
      <c r="BMW2654" s="65"/>
      <c r="BMX2654" s="251"/>
      <c r="BMY2654" s="251"/>
      <c r="BMZ2654" s="251"/>
      <c r="BNA2654" s="52"/>
      <c r="BNB2654" s="250"/>
      <c r="BNC2654" s="65"/>
      <c r="BND2654" s="251"/>
      <c r="BNE2654" s="251"/>
      <c r="BNF2654" s="251"/>
      <c r="BNG2654" s="52"/>
      <c r="BNH2654" s="250"/>
      <c r="BNI2654" s="65"/>
      <c r="BNJ2654" s="251"/>
      <c r="BNK2654" s="251"/>
      <c r="BNL2654" s="251"/>
      <c r="BNM2654" s="52"/>
      <c r="BNN2654" s="250"/>
      <c r="BNO2654" s="65"/>
      <c r="BNP2654" s="251"/>
      <c r="BNQ2654" s="251"/>
      <c r="BNR2654" s="251"/>
      <c r="BNS2654" s="52"/>
      <c r="BNT2654" s="250"/>
      <c r="BNU2654" s="65"/>
      <c r="BNV2654" s="251"/>
      <c r="BNW2654" s="251"/>
      <c r="BNX2654" s="251"/>
      <c r="BNY2654" s="52"/>
      <c r="BNZ2654" s="250"/>
      <c r="BOA2654" s="65"/>
      <c r="BOB2654" s="251"/>
      <c r="BOC2654" s="251"/>
      <c r="BOD2654" s="251"/>
      <c r="BOE2654" s="52"/>
      <c r="BOF2654" s="250"/>
      <c r="BOG2654" s="65"/>
      <c r="BOH2654" s="251"/>
      <c r="BOI2654" s="251"/>
      <c r="BOJ2654" s="251"/>
      <c r="BOK2654" s="52"/>
      <c r="BOL2654" s="250"/>
      <c r="BOM2654" s="65"/>
      <c r="BON2654" s="251"/>
      <c r="BOO2654" s="251"/>
      <c r="BOP2654" s="251"/>
      <c r="BOQ2654" s="52"/>
      <c r="BOR2654" s="250"/>
      <c r="BOS2654" s="65"/>
      <c r="BOT2654" s="251"/>
      <c r="BOU2654" s="251"/>
      <c r="BOV2654" s="251"/>
      <c r="BOW2654" s="52"/>
      <c r="BOX2654" s="250"/>
      <c r="BOY2654" s="65"/>
      <c r="BOZ2654" s="251"/>
      <c r="BPA2654" s="251"/>
      <c r="BPB2654" s="251"/>
      <c r="BPC2654" s="52"/>
      <c r="BPD2654" s="250"/>
      <c r="BPE2654" s="65"/>
      <c r="BPF2654" s="251"/>
      <c r="BPG2654" s="251"/>
      <c r="BPH2654" s="251"/>
      <c r="BPI2654" s="52"/>
      <c r="BPJ2654" s="250"/>
      <c r="BPK2654" s="65"/>
      <c r="BPL2654" s="251"/>
      <c r="BPM2654" s="251"/>
      <c r="BPN2654" s="251"/>
      <c r="BPO2654" s="52"/>
      <c r="BPP2654" s="250"/>
      <c r="BPQ2654" s="65"/>
      <c r="BPR2654" s="251"/>
      <c r="BPS2654" s="251"/>
      <c r="BPT2654" s="251"/>
      <c r="BPU2654" s="52"/>
      <c r="BPV2654" s="250"/>
      <c r="BPW2654" s="65"/>
      <c r="BPX2654" s="251"/>
      <c r="BPY2654" s="251"/>
      <c r="BPZ2654" s="251"/>
      <c r="BQA2654" s="52"/>
      <c r="BQB2654" s="250"/>
      <c r="BQC2654" s="65"/>
      <c r="BQD2654" s="251"/>
      <c r="BQE2654" s="251"/>
      <c r="BQF2654" s="251"/>
      <c r="BQG2654" s="52"/>
      <c r="BQH2654" s="250"/>
      <c r="BQI2654" s="65"/>
      <c r="BQJ2654" s="251"/>
      <c r="BQK2654" s="251"/>
      <c r="BQL2654" s="251"/>
      <c r="BQM2654" s="52"/>
      <c r="BQN2654" s="250"/>
      <c r="BQO2654" s="65"/>
      <c r="BQP2654" s="251"/>
      <c r="BQQ2654" s="251"/>
      <c r="BQR2654" s="251"/>
      <c r="BQS2654" s="52"/>
      <c r="BQT2654" s="250"/>
      <c r="BQU2654" s="65"/>
      <c r="BQV2654" s="251"/>
      <c r="BQW2654" s="251"/>
      <c r="BQX2654" s="251"/>
      <c r="BQY2654" s="52"/>
      <c r="BQZ2654" s="250"/>
      <c r="BRA2654" s="65"/>
      <c r="BRB2654" s="251"/>
      <c r="BRC2654" s="251"/>
      <c r="BRD2654" s="251"/>
      <c r="BRE2654" s="52"/>
      <c r="BRF2654" s="250"/>
      <c r="BRG2654" s="65"/>
      <c r="BRH2654" s="251"/>
      <c r="BRI2654" s="251"/>
      <c r="BRJ2654" s="251"/>
      <c r="BRK2654" s="52"/>
      <c r="BRL2654" s="250"/>
      <c r="BRM2654" s="65"/>
      <c r="BRN2654" s="251"/>
      <c r="BRO2654" s="251"/>
      <c r="BRP2654" s="251"/>
      <c r="BRQ2654" s="52"/>
      <c r="BRR2654" s="250"/>
      <c r="BRS2654" s="65"/>
      <c r="BRT2654" s="251"/>
      <c r="BRU2654" s="251"/>
      <c r="BRV2654" s="251"/>
      <c r="BRW2654" s="52"/>
      <c r="BRX2654" s="250"/>
      <c r="BRY2654" s="65"/>
      <c r="BRZ2654" s="251"/>
      <c r="BSA2654" s="251"/>
      <c r="BSB2654" s="251"/>
      <c r="BSC2654" s="52"/>
      <c r="BSD2654" s="250"/>
      <c r="BSE2654" s="65"/>
      <c r="BSF2654" s="251"/>
      <c r="BSG2654" s="251"/>
      <c r="BSH2654" s="251"/>
      <c r="BSI2654" s="52"/>
      <c r="BSJ2654" s="250"/>
      <c r="BSK2654" s="65"/>
      <c r="BSL2654" s="251"/>
      <c r="BSM2654" s="251"/>
      <c r="BSN2654" s="251"/>
      <c r="BSO2654" s="52"/>
      <c r="BSP2654" s="250"/>
      <c r="BSQ2654" s="65"/>
      <c r="BSR2654" s="251"/>
      <c r="BSS2654" s="251"/>
      <c r="BST2654" s="251"/>
      <c r="BSU2654" s="52"/>
      <c r="BSV2654" s="250"/>
      <c r="BSW2654" s="65"/>
      <c r="BSX2654" s="251"/>
      <c r="BSY2654" s="251"/>
      <c r="BSZ2654" s="251"/>
      <c r="BTA2654" s="52"/>
      <c r="BTB2654" s="250"/>
      <c r="BTC2654" s="65"/>
      <c r="BTD2654" s="251"/>
      <c r="BTE2654" s="251"/>
      <c r="BTF2654" s="251"/>
      <c r="BTG2654" s="52"/>
      <c r="BTH2654" s="250"/>
      <c r="BTI2654" s="65"/>
      <c r="BTJ2654" s="251"/>
      <c r="BTK2654" s="251"/>
      <c r="BTL2654" s="251"/>
      <c r="BTM2654" s="52"/>
      <c r="BTN2654" s="250"/>
      <c r="BTO2654" s="65"/>
      <c r="BTP2654" s="251"/>
      <c r="BTQ2654" s="251"/>
      <c r="BTR2654" s="251"/>
      <c r="BTS2654" s="52"/>
      <c r="BTT2654" s="250"/>
      <c r="BTU2654" s="65"/>
      <c r="BTV2654" s="251"/>
      <c r="BTW2654" s="251"/>
      <c r="BTX2654" s="251"/>
      <c r="BTY2654" s="52"/>
      <c r="BTZ2654" s="250"/>
      <c r="BUA2654" s="65"/>
      <c r="BUB2654" s="251"/>
      <c r="BUC2654" s="251"/>
      <c r="BUD2654" s="251"/>
      <c r="BUE2654" s="52"/>
      <c r="BUF2654" s="250"/>
      <c r="BUG2654" s="65"/>
      <c r="BUH2654" s="251"/>
      <c r="BUI2654" s="251"/>
      <c r="BUJ2654" s="251"/>
      <c r="BUK2654" s="52"/>
      <c r="BUL2654" s="250"/>
      <c r="BUM2654" s="65"/>
      <c r="BUN2654" s="251"/>
      <c r="BUO2654" s="251"/>
      <c r="BUP2654" s="251"/>
      <c r="BUQ2654" s="52"/>
      <c r="BUR2654" s="250"/>
      <c r="BUS2654" s="65"/>
      <c r="BUT2654" s="251"/>
      <c r="BUU2654" s="251"/>
      <c r="BUV2654" s="251"/>
      <c r="BUW2654" s="52"/>
      <c r="BUX2654" s="250"/>
      <c r="BUY2654" s="65"/>
      <c r="BUZ2654" s="251"/>
      <c r="BVA2654" s="251"/>
      <c r="BVB2654" s="251"/>
      <c r="BVC2654" s="52"/>
      <c r="BVD2654" s="250"/>
      <c r="BVE2654" s="65"/>
      <c r="BVF2654" s="251"/>
      <c r="BVG2654" s="251"/>
      <c r="BVH2654" s="251"/>
      <c r="BVI2654" s="52"/>
      <c r="BVJ2654" s="250"/>
      <c r="BVK2654" s="65"/>
      <c r="BVL2654" s="251"/>
      <c r="BVM2654" s="251"/>
      <c r="BVN2654" s="251"/>
      <c r="BVO2654" s="52"/>
      <c r="BVP2654" s="250"/>
      <c r="BVQ2654" s="65"/>
      <c r="BVR2654" s="251"/>
      <c r="BVS2654" s="251"/>
      <c r="BVT2654" s="251"/>
      <c r="BVU2654" s="52"/>
      <c r="BVV2654" s="250"/>
      <c r="BVW2654" s="65"/>
      <c r="BVX2654" s="251"/>
      <c r="BVY2654" s="251"/>
      <c r="BVZ2654" s="251"/>
      <c r="BWA2654" s="52"/>
      <c r="BWB2654" s="250"/>
      <c r="BWC2654" s="65"/>
      <c r="BWD2654" s="251"/>
      <c r="BWE2654" s="251"/>
      <c r="BWF2654" s="251"/>
      <c r="BWG2654" s="52"/>
      <c r="BWH2654" s="250"/>
      <c r="BWI2654" s="65"/>
      <c r="BWJ2654" s="251"/>
      <c r="BWK2654" s="251"/>
      <c r="BWL2654" s="251"/>
      <c r="BWM2654" s="52"/>
      <c r="BWN2654" s="250"/>
      <c r="BWO2654" s="65"/>
      <c r="BWP2654" s="251"/>
      <c r="BWQ2654" s="251"/>
      <c r="BWR2654" s="251"/>
      <c r="BWS2654" s="52"/>
      <c r="BWT2654" s="250"/>
      <c r="BWU2654" s="65"/>
      <c r="BWV2654" s="251"/>
      <c r="BWW2654" s="251"/>
      <c r="BWX2654" s="251"/>
      <c r="BWY2654" s="52"/>
      <c r="BWZ2654" s="250"/>
      <c r="BXA2654" s="65"/>
      <c r="BXB2654" s="251"/>
      <c r="BXC2654" s="251"/>
      <c r="BXD2654" s="251"/>
      <c r="BXE2654" s="52"/>
      <c r="BXF2654" s="250"/>
      <c r="BXG2654" s="65"/>
      <c r="BXH2654" s="251"/>
      <c r="BXI2654" s="251"/>
      <c r="BXJ2654" s="251"/>
      <c r="BXK2654" s="52"/>
      <c r="BXL2654" s="250"/>
      <c r="BXM2654" s="65"/>
      <c r="BXN2654" s="251"/>
      <c r="BXO2654" s="251"/>
      <c r="BXP2654" s="251"/>
      <c r="BXQ2654" s="52"/>
      <c r="BXR2654" s="250"/>
      <c r="BXS2654" s="65"/>
      <c r="BXT2654" s="251"/>
      <c r="BXU2654" s="251"/>
      <c r="BXV2654" s="251"/>
      <c r="BXW2654" s="52"/>
      <c r="BXX2654" s="250"/>
      <c r="BXY2654" s="65"/>
      <c r="BXZ2654" s="251"/>
      <c r="BYA2654" s="251"/>
      <c r="BYB2654" s="251"/>
      <c r="BYC2654" s="52"/>
      <c r="BYD2654" s="250"/>
      <c r="BYE2654" s="65"/>
      <c r="BYF2654" s="251"/>
      <c r="BYG2654" s="251"/>
      <c r="BYH2654" s="251"/>
      <c r="BYI2654" s="52"/>
      <c r="BYJ2654" s="250"/>
      <c r="BYK2654" s="65"/>
      <c r="BYL2654" s="251"/>
      <c r="BYM2654" s="251"/>
      <c r="BYN2654" s="251"/>
      <c r="BYO2654" s="52"/>
      <c r="BYP2654" s="250"/>
      <c r="BYQ2654" s="65"/>
      <c r="BYR2654" s="251"/>
      <c r="BYS2654" s="251"/>
      <c r="BYT2654" s="251"/>
      <c r="BYU2654" s="52"/>
      <c r="BYV2654" s="250"/>
      <c r="BYW2654" s="65"/>
      <c r="BYX2654" s="251"/>
      <c r="BYY2654" s="251"/>
      <c r="BYZ2654" s="251"/>
      <c r="BZA2654" s="52"/>
      <c r="BZB2654" s="250"/>
      <c r="BZC2654" s="65"/>
      <c r="BZD2654" s="251"/>
      <c r="BZE2654" s="251"/>
      <c r="BZF2654" s="251"/>
      <c r="BZG2654" s="52"/>
      <c r="BZH2654" s="250"/>
      <c r="BZI2654" s="65"/>
      <c r="BZJ2654" s="251"/>
      <c r="BZK2654" s="251"/>
      <c r="BZL2654" s="251"/>
      <c r="BZM2654" s="52"/>
      <c r="BZN2654" s="250"/>
      <c r="BZO2654" s="65"/>
      <c r="BZP2654" s="251"/>
      <c r="BZQ2654" s="251"/>
      <c r="BZR2654" s="251"/>
      <c r="BZS2654" s="52"/>
      <c r="BZT2654" s="250"/>
      <c r="BZU2654" s="65"/>
      <c r="BZV2654" s="251"/>
      <c r="BZW2654" s="251"/>
      <c r="BZX2654" s="251"/>
      <c r="BZY2654" s="52"/>
      <c r="BZZ2654" s="250"/>
      <c r="CAA2654" s="65"/>
      <c r="CAB2654" s="251"/>
      <c r="CAC2654" s="251"/>
      <c r="CAD2654" s="251"/>
      <c r="CAE2654" s="52"/>
      <c r="CAF2654" s="250"/>
      <c r="CAG2654" s="65"/>
      <c r="CAH2654" s="251"/>
      <c r="CAI2654" s="251"/>
      <c r="CAJ2654" s="251"/>
      <c r="CAK2654" s="52"/>
      <c r="CAL2654" s="250"/>
      <c r="CAM2654" s="65"/>
      <c r="CAN2654" s="251"/>
      <c r="CAO2654" s="251"/>
      <c r="CAP2654" s="251"/>
      <c r="CAQ2654" s="52"/>
      <c r="CAR2654" s="250"/>
      <c r="CAS2654" s="65"/>
      <c r="CAT2654" s="251"/>
      <c r="CAU2654" s="251"/>
      <c r="CAV2654" s="251"/>
      <c r="CAW2654" s="52"/>
      <c r="CAX2654" s="250"/>
      <c r="CAY2654" s="65"/>
      <c r="CAZ2654" s="251"/>
      <c r="CBA2654" s="251"/>
      <c r="CBB2654" s="251"/>
      <c r="CBC2654" s="52"/>
      <c r="CBD2654" s="250"/>
      <c r="CBE2654" s="65"/>
      <c r="CBF2654" s="251"/>
      <c r="CBG2654" s="251"/>
      <c r="CBH2654" s="251"/>
      <c r="CBI2654" s="52"/>
      <c r="CBJ2654" s="250"/>
      <c r="CBK2654" s="65"/>
      <c r="CBL2654" s="251"/>
      <c r="CBM2654" s="251"/>
      <c r="CBN2654" s="251"/>
      <c r="CBO2654" s="52"/>
      <c r="CBP2654" s="250"/>
      <c r="CBQ2654" s="65"/>
      <c r="CBR2654" s="251"/>
      <c r="CBS2654" s="251"/>
      <c r="CBT2654" s="251"/>
      <c r="CBU2654" s="52"/>
      <c r="CBV2654" s="250"/>
      <c r="CBW2654" s="65"/>
      <c r="CBX2654" s="251"/>
      <c r="CBY2654" s="251"/>
      <c r="CBZ2654" s="251"/>
      <c r="CCA2654" s="52"/>
      <c r="CCB2654" s="250"/>
      <c r="CCC2654" s="65"/>
      <c r="CCD2654" s="251"/>
      <c r="CCE2654" s="251"/>
      <c r="CCF2654" s="251"/>
      <c r="CCG2654" s="52"/>
      <c r="CCH2654" s="250"/>
      <c r="CCI2654" s="65"/>
      <c r="CCJ2654" s="251"/>
      <c r="CCK2654" s="251"/>
      <c r="CCL2654" s="251"/>
      <c r="CCM2654" s="52"/>
      <c r="CCN2654" s="250"/>
      <c r="CCO2654" s="65"/>
      <c r="CCP2654" s="251"/>
      <c r="CCQ2654" s="251"/>
      <c r="CCR2654" s="251"/>
      <c r="CCS2654" s="52"/>
      <c r="CCT2654" s="250"/>
      <c r="CCU2654" s="65"/>
      <c r="CCV2654" s="251"/>
      <c r="CCW2654" s="251"/>
      <c r="CCX2654" s="251"/>
      <c r="CCY2654" s="52"/>
      <c r="CCZ2654" s="250"/>
      <c r="CDA2654" s="65"/>
      <c r="CDB2654" s="251"/>
      <c r="CDC2654" s="251"/>
      <c r="CDD2654" s="251"/>
      <c r="CDE2654" s="52"/>
      <c r="CDF2654" s="250"/>
      <c r="CDG2654" s="65"/>
      <c r="CDH2654" s="251"/>
      <c r="CDI2654" s="251"/>
      <c r="CDJ2654" s="251"/>
      <c r="CDK2654" s="52"/>
      <c r="CDL2654" s="250"/>
      <c r="CDM2654" s="65"/>
      <c r="CDN2654" s="251"/>
      <c r="CDO2654" s="251"/>
      <c r="CDP2654" s="251"/>
      <c r="CDQ2654" s="52"/>
      <c r="CDR2654" s="250"/>
      <c r="CDS2654" s="65"/>
      <c r="CDT2654" s="251"/>
      <c r="CDU2654" s="251"/>
      <c r="CDV2654" s="251"/>
      <c r="CDW2654" s="52"/>
      <c r="CDX2654" s="250"/>
      <c r="CDY2654" s="65"/>
      <c r="CDZ2654" s="251"/>
      <c r="CEA2654" s="251"/>
      <c r="CEB2654" s="251"/>
      <c r="CEC2654" s="52"/>
      <c r="CED2654" s="250"/>
      <c r="CEE2654" s="65"/>
      <c r="CEF2654" s="251"/>
      <c r="CEG2654" s="251"/>
      <c r="CEH2654" s="251"/>
      <c r="CEI2654" s="52"/>
      <c r="CEJ2654" s="250"/>
      <c r="CEK2654" s="65"/>
      <c r="CEL2654" s="251"/>
      <c r="CEM2654" s="251"/>
      <c r="CEN2654" s="251"/>
      <c r="CEO2654" s="52"/>
      <c r="CEP2654" s="250"/>
      <c r="CEQ2654" s="65"/>
      <c r="CER2654" s="251"/>
      <c r="CES2654" s="251"/>
      <c r="CET2654" s="251"/>
      <c r="CEU2654" s="52"/>
      <c r="CEV2654" s="250"/>
      <c r="CEW2654" s="65"/>
      <c r="CEX2654" s="251"/>
      <c r="CEY2654" s="251"/>
      <c r="CEZ2654" s="251"/>
      <c r="CFA2654" s="52"/>
      <c r="CFB2654" s="250"/>
      <c r="CFC2654" s="65"/>
      <c r="CFD2654" s="251"/>
      <c r="CFE2654" s="251"/>
      <c r="CFF2654" s="251"/>
      <c r="CFG2654" s="52"/>
      <c r="CFH2654" s="250"/>
      <c r="CFI2654" s="65"/>
      <c r="CFJ2654" s="251"/>
      <c r="CFK2654" s="251"/>
      <c r="CFL2654" s="251"/>
      <c r="CFM2654" s="52"/>
      <c r="CFN2654" s="250"/>
      <c r="CFO2654" s="65"/>
      <c r="CFP2654" s="251"/>
      <c r="CFQ2654" s="251"/>
      <c r="CFR2654" s="251"/>
      <c r="CFS2654" s="52"/>
      <c r="CFT2654" s="250"/>
      <c r="CFU2654" s="65"/>
      <c r="CFV2654" s="251"/>
      <c r="CFW2654" s="251"/>
      <c r="CFX2654" s="251"/>
      <c r="CFY2654" s="52"/>
      <c r="CFZ2654" s="250"/>
      <c r="CGA2654" s="65"/>
      <c r="CGB2654" s="251"/>
      <c r="CGC2654" s="251"/>
      <c r="CGD2654" s="251"/>
      <c r="CGE2654" s="52"/>
      <c r="CGF2654" s="250"/>
      <c r="CGG2654" s="65"/>
      <c r="CGH2654" s="251"/>
      <c r="CGI2654" s="251"/>
      <c r="CGJ2654" s="251"/>
      <c r="CGK2654" s="52"/>
      <c r="CGL2654" s="250"/>
      <c r="CGM2654" s="65"/>
      <c r="CGN2654" s="251"/>
      <c r="CGO2654" s="251"/>
      <c r="CGP2654" s="251"/>
      <c r="CGQ2654" s="52"/>
      <c r="CGR2654" s="250"/>
      <c r="CGS2654" s="65"/>
      <c r="CGT2654" s="251"/>
      <c r="CGU2654" s="251"/>
      <c r="CGV2654" s="251"/>
      <c r="CGW2654" s="52"/>
      <c r="CGX2654" s="250"/>
      <c r="CGY2654" s="65"/>
      <c r="CGZ2654" s="251"/>
      <c r="CHA2654" s="251"/>
      <c r="CHB2654" s="251"/>
      <c r="CHC2654" s="52"/>
      <c r="CHD2654" s="250"/>
      <c r="CHE2654" s="65"/>
      <c r="CHF2654" s="251"/>
      <c r="CHG2654" s="251"/>
      <c r="CHH2654" s="251"/>
      <c r="CHI2654" s="52"/>
      <c r="CHJ2654" s="250"/>
      <c r="CHK2654" s="65"/>
      <c r="CHL2654" s="251"/>
      <c r="CHM2654" s="251"/>
      <c r="CHN2654" s="251"/>
      <c r="CHO2654" s="52"/>
      <c r="CHP2654" s="250"/>
      <c r="CHQ2654" s="65"/>
      <c r="CHR2654" s="251"/>
      <c r="CHS2654" s="251"/>
      <c r="CHT2654" s="251"/>
      <c r="CHU2654" s="52"/>
      <c r="CHV2654" s="250"/>
      <c r="CHW2654" s="65"/>
      <c r="CHX2654" s="251"/>
      <c r="CHY2654" s="251"/>
      <c r="CHZ2654" s="251"/>
      <c r="CIA2654" s="52"/>
      <c r="CIB2654" s="250"/>
      <c r="CIC2654" s="65"/>
      <c r="CID2654" s="251"/>
      <c r="CIE2654" s="251"/>
      <c r="CIF2654" s="251"/>
      <c r="CIG2654" s="52"/>
      <c r="CIH2654" s="250"/>
      <c r="CII2654" s="65"/>
      <c r="CIJ2654" s="251"/>
      <c r="CIK2654" s="251"/>
      <c r="CIL2654" s="251"/>
      <c r="CIM2654" s="52"/>
      <c r="CIN2654" s="250"/>
      <c r="CIO2654" s="65"/>
      <c r="CIP2654" s="251"/>
      <c r="CIQ2654" s="251"/>
      <c r="CIR2654" s="251"/>
      <c r="CIS2654" s="52"/>
      <c r="CIT2654" s="250"/>
      <c r="CIU2654" s="65"/>
      <c r="CIV2654" s="251"/>
      <c r="CIW2654" s="251"/>
      <c r="CIX2654" s="251"/>
      <c r="CIY2654" s="52"/>
      <c r="CIZ2654" s="250"/>
      <c r="CJA2654" s="65"/>
      <c r="CJB2654" s="251"/>
      <c r="CJC2654" s="251"/>
      <c r="CJD2654" s="251"/>
      <c r="CJE2654" s="52"/>
      <c r="CJF2654" s="250"/>
      <c r="CJG2654" s="65"/>
      <c r="CJH2654" s="251"/>
      <c r="CJI2654" s="251"/>
      <c r="CJJ2654" s="251"/>
      <c r="CJK2654" s="52"/>
      <c r="CJL2654" s="250"/>
      <c r="CJM2654" s="65"/>
      <c r="CJN2654" s="251"/>
      <c r="CJO2654" s="251"/>
      <c r="CJP2654" s="251"/>
      <c r="CJQ2654" s="52"/>
      <c r="CJR2654" s="250"/>
      <c r="CJS2654" s="65"/>
      <c r="CJT2654" s="251"/>
      <c r="CJU2654" s="251"/>
      <c r="CJV2654" s="251"/>
      <c r="CJW2654" s="52"/>
      <c r="CJX2654" s="250"/>
      <c r="CJY2654" s="65"/>
      <c r="CJZ2654" s="251"/>
      <c r="CKA2654" s="251"/>
      <c r="CKB2654" s="251"/>
      <c r="CKC2654" s="52"/>
      <c r="CKD2654" s="250"/>
      <c r="CKE2654" s="65"/>
      <c r="CKF2654" s="251"/>
      <c r="CKG2654" s="251"/>
      <c r="CKH2654" s="251"/>
      <c r="CKI2654" s="52"/>
      <c r="CKJ2654" s="250"/>
      <c r="CKK2654" s="65"/>
      <c r="CKL2654" s="251"/>
      <c r="CKM2654" s="251"/>
      <c r="CKN2654" s="251"/>
      <c r="CKO2654" s="52"/>
      <c r="CKP2654" s="250"/>
      <c r="CKQ2654" s="65"/>
      <c r="CKR2654" s="251"/>
      <c r="CKS2654" s="251"/>
      <c r="CKT2654" s="251"/>
      <c r="CKU2654" s="52"/>
      <c r="CKV2654" s="250"/>
      <c r="CKW2654" s="65"/>
      <c r="CKX2654" s="251"/>
      <c r="CKY2654" s="251"/>
      <c r="CKZ2654" s="251"/>
      <c r="CLA2654" s="52"/>
      <c r="CLB2654" s="250"/>
      <c r="CLC2654" s="65"/>
      <c r="CLD2654" s="251"/>
      <c r="CLE2654" s="251"/>
      <c r="CLF2654" s="251"/>
      <c r="CLG2654" s="52"/>
      <c r="CLH2654" s="250"/>
      <c r="CLI2654" s="65"/>
      <c r="CLJ2654" s="251"/>
      <c r="CLK2654" s="251"/>
      <c r="CLL2654" s="251"/>
      <c r="CLM2654" s="52"/>
      <c r="CLN2654" s="250"/>
      <c r="CLO2654" s="65"/>
      <c r="CLP2654" s="251"/>
      <c r="CLQ2654" s="251"/>
      <c r="CLR2654" s="251"/>
      <c r="CLS2654" s="52"/>
      <c r="CLT2654" s="250"/>
      <c r="CLU2654" s="65"/>
      <c r="CLV2654" s="251"/>
      <c r="CLW2654" s="251"/>
      <c r="CLX2654" s="251"/>
      <c r="CLY2654" s="52"/>
      <c r="CLZ2654" s="250"/>
      <c r="CMA2654" s="65"/>
      <c r="CMB2654" s="251"/>
      <c r="CMC2654" s="251"/>
      <c r="CMD2654" s="251"/>
      <c r="CME2654" s="52"/>
      <c r="CMF2654" s="250"/>
      <c r="CMG2654" s="65"/>
      <c r="CMH2654" s="251"/>
      <c r="CMI2654" s="251"/>
      <c r="CMJ2654" s="251"/>
      <c r="CMK2654" s="52"/>
      <c r="CML2654" s="250"/>
      <c r="CMM2654" s="65"/>
      <c r="CMN2654" s="251"/>
      <c r="CMO2654" s="251"/>
      <c r="CMP2654" s="251"/>
      <c r="CMQ2654" s="52"/>
      <c r="CMR2654" s="250"/>
      <c r="CMS2654" s="65"/>
      <c r="CMT2654" s="251"/>
      <c r="CMU2654" s="251"/>
      <c r="CMV2654" s="251"/>
      <c r="CMW2654" s="52"/>
      <c r="CMX2654" s="250"/>
      <c r="CMY2654" s="65"/>
      <c r="CMZ2654" s="251"/>
      <c r="CNA2654" s="251"/>
      <c r="CNB2654" s="251"/>
      <c r="CNC2654" s="52"/>
      <c r="CND2654" s="250"/>
      <c r="CNE2654" s="65"/>
      <c r="CNF2654" s="251"/>
      <c r="CNG2654" s="251"/>
      <c r="CNH2654" s="251"/>
      <c r="CNI2654" s="52"/>
      <c r="CNJ2654" s="250"/>
      <c r="CNK2654" s="65"/>
      <c r="CNL2654" s="251"/>
      <c r="CNM2654" s="251"/>
      <c r="CNN2654" s="251"/>
      <c r="CNO2654" s="52"/>
      <c r="CNP2654" s="250"/>
      <c r="CNQ2654" s="65"/>
      <c r="CNR2654" s="251"/>
      <c r="CNS2654" s="251"/>
      <c r="CNT2654" s="251"/>
      <c r="CNU2654" s="52"/>
      <c r="CNV2654" s="250"/>
      <c r="CNW2654" s="65"/>
      <c r="CNX2654" s="251"/>
      <c r="CNY2654" s="251"/>
      <c r="CNZ2654" s="251"/>
      <c r="COA2654" s="52"/>
      <c r="COB2654" s="250"/>
      <c r="COC2654" s="65"/>
      <c r="COD2654" s="251"/>
      <c r="COE2654" s="251"/>
      <c r="COF2654" s="251"/>
      <c r="COG2654" s="52"/>
      <c r="COH2654" s="250"/>
      <c r="COI2654" s="65"/>
      <c r="COJ2654" s="251"/>
      <c r="COK2654" s="251"/>
      <c r="COL2654" s="251"/>
      <c r="COM2654" s="52"/>
      <c r="CON2654" s="250"/>
      <c r="COO2654" s="65"/>
      <c r="COP2654" s="251"/>
      <c r="COQ2654" s="251"/>
      <c r="COR2654" s="251"/>
      <c r="COS2654" s="52"/>
      <c r="COT2654" s="250"/>
      <c r="COU2654" s="65"/>
      <c r="COV2654" s="251"/>
      <c r="COW2654" s="251"/>
      <c r="COX2654" s="251"/>
      <c r="COY2654" s="52"/>
      <c r="COZ2654" s="250"/>
      <c r="CPA2654" s="65"/>
      <c r="CPB2654" s="251"/>
      <c r="CPC2654" s="251"/>
      <c r="CPD2654" s="251"/>
      <c r="CPE2654" s="52"/>
      <c r="CPF2654" s="250"/>
      <c r="CPG2654" s="65"/>
      <c r="CPH2654" s="251"/>
      <c r="CPI2654" s="251"/>
      <c r="CPJ2654" s="251"/>
      <c r="CPK2654" s="52"/>
      <c r="CPL2654" s="250"/>
      <c r="CPM2654" s="65"/>
      <c r="CPN2654" s="251"/>
      <c r="CPO2654" s="251"/>
      <c r="CPP2654" s="251"/>
      <c r="CPQ2654" s="52"/>
      <c r="CPR2654" s="250"/>
      <c r="CPS2654" s="65"/>
      <c r="CPT2654" s="251"/>
      <c r="CPU2654" s="251"/>
      <c r="CPV2654" s="251"/>
      <c r="CPW2654" s="52"/>
      <c r="CPX2654" s="250"/>
      <c r="CPY2654" s="65"/>
      <c r="CPZ2654" s="251"/>
      <c r="CQA2654" s="251"/>
      <c r="CQB2654" s="251"/>
      <c r="CQC2654" s="52"/>
      <c r="CQD2654" s="250"/>
      <c r="CQE2654" s="65"/>
      <c r="CQF2654" s="251"/>
      <c r="CQG2654" s="251"/>
      <c r="CQH2654" s="251"/>
      <c r="CQI2654" s="52"/>
      <c r="CQJ2654" s="250"/>
      <c r="CQK2654" s="65"/>
      <c r="CQL2654" s="251"/>
      <c r="CQM2654" s="251"/>
      <c r="CQN2654" s="251"/>
      <c r="CQO2654" s="52"/>
      <c r="CQP2654" s="250"/>
      <c r="CQQ2654" s="65"/>
      <c r="CQR2654" s="251"/>
      <c r="CQS2654" s="251"/>
      <c r="CQT2654" s="251"/>
      <c r="CQU2654" s="52"/>
      <c r="CQV2654" s="250"/>
      <c r="CQW2654" s="65"/>
      <c r="CQX2654" s="251"/>
      <c r="CQY2654" s="251"/>
      <c r="CQZ2654" s="251"/>
      <c r="CRA2654" s="52"/>
      <c r="CRB2654" s="250"/>
      <c r="CRC2654" s="65"/>
      <c r="CRD2654" s="251"/>
      <c r="CRE2654" s="251"/>
      <c r="CRF2654" s="251"/>
      <c r="CRG2654" s="52"/>
      <c r="CRH2654" s="250"/>
      <c r="CRI2654" s="65"/>
      <c r="CRJ2654" s="251"/>
      <c r="CRK2654" s="251"/>
      <c r="CRL2654" s="251"/>
      <c r="CRM2654" s="52"/>
      <c r="CRN2654" s="250"/>
      <c r="CRO2654" s="65"/>
      <c r="CRP2654" s="251"/>
      <c r="CRQ2654" s="251"/>
      <c r="CRR2654" s="251"/>
      <c r="CRS2654" s="52"/>
      <c r="CRT2654" s="250"/>
      <c r="CRU2654" s="65"/>
      <c r="CRV2654" s="251"/>
      <c r="CRW2654" s="251"/>
      <c r="CRX2654" s="251"/>
      <c r="CRY2654" s="52"/>
      <c r="CRZ2654" s="250"/>
      <c r="CSA2654" s="65"/>
      <c r="CSB2654" s="251"/>
      <c r="CSC2654" s="251"/>
      <c r="CSD2654" s="251"/>
      <c r="CSE2654" s="52"/>
      <c r="CSF2654" s="250"/>
      <c r="CSG2654" s="65"/>
      <c r="CSH2654" s="251"/>
      <c r="CSI2654" s="251"/>
      <c r="CSJ2654" s="251"/>
      <c r="CSK2654" s="52"/>
      <c r="CSL2654" s="250"/>
      <c r="CSM2654" s="65"/>
      <c r="CSN2654" s="251"/>
      <c r="CSO2654" s="251"/>
      <c r="CSP2654" s="251"/>
      <c r="CSQ2654" s="52"/>
      <c r="CSR2654" s="250"/>
      <c r="CSS2654" s="65"/>
      <c r="CST2654" s="251"/>
      <c r="CSU2654" s="251"/>
      <c r="CSV2654" s="251"/>
      <c r="CSW2654" s="52"/>
      <c r="CSX2654" s="250"/>
      <c r="CSY2654" s="65"/>
      <c r="CSZ2654" s="251"/>
      <c r="CTA2654" s="251"/>
      <c r="CTB2654" s="251"/>
      <c r="CTC2654" s="52"/>
      <c r="CTD2654" s="250"/>
      <c r="CTE2654" s="65"/>
      <c r="CTF2654" s="251"/>
      <c r="CTG2654" s="251"/>
      <c r="CTH2654" s="251"/>
      <c r="CTI2654" s="52"/>
      <c r="CTJ2654" s="250"/>
      <c r="CTK2654" s="65"/>
      <c r="CTL2654" s="251"/>
      <c r="CTM2654" s="251"/>
      <c r="CTN2654" s="251"/>
      <c r="CTO2654" s="52"/>
      <c r="CTP2654" s="250"/>
      <c r="CTQ2654" s="65"/>
      <c r="CTR2654" s="251"/>
      <c r="CTS2654" s="251"/>
      <c r="CTT2654" s="251"/>
      <c r="CTU2654" s="52"/>
      <c r="CTV2654" s="250"/>
      <c r="CTW2654" s="65"/>
      <c r="CTX2654" s="251"/>
      <c r="CTY2654" s="251"/>
      <c r="CTZ2654" s="251"/>
      <c r="CUA2654" s="52"/>
      <c r="CUB2654" s="250"/>
      <c r="CUC2654" s="65"/>
      <c r="CUD2654" s="251"/>
      <c r="CUE2654" s="251"/>
      <c r="CUF2654" s="251"/>
      <c r="CUG2654" s="52"/>
      <c r="CUH2654" s="250"/>
      <c r="CUI2654" s="65"/>
      <c r="CUJ2654" s="251"/>
      <c r="CUK2654" s="251"/>
      <c r="CUL2654" s="251"/>
      <c r="CUM2654" s="52"/>
      <c r="CUN2654" s="250"/>
      <c r="CUO2654" s="65"/>
      <c r="CUP2654" s="251"/>
      <c r="CUQ2654" s="251"/>
      <c r="CUR2654" s="251"/>
      <c r="CUS2654" s="52"/>
      <c r="CUT2654" s="250"/>
      <c r="CUU2654" s="65"/>
      <c r="CUV2654" s="251"/>
      <c r="CUW2654" s="251"/>
      <c r="CUX2654" s="251"/>
      <c r="CUY2654" s="52"/>
      <c r="CUZ2654" s="250"/>
      <c r="CVA2654" s="65"/>
      <c r="CVB2654" s="251"/>
      <c r="CVC2654" s="251"/>
      <c r="CVD2654" s="251"/>
      <c r="CVE2654" s="52"/>
      <c r="CVF2654" s="250"/>
      <c r="CVG2654" s="65"/>
      <c r="CVH2654" s="251"/>
      <c r="CVI2654" s="251"/>
      <c r="CVJ2654" s="251"/>
      <c r="CVK2654" s="52"/>
      <c r="CVL2654" s="250"/>
      <c r="CVM2654" s="65"/>
      <c r="CVN2654" s="251"/>
      <c r="CVO2654" s="251"/>
      <c r="CVP2654" s="251"/>
      <c r="CVQ2654" s="52"/>
      <c r="CVR2654" s="250"/>
      <c r="CVS2654" s="65"/>
      <c r="CVT2654" s="251"/>
      <c r="CVU2654" s="251"/>
      <c r="CVV2654" s="251"/>
      <c r="CVW2654" s="52"/>
      <c r="CVX2654" s="250"/>
      <c r="CVY2654" s="65"/>
      <c r="CVZ2654" s="251"/>
      <c r="CWA2654" s="251"/>
      <c r="CWB2654" s="251"/>
      <c r="CWC2654" s="52"/>
      <c r="CWD2654" s="250"/>
      <c r="CWE2654" s="65"/>
      <c r="CWF2654" s="251"/>
      <c r="CWG2654" s="251"/>
      <c r="CWH2654" s="251"/>
      <c r="CWI2654" s="52"/>
      <c r="CWJ2654" s="250"/>
      <c r="CWK2654" s="65"/>
      <c r="CWL2654" s="251"/>
      <c r="CWM2654" s="251"/>
      <c r="CWN2654" s="251"/>
      <c r="CWO2654" s="52"/>
      <c r="CWP2654" s="250"/>
      <c r="CWQ2654" s="65"/>
      <c r="CWR2654" s="251"/>
      <c r="CWS2654" s="251"/>
      <c r="CWT2654" s="251"/>
      <c r="CWU2654" s="52"/>
      <c r="CWV2654" s="250"/>
      <c r="CWW2654" s="65"/>
      <c r="CWX2654" s="251"/>
      <c r="CWY2654" s="251"/>
      <c r="CWZ2654" s="251"/>
      <c r="CXA2654" s="52"/>
      <c r="CXB2654" s="250"/>
      <c r="CXC2654" s="65"/>
      <c r="CXD2654" s="251"/>
      <c r="CXE2654" s="251"/>
      <c r="CXF2654" s="251"/>
      <c r="CXG2654" s="52"/>
      <c r="CXH2654" s="250"/>
      <c r="CXI2654" s="65"/>
      <c r="CXJ2654" s="251"/>
      <c r="CXK2654" s="251"/>
      <c r="CXL2654" s="251"/>
      <c r="CXM2654" s="52"/>
      <c r="CXN2654" s="250"/>
      <c r="CXO2654" s="65"/>
      <c r="CXP2654" s="251"/>
      <c r="CXQ2654" s="251"/>
      <c r="CXR2654" s="251"/>
      <c r="CXS2654" s="52"/>
      <c r="CXT2654" s="250"/>
      <c r="CXU2654" s="65"/>
      <c r="CXV2654" s="251"/>
      <c r="CXW2654" s="251"/>
      <c r="CXX2654" s="251"/>
      <c r="CXY2654" s="52"/>
      <c r="CXZ2654" s="250"/>
      <c r="CYA2654" s="65"/>
      <c r="CYB2654" s="251"/>
      <c r="CYC2654" s="251"/>
      <c r="CYD2654" s="251"/>
      <c r="CYE2654" s="52"/>
      <c r="CYF2654" s="250"/>
      <c r="CYG2654" s="65"/>
      <c r="CYH2654" s="251"/>
      <c r="CYI2654" s="251"/>
      <c r="CYJ2654" s="251"/>
      <c r="CYK2654" s="52"/>
      <c r="CYL2654" s="250"/>
      <c r="CYM2654" s="65"/>
      <c r="CYN2654" s="251"/>
      <c r="CYO2654" s="251"/>
      <c r="CYP2654" s="251"/>
      <c r="CYQ2654" s="52"/>
      <c r="CYR2654" s="250"/>
      <c r="CYS2654" s="65"/>
      <c r="CYT2654" s="251"/>
      <c r="CYU2654" s="251"/>
      <c r="CYV2654" s="251"/>
      <c r="CYW2654" s="52"/>
      <c r="CYX2654" s="250"/>
      <c r="CYY2654" s="65"/>
      <c r="CYZ2654" s="251"/>
      <c r="CZA2654" s="251"/>
      <c r="CZB2654" s="251"/>
      <c r="CZC2654" s="52"/>
      <c r="CZD2654" s="250"/>
      <c r="CZE2654" s="65"/>
      <c r="CZF2654" s="251"/>
      <c r="CZG2654" s="251"/>
      <c r="CZH2654" s="251"/>
      <c r="CZI2654" s="52"/>
      <c r="CZJ2654" s="250"/>
      <c r="CZK2654" s="65"/>
      <c r="CZL2654" s="251"/>
      <c r="CZM2654" s="251"/>
      <c r="CZN2654" s="251"/>
      <c r="CZO2654" s="52"/>
      <c r="CZP2654" s="250"/>
      <c r="CZQ2654" s="65"/>
      <c r="CZR2654" s="251"/>
      <c r="CZS2654" s="251"/>
      <c r="CZT2654" s="251"/>
      <c r="CZU2654" s="52"/>
      <c r="CZV2654" s="250"/>
      <c r="CZW2654" s="65"/>
      <c r="CZX2654" s="251"/>
      <c r="CZY2654" s="251"/>
      <c r="CZZ2654" s="251"/>
      <c r="DAA2654" s="52"/>
      <c r="DAB2654" s="250"/>
      <c r="DAC2654" s="65"/>
      <c r="DAD2654" s="251"/>
      <c r="DAE2654" s="251"/>
      <c r="DAF2654" s="251"/>
      <c r="DAG2654" s="52"/>
      <c r="DAH2654" s="250"/>
      <c r="DAI2654" s="65"/>
      <c r="DAJ2654" s="251"/>
      <c r="DAK2654" s="251"/>
      <c r="DAL2654" s="251"/>
      <c r="DAM2654" s="52"/>
      <c r="DAN2654" s="250"/>
      <c r="DAO2654" s="65"/>
      <c r="DAP2654" s="251"/>
      <c r="DAQ2654" s="251"/>
      <c r="DAR2654" s="251"/>
      <c r="DAS2654" s="52"/>
      <c r="DAT2654" s="250"/>
      <c r="DAU2654" s="65"/>
      <c r="DAV2654" s="251"/>
      <c r="DAW2654" s="251"/>
      <c r="DAX2654" s="251"/>
      <c r="DAY2654" s="52"/>
      <c r="DAZ2654" s="250"/>
      <c r="DBA2654" s="65"/>
      <c r="DBB2654" s="251"/>
      <c r="DBC2654" s="251"/>
      <c r="DBD2654" s="251"/>
      <c r="DBE2654" s="52"/>
      <c r="DBF2654" s="250"/>
      <c r="DBG2654" s="65"/>
      <c r="DBH2654" s="251"/>
      <c r="DBI2654" s="251"/>
      <c r="DBJ2654" s="251"/>
      <c r="DBK2654" s="52"/>
      <c r="DBL2654" s="250"/>
      <c r="DBM2654" s="65"/>
      <c r="DBN2654" s="251"/>
      <c r="DBO2654" s="251"/>
      <c r="DBP2654" s="251"/>
      <c r="DBQ2654" s="52"/>
      <c r="DBR2654" s="250"/>
      <c r="DBS2654" s="65"/>
      <c r="DBT2654" s="251"/>
      <c r="DBU2654" s="251"/>
      <c r="DBV2654" s="251"/>
      <c r="DBW2654" s="52"/>
      <c r="DBX2654" s="250"/>
      <c r="DBY2654" s="65"/>
      <c r="DBZ2654" s="251"/>
      <c r="DCA2654" s="251"/>
      <c r="DCB2654" s="251"/>
      <c r="DCC2654" s="52"/>
      <c r="DCD2654" s="250"/>
      <c r="DCE2654" s="65"/>
      <c r="DCF2654" s="251"/>
      <c r="DCG2654" s="251"/>
      <c r="DCH2654" s="251"/>
      <c r="DCI2654" s="52"/>
      <c r="DCJ2654" s="250"/>
      <c r="DCK2654" s="65"/>
      <c r="DCL2654" s="251"/>
      <c r="DCM2654" s="251"/>
      <c r="DCN2654" s="251"/>
      <c r="DCO2654" s="52"/>
      <c r="DCP2654" s="250"/>
      <c r="DCQ2654" s="65"/>
      <c r="DCR2654" s="251"/>
      <c r="DCS2654" s="251"/>
      <c r="DCT2654" s="251"/>
      <c r="DCU2654" s="52"/>
      <c r="DCV2654" s="250"/>
      <c r="DCW2654" s="65"/>
      <c r="DCX2654" s="251"/>
      <c r="DCY2654" s="251"/>
      <c r="DCZ2654" s="251"/>
      <c r="DDA2654" s="52"/>
      <c r="DDB2654" s="250"/>
      <c r="DDC2654" s="65"/>
      <c r="DDD2654" s="251"/>
      <c r="DDE2654" s="251"/>
      <c r="DDF2654" s="251"/>
      <c r="DDG2654" s="52"/>
      <c r="DDH2654" s="250"/>
      <c r="DDI2654" s="65"/>
      <c r="DDJ2654" s="251"/>
      <c r="DDK2654" s="251"/>
      <c r="DDL2654" s="251"/>
      <c r="DDM2654" s="52"/>
      <c r="DDN2654" s="250"/>
      <c r="DDO2654" s="65"/>
      <c r="DDP2654" s="251"/>
      <c r="DDQ2654" s="251"/>
      <c r="DDR2654" s="251"/>
      <c r="DDS2654" s="52"/>
      <c r="DDT2654" s="250"/>
      <c r="DDU2654" s="65"/>
      <c r="DDV2654" s="251"/>
      <c r="DDW2654" s="251"/>
      <c r="DDX2654" s="251"/>
      <c r="DDY2654" s="52"/>
      <c r="DDZ2654" s="250"/>
      <c r="DEA2654" s="65"/>
      <c r="DEB2654" s="251"/>
      <c r="DEC2654" s="251"/>
      <c r="DED2654" s="251"/>
      <c r="DEE2654" s="52"/>
      <c r="DEF2654" s="250"/>
      <c r="DEG2654" s="65"/>
      <c r="DEH2654" s="251"/>
      <c r="DEI2654" s="251"/>
      <c r="DEJ2654" s="251"/>
      <c r="DEK2654" s="52"/>
      <c r="DEL2654" s="250"/>
      <c r="DEM2654" s="65"/>
      <c r="DEN2654" s="251"/>
      <c r="DEO2654" s="251"/>
      <c r="DEP2654" s="251"/>
      <c r="DEQ2654" s="52"/>
      <c r="DER2654" s="250"/>
      <c r="DES2654" s="65"/>
      <c r="DET2654" s="251"/>
      <c r="DEU2654" s="251"/>
      <c r="DEV2654" s="251"/>
      <c r="DEW2654" s="52"/>
      <c r="DEX2654" s="250"/>
      <c r="DEY2654" s="65"/>
      <c r="DEZ2654" s="251"/>
      <c r="DFA2654" s="251"/>
      <c r="DFB2654" s="251"/>
      <c r="DFC2654" s="52"/>
      <c r="DFD2654" s="250"/>
      <c r="DFE2654" s="65"/>
      <c r="DFF2654" s="251"/>
      <c r="DFG2654" s="251"/>
      <c r="DFH2654" s="251"/>
      <c r="DFI2654" s="52"/>
      <c r="DFJ2654" s="250"/>
      <c r="DFK2654" s="65"/>
      <c r="DFL2654" s="251"/>
      <c r="DFM2654" s="251"/>
      <c r="DFN2654" s="251"/>
      <c r="DFO2654" s="52"/>
      <c r="DFP2654" s="250"/>
      <c r="DFQ2654" s="65"/>
      <c r="DFR2654" s="251"/>
      <c r="DFS2654" s="251"/>
      <c r="DFT2654" s="251"/>
      <c r="DFU2654" s="52"/>
      <c r="DFV2654" s="250"/>
      <c r="DFW2654" s="65"/>
      <c r="DFX2654" s="251"/>
      <c r="DFY2654" s="251"/>
      <c r="DFZ2654" s="251"/>
      <c r="DGA2654" s="52"/>
      <c r="DGB2654" s="250"/>
      <c r="DGC2654" s="65"/>
      <c r="DGD2654" s="251"/>
      <c r="DGE2654" s="251"/>
      <c r="DGF2654" s="251"/>
      <c r="DGG2654" s="52"/>
      <c r="DGH2654" s="250"/>
      <c r="DGI2654" s="65"/>
      <c r="DGJ2654" s="251"/>
      <c r="DGK2654" s="251"/>
      <c r="DGL2654" s="251"/>
      <c r="DGM2654" s="52"/>
      <c r="DGN2654" s="250"/>
      <c r="DGO2654" s="65"/>
      <c r="DGP2654" s="251"/>
      <c r="DGQ2654" s="251"/>
      <c r="DGR2654" s="251"/>
      <c r="DGS2654" s="52"/>
      <c r="DGT2654" s="250"/>
      <c r="DGU2654" s="65"/>
      <c r="DGV2654" s="251"/>
      <c r="DGW2654" s="251"/>
      <c r="DGX2654" s="251"/>
      <c r="DGY2654" s="52"/>
      <c r="DGZ2654" s="250"/>
      <c r="DHA2654" s="65"/>
      <c r="DHB2654" s="251"/>
      <c r="DHC2654" s="251"/>
      <c r="DHD2654" s="251"/>
      <c r="DHE2654" s="52"/>
      <c r="DHF2654" s="250"/>
      <c r="DHG2654" s="65"/>
      <c r="DHH2654" s="251"/>
      <c r="DHI2654" s="251"/>
      <c r="DHJ2654" s="251"/>
      <c r="DHK2654" s="52"/>
      <c r="DHL2654" s="250"/>
      <c r="DHM2654" s="65"/>
      <c r="DHN2654" s="251"/>
      <c r="DHO2654" s="251"/>
      <c r="DHP2654" s="251"/>
      <c r="DHQ2654" s="52"/>
      <c r="DHR2654" s="250"/>
      <c r="DHS2654" s="65"/>
      <c r="DHT2654" s="251"/>
      <c r="DHU2654" s="251"/>
      <c r="DHV2654" s="251"/>
      <c r="DHW2654" s="52"/>
      <c r="DHX2654" s="250"/>
      <c r="DHY2654" s="65"/>
      <c r="DHZ2654" s="251"/>
      <c r="DIA2654" s="251"/>
      <c r="DIB2654" s="251"/>
      <c r="DIC2654" s="52"/>
      <c r="DID2654" s="250"/>
      <c r="DIE2654" s="65"/>
      <c r="DIF2654" s="251"/>
      <c r="DIG2654" s="251"/>
      <c r="DIH2654" s="251"/>
      <c r="DII2654" s="52"/>
      <c r="DIJ2654" s="250"/>
      <c r="DIK2654" s="65"/>
      <c r="DIL2654" s="251"/>
      <c r="DIM2654" s="251"/>
      <c r="DIN2654" s="251"/>
      <c r="DIO2654" s="52"/>
      <c r="DIP2654" s="250"/>
      <c r="DIQ2654" s="65"/>
      <c r="DIR2654" s="251"/>
      <c r="DIS2654" s="251"/>
      <c r="DIT2654" s="251"/>
      <c r="DIU2654" s="52"/>
      <c r="DIV2654" s="250"/>
      <c r="DIW2654" s="65"/>
      <c r="DIX2654" s="251"/>
      <c r="DIY2654" s="251"/>
      <c r="DIZ2654" s="251"/>
      <c r="DJA2654" s="52"/>
      <c r="DJB2654" s="250"/>
      <c r="DJC2654" s="65"/>
      <c r="DJD2654" s="251"/>
      <c r="DJE2654" s="251"/>
      <c r="DJF2654" s="251"/>
      <c r="DJG2654" s="52"/>
      <c r="DJH2654" s="250"/>
      <c r="DJI2654" s="65"/>
      <c r="DJJ2654" s="251"/>
      <c r="DJK2654" s="251"/>
      <c r="DJL2654" s="251"/>
      <c r="DJM2654" s="52"/>
      <c r="DJN2654" s="250"/>
      <c r="DJO2654" s="65"/>
      <c r="DJP2654" s="251"/>
      <c r="DJQ2654" s="251"/>
      <c r="DJR2654" s="251"/>
      <c r="DJS2654" s="52"/>
      <c r="DJT2654" s="250"/>
      <c r="DJU2654" s="65"/>
      <c r="DJV2654" s="251"/>
      <c r="DJW2654" s="251"/>
      <c r="DJX2654" s="251"/>
      <c r="DJY2654" s="52"/>
      <c r="DJZ2654" s="250"/>
      <c r="DKA2654" s="65"/>
      <c r="DKB2654" s="251"/>
      <c r="DKC2654" s="251"/>
      <c r="DKD2654" s="251"/>
      <c r="DKE2654" s="52"/>
      <c r="DKF2654" s="250"/>
      <c r="DKG2654" s="65"/>
      <c r="DKH2654" s="251"/>
      <c r="DKI2654" s="251"/>
      <c r="DKJ2654" s="251"/>
      <c r="DKK2654" s="52"/>
      <c r="DKL2654" s="250"/>
      <c r="DKM2654" s="65"/>
      <c r="DKN2654" s="251"/>
      <c r="DKO2654" s="251"/>
      <c r="DKP2654" s="251"/>
      <c r="DKQ2654" s="52"/>
      <c r="DKR2654" s="250"/>
      <c r="DKS2654" s="65"/>
      <c r="DKT2654" s="251"/>
      <c r="DKU2654" s="251"/>
      <c r="DKV2654" s="251"/>
      <c r="DKW2654" s="52"/>
      <c r="DKX2654" s="250"/>
      <c r="DKY2654" s="65"/>
      <c r="DKZ2654" s="251"/>
      <c r="DLA2654" s="251"/>
      <c r="DLB2654" s="251"/>
      <c r="DLC2654" s="52"/>
      <c r="DLD2654" s="250"/>
      <c r="DLE2654" s="65"/>
      <c r="DLF2654" s="251"/>
      <c r="DLG2654" s="251"/>
      <c r="DLH2654" s="251"/>
      <c r="DLI2654" s="52"/>
      <c r="DLJ2654" s="250"/>
      <c r="DLK2654" s="65"/>
      <c r="DLL2654" s="251"/>
      <c r="DLM2654" s="251"/>
      <c r="DLN2654" s="251"/>
      <c r="DLO2654" s="52"/>
      <c r="DLP2654" s="250"/>
      <c r="DLQ2654" s="65"/>
      <c r="DLR2654" s="251"/>
      <c r="DLS2654" s="251"/>
      <c r="DLT2654" s="251"/>
      <c r="DLU2654" s="52"/>
      <c r="DLV2654" s="250"/>
      <c r="DLW2654" s="65"/>
      <c r="DLX2654" s="251"/>
      <c r="DLY2654" s="251"/>
      <c r="DLZ2654" s="251"/>
      <c r="DMA2654" s="52"/>
      <c r="DMB2654" s="250"/>
      <c r="DMC2654" s="65"/>
      <c r="DMD2654" s="251"/>
      <c r="DME2654" s="251"/>
      <c r="DMF2654" s="251"/>
      <c r="DMG2654" s="52"/>
      <c r="DMH2654" s="250"/>
      <c r="DMI2654" s="65"/>
      <c r="DMJ2654" s="251"/>
      <c r="DMK2654" s="251"/>
      <c r="DML2654" s="251"/>
      <c r="DMM2654" s="52"/>
      <c r="DMN2654" s="250"/>
      <c r="DMO2654" s="65"/>
      <c r="DMP2654" s="251"/>
      <c r="DMQ2654" s="251"/>
      <c r="DMR2654" s="251"/>
      <c r="DMS2654" s="52"/>
      <c r="DMT2654" s="250"/>
      <c r="DMU2654" s="65"/>
      <c r="DMV2654" s="251"/>
      <c r="DMW2654" s="251"/>
      <c r="DMX2654" s="251"/>
      <c r="DMY2654" s="52"/>
      <c r="DMZ2654" s="250"/>
      <c r="DNA2654" s="65"/>
      <c r="DNB2654" s="251"/>
      <c r="DNC2654" s="251"/>
      <c r="DND2654" s="251"/>
      <c r="DNE2654" s="52"/>
      <c r="DNF2654" s="250"/>
      <c r="DNG2654" s="65"/>
      <c r="DNH2654" s="251"/>
      <c r="DNI2654" s="251"/>
      <c r="DNJ2654" s="251"/>
      <c r="DNK2654" s="52"/>
      <c r="DNL2654" s="250"/>
      <c r="DNM2654" s="65"/>
      <c r="DNN2654" s="251"/>
      <c r="DNO2654" s="251"/>
      <c r="DNP2654" s="251"/>
      <c r="DNQ2654" s="52"/>
      <c r="DNR2654" s="250"/>
      <c r="DNS2654" s="65"/>
      <c r="DNT2654" s="251"/>
      <c r="DNU2654" s="251"/>
      <c r="DNV2654" s="251"/>
      <c r="DNW2654" s="52"/>
      <c r="DNX2654" s="250"/>
      <c r="DNY2654" s="65"/>
      <c r="DNZ2654" s="251"/>
      <c r="DOA2654" s="251"/>
      <c r="DOB2654" s="251"/>
      <c r="DOC2654" s="52"/>
      <c r="DOD2654" s="250"/>
      <c r="DOE2654" s="65"/>
      <c r="DOF2654" s="251"/>
      <c r="DOG2654" s="251"/>
      <c r="DOH2654" s="251"/>
      <c r="DOI2654" s="52"/>
      <c r="DOJ2654" s="250"/>
      <c r="DOK2654" s="65"/>
      <c r="DOL2654" s="251"/>
      <c r="DOM2654" s="251"/>
      <c r="DON2654" s="251"/>
      <c r="DOO2654" s="52"/>
      <c r="DOP2654" s="250"/>
      <c r="DOQ2654" s="65"/>
      <c r="DOR2654" s="251"/>
      <c r="DOS2654" s="251"/>
      <c r="DOT2654" s="251"/>
      <c r="DOU2654" s="52"/>
      <c r="DOV2654" s="250"/>
      <c r="DOW2654" s="65"/>
      <c r="DOX2654" s="251"/>
      <c r="DOY2654" s="251"/>
      <c r="DOZ2654" s="251"/>
      <c r="DPA2654" s="52"/>
      <c r="DPB2654" s="250"/>
      <c r="DPC2654" s="65"/>
      <c r="DPD2654" s="251"/>
      <c r="DPE2654" s="251"/>
      <c r="DPF2654" s="251"/>
      <c r="DPG2654" s="52"/>
      <c r="DPH2654" s="250"/>
      <c r="DPI2654" s="65"/>
      <c r="DPJ2654" s="251"/>
      <c r="DPK2654" s="251"/>
      <c r="DPL2654" s="251"/>
      <c r="DPM2654" s="52"/>
      <c r="DPN2654" s="250"/>
      <c r="DPO2654" s="65"/>
      <c r="DPP2654" s="251"/>
      <c r="DPQ2654" s="251"/>
      <c r="DPR2654" s="251"/>
      <c r="DPS2654" s="52"/>
      <c r="DPT2654" s="250"/>
      <c r="DPU2654" s="65"/>
      <c r="DPV2654" s="251"/>
      <c r="DPW2654" s="251"/>
      <c r="DPX2654" s="251"/>
      <c r="DPY2654" s="52"/>
      <c r="DPZ2654" s="250"/>
      <c r="DQA2654" s="65"/>
      <c r="DQB2654" s="251"/>
      <c r="DQC2654" s="251"/>
      <c r="DQD2654" s="251"/>
      <c r="DQE2654" s="52"/>
      <c r="DQF2654" s="250"/>
      <c r="DQG2654" s="65"/>
      <c r="DQH2654" s="251"/>
      <c r="DQI2654" s="251"/>
      <c r="DQJ2654" s="251"/>
      <c r="DQK2654" s="52"/>
      <c r="DQL2654" s="250"/>
      <c r="DQM2654" s="65"/>
      <c r="DQN2654" s="251"/>
      <c r="DQO2654" s="251"/>
      <c r="DQP2654" s="251"/>
      <c r="DQQ2654" s="52"/>
      <c r="DQR2654" s="250"/>
      <c r="DQS2654" s="65"/>
      <c r="DQT2654" s="251"/>
      <c r="DQU2654" s="251"/>
      <c r="DQV2654" s="251"/>
      <c r="DQW2654" s="52"/>
      <c r="DQX2654" s="250"/>
      <c r="DQY2654" s="65"/>
      <c r="DQZ2654" s="251"/>
      <c r="DRA2654" s="251"/>
      <c r="DRB2654" s="251"/>
      <c r="DRC2654" s="52"/>
      <c r="DRD2654" s="250"/>
      <c r="DRE2654" s="65"/>
      <c r="DRF2654" s="251"/>
      <c r="DRG2654" s="251"/>
      <c r="DRH2654" s="251"/>
      <c r="DRI2654" s="52"/>
      <c r="DRJ2654" s="250"/>
      <c r="DRK2654" s="65"/>
      <c r="DRL2654" s="251"/>
      <c r="DRM2654" s="251"/>
      <c r="DRN2654" s="251"/>
      <c r="DRO2654" s="52"/>
      <c r="DRP2654" s="250"/>
      <c r="DRQ2654" s="65"/>
      <c r="DRR2654" s="251"/>
      <c r="DRS2654" s="251"/>
      <c r="DRT2654" s="251"/>
      <c r="DRU2654" s="52"/>
      <c r="DRV2654" s="250"/>
      <c r="DRW2654" s="65"/>
      <c r="DRX2654" s="251"/>
      <c r="DRY2654" s="251"/>
      <c r="DRZ2654" s="251"/>
      <c r="DSA2654" s="52"/>
      <c r="DSB2654" s="250"/>
      <c r="DSC2654" s="65"/>
      <c r="DSD2654" s="251"/>
      <c r="DSE2654" s="251"/>
      <c r="DSF2654" s="251"/>
      <c r="DSG2654" s="52"/>
      <c r="DSH2654" s="250"/>
      <c r="DSI2654" s="65"/>
      <c r="DSJ2654" s="251"/>
      <c r="DSK2654" s="251"/>
      <c r="DSL2654" s="251"/>
      <c r="DSM2654" s="52"/>
      <c r="DSN2654" s="250"/>
      <c r="DSO2654" s="65"/>
      <c r="DSP2654" s="251"/>
      <c r="DSQ2654" s="251"/>
      <c r="DSR2654" s="251"/>
      <c r="DSS2654" s="52"/>
      <c r="DST2654" s="250"/>
      <c r="DSU2654" s="65"/>
      <c r="DSV2654" s="251"/>
      <c r="DSW2654" s="251"/>
      <c r="DSX2654" s="251"/>
      <c r="DSY2654" s="52"/>
      <c r="DSZ2654" s="250"/>
      <c r="DTA2654" s="65"/>
      <c r="DTB2654" s="251"/>
      <c r="DTC2654" s="251"/>
      <c r="DTD2654" s="251"/>
      <c r="DTE2654" s="52"/>
      <c r="DTF2654" s="250"/>
      <c r="DTG2654" s="65"/>
      <c r="DTH2654" s="251"/>
      <c r="DTI2654" s="251"/>
      <c r="DTJ2654" s="251"/>
      <c r="DTK2654" s="52"/>
      <c r="DTL2654" s="250"/>
      <c r="DTM2654" s="65"/>
      <c r="DTN2654" s="251"/>
      <c r="DTO2654" s="251"/>
      <c r="DTP2654" s="251"/>
      <c r="DTQ2654" s="52"/>
      <c r="DTR2654" s="250"/>
      <c r="DTS2654" s="65"/>
      <c r="DTT2654" s="251"/>
      <c r="DTU2654" s="251"/>
      <c r="DTV2654" s="251"/>
      <c r="DTW2654" s="52"/>
      <c r="DTX2654" s="250"/>
      <c r="DTY2654" s="65"/>
      <c r="DTZ2654" s="251"/>
      <c r="DUA2654" s="251"/>
      <c r="DUB2654" s="251"/>
      <c r="DUC2654" s="52"/>
      <c r="DUD2654" s="250"/>
      <c r="DUE2654" s="65"/>
      <c r="DUF2654" s="251"/>
      <c r="DUG2654" s="251"/>
      <c r="DUH2654" s="251"/>
      <c r="DUI2654" s="52"/>
      <c r="DUJ2654" s="250"/>
      <c r="DUK2654" s="65"/>
      <c r="DUL2654" s="251"/>
      <c r="DUM2654" s="251"/>
      <c r="DUN2654" s="251"/>
      <c r="DUO2654" s="52"/>
      <c r="DUP2654" s="250"/>
      <c r="DUQ2654" s="65"/>
      <c r="DUR2654" s="251"/>
      <c r="DUS2654" s="251"/>
      <c r="DUT2654" s="251"/>
      <c r="DUU2654" s="52"/>
      <c r="DUV2654" s="250"/>
      <c r="DUW2654" s="65"/>
      <c r="DUX2654" s="251"/>
      <c r="DUY2654" s="251"/>
      <c r="DUZ2654" s="251"/>
      <c r="DVA2654" s="52"/>
      <c r="DVB2654" s="250"/>
      <c r="DVC2654" s="65"/>
      <c r="DVD2654" s="251"/>
      <c r="DVE2654" s="251"/>
      <c r="DVF2654" s="251"/>
      <c r="DVG2654" s="52"/>
      <c r="DVH2654" s="250"/>
      <c r="DVI2654" s="65"/>
      <c r="DVJ2654" s="251"/>
      <c r="DVK2654" s="251"/>
      <c r="DVL2654" s="251"/>
      <c r="DVM2654" s="52"/>
      <c r="DVN2654" s="250"/>
      <c r="DVO2654" s="65"/>
      <c r="DVP2654" s="251"/>
      <c r="DVQ2654" s="251"/>
      <c r="DVR2654" s="251"/>
      <c r="DVS2654" s="52"/>
      <c r="DVT2654" s="250"/>
      <c r="DVU2654" s="65"/>
      <c r="DVV2654" s="251"/>
      <c r="DVW2654" s="251"/>
      <c r="DVX2654" s="251"/>
      <c r="DVY2654" s="52"/>
      <c r="DVZ2654" s="250"/>
      <c r="DWA2654" s="65"/>
      <c r="DWB2654" s="251"/>
      <c r="DWC2654" s="251"/>
      <c r="DWD2654" s="251"/>
      <c r="DWE2654" s="52"/>
      <c r="DWF2654" s="250"/>
      <c r="DWG2654" s="65"/>
      <c r="DWH2654" s="251"/>
      <c r="DWI2654" s="251"/>
      <c r="DWJ2654" s="251"/>
      <c r="DWK2654" s="52"/>
      <c r="DWL2654" s="250"/>
      <c r="DWM2654" s="65"/>
      <c r="DWN2654" s="251"/>
      <c r="DWO2654" s="251"/>
      <c r="DWP2654" s="251"/>
      <c r="DWQ2654" s="52"/>
      <c r="DWR2654" s="250"/>
      <c r="DWS2654" s="65"/>
      <c r="DWT2654" s="251"/>
      <c r="DWU2654" s="251"/>
      <c r="DWV2654" s="251"/>
      <c r="DWW2654" s="52"/>
      <c r="DWX2654" s="250"/>
      <c r="DWY2654" s="65"/>
      <c r="DWZ2654" s="251"/>
      <c r="DXA2654" s="251"/>
      <c r="DXB2654" s="251"/>
      <c r="DXC2654" s="52"/>
      <c r="DXD2654" s="250"/>
      <c r="DXE2654" s="65"/>
      <c r="DXF2654" s="251"/>
      <c r="DXG2654" s="251"/>
      <c r="DXH2654" s="251"/>
      <c r="DXI2654" s="52"/>
      <c r="DXJ2654" s="250"/>
      <c r="DXK2654" s="65"/>
      <c r="DXL2654" s="251"/>
      <c r="DXM2654" s="251"/>
      <c r="DXN2654" s="251"/>
      <c r="DXO2654" s="52"/>
      <c r="DXP2654" s="250"/>
      <c r="DXQ2654" s="65"/>
      <c r="DXR2654" s="251"/>
      <c r="DXS2654" s="251"/>
      <c r="DXT2654" s="251"/>
      <c r="DXU2654" s="52"/>
      <c r="DXV2654" s="250"/>
      <c r="DXW2654" s="65"/>
      <c r="DXX2654" s="251"/>
      <c r="DXY2654" s="251"/>
      <c r="DXZ2654" s="251"/>
      <c r="DYA2654" s="52"/>
      <c r="DYB2654" s="250"/>
      <c r="DYC2654" s="65"/>
      <c r="DYD2654" s="251"/>
      <c r="DYE2654" s="251"/>
      <c r="DYF2654" s="251"/>
      <c r="DYG2654" s="52"/>
      <c r="DYH2654" s="250"/>
      <c r="DYI2654" s="65"/>
      <c r="DYJ2654" s="251"/>
      <c r="DYK2654" s="251"/>
      <c r="DYL2654" s="251"/>
      <c r="DYM2654" s="52"/>
      <c r="DYN2654" s="250"/>
      <c r="DYO2654" s="65"/>
      <c r="DYP2654" s="251"/>
      <c r="DYQ2654" s="251"/>
      <c r="DYR2654" s="251"/>
      <c r="DYS2654" s="52"/>
      <c r="DYT2654" s="250"/>
      <c r="DYU2654" s="65"/>
      <c r="DYV2654" s="251"/>
      <c r="DYW2654" s="251"/>
      <c r="DYX2654" s="251"/>
      <c r="DYY2654" s="52"/>
      <c r="DYZ2654" s="250"/>
      <c r="DZA2654" s="65"/>
      <c r="DZB2654" s="251"/>
      <c r="DZC2654" s="251"/>
      <c r="DZD2654" s="251"/>
      <c r="DZE2654" s="52"/>
      <c r="DZF2654" s="250"/>
      <c r="DZG2654" s="65"/>
      <c r="DZH2654" s="251"/>
      <c r="DZI2654" s="251"/>
      <c r="DZJ2654" s="251"/>
      <c r="DZK2654" s="52"/>
      <c r="DZL2654" s="250"/>
      <c r="DZM2654" s="65"/>
      <c r="DZN2654" s="251"/>
      <c r="DZO2654" s="251"/>
      <c r="DZP2654" s="251"/>
      <c r="DZQ2654" s="52"/>
      <c r="DZR2654" s="250"/>
      <c r="DZS2654" s="65"/>
      <c r="DZT2654" s="251"/>
      <c r="DZU2654" s="251"/>
      <c r="DZV2654" s="251"/>
      <c r="DZW2654" s="52"/>
      <c r="DZX2654" s="250"/>
      <c r="DZY2654" s="65"/>
      <c r="DZZ2654" s="251"/>
      <c r="EAA2654" s="251"/>
      <c r="EAB2654" s="251"/>
      <c r="EAC2654" s="52"/>
      <c r="EAD2654" s="250"/>
      <c r="EAE2654" s="65"/>
      <c r="EAF2654" s="251"/>
      <c r="EAG2654" s="251"/>
      <c r="EAH2654" s="251"/>
      <c r="EAI2654" s="52"/>
      <c r="EAJ2654" s="250"/>
      <c r="EAK2654" s="65"/>
      <c r="EAL2654" s="251"/>
      <c r="EAM2654" s="251"/>
      <c r="EAN2654" s="251"/>
      <c r="EAO2654" s="52"/>
      <c r="EAP2654" s="250"/>
      <c r="EAQ2654" s="65"/>
      <c r="EAR2654" s="251"/>
      <c r="EAS2654" s="251"/>
      <c r="EAT2654" s="251"/>
      <c r="EAU2654" s="52"/>
      <c r="EAV2654" s="250"/>
      <c r="EAW2654" s="65"/>
      <c r="EAX2654" s="251"/>
      <c r="EAY2654" s="251"/>
      <c r="EAZ2654" s="251"/>
      <c r="EBA2654" s="52"/>
      <c r="EBB2654" s="250"/>
      <c r="EBC2654" s="65"/>
      <c r="EBD2654" s="251"/>
      <c r="EBE2654" s="251"/>
      <c r="EBF2654" s="251"/>
      <c r="EBG2654" s="52"/>
      <c r="EBH2654" s="250"/>
      <c r="EBI2654" s="65"/>
      <c r="EBJ2654" s="251"/>
      <c r="EBK2654" s="251"/>
      <c r="EBL2654" s="251"/>
      <c r="EBM2654" s="52"/>
      <c r="EBN2654" s="250"/>
      <c r="EBO2654" s="65"/>
      <c r="EBP2654" s="251"/>
      <c r="EBQ2654" s="251"/>
      <c r="EBR2654" s="251"/>
      <c r="EBS2654" s="52"/>
      <c r="EBT2654" s="250"/>
      <c r="EBU2654" s="65"/>
      <c r="EBV2654" s="251"/>
      <c r="EBW2654" s="251"/>
      <c r="EBX2654" s="251"/>
      <c r="EBY2654" s="52"/>
      <c r="EBZ2654" s="250"/>
      <c r="ECA2654" s="65"/>
      <c r="ECB2654" s="251"/>
      <c r="ECC2654" s="251"/>
      <c r="ECD2654" s="251"/>
      <c r="ECE2654" s="52"/>
      <c r="ECF2654" s="250"/>
      <c r="ECG2654" s="65"/>
      <c r="ECH2654" s="251"/>
      <c r="ECI2654" s="251"/>
      <c r="ECJ2654" s="251"/>
      <c r="ECK2654" s="52"/>
      <c r="ECL2654" s="250"/>
      <c r="ECM2654" s="65"/>
      <c r="ECN2654" s="251"/>
      <c r="ECO2654" s="251"/>
      <c r="ECP2654" s="251"/>
      <c r="ECQ2654" s="52"/>
      <c r="ECR2654" s="250"/>
      <c r="ECS2654" s="65"/>
      <c r="ECT2654" s="251"/>
      <c r="ECU2654" s="251"/>
      <c r="ECV2654" s="251"/>
      <c r="ECW2654" s="52"/>
      <c r="ECX2654" s="250"/>
      <c r="ECY2654" s="65"/>
      <c r="ECZ2654" s="251"/>
      <c r="EDA2654" s="251"/>
      <c r="EDB2654" s="251"/>
      <c r="EDC2654" s="52"/>
      <c r="EDD2654" s="250"/>
      <c r="EDE2654" s="65"/>
      <c r="EDF2654" s="251"/>
      <c r="EDG2654" s="251"/>
      <c r="EDH2654" s="251"/>
      <c r="EDI2654" s="52"/>
      <c r="EDJ2654" s="250"/>
      <c r="EDK2654" s="65"/>
      <c r="EDL2654" s="251"/>
      <c r="EDM2654" s="251"/>
      <c r="EDN2654" s="251"/>
      <c r="EDO2654" s="52"/>
      <c r="EDP2654" s="250"/>
      <c r="EDQ2654" s="65"/>
      <c r="EDR2654" s="251"/>
      <c r="EDS2654" s="251"/>
      <c r="EDT2654" s="251"/>
      <c r="EDU2654" s="52"/>
      <c r="EDV2654" s="250"/>
      <c r="EDW2654" s="65"/>
      <c r="EDX2654" s="251"/>
      <c r="EDY2654" s="251"/>
      <c r="EDZ2654" s="251"/>
      <c r="EEA2654" s="52"/>
      <c r="EEB2654" s="250"/>
      <c r="EEC2654" s="65"/>
      <c r="EED2654" s="251"/>
      <c r="EEE2654" s="251"/>
      <c r="EEF2654" s="251"/>
      <c r="EEG2654" s="52"/>
      <c r="EEH2654" s="250"/>
      <c r="EEI2654" s="65"/>
      <c r="EEJ2654" s="251"/>
      <c r="EEK2654" s="251"/>
      <c r="EEL2654" s="251"/>
      <c r="EEM2654" s="52"/>
      <c r="EEN2654" s="250"/>
      <c r="EEO2654" s="65"/>
      <c r="EEP2654" s="251"/>
      <c r="EEQ2654" s="251"/>
      <c r="EER2654" s="251"/>
      <c r="EES2654" s="52"/>
      <c r="EET2654" s="250"/>
      <c r="EEU2654" s="65"/>
      <c r="EEV2654" s="251"/>
      <c r="EEW2654" s="251"/>
      <c r="EEX2654" s="251"/>
      <c r="EEY2654" s="52"/>
      <c r="EEZ2654" s="250"/>
      <c r="EFA2654" s="65"/>
      <c r="EFB2654" s="251"/>
      <c r="EFC2654" s="251"/>
      <c r="EFD2654" s="251"/>
      <c r="EFE2654" s="52"/>
      <c r="EFF2654" s="250"/>
      <c r="EFG2654" s="65"/>
      <c r="EFH2654" s="251"/>
      <c r="EFI2654" s="251"/>
      <c r="EFJ2654" s="251"/>
      <c r="EFK2654" s="52"/>
      <c r="EFL2654" s="250"/>
      <c r="EFM2654" s="65"/>
      <c r="EFN2654" s="251"/>
      <c r="EFO2654" s="251"/>
      <c r="EFP2654" s="251"/>
      <c r="EFQ2654" s="52"/>
      <c r="EFR2654" s="250"/>
      <c r="EFS2654" s="65"/>
      <c r="EFT2654" s="251"/>
      <c r="EFU2654" s="251"/>
      <c r="EFV2654" s="251"/>
      <c r="EFW2654" s="52"/>
      <c r="EFX2654" s="250"/>
      <c r="EFY2654" s="65"/>
      <c r="EFZ2654" s="251"/>
      <c r="EGA2654" s="251"/>
      <c r="EGB2654" s="251"/>
      <c r="EGC2654" s="52"/>
      <c r="EGD2654" s="250"/>
      <c r="EGE2654" s="65"/>
      <c r="EGF2654" s="251"/>
      <c r="EGG2654" s="251"/>
      <c r="EGH2654" s="251"/>
      <c r="EGI2654" s="52"/>
      <c r="EGJ2654" s="250"/>
      <c r="EGK2654" s="65"/>
      <c r="EGL2654" s="251"/>
      <c r="EGM2654" s="251"/>
      <c r="EGN2654" s="251"/>
      <c r="EGO2654" s="52"/>
      <c r="EGP2654" s="250"/>
      <c r="EGQ2654" s="65"/>
      <c r="EGR2654" s="251"/>
      <c r="EGS2654" s="251"/>
      <c r="EGT2654" s="251"/>
      <c r="EGU2654" s="52"/>
      <c r="EGV2654" s="250"/>
      <c r="EGW2654" s="65"/>
      <c r="EGX2654" s="251"/>
      <c r="EGY2654" s="251"/>
      <c r="EGZ2654" s="251"/>
      <c r="EHA2654" s="52"/>
      <c r="EHB2654" s="250"/>
      <c r="EHC2654" s="65"/>
      <c r="EHD2654" s="251"/>
      <c r="EHE2654" s="251"/>
      <c r="EHF2654" s="251"/>
      <c r="EHG2654" s="52"/>
      <c r="EHH2654" s="250"/>
      <c r="EHI2654" s="65"/>
      <c r="EHJ2654" s="251"/>
      <c r="EHK2654" s="251"/>
      <c r="EHL2654" s="251"/>
      <c r="EHM2654" s="52"/>
      <c r="EHN2654" s="250"/>
      <c r="EHO2654" s="65"/>
      <c r="EHP2654" s="251"/>
      <c r="EHQ2654" s="251"/>
      <c r="EHR2654" s="251"/>
      <c r="EHS2654" s="52"/>
      <c r="EHT2654" s="250"/>
      <c r="EHU2654" s="65"/>
      <c r="EHV2654" s="251"/>
      <c r="EHW2654" s="251"/>
      <c r="EHX2654" s="251"/>
      <c r="EHY2654" s="52"/>
      <c r="EHZ2654" s="250"/>
      <c r="EIA2654" s="65"/>
      <c r="EIB2654" s="251"/>
      <c r="EIC2654" s="251"/>
      <c r="EID2654" s="251"/>
      <c r="EIE2654" s="52"/>
      <c r="EIF2654" s="250"/>
      <c r="EIG2654" s="65"/>
      <c r="EIH2654" s="251"/>
      <c r="EII2654" s="251"/>
      <c r="EIJ2654" s="251"/>
      <c r="EIK2654" s="52"/>
      <c r="EIL2654" s="250"/>
      <c r="EIM2654" s="65"/>
      <c r="EIN2654" s="251"/>
      <c r="EIO2654" s="251"/>
      <c r="EIP2654" s="251"/>
      <c r="EIQ2654" s="52"/>
      <c r="EIR2654" s="250"/>
      <c r="EIS2654" s="65"/>
      <c r="EIT2654" s="251"/>
      <c r="EIU2654" s="251"/>
      <c r="EIV2654" s="251"/>
      <c r="EIW2654" s="52"/>
      <c r="EIX2654" s="250"/>
      <c r="EIY2654" s="65"/>
      <c r="EIZ2654" s="251"/>
      <c r="EJA2654" s="251"/>
      <c r="EJB2654" s="251"/>
      <c r="EJC2654" s="52"/>
      <c r="EJD2654" s="250"/>
      <c r="EJE2654" s="65"/>
      <c r="EJF2654" s="251"/>
      <c r="EJG2654" s="251"/>
      <c r="EJH2654" s="251"/>
      <c r="EJI2654" s="52"/>
      <c r="EJJ2654" s="250"/>
      <c r="EJK2654" s="65"/>
      <c r="EJL2654" s="251"/>
      <c r="EJM2654" s="251"/>
      <c r="EJN2654" s="251"/>
      <c r="EJO2654" s="52"/>
      <c r="EJP2654" s="250"/>
      <c r="EJQ2654" s="65"/>
      <c r="EJR2654" s="251"/>
      <c r="EJS2654" s="251"/>
      <c r="EJT2654" s="251"/>
      <c r="EJU2654" s="52"/>
      <c r="EJV2654" s="250"/>
      <c r="EJW2654" s="65"/>
      <c r="EJX2654" s="251"/>
      <c r="EJY2654" s="251"/>
      <c r="EJZ2654" s="251"/>
      <c r="EKA2654" s="52"/>
      <c r="EKB2654" s="250"/>
      <c r="EKC2654" s="65"/>
      <c r="EKD2654" s="251"/>
      <c r="EKE2654" s="251"/>
      <c r="EKF2654" s="251"/>
      <c r="EKG2654" s="52"/>
      <c r="EKH2654" s="250"/>
      <c r="EKI2654" s="65"/>
      <c r="EKJ2654" s="251"/>
      <c r="EKK2654" s="251"/>
      <c r="EKL2654" s="251"/>
      <c r="EKM2654" s="52"/>
      <c r="EKN2654" s="250"/>
      <c r="EKO2654" s="65"/>
      <c r="EKP2654" s="251"/>
      <c r="EKQ2654" s="251"/>
      <c r="EKR2654" s="251"/>
      <c r="EKS2654" s="52"/>
      <c r="EKT2654" s="250"/>
      <c r="EKU2654" s="65"/>
      <c r="EKV2654" s="251"/>
      <c r="EKW2654" s="251"/>
      <c r="EKX2654" s="251"/>
      <c r="EKY2654" s="52"/>
      <c r="EKZ2654" s="250"/>
      <c r="ELA2654" s="65"/>
      <c r="ELB2654" s="251"/>
      <c r="ELC2654" s="251"/>
      <c r="ELD2654" s="251"/>
      <c r="ELE2654" s="52"/>
      <c r="ELF2654" s="250"/>
      <c r="ELG2654" s="65"/>
      <c r="ELH2654" s="251"/>
      <c r="ELI2654" s="251"/>
      <c r="ELJ2654" s="251"/>
      <c r="ELK2654" s="52"/>
      <c r="ELL2654" s="250"/>
      <c r="ELM2654" s="65"/>
      <c r="ELN2654" s="251"/>
      <c r="ELO2654" s="251"/>
      <c r="ELP2654" s="251"/>
      <c r="ELQ2654" s="52"/>
      <c r="ELR2654" s="250"/>
      <c r="ELS2654" s="65"/>
      <c r="ELT2654" s="251"/>
      <c r="ELU2654" s="251"/>
      <c r="ELV2654" s="251"/>
      <c r="ELW2654" s="52"/>
      <c r="ELX2654" s="250"/>
      <c r="ELY2654" s="65"/>
      <c r="ELZ2654" s="251"/>
      <c r="EMA2654" s="251"/>
      <c r="EMB2654" s="251"/>
      <c r="EMC2654" s="52"/>
      <c r="EMD2654" s="250"/>
      <c r="EME2654" s="65"/>
      <c r="EMF2654" s="251"/>
      <c r="EMG2654" s="251"/>
      <c r="EMH2654" s="251"/>
      <c r="EMI2654" s="52"/>
      <c r="EMJ2654" s="250"/>
      <c r="EMK2654" s="65"/>
      <c r="EML2654" s="251"/>
      <c r="EMM2654" s="251"/>
      <c r="EMN2654" s="251"/>
      <c r="EMO2654" s="52"/>
      <c r="EMP2654" s="250"/>
      <c r="EMQ2654" s="65"/>
      <c r="EMR2654" s="251"/>
      <c r="EMS2654" s="251"/>
      <c r="EMT2654" s="251"/>
      <c r="EMU2654" s="52"/>
      <c r="EMV2654" s="250"/>
      <c r="EMW2654" s="65"/>
      <c r="EMX2654" s="251"/>
      <c r="EMY2654" s="251"/>
      <c r="EMZ2654" s="251"/>
      <c r="ENA2654" s="52"/>
      <c r="ENB2654" s="250"/>
      <c r="ENC2654" s="65"/>
      <c r="END2654" s="251"/>
      <c r="ENE2654" s="251"/>
      <c r="ENF2654" s="251"/>
      <c r="ENG2654" s="52"/>
      <c r="ENH2654" s="250"/>
      <c r="ENI2654" s="65"/>
      <c r="ENJ2654" s="251"/>
      <c r="ENK2654" s="251"/>
      <c r="ENL2654" s="251"/>
      <c r="ENM2654" s="52"/>
      <c r="ENN2654" s="250"/>
      <c r="ENO2654" s="65"/>
      <c r="ENP2654" s="251"/>
      <c r="ENQ2654" s="251"/>
      <c r="ENR2654" s="251"/>
      <c r="ENS2654" s="52"/>
      <c r="ENT2654" s="250"/>
      <c r="ENU2654" s="65"/>
      <c r="ENV2654" s="251"/>
      <c r="ENW2654" s="251"/>
      <c r="ENX2654" s="251"/>
      <c r="ENY2654" s="52"/>
      <c r="ENZ2654" s="250"/>
      <c r="EOA2654" s="65"/>
      <c r="EOB2654" s="251"/>
      <c r="EOC2654" s="251"/>
      <c r="EOD2654" s="251"/>
      <c r="EOE2654" s="52"/>
      <c r="EOF2654" s="250"/>
      <c r="EOG2654" s="65"/>
      <c r="EOH2654" s="251"/>
      <c r="EOI2654" s="251"/>
      <c r="EOJ2654" s="251"/>
      <c r="EOK2654" s="52"/>
      <c r="EOL2654" s="250"/>
      <c r="EOM2654" s="65"/>
      <c r="EON2654" s="251"/>
      <c r="EOO2654" s="251"/>
      <c r="EOP2654" s="251"/>
      <c r="EOQ2654" s="52"/>
      <c r="EOR2654" s="250"/>
      <c r="EOS2654" s="65"/>
      <c r="EOT2654" s="251"/>
      <c r="EOU2654" s="251"/>
      <c r="EOV2654" s="251"/>
      <c r="EOW2654" s="52"/>
      <c r="EOX2654" s="250"/>
      <c r="EOY2654" s="65"/>
      <c r="EOZ2654" s="251"/>
      <c r="EPA2654" s="251"/>
      <c r="EPB2654" s="251"/>
      <c r="EPC2654" s="52"/>
      <c r="EPD2654" s="250"/>
      <c r="EPE2654" s="65"/>
      <c r="EPF2654" s="251"/>
      <c r="EPG2654" s="251"/>
      <c r="EPH2654" s="251"/>
      <c r="EPI2654" s="52"/>
      <c r="EPJ2654" s="250"/>
      <c r="EPK2654" s="65"/>
      <c r="EPL2654" s="251"/>
      <c r="EPM2654" s="251"/>
      <c r="EPN2654" s="251"/>
      <c r="EPO2654" s="52"/>
      <c r="EPP2654" s="250"/>
      <c r="EPQ2654" s="65"/>
      <c r="EPR2654" s="251"/>
      <c r="EPS2654" s="251"/>
      <c r="EPT2654" s="251"/>
      <c r="EPU2654" s="52"/>
      <c r="EPV2654" s="250"/>
      <c r="EPW2654" s="65"/>
      <c r="EPX2654" s="251"/>
      <c r="EPY2654" s="251"/>
      <c r="EPZ2654" s="251"/>
      <c r="EQA2654" s="52"/>
      <c r="EQB2654" s="250"/>
      <c r="EQC2654" s="65"/>
      <c r="EQD2654" s="251"/>
      <c r="EQE2654" s="251"/>
      <c r="EQF2654" s="251"/>
      <c r="EQG2654" s="52"/>
      <c r="EQH2654" s="250"/>
      <c r="EQI2654" s="65"/>
      <c r="EQJ2654" s="251"/>
      <c r="EQK2654" s="251"/>
      <c r="EQL2654" s="251"/>
      <c r="EQM2654" s="52"/>
      <c r="EQN2654" s="250"/>
      <c r="EQO2654" s="65"/>
      <c r="EQP2654" s="251"/>
      <c r="EQQ2654" s="251"/>
      <c r="EQR2654" s="251"/>
      <c r="EQS2654" s="52"/>
      <c r="EQT2654" s="250"/>
      <c r="EQU2654" s="65"/>
      <c r="EQV2654" s="251"/>
      <c r="EQW2654" s="251"/>
      <c r="EQX2654" s="251"/>
      <c r="EQY2654" s="52"/>
      <c r="EQZ2654" s="250"/>
      <c r="ERA2654" s="65"/>
      <c r="ERB2654" s="251"/>
      <c r="ERC2654" s="251"/>
      <c r="ERD2654" s="251"/>
      <c r="ERE2654" s="52"/>
      <c r="ERF2654" s="250"/>
      <c r="ERG2654" s="65"/>
      <c r="ERH2654" s="251"/>
      <c r="ERI2654" s="251"/>
      <c r="ERJ2654" s="251"/>
      <c r="ERK2654" s="52"/>
      <c r="ERL2654" s="250"/>
      <c r="ERM2654" s="65"/>
      <c r="ERN2654" s="251"/>
      <c r="ERO2654" s="251"/>
      <c r="ERP2654" s="251"/>
      <c r="ERQ2654" s="52"/>
      <c r="ERR2654" s="250"/>
      <c r="ERS2654" s="65"/>
      <c r="ERT2654" s="251"/>
      <c r="ERU2654" s="251"/>
      <c r="ERV2654" s="251"/>
      <c r="ERW2654" s="52"/>
      <c r="ERX2654" s="250"/>
      <c r="ERY2654" s="65"/>
      <c r="ERZ2654" s="251"/>
      <c r="ESA2654" s="251"/>
      <c r="ESB2654" s="251"/>
      <c r="ESC2654" s="52"/>
      <c r="ESD2654" s="250"/>
      <c r="ESE2654" s="65"/>
      <c r="ESF2654" s="251"/>
      <c r="ESG2654" s="251"/>
      <c r="ESH2654" s="251"/>
      <c r="ESI2654" s="52"/>
      <c r="ESJ2654" s="250"/>
      <c r="ESK2654" s="65"/>
      <c r="ESL2654" s="251"/>
      <c r="ESM2654" s="251"/>
      <c r="ESN2654" s="251"/>
      <c r="ESO2654" s="52"/>
      <c r="ESP2654" s="250"/>
      <c r="ESQ2654" s="65"/>
      <c r="ESR2654" s="251"/>
      <c r="ESS2654" s="251"/>
      <c r="EST2654" s="251"/>
      <c r="ESU2654" s="52"/>
      <c r="ESV2654" s="250"/>
      <c r="ESW2654" s="65"/>
      <c r="ESX2654" s="251"/>
      <c r="ESY2654" s="251"/>
      <c r="ESZ2654" s="251"/>
      <c r="ETA2654" s="52"/>
      <c r="ETB2654" s="250"/>
      <c r="ETC2654" s="65"/>
      <c r="ETD2654" s="251"/>
      <c r="ETE2654" s="251"/>
      <c r="ETF2654" s="251"/>
      <c r="ETG2654" s="52"/>
      <c r="ETH2654" s="250"/>
      <c r="ETI2654" s="65"/>
      <c r="ETJ2654" s="251"/>
      <c r="ETK2654" s="251"/>
      <c r="ETL2654" s="251"/>
      <c r="ETM2654" s="52"/>
      <c r="ETN2654" s="250"/>
      <c r="ETO2654" s="65"/>
      <c r="ETP2654" s="251"/>
      <c r="ETQ2654" s="251"/>
      <c r="ETR2654" s="251"/>
      <c r="ETS2654" s="52"/>
      <c r="ETT2654" s="250"/>
      <c r="ETU2654" s="65"/>
      <c r="ETV2654" s="251"/>
      <c r="ETW2654" s="251"/>
      <c r="ETX2654" s="251"/>
      <c r="ETY2654" s="52"/>
      <c r="ETZ2654" s="250"/>
      <c r="EUA2654" s="65"/>
      <c r="EUB2654" s="251"/>
      <c r="EUC2654" s="251"/>
      <c r="EUD2654" s="251"/>
      <c r="EUE2654" s="52"/>
      <c r="EUF2654" s="250"/>
      <c r="EUG2654" s="65"/>
      <c r="EUH2654" s="251"/>
      <c r="EUI2654" s="251"/>
      <c r="EUJ2654" s="251"/>
      <c r="EUK2654" s="52"/>
      <c r="EUL2654" s="250"/>
      <c r="EUM2654" s="65"/>
      <c r="EUN2654" s="251"/>
      <c r="EUO2654" s="251"/>
      <c r="EUP2654" s="251"/>
      <c r="EUQ2654" s="52"/>
      <c r="EUR2654" s="250"/>
      <c r="EUS2654" s="65"/>
      <c r="EUT2654" s="251"/>
      <c r="EUU2654" s="251"/>
      <c r="EUV2654" s="251"/>
      <c r="EUW2654" s="52"/>
      <c r="EUX2654" s="250"/>
      <c r="EUY2654" s="65"/>
      <c r="EUZ2654" s="251"/>
      <c r="EVA2654" s="251"/>
      <c r="EVB2654" s="251"/>
      <c r="EVC2654" s="52"/>
      <c r="EVD2654" s="250"/>
      <c r="EVE2654" s="65"/>
      <c r="EVF2654" s="251"/>
      <c r="EVG2654" s="251"/>
      <c r="EVH2654" s="251"/>
      <c r="EVI2654" s="52"/>
      <c r="EVJ2654" s="250"/>
      <c r="EVK2654" s="65"/>
      <c r="EVL2654" s="251"/>
      <c r="EVM2654" s="251"/>
      <c r="EVN2654" s="251"/>
      <c r="EVO2654" s="52"/>
      <c r="EVP2654" s="250"/>
      <c r="EVQ2654" s="65"/>
      <c r="EVR2654" s="251"/>
      <c r="EVS2654" s="251"/>
      <c r="EVT2654" s="251"/>
      <c r="EVU2654" s="52"/>
      <c r="EVV2654" s="250"/>
      <c r="EVW2654" s="65"/>
      <c r="EVX2654" s="251"/>
      <c r="EVY2654" s="251"/>
      <c r="EVZ2654" s="251"/>
      <c r="EWA2654" s="52"/>
      <c r="EWB2654" s="250"/>
      <c r="EWC2654" s="65"/>
      <c r="EWD2654" s="251"/>
      <c r="EWE2654" s="251"/>
      <c r="EWF2654" s="251"/>
      <c r="EWG2654" s="52"/>
      <c r="EWH2654" s="250"/>
      <c r="EWI2654" s="65"/>
      <c r="EWJ2654" s="251"/>
      <c r="EWK2654" s="251"/>
      <c r="EWL2654" s="251"/>
      <c r="EWM2654" s="52"/>
      <c r="EWN2654" s="250"/>
      <c r="EWO2654" s="65"/>
      <c r="EWP2654" s="251"/>
      <c r="EWQ2654" s="251"/>
      <c r="EWR2654" s="251"/>
      <c r="EWS2654" s="52"/>
      <c r="EWT2654" s="250"/>
      <c r="EWU2654" s="65"/>
      <c r="EWV2654" s="251"/>
      <c r="EWW2654" s="251"/>
      <c r="EWX2654" s="251"/>
      <c r="EWY2654" s="52"/>
      <c r="EWZ2654" s="250"/>
      <c r="EXA2654" s="65"/>
      <c r="EXB2654" s="251"/>
      <c r="EXC2654" s="251"/>
      <c r="EXD2654" s="251"/>
      <c r="EXE2654" s="52"/>
      <c r="EXF2654" s="250"/>
      <c r="EXG2654" s="65"/>
      <c r="EXH2654" s="251"/>
      <c r="EXI2654" s="251"/>
      <c r="EXJ2654" s="251"/>
      <c r="EXK2654" s="52"/>
      <c r="EXL2654" s="250"/>
      <c r="EXM2654" s="65"/>
      <c r="EXN2654" s="251"/>
      <c r="EXO2654" s="251"/>
      <c r="EXP2654" s="251"/>
      <c r="EXQ2654" s="52"/>
      <c r="EXR2654" s="250"/>
      <c r="EXS2654" s="65"/>
      <c r="EXT2654" s="251"/>
      <c r="EXU2654" s="251"/>
      <c r="EXV2654" s="251"/>
      <c r="EXW2654" s="52"/>
      <c r="EXX2654" s="250"/>
      <c r="EXY2654" s="65"/>
      <c r="EXZ2654" s="251"/>
      <c r="EYA2654" s="251"/>
      <c r="EYB2654" s="251"/>
      <c r="EYC2654" s="52"/>
      <c r="EYD2654" s="250"/>
      <c r="EYE2654" s="65"/>
      <c r="EYF2654" s="251"/>
      <c r="EYG2654" s="251"/>
      <c r="EYH2654" s="251"/>
      <c r="EYI2654" s="52"/>
      <c r="EYJ2654" s="250"/>
      <c r="EYK2654" s="65"/>
      <c r="EYL2654" s="251"/>
      <c r="EYM2654" s="251"/>
      <c r="EYN2654" s="251"/>
      <c r="EYO2654" s="52"/>
      <c r="EYP2654" s="250"/>
      <c r="EYQ2654" s="65"/>
      <c r="EYR2654" s="251"/>
      <c r="EYS2654" s="251"/>
      <c r="EYT2654" s="251"/>
      <c r="EYU2654" s="52"/>
      <c r="EYV2654" s="250"/>
      <c r="EYW2654" s="65"/>
      <c r="EYX2654" s="251"/>
      <c r="EYY2654" s="251"/>
      <c r="EYZ2654" s="251"/>
      <c r="EZA2654" s="52"/>
      <c r="EZB2654" s="250"/>
      <c r="EZC2654" s="65"/>
      <c r="EZD2654" s="251"/>
      <c r="EZE2654" s="251"/>
      <c r="EZF2654" s="251"/>
      <c r="EZG2654" s="52"/>
      <c r="EZH2654" s="250"/>
      <c r="EZI2654" s="65"/>
      <c r="EZJ2654" s="251"/>
      <c r="EZK2654" s="251"/>
      <c r="EZL2654" s="251"/>
      <c r="EZM2654" s="52"/>
      <c r="EZN2654" s="250"/>
      <c r="EZO2654" s="65"/>
      <c r="EZP2654" s="251"/>
      <c r="EZQ2654" s="251"/>
      <c r="EZR2654" s="251"/>
      <c r="EZS2654" s="52"/>
      <c r="EZT2654" s="250"/>
      <c r="EZU2654" s="65"/>
      <c r="EZV2654" s="251"/>
      <c r="EZW2654" s="251"/>
      <c r="EZX2654" s="251"/>
      <c r="EZY2654" s="52"/>
      <c r="EZZ2654" s="250"/>
      <c r="FAA2654" s="65"/>
      <c r="FAB2654" s="251"/>
      <c r="FAC2654" s="251"/>
      <c r="FAD2654" s="251"/>
      <c r="FAE2654" s="52"/>
      <c r="FAF2654" s="250"/>
      <c r="FAG2654" s="65"/>
      <c r="FAH2654" s="251"/>
      <c r="FAI2654" s="251"/>
      <c r="FAJ2654" s="251"/>
      <c r="FAK2654" s="52"/>
      <c r="FAL2654" s="250"/>
      <c r="FAM2654" s="65"/>
      <c r="FAN2654" s="251"/>
      <c r="FAO2654" s="251"/>
      <c r="FAP2654" s="251"/>
      <c r="FAQ2654" s="52"/>
      <c r="FAR2654" s="250"/>
      <c r="FAS2654" s="65"/>
      <c r="FAT2654" s="251"/>
      <c r="FAU2654" s="251"/>
      <c r="FAV2654" s="251"/>
      <c r="FAW2654" s="52"/>
      <c r="FAX2654" s="250"/>
      <c r="FAY2654" s="65"/>
      <c r="FAZ2654" s="251"/>
      <c r="FBA2654" s="251"/>
      <c r="FBB2654" s="251"/>
      <c r="FBC2654" s="52"/>
      <c r="FBD2654" s="250"/>
      <c r="FBE2654" s="65"/>
      <c r="FBF2654" s="251"/>
      <c r="FBG2654" s="251"/>
      <c r="FBH2654" s="251"/>
      <c r="FBI2654" s="52"/>
      <c r="FBJ2654" s="250"/>
      <c r="FBK2654" s="65"/>
      <c r="FBL2654" s="251"/>
      <c r="FBM2654" s="251"/>
      <c r="FBN2654" s="251"/>
      <c r="FBO2654" s="52"/>
      <c r="FBP2654" s="250"/>
      <c r="FBQ2654" s="65"/>
      <c r="FBR2654" s="251"/>
      <c r="FBS2654" s="251"/>
      <c r="FBT2654" s="251"/>
      <c r="FBU2654" s="52"/>
      <c r="FBV2654" s="250"/>
      <c r="FBW2654" s="65"/>
      <c r="FBX2654" s="251"/>
      <c r="FBY2654" s="251"/>
      <c r="FBZ2654" s="251"/>
      <c r="FCA2654" s="52"/>
      <c r="FCB2654" s="250"/>
      <c r="FCC2654" s="65"/>
      <c r="FCD2654" s="251"/>
      <c r="FCE2654" s="251"/>
      <c r="FCF2654" s="251"/>
      <c r="FCG2654" s="52"/>
      <c r="FCH2654" s="250"/>
      <c r="FCI2654" s="65"/>
      <c r="FCJ2654" s="251"/>
      <c r="FCK2654" s="251"/>
      <c r="FCL2654" s="251"/>
      <c r="FCM2654" s="52"/>
      <c r="FCN2654" s="250"/>
      <c r="FCO2654" s="65"/>
      <c r="FCP2654" s="251"/>
      <c r="FCQ2654" s="251"/>
      <c r="FCR2654" s="251"/>
      <c r="FCS2654" s="52"/>
      <c r="FCT2654" s="250"/>
      <c r="FCU2654" s="65"/>
      <c r="FCV2654" s="251"/>
      <c r="FCW2654" s="251"/>
      <c r="FCX2654" s="251"/>
      <c r="FCY2654" s="52"/>
      <c r="FCZ2654" s="250"/>
      <c r="FDA2654" s="65"/>
      <c r="FDB2654" s="251"/>
      <c r="FDC2654" s="251"/>
      <c r="FDD2654" s="251"/>
      <c r="FDE2654" s="52"/>
      <c r="FDF2654" s="250"/>
      <c r="FDG2654" s="65"/>
      <c r="FDH2654" s="251"/>
      <c r="FDI2654" s="251"/>
      <c r="FDJ2654" s="251"/>
      <c r="FDK2654" s="52"/>
      <c r="FDL2654" s="250"/>
      <c r="FDM2654" s="65"/>
      <c r="FDN2654" s="251"/>
      <c r="FDO2654" s="251"/>
      <c r="FDP2654" s="251"/>
      <c r="FDQ2654" s="52"/>
      <c r="FDR2654" s="250"/>
      <c r="FDS2654" s="65"/>
      <c r="FDT2654" s="251"/>
      <c r="FDU2654" s="251"/>
      <c r="FDV2654" s="251"/>
      <c r="FDW2654" s="52"/>
      <c r="FDX2654" s="250"/>
      <c r="FDY2654" s="65"/>
      <c r="FDZ2654" s="251"/>
      <c r="FEA2654" s="251"/>
      <c r="FEB2654" s="251"/>
      <c r="FEC2654" s="52"/>
      <c r="FED2654" s="250"/>
      <c r="FEE2654" s="65"/>
      <c r="FEF2654" s="251"/>
      <c r="FEG2654" s="251"/>
      <c r="FEH2654" s="251"/>
      <c r="FEI2654" s="52"/>
      <c r="FEJ2654" s="250"/>
      <c r="FEK2654" s="65"/>
      <c r="FEL2654" s="251"/>
      <c r="FEM2654" s="251"/>
      <c r="FEN2654" s="251"/>
      <c r="FEO2654" s="52"/>
      <c r="FEP2654" s="250"/>
      <c r="FEQ2654" s="65"/>
      <c r="FER2654" s="251"/>
      <c r="FES2654" s="251"/>
      <c r="FET2654" s="251"/>
      <c r="FEU2654" s="52"/>
      <c r="FEV2654" s="250"/>
      <c r="FEW2654" s="65"/>
      <c r="FEX2654" s="251"/>
      <c r="FEY2654" s="251"/>
      <c r="FEZ2654" s="251"/>
      <c r="FFA2654" s="52"/>
      <c r="FFB2654" s="250"/>
      <c r="FFC2654" s="65"/>
      <c r="FFD2654" s="251"/>
      <c r="FFE2654" s="251"/>
      <c r="FFF2654" s="251"/>
      <c r="FFG2654" s="52"/>
      <c r="FFH2654" s="250"/>
      <c r="FFI2654" s="65"/>
      <c r="FFJ2654" s="251"/>
      <c r="FFK2654" s="251"/>
      <c r="FFL2654" s="251"/>
      <c r="FFM2654" s="52"/>
      <c r="FFN2654" s="250"/>
      <c r="FFO2654" s="65"/>
      <c r="FFP2654" s="251"/>
      <c r="FFQ2654" s="251"/>
      <c r="FFR2654" s="251"/>
      <c r="FFS2654" s="52"/>
      <c r="FFT2654" s="250"/>
      <c r="FFU2654" s="65"/>
      <c r="FFV2654" s="251"/>
      <c r="FFW2654" s="251"/>
      <c r="FFX2654" s="251"/>
      <c r="FFY2654" s="52"/>
      <c r="FFZ2654" s="250"/>
      <c r="FGA2654" s="65"/>
      <c r="FGB2654" s="251"/>
      <c r="FGC2654" s="251"/>
      <c r="FGD2654" s="251"/>
      <c r="FGE2654" s="52"/>
      <c r="FGF2654" s="250"/>
      <c r="FGG2654" s="65"/>
      <c r="FGH2654" s="251"/>
      <c r="FGI2654" s="251"/>
      <c r="FGJ2654" s="251"/>
      <c r="FGK2654" s="52"/>
      <c r="FGL2654" s="250"/>
      <c r="FGM2654" s="65"/>
      <c r="FGN2654" s="251"/>
      <c r="FGO2654" s="251"/>
      <c r="FGP2654" s="251"/>
      <c r="FGQ2654" s="52"/>
      <c r="FGR2654" s="250"/>
      <c r="FGS2654" s="65"/>
      <c r="FGT2654" s="251"/>
      <c r="FGU2654" s="251"/>
      <c r="FGV2654" s="251"/>
      <c r="FGW2654" s="52"/>
      <c r="FGX2654" s="250"/>
      <c r="FGY2654" s="65"/>
      <c r="FGZ2654" s="251"/>
      <c r="FHA2654" s="251"/>
      <c r="FHB2654" s="251"/>
      <c r="FHC2654" s="52"/>
      <c r="FHD2654" s="250"/>
      <c r="FHE2654" s="65"/>
      <c r="FHF2654" s="251"/>
      <c r="FHG2654" s="251"/>
      <c r="FHH2654" s="251"/>
      <c r="FHI2654" s="52"/>
      <c r="FHJ2654" s="250"/>
      <c r="FHK2654" s="65"/>
      <c r="FHL2654" s="251"/>
      <c r="FHM2654" s="251"/>
      <c r="FHN2654" s="251"/>
      <c r="FHO2654" s="52"/>
      <c r="FHP2654" s="250"/>
      <c r="FHQ2654" s="65"/>
      <c r="FHR2654" s="251"/>
      <c r="FHS2654" s="251"/>
      <c r="FHT2654" s="251"/>
      <c r="FHU2654" s="52"/>
      <c r="FHV2654" s="250"/>
      <c r="FHW2654" s="65"/>
      <c r="FHX2654" s="251"/>
      <c r="FHY2654" s="251"/>
      <c r="FHZ2654" s="251"/>
      <c r="FIA2654" s="52"/>
      <c r="FIB2654" s="250"/>
      <c r="FIC2654" s="65"/>
      <c r="FID2654" s="251"/>
      <c r="FIE2654" s="251"/>
      <c r="FIF2654" s="251"/>
      <c r="FIG2654" s="52"/>
      <c r="FIH2654" s="250"/>
      <c r="FII2654" s="65"/>
      <c r="FIJ2654" s="251"/>
      <c r="FIK2654" s="251"/>
      <c r="FIL2654" s="251"/>
      <c r="FIM2654" s="52"/>
      <c r="FIN2654" s="250"/>
      <c r="FIO2654" s="65"/>
      <c r="FIP2654" s="251"/>
      <c r="FIQ2654" s="251"/>
      <c r="FIR2654" s="251"/>
      <c r="FIS2654" s="52"/>
      <c r="FIT2654" s="250"/>
      <c r="FIU2654" s="65"/>
      <c r="FIV2654" s="251"/>
      <c r="FIW2654" s="251"/>
      <c r="FIX2654" s="251"/>
      <c r="FIY2654" s="52"/>
      <c r="FIZ2654" s="250"/>
      <c r="FJA2654" s="65"/>
      <c r="FJB2654" s="251"/>
      <c r="FJC2654" s="251"/>
      <c r="FJD2654" s="251"/>
      <c r="FJE2654" s="52"/>
      <c r="FJF2654" s="250"/>
      <c r="FJG2654" s="65"/>
      <c r="FJH2654" s="251"/>
      <c r="FJI2654" s="251"/>
      <c r="FJJ2654" s="251"/>
      <c r="FJK2654" s="52"/>
      <c r="FJL2654" s="250"/>
      <c r="FJM2654" s="65"/>
      <c r="FJN2654" s="251"/>
      <c r="FJO2654" s="251"/>
      <c r="FJP2654" s="251"/>
      <c r="FJQ2654" s="52"/>
      <c r="FJR2654" s="250"/>
      <c r="FJS2654" s="65"/>
      <c r="FJT2654" s="251"/>
      <c r="FJU2654" s="251"/>
      <c r="FJV2654" s="251"/>
      <c r="FJW2654" s="52"/>
      <c r="FJX2654" s="250"/>
      <c r="FJY2654" s="65"/>
      <c r="FJZ2654" s="251"/>
      <c r="FKA2654" s="251"/>
      <c r="FKB2654" s="251"/>
      <c r="FKC2654" s="52"/>
      <c r="FKD2654" s="250"/>
      <c r="FKE2654" s="65"/>
      <c r="FKF2654" s="251"/>
      <c r="FKG2654" s="251"/>
      <c r="FKH2654" s="251"/>
      <c r="FKI2654" s="52"/>
      <c r="FKJ2654" s="250"/>
      <c r="FKK2654" s="65"/>
      <c r="FKL2654" s="251"/>
      <c r="FKM2654" s="251"/>
      <c r="FKN2654" s="251"/>
      <c r="FKO2654" s="52"/>
      <c r="FKP2654" s="250"/>
      <c r="FKQ2654" s="65"/>
      <c r="FKR2654" s="251"/>
      <c r="FKS2654" s="251"/>
      <c r="FKT2654" s="251"/>
      <c r="FKU2654" s="52"/>
      <c r="FKV2654" s="250"/>
      <c r="FKW2654" s="65"/>
      <c r="FKX2654" s="251"/>
      <c r="FKY2654" s="251"/>
      <c r="FKZ2654" s="251"/>
      <c r="FLA2654" s="52"/>
      <c r="FLB2654" s="250"/>
      <c r="FLC2654" s="65"/>
      <c r="FLD2654" s="251"/>
      <c r="FLE2654" s="251"/>
      <c r="FLF2654" s="251"/>
      <c r="FLG2654" s="52"/>
      <c r="FLH2654" s="250"/>
      <c r="FLI2654" s="65"/>
      <c r="FLJ2654" s="251"/>
      <c r="FLK2654" s="251"/>
      <c r="FLL2654" s="251"/>
      <c r="FLM2654" s="52"/>
      <c r="FLN2654" s="250"/>
      <c r="FLO2654" s="65"/>
      <c r="FLP2654" s="251"/>
      <c r="FLQ2654" s="251"/>
      <c r="FLR2654" s="251"/>
      <c r="FLS2654" s="52"/>
      <c r="FLT2654" s="250"/>
      <c r="FLU2654" s="65"/>
      <c r="FLV2654" s="251"/>
      <c r="FLW2654" s="251"/>
      <c r="FLX2654" s="251"/>
      <c r="FLY2654" s="52"/>
      <c r="FLZ2654" s="250"/>
      <c r="FMA2654" s="65"/>
      <c r="FMB2654" s="251"/>
      <c r="FMC2654" s="251"/>
      <c r="FMD2654" s="251"/>
      <c r="FME2654" s="52"/>
      <c r="FMF2654" s="250"/>
      <c r="FMG2654" s="65"/>
      <c r="FMH2654" s="251"/>
      <c r="FMI2654" s="251"/>
      <c r="FMJ2654" s="251"/>
      <c r="FMK2654" s="52"/>
      <c r="FML2654" s="250"/>
      <c r="FMM2654" s="65"/>
      <c r="FMN2654" s="251"/>
      <c r="FMO2654" s="251"/>
      <c r="FMP2654" s="251"/>
      <c r="FMQ2654" s="52"/>
      <c r="FMR2654" s="250"/>
      <c r="FMS2654" s="65"/>
      <c r="FMT2654" s="251"/>
      <c r="FMU2654" s="251"/>
      <c r="FMV2654" s="251"/>
      <c r="FMW2654" s="52"/>
      <c r="FMX2654" s="250"/>
      <c r="FMY2654" s="65"/>
      <c r="FMZ2654" s="251"/>
      <c r="FNA2654" s="251"/>
      <c r="FNB2654" s="251"/>
      <c r="FNC2654" s="52"/>
      <c r="FND2654" s="250"/>
      <c r="FNE2654" s="65"/>
      <c r="FNF2654" s="251"/>
      <c r="FNG2654" s="251"/>
      <c r="FNH2654" s="251"/>
      <c r="FNI2654" s="52"/>
      <c r="FNJ2654" s="250"/>
      <c r="FNK2654" s="65"/>
      <c r="FNL2654" s="251"/>
      <c r="FNM2654" s="251"/>
      <c r="FNN2654" s="251"/>
      <c r="FNO2654" s="52"/>
      <c r="FNP2654" s="250"/>
      <c r="FNQ2654" s="65"/>
      <c r="FNR2654" s="251"/>
      <c r="FNS2654" s="251"/>
      <c r="FNT2654" s="251"/>
      <c r="FNU2654" s="52"/>
      <c r="FNV2654" s="250"/>
      <c r="FNW2654" s="65"/>
      <c r="FNX2654" s="251"/>
      <c r="FNY2654" s="251"/>
      <c r="FNZ2654" s="251"/>
      <c r="FOA2654" s="52"/>
      <c r="FOB2654" s="250"/>
      <c r="FOC2654" s="65"/>
      <c r="FOD2654" s="251"/>
      <c r="FOE2654" s="251"/>
      <c r="FOF2654" s="251"/>
      <c r="FOG2654" s="52"/>
      <c r="FOH2654" s="250"/>
      <c r="FOI2654" s="65"/>
      <c r="FOJ2654" s="251"/>
      <c r="FOK2654" s="251"/>
      <c r="FOL2654" s="251"/>
      <c r="FOM2654" s="52"/>
      <c r="FON2654" s="250"/>
      <c r="FOO2654" s="65"/>
      <c r="FOP2654" s="251"/>
      <c r="FOQ2654" s="251"/>
      <c r="FOR2654" s="251"/>
      <c r="FOS2654" s="52"/>
      <c r="FOT2654" s="250"/>
      <c r="FOU2654" s="65"/>
      <c r="FOV2654" s="251"/>
      <c r="FOW2654" s="251"/>
      <c r="FOX2654" s="251"/>
      <c r="FOY2654" s="52"/>
      <c r="FOZ2654" s="250"/>
      <c r="FPA2654" s="65"/>
      <c r="FPB2654" s="251"/>
      <c r="FPC2654" s="251"/>
      <c r="FPD2654" s="251"/>
      <c r="FPE2654" s="52"/>
      <c r="FPF2654" s="250"/>
      <c r="FPG2654" s="65"/>
      <c r="FPH2654" s="251"/>
      <c r="FPI2654" s="251"/>
      <c r="FPJ2654" s="251"/>
      <c r="FPK2654" s="52"/>
      <c r="FPL2654" s="250"/>
      <c r="FPM2654" s="65"/>
      <c r="FPN2654" s="251"/>
      <c r="FPO2654" s="251"/>
      <c r="FPP2654" s="251"/>
      <c r="FPQ2654" s="52"/>
      <c r="FPR2654" s="250"/>
      <c r="FPS2654" s="65"/>
      <c r="FPT2654" s="251"/>
      <c r="FPU2654" s="251"/>
      <c r="FPV2654" s="251"/>
      <c r="FPW2654" s="52"/>
      <c r="FPX2654" s="250"/>
      <c r="FPY2654" s="65"/>
      <c r="FPZ2654" s="251"/>
      <c r="FQA2654" s="251"/>
      <c r="FQB2654" s="251"/>
      <c r="FQC2654" s="52"/>
      <c r="FQD2654" s="250"/>
      <c r="FQE2654" s="65"/>
      <c r="FQF2654" s="251"/>
      <c r="FQG2654" s="251"/>
      <c r="FQH2654" s="251"/>
      <c r="FQI2654" s="52"/>
      <c r="FQJ2654" s="250"/>
      <c r="FQK2654" s="65"/>
      <c r="FQL2654" s="251"/>
      <c r="FQM2654" s="251"/>
      <c r="FQN2654" s="251"/>
      <c r="FQO2654" s="52"/>
      <c r="FQP2654" s="250"/>
      <c r="FQQ2654" s="65"/>
      <c r="FQR2654" s="251"/>
      <c r="FQS2654" s="251"/>
      <c r="FQT2654" s="251"/>
      <c r="FQU2654" s="52"/>
      <c r="FQV2654" s="250"/>
      <c r="FQW2654" s="65"/>
      <c r="FQX2654" s="251"/>
      <c r="FQY2654" s="251"/>
      <c r="FQZ2654" s="251"/>
      <c r="FRA2654" s="52"/>
      <c r="FRB2654" s="250"/>
      <c r="FRC2654" s="65"/>
      <c r="FRD2654" s="251"/>
      <c r="FRE2654" s="251"/>
      <c r="FRF2654" s="251"/>
      <c r="FRG2654" s="52"/>
      <c r="FRH2654" s="250"/>
      <c r="FRI2654" s="65"/>
      <c r="FRJ2654" s="251"/>
      <c r="FRK2654" s="251"/>
      <c r="FRL2654" s="251"/>
      <c r="FRM2654" s="52"/>
      <c r="FRN2654" s="250"/>
      <c r="FRO2654" s="65"/>
      <c r="FRP2654" s="251"/>
      <c r="FRQ2654" s="251"/>
      <c r="FRR2654" s="251"/>
      <c r="FRS2654" s="52"/>
      <c r="FRT2654" s="250"/>
      <c r="FRU2654" s="65"/>
      <c r="FRV2654" s="251"/>
      <c r="FRW2654" s="251"/>
      <c r="FRX2654" s="251"/>
      <c r="FRY2654" s="52"/>
      <c r="FRZ2654" s="250"/>
      <c r="FSA2654" s="65"/>
      <c r="FSB2654" s="251"/>
      <c r="FSC2654" s="251"/>
      <c r="FSD2654" s="251"/>
      <c r="FSE2654" s="52"/>
      <c r="FSF2654" s="250"/>
      <c r="FSG2654" s="65"/>
      <c r="FSH2654" s="251"/>
      <c r="FSI2654" s="251"/>
      <c r="FSJ2654" s="251"/>
      <c r="FSK2654" s="52"/>
      <c r="FSL2654" s="250"/>
      <c r="FSM2654" s="65"/>
      <c r="FSN2654" s="251"/>
      <c r="FSO2654" s="251"/>
      <c r="FSP2654" s="251"/>
      <c r="FSQ2654" s="52"/>
      <c r="FSR2654" s="250"/>
      <c r="FSS2654" s="65"/>
      <c r="FST2654" s="251"/>
      <c r="FSU2654" s="251"/>
      <c r="FSV2654" s="251"/>
      <c r="FSW2654" s="52"/>
      <c r="FSX2654" s="250"/>
      <c r="FSY2654" s="65"/>
      <c r="FSZ2654" s="251"/>
      <c r="FTA2654" s="251"/>
      <c r="FTB2654" s="251"/>
      <c r="FTC2654" s="52"/>
      <c r="FTD2654" s="250"/>
      <c r="FTE2654" s="65"/>
      <c r="FTF2654" s="251"/>
      <c r="FTG2654" s="251"/>
      <c r="FTH2654" s="251"/>
      <c r="FTI2654" s="52"/>
      <c r="FTJ2654" s="250"/>
      <c r="FTK2654" s="65"/>
      <c r="FTL2654" s="251"/>
      <c r="FTM2654" s="251"/>
      <c r="FTN2654" s="251"/>
      <c r="FTO2654" s="52"/>
      <c r="FTP2654" s="250"/>
      <c r="FTQ2654" s="65"/>
      <c r="FTR2654" s="251"/>
      <c r="FTS2654" s="251"/>
      <c r="FTT2654" s="251"/>
      <c r="FTU2654" s="52"/>
      <c r="FTV2654" s="250"/>
      <c r="FTW2654" s="65"/>
      <c r="FTX2654" s="251"/>
      <c r="FTY2654" s="251"/>
      <c r="FTZ2654" s="251"/>
      <c r="FUA2654" s="52"/>
      <c r="FUB2654" s="250"/>
      <c r="FUC2654" s="65"/>
      <c r="FUD2654" s="251"/>
      <c r="FUE2654" s="251"/>
      <c r="FUF2654" s="251"/>
      <c r="FUG2654" s="52"/>
      <c r="FUH2654" s="250"/>
      <c r="FUI2654" s="65"/>
      <c r="FUJ2654" s="251"/>
      <c r="FUK2654" s="251"/>
      <c r="FUL2654" s="251"/>
      <c r="FUM2654" s="52"/>
      <c r="FUN2654" s="250"/>
      <c r="FUO2654" s="65"/>
      <c r="FUP2654" s="251"/>
      <c r="FUQ2654" s="251"/>
      <c r="FUR2654" s="251"/>
      <c r="FUS2654" s="52"/>
      <c r="FUT2654" s="250"/>
      <c r="FUU2654" s="65"/>
      <c r="FUV2654" s="251"/>
      <c r="FUW2654" s="251"/>
      <c r="FUX2654" s="251"/>
      <c r="FUY2654" s="52"/>
      <c r="FUZ2654" s="250"/>
      <c r="FVA2654" s="65"/>
      <c r="FVB2654" s="251"/>
      <c r="FVC2654" s="251"/>
      <c r="FVD2654" s="251"/>
      <c r="FVE2654" s="52"/>
      <c r="FVF2654" s="250"/>
      <c r="FVG2654" s="65"/>
      <c r="FVH2654" s="251"/>
      <c r="FVI2654" s="251"/>
      <c r="FVJ2654" s="251"/>
      <c r="FVK2654" s="52"/>
      <c r="FVL2654" s="250"/>
      <c r="FVM2654" s="65"/>
      <c r="FVN2654" s="251"/>
      <c r="FVO2654" s="251"/>
      <c r="FVP2654" s="251"/>
      <c r="FVQ2654" s="52"/>
      <c r="FVR2654" s="250"/>
      <c r="FVS2654" s="65"/>
      <c r="FVT2654" s="251"/>
      <c r="FVU2654" s="251"/>
      <c r="FVV2654" s="251"/>
      <c r="FVW2654" s="52"/>
      <c r="FVX2654" s="250"/>
      <c r="FVY2654" s="65"/>
      <c r="FVZ2654" s="251"/>
      <c r="FWA2654" s="251"/>
      <c r="FWB2654" s="251"/>
      <c r="FWC2654" s="52"/>
      <c r="FWD2654" s="250"/>
      <c r="FWE2654" s="65"/>
      <c r="FWF2654" s="251"/>
      <c r="FWG2654" s="251"/>
      <c r="FWH2654" s="251"/>
      <c r="FWI2654" s="52"/>
      <c r="FWJ2654" s="250"/>
      <c r="FWK2654" s="65"/>
      <c r="FWL2654" s="251"/>
      <c r="FWM2654" s="251"/>
      <c r="FWN2654" s="251"/>
      <c r="FWO2654" s="52"/>
      <c r="FWP2654" s="250"/>
      <c r="FWQ2654" s="65"/>
      <c r="FWR2654" s="251"/>
      <c r="FWS2654" s="251"/>
      <c r="FWT2654" s="251"/>
      <c r="FWU2654" s="52"/>
      <c r="FWV2654" s="250"/>
      <c r="FWW2654" s="65"/>
      <c r="FWX2654" s="251"/>
      <c r="FWY2654" s="251"/>
      <c r="FWZ2654" s="251"/>
      <c r="FXA2654" s="52"/>
      <c r="FXB2654" s="250"/>
      <c r="FXC2654" s="65"/>
      <c r="FXD2654" s="251"/>
      <c r="FXE2654" s="251"/>
      <c r="FXF2654" s="251"/>
      <c r="FXG2654" s="52"/>
      <c r="FXH2654" s="250"/>
      <c r="FXI2654" s="65"/>
      <c r="FXJ2654" s="251"/>
      <c r="FXK2654" s="251"/>
      <c r="FXL2654" s="251"/>
      <c r="FXM2654" s="52"/>
      <c r="FXN2654" s="250"/>
      <c r="FXO2654" s="65"/>
      <c r="FXP2654" s="251"/>
      <c r="FXQ2654" s="251"/>
      <c r="FXR2654" s="251"/>
      <c r="FXS2654" s="52"/>
      <c r="FXT2654" s="250"/>
      <c r="FXU2654" s="65"/>
      <c r="FXV2654" s="251"/>
      <c r="FXW2654" s="251"/>
      <c r="FXX2654" s="251"/>
      <c r="FXY2654" s="52"/>
      <c r="FXZ2654" s="250"/>
      <c r="FYA2654" s="65"/>
      <c r="FYB2654" s="251"/>
      <c r="FYC2654" s="251"/>
      <c r="FYD2654" s="251"/>
      <c r="FYE2654" s="52"/>
      <c r="FYF2654" s="250"/>
      <c r="FYG2654" s="65"/>
      <c r="FYH2654" s="251"/>
      <c r="FYI2654" s="251"/>
      <c r="FYJ2654" s="251"/>
      <c r="FYK2654" s="52"/>
      <c r="FYL2654" s="250"/>
      <c r="FYM2654" s="65"/>
      <c r="FYN2654" s="251"/>
      <c r="FYO2654" s="251"/>
      <c r="FYP2654" s="251"/>
      <c r="FYQ2654" s="52"/>
      <c r="FYR2654" s="250"/>
      <c r="FYS2654" s="65"/>
      <c r="FYT2654" s="251"/>
      <c r="FYU2654" s="251"/>
      <c r="FYV2654" s="251"/>
      <c r="FYW2654" s="52"/>
      <c r="FYX2654" s="250"/>
      <c r="FYY2654" s="65"/>
      <c r="FYZ2654" s="251"/>
      <c r="FZA2654" s="251"/>
      <c r="FZB2654" s="251"/>
      <c r="FZC2654" s="52"/>
      <c r="FZD2654" s="250"/>
      <c r="FZE2654" s="65"/>
      <c r="FZF2654" s="251"/>
      <c r="FZG2654" s="251"/>
      <c r="FZH2654" s="251"/>
      <c r="FZI2654" s="52"/>
      <c r="FZJ2654" s="250"/>
      <c r="FZK2654" s="65"/>
      <c r="FZL2654" s="251"/>
      <c r="FZM2654" s="251"/>
      <c r="FZN2654" s="251"/>
      <c r="FZO2654" s="52"/>
      <c r="FZP2654" s="250"/>
      <c r="FZQ2654" s="65"/>
      <c r="FZR2654" s="251"/>
      <c r="FZS2654" s="251"/>
      <c r="FZT2654" s="251"/>
      <c r="FZU2654" s="52"/>
      <c r="FZV2654" s="250"/>
      <c r="FZW2654" s="65"/>
      <c r="FZX2654" s="251"/>
      <c r="FZY2654" s="251"/>
      <c r="FZZ2654" s="251"/>
      <c r="GAA2654" s="52"/>
      <c r="GAB2654" s="250"/>
      <c r="GAC2654" s="65"/>
      <c r="GAD2654" s="251"/>
      <c r="GAE2654" s="251"/>
      <c r="GAF2654" s="251"/>
      <c r="GAG2654" s="52"/>
      <c r="GAH2654" s="250"/>
      <c r="GAI2654" s="65"/>
      <c r="GAJ2654" s="251"/>
      <c r="GAK2654" s="251"/>
      <c r="GAL2654" s="251"/>
      <c r="GAM2654" s="52"/>
      <c r="GAN2654" s="250"/>
      <c r="GAO2654" s="65"/>
      <c r="GAP2654" s="251"/>
      <c r="GAQ2654" s="251"/>
      <c r="GAR2654" s="251"/>
      <c r="GAS2654" s="52"/>
      <c r="GAT2654" s="250"/>
      <c r="GAU2654" s="65"/>
      <c r="GAV2654" s="251"/>
      <c r="GAW2654" s="251"/>
      <c r="GAX2654" s="251"/>
      <c r="GAY2654" s="52"/>
      <c r="GAZ2654" s="250"/>
      <c r="GBA2654" s="65"/>
      <c r="GBB2654" s="251"/>
      <c r="GBC2654" s="251"/>
      <c r="GBD2654" s="251"/>
      <c r="GBE2654" s="52"/>
      <c r="GBF2654" s="250"/>
      <c r="GBG2654" s="65"/>
      <c r="GBH2654" s="251"/>
      <c r="GBI2654" s="251"/>
      <c r="GBJ2654" s="251"/>
      <c r="GBK2654" s="52"/>
      <c r="GBL2654" s="250"/>
      <c r="GBM2654" s="65"/>
      <c r="GBN2654" s="251"/>
      <c r="GBO2654" s="251"/>
      <c r="GBP2654" s="251"/>
      <c r="GBQ2654" s="52"/>
      <c r="GBR2654" s="250"/>
      <c r="GBS2654" s="65"/>
      <c r="GBT2654" s="251"/>
      <c r="GBU2654" s="251"/>
      <c r="GBV2654" s="251"/>
      <c r="GBW2654" s="52"/>
      <c r="GBX2654" s="250"/>
      <c r="GBY2654" s="65"/>
      <c r="GBZ2654" s="251"/>
      <c r="GCA2654" s="251"/>
      <c r="GCB2654" s="251"/>
      <c r="GCC2654" s="52"/>
      <c r="GCD2654" s="250"/>
      <c r="GCE2654" s="65"/>
      <c r="GCF2654" s="251"/>
      <c r="GCG2654" s="251"/>
      <c r="GCH2654" s="251"/>
      <c r="GCI2654" s="52"/>
      <c r="GCJ2654" s="250"/>
      <c r="GCK2654" s="65"/>
      <c r="GCL2654" s="251"/>
      <c r="GCM2654" s="251"/>
      <c r="GCN2654" s="251"/>
      <c r="GCO2654" s="52"/>
      <c r="GCP2654" s="250"/>
      <c r="GCQ2654" s="65"/>
      <c r="GCR2654" s="251"/>
      <c r="GCS2654" s="251"/>
      <c r="GCT2654" s="251"/>
      <c r="GCU2654" s="52"/>
      <c r="GCV2654" s="250"/>
      <c r="GCW2654" s="65"/>
      <c r="GCX2654" s="251"/>
      <c r="GCY2654" s="251"/>
      <c r="GCZ2654" s="251"/>
      <c r="GDA2654" s="52"/>
      <c r="GDB2654" s="250"/>
      <c r="GDC2654" s="65"/>
      <c r="GDD2654" s="251"/>
      <c r="GDE2654" s="251"/>
      <c r="GDF2654" s="251"/>
      <c r="GDG2654" s="52"/>
      <c r="GDH2654" s="250"/>
      <c r="GDI2654" s="65"/>
      <c r="GDJ2654" s="251"/>
      <c r="GDK2654" s="251"/>
      <c r="GDL2654" s="251"/>
      <c r="GDM2654" s="52"/>
      <c r="GDN2654" s="250"/>
      <c r="GDO2654" s="65"/>
      <c r="GDP2654" s="251"/>
      <c r="GDQ2654" s="251"/>
      <c r="GDR2654" s="251"/>
      <c r="GDS2654" s="52"/>
      <c r="GDT2654" s="250"/>
      <c r="GDU2654" s="65"/>
      <c r="GDV2654" s="251"/>
      <c r="GDW2654" s="251"/>
      <c r="GDX2654" s="251"/>
      <c r="GDY2654" s="52"/>
      <c r="GDZ2654" s="250"/>
      <c r="GEA2654" s="65"/>
      <c r="GEB2654" s="251"/>
      <c r="GEC2654" s="251"/>
      <c r="GED2654" s="251"/>
      <c r="GEE2654" s="52"/>
      <c r="GEF2654" s="250"/>
      <c r="GEG2654" s="65"/>
      <c r="GEH2654" s="251"/>
      <c r="GEI2654" s="251"/>
      <c r="GEJ2654" s="251"/>
      <c r="GEK2654" s="52"/>
      <c r="GEL2654" s="250"/>
      <c r="GEM2654" s="65"/>
      <c r="GEN2654" s="251"/>
      <c r="GEO2654" s="251"/>
      <c r="GEP2654" s="251"/>
      <c r="GEQ2654" s="52"/>
      <c r="GER2654" s="250"/>
      <c r="GES2654" s="65"/>
      <c r="GET2654" s="251"/>
      <c r="GEU2654" s="251"/>
      <c r="GEV2654" s="251"/>
      <c r="GEW2654" s="52"/>
      <c r="GEX2654" s="250"/>
      <c r="GEY2654" s="65"/>
      <c r="GEZ2654" s="251"/>
      <c r="GFA2654" s="251"/>
      <c r="GFB2654" s="251"/>
      <c r="GFC2654" s="52"/>
      <c r="GFD2654" s="250"/>
      <c r="GFE2654" s="65"/>
      <c r="GFF2654" s="251"/>
      <c r="GFG2654" s="251"/>
      <c r="GFH2654" s="251"/>
      <c r="GFI2654" s="52"/>
      <c r="GFJ2654" s="250"/>
      <c r="GFK2654" s="65"/>
      <c r="GFL2654" s="251"/>
      <c r="GFM2654" s="251"/>
      <c r="GFN2654" s="251"/>
      <c r="GFO2654" s="52"/>
      <c r="GFP2654" s="250"/>
      <c r="GFQ2654" s="65"/>
      <c r="GFR2654" s="251"/>
      <c r="GFS2654" s="251"/>
      <c r="GFT2654" s="251"/>
      <c r="GFU2654" s="52"/>
      <c r="GFV2654" s="250"/>
      <c r="GFW2654" s="65"/>
      <c r="GFX2654" s="251"/>
      <c r="GFY2654" s="251"/>
      <c r="GFZ2654" s="251"/>
      <c r="GGA2654" s="52"/>
      <c r="GGB2654" s="250"/>
      <c r="GGC2654" s="65"/>
      <c r="GGD2654" s="251"/>
      <c r="GGE2654" s="251"/>
      <c r="GGF2654" s="251"/>
      <c r="GGG2654" s="52"/>
      <c r="GGH2654" s="250"/>
      <c r="GGI2654" s="65"/>
      <c r="GGJ2654" s="251"/>
      <c r="GGK2654" s="251"/>
      <c r="GGL2654" s="251"/>
      <c r="GGM2654" s="52"/>
      <c r="GGN2654" s="250"/>
      <c r="GGO2654" s="65"/>
      <c r="GGP2654" s="251"/>
      <c r="GGQ2654" s="251"/>
      <c r="GGR2654" s="251"/>
      <c r="GGS2654" s="52"/>
      <c r="GGT2654" s="250"/>
      <c r="GGU2654" s="65"/>
      <c r="GGV2654" s="251"/>
      <c r="GGW2654" s="251"/>
      <c r="GGX2654" s="251"/>
      <c r="GGY2654" s="52"/>
      <c r="GGZ2654" s="250"/>
      <c r="GHA2654" s="65"/>
      <c r="GHB2654" s="251"/>
      <c r="GHC2654" s="251"/>
      <c r="GHD2654" s="251"/>
      <c r="GHE2654" s="52"/>
      <c r="GHF2654" s="250"/>
      <c r="GHG2654" s="65"/>
      <c r="GHH2654" s="251"/>
      <c r="GHI2654" s="251"/>
      <c r="GHJ2654" s="251"/>
      <c r="GHK2654" s="52"/>
      <c r="GHL2654" s="250"/>
      <c r="GHM2654" s="65"/>
      <c r="GHN2654" s="251"/>
      <c r="GHO2654" s="251"/>
      <c r="GHP2654" s="251"/>
      <c r="GHQ2654" s="52"/>
      <c r="GHR2654" s="250"/>
      <c r="GHS2654" s="65"/>
      <c r="GHT2654" s="251"/>
      <c r="GHU2654" s="251"/>
      <c r="GHV2654" s="251"/>
      <c r="GHW2654" s="52"/>
      <c r="GHX2654" s="250"/>
      <c r="GHY2654" s="65"/>
      <c r="GHZ2654" s="251"/>
      <c r="GIA2654" s="251"/>
      <c r="GIB2654" s="251"/>
      <c r="GIC2654" s="52"/>
      <c r="GID2654" s="250"/>
      <c r="GIE2654" s="65"/>
      <c r="GIF2654" s="251"/>
      <c r="GIG2654" s="251"/>
      <c r="GIH2654" s="251"/>
      <c r="GII2654" s="52"/>
      <c r="GIJ2654" s="250"/>
      <c r="GIK2654" s="65"/>
      <c r="GIL2654" s="251"/>
      <c r="GIM2654" s="251"/>
      <c r="GIN2654" s="251"/>
      <c r="GIO2654" s="52"/>
      <c r="GIP2654" s="250"/>
      <c r="GIQ2654" s="65"/>
      <c r="GIR2654" s="251"/>
      <c r="GIS2654" s="251"/>
      <c r="GIT2654" s="251"/>
      <c r="GIU2654" s="52"/>
      <c r="GIV2654" s="250"/>
      <c r="GIW2654" s="65"/>
      <c r="GIX2654" s="251"/>
      <c r="GIY2654" s="251"/>
      <c r="GIZ2654" s="251"/>
      <c r="GJA2654" s="52"/>
      <c r="GJB2654" s="250"/>
      <c r="GJC2654" s="65"/>
      <c r="GJD2654" s="251"/>
      <c r="GJE2654" s="251"/>
      <c r="GJF2654" s="251"/>
      <c r="GJG2654" s="52"/>
      <c r="GJH2654" s="250"/>
      <c r="GJI2654" s="65"/>
      <c r="GJJ2654" s="251"/>
      <c r="GJK2654" s="251"/>
      <c r="GJL2654" s="251"/>
      <c r="GJM2654" s="52"/>
      <c r="GJN2654" s="250"/>
      <c r="GJO2654" s="65"/>
      <c r="GJP2654" s="251"/>
      <c r="GJQ2654" s="251"/>
      <c r="GJR2654" s="251"/>
      <c r="GJS2654" s="52"/>
      <c r="GJT2654" s="250"/>
      <c r="GJU2654" s="65"/>
      <c r="GJV2654" s="251"/>
      <c r="GJW2654" s="251"/>
      <c r="GJX2654" s="251"/>
      <c r="GJY2654" s="52"/>
      <c r="GJZ2654" s="250"/>
      <c r="GKA2654" s="65"/>
      <c r="GKB2654" s="251"/>
      <c r="GKC2654" s="251"/>
      <c r="GKD2654" s="251"/>
      <c r="GKE2654" s="52"/>
      <c r="GKF2654" s="250"/>
      <c r="GKG2654" s="65"/>
      <c r="GKH2654" s="251"/>
      <c r="GKI2654" s="251"/>
      <c r="GKJ2654" s="251"/>
      <c r="GKK2654" s="52"/>
      <c r="GKL2654" s="250"/>
      <c r="GKM2654" s="65"/>
      <c r="GKN2654" s="251"/>
      <c r="GKO2654" s="251"/>
      <c r="GKP2654" s="251"/>
      <c r="GKQ2654" s="52"/>
      <c r="GKR2654" s="250"/>
      <c r="GKS2654" s="65"/>
      <c r="GKT2654" s="251"/>
      <c r="GKU2654" s="251"/>
      <c r="GKV2654" s="251"/>
      <c r="GKW2654" s="52"/>
      <c r="GKX2654" s="250"/>
      <c r="GKY2654" s="65"/>
      <c r="GKZ2654" s="251"/>
      <c r="GLA2654" s="251"/>
      <c r="GLB2654" s="251"/>
      <c r="GLC2654" s="52"/>
      <c r="GLD2654" s="250"/>
      <c r="GLE2654" s="65"/>
      <c r="GLF2654" s="251"/>
      <c r="GLG2654" s="251"/>
      <c r="GLH2654" s="251"/>
      <c r="GLI2654" s="52"/>
      <c r="GLJ2654" s="250"/>
      <c r="GLK2654" s="65"/>
      <c r="GLL2654" s="251"/>
      <c r="GLM2654" s="251"/>
      <c r="GLN2654" s="251"/>
      <c r="GLO2654" s="52"/>
      <c r="GLP2654" s="250"/>
      <c r="GLQ2654" s="65"/>
      <c r="GLR2654" s="251"/>
      <c r="GLS2654" s="251"/>
      <c r="GLT2654" s="251"/>
      <c r="GLU2654" s="52"/>
      <c r="GLV2654" s="250"/>
      <c r="GLW2654" s="65"/>
      <c r="GLX2654" s="251"/>
      <c r="GLY2654" s="251"/>
      <c r="GLZ2654" s="251"/>
      <c r="GMA2654" s="52"/>
      <c r="GMB2654" s="250"/>
      <c r="GMC2654" s="65"/>
      <c r="GMD2654" s="251"/>
      <c r="GME2654" s="251"/>
      <c r="GMF2654" s="251"/>
      <c r="GMG2654" s="52"/>
      <c r="GMH2654" s="250"/>
      <c r="GMI2654" s="65"/>
      <c r="GMJ2654" s="251"/>
      <c r="GMK2654" s="251"/>
      <c r="GML2654" s="251"/>
      <c r="GMM2654" s="52"/>
      <c r="GMN2654" s="250"/>
      <c r="GMO2654" s="65"/>
      <c r="GMP2654" s="251"/>
      <c r="GMQ2654" s="251"/>
      <c r="GMR2654" s="251"/>
      <c r="GMS2654" s="52"/>
      <c r="GMT2654" s="250"/>
      <c r="GMU2654" s="65"/>
      <c r="GMV2654" s="251"/>
      <c r="GMW2654" s="251"/>
      <c r="GMX2654" s="251"/>
      <c r="GMY2654" s="52"/>
      <c r="GMZ2654" s="250"/>
      <c r="GNA2654" s="65"/>
      <c r="GNB2654" s="251"/>
      <c r="GNC2654" s="251"/>
      <c r="GND2654" s="251"/>
      <c r="GNE2654" s="52"/>
      <c r="GNF2654" s="250"/>
      <c r="GNG2654" s="65"/>
      <c r="GNH2654" s="251"/>
      <c r="GNI2654" s="251"/>
      <c r="GNJ2654" s="251"/>
      <c r="GNK2654" s="52"/>
      <c r="GNL2654" s="250"/>
      <c r="GNM2654" s="65"/>
      <c r="GNN2654" s="251"/>
      <c r="GNO2654" s="251"/>
      <c r="GNP2654" s="251"/>
      <c r="GNQ2654" s="52"/>
      <c r="GNR2654" s="250"/>
      <c r="GNS2654" s="65"/>
      <c r="GNT2654" s="251"/>
      <c r="GNU2654" s="251"/>
      <c r="GNV2654" s="251"/>
      <c r="GNW2654" s="52"/>
      <c r="GNX2654" s="250"/>
      <c r="GNY2654" s="65"/>
      <c r="GNZ2654" s="251"/>
      <c r="GOA2654" s="251"/>
      <c r="GOB2654" s="251"/>
      <c r="GOC2654" s="52"/>
      <c r="GOD2654" s="250"/>
      <c r="GOE2654" s="65"/>
      <c r="GOF2654" s="251"/>
      <c r="GOG2654" s="251"/>
      <c r="GOH2654" s="251"/>
      <c r="GOI2654" s="52"/>
      <c r="GOJ2654" s="250"/>
      <c r="GOK2654" s="65"/>
      <c r="GOL2654" s="251"/>
      <c r="GOM2654" s="251"/>
      <c r="GON2654" s="251"/>
      <c r="GOO2654" s="52"/>
      <c r="GOP2654" s="250"/>
      <c r="GOQ2654" s="65"/>
      <c r="GOR2654" s="251"/>
      <c r="GOS2654" s="251"/>
      <c r="GOT2654" s="251"/>
      <c r="GOU2654" s="52"/>
      <c r="GOV2654" s="250"/>
      <c r="GOW2654" s="65"/>
      <c r="GOX2654" s="251"/>
      <c r="GOY2654" s="251"/>
      <c r="GOZ2654" s="251"/>
      <c r="GPA2654" s="52"/>
      <c r="GPB2654" s="250"/>
      <c r="GPC2654" s="65"/>
      <c r="GPD2654" s="251"/>
      <c r="GPE2654" s="251"/>
      <c r="GPF2654" s="251"/>
      <c r="GPG2654" s="52"/>
      <c r="GPH2654" s="250"/>
      <c r="GPI2654" s="65"/>
      <c r="GPJ2654" s="251"/>
      <c r="GPK2654" s="251"/>
      <c r="GPL2654" s="251"/>
      <c r="GPM2654" s="52"/>
      <c r="GPN2654" s="250"/>
      <c r="GPO2654" s="65"/>
      <c r="GPP2654" s="251"/>
      <c r="GPQ2654" s="251"/>
      <c r="GPR2654" s="251"/>
      <c r="GPS2654" s="52"/>
      <c r="GPT2654" s="250"/>
      <c r="GPU2654" s="65"/>
      <c r="GPV2654" s="251"/>
      <c r="GPW2654" s="251"/>
      <c r="GPX2654" s="251"/>
      <c r="GPY2654" s="52"/>
      <c r="GPZ2654" s="250"/>
      <c r="GQA2654" s="65"/>
      <c r="GQB2654" s="251"/>
      <c r="GQC2654" s="251"/>
      <c r="GQD2654" s="251"/>
      <c r="GQE2654" s="52"/>
      <c r="GQF2654" s="250"/>
      <c r="GQG2654" s="65"/>
      <c r="GQH2654" s="251"/>
      <c r="GQI2654" s="251"/>
      <c r="GQJ2654" s="251"/>
      <c r="GQK2654" s="52"/>
      <c r="GQL2654" s="250"/>
      <c r="GQM2654" s="65"/>
      <c r="GQN2654" s="251"/>
      <c r="GQO2654" s="251"/>
      <c r="GQP2654" s="251"/>
      <c r="GQQ2654" s="52"/>
      <c r="GQR2654" s="250"/>
      <c r="GQS2654" s="65"/>
      <c r="GQT2654" s="251"/>
      <c r="GQU2654" s="251"/>
      <c r="GQV2654" s="251"/>
      <c r="GQW2654" s="52"/>
      <c r="GQX2654" s="250"/>
      <c r="GQY2654" s="65"/>
      <c r="GQZ2654" s="251"/>
      <c r="GRA2654" s="251"/>
      <c r="GRB2654" s="251"/>
      <c r="GRC2654" s="52"/>
      <c r="GRD2654" s="250"/>
      <c r="GRE2654" s="65"/>
      <c r="GRF2654" s="251"/>
      <c r="GRG2654" s="251"/>
      <c r="GRH2654" s="251"/>
      <c r="GRI2654" s="52"/>
      <c r="GRJ2654" s="250"/>
      <c r="GRK2654" s="65"/>
      <c r="GRL2654" s="251"/>
      <c r="GRM2654" s="251"/>
      <c r="GRN2654" s="251"/>
      <c r="GRO2654" s="52"/>
      <c r="GRP2654" s="250"/>
      <c r="GRQ2654" s="65"/>
      <c r="GRR2654" s="251"/>
      <c r="GRS2654" s="251"/>
      <c r="GRT2654" s="251"/>
      <c r="GRU2654" s="52"/>
      <c r="GRV2654" s="250"/>
      <c r="GRW2654" s="65"/>
      <c r="GRX2654" s="251"/>
      <c r="GRY2654" s="251"/>
      <c r="GRZ2654" s="251"/>
      <c r="GSA2654" s="52"/>
      <c r="GSB2654" s="250"/>
      <c r="GSC2654" s="65"/>
      <c r="GSD2654" s="251"/>
      <c r="GSE2654" s="251"/>
      <c r="GSF2654" s="251"/>
      <c r="GSG2654" s="52"/>
      <c r="GSH2654" s="250"/>
      <c r="GSI2654" s="65"/>
      <c r="GSJ2654" s="251"/>
      <c r="GSK2654" s="251"/>
      <c r="GSL2654" s="251"/>
      <c r="GSM2654" s="52"/>
      <c r="GSN2654" s="250"/>
      <c r="GSO2654" s="65"/>
      <c r="GSP2654" s="251"/>
      <c r="GSQ2654" s="251"/>
      <c r="GSR2654" s="251"/>
      <c r="GSS2654" s="52"/>
      <c r="GST2654" s="250"/>
      <c r="GSU2654" s="65"/>
      <c r="GSV2654" s="251"/>
      <c r="GSW2654" s="251"/>
      <c r="GSX2654" s="251"/>
      <c r="GSY2654" s="52"/>
      <c r="GSZ2654" s="250"/>
      <c r="GTA2654" s="65"/>
      <c r="GTB2654" s="251"/>
      <c r="GTC2654" s="251"/>
      <c r="GTD2654" s="251"/>
      <c r="GTE2654" s="52"/>
      <c r="GTF2654" s="250"/>
      <c r="GTG2654" s="65"/>
      <c r="GTH2654" s="251"/>
      <c r="GTI2654" s="251"/>
      <c r="GTJ2654" s="251"/>
      <c r="GTK2654" s="52"/>
      <c r="GTL2654" s="250"/>
      <c r="GTM2654" s="65"/>
      <c r="GTN2654" s="251"/>
      <c r="GTO2654" s="251"/>
      <c r="GTP2654" s="251"/>
      <c r="GTQ2654" s="52"/>
      <c r="GTR2654" s="250"/>
      <c r="GTS2654" s="65"/>
      <c r="GTT2654" s="251"/>
      <c r="GTU2654" s="251"/>
      <c r="GTV2654" s="251"/>
      <c r="GTW2654" s="52"/>
      <c r="GTX2654" s="250"/>
      <c r="GTY2654" s="65"/>
      <c r="GTZ2654" s="251"/>
      <c r="GUA2654" s="251"/>
      <c r="GUB2654" s="251"/>
      <c r="GUC2654" s="52"/>
      <c r="GUD2654" s="250"/>
      <c r="GUE2654" s="65"/>
      <c r="GUF2654" s="251"/>
      <c r="GUG2654" s="251"/>
      <c r="GUH2654" s="251"/>
      <c r="GUI2654" s="52"/>
      <c r="GUJ2654" s="250"/>
      <c r="GUK2654" s="65"/>
      <c r="GUL2654" s="251"/>
      <c r="GUM2654" s="251"/>
      <c r="GUN2654" s="251"/>
      <c r="GUO2654" s="52"/>
      <c r="GUP2654" s="250"/>
      <c r="GUQ2654" s="65"/>
      <c r="GUR2654" s="251"/>
      <c r="GUS2654" s="251"/>
      <c r="GUT2654" s="251"/>
      <c r="GUU2654" s="52"/>
      <c r="GUV2654" s="250"/>
      <c r="GUW2654" s="65"/>
      <c r="GUX2654" s="251"/>
      <c r="GUY2654" s="251"/>
      <c r="GUZ2654" s="251"/>
      <c r="GVA2654" s="52"/>
      <c r="GVB2654" s="250"/>
      <c r="GVC2654" s="65"/>
      <c r="GVD2654" s="251"/>
      <c r="GVE2654" s="251"/>
      <c r="GVF2654" s="251"/>
      <c r="GVG2654" s="52"/>
      <c r="GVH2654" s="250"/>
      <c r="GVI2654" s="65"/>
      <c r="GVJ2654" s="251"/>
      <c r="GVK2654" s="251"/>
      <c r="GVL2654" s="251"/>
      <c r="GVM2654" s="52"/>
      <c r="GVN2654" s="250"/>
      <c r="GVO2654" s="65"/>
      <c r="GVP2654" s="251"/>
      <c r="GVQ2654" s="251"/>
      <c r="GVR2654" s="251"/>
      <c r="GVS2654" s="52"/>
      <c r="GVT2654" s="250"/>
      <c r="GVU2654" s="65"/>
      <c r="GVV2654" s="251"/>
      <c r="GVW2654" s="251"/>
      <c r="GVX2654" s="251"/>
      <c r="GVY2654" s="52"/>
      <c r="GVZ2654" s="250"/>
      <c r="GWA2654" s="65"/>
      <c r="GWB2654" s="251"/>
      <c r="GWC2654" s="251"/>
      <c r="GWD2654" s="251"/>
      <c r="GWE2654" s="52"/>
      <c r="GWF2654" s="250"/>
      <c r="GWG2654" s="65"/>
      <c r="GWH2654" s="251"/>
      <c r="GWI2654" s="251"/>
      <c r="GWJ2654" s="251"/>
      <c r="GWK2654" s="52"/>
      <c r="GWL2654" s="250"/>
      <c r="GWM2654" s="65"/>
      <c r="GWN2654" s="251"/>
      <c r="GWO2654" s="251"/>
      <c r="GWP2654" s="251"/>
      <c r="GWQ2654" s="52"/>
      <c r="GWR2654" s="250"/>
      <c r="GWS2654" s="65"/>
      <c r="GWT2654" s="251"/>
      <c r="GWU2654" s="251"/>
      <c r="GWV2654" s="251"/>
      <c r="GWW2654" s="52"/>
      <c r="GWX2654" s="250"/>
      <c r="GWY2654" s="65"/>
      <c r="GWZ2654" s="251"/>
      <c r="GXA2654" s="251"/>
      <c r="GXB2654" s="251"/>
      <c r="GXC2654" s="52"/>
      <c r="GXD2654" s="250"/>
      <c r="GXE2654" s="65"/>
      <c r="GXF2654" s="251"/>
      <c r="GXG2654" s="251"/>
      <c r="GXH2654" s="251"/>
      <c r="GXI2654" s="52"/>
      <c r="GXJ2654" s="250"/>
      <c r="GXK2654" s="65"/>
      <c r="GXL2654" s="251"/>
      <c r="GXM2654" s="251"/>
      <c r="GXN2654" s="251"/>
      <c r="GXO2654" s="52"/>
      <c r="GXP2654" s="250"/>
      <c r="GXQ2654" s="65"/>
      <c r="GXR2654" s="251"/>
      <c r="GXS2654" s="251"/>
      <c r="GXT2654" s="251"/>
      <c r="GXU2654" s="52"/>
      <c r="GXV2654" s="250"/>
      <c r="GXW2654" s="65"/>
      <c r="GXX2654" s="251"/>
      <c r="GXY2654" s="251"/>
      <c r="GXZ2654" s="251"/>
      <c r="GYA2654" s="52"/>
      <c r="GYB2654" s="250"/>
      <c r="GYC2654" s="65"/>
      <c r="GYD2654" s="251"/>
      <c r="GYE2654" s="251"/>
      <c r="GYF2654" s="251"/>
      <c r="GYG2654" s="52"/>
      <c r="GYH2654" s="250"/>
      <c r="GYI2654" s="65"/>
      <c r="GYJ2654" s="251"/>
      <c r="GYK2654" s="251"/>
      <c r="GYL2654" s="251"/>
      <c r="GYM2654" s="52"/>
      <c r="GYN2654" s="250"/>
      <c r="GYO2654" s="65"/>
      <c r="GYP2654" s="251"/>
      <c r="GYQ2654" s="251"/>
      <c r="GYR2654" s="251"/>
      <c r="GYS2654" s="52"/>
      <c r="GYT2654" s="250"/>
      <c r="GYU2654" s="65"/>
      <c r="GYV2654" s="251"/>
      <c r="GYW2654" s="251"/>
      <c r="GYX2654" s="251"/>
      <c r="GYY2654" s="52"/>
      <c r="GYZ2654" s="250"/>
      <c r="GZA2654" s="65"/>
      <c r="GZB2654" s="251"/>
      <c r="GZC2654" s="251"/>
      <c r="GZD2654" s="251"/>
      <c r="GZE2654" s="52"/>
      <c r="GZF2654" s="250"/>
      <c r="GZG2654" s="65"/>
      <c r="GZH2654" s="251"/>
      <c r="GZI2654" s="251"/>
      <c r="GZJ2654" s="251"/>
      <c r="GZK2654" s="52"/>
      <c r="GZL2654" s="250"/>
      <c r="GZM2654" s="65"/>
      <c r="GZN2654" s="251"/>
      <c r="GZO2654" s="251"/>
      <c r="GZP2654" s="251"/>
      <c r="GZQ2654" s="52"/>
      <c r="GZR2654" s="250"/>
      <c r="GZS2654" s="65"/>
      <c r="GZT2654" s="251"/>
      <c r="GZU2654" s="251"/>
      <c r="GZV2654" s="251"/>
      <c r="GZW2654" s="52"/>
      <c r="GZX2654" s="250"/>
      <c r="GZY2654" s="65"/>
      <c r="GZZ2654" s="251"/>
      <c r="HAA2654" s="251"/>
      <c r="HAB2654" s="251"/>
      <c r="HAC2654" s="52"/>
      <c r="HAD2654" s="250"/>
      <c r="HAE2654" s="65"/>
      <c r="HAF2654" s="251"/>
      <c r="HAG2654" s="251"/>
      <c r="HAH2654" s="251"/>
      <c r="HAI2654" s="52"/>
      <c r="HAJ2654" s="250"/>
      <c r="HAK2654" s="65"/>
      <c r="HAL2654" s="251"/>
      <c r="HAM2654" s="251"/>
      <c r="HAN2654" s="251"/>
      <c r="HAO2654" s="52"/>
      <c r="HAP2654" s="250"/>
      <c r="HAQ2654" s="65"/>
      <c r="HAR2654" s="251"/>
      <c r="HAS2654" s="251"/>
      <c r="HAT2654" s="251"/>
      <c r="HAU2654" s="52"/>
      <c r="HAV2654" s="250"/>
      <c r="HAW2654" s="65"/>
      <c r="HAX2654" s="251"/>
      <c r="HAY2654" s="251"/>
      <c r="HAZ2654" s="251"/>
      <c r="HBA2654" s="52"/>
      <c r="HBB2654" s="250"/>
      <c r="HBC2654" s="65"/>
      <c r="HBD2654" s="251"/>
      <c r="HBE2654" s="251"/>
      <c r="HBF2654" s="251"/>
      <c r="HBG2654" s="52"/>
      <c r="HBH2654" s="250"/>
      <c r="HBI2654" s="65"/>
      <c r="HBJ2654" s="251"/>
      <c r="HBK2654" s="251"/>
      <c r="HBL2654" s="251"/>
      <c r="HBM2654" s="52"/>
      <c r="HBN2654" s="250"/>
      <c r="HBO2654" s="65"/>
      <c r="HBP2654" s="251"/>
      <c r="HBQ2654" s="251"/>
      <c r="HBR2654" s="251"/>
      <c r="HBS2654" s="52"/>
      <c r="HBT2654" s="250"/>
      <c r="HBU2654" s="65"/>
      <c r="HBV2654" s="251"/>
      <c r="HBW2654" s="251"/>
      <c r="HBX2654" s="251"/>
      <c r="HBY2654" s="52"/>
      <c r="HBZ2654" s="250"/>
      <c r="HCA2654" s="65"/>
      <c r="HCB2654" s="251"/>
      <c r="HCC2654" s="251"/>
      <c r="HCD2654" s="251"/>
      <c r="HCE2654" s="52"/>
      <c r="HCF2654" s="250"/>
      <c r="HCG2654" s="65"/>
      <c r="HCH2654" s="251"/>
      <c r="HCI2654" s="251"/>
      <c r="HCJ2654" s="251"/>
      <c r="HCK2654" s="52"/>
      <c r="HCL2654" s="250"/>
      <c r="HCM2654" s="65"/>
      <c r="HCN2654" s="251"/>
      <c r="HCO2654" s="251"/>
      <c r="HCP2654" s="251"/>
      <c r="HCQ2654" s="52"/>
      <c r="HCR2654" s="250"/>
      <c r="HCS2654" s="65"/>
      <c r="HCT2654" s="251"/>
      <c r="HCU2654" s="251"/>
      <c r="HCV2654" s="251"/>
      <c r="HCW2654" s="52"/>
      <c r="HCX2654" s="250"/>
      <c r="HCY2654" s="65"/>
      <c r="HCZ2654" s="251"/>
      <c r="HDA2654" s="251"/>
      <c r="HDB2654" s="251"/>
      <c r="HDC2654" s="52"/>
      <c r="HDD2654" s="250"/>
      <c r="HDE2654" s="65"/>
      <c r="HDF2654" s="251"/>
      <c r="HDG2654" s="251"/>
      <c r="HDH2654" s="251"/>
      <c r="HDI2654" s="52"/>
      <c r="HDJ2654" s="250"/>
      <c r="HDK2654" s="65"/>
      <c r="HDL2654" s="251"/>
      <c r="HDM2654" s="251"/>
      <c r="HDN2654" s="251"/>
      <c r="HDO2654" s="52"/>
      <c r="HDP2654" s="250"/>
      <c r="HDQ2654" s="65"/>
      <c r="HDR2654" s="251"/>
      <c r="HDS2654" s="251"/>
      <c r="HDT2654" s="251"/>
      <c r="HDU2654" s="52"/>
      <c r="HDV2654" s="250"/>
      <c r="HDW2654" s="65"/>
      <c r="HDX2654" s="251"/>
      <c r="HDY2654" s="251"/>
      <c r="HDZ2654" s="251"/>
      <c r="HEA2654" s="52"/>
      <c r="HEB2654" s="250"/>
      <c r="HEC2654" s="65"/>
      <c r="HED2654" s="251"/>
      <c r="HEE2654" s="251"/>
      <c r="HEF2654" s="251"/>
      <c r="HEG2654" s="52"/>
      <c r="HEH2654" s="250"/>
      <c r="HEI2654" s="65"/>
      <c r="HEJ2654" s="251"/>
      <c r="HEK2654" s="251"/>
      <c r="HEL2654" s="251"/>
      <c r="HEM2654" s="52"/>
      <c r="HEN2654" s="250"/>
      <c r="HEO2654" s="65"/>
      <c r="HEP2654" s="251"/>
      <c r="HEQ2654" s="251"/>
      <c r="HER2654" s="251"/>
      <c r="HES2654" s="52"/>
      <c r="HET2654" s="250"/>
      <c r="HEU2654" s="65"/>
      <c r="HEV2654" s="251"/>
      <c r="HEW2654" s="251"/>
      <c r="HEX2654" s="251"/>
      <c r="HEY2654" s="52"/>
      <c r="HEZ2654" s="250"/>
      <c r="HFA2654" s="65"/>
      <c r="HFB2654" s="251"/>
      <c r="HFC2654" s="251"/>
      <c r="HFD2654" s="251"/>
      <c r="HFE2654" s="52"/>
      <c r="HFF2654" s="250"/>
      <c r="HFG2654" s="65"/>
      <c r="HFH2654" s="251"/>
      <c r="HFI2654" s="251"/>
      <c r="HFJ2654" s="251"/>
      <c r="HFK2654" s="52"/>
      <c r="HFL2654" s="250"/>
      <c r="HFM2654" s="65"/>
      <c r="HFN2654" s="251"/>
      <c r="HFO2654" s="251"/>
      <c r="HFP2654" s="251"/>
      <c r="HFQ2654" s="52"/>
      <c r="HFR2654" s="250"/>
      <c r="HFS2654" s="65"/>
      <c r="HFT2654" s="251"/>
      <c r="HFU2654" s="251"/>
      <c r="HFV2654" s="251"/>
      <c r="HFW2654" s="52"/>
      <c r="HFX2654" s="250"/>
      <c r="HFY2654" s="65"/>
      <c r="HFZ2654" s="251"/>
      <c r="HGA2654" s="251"/>
      <c r="HGB2654" s="251"/>
      <c r="HGC2654" s="52"/>
      <c r="HGD2654" s="250"/>
      <c r="HGE2654" s="65"/>
      <c r="HGF2654" s="251"/>
      <c r="HGG2654" s="251"/>
      <c r="HGH2654" s="251"/>
      <c r="HGI2654" s="52"/>
      <c r="HGJ2654" s="250"/>
      <c r="HGK2654" s="65"/>
      <c r="HGL2654" s="251"/>
      <c r="HGM2654" s="251"/>
      <c r="HGN2654" s="251"/>
      <c r="HGO2654" s="52"/>
      <c r="HGP2654" s="250"/>
      <c r="HGQ2654" s="65"/>
      <c r="HGR2654" s="251"/>
      <c r="HGS2654" s="251"/>
      <c r="HGT2654" s="251"/>
      <c r="HGU2654" s="52"/>
      <c r="HGV2654" s="250"/>
      <c r="HGW2654" s="65"/>
      <c r="HGX2654" s="251"/>
      <c r="HGY2654" s="251"/>
      <c r="HGZ2654" s="251"/>
      <c r="HHA2654" s="52"/>
      <c r="HHB2654" s="250"/>
      <c r="HHC2654" s="65"/>
      <c r="HHD2654" s="251"/>
      <c r="HHE2654" s="251"/>
      <c r="HHF2654" s="251"/>
      <c r="HHG2654" s="52"/>
      <c r="HHH2654" s="250"/>
      <c r="HHI2654" s="65"/>
      <c r="HHJ2654" s="251"/>
      <c r="HHK2654" s="251"/>
      <c r="HHL2654" s="251"/>
      <c r="HHM2654" s="52"/>
      <c r="HHN2654" s="250"/>
      <c r="HHO2654" s="65"/>
      <c r="HHP2654" s="251"/>
      <c r="HHQ2654" s="251"/>
      <c r="HHR2654" s="251"/>
      <c r="HHS2654" s="52"/>
      <c r="HHT2654" s="250"/>
      <c r="HHU2654" s="65"/>
      <c r="HHV2654" s="251"/>
      <c r="HHW2654" s="251"/>
      <c r="HHX2654" s="251"/>
      <c r="HHY2654" s="52"/>
      <c r="HHZ2654" s="250"/>
      <c r="HIA2654" s="65"/>
      <c r="HIB2654" s="251"/>
      <c r="HIC2654" s="251"/>
      <c r="HID2654" s="251"/>
      <c r="HIE2654" s="52"/>
      <c r="HIF2654" s="250"/>
      <c r="HIG2654" s="65"/>
      <c r="HIH2654" s="251"/>
      <c r="HII2654" s="251"/>
      <c r="HIJ2654" s="251"/>
      <c r="HIK2654" s="52"/>
      <c r="HIL2654" s="250"/>
      <c r="HIM2654" s="65"/>
      <c r="HIN2654" s="251"/>
      <c r="HIO2654" s="251"/>
      <c r="HIP2654" s="251"/>
      <c r="HIQ2654" s="52"/>
      <c r="HIR2654" s="250"/>
      <c r="HIS2654" s="65"/>
      <c r="HIT2654" s="251"/>
      <c r="HIU2654" s="251"/>
      <c r="HIV2654" s="251"/>
      <c r="HIW2654" s="52"/>
      <c r="HIX2654" s="250"/>
      <c r="HIY2654" s="65"/>
      <c r="HIZ2654" s="251"/>
      <c r="HJA2654" s="251"/>
      <c r="HJB2654" s="251"/>
      <c r="HJC2654" s="52"/>
      <c r="HJD2654" s="250"/>
      <c r="HJE2654" s="65"/>
      <c r="HJF2654" s="251"/>
      <c r="HJG2654" s="251"/>
      <c r="HJH2654" s="251"/>
      <c r="HJI2654" s="52"/>
      <c r="HJJ2654" s="250"/>
      <c r="HJK2654" s="65"/>
      <c r="HJL2654" s="251"/>
      <c r="HJM2654" s="251"/>
      <c r="HJN2654" s="251"/>
      <c r="HJO2654" s="52"/>
      <c r="HJP2654" s="250"/>
      <c r="HJQ2654" s="65"/>
      <c r="HJR2654" s="251"/>
      <c r="HJS2654" s="251"/>
      <c r="HJT2654" s="251"/>
      <c r="HJU2654" s="52"/>
      <c r="HJV2654" s="250"/>
      <c r="HJW2654" s="65"/>
      <c r="HJX2654" s="251"/>
      <c r="HJY2654" s="251"/>
      <c r="HJZ2654" s="251"/>
      <c r="HKA2654" s="52"/>
      <c r="HKB2654" s="250"/>
      <c r="HKC2654" s="65"/>
      <c r="HKD2654" s="251"/>
      <c r="HKE2654" s="251"/>
      <c r="HKF2654" s="251"/>
      <c r="HKG2654" s="52"/>
      <c r="HKH2654" s="250"/>
      <c r="HKI2654" s="65"/>
      <c r="HKJ2654" s="251"/>
      <c r="HKK2654" s="251"/>
      <c r="HKL2654" s="251"/>
      <c r="HKM2654" s="52"/>
      <c r="HKN2654" s="250"/>
      <c r="HKO2654" s="65"/>
      <c r="HKP2654" s="251"/>
      <c r="HKQ2654" s="251"/>
      <c r="HKR2654" s="251"/>
      <c r="HKS2654" s="52"/>
      <c r="HKT2654" s="250"/>
      <c r="HKU2654" s="65"/>
      <c r="HKV2654" s="251"/>
      <c r="HKW2654" s="251"/>
      <c r="HKX2654" s="251"/>
      <c r="HKY2654" s="52"/>
      <c r="HKZ2654" s="250"/>
      <c r="HLA2654" s="65"/>
      <c r="HLB2654" s="251"/>
      <c r="HLC2654" s="251"/>
      <c r="HLD2654" s="251"/>
      <c r="HLE2654" s="52"/>
      <c r="HLF2654" s="250"/>
      <c r="HLG2654" s="65"/>
      <c r="HLH2654" s="251"/>
      <c r="HLI2654" s="251"/>
      <c r="HLJ2654" s="251"/>
      <c r="HLK2654" s="52"/>
      <c r="HLL2654" s="250"/>
      <c r="HLM2654" s="65"/>
      <c r="HLN2654" s="251"/>
      <c r="HLO2654" s="251"/>
      <c r="HLP2654" s="251"/>
      <c r="HLQ2654" s="52"/>
      <c r="HLR2654" s="250"/>
      <c r="HLS2654" s="65"/>
      <c r="HLT2654" s="251"/>
      <c r="HLU2654" s="251"/>
      <c r="HLV2654" s="251"/>
      <c r="HLW2654" s="52"/>
      <c r="HLX2654" s="250"/>
      <c r="HLY2654" s="65"/>
      <c r="HLZ2654" s="251"/>
      <c r="HMA2654" s="251"/>
      <c r="HMB2654" s="251"/>
      <c r="HMC2654" s="52"/>
      <c r="HMD2654" s="250"/>
      <c r="HME2654" s="65"/>
      <c r="HMF2654" s="251"/>
      <c r="HMG2654" s="251"/>
      <c r="HMH2654" s="251"/>
      <c r="HMI2654" s="52"/>
      <c r="HMJ2654" s="250"/>
      <c r="HMK2654" s="65"/>
      <c r="HML2654" s="251"/>
      <c r="HMM2654" s="251"/>
      <c r="HMN2654" s="251"/>
      <c r="HMO2654" s="52"/>
      <c r="HMP2654" s="250"/>
      <c r="HMQ2654" s="65"/>
      <c r="HMR2654" s="251"/>
      <c r="HMS2654" s="251"/>
      <c r="HMT2654" s="251"/>
      <c r="HMU2654" s="52"/>
      <c r="HMV2654" s="250"/>
      <c r="HMW2654" s="65"/>
      <c r="HMX2654" s="251"/>
      <c r="HMY2654" s="251"/>
      <c r="HMZ2654" s="251"/>
      <c r="HNA2654" s="52"/>
      <c r="HNB2654" s="250"/>
      <c r="HNC2654" s="65"/>
      <c r="HND2654" s="251"/>
      <c r="HNE2654" s="251"/>
      <c r="HNF2654" s="251"/>
      <c r="HNG2654" s="52"/>
      <c r="HNH2654" s="250"/>
      <c r="HNI2654" s="65"/>
      <c r="HNJ2654" s="251"/>
      <c r="HNK2654" s="251"/>
      <c r="HNL2654" s="251"/>
      <c r="HNM2654" s="52"/>
      <c r="HNN2654" s="250"/>
      <c r="HNO2654" s="65"/>
      <c r="HNP2654" s="251"/>
      <c r="HNQ2654" s="251"/>
      <c r="HNR2654" s="251"/>
      <c r="HNS2654" s="52"/>
      <c r="HNT2654" s="250"/>
      <c r="HNU2654" s="65"/>
      <c r="HNV2654" s="251"/>
      <c r="HNW2654" s="251"/>
      <c r="HNX2654" s="251"/>
      <c r="HNY2654" s="52"/>
      <c r="HNZ2654" s="250"/>
      <c r="HOA2654" s="65"/>
      <c r="HOB2654" s="251"/>
      <c r="HOC2654" s="251"/>
      <c r="HOD2654" s="251"/>
      <c r="HOE2654" s="52"/>
      <c r="HOF2654" s="250"/>
      <c r="HOG2654" s="65"/>
      <c r="HOH2654" s="251"/>
      <c r="HOI2654" s="251"/>
      <c r="HOJ2654" s="251"/>
      <c r="HOK2654" s="52"/>
      <c r="HOL2654" s="250"/>
      <c r="HOM2654" s="65"/>
      <c r="HON2654" s="251"/>
      <c r="HOO2654" s="251"/>
      <c r="HOP2654" s="251"/>
      <c r="HOQ2654" s="52"/>
      <c r="HOR2654" s="250"/>
      <c r="HOS2654" s="65"/>
      <c r="HOT2654" s="251"/>
      <c r="HOU2654" s="251"/>
      <c r="HOV2654" s="251"/>
      <c r="HOW2654" s="52"/>
      <c r="HOX2654" s="250"/>
      <c r="HOY2654" s="65"/>
      <c r="HOZ2654" s="251"/>
      <c r="HPA2654" s="251"/>
      <c r="HPB2654" s="251"/>
      <c r="HPC2654" s="52"/>
      <c r="HPD2654" s="250"/>
      <c r="HPE2654" s="65"/>
      <c r="HPF2654" s="251"/>
      <c r="HPG2654" s="251"/>
      <c r="HPH2654" s="251"/>
      <c r="HPI2654" s="52"/>
      <c r="HPJ2654" s="250"/>
      <c r="HPK2654" s="65"/>
      <c r="HPL2654" s="251"/>
      <c r="HPM2654" s="251"/>
      <c r="HPN2654" s="251"/>
      <c r="HPO2654" s="52"/>
      <c r="HPP2654" s="250"/>
      <c r="HPQ2654" s="65"/>
      <c r="HPR2654" s="251"/>
      <c r="HPS2654" s="251"/>
      <c r="HPT2654" s="251"/>
      <c r="HPU2654" s="52"/>
      <c r="HPV2654" s="250"/>
      <c r="HPW2654" s="65"/>
      <c r="HPX2654" s="251"/>
      <c r="HPY2654" s="251"/>
      <c r="HPZ2654" s="251"/>
      <c r="HQA2654" s="52"/>
      <c r="HQB2654" s="250"/>
      <c r="HQC2654" s="65"/>
      <c r="HQD2654" s="251"/>
      <c r="HQE2654" s="251"/>
      <c r="HQF2654" s="251"/>
      <c r="HQG2654" s="52"/>
      <c r="HQH2654" s="250"/>
      <c r="HQI2654" s="65"/>
      <c r="HQJ2654" s="251"/>
      <c r="HQK2654" s="251"/>
      <c r="HQL2654" s="251"/>
      <c r="HQM2654" s="52"/>
      <c r="HQN2654" s="250"/>
      <c r="HQO2654" s="65"/>
      <c r="HQP2654" s="251"/>
      <c r="HQQ2654" s="251"/>
      <c r="HQR2654" s="251"/>
      <c r="HQS2654" s="52"/>
      <c r="HQT2654" s="250"/>
      <c r="HQU2654" s="65"/>
      <c r="HQV2654" s="251"/>
      <c r="HQW2654" s="251"/>
      <c r="HQX2654" s="251"/>
      <c r="HQY2654" s="52"/>
      <c r="HQZ2654" s="250"/>
      <c r="HRA2654" s="65"/>
      <c r="HRB2654" s="251"/>
      <c r="HRC2654" s="251"/>
      <c r="HRD2654" s="251"/>
      <c r="HRE2654" s="52"/>
      <c r="HRF2654" s="250"/>
      <c r="HRG2654" s="65"/>
      <c r="HRH2654" s="251"/>
      <c r="HRI2654" s="251"/>
      <c r="HRJ2654" s="251"/>
      <c r="HRK2654" s="52"/>
      <c r="HRL2654" s="250"/>
      <c r="HRM2654" s="65"/>
      <c r="HRN2654" s="251"/>
      <c r="HRO2654" s="251"/>
      <c r="HRP2654" s="251"/>
      <c r="HRQ2654" s="52"/>
      <c r="HRR2654" s="250"/>
      <c r="HRS2654" s="65"/>
      <c r="HRT2654" s="251"/>
      <c r="HRU2654" s="251"/>
      <c r="HRV2654" s="251"/>
      <c r="HRW2654" s="52"/>
      <c r="HRX2654" s="250"/>
      <c r="HRY2654" s="65"/>
      <c r="HRZ2654" s="251"/>
      <c r="HSA2654" s="251"/>
      <c r="HSB2654" s="251"/>
      <c r="HSC2654" s="52"/>
      <c r="HSD2654" s="250"/>
      <c r="HSE2654" s="65"/>
      <c r="HSF2654" s="251"/>
      <c r="HSG2654" s="251"/>
      <c r="HSH2654" s="251"/>
      <c r="HSI2654" s="52"/>
      <c r="HSJ2654" s="250"/>
      <c r="HSK2654" s="65"/>
      <c r="HSL2654" s="251"/>
      <c r="HSM2654" s="251"/>
      <c r="HSN2654" s="251"/>
      <c r="HSO2654" s="52"/>
      <c r="HSP2654" s="250"/>
      <c r="HSQ2654" s="65"/>
      <c r="HSR2654" s="251"/>
      <c r="HSS2654" s="251"/>
      <c r="HST2654" s="251"/>
      <c r="HSU2654" s="52"/>
      <c r="HSV2654" s="250"/>
      <c r="HSW2654" s="65"/>
      <c r="HSX2654" s="251"/>
      <c r="HSY2654" s="251"/>
      <c r="HSZ2654" s="251"/>
      <c r="HTA2654" s="52"/>
      <c r="HTB2654" s="250"/>
      <c r="HTC2654" s="65"/>
      <c r="HTD2654" s="251"/>
      <c r="HTE2654" s="251"/>
      <c r="HTF2654" s="251"/>
      <c r="HTG2654" s="52"/>
      <c r="HTH2654" s="250"/>
      <c r="HTI2654" s="65"/>
      <c r="HTJ2654" s="251"/>
      <c r="HTK2654" s="251"/>
      <c r="HTL2654" s="251"/>
      <c r="HTM2654" s="52"/>
      <c r="HTN2654" s="250"/>
      <c r="HTO2654" s="65"/>
      <c r="HTP2654" s="251"/>
      <c r="HTQ2654" s="251"/>
      <c r="HTR2654" s="251"/>
      <c r="HTS2654" s="52"/>
      <c r="HTT2654" s="250"/>
      <c r="HTU2654" s="65"/>
      <c r="HTV2654" s="251"/>
      <c r="HTW2654" s="251"/>
      <c r="HTX2654" s="251"/>
      <c r="HTY2654" s="52"/>
      <c r="HTZ2654" s="250"/>
      <c r="HUA2654" s="65"/>
      <c r="HUB2654" s="251"/>
      <c r="HUC2654" s="251"/>
      <c r="HUD2654" s="251"/>
      <c r="HUE2654" s="52"/>
      <c r="HUF2654" s="250"/>
      <c r="HUG2654" s="65"/>
      <c r="HUH2654" s="251"/>
      <c r="HUI2654" s="251"/>
      <c r="HUJ2654" s="251"/>
      <c r="HUK2654" s="52"/>
      <c r="HUL2654" s="250"/>
      <c r="HUM2654" s="65"/>
      <c r="HUN2654" s="251"/>
      <c r="HUO2654" s="251"/>
      <c r="HUP2654" s="251"/>
      <c r="HUQ2654" s="52"/>
      <c r="HUR2654" s="250"/>
      <c r="HUS2654" s="65"/>
      <c r="HUT2654" s="251"/>
      <c r="HUU2654" s="251"/>
      <c r="HUV2654" s="251"/>
      <c r="HUW2654" s="52"/>
      <c r="HUX2654" s="250"/>
      <c r="HUY2654" s="65"/>
      <c r="HUZ2654" s="251"/>
      <c r="HVA2654" s="251"/>
      <c r="HVB2654" s="251"/>
      <c r="HVC2654" s="52"/>
      <c r="HVD2654" s="250"/>
      <c r="HVE2654" s="65"/>
      <c r="HVF2654" s="251"/>
      <c r="HVG2654" s="251"/>
      <c r="HVH2654" s="251"/>
      <c r="HVI2654" s="52"/>
      <c r="HVJ2654" s="250"/>
      <c r="HVK2654" s="65"/>
      <c r="HVL2654" s="251"/>
      <c r="HVM2654" s="251"/>
      <c r="HVN2654" s="251"/>
      <c r="HVO2654" s="52"/>
      <c r="HVP2654" s="250"/>
      <c r="HVQ2654" s="65"/>
      <c r="HVR2654" s="251"/>
      <c r="HVS2654" s="251"/>
      <c r="HVT2654" s="251"/>
      <c r="HVU2654" s="52"/>
      <c r="HVV2654" s="250"/>
      <c r="HVW2654" s="65"/>
      <c r="HVX2654" s="251"/>
      <c r="HVY2654" s="251"/>
      <c r="HVZ2654" s="251"/>
      <c r="HWA2654" s="52"/>
      <c r="HWB2654" s="250"/>
      <c r="HWC2654" s="65"/>
      <c r="HWD2654" s="251"/>
      <c r="HWE2654" s="251"/>
      <c r="HWF2654" s="251"/>
      <c r="HWG2654" s="52"/>
      <c r="HWH2654" s="250"/>
      <c r="HWI2654" s="65"/>
      <c r="HWJ2654" s="251"/>
      <c r="HWK2654" s="251"/>
      <c r="HWL2654" s="251"/>
      <c r="HWM2654" s="52"/>
      <c r="HWN2654" s="250"/>
      <c r="HWO2654" s="65"/>
      <c r="HWP2654" s="251"/>
      <c r="HWQ2654" s="251"/>
      <c r="HWR2654" s="251"/>
      <c r="HWS2654" s="52"/>
      <c r="HWT2654" s="250"/>
      <c r="HWU2654" s="65"/>
      <c r="HWV2654" s="251"/>
      <c r="HWW2654" s="251"/>
      <c r="HWX2654" s="251"/>
      <c r="HWY2654" s="52"/>
      <c r="HWZ2654" s="250"/>
      <c r="HXA2654" s="65"/>
      <c r="HXB2654" s="251"/>
      <c r="HXC2654" s="251"/>
      <c r="HXD2654" s="251"/>
      <c r="HXE2654" s="52"/>
      <c r="HXF2654" s="250"/>
      <c r="HXG2654" s="65"/>
      <c r="HXH2654" s="251"/>
      <c r="HXI2654" s="251"/>
      <c r="HXJ2654" s="251"/>
      <c r="HXK2654" s="52"/>
      <c r="HXL2654" s="250"/>
      <c r="HXM2654" s="65"/>
      <c r="HXN2654" s="251"/>
      <c r="HXO2654" s="251"/>
      <c r="HXP2654" s="251"/>
      <c r="HXQ2654" s="52"/>
      <c r="HXR2654" s="250"/>
      <c r="HXS2654" s="65"/>
      <c r="HXT2654" s="251"/>
      <c r="HXU2654" s="251"/>
      <c r="HXV2654" s="251"/>
      <c r="HXW2654" s="52"/>
      <c r="HXX2654" s="250"/>
      <c r="HXY2654" s="65"/>
      <c r="HXZ2654" s="251"/>
      <c r="HYA2654" s="251"/>
      <c r="HYB2654" s="251"/>
      <c r="HYC2654" s="52"/>
      <c r="HYD2654" s="250"/>
      <c r="HYE2654" s="65"/>
      <c r="HYF2654" s="251"/>
      <c r="HYG2654" s="251"/>
      <c r="HYH2654" s="251"/>
      <c r="HYI2654" s="52"/>
      <c r="HYJ2654" s="250"/>
      <c r="HYK2654" s="65"/>
      <c r="HYL2654" s="251"/>
      <c r="HYM2654" s="251"/>
      <c r="HYN2654" s="251"/>
      <c r="HYO2654" s="52"/>
      <c r="HYP2654" s="250"/>
      <c r="HYQ2654" s="65"/>
      <c r="HYR2654" s="251"/>
      <c r="HYS2654" s="251"/>
      <c r="HYT2654" s="251"/>
      <c r="HYU2654" s="52"/>
      <c r="HYV2654" s="250"/>
      <c r="HYW2654" s="65"/>
      <c r="HYX2654" s="251"/>
      <c r="HYY2654" s="251"/>
      <c r="HYZ2654" s="251"/>
      <c r="HZA2654" s="52"/>
      <c r="HZB2654" s="250"/>
      <c r="HZC2654" s="65"/>
      <c r="HZD2654" s="251"/>
      <c r="HZE2654" s="251"/>
      <c r="HZF2654" s="251"/>
      <c r="HZG2654" s="52"/>
      <c r="HZH2654" s="250"/>
      <c r="HZI2654" s="65"/>
      <c r="HZJ2654" s="251"/>
      <c r="HZK2654" s="251"/>
      <c r="HZL2654" s="251"/>
      <c r="HZM2654" s="52"/>
      <c r="HZN2654" s="250"/>
      <c r="HZO2654" s="65"/>
      <c r="HZP2654" s="251"/>
      <c r="HZQ2654" s="251"/>
      <c r="HZR2654" s="251"/>
      <c r="HZS2654" s="52"/>
      <c r="HZT2654" s="250"/>
      <c r="HZU2654" s="65"/>
      <c r="HZV2654" s="251"/>
      <c r="HZW2654" s="251"/>
      <c r="HZX2654" s="251"/>
      <c r="HZY2654" s="52"/>
      <c r="HZZ2654" s="250"/>
      <c r="IAA2654" s="65"/>
      <c r="IAB2654" s="251"/>
      <c r="IAC2654" s="251"/>
      <c r="IAD2654" s="251"/>
      <c r="IAE2654" s="52"/>
      <c r="IAF2654" s="250"/>
      <c r="IAG2654" s="65"/>
      <c r="IAH2654" s="251"/>
      <c r="IAI2654" s="251"/>
      <c r="IAJ2654" s="251"/>
      <c r="IAK2654" s="52"/>
      <c r="IAL2654" s="250"/>
      <c r="IAM2654" s="65"/>
      <c r="IAN2654" s="251"/>
      <c r="IAO2654" s="251"/>
      <c r="IAP2654" s="251"/>
      <c r="IAQ2654" s="52"/>
      <c r="IAR2654" s="250"/>
      <c r="IAS2654" s="65"/>
      <c r="IAT2654" s="251"/>
      <c r="IAU2654" s="251"/>
      <c r="IAV2654" s="251"/>
      <c r="IAW2654" s="52"/>
      <c r="IAX2654" s="250"/>
      <c r="IAY2654" s="65"/>
      <c r="IAZ2654" s="251"/>
      <c r="IBA2654" s="251"/>
      <c r="IBB2654" s="251"/>
      <c r="IBC2654" s="52"/>
      <c r="IBD2654" s="250"/>
      <c r="IBE2654" s="65"/>
      <c r="IBF2654" s="251"/>
      <c r="IBG2654" s="251"/>
      <c r="IBH2654" s="251"/>
      <c r="IBI2654" s="52"/>
      <c r="IBJ2654" s="250"/>
      <c r="IBK2654" s="65"/>
      <c r="IBL2654" s="251"/>
      <c r="IBM2654" s="251"/>
      <c r="IBN2654" s="251"/>
      <c r="IBO2654" s="52"/>
      <c r="IBP2654" s="250"/>
      <c r="IBQ2654" s="65"/>
      <c r="IBR2654" s="251"/>
      <c r="IBS2654" s="251"/>
      <c r="IBT2654" s="251"/>
      <c r="IBU2654" s="52"/>
      <c r="IBV2654" s="250"/>
      <c r="IBW2654" s="65"/>
      <c r="IBX2654" s="251"/>
      <c r="IBY2654" s="251"/>
      <c r="IBZ2654" s="251"/>
      <c r="ICA2654" s="52"/>
      <c r="ICB2654" s="250"/>
      <c r="ICC2654" s="65"/>
      <c r="ICD2654" s="251"/>
      <c r="ICE2654" s="251"/>
      <c r="ICF2654" s="251"/>
      <c r="ICG2654" s="52"/>
      <c r="ICH2654" s="250"/>
      <c r="ICI2654" s="65"/>
      <c r="ICJ2654" s="251"/>
      <c r="ICK2654" s="251"/>
      <c r="ICL2654" s="251"/>
      <c r="ICM2654" s="52"/>
      <c r="ICN2654" s="250"/>
      <c r="ICO2654" s="65"/>
      <c r="ICP2654" s="251"/>
      <c r="ICQ2654" s="251"/>
      <c r="ICR2654" s="251"/>
      <c r="ICS2654" s="52"/>
      <c r="ICT2654" s="250"/>
      <c r="ICU2654" s="65"/>
      <c r="ICV2654" s="251"/>
      <c r="ICW2654" s="251"/>
      <c r="ICX2654" s="251"/>
      <c r="ICY2654" s="52"/>
      <c r="ICZ2654" s="250"/>
      <c r="IDA2654" s="65"/>
      <c r="IDB2654" s="251"/>
      <c r="IDC2654" s="251"/>
      <c r="IDD2654" s="251"/>
      <c r="IDE2654" s="52"/>
      <c r="IDF2654" s="250"/>
      <c r="IDG2654" s="65"/>
      <c r="IDH2654" s="251"/>
      <c r="IDI2654" s="251"/>
      <c r="IDJ2654" s="251"/>
      <c r="IDK2654" s="52"/>
      <c r="IDL2654" s="250"/>
      <c r="IDM2654" s="65"/>
      <c r="IDN2654" s="251"/>
      <c r="IDO2654" s="251"/>
      <c r="IDP2654" s="251"/>
      <c r="IDQ2654" s="52"/>
      <c r="IDR2654" s="250"/>
      <c r="IDS2654" s="65"/>
      <c r="IDT2654" s="251"/>
      <c r="IDU2654" s="251"/>
      <c r="IDV2654" s="251"/>
      <c r="IDW2654" s="52"/>
      <c r="IDX2654" s="250"/>
      <c r="IDY2654" s="65"/>
      <c r="IDZ2654" s="251"/>
      <c r="IEA2654" s="251"/>
      <c r="IEB2654" s="251"/>
      <c r="IEC2654" s="52"/>
      <c r="IED2654" s="250"/>
      <c r="IEE2654" s="65"/>
      <c r="IEF2654" s="251"/>
      <c r="IEG2654" s="251"/>
      <c r="IEH2654" s="251"/>
      <c r="IEI2654" s="52"/>
      <c r="IEJ2654" s="250"/>
      <c r="IEK2654" s="65"/>
      <c r="IEL2654" s="251"/>
      <c r="IEM2654" s="251"/>
      <c r="IEN2654" s="251"/>
      <c r="IEO2654" s="52"/>
      <c r="IEP2654" s="250"/>
      <c r="IEQ2654" s="65"/>
      <c r="IER2654" s="251"/>
      <c r="IES2654" s="251"/>
      <c r="IET2654" s="251"/>
      <c r="IEU2654" s="52"/>
      <c r="IEV2654" s="250"/>
      <c r="IEW2654" s="65"/>
      <c r="IEX2654" s="251"/>
      <c r="IEY2654" s="251"/>
      <c r="IEZ2654" s="251"/>
      <c r="IFA2654" s="52"/>
      <c r="IFB2654" s="250"/>
      <c r="IFC2654" s="65"/>
      <c r="IFD2654" s="251"/>
      <c r="IFE2654" s="251"/>
      <c r="IFF2654" s="251"/>
      <c r="IFG2654" s="52"/>
      <c r="IFH2654" s="250"/>
      <c r="IFI2654" s="65"/>
      <c r="IFJ2654" s="251"/>
      <c r="IFK2654" s="251"/>
      <c r="IFL2654" s="251"/>
      <c r="IFM2654" s="52"/>
      <c r="IFN2654" s="250"/>
      <c r="IFO2654" s="65"/>
      <c r="IFP2654" s="251"/>
      <c r="IFQ2654" s="251"/>
      <c r="IFR2654" s="251"/>
      <c r="IFS2654" s="52"/>
      <c r="IFT2654" s="250"/>
      <c r="IFU2654" s="65"/>
      <c r="IFV2654" s="251"/>
      <c r="IFW2654" s="251"/>
      <c r="IFX2654" s="251"/>
      <c r="IFY2654" s="52"/>
      <c r="IFZ2654" s="250"/>
      <c r="IGA2654" s="65"/>
      <c r="IGB2654" s="251"/>
      <c r="IGC2654" s="251"/>
      <c r="IGD2654" s="251"/>
      <c r="IGE2654" s="52"/>
      <c r="IGF2654" s="250"/>
      <c r="IGG2654" s="65"/>
      <c r="IGH2654" s="251"/>
      <c r="IGI2654" s="251"/>
      <c r="IGJ2654" s="251"/>
      <c r="IGK2654" s="52"/>
      <c r="IGL2654" s="250"/>
      <c r="IGM2654" s="65"/>
      <c r="IGN2654" s="251"/>
      <c r="IGO2654" s="251"/>
      <c r="IGP2654" s="251"/>
      <c r="IGQ2654" s="52"/>
      <c r="IGR2654" s="250"/>
      <c r="IGS2654" s="65"/>
      <c r="IGT2654" s="251"/>
      <c r="IGU2654" s="251"/>
      <c r="IGV2654" s="251"/>
      <c r="IGW2654" s="52"/>
      <c r="IGX2654" s="250"/>
      <c r="IGY2654" s="65"/>
      <c r="IGZ2654" s="251"/>
      <c r="IHA2654" s="251"/>
      <c r="IHB2654" s="251"/>
      <c r="IHC2654" s="52"/>
      <c r="IHD2654" s="250"/>
      <c r="IHE2654" s="65"/>
      <c r="IHF2654" s="251"/>
      <c r="IHG2654" s="251"/>
      <c r="IHH2654" s="251"/>
      <c r="IHI2654" s="52"/>
      <c r="IHJ2654" s="250"/>
      <c r="IHK2654" s="65"/>
      <c r="IHL2654" s="251"/>
      <c r="IHM2654" s="251"/>
      <c r="IHN2654" s="251"/>
      <c r="IHO2654" s="52"/>
      <c r="IHP2654" s="250"/>
      <c r="IHQ2654" s="65"/>
      <c r="IHR2654" s="251"/>
      <c r="IHS2654" s="251"/>
      <c r="IHT2654" s="251"/>
      <c r="IHU2654" s="52"/>
      <c r="IHV2654" s="250"/>
      <c r="IHW2654" s="65"/>
      <c r="IHX2654" s="251"/>
      <c r="IHY2654" s="251"/>
      <c r="IHZ2654" s="251"/>
      <c r="IIA2654" s="52"/>
      <c r="IIB2654" s="250"/>
      <c r="IIC2654" s="65"/>
      <c r="IID2654" s="251"/>
      <c r="IIE2654" s="251"/>
      <c r="IIF2654" s="251"/>
      <c r="IIG2654" s="52"/>
      <c r="IIH2654" s="250"/>
      <c r="III2654" s="65"/>
      <c r="IIJ2654" s="251"/>
      <c r="IIK2654" s="251"/>
      <c r="IIL2654" s="251"/>
      <c r="IIM2654" s="52"/>
      <c r="IIN2654" s="250"/>
      <c r="IIO2654" s="65"/>
      <c r="IIP2654" s="251"/>
      <c r="IIQ2654" s="251"/>
      <c r="IIR2654" s="251"/>
      <c r="IIS2654" s="52"/>
      <c r="IIT2654" s="250"/>
      <c r="IIU2654" s="65"/>
      <c r="IIV2654" s="251"/>
      <c r="IIW2654" s="251"/>
      <c r="IIX2654" s="251"/>
      <c r="IIY2654" s="52"/>
      <c r="IIZ2654" s="250"/>
      <c r="IJA2654" s="65"/>
      <c r="IJB2654" s="251"/>
      <c r="IJC2654" s="251"/>
      <c r="IJD2654" s="251"/>
      <c r="IJE2654" s="52"/>
      <c r="IJF2654" s="250"/>
      <c r="IJG2654" s="65"/>
      <c r="IJH2654" s="251"/>
      <c r="IJI2654" s="251"/>
      <c r="IJJ2654" s="251"/>
      <c r="IJK2654" s="52"/>
      <c r="IJL2654" s="250"/>
      <c r="IJM2654" s="65"/>
      <c r="IJN2654" s="251"/>
      <c r="IJO2654" s="251"/>
      <c r="IJP2654" s="251"/>
      <c r="IJQ2654" s="52"/>
      <c r="IJR2654" s="250"/>
      <c r="IJS2654" s="65"/>
      <c r="IJT2654" s="251"/>
      <c r="IJU2654" s="251"/>
      <c r="IJV2654" s="251"/>
      <c r="IJW2654" s="52"/>
      <c r="IJX2654" s="250"/>
      <c r="IJY2654" s="65"/>
      <c r="IJZ2654" s="251"/>
      <c r="IKA2654" s="251"/>
      <c r="IKB2654" s="251"/>
      <c r="IKC2654" s="52"/>
      <c r="IKD2654" s="250"/>
      <c r="IKE2654" s="65"/>
      <c r="IKF2654" s="251"/>
      <c r="IKG2654" s="251"/>
      <c r="IKH2654" s="251"/>
      <c r="IKI2654" s="52"/>
      <c r="IKJ2654" s="250"/>
      <c r="IKK2654" s="65"/>
      <c r="IKL2654" s="251"/>
      <c r="IKM2654" s="251"/>
      <c r="IKN2654" s="251"/>
      <c r="IKO2654" s="52"/>
      <c r="IKP2654" s="250"/>
      <c r="IKQ2654" s="65"/>
      <c r="IKR2654" s="251"/>
      <c r="IKS2654" s="251"/>
      <c r="IKT2654" s="251"/>
      <c r="IKU2654" s="52"/>
      <c r="IKV2654" s="250"/>
      <c r="IKW2654" s="65"/>
      <c r="IKX2654" s="251"/>
      <c r="IKY2654" s="251"/>
      <c r="IKZ2654" s="251"/>
      <c r="ILA2654" s="52"/>
      <c r="ILB2654" s="250"/>
      <c r="ILC2654" s="65"/>
      <c r="ILD2654" s="251"/>
      <c r="ILE2654" s="251"/>
      <c r="ILF2654" s="251"/>
      <c r="ILG2654" s="52"/>
      <c r="ILH2654" s="250"/>
      <c r="ILI2654" s="65"/>
      <c r="ILJ2654" s="251"/>
      <c r="ILK2654" s="251"/>
      <c r="ILL2654" s="251"/>
      <c r="ILM2654" s="52"/>
      <c r="ILN2654" s="250"/>
      <c r="ILO2654" s="65"/>
      <c r="ILP2654" s="251"/>
      <c r="ILQ2654" s="251"/>
      <c r="ILR2654" s="251"/>
      <c r="ILS2654" s="52"/>
      <c r="ILT2654" s="250"/>
      <c r="ILU2654" s="65"/>
      <c r="ILV2654" s="251"/>
      <c r="ILW2654" s="251"/>
      <c r="ILX2654" s="251"/>
      <c r="ILY2654" s="52"/>
      <c r="ILZ2654" s="250"/>
      <c r="IMA2654" s="65"/>
      <c r="IMB2654" s="251"/>
      <c r="IMC2654" s="251"/>
      <c r="IMD2654" s="251"/>
      <c r="IME2654" s="52"/>
      <c r="IMF2654" s="250"/>
      <c r="IMG2654" s="65"/>
      <c r="IMH2654" s="251"/>
      <c r="IMI2654" s="251"/>
      <c r="IMJ2654" s="251"/>
      <c r="IMK2654" s="52"/>
      <c r="IML2654" s="250"/>
      <c r="IMM2654" s="65"/>
      <c r="IMN2654" s="251"/>
      <c r="IMO2654" s="251"/>
      <c r="IMP2654" s="251"/>
      <c r="IMQ2654" s="52"/>
      <c r="IMR2654" s="250"/>
      <c r="IMS2654" s="65"/>
      <c r="IMT2654" s="251"/>
      <c r="IMU2654" s="251"/>
      <c r="IMV2654" s="251"/>
      <c r="IMW2654" s="52"/>
      <c r="IMX2654" s="250"/>
      <c r="IMY2654" s="65"/>
      <c r="IMZ2654" s="251"/>
      <c r="INA2654" s="251"/>
      <c r="INB2654" s="251"/>
      <c r="INC2654" s="52"/>
      <c r="IND2654" s="250"/>
      <c r="INE2654" s="65"/>
      <c r="INF2654" s="251"/>
      <c r="ING2654" s="251"/>
      <c r="INH2654" s="251"/>
      <c r="INI2654" s="52"/>
      <c r="INJ2654" s="250"/>
      <c r="INK2654" s="65"/>
      <c r="INL2654" s="251"/>
      <c r="INM2654" s="251"/>
      <c r="INN2654" s="251"/>
      <c r="INO2654" s="52"/>
      <c r="INP2654" s="250"/>
      <c r="INQ2654" s="65"/>
      <c r="INR2654" s="251"/>
      <c r="INS2654" s="251"/>
      <c r="INT2654" s="251"/>
      <c r="INU2654" s="52"/>
      <c r="INV2654" s="250"/>
      <c r="INW2654" s="65"/>
      <c r="INX2654" s="251"/>
      <c r="INY2654" s="251"/>
      <c r="INZ2654" s="251"/>
      <c r="IOA2654" s="52"/>
      <c r="IOB2654" s="250"/>
      <c r="IOC2654" s="65"/>
      <c r="IOD2654" s="251"/>
      <c r="IOE2654" s="251"/>
      <c r="IOF2654" s="251"/>
      <c r="IOG2654" s="52"/>
      <c r="IOH2654" s="250"/>
      <c r="IOI2654" s="65"/>
      <c r="IOJ2654" s="251"/>
      <c r="IOK2654" s="251"/>
      <c r="IOL2654" s="251"/>
      <c r="IOM2654" s="52"/>
      <c r="ION2654" s="250"/>
      <c r="IOO2654" s="65"/>
      <c r="IOP2654" s="251"/>
      <c r="IOQ2654" s="251"/>
      <c r="IOR2654" s="251"/>
      <c r="IOS2654" s="52"/>
      <c r="IOT2654" s="250"/>
      <c r="IOU2654" s="65"/>
      <c r="IOV2654" s="251"/>
      <c r="IOW2654" s="251"/>
      <c r="IOX2654" s="251"/>
      <c r="IOY2654" s="52"/>
      <c r="IOZ2654" s="250"/>
      <c r="IPA2654" s="65"/>
      <c r="IPB2654" s="251"/>
      <c r="IPC2654" s="251"/>
      <c r="IPD2654" s="251"/>
      <c r="IPE2654" s="52"/>
      <c r="IPF2654" s="250"/>
      <c r="IPG2654" s="65"/>
      <c r="IPH2654" s="251"/>
      <c r="IPI2654" s="251"/>
      <c r="IPJ2654" s="251"/>
      <c r="IPK2654" s="52"/>
      <c r="IPL2654" s="250"/>
      <c r="IPM2654" s="65"/>
      <c r="IPN2654" s="251"/>
      <c r="IPO2654" s="251"/>
      <c r="IPP2654" s="251"/>
      <c r="IPQ2654" s="52"/>
      <c r="IPR2654" s="250"/>
      <c r="IPS2654" s="65"/>
      <c r="IPT2654" s="251"/>
      <c r="IPU2654" s="251"/>
      <c r="IPV2654" s="251"/>
      <c r="IPW2654" s="52"/>
      <c r="IPX2654" s="250"/>
      <c r="IPY2654" s="65"/>
      <c r="IPZ2654" s="251"/>
      <c r="IQA2654" s="251"/>
      <c r="IQB2654" s="251"/>
      <c r="IQC2654" s="52"/>
      <c r="IQD2654" s="250"/>
      <c r="IQE2654" s="65"/>
      <c r="IQF2654" s="251"/>
      <c r="IQG2654" s="251"/>
      <c r="IQH2654" s="251"/>
      <c r="IQI2654" s="52"/>
      <c r="IQJ2654" s="250"/>
      <c r="IQK2654" s="65"/>
      <c r="IQL2654" s="251"/>
      <c r="IQM2654" s="251"/>
      <c r="IQN2654" s="251"/>
      <c r="IQO2654" s="52"/>
      <c r="IQP2654" s="250"/>
      <c r="IQQ2654" s="65"/>
      <c r="IQR2654" s="251"/>
      <c r="IQS2654" s="251"/>
      <c r="IQT2654" s="251"/>
      <c r="IQU2654" s="52"/>
      <c r="IQV2654" s="250"/>
      <c r="IQW2654" s="65"/>
      <c r="IQX2654" s="251"/>
      <c r="IQY2654" s="251"/>
      <c r="IQZ2654" s="251"/>
      <c r="IRA2654" s="52"/>
      <c r="IRB2654" s="250"/>
      <c r="IRC2654" s="65"/>
      <c r="IRD2654" s="251"/>
      <c r="IRE2654" s="251"/>
      <c r="IRF2654" s="251"/>
      <c r="IRG2654" s="52"/>
      <c r="IRH2654" s="250"/>
      <c r="IRI2654" s="65"/>
      <c r="IRJ2654" s="251"/>
      <c r="IRK2654" s="251"/>
      <c r="IRL2654" s="251"/>
      <c r="IRM2654" s="52"/>
      <c r="IRN2654" s="250"/>
      <c r="IRO2654" s="65"/>
      <c r="IRP2654" s="251"/>
      <c r="IRQ2654" s="251"/>
      <c r="IRR2654" s="251"/>
      <c r="IRS2654" s="52"/>
      <c r="IRT2654" s="250"/>
      <c r="IRU2654" s="65"/>
      <c r="IRV2654" s="251"/>
      <c r="IRW2654" s="251"/>
      <c r="IRX2654" s="251"/>
      <c r="IRY2654" s="52"/>
      <c r="IRZ2654" s="250"/>
      <c r="ISA2654" s="65"/>
      <c r="ISB2654" s="251"/>
      <c r="ISC2654" s="251"/>
      <c r="ISD2654" s="251"/>
      <c r="ISE2654" s="52"/>
      <c r="ISF2654" s="250"/>
      <c r="ISG2654" s="65"/>
      <c r="ISH2654" s="251"/>
      <c r="ISI2654" s="251"/>
      <c r="ISJ2654" s="251"/>
      <c r="ISK2654" s="52"/>
      <c r="ISL2654" s="250"/>
      <c r="ISM2654" s="65"/>
      <c r="ISN2654" s="251"/>
      <c r="ISO2654" s="251"/>
      <c r="ISP2654" s="251"/>
      <c r="ISQ2654" s="52"/>
      <c r="ISR2654" s="250"/>
      <c r="ISS2654" s="65"/>
      <c r="IST2654" s="251"/>
      <c r="ISU2654" s="251"/>
      <c r="ISV2654" s="251"/>
      <c r="ISW2654" s="52"/>
      <c r="ISX2654" s="250"/>
      <c r="ISY2654" s="65"/>
      <c r="ISZ2654" s="251"/>
      <c r="ITA2654" s="251"/>
      <c r="ITB2654" s="251"/>
      <c r="ITC2654" s="52"/>
      <c r="ITD2654" s="250"/>
      <c r="ITE2654" s="65"/>
      <c r="ITF2654" s="251"/>
      <c r="ITG2654" s="251"/>
      <c r="ITH2654" s="251"/>
      <c r="ITI2654" s="52"/>
      <c r="ITJ2654" s="250"/>
      <c r="ITK2654" s="65"/>
      <c r="ITL2654" s="251"/>
      <c r="ITM2654" s="251"/>
      <c r="ITN2654" s="251"/>
      <c r="ITO2654" s="52"/>
      <c r="ITP2654" s="250"/>
      <c r="ITQ2654" s="65"/>
      <c r="ITR2654" s="251"/>
      <c r="ITS2654" s="251"/>
      <c r="ITT2654" s="251"/>
      <c r="ITU2654" s="52"/>
      <c r="ITV2654" s="250"/>
      <c r="ITW2654" s="65"/>
      <c r="ITX2654" s="251"/>
      <c r="ITY2654" s="251"/>
      <c r="ITZ2654" s="251"/>
      <c r="IUA2654" s="52"/>
      <c r="IUB2654" s="250"/>
      <c r="IUC2654" s="65"/>
      <c r="IUD2654" s="251"/>
      <c r="IUE2654" s="251"/>
      <c r="IUF2654" s="251"/>
      <c r="IUG2654" s="52"/>
      <c r="IUH2654" s="250"/>
      <c r="IUI2654" s="65"/>
      <c r="IUJ2654" s="251"/>
      <c r="IUK2654" s="251"/>
      <c r="IUL2654" s="251"/>
      <c r="IUM2654" s="52"/>
      <c r="IUN2654" s="250"/>
      <c r="IUO2654" s="65"/>
      <c r="IUP2654" s="251"/>
      <c r="IUQ2654" s="251"/>
      <c r="IUR2654" s="251"/>
      <c r="IUS2654" s="52"/>
      <c r="IUT2654" s="250"/>
      <c r="IUU2654" s="65"/>
      <c r="IUV2654" s="251"/>
      <c r="IUW2654" s="251"/>
      <c r="IUX2654" s="251"/>
      <c r="IUY2654" s="52"/>
      <c r="IUZ2654" s="250"/>
      <c r="IVA2654" s="65"/>
      <c r="IVB2654" s="251"/>
      <c r="IVC2654" s="251"/>
      <c r="IVD2654" s="251"/>
      <c r="IVE2654" s="52"/>
      <c r="IVF2654" s="250"/>
      <c r="IVG2654" s="65"/>
      <c r="IVH2654" s="251"/>
      <c r="IVI2654" s="251"/>
      <c r="IVJ2654" s="251"/>
      <c r="IVK2654" s="52"/>
      <c r="IVL2654" s="250"/>
      <c r="IVM2654" s="65"/>
      <c r="IVN2654" s="251"/>
      <c r="IVO2654" s="251"/>
      <c r="IVP2654" s="251"/>
      <c r="IVQ2654" s="52"/>
      <c r="IVR2654" s="250"/>
      <c r="IVS2654" s="65"/>
      <c r="IVT2654" s="251"/>
      <c r="IVU2654" s="251"/>
      <c r="IVV2654" s="251"/>
      <c r="IVW2654" s="52"/>
      <c r="IVX2654" s="250"/>
      <c r="IVY2654" s="65"/>
      <c r="IVZ2654" s="251"/>
      <c r="IWA2654" s="251"/>
      <c r="IWB2654" s="251"/>
      <c r="IWC2654" s="52"/>
      <c r="IWD2654" s="250"/>
      <c r="IWE2654" s="65"/>
      <c r="IWF2654" s="251"/>
      <c r="IWG2654" s="251"/>
      <c r="IWH2654" s="251"/>
      <c r="IWI2654" s="52"/>
      <c r="IWJ2654" s="250"/>
      <c r="IWK2654" s="65"/>
      <c r="IWL2654" s="251"/>
      <c r="IWM2654" s="251"/>
      <c r="IWN2654" s="251"/>
      <c r="IWO2654" s="52"/>
      <c r="IWP2654" s="250"/>
      <c r="IWQ2654" s="65"/>
      <c r="IWR2654" s="251"/>
      <c r="IWS2654" s="251"/>
      <c r="IWT2654" s="251"/>
      <c r="IWU2654" s="52"/>
      <c r="IWV2654" s="250"/>
      <c r="IWW2654" s="65"/>
      <c r="IWX2654" s="251"/>
      <c r="IWY2654" s="251"/>
      <c r="IWZ2654" s="251"/>
      <c r="IXA2654" s="52"/>
      <c r="IXB2654" s="250"/>
      <c r="IXC2654" s="65"/>
      <c r="IXD2654" s="251"/>
      <c r="IXE2654" s="251"/>
      <c r="IXF2654" s="251"/>
      <c r="IXG2654" s="52"/>
      <c r="IXH2654" s="250"/>
      <c r="IXI2654" s="65"/>
      <c r="IXJ2654" s="251"/>
      <c r="IXK2654" s="251"/>
      <c r="IXL2654" s="251"/>
      <c r="IXM2654" s="52"/>
      <c r="IXN2654" s="250"/>
      <c r="IXO2654" s="65"/>
      <c r="IXP2654" s="251"/>
      <c r="IXQ2654" s="251"/>
      <c r="IXR2654" s="251"/>
      <c r="IXS2654" s="52"/>
      <c r="IXT2654" s="250"/>
      <c r="IXU2654" s="65"/>
      <c r="IXV2654" s="251"/>
      <c r="IXW2654" s="251"/>
      <c r="IXX2654" s="251"/>
      <c r="IXY2654" s="52"/>
      <c r="IXZ2654" s="250"/>
      <c r="IYA2654" s="65"/>
      <c r="IYB2654" s="251"/>
      <c r="IYC2654" s="251"/>
      <c r="IYD2654" s="251"/>
      <c r="IYE2654" s="52"/>
      <c r="IYF2654" s="250"/>
      <c r="IYG2654" s="65"/>
      <c r="IYH2654" s="251"/>
      <c r="IYI2654" s="251"/>
      <c r="IYJ2654" s="251"/>
      <c r="IYK2654" s="52"/>
      <c r="IYL2654" s="250"/>
      <c r="IYM2654" s="65"/>
      <c r="IYN2654" s="251"/>
      <c r="IYO2654" s="251"/>
      <c r="IYP2654" s="251"/>
      <c r="IYQ2654" s="52"/>
      <c r="IYR2654" s="250"/>
      <c r="IYS2654" s="65"/>
      <c r="IYT2654" s="251"/>
      <c r="IYU2654" s="251"/>
      <c r="IYV2654" s="251"/>
      <c r="IYW2654" s="52"/>
      <c r="IYX2654" s="250"/>
      <c r="IYY2654" s="65"/>
      <c r="IYZ2654" s="251"/>
      <c r="IZA2654" s="251"/>
      <c r="IZB2654" s="251"/>
      <c r="IZC2654" s="52"/>
      <c r="IZD2654" s="250"/>
      <c r="IZE2654" s="65"/>
      <c r="IZF2654" s="251"/>
      <c r="IZG2654" s="251"/>
      <c r="IZH2654" s="251"/>
      <c r="IZI2654" s="52"/>
      <c r="IZJ2654" s="250"/>
      <c r="IZK2654" s="65"/>
      <c r="IZL2654" s="251"/>
      <c r="IZM2654" s="251"/>
      <c r="IZN2654" s="251"/>
      <c r="IZO2654" s="52"/>
      <c r="IZP2654" s="250"/>
      <c r="IZQ2654" s="65"/>
      <c r="IZR2654" s="251"/>
      <c r="IZS2654" s="251"/>
      <c r="IZT2654" s="251"/>
      <c r="IZU2654" s="52"/>
      <c r="IZV2654" s="250"/>
      <c r="IZW2654" s="65"/>
      <c r="IZX2654" s="251"/>
      <c r="IZY2654" s="251"/>
      <c r="IZZ2654" s="251"/>
      <c r="JAA2654" s="52"/>
      <c r="JAB2654" s="250"/>
      <c r="JAC2654" s="65"/>
      <c r="JAD2654" s="251"/>
      <c r="JAE2654" s="251"/>
      <c r="JAF2654" s="251"/>
      <c r="JAG2654" s="52"/>
      <c r="JAH2654" s="250"/>
      <c r="JAI2654" s="65"/>
      <c r="JAJ2654" s="251"/>
      <c r="JAK2654" s="251"/>
      <c r="JAL2654" s="251"/>
      <c r="JAM2654" s="52"/>
      <c r="JAN2654" s="250"/>
      <c r="JAO2654" s="65"/>
      <c r="JAP2654" s="251"/>
      <c r="JAQ2654" s="251"/>
      <c r="JAR2654" s="251"/>
      <c r="JAS2654" s="52"/>
      <c r="JAT2654" s="250"/>
      <c r="JAU2654" s="65"/>
      <c r="JAV2654" s="251"/>
      <c r="JAW2654" s="251"/>
      <c r="JAX2654" s="251"/>
      <c r="JAY2654" s="52"/>
      <c r="JAZ2654" s="250"/>
      <c r="JBA2654" s="65"/>
      <c r="JBB2654" s="251"/>
      <c r="JBC2654" s="251"/>
      <c r="JBD2654" s="251"/>
      <c r="JBE2654" s="52"/>
      <c r="JBF2654" s="250"/>
      <c r="JBG2654" s="65"/>
      <c r="JBH2654" s="251"/>
      <c r="JBI2654" s="251"/>
      <c r="JBJ2654" s="251"/>
      <c r="JBK2654" s="52"/>
      <c r="JBL2654" s="250"/>
      <c r="JBM2654" s="65"/>
      <c r="JBN2654" s="251"/>
      <c r="JBO2654" s="251"/>
      <c r="JBP2654" s="251"/>
      <c r="JBQ2654" s="52"/>
      <c r="JBR2654" s="250"/>
      <c r="JBS2654" s="65"/>
      <c r="JBT2654" s="251"/>
      <c r="JBU2654" s="251"/>
      <c r="JBV2654" s="251"/>
      <c r="JBW2654" s="52"/>
      <c r="JBX2654" s="250"/>
      <c r="JBY2654" s="65"/>
      <c r="JBZ2654" s="251"/>
      <c r="JCA2654" s="251"/>
      <c r="JCB2654" s="251"/>
      <c r="JCC2654" s="52"/>
      <c r="JCD2654" s="250"/>
      <c r="JCE2654" s="65"/>
      <c r="JCF2654" s="251"/>
      <c r="JCG2654" s="251"/>
      <c r="JCH2654" s="251"/>
      <c r="JCI2654" s="52"/>
      <c r="JCJ2654" s="250"/>
      <c r="JCK2654" s="65"/>
      <c r="JCL2654" s="251"/>
      <c r="JCM2654" s="251"/>
      <c r="JCN2654" s="251"/>
      <c r="JCO2654" s="52"/>
      <c r="JCP2654" s="250"/>
      <c r="JCQ2654" s="65"/>
      <c r="JCR2654" s="251"/>
      <c r="JCS2654" s="251"/>
      <c r="JCT2654" s="251"/>
      <c r="JCU2654" s="52"/>
      <c r="JCV2654" s="250"/>
      <c r="JCW2654" s="65"/>
      <c r="JCX2654" s="251"/>
      <c r="JCY2654" s="251"/>
      <c r="JCZ2654" s="251"/>
      <c r="JDA2654" s="52"/>
      <c r="JDB2654" s="250"/>
      <c r="JDC2654" s="65"/>
      <c r="JDD2654" s="251"/>
      <c r="JDE2654" s="251"/>
      <c r="JDF2654" s="251"/>
      <c r="JDG2654" s="52"/>
      <c r="JDH2654" s="250"/>
      <c r="JDI2654" s="65"/>
      <c r="JDJ2654" s="251"/>
      <c r="JDK2654" s="251"/>
      <c r="JDL2654" s="251"/>
      <c r="JDM2654" s="52"/>
      <c r="JDN2654" s="250"/>
      <c r="JDO2654" s="65"/>
      <c r="JDP2654" s="251"/>
      <c r="JDQ2654" s="251"/>
      <c r="JDR2654" s="251"/>
      <c r="JDS2654" s="52"/>
      <c r="JDT2654" s="250"/>
      <c r="JDU2654" s="65"/>
      <c r="JDV2654" s="251"/>
      <c r="JDW2654" s="251"/>
      <c r="JDX2654" s="251"/>
      <c r="JDY2654" s="52"/>
      <c r="JDZ2654" s="250"/>
      <c r="JEA2654" s="65"/>
      <c r="JEB2654" s="251"/>
      <c r="JEC2654" s="251"/>
      <c r="JED2654" s="251"/>
      <c r="JEE2654" s="52"/>
      <c r="JEF2654" s="250"/>
      <c r="JEG2654" s="65"/>
      <c r="JEH2654" s="251"/>
      <c r="JEI2654" s="251"/>
      <c r="JEJ2654" s="251"/>
      <c r="JEK2654" s="52"/>
      <c r="JEL2654" s="250"/>
      <c r="JEM2654" s="65"/>
      <c r="JEN2654" s="251"/>
      <c r="JEO2654" s="251"/>
      <c r="JEP2654" s="251"/>
      <c r="JEQ2654" s="52"/>
      <c r="JER2654" s="250"/>
      <c r="JES2654" s="65"/>
      <c r="JET2654" s="251"/>
      <c r="JEU2654" s="251"/>
      <c r="JEV2654" s="251"/>
      <c r="JEW2654" s="52"/>
      <c r="JEX2654" s="250"/>
      <c r="JEY2654" s="65"/>
      <c r="JEZ2654" s="251"/>
      <c r="JFA2654" s="251"/>
      <c r="JFB2654" s="251"/>
      <c r="JFC2654" s="52"/>
      <c r="JFD2654" s="250"/>
      <c r="JFE2654" s="65"/>
      <c r="JFF2654" s="251"/>
      <c r="JFG2654" s="251"/>
      <c r="JFH2654" s="251"/>
      <c r="JFI2654" s="52"/>
      <c r="JFJ2654" s="250"/>
      <c r="JFK2654" s="65"/>
      <c r="JFL2654" s="251"/>
      <c r="JFM2654" s="251"/>
      <c r="JFN2654" s="251"/>
      <c r="JFO2654" s="52"/>
      <c r="JFP2654" s="250"/>
      <c r="JFQ2654" s="65"/>
      <c r="JFR2654" s="251"/>
      <c r="JFS2654" s="251"/>
      <c r="JFT2654" s="251"/>
      <c r="JFU2654" s="52"/>
      <c r="JFV2654" s="250"/>
      <c r="JFW2654" s="65"/>
      <c r="JFX2654" s="251"/>
      <c r="JFY2654" s="251"/>
      <c r="JFZ2654" s="251"/>
      <c r="JGA2654" s="52"/>
      <c r="JGB2654" s="250"/>
      <c r="JGC2654" s="65"/>
      <c r="JGD2654" s="251"/>
      <c r="JGE2654" s="251"/>
      <c r="JGF2654" s="251"/>
      <c r="JGG2654" s="52"/>
      <c r="JGH2654" s="250"/>
      <c r="JGI2654" s="65"/>
      <c r="JGJ2654" s="251"/>
      <c r="JGK2654" s="251"/>
      <c r="JGL2654" s="251"/>
      <c r="JGM2654" s="52"/>
      <c r="JGN2654" s="250"/>
      <c r="JGO2654" s="65"/>
      <c r="JGP2654" s="251"/>
      <c r="JGQ2654" s="251"/>
      <c r="JGR2654" s="251"/>
      <c r="JGS2654" s="52"/>
      <c r="JGT2654" s="250"/>
      <c r="JGU2654" s="65"/>
      <c r="JGV2654" s="251"/>
      <c r="JGW2654" s="251"/>
      <c r="JGX2654" s="251"/>
      <c r="JGY2654" s="52"/>
      <c r="JGZ2654" s="250"/>
      <c r="JHA2654" s="65"/>
      <c r="JHB2654" s="251"/>
      <c r="JHC2654" s="251"/>
      <c r="JHD2654" s="251"/>
      <c r="JHE2654" s="52"/>
      <c r="JHF2654" s="250"/>
      <c r="JHG2654" s="65"/>
      <c r="JHH2654" s="251"/>
      <c r="JHI2654" s="251"/>
      <c r="JHJ2654" s="251"/>
      <c r="JHK2654" s="52"/>
      <c r="JHL2654" s="250"/>
      <c r="JHM2654" s="65"/>
      <c r="JHN2654" s="251"/>
      <c r="JHO2654" s="251"/>
      <c r="JHP2654" s="251"/>
      <c r="JHQ2654" s="52"/>
      <c r="JHR2654" s="250"/>
      <c r="JHS2654" s="65"/>
      <c r="JHT2654" s="251"/>
      <c r="JHU2654" s="251"/>
      <c r="JHV2654" s="251"/>
      <c r="JHW2654" s="52"/>
      <c r="JHX2654" s="250"/>
      <c r="JHY2654" s="65"/>
      <c r="JHZ2654" s="251"/>
      <c r="JIA2654" s="251"/>
      <c r="JIB2654" s="251"/>
      <c r="JIC2654" s="52"/>
      <c r="JID2654" s="250"/>
      <c r="JIE2654" s="65"/>
      <c r="JIF2654" s="251"/>
      <c r="JIG2654" s="251"/>
      <c r="JIH2654" s="251"/>
      <c r="JII2654" s="52"/>
      <c r="JIJ2654" s="250"/>
      <c r="JIK2654" s="65"/>
      <c r="JIL2654" s="251"/>
      <c r="JIM2654" s="251"/>
      <c r="JIN2654" s="251"/>
      <c r="JIO2654" s="52"/>
      <c r="JIP2654" s="250"/>
      <c r="JIQ2654" s="65"/>
      <c r="JIR2654" s="251"/>
      <c r="JIS2654" s="251"/>
      <c r="JIT2654" s="251"/>
      <c r="JIU2654" s="52"/>
      <c r="JIV2654" s="250"/>
      <c r="JIW2654" s="65"/>
      <c r="JIX2654" s="251"/>
      <c r="JIY2654" s="251"/>
      <c r="JIZ2654" s="251"/>
      <c r="JJA2654" s="52"/>
      <c r="JJB2654" s="250"/>
      <c r="JJC2654" s="65"/>
      <c r="JJD2654" s="251"/>
      <c r="JJE2654" s="251"/>
      <c r="JJF2654" s="251"/>
      <c r="JJG2654" s="52"/>
      <c r="JJH2654" s="250"/>
      <c r="JJI2654" s="65"/>
      <c r="JJJ2654" s="251"/>
      <c r="JJK2654" s="251"/>
      <c r="JJL2654" s="251"/>
      <c r="JJM2654" s="52"/>
      <c r="JJN2654" s="250"/>
      <c r="JJO2654" s="65"/>
      <c r="JJP2654" s="251"/>
      <c r="JJQ2654" s="251"/>
      <c r="JJR2654" s="251"/>
      <c r="JJS2654" s="52"/>
      <c r="JJT2654" s="250"/>
      <c r="JJU2654" s="65"/>
      <c r="JJV2654" s="251"/>
      <c r="JJW2654" s="251"/>
      <c r="JJX2654" s="251"/>
      <c r="JJY2654" s="52"/>
      <c r="JJZ2654" s="250"/>
      <c r="JKA2654" s="65"/>
      <c r="JKB2654" s="251"/>
      <c r="JKC2654" s="251"/>
      <c r="JKD2654" s="251"/>
      <c r="JKE2654" s="52"/>
      <c r="JKF2654" s="250"/>
      <c r="JKG2654" s="65"/>
      <c r="JKH2654" s="251"/>
      <c r="JKI2654" s="251"/>
      <c r="JKJ2654" s="251"/>
      <c r="JKK2654" s="52"/>
      <c r="JKL2654" s="250"/>
      <c r="JKM2654" s="65"/>
      <c r="JKN2654" s="251"/>
      <c r="JKO2654" s="251"/>
      <c r="JKP2654" s="251"/>
      <c r="JKQ2654" s="52"/>
      <c r="JKR2654" s="250"/>
      <c r="JKS2654" s="65"/>
      <c r="JKT2654" s="251"/>
      <c r="JKU2654" s="251"/>
      <c r="JKV2654" s="251"/>
      <c r="JKW2654" s="52"/>
      <c r="JKX2654" s="250"/>
      <c r="JKY2654" s="65"/>
      <c r="JKZ2654" s="251"/>
      <c r="JLA2654" s="251"/>
      <c r="JLB2654" s="251"/>
      <c r="JLC2654" s="52"/>
      <c r="JLD2654" s="250"/>
      <c r="JLE2654" s="65"/>
      <c r="JLF2654" s="251"/>
      <c r="JLG2654" s="251"/>
      <c r="JLH2654" s="251"/>
      <c r="JLI2654" s="52"/>
      <c r="JLJ2654" s="250"/>
      <c r="JLK2654" s="65"/>
      <c r="JLL2654" s="251"/>
      <c r="JLM2654" s="251"/>
      <c r="JLN2654" s="251"/>
      <c r="JLO2654" s="52"/>
      <c r="JLP2654" s="250"/>
      <c r="JLQ2654" s="65"/>
      <c r="JLR2654" s="251"/>
      <c r="JLS2654" s="251"/>
      <c r="JLT2654" s="251"/>
      <c r="JLU2654" s="52"/>
      <c r="JLV2654" s="250"/>
      <c r="JLW2654" s="65"/>
      <c r="JLX2654" s="251"/>
      <c r="JLY2654" s="251"/>
      <c r="JLZ2654" s="251"/>
      <c r="JMA2654" s="52"/>
      <c r="JMB2654" s="250"/>
      <c r="JMC2654" s="65"/>
      <c r="JMD2654" s="251"/>
      <c r="JME2654" s="251"/>
      <c r="JMF2654" s="251"/>
      <c r="JMG2654" s="52"/>
      <c r="JMH2654" s="250"/>
      <c r="JMI2654" s="65"/>
      <c r="JMJ2654" s="251"/>
      <c r="JMK2654" s="251"/>
      <c r="JML2654" s="251"/>
      <c r="JMM2654" s="52"/>
      <c r="JMN2654" s="250"/>
      <c r="JMO2654" s="65"/>
      <c r="JMP2654" s="251"/>
      <c r="JMQ2654" s="251"/>
      <c r="JMR2654" s="251"/>
      <c r="JMS2654" s="52"/>
      <c r="JMT2654" s="250"/>
      <c r="JMU2654" s="65"/>
      <c r="JMV2654" s="251"/>
      <c r="JMW2654" s="251"/>
      <c r="JMX2654" s="251"/>
      <c r="JMY2654" s="52"/>
      <c r="JMZ2654" s="250"/>
      <c r="JNA2654" s="65"/>
      <c r="JNB2654" s="251"/>
      <c r="JNC2654" s="251"/>
      <c r="JND2654" s="251"/>
      <c r="JNE2654" s="52"/>
      <c r="JNF2654" s="250"/>
      <c r="JNG2654" s="65"/>
      <c r="JNH2654" s="251"/>
      <c r="JNI2654" s="251"/>
      <c r="JNJ2654" s="251"/>
      <c r="JNK2654" s="52"/>
      <c r="JNL2654" s="250"/>
      <c r="JNM2654" s="65"/>
      <c r="JNN2654" s="251"/>
      <c r="JNO2654" s="251"/>
      <c r="JNP2654" s="251"/>
      <c r="JNQ2654" s="52"/>
      <c r="JNR2654" s="250"/>
      <c r="JNS2654" s="65"/>
      <c r="JNT2654" s="251"/>
      <c r="JNU2654" s="251"/>
      <c r="JNV2654" s="251"/>
      <c r="JNW2654" s="52"/>
      <c r="JNX2654" s="250"/>
      <c r="JNY2654" s="65"/>
      <c r="JNZ2654" s="251"/>
      <c r="JOA2654" s="251"/>
      <c r="JOB2654" s="251"/>
      <c r="JOC2654" s="52"/>
      <c r="JOD2654" s="250"/>
      <c r="JOE2654" s="65"/>
      <c r="JOF2654" s="251"/>
      <c r="JOG2654" s="251"/>
      <c r="JOH2654" s="251"/>
      <c r="JOI2654" s="52"/>
      <c r="JOJ2654" s="250"/>
      <c r="JOK2654" s="65"/>
      <c r="JOL2654" s="251"/>
      <c r="JOM2654" s="251"/>
      <c r="JON2654" s="251"/>
      <c r="JOO2654" s="52"/>
      <c r="JOP2654" s="250"/>
      <c r="JOQ2654" s="65"/>
      <c r="JOR2654" s="251"/>
      <c r="JOS2654" s="251"/>
      <c r="JOT2654" s="251"/>
      <c r="JOU2654" s="52"/>
      <c r="JOV2654" s="250"/>
      <c r="JOW2654" s="65"/>
      <c r="JOX2654" s="251"/>
      <c r="JOY2654" s="251"/>
      <c r="JOZ2654" s="251"/>
      <c r="JPA2654" s="52"/>
      <c r="JPB2654" s="250"/>
      <c r="JPC2654" s="65"/>
      <c r="JPD2654" s="251"/>
      <c r="JPE2654" s="251"/>
      <c r="JPF2654" s="251"/>
      <c r="JPG2654" s="52"/>
      <c r="JPH2654" s="250"/>
      <c r="JPI2654" s="65"/>
      <c r="JPJ2654" s="251"/>
      <c r="JPK2654" s="251"/>
      <c r="JPL2654" s="251"/>
      <c r="JPM2654" s="52"/>
      <c r="JPN2654" s="250"/>
      <c r="JPO2654" s="65"/>
      <c r="JPP2654" s="251"/>
      <c r="JPQ2654" s="251"/>
      <c r="JPR2654" s="251"/>
      <c r="JPS2654" s="52"/>
      <c r="JPT2654" s="250"/>
      <c r="JPU2654" s="65"/>
      <c r="JPV2654" s="251"/>
      <c r="JPW2654" s="251"/>
      <c r="JPX2654" s="251"/>
      <c r="JPY2654" s="52"/>
      <c r="JPZ2654" s="250"/>
      <c r="JQA2654" s="65"/>
      <c r="JQB2654" s="251"/>
      <c r="JQC2654" s="251"/>
      <c r="JQD2654" s="251"/>
      <c r="JQE2654" s="52"/>
      <c r="JQF2654" s="250"/>
      <c r="JQG2654" s="65"/>
      <c r="JQH2654" s="251"/>
      <c r="JQI2654" s="251"/>
      <c r="JQJ2654" s="251"/>
      <c r="JQK2654" s="52"/>
      <c r="JQL2654" s="250"/>
      <c r="JQM2654" s="65"/>
      <c r="JQN2654" s="251"/>
      <c r="JQO2654" s="251"/>
      <c r="JQP2654" s="251"/>
      <c r="JQQ2654" s="52"/>
      <c r="JQR2654" s="250"/>
      <c r="JQS2654" s="65"/>
      <c r="JQT2654" s="251"/>
      <c r="JQU2654" s="251"/>
      <c r="JQV2654" s="251"/>
      <c r="JQW2654" s="52"/>
      <c r="JQX2654" s="250"/>
      <c r="JQY2654" s="65"/>
      <c r="JQZ2654" s="251"/>
      <c r="JRA2654" s="251"/>
      <c r="JRB2654" s="251"/>
      <c r="JRC2654" s="52"/>
      <c r="JRD2654" s="250"/>
      <c r="JRE2654" s="65"/>
      <c r="JRF2654" s="251"/>
      <c r="JRG2654" s="251"/>
      <c r="JRH2654" s="251"/>
      <c r="JRI2654" s="52"/>
      <c r="JRJ2654" s="250"/>
      <c r="JRK2654" s="65"/>
      <c r="JRL2654" s="251"/>
      <c r="JRM2654" s="251"/>
      <c r="JRN2654" s="251"/>
      <c r="JRO2654" s="52"/>
      <c r="JRP2654" s="250"/>
      <c r="JRQ2654" s="65"/>
      <c r="JRR2654" s="251"/>
      <c r="JRS2654" s="251"/>
      <c r="JRT2654" s="251"/>
      <c r="JRU2654" s="52"/>
      <c r="JRV2654" s="250"/>
      <c r="JRW2654" s="65"/>
      <c r="JRX2654" s="251"/>
      <c r="JRY2654" s="251"/>
      <c r="JRZ2654" s="251"/>
      <c r="JSA2654" s="52"/>
      <c r="JSB2654" s="250"/>
      <c r="JSC2654" s="65"/>
      <c r="JSD2654" s="251"/>
      <c r="JSE2654" s="251"/>
      <c r="JSF2654" s="251"/>
      <c r="JSG2654" s="52"/>
      <c r="JSH2654" s="250"/>
      <c r="JSI2654" s="65"/>
      <c r="JSJ2654" s="251"/>
      <c r="JSK2654" s="251"/>
      <c r="JSL2654" s="251"/>
      <c r="JSM2654" s="52"/>
      <c r="JSN2654" s="250"/>
      <c r="JSO2654" s="65"/>
      <c r="JSP2654" s="251"/>
      <c r="JSQ2654" s="251"/>
      <c r="JSR2654" s="251"/>
      <c r="JSS2654" s="52"/>
      <c r="JST2654" s="250"/>
      <c r="JSU2654" s="65"/>
      <c r="JSV2654" s="251"/>
      <c r="JSW2654" s="251"/>
      <c r="JSX2654" s="251"/>
      <c r="JSY2654" s="52"/>
      <c r="JSZ2654" s="250"/>
      <c r="JTA2654" s="65"/>
      <c r="JTB2654" s="251"/>
      <c r="JTC2654" s="251"/>
      <c r="JTD2654" s="251"/>
      <c r="JTE2654" s="52"/>
      <c r="JTF2654" s="250"/>
      <c r="JTG2654" s="65"/>
      <c r="JTH2654" s="251"/>
      <c r="JTI2654" s="251"/>
      <c r="JTJ2654" s="251"/>
      <c r="JTK2654" s="52"/>
      <c r="JTL2654" s="250"/>
      <c r="JTM2654" s="65"/>
      <c r="JTN2654" s="251"/>
      <c r="JTO2654" s="251"/>
      <c r="JTP2654" s="251"/>
      <c r="JTQ2654" s="52"/>
      <c r="JTR2654" s="250"/>
      <c r="JTS2654" s="65"/>
      <c r="JTT2654" s="251"/>
      <c r="JTU2654" s="251"/>
      <c r="JTV2654" s="251"/>
      <c r="JTW2654" s="52"/>
      <c r="JTX2654" s="250"/>
      <c r="JTY2654" s="65"/>
      <c r="JTZ2654" s="251"/>
      <c r="JUA2654" s="251"/>
      <c r="JUB2654" s="251"/>
      <c r="JUC2654" s="52"/>
      <c r="JUD2654" s="250"/>
      <c r="JUE2654" s="65"/>
      <c r="JUF2654" s="251"/>
      <c r="JUG2654" s="251"/>
      <c r="JUH2654" s="251"/>
      <c r="JUI2654" s="52"/>
      <c r="JUJ2654" s="250"/>
      <c r="JUK2654" s="65"/>
      <c r="JUL2654" s="251"/>
      <c r="JUM2654" s="251"/>
      <c r="JUN2654" s="251"/>
      <c r="JUO2654" s="52"/>
      <c r="JUP2654" s="250"/>
      <c r="JUQ2654" s="65"/>
      <c r="JUR2654" s="251"/>
      <c r="JUS2654" s="251"/>
      <c r="JUT2654" s="251"/>
      <c r="JUU2654" s="52"/>
      <c r="JUV2654" s="250"/>
      <c r="JUW2654" s="65"/>
      <c r="JUX2654" s="251"/>
      <c r="JUY2654" s="251"/>
      <c r="JUZ2654" s="251"/>
      <c r="JVA2654" s="52"/>
      <c r="JVB2654" s="250"/>
      <c r="JVC2654" s="65"/>
      <c r="JVD2654" s="251"/>
      <c r="JVE2654" s="251"/>
      <c r="JVF2654" s="251"/>
      <c r="JVG2654" s="52"/>
      <c r="JVH2654" s="250"/>
      <c r="JVI2654" s="65"/>
      <c r="JVJ2654" s="251"/>
      <c r="JVK2654" s="251"/>
      <c r="JVL2654" s="251"/>
      <c r="JVM2654" s="52"/>
      <c r="JVN2654" s="250"/>
      <c r="JVO2654" s="65"/>
      <c r="JVP2654" s="251"/>
      <c r="JVQ2654" s="251"/>
      <c r="JVR2654" s="251"/>
      <c r="JVS2654" s="52"/>
      <c r="JVT2654" s="250"/>
      <c r="JVU2654" s="65"/>
      <c r="JVV2654" s="251"/>
      <c r="JVW2654" s="251"/>
      <c r="JVX2654" s="251"/>
      <c r="JVY2654" s="52"/>
      <c r="JVZ2654" s="250"/>
      <c r="JWA2654" s="65"/>
      <c r="JWB2654" s="251"/>
      <c r="JWC2654" s="251"/>
      <c r="JWD2654" s="251"/>
      <c r="JWE2654" s="52"/>
      <c r="JWF2654" s="250"/>
      <c r="JWG2654" s="65"/>
      <c r="JWH2654" s="251"/>
      <c r="JWI2654" s="251"/>
      <c r="JWJ2654" s="251"/>
      <c r="JWK2654" s="52"/>
      <c r="JWL2654" s="250"/>
      <c r="JWM2654" s="65"/>
      <c r="JWN2654" s="251"/>
      <c r="JWO2654" s="251"/>
      <c r="JWP2654" s="251"/>
      <c r="JWQ2654" s="52"/>
      <c r="JWR2654" s="250"/>
      <c r="JWS2654" s="65"/>
      <c r="JWT2654" s="251"/>
      <c r="JWU2654" s="251"/>
      <c r="JWV2654" s="251"/>
      <c r="JWW2654" s="52"/>
      <c r="JWX2654" s="250"/>
      <c r="JWY2654" s="65"/>
      <c r="JWZ2654" s="251"/>
      <c r="JXA2654" s="251"/>
      <c r="JXB2654" s="251"/>
      <c r="JXC2654" s="52"/>
      <c r="JXD2654" s="250"/>
      <c r="JXE2654" s="65"/>
      <c r="JXF2654" s="251"/>
      <c r="JXG2654" s="251"/>
      <c r="JXH2654" s="251"/>
      <c r="JXI2654" s="52"/>
      <c r="JXJ2654" s="250"/>
      <c r="JXK2654" s="65"/>
      <c r="JXL2654" s="251"/>
      <c r="JXM2654" s="251"/>
      <c r="JXN2654" s="251"/>
      <c r="JXO2654" s="52"/>
      <c r="JXP2654" s="250"/>
      <c r="JXQ2654" s="65"/>
      <c r="JXR2654" s="251"/>
      <c r="JXS2654" s="251"/>
      <c r="JXT2654" s="251"/>
      <c r="JXU2654" s="52"/>
      <c r="JXV2654" s="250"/>
      <c r="JXW2654" s="65"/>
      <c r="JXX2654" s="251"/>
      <c r="JXY2654" s="251"/>
      <c r="JXZ2654" s="251"/>
      <c r="JYA2654" s="52"/>
      <c r="JYB2654" s="250"/>
      <c r="JYC2654" s="65"/>
      <c r="JYD2654" s="251"/>
      <c r="JYE2654" s="251"/>
      <c r="JYF2654" s="251"/>
      <c r="JYG2654" s="52"/>
      <c r="JYH2654" s="250"/>
      <c r="JYI2654" s="65"/>
      <c r="JYJ2654" s="251"/>
      <c r="JYK2654" s="251"/>
      <c r="JYL2654" s="251"/>
      <c r="JYM2654" s="52"/>
      <c r="JYN2654" s="250"/>
      <c r="JYO2654" s="65"/>
      <c r="JYP2654" s="251"/>
      <c r="JYQ2654" s="251"/>
      <c r="JYR2654" s="251"/>
      <c r="JYS2654" s="52"/>
      <c r="JYT2654" s="250"/>
      <c r="JYU2654" s="65"/>
      <c r="JYV2654" s="251"/>
      <c r="JYW2654" s="251"/>
      <c r="JYX2654" s="251"/>
      <c r="JYY2654" s="52"/>
      <c r="JYZ2654" s="250"/>
      <c r="JZA2654" s="65"/>
      <c r="JZB2654" s="251"/>
      <c r="JZC2654" s="251"/>
      <c r="JZD2654" s="251"/>
      <c r="JZE2654" s="52"/>
      <c r="JZF2654" s="250"/>
      <c r="JZG2654" s="65"/>
      <c r="JZH2654" s="251"/>
      <c r="JZI2654" s="251"/>
      <c r="JZJ2654" s="251"/>
      <c r="JZK2654" s="52"/>
      <c r="JZL2654" s="250"/>
      <c r="JZM2654" s="65"/>
      <c r="JZN2654" s="251"/>
      <c r="JZO2654" s="251"/>
      <c r="JZP2654" s="251"/>
      <c r="JZQ2654" s="52"/>
      <c r="JZR2654" s="250"/>
      <c r="JZS2654" s="65"/>
      <c r="JZT2654" s="251"/>
      <c r="JZU2654" s="251"/>
      <c r="JZV2654" s="251"/>
      <c r="JZW2654" s="52"/>
      <c r="JZX2654" s="250"/>
      <c r="JZY2654" s="65"/>
      <c r="JZZ2654" s="251"/>
      <c r="KAA2654" s="251"/>
      <c r="KAB2654" s="251"/>
      <c r="KAC2654" s="52"/>
      <c r="KAD2654" s="250"/>
      <c r="KAE2654" s="65"/>
      <c r="KAF2654" s="251"/>
      <c r="KAG2654" s="251"/>
      <c r="KAH2654" s="251"/>
      <c r="KAI2654" s="52"/>
      <c r="KAJ2654" s="250"/>
      <c r="KAK2654" s="65"/>
      <c r="KAL2654" s="251"/>
      <c r="KAM2654" s="251"/>
      <c r="KAN2654" s="251"/>
      <c r="KAO2654" s="52"/>
      <c r="KAP2654" s="250"/>
      <c r="KAQ2654" s="65"/>
      <c r="KAR2654" s="251"/>
      <c r="KAS2654" s="251"/>
      <c r="KAT2654" s="251"/>
      <c r="KAU2654" s="52"/>
      <c r="KAV2654" s="250"/>
      <c r="KAW2654" s="65"/>
      <c r="KAX2654" s="251"/>
      <c r="KAY2654" s="251"/>
      <c r="KAZ2654" s="251"/>
      <c r="KBA2654" s="52"/>
      <c r="KBB2654" s="250"/>
      <c r="KBC2654" s="65"/>
      <c r="KBD2654" s="251"/>
      <c r="KBE2654" s="251"/>
      <c r="KBF2654" s="251"/>
      <c r="KBG2654" s="52"/>
      <c r="KBH2654" s="250"/>
      <c r="KBI2654" s="65"/>
      <c r="KBJ2654" s="251"/>
      <c r="KBK2654" s="251"/>
      <c r="KBL2654" s="251"/>
      <c r="KBM2654" s="52"/>
      <c r="KBN2654" s="250"/>
      <c r="KBO2654" s="65"/>
      <c r="KBP2654" s="251"/>
      <c r="KBQ2654" s="251"/>
      <c r="KBR2654" s="251"/>
      <c r="KBS2654" s="52"/>
      <c r="KBT2654" s="250"/>
      <c r="KBU2654" s="65"/>
      <c r="KBV2654" s="251"/>
      <c r="KBW2654" s="251"/>
      <c r="KBX2654" s="251"/>
      <c r="KBY2654" s="52"/>
      <c r="KBZ2654" s="250"/>
      <c r="KCA2654" s="65"/>
      <c r="KCB2654" s="251"/>
      <c r="KCC2654" s="251"/>
      <c r="KCD2654" s="251"/>
      <c r="KCE2654" s="52"/>
      <c r="KCF2654" s="250"/>
      <c r="KCG2654" s="65"/>
      <c r="KCH2654" s="251"/>
      <c r="KCI2654" s="251"/>
      <c r="KCJ2654" s="251"/>
      <c r="KCK2654" s="52"/>
      <c r="KCL2654" s="250"/>
      <c r="KCM2654" s="65"/>
      <c r="KCN2654" s="251"/>
      <c r="KCO2654" s="251"/>
      <c r="KCP2654" s="251"/>
      <c r="KCQ2654" s="52"/>
      <c r="KCR2654" s="250"/>
      <c r="KCS2654" s="65"/>
      <c r="KCT2654" s="251"/>
      <c r="KCU2654" s="251"/>
      <c r="KCV2654" s="251"/>
      <c r="KCW2654" s="52"/>
      <c r="KCX2654" s="250"/>
      <c r="KCY2654" s="65"/>
      <c r="KCZ2654" s="251"/>
      <c r="KDA2654" s="251"/>
      <c r="KDB2654" s="251"/>
      <c r="KDC2654" s="52"/>
      <c r="KDD2654" s="250"/>
      <c r="KDE2654" s="65"/>
      <c r="KDF2654" s="251"/>
      <c r="KDG2654" s="251"/>
      <c r="KDH2654" s="251"/>
      <c r="KDI2654" s="52"/>
      <c r="KDJ2654" s="250"/>
      <c r="KDK2654" s="65"/>
      <c r="KDL2654" s="251"/>
      <c r="KDM2654" s="251"/>
      <c r="KDN2654" s="251"/>
      <c r="KDO2654" s="52"/>
      <c r="KDP2654" s="250"/>
      <c r="KDQ2654" s="65"/>
      <c r="KDR2654" s="251"/>
      <c r="KDS2654" s="251"/>
      <c r="KDT2654" s="251"/>
      <c r="KDU2654" s="52"/>
      <c r="KDV2654" s="250"/>
      <c r="KDW2654" s="65"/>
      <c r="KDX2654" s="251"/>
      <c r="KDY2654" s="251"/>
      <c r="KDZ2654" s="251"/>
      <c r="KEA2654" s="52"/>
      <c r="KEB2654" s="250"/>
      <c r="KEC2654" s="65"/>
      <c r="KED2654" s="251"/>
      <c r="KEE2654" s="251"/>
      <c r="KEF2654" s="251"/>
      <c r="KEG2654" s="52"/>
      <c r="KEH2654" s="250"/>
      <c r="KEI2654" s="65"/>
      <c r="KEJ2654" s="251"/>
      <c r="KEK2654" s="251"/>
      <c r="KEL2654" s="251"/>
      <c r="KEM2654" s="52"/>
      <c r="KEN2654" s="250"/>
      <c r="KEO2654" s="65"/>
      <c r="KEP2654" s="251"/>
      <c r="KEQ2654" s="251"/>
      <c r="KER2654" s="251"/>
      <c r="KES2654" s="52"/>
      <c r="KET2654" s="250"/>
      <c r="KEU2654" s="65"/>
      <c r="KEV2654" s="251"/>
      <c r="KEW2654" s="251"/>
      <c r="KEX2654" s="251"/>
      <c r="KEY2654" s="52"/>
      <c r="KEZ2654" s="250"/>
      <c r="KFA2654" s="65"/>
      <c r="KFB2654" s="251"/>
      <c r="KFC2654" s="251"/>
      <c r="KFD2654" s="251"/>
      <c r="KFE2654" s="52"/>
      <c r="KFF2654" s="250"/>
      <c r="KFG2654" s="65"/>
      <c r="KFH2654" s="251"/>
      <c r="KFI2654" s="251"/>
      <c r="KFJ2654" s="251"/>
      <c r="KFK2654" s="52"/>
      <c r="KFL2654" s="250"/>
      <c r="KFM2654" s="65"/>
      <c r="KFN2654" s="251"/>
      <c r="KFO2654" s="251"/>
      <c r="KFP2654" s="251"/>
      <c r="KFQ2654" s="52"/>
      <c r="KFR2654" s="250"/>
      <c r="KFS2654" s="65"/>
      <c r="KFT2654" s="251"/>
      <c r="KFU2654" s="251"/>
      <c r="KFV2654" s="251"/>
      <c r="KFW2654" s="52"/>
      <c r="KFX2654" s="250"/>
      <c r="KFY2654" s="65"/>
      <c r="KFZ2654" s="251"/>
      <c r="KGA2654" s="251"/>
      <c r="KGB2654" s="251"/>
      <c r="KGC2654" s="52"/>
      <c r="KGD2654" s="250"/>
      <c r="KGE2654" s="65"/>
      <c r="KGF2654" s="251"/>
      <c r="KGG2654" s="251"/>
      <c r="KGH2654" s="251"/>
      <c r="KGI2654" s="52"/>
      <c r="KGJ2654" s="250"/>
      <c r="KGK2654" s="65"/>
      <c r="KGL2654" s="251"/>
      <c r="KGM2654" s="251"/>
      <c r="KGN2654" s="251"/>
      <c r="KGO2654" s="52"/>
      <c r="KGP2654" s="250"/>
      <c r="KGQ2654" s="65"/>
      <c r="KGR2654" s="251"/>
      <c r="KGS2654" s="251"/>
      <c r="KGT2654" s="251"/>
      <c r="KGU2654" s="52"/>
      <c r="KGV2654" s="250"/>
      <c r="KGW2654" s="65"/>
      <c r="KGX2654" s="251"/>
      <c r="KGY2654" s="251"/>
      <c r="KGZ2654" s="251"/>
      <c r="KHA2654" s="52"/>
      <c r="KHB2654" s="250"/>
      <c r="KHC2654" s="65"/>
      <c r="KHD2654" s="251"/>
      <c r="KHE2654" s="251"/>
      <c r="KHF2654" s="251"/>
      <c r="KHG2654" s="52"/>
      <c r="KHH2654" s="250"/>
      <c r="KHI2654" s="65"/>
      <c r="KHJ2654" s="251"/>
      <c r="KHK2654" s="251"/>
      <c r="KHL2654" s="251"/>
      <c r="KHM2654" s="52"/>
      <c r="KHN2654" s="250"/>
      <c r="KHO2654" s="65"/>
      <c r="KHP2654" s="251"/>
      <c r="KHQ2654" s="251"/>
      <c r="KHR2654" s="251"/>
      <c r="KHS2654" s="52"/>
      <c r="KHT2654" s="250"/>
      <c r="KHU2654" s="65"/>
      <c r="KHV2654" s="251"/>
      <c r="KHW2654" s="251"/>
      <c r="KHX2654" s="251"/>
      <c r="KHY2654" s="52"/>
      <c r="KHZ2654" s="250"/>
      <c r="KIA2654" s="65"/>
      <c r="KIB2654" s="251"/>
      <c r="KIC2654" s="251"/>
      <c r="KID2654" s="251"/>
      <c r="KIE2654" s="52"/>
      <c r="KIF2654" s="250"/>
      <c r="KIG2654" s="65"/>
      <c r="KIH2654" s="251"/>
      <c r="KII2654" s="251"/>
      <c r="KIJ2654" s="251"/>
      <c r="KIK2654" s="52"/>
      <c r="KIL2654" s="250"/>
      <c r="KIM2654" s="65"/>
      <c r="KIN2654" s="251"/>
      <c r="KIO2654" s="251"/>
      <c r="KIP2654" s="251"/>
      <c r="KIQ2654" s="52"/>
      <c r="KIR2654" s="250"/>
      <c r="KIS2654" s="65"/>
      <c r="KIT2654" s="251"/>
      <c r="KIU2654" s="251"/>
      <c r="KIV2654" s="251"/>
      <c r="KIW2654" s="52"/>
      <c r="KIX2654" s="250"/>
      <c r="KIY2654" s="65"/>
      <c r="KIZ2654" s="251"/>
      <c r="KJA2654" s="251"/>
      <c r="KJB2654" s="251"/>
      <c r="KJC2654" s="52"/>
      <c r="KJD2654" s="250"/>
      <c r="KJE2654" s="65"/>
      <c r="KJF2654" s="251"/>
      <c r="KJG2654" s="251"/>
      <c r="KJH2654" s="251"/>
      <c r="KJI2654" s="52"/>
      <c r="KJJ2654" s="250"/>
      <c r="KJK2654" s="65"/>
      <c r="KJL2654" s="251"/>
      <c r="KJM2654" s="251"/>
      <c r="KJN2654" s="251"/>
      <c r="KJO2654" s="52"/>
      <c r="KJP2654" s="250"/>
      <c r="KJQ2654" s="65"/>
      <c r="KJR2654" s="251"/>
      <c r="KJS2654" s="251"/>
      <c r="KJT2654" s="251"/>
      <c r="KJU2654" s="52"/>
      <c r="KJV2654" s="250"/>
      <c r="KJW2654" s="65"/>
      <c r="KJX2654" s="251"/>
      <c r="KJY2654" s="251"/>
      <c r="KJZ2654" s="251"/>
      <c r="KKA2654" s="52"/>
      <c r="KKB2654" s="250"/>
      <c r="KKC2654" s="65"/>
      <c r="KKD2654" s="251"/>
      <c r="KKE2654" s="251"/>
      <c r="KKF2654" s="251"/>
      <c r="KKG2654" s="52"/>
      <c r="KKH2654" s="250"/>
      <c r="KKI2654" s="65"/>
      <c r="KKJ2654" s="251"/>
      <c r="KKK2654" s="251"/>
      <c r="KKL2654" s="251"/>
      <c r="KKM2654" s="52"/>
      <c r="KKN2654" s="250"/>
      <c r="KKO2654" s="65"/>
      <c r="KKP2654" s="251"/>
      <c r="KKQ2654" s="251"/>
      <c r="KKR2654" s="251"/>
      <c r="KKS2654" s="52"/>
      <c r="KKT2654" s="250"/>
      <c r="KKU2654" s="65"/>
      <c r="KKV2654" s="251"/>
      <c r="KKW2654" s="251"/>
      <c r="KKX2654" s="251"/>
      <c r="KKY2654" s="52"/>
      <c r="KKZ2654" s="250"/>
      <c r="KLA2654" s="65"/>
      <c r="KLB2654" s="251"/>
      <c r="KLC2654" s="251"/>
      <c r="KLD2654" s="251"/>
      <c r="KLE2654" s="52"/>
      <c r="KLF2654" s="250"/>
      <c r="KLG2654" s="65"/>
      <c r="KLH2654" s="251"/>
      <c r="KLI2654" s="251"/>
      <c r="KLJ2654" s="251"/>
      <c r="KLK2654" s="52"/>
      <c r="KLL2654" s="250"/>
      <c r="KLM2654" s="65"/>
      <c r="KLN2654" s="251"/>
      <c r="KLO2654" s="251"/>
      <c r="KLP2654" s="251"/>
      <c r="KLQ2654" s="52"/>
      <c r="KLR2654" s="250"/>
      <c r="KLS2654" s="65"/>
      <c r="KLT2654" s="251"/>
      <c r="KLU2654" s="251"/>
      <c r="KLV2654" s="251"/>
      <c r="KLW2654" s="52"/>
      <c r="KLX2654" s="250"/>
      <c r="KLY2654" s="65"/>
      <c r="KLZ2654" s="251"/>
      <c r="KMA2654" s="251"/>
      <c r="KMB2654" s="251"/>
      <c r="KMC2654" s="52"/>
      <c r="KMD2654" s="250"/>
      <c r="KME2654" s="65"/>
      <c r="KMF2654" s="251"/>
      <c r="KMG2654" s="251"/>
      <c r="KMH2654" s="251"/>
      <c r="KMI2654" s="52"/>
      <c r="KMJ2654" s="250"/>
      <c r="KMK2654" s="65"/>
      <c r="KML2654" s="251"/>
      <c r="KMM2654" s="251"/>
      <c r="KMN2654" s="251"/>
      <c r="KMO2654" s="52"/>
      <c r="KMP2654" s="250"/>
      <c r="KMQ2654" s="65"/>
      <c r="KMR2654" s="251"/>
      <c r="KMS2654" s="251"/>
      <c r="KMT2654" s="251"/>
      <c r="KMU2654" s="52"/>
      <c r="KMV2654" s="250"/>
      <c r="KMW2654" s="65"/>
      <c r="KMX2654" s="251"/>
      <c r="KMY2654" s="251"/>
      <c r="KMZ2654" s="251"/>
      <c r="KNA2654" s="52"/>
      <c r="KNB2654" s="250"/>
      <c r="KNC2654" s="65"/>
      <c r="KND2654" s="251"/>
      <c r="KNE2654" s="251"/>
      <c r="KNF2654" s="251"/>
      <c r="KNG2654" s="52"/>
      <c r="KNH2654" s="250"/>
      <c r="KNI2654" s="65"/>
      <c r="KNJ2654" s="251"/>
      <c r="KNK2654" s="251"/>
      <c r="KNL2654" s="251"/>
      <c r="KNM2654" s="52"/>
      <c r="KNN2654" s="250"/>
      <c r="KNO2654" s="65"/>
      <c r="KNP2654" s="251"/>
      <c r="KNQ2654" s="251"/>
      <c r="KNR2654" s="251"/>
      <c r="KNS2654" s="52"/>
      <c r="KNT2654" s="250"/>
      <c r="KNU2654" s="65"/>
      <c r="KNV2654" s="251"/>
      <c r="KNW2654" s="251"/>
      <c r="KNX2654" s="251"/>
      <c r="KNY2654" s="52"/>
      <c r="KNZ2654" s="250"/>
      <c r="KOA2654" s="65"/>
      <c r="KOB2654" s="251"/>
      <c r="KOC2654" s="251"/>
      <c r="KOD2654" s="251"/>
      <c r="KOE2654" s="52"/>
      <c r="KOF2654" s="250"/>
      <c r="KOG2654" s="65"/>
      <c r="KOH2654" s="251"/>
      <c r="KOI2654" s="251"/>
      <c r="KOJ2654" s="251"/>
      <c r="KOK2654" s="52"/>
      <c r="KOL2654" s="250"/>
      <c r="KOM2654" s="65"/>
      <c r="KON2654" s="251"/>
      <c r="KOO2654" s="251"/>
      <c r="KOP2654" s="251"/>
      <c r="KOQ2654" s="52"/>
      <c r="KOR2654" s="250"/>
      <c r="KOS2654" s="65"/>
      <c r="KOT2654" s="251"/>
      <c r="KOU2654" s="251"/>
      <c r="KOV2654" s="251"/>
      <c r="KOW2654" s="52"/>
      <c r="KOX2654" s="250"/>
      <c r="KOY2654" s="65"/>
      <c r="KOZ2654" s="251"/>
      <c r="KPA2654" s="251"/>
      <c r="KPB2654" s="251"/>
      <c r="KPC2654" s="52"/>
      <c r="KPD2654" s="250"/>
      <c r="KPE2654" s="65"/>
      <c r="KPF2654" s="251"/>
      <c r="KPG2654" s="251"/>
      <c r="KPH2654" s="251"/>
      <c r="KPI2654" s="52"/>
      <c r="KPJ2654" s="250"/>
      <c r="KPK2654" s="65"/>
      <c r="KPL2654" s="251"/>
      <c r="KPM2654" s="251"/>
      <c r="KPN2654" s="251"/>
      <c r="KPO2654" s="52"/>
      <c r="KPP2654" s="250"/>
      <c r="KPQ2654" s="65"/>
      <c r="KPR2654" s="251"/>
      <c r="KPS2654" s="251"/>
      <c r="KPT2654" s="251"/>
      <c r="KPU2654" s="52"/>
      <c r="KPV2654" s="250"/>
      <c r="KPW2654" s="65"/>
      <c r="KPX2654" s="251"/>
      <c r="KPY2654" s="251"/>
      <c r="KPZ2654" s="251"/>
      <c r="KQA2654" s="52"/>
      <c r="KQB2654" s="250"/>
      <c r="KQC2654" s="65"/>
      <c r="KQD2654" s="251"/>
      <c r="KQE2654" s="251"/>
      <c r="KQF2654" s="251"/>
      <c r="KQG2654" s="52"/>
      <c r="KQH2654" s="250"/>
      <c r="KQI2654" s="65"/>
      <c r="KQJ2654" s="251"/>
      <c r="KQK2654" s="251"/>
      <c r="KQL2654" s="251"/>
      <c r="KQM2654" s="52"/>
      <c r="KQN2654" s="250"/>
      <c r="KQO2654" s="65"/>
      <c r="KQP2654" s="251"/>
      <c r="KQQ2654" s="251"/>
      <c r="KQR2654" s="251"/>
      <c r="KQS2654" s="52"/>
      <c r="KQT2654" s="250"/>
      <c r="KQU2654" s="65"/>
      <c r="KQV2654" s="251"/>
      <c r="KQW2654" s="251"/>
      <c r="KQX2654" s="251"/>
      <c r="KQY2654" s="52"/>
      <c r="KQZ2654" s="250"/>
      <c r="KRA2654" s="65"/>
      <c r="KRB2654" s="251"/>
      <c r="KRC2654" s="251"/>
      <c r="KRD2654" s="251"/>
      <c r="KRE2654" s="52"/>
      <c r="KRF2654" s="250"/>
      <c r="KRG2654" s="65"/>
      <c r="KRH2654" s="251"/>
      <c r="KRI2654" s="251"/>
      <c r="KRJ2654" s="251"/>
      <c r="KRK2654" s="52"/>
      <c r="KRL2654" s="250"/>
      <c r="KRM2654" s="65"/>
      <c r="KRN2654" s="251"/>
      <c r="KRO2654" s="251"/>
      <c r="KRP2654" s="251"/>
      <c r="KRQ2654" s="52"/>
      <c r="KRR2654" s="250"/>
      <c r="KRS2654" s="65"/>
      <c r="KRT2654" s="251"/>
      <c r="KRU2654" s="251"/>
      <c r="KRV2654" s="251"/>
      <c r="KRW2654" s="52"/>
      <c r="KRX2654" s="250"/>
      <c r="KRY2654" s="65"/>
      <c r="KRZ2654" s="251"/>
      <c r="KSA2654" s="251"/>
      <c r="KSB2654" s="251"/>
      <c r="KSC2654" s="52"/>
      <c r="KSD2654" s="250"/>
      <c r="KSE2654" s="65"/>
      <c r="KSF2654" s="251"/>
      <c r="KSG2654" s="251"/>
      <c r="KSH2654" s="251"/>
      <c r="KSI2654" s="52"/>
      <c r="KSJ2654" s="250"/>
      <c r="KSK2654" s="65"/>
      <c r="KSL2654" s="251"/>
      <c r="KSM2654" s="251"/>
      <c r="KSN2654" s="251"/>
      <c r="KSO2654" s="52"/>
      <c r="KSP2654" s="250"/>
      <c r="KSQ2654" s="65"/>
      <c r="KSR2654" s="251"/>
      <c r="KSS2654" s="251"/>
      <c r="KST2654" s="251"/>
      <c r="KSU2654" s="52"/>
      <c r="KSV2654" s="250"/>
      <c r="KSW2654" s="65"/>
      <c r="KSX2654" s="251"/>
      <c r="KSY2654" s="251"/>
      <c r="KSZ2654" s="251"/>
      <c r="KTA2654" s="52"/>
      <c r="KTB2654" s="250"/>
      <c r="KTC2654" s="65"/>
      <c r="KTD2654" s="251"/>
      <c r="KTE2654" s="251"/>
      <c r="KTF2654" s="251"/>
      <c r="KTG2654" s="52"/>
      <c r="KTH2654" s="250"/>
      <c r="KTI2654" s="65"/>
      <c r="KTJ2654" s="251"/>
      <c r="KTK2654" s="251"/>
      <c r="KTL2654" s="251"/>
      <c r="KTM2654" s="52"/>
      <c r="KTN2654" s="250"/>
      <c r="KTO2654" s="65"/>
      <c r="KTP2654" s="251"/>
      <c r="KTQ2654" s="251"/>
      <c r="KTR2654" s="251"/>
      <c r="KTS2654" s="52"/>
      <c r="KTT2654" s="250"/>
      <c r="KTU2654" s="65"/>
      <c r="KTV2654" s="251"/>
      <c r="KTW2654" s="251"/>
      <c r="KTX2654" s="251"/>
      <c r="KTY2654" s="52"/>
      <c r="KTZ2654" s="250"/>
      <c r="KUA2654" s="65"/>
      <c r="KUB2654" s="251"/>
      <c r="KUC2654" s="251"/>
      <c r="KUD2654" s="251"/>
      <c r="KUE2654" s="52"/>
      <c r="KUF2654" s="250"/>
      <c r="KUG2654" s="65"/>
      <c r="KUH2654" s="251"/>
      <c r="KUI2654" s="251"/>
      <c r="KUJ2654" s="251"/>
      <c r="KUK2654" s="52"/>
      <c r="KUL2654" s="250"/>
      <c r="KUM2654" s="65"/>
      <c r="KUN2654" s="251"/>
      <c r="KUO2654" s="251"/>
      <c r="KUP2654" s="251"/>
      <c r="KUQ2654" s="52"/>
      <c r="KUR2654" s="250"/>
      <c r="KUS2654" s="65"/>
      <c r="KUT2654" s="251"/>
      <c r="KUU2654" s="251"/>
      <c r="KUV2654" s="251"/>
      <c r="KUW2654" s="52"/>
      <c r="KUX2654" s="250"/>
      <c r="KUY2654" s="65"/>
      <c r="KUZ2654" s="251"/>
      <c r="KVA2654" s="251"/>
      <c r="KVB2654" s="251"/>
      <c r="KVC2654" s="52"/>
      <c r="KVD2654" s="250"/>
      <c r="KVE2654" s="65"/>
      <c r="KVF2654" s="251"/>
      <c r="KVG2654" s="251"/>
      <c r="KVH2654" s="251"/>
      <c r="KVI2654" s="52"/>
      <c r="KVJ2654" s="250"/>
      <c r="KVK2654" s="65"/>
      <c r="KVL2654" s="251"/>
      <c r="KVM2654" s="251"/>
      <c r="KVN2654" s="251"/>
      <c r="KVO2654" s="52"/>
      <c r="KVP2654" s="250"/>
      <c r="KVQ2654" s="65"/>
      <c r="KVR2654" s="251"/>
      <c r="KVS2654" s="251"/>
      <c r="KVT2654" s="251"/>
      <c r="KVU2654" s="52"/>
      <c r="KVV2654" s="250"/>
      <c r="KVW2654" s="65"/>
      <c r="KVX2654" s="251"/>
      <c r="KVY2654" s="251"/>
      <c r="KVZ2654" s="251"/>
      <c r="KWA2654" s="52"/>
      <c r="KWB2654" s="250"/>
      <c r="KWC2654" s="65"/>
      <c r="KWD2654" s="251"/>
      <c r="KWE2654" s="251"/>
      <c r="KWF2654" s="251"/>
      <c r="KWG2654" s="52"/>
      <c r="KWH2654" s="250"/>
      <c r="KWI2654" s="65"/>
      <c r="KWJ2654" s="251"/>
      <c r="KWK2654" s="251"/>
      <c r="KWL2654" s="251"/>
      <c r="KWM2654" s="52"/>
      <c r="KWN2654" s="250"/>
      <c r="KWO2654" s="65"/>
      <c r="KWP2654" s="251"/>
      <c r="KWQ2654" s="251"/>
      <c r="KWR2654" s="251"/>
      <c r="KWS2654" s="52"/>
      <c r="KWT2654" s="250"/>
      <c r="KWU2654" s="65"/>
      <c r="KWV2654" s="251"/>
      <c r="KWW2654" s="251"/>
      <c r="KWX2654" s="251"/>
      <c r="KWY2654" s="52"/>
      <c r="KWZ2654" s="250"/>
      <c r="KXA2654" s="65"/>
      <c r="KXB2654" s="251"/>
      <c r="KXC2654" s="251"/>
      <c r="KXD2654" s="251"/>
      <c r="KXE2654" s="52"/>
      <c r="KXF2654" s="250"/>
      <c r="KXG2654" s="65"/>
      <c r="KXH2654" s="251"/>
      <c r="KXI2654" s="251"/>
      <c r="KXJ2654" s="251"/>
      <c r="KXK2654" s="52"/>
      <c r="KXL2654" s="250"/>
      <c r="KXM2654" s="65"/>
      <c r="KXN2654" s="251"/>
      <c r="KXO2654" s="251"/>
      <c r="KXP2654" s="251"/>
      <c r="KXQ2654" s="52"/>
      <c r="KXR2654" s="250"/>
      <c r="KXS2654" s="65"/>
      <c r="KXT2654" s="251"/>
      <c r="KXU2654" s="251"/>
      <c r="KXV2654" s="251"/>
      <c r="KXW2654" s="52"/>
      <c r="KXX2654" s="250"/>
      <c r="KXY2654" s="65"/>
      <c r="KXZ2654" s="251"/>
      <c r="KYA2654" s="251"/>
      <c r="KYB2654" s="251"/>
      <c r="KYC2654" s="52"/>
      <c r="KYD2654" s="250"/>
      <c r="KYE2654" s="65"/>
      <c r="KYF2654" s="251"/>
      <c r="KYG2654" s="251"/>
      <c r="KYH2654" s="251"/>
      <c r="KYI2654" s="52"/>
      <c r="KYJ2654" s="250"/>
      <c r="KYK2654" s="65"/>
      <c r="KYL2654" s="251"/>
      <c r="KYM2654" s="251"/>
      <c r="KYN2654" s="251"/>
      <c r="KYO2654" s="52"/>
      <c r="KYP2654" s="250"/>
      <c r="KYQ2654" s="65"/>
      <c r="KYR2654" s="251"/>
      <c r="KYS2654" s="251"/>
      <c r="KYT2654" s="251"/>
      <c r="KYU2654" s="52"/>
      <c r="KYV2654" s="250"/>
      <c r="KYW2654" s="65"/>
      <c r="KYX2654" s="251"/>
      <c r="KYY2654" s="251"/>
      <c r="KYZ2654" s="251"/>
      <c r="KZA2654" s="52"/>
      <c r="KZB2654" s="250"/>
      <c r="KZC2654" s="65"/>
      <c r="KZD2654" s="251"/>
      <c r="KZE2654" s="251"/>
      <c r="KZF2654" s="251"/>
      <c r="KZG2654" s="52"/>
      <c r="KZH2654" s="250"/>
      <c r="KZI2654" s="65"/>
      <c r="KZJ2654" s="251"/>
      <c r="KZK2654" s="251"/>
      <c r="KZL2654" s="251"/>
      <c r="KZM2654" s="52"/>
      <c r="KZN2654" s="250"/>
      <c r="KZO2654" s="65"/>
      <c r="KZP2654" s="251"/>
      <c r="KZQ2654" s="251"/>
      <c r="KZR2654" s="251"/>
      <c r="KZS2654" s="52"/>
      <c r="KZT2654" s="250"/>
      <c r="KZU2654" s="65"/>
      <c r="KZV2654" s="251"/>
      <c r="KZW2654" s="251"/>
      <c r="KZX2654" s="251"/>
      <c r="KZY2654" s="52"/>
      <c r="KZZ2654" s="250"/>
      <c r="LAA2654" s="65"/>
      <c r="LAB2654" s="251"/>
      <c r="LAC2654" s="251"/>
      <c r="LAD2654" s="251"/>
      <c r="LAE2654" s="52"/>
      <c r="LAF2654" s="250"/>
      <c r="LAG2654" s="65"/>
      <c r="LAH2654" s="251"/>
      <c r="LAI2654" s="251"/>
      <c r="LAJ2654" s="251"/>
      <c r="LAK2654" s="52"/>
      <c r="LAL2654" s="250"/>
      <c r="LAM2654" s="65"/>
      <c r="LAN2654" s="251"/>
      <c r="LAO2654" s="251"/>
      <c r="LAP2654" s="251"/>
      <c r="LAQ2654" s="52"/>
      <c r="LAR2654" s="250"/>
      <c r="LAS2654" s="65"/>
      <c r="LAT2654" s="251"/>
      <c r="LAU2654" s="251"/>
      <c r="LAV2654" s="251"/>
      <c r="LAW2654" s="52"/>
      <c r="LAX2654" s="250"/>
      <c r="LAY2654" s="65"/>
      <c r="LAZ2654" s="251"/>
      <c r="LBA2654" s="251"/>
      <c r="LBB2654" s="251"/>
      <c r="LBC2654" s="52"/>
      <c r="LBD2654" s="250"/>
      <c r="LBE2654" s="65"/>
      <c r="LBF2654" s="251"/>
      <c r="LBG2654" s="251"/>
      <c r="LBH2654" s="251"/>
      <c r="LBI2654" s="52"/>
      <c r="LBJ2654" s="250"/>
      <c r="LBK2654" s="65"/>
      <c r="LBL2654" s="251"/>
      <c r="LBM2654" s="251"/>
      <c r="LBN2654" s="251"/>
      <c r="LBO2654" s="52"/>
      <c r="LBP2654" s="250"/>
      <c r="LBQ2654" s="65"/>
      <c r="LBR2654" s="251"/>
      <c r="LBS2654" s="251"/>
      <c r="LBT2654" s="251"/>
      <c r="LBU2654" s="52"/>
      <c r="LBV2654" s="250"/>
      <c r="LBW2654" s="65"/>
      <c r="LBX2654" s="251"/>
      <c r="LBY2654" s="251"/>
      <c r="LBZ2654" s="251"/>
      <c r="LCA2654" s="52"/>
      <c r="LCB2654" s="250"/>
      <c r="LCC2654" s="65"/>
      <c r="LCD2654" s="251"/>
      <c r="LCE2654" s="251"/>
      <c r="LCF2654" s="251"/>
      <c r="LCG2654" s="52"/>
      <c r="LCH2654" s="250"/>
      <c r="LCI2654" s="65"/>
      <c r="LCJ2654" s="251"/>
      <c r="LCK2654" s="251"/>
      <c r="LCL2654" s="251"/>
      <c r="LCM2654" s="52"/>
      <c r="LCN2654" s="250"/>
      <c r="LCO2654" s="65"/>
      <c r="LCP2654" s="251"/>
      <c r="LCQ2654" s="251"/>
      <c r="LCR2654" s="251"/>
      <c r="LCS2654" s="52"/>
      <c r="LCT2654" s="250"/>
      <c r="LCU2654" s="65"/>
      <c r="LCV2654" s="251"/>
      <c r="LCW2654" s="251"/>
      <c r="LCX2654" s="251"/>
      <c r="LCY2654" s="52"/>
      <c r="LCZ2654" s="250"/>
      <c r="LDA2654" s="65"/>
      <c r="LDB2654" s="251"/>
      <c r="LDC2654" s="251"/>
      <c r="LDD2654" s="251"/>
      <c r="LDE2654" s="52"/>
      <c r="LDF2654" s="250"/>
      <c r="LDG2654" s="65"/>
      <c r="LDH2654" s="251"/>
      <c r="LDI2654" s="251"/>
      <c r="LDJ2654" s="251"/>
      <c r="LDK2654" s="52"/>
      <c r="LDL2654" s="250"/>
      <c r="LDM2654" s="65"/>
      <c r="LDN2654" s="251"/>
      <c r="LDO2654" s="251"/>
      <c r="LDP2654" s="251"/>
      <c r="LDQ2654" s="52"/>
      <c r="LDR2654" s="250"/>
      <c r="LDS2654" s="65"/>
      <c r="LDT2654" s="251"/>
      <c r="LDU2654" s="251"/>
      <c r="LDV2654" s="251"/>
      <c r="LDW2654" s="52"/>
      <c r="LDX2654" s="250"/>
      <c r="LDY2654" s="65"/>
      <c r="LDZ2654" s="251"/>
      <c r="LEA2654" s="251"/>
      <c r="LEB2654" s="251"/>
      <c r="LEC2654" s="52"/>
      <c r="LED2654" s="250"/>
      <c r="LEE2654" s="65"/>
      <c r="LEF2654" s="251"/>
      <c r="LEG2654" s="251"/>
      <c r="LEH2654" s="251"/>
      <c r="LEI2654" s="52"/>
      <c r="LEJ2654" s="250"/>
      <c r="LEK2654" s="65"/>
      <c r="LEL2654" s="251"/>
      <c r="LEM2654" s="251"/>
      <c r="LEN2654" s="251"/>
      <c r="LEO2654" s="52"/>
      <c r="LEP2654" s="250"/>
      <c r="LEQ2654" s="65"/>
      <c r="LER2654" s="251"/>
      <c r="LES2654" s="251"/>
      <c r="LET2654" s="251"/>
      <c r="LEU2654" s="52"/>
      <c r="LEV2654" s="250"/>
      <c r="LEW2654" s="65"/>
      <c r="LEX2654" s="251"/>
      <c r="LEY2654" s="251"/>
      <c r="LEZ2654" s="251"/>
      <c r="LFA2654" s="52"/>
      <c r="LFB2654" s="250"/>
      <c r="LFC2654" s="65"/>
      <c r="LFD2654" s="251"/>
      <c r="LFE2654" s="251"/>
      <c r="LFF2654" s="251"/>
      <c r="LFG2654" s="52"/>
      <c r="LFH2654" s="250"/>
      <c r="LFI2654" s="65"/>
      <c r="LFJ2654" s="251"/>
      <c r="LFK2654" s="251"/>
      <c r="LFL2654" s="251"/>
      <c r="LFM2654" s="52"/>
      <c r="LFN2654" s="250"/>
      <c r="LFO2654" s="65"/>
      <c r="LFP2654" s="251"/>
      <c r="LFQ2654" s="251"/>
      <c r="LFR2654" s="251"/>
      <c r="LFS2654" s="52"/>
      <c r="LFT2654" s="250"/>
      <c r="LFU2654" s="65"/>
      <c r="LFV2654" s="251"/>
      <c r="LFW2654" s="251"/>
      <c r="LFX2654" s="251"/>
      <c r="LFY2654" s="52"/>
      <c r="LFZ2654" s="250"/>
      <c r="LGA2654" s="65"/>
      <c r="LGB2654" s="251"/>
      <c r="LGC2654" s="251"/>
      <c r="LGD2654" s="251"/>
      <c r="LGE2654" s="52"/>
      <c r="LGF2654" s="250"/>
      <c r="LGG2654" s="65"/>
      <c r="LGH2654" s="251"/>
      <c r="LGI2654" s="251"/>
      <c r="LGJ2654" s="251"/>
      <c r="LGK2654" s="52"/>
      <c r="LGL2654" s="250"/>
      <c r="LGM2654" s="65"/>
      <c r="LGN2654" s="251"/>
      <c r="LGO2654" s="251"/>
      <c r="LGP2654" s="251"/>
      <c r="LGQ2654" s="52"/>
      <c r="LGR2654" s="250"/>
      <c r="LGS2654" s="65"/>
      <c r="LGT2654" s="251"/>
      <c r="LGU2654" s="251"/>
      <c r="LGV2654" s="251"/>
      <c r="LGW2654" s="52"/>
      <c r="LGX2654" s="250"/>
      <c r="LGY2654" s="65"/>
      <c r="LGZ2654" s="251"/>
      <c r="LHA2654" s="251"/>
      <c r="LHB2654" s="251"/>
      <c r="LHC2654" s="52"/>
      <c r="LHD2654" s="250"/>
      <c r="LHE2654" s="65"/>
      <c r="LHF2654" s="251"/>
      <c r="LHG2654" s="251"/>
      <c r="LHH2654" s="251"/>
      <c r="LHI2654" s="52"/>
      <c r="LHJ2654" s="250"/>
      <c r="LHK2654" s="65"/>
      <c r="LHL2654" s="251"/>
      <c r="LHM2654" s="251"/>
      <c r="LHN2654" s="251"/>
      <c r="LHO2654" s="52"/>
      <c r="LHP2654" s="250"/>
      <c r="LHQ2654" s="65"/>
      <c r="LHR2654" s="251"/>
      <c r="LHS2654" s="251"/>
      <c r="LHT2654" s="251"/>
      <c r="LHU2654" s="52"/>
      <c r="LHV2654" s="250"/>
      <c r="LHW2654" s="65"/>
      <c r="LHX2654" s="251"/>
      <c r="LHY2654" s="251"/>
      <c r="LHZ2654" s="251"/>
      <c r="LIA2654" s="52"/>
      <c r="LIB2654" s="250"/>
      <c r="LIC2654" s="65"/>
      <c r="LID2654" s="251"/>
      <c r="LIE2654" s="251"/>
      <c r="LIF2654" s="251"/>
      <c r="LIG2654" s="52"/>
      <c r="LIH2654" s="250"/>
      <c r="LII2654" s="65"/>
      <c r="LIJ2654" s="251"/>
      <c r="LIK2654" s="251"/>
      <c r="LIL2654" s="251"/>
      <c r="LIM2654" s="52"/>
      <c r="LIN2654" s="250"/>
      <c r="LIO2654" s="65"/>
      <c r="LIP2654" s="251"/>
      <c r="LIQ2654" s="251"/>
      <c r="LIR2654" s="251"/>
      <c r="LIS2654" s="52"/>
      <c r="LIT2654" s="250"/>
      <c r="LIU2654" s="65"/>
      <c r="LIV2654" s="251"/>
      <c r="LIW2654" s="251"/>
      <c r="LIX2654" s="251"/>
      <c r="LIY2654" s="52"/>
      <c r="LIZ2654" s="250"/>
      <c r="LJA2654" s="65"/>
      <c r="LJB2654" s="251"/>
      <c r="LJC2654" s="251"/>
      <c r="LJD2654" s="251"/>
      <c r="LJE2654" s="52"/>
      <c r="LJF2654" s="250"/>
      <c r="LJG2654" s="65"/>
      <c r="LJH2654" s="251"/>
      <c r="LJI2654" s="251"/>
      <c r="LJJ2654" s="251"/>
      <c r="LJK2654" s="52"/>
      <c r="LJL2654" s="250"/>
      <c r="LJM2654" s="65"/>
      <c r="LJN2654" s="251"/>
      <c r="LJO2654" s="251"/>
      <c r="LJP2654" s="251"/>
      <c r="LJQ2654" s="52"/>
      <c r="LJR2654" s="250"/>
      <c r="LJS2654" s="65"/>
      <c r="LJT2654" s="251"/>
      <c r="LJU2654" s="251"/>
      <c r="LJV2654" s="251"/>
      <c r="LJW2654" s="52"/>
      <c r="LJX2654" s="250"/>
      <c r="LJY2654" s="65"/>
      <c r="LJZ2654" s="251"/>
      <c r="LKA2654" s="251"/>
      <c r="LKB2654" s="251"/>
      <c r="LKC2654" s="52"/>
      <c r="LKD2654" s="250"/>
      <c r="LKE2654" s="65"/>
      <c r="LKF2654" s="251"/>
      <c r="LKG2654" s="251"/>
      <c r="LKH2654" s="251"/>
      <c r="LKI2654" s="52"/>
      <c r="LKJ2654" s="250"/>
      <c r="LKK2654" s="65"/>
      <c r="LKL2654" s="251"/>
      <c r="LKM2654" s="251"/>
      <c r="LKN2654" s="251"/>
      <c r="LKO2654" s="52"/>
      <c r="LKP2654" s="250"/>
      <c r="LKQ2654" s="65"/>
      <c r="LKR2654" s="251"/>
      <c r="LKS2654" s="251"/>
      <c r="LKT2654" s="251"/>
      <c r="LKU2654" s="52"/>
      <c r="LKV2654" s="250"/>
      <c r="LKW2654" s="65"/>
      <c r="LKX2654" s="251"/>
      <c r="LKY2654" s="251"/>
      <c r="LKZ2654" s="251"/>
      <c r="LLA2654" s="52"/>
      <c r="LLB2654" s="250"/>
      <c r="LLC2654" s="65"/>
      <c r="LLD2654" s="251"/>
      <c r="LLE2654" s="251"/>
      <c r="LLF2654" s="251"/>
      <c r="LLG2654" s="52"/>
      <c r="LLH2654" s="250"/>
      <c r="LLI2654" s="65"/>
      <c r="LLJ2654" s="251"/>
      <c r="LLK2654" s="251"/>
      <c r="LLL2654" s="251"/>
      <c r="LLM2654" s="52"/>
      <c r="LLN2654" s="250"/>
      <c r="LLO2654" s="65"/>
      <c r="LLP2654" s="251"/>
      <c r="LLQ2654" s="251"/>
      <c r="LLR2654" s="251"/>
      <c r="LLS2654" s="52"/>
      <c r="LLT2654" s="250"/>
      <c r="LLU2654" s="65"/>
      <c r="LLV2654" s="251"/>
      <c r="LLW2654" s="251"/>
      <c r="LLX2654" s="251"/>
      <c r="LLY2654" s="52"/>
      <c r="LLZ2654" s="250"/>
      <c r="LMA2654" s="65"/>
      <c r="LMB2654" s="251"/>
      <c r="LMC2654" s="251"/>
      <c r="LMD2654" s="251"/>
      <c r="LME2654" s="52"/>
      <c r="LMF2654" s="250"/>
      <c r="LMG2654" s="65"/>
      <c r="LMH2654" s="251"/>
      <c r="LMI2654" s="251"/>
      <c r="LMJ2654" s="251"/>
      <c r="LMK2654" s="52"/>
      <c r="LML2654" s="250"/>
      <c r="LMM2654" s="65"/>
      <c r="LMN2654" s="251"/>
      <c r="LMO2654" s="251"/>
      <c r="LMP2654" s="251"/>
      <c r="LMQ2654" s="52"/>
      <c r="LMR2654" s="250"/>
      <c r="LMS2654" s="65"/>
      <c r="LMT2654" s="251"/>
      <c r="LMU2654" s="251"/>
      <c r="LMV2654" s="251"/>
      <c r="LMW2654" s="52"/>
      <c r="LMX2654" s="250"/>
      <c r="LMY2654" s="65"/>
      <c r="LMZ2654" s="251"/>
      <c r="LNA2654" s="251"/>
      <c r="LNB2654" s="251"/>
      <c r="LNC2654" s="52"/>
      <c r="LND2654" s="250"/>
      <c r="LNE2654" s="65"/>
      <c r="LNF2654" s="251"/>
      <c r="LNG2654" s="251"/>
      <c r="LNH2654" s="251"/>
      <c r="LNI2654" s="52"/>
      <c r="LNJ2654" s="250"/>
      <c r="LNK2654" s="65"/>
      <c r="LNL2654" s="251"/>
      <c r="LNM2654" s="251"/>
      <c r="LNN2654" s="251"/>
      <c r="LNO2654" s="52"/>
      <c r="LNP2654" s="250"/>
      <c r="LNQ2654" s="65"/>
      <c r="LNR2654" s="251"/>
      <c r="LNS2654" s="251"/>
      <c r="LNT2654" s="251"/>
      <c r="LNU2654" s="52"/>
      <c r="LNV2654" s="250"/>
      <c r="LNW2654" s="65"/>
      <c r="LNX2654" s="251"/>
      <c r="LNY2654" s="251"/>
      <c r="LNZ2654" s="251"/>
      <c r="LOA2654" s="52"/>
      <c r="LOB2654" s="250"/>
      <c r="LOC2654" s="65"/>
      <c r="LOD2654" s="251"/>
      <c r="LOE2654" s="251"/>
      <c r="LOF2654" s="251"/>
      <c r="LOG2654" s="52"/>
      <c r="LOH2654" s="250"/>
      <c r="LOI2654" s="65"/>
      <c r="LOJ2654" s="251"/>
      <c r="LOK2654" s="251"/>
      <c r="LOL2654" s="251"/>
      <c r="LOM2654" s="52"/>
      <c r="LON2654" s="250"/>
      <c r="LOO2654" s="65"/>
      <c r="LOP2654" s="251"/>
      <c r="LOQ2654" s="251"/>
      <c r="LOR2654" s="251"/>
      <c r="LOS2654" s="52"/>
      <c r="LOT2654" s="250"/>
      <c r="LOU2654" s="65"/>
      <c r="LOV2654" s="251"/>
      <c r="LOW2654" s="251"/>
      <c r="LOX2654" s="251"/>
      <c r="LOY2654" s="52"/>
      <c r="LOZ2654" s="250"/>
      <c r="LPA2654" s="65"/>
      <c r="LPB2654" s="251"/>
      <c r="LPC2654" s="251"/>
      <c r="LPD2654" s="251"/>
      <c r="LPE2654" s="52"/>
      <c r="LPF2654" s="250"/>
      <c r="LPG2654" s="65"/>
      <c r="LPH2654" s="251"/>
      <c r="LPI2654" s="251"/>
      <c r="LPJ2654" s="251"/>
      <c r="LPK2654" s="52"/>
      <c r="LPL2654" s="250"/>
      <c r="LPM2654" s="65"/>
      <c r="LPN2654" s="251"/>
      <c r="LPO2654" s="251"/>
      <c r="LPP2654" s="251"/>
      <c r="LPQ2654" s="52"/>
      <c r="LPR2654" s="250"/>
      <c r="LPS2654" s="65"/>
      <c r="LPT2654" s="251"/>
      <c r="LPU2654" s="251"/>
      <c r="LPV2654" s="251"/>
      <c r="LPW2654" s="52"/>
      <c r="LPX2654" s="250"/>
      <c r="LPY2654" s="65"/>
      <c r="LPZ2654" s="251"/>
      <c r="LQA2654" s="251"/>
      <c r="LQB2654" s="251"/>
      <c r="LQC2654" s="52"/>
      <c r="LQD2654" s="250"/>
      <c r="LQE2654" s="65"/>
      <c r="LQF2654" s="251"/>
      <c r="LQG2654" s="251"/>
      <c r="LQH2654" s="251"/>
      <c r="LQI2654" s="52"/>
      <c r="LQJ2654" s="250"/>
      <c r="LQK2654" s="65"/>
      <c r="LQL2654" s="251"/>
      <c r="LQM2654" s="251"/>
      <c r="LQN2654" s="251"/>
      <c r="LQO2654" s="52"/>
      <c r="LQP2654" s="250"/>
      <c r="LQQ2654" s="65"/>
      <c r="LQR2654" s="251"/>
      <c r="LQS2654" s="251"/>
      <c r="LQT2654" s="251"/>
      <c r="LQU2654" s="52"/>
      <c r="LQV2654" s="250"/>
      <c r="LQW2654" s="65"/>
      <c r="LQX2654" s="251"/>
      <c r="LQY2654" s="251"/>
      <c r="LQZ2654" s="251"/>
      <c r="LRA2654" s="52"/>
      <c r="LRB2654" s="250"/>
      <c r="LRC2654" s="65"/>
      <c r="LRD2654" s="251"/>
      <c r="LRE2654" s="251"/>
      <c r="LRF2654" s="251"/>
      <c r="LRG2654" s="52"/>
      <c r="LRH2654" s="250"/>
      <c r="LRI2654" s="65"/>
      <c r="LRJ2654" s="251"/>
      <c r="LRK2654" s="251"/>
      <c r="LRL2654" s="251"/>
      <c r="LRM2654" s="52"/>
      <c r="LRN2654" s="250"/>
      <c r="LRO2654" s="65"/>
      <c r="LRP2654" s="251"/>
      <c r="LRQ2654" s="251"/>
      <c r="LRR2654" s="251"/>
      <c r="LRS2654" s="52"/>
      <c r="LRT2654" s="250"/>
      <c r="LRU2654" s="65"/>
      <c r="LRV2654" s="251"/>
      <c r="LRW2654" s="251"/>
      <c r="LRX2654" s="251"/>
      <c r="LRY2654" s="52"/>
      <c r="LRZ2654" s="250"/>
      <c r="LSA2654" s="65"/>
      <c r="LSB2654" s="251"/>
      <c r="LSC2654" s="251"/>
      <c r="LSD2654" s="251"/>
      <c r="LSE2654" s="52"/>
      <c r="LSF2654" s="250"/>
      <c r="LSG2654" s="65"/>
      <c r="LSH2654" s="251"/>
      <c r="LSI2654" s="251"/>
      <c r="LSJ2654" s="251"/>
      <c r="LSK2654" s="52"/>
      <c r="LSL2654" s="250"/>
      <c r="LSM2654" s="65"/>
      <c r="LSN2654" s="251"/>
      <c r="LSO2654" s="251"/>
      <c r="LSP2654" s="251"/>
      <c r="LSQ2654" s="52"/>
      <c r="LSR2654" s="250"/>
      <c r="LSS2654" s="65"/>
      <c r="LST2654" s="251"/>
      <c r="LSU2654" s="251"/>
      <c r="LSV2654" s="251"/>
      <c r="LSW2654" s="52"/>
      <c r="LSX2654" s="250"/>
      <c r="LSY2654" s="65"/>
      <c r="LSZ2654" s="251"/>
      <c r="LTA2654" s="251"/>
      <c r="LTB2654" s="251"/>
      <c r="LTC2654" s="52"/>
      <c r="LTD2654" s="250"/>
      <c r="LTE2654" s="65"/>
      <c r="LTF2654" s="251"/>
      <c r="LTG2654" s="251"/>
      <c r="LTH2654" s="251"/>
      <c r="LTI2654" s="52"/>
      <c r="LTJ2654" s="250"/>
      <c r="LTK2654" s="65"/>
      <c r="LTL2654" s="251"/>
      <c r="LTM2654" s="251"/>
      <c r="LTN2654" s="251"/>
      <c r="LTO2654" s="52"/>
      <c r="LTP2654" s="250"/>
      <c r="LTQ2654" s="65"/>
      <c r="LTR2654" s="251"/>
      <c r="LTS2654" s="251"/>
      <c r="LTT2654" s="251"/>
      <c r="LTU2654" s="52"/>
      <c r="LTV2654" s="250"/>
      <c r="LTW2654" s="65"/>
      <c r="LTX2654" s="251"/>
      <c r="LTY2654" s="251"/>
      <c r="LTZ2654" s="251"/>
      <c r="LUA2654" s="52"/>
      <c r="LUB2654" s="250"/>
      <c r="LUC2654" s="65"/>
      <c r="LUD2654" s="251"/>
      <c r="LUE2654" s="251"/>
      <c r="LUF2654" s="251"/>
      <c r="LUG2654" s="52"/>
      <c r="LUH2654" s="250"/>
      <c r="LUI2654" s="65"/>
      <c r="LUJ2654" s="251"/>
      <c r="LUK2654" s="251"/>
      <c r="LUL2654" s="251"/>
      <c r="LUM2654" s="52"/>
      <c r="LUN2654" s="250"/>
      <c r="LUO2654" s="65"/>
      <c r="LUP2654" s="251"/>
      <c r="LUQ2654" s="251"/>
      <c r="LUR2654" s="251"/>
      <c r="LUS2654" s="52"/>
      <c r="LUT2654" s="250"/>
      <c r="LUU2654" s="65"/>
      <c r="LUV2654" s="251"/>
      <c r="LUW2654" s="251"/>
      <c r="LUX2654" s="251"/>
      <c r="LUY2654" s="52"/>
      <c r="LUZ2654" s="250"/>
      <c r="LVA2654" s="65"/>
      <c r="LVB2654" s="251"/>
      <c r="LVC2654" s="251"/>
      <c r="LVD2654" s="251"/>
      <c r="LVE2654" s="52"/>
      <c r="LVF2654" s="250"/>
      <c r="LVG2654" s="65"/>
      <c r="LVH2654" s="251"/>
      <c r="LVI2654" s="251"/>
      <c r="LVJ2654" s="251"/>
      <c r="LVK2654" s="52"/>
      <c r="LVL2654" s="250"/>
      <c r="LVM2654" s="65"/>
      <c r="LVN2654" s="251"/>
      <c r="LVO2654" s="251"/>
      <c r="LVP2654" s="251"/>
      <c r="LVQ2654" s="52"/>
      <c r="LVR2654" s="250"/>
      <c r="LVS2654" s="65"/>
      <c r="LVT2654" s="251"/>
      <c r="LVU2654" s="251"/>
      <c r="LVV2654" s="251"/>
      <c r="LVW2654" s="52"/>
      <c r="LVX2654" s="250"/>
      <c r="LVY2654" s="65"/>
      <c r="LVZ2654" s="251"/>
      <c r="LWA2654" s="251"/>
      <c r="LWB2654" s="251"/>
      <c r="LWC2654" s="52"/>
      <c r="LWD2654" s="250"/>
      <c r="LWE2654" s="65"/>
      <c r="LWF2654" s="251"/>
      <c r="LWG2654" s="251"/>
      <c r="LWH2654" s="251"/>
      <c r="LWI2654" s="52"/>
      <c r="LWJ2654" s="250"/>
      <c r="LWK2654" s="65"/>
      <c r="LWL2654" s="251"/>
      <c r="LWM2654" s="251"/>
      <c r="LWN2654" s="251"/>
      <c r="LWO2654" s="52"/>
      <c r="LWP2654" s="250"/>
      <c r="LWQ2654" s="65"/>
      <c r="LWR2654" s="251"/>
      <c r="LWS2654" s="251"/>
      <c r="LWT2654" s="251"/>
      <c r="LWU2654" s="52"/>
      <c r="LWV2654" s="250"/>
      <c r="LWW2654" s="65"/>
      <c r="LWX2654" s="251"/>
      <c r="LWY2654" s="251"/>
      <c r="LWZ2654" s="251"/>
      <c r="LXA2654" s="52"/>
      <c r="LXB2654" s="250"/>
      <c r="LXC2654" s="65"/>
      <c r="LXD2654" s="251"/>
      <c r="LXE2654" s="251"/>
      <c r="LXF2654" s="251"/>
      <c r="LXG2654" s="52"/>
      <c r="LXH2654" s="250"/>
      <c r="LXI2654" s="65"/>
      <c r="LXJ2654" s="251"/>
      <c r="LXK2654" s="251"/>
      <c r="LXL2654" s="251"/>
      <c r="LXM2654" s="52"/>
      <c r="LXN2654" s="250"/>
      <c r="LXO2654" s="65"/>
      <c r="LXP2654" s="251"/>
      <c r="LXQ2654" s="251"/>
      <c r="LXR2654" s="251"/>
      <c r="LXS2654" s="52"/>
      <c r="LXT2654" s="250"/>
      <c r="LXU2654" s="65"/>
      <c r="LXV2654" s="251"/>
      <c r="LXW2654" s="251"/>
      <c r="LXX2654" s="251"/>
      <c r="LXY2654" s="52"/>
      <c r="LXZ2654" s="250"/>
      <c r="LYA2654" s="65"/>
      <c r="LYB2654" s="251"/>
      <c r="LYC2654" s="251"/>
      <c r="LYD2654" s="251"/>
      <c r="LYE2654" s="52"/>
      <c r="LYF2654" s="250"/>
      <c r="LYG2654" s="65"/>
      <c r="LYH2654" s="251"/>
      <c r="LYI2654" s="251"/>
      <c r="LYJ2654" s="251"/>
      <c r="LYK2654" s="52"/>
      <c r="LYL2654" s="250"/>
      <c r="LYM2654" s="65"/>
      <c r="LYN2654" s="251"/>
      <c r="LYO2654" s="251"/>
      <c r="LYP2654" s="251"/>
      <c r="LYQ2654" s="52"/>
      <c r="LYR2654" s="250"/>
      <c r="LYS2654" s="65"/>
      <c r="LYT2654" s="251"/>
      <c r="LYU2654" s="251"/>
      <c r="LYV2654" s="251"/>
      <c r="LYW2654" s="52"/>
      <c r="LYX2654" s="250"/>
      <c r="LYY2654" s="65"/>
      <c r="LYZ2654" s="251"/>
      <c r="LZA2654" s="251"/>
      <c r="LZB2654" s="251"/>
      <c r="LZC2654" s="52"/>
      <c r="LZD2654" s="250"/>
      <c r="LZE2654" s="65"/>
      <c r="LZF2654" s="251"/>
      <c r="LZG2654" s="251"/>
      <c r="LZH2654" s="251"/>
      <c r="LZI2654" s="52"/>
      <c r="LZJ2654" s="250"/>
      <c r="LZK2654" s="65"/>
      <c r="LZL2654" s="251"/>
      <c r="LZM2654" s="251"/>
      <c r="LZN2654" s="251"/>
      <c r="LZO2654" s="52"/>
      <c r="LZP2654" s="250"/>
      <c r="LZQ2654" s="65"/>
      <c r="LZR2654" s="251"/>
      <c r="LZS2654" s="251"/>
      <c r="LZT2654" s="251"/>
      <c r="LZU2654" s="52"/>
      <c r="LZV2654" s="250"/>
      <c r="LZW2654" s="65"/>
      <c r="LZX2654" s="251"/>
      <c r="LZY2654" s="251"/>
      <c r="LZZ2654" s="251"/>
      <c r="MAA2654" s="52"/>
      <c r="MAB2654" s="250"/>
      <c r="MAC2654" s="65"/>
      <c r="MAD2654" s="251"/>
      <c r="MAE2654" s="251"/>
      <c r="MAF2654" s="251"/>
      <c r="MAG2654" s="52"/>
      <c r="MAH2654" s="250"/>
      <c r="MAI2654" s="65"/>
      <c r="MAJ2654" s="251"/>
      <c r="MAK2654" s="251"/>
      <c r="MAL2654" s="251"/>
      <c r="MAM2654" s="52"/>
      <c r="MAN2654" s="250"/>
      <c r="MAO2654" s="65"/>
      <c r="MAP2654" s="251"/>
      <c r="MAQ2654" s="251"/>
      <c r="MAR2654" s="251"/>
      <c r="MAS2654" s="52"/>
      <c r="MAT2654" s="250"/>
      <c r="MAU2654" s="65"/>
      <c r="MAV2654" s="251"/>
      <c r="MAW2654" s="251"/>
      <c r="MAX2654" s="251"/>
      <c r="MAY2654" s="52"/>
      <c r="MAZ2654" s="250"/>
      <c r="MBA2654" s="65"/>
      <c r="MBB2654" s="251"/>
      <c r="MBC2654" s="251"/>
      <c r="MBD2654" s="251"/>
      <c r="MBE2654" s="52"/>
      <c r="MBF2654" s="250"/>
      <c r="MBG2654" s="65"/>
      <c r="MBH2654" s="251"/>
      <c r="MBI2654" s="251"/>
      <c r="MBJ2654" s="251"/>
      <c r="MBK2654" s="52"/>
      <c r="MBL2654" s="250"/>
      <c r="MBM2654" s="65"/>
      <c r="MBN2654" s="251"/>
      <c r="MBO2654" s="251"/>
      <c r="MBP2654" s="251"/>
      <c r="MBQ2654" s="52"/>
      <c r="MBR2654" s="250"/>
      <c r="MBS2654" s="65"/>
      <c r="MBT2654" s="251"/>
      <c r="MBU2654" s="251"/>
      <c r="MBV2654" s="251"/>
      <c r="MBW2654" s="52"/>
      <c r="MBX2654" s="250"/>
      <c r="MBY2654" s="65"/>
      <c r="MBZ2654" s="251"/>
      <c r="MCA2654" s="251"/>
      <c r="MCB2654" s="251"/>
      <c r="MCC2654" s="52"/>
      <c r="MCD2654" s="250"/>
      <c r="MCE2654" s="65"/>
      <c r="MCF2654" s="251"/>
      <c r="MCG2654" s="251"/>
      <c r="MCH2654" s="251"/>
      <c r="MCI2654" s="52"/>
      <c r="MCJ2654" s="250"/>
      <c r="MCK2654" s="65"/>
      <c r="MCL2654" s="251"/>
      <c r="MCM2654" s="251"/>
      <c r="MCN2654" s="251"/>
      <c r="MCO2654" s="52"/>
      <c r="MCP2654" s="250"/>
      <c r="MCQ2654" s="65"/>
      <c r="MCR2654" s="251"/>
      <c r="MCS2654" s="251"/>
      <c r="MCT2654" s="251"/>
      <c r="MCU2654" s="52"/>
      <c r="MCV2654" s="250"/>
      <c r="MCW2654" s="65"/>
      <c r="MCX2654" s="251"/>
      <c r="MCY2654" s="251"/>
      <c r="MCZ2654" s="251"/>
      <c r="MDA2654" s="52"/>
      <c r="MDB2654" s="250"/>
      <c r="MDC2654" s="65"/>
      <c r="MDD2654" s="251"/>
      <c r="MDE2654" s="251"/>
      <c r="MDF2654" s="251"/>
      <c r="MDG2654" s="52"/>
      <c r="MDH2654" s="250"/>
      <c r="MDI2654" s="65"/>
      <c r="MDJ2654" s="251"/>
      <c r="MDK2654" s="251"/>
      <c r="MDL2654" s="251"/>
      <c r="MDM2654" s="52"/>
      <c r="MDN2654" s="250"/>
      <c r="MDO2654" s="65"/>
      <c r="MDP2654" s="251"/>
      <c r="MDQ2654" s="251"/>
      <c r="MDR2654" s="251"/>
      <c r="MDS2654" s="52"/>
      <c r="MDT2654" s="250"/>
      <c r="MDU2654" s="65"/>
      <c r="MDV2654" s="251"/>
      <c r="MDW2654" s="251"/>
      <c r="MDX2654" s="251"/>
      <c r="MDY2654" s="52"/>
      <c r="MDZ2654" s="250"/>
      <c r="MEA2654" s="65"/>
      <c r="MEB2654" s="251"/>
      <c r="MEC2654" s="251"/>
      <c r="MED2654" s="251"/>
      <c r="MEE2654" s="52"/>
      <c r="MEF2654" s="250"/>
      <c r="MEG2654" s="65"/>
      <c r="MEH2654" s="251"/>
      <c r="MEI2654" s="251"/>
      <c r="MEJ2654" s="251"/>
      <c r="MEK2654" s="52"/>
      <c r="MEL2654" s="250"/>
      <c r="MEM2654" s="65"/>
      <c r="MEN2654" s="251"/>
      <c r="MEO2654" s="251"/>
      <c r="MEP2654" s="251"/>
      <c r="MEQ2654" s="52"/>
      <c r="MER2654" s="250"/>
      <c r="MES2654" s="65"/>
      <c r="MET2654" s="251"/>
      <c r="MEU2654" s="251"/>
      <c r="MEV2654" s="251"/>
      <c r="MEW2654" s="52"/>
      <c r="MEX2654" s="250"/>
      <c r="MEY2654" s="65"/>
      <c r="MEZ2654" s="251"/>
      <c r="MFA2654" s="251"/>
      <c r="MFB2654" s="251"/>
      <c r="MFC2654" s="52"/>
      <c r="MFD2654" s="250"/>
      <c r="MFE2654" s="65"/>
      <c r="MFF2654" s="251"/>
      <c r="MFG2654" s="251"/>
      <c r="MFH2654" s="251"/>
      <c r="MFI2654" s="52"/>
      <c r="MFJ2654" s="250"/>
      <c r="MFK2654" s="65"/>
      <c r="MFL2654" s="251"/>
      <c r="MFM2654" s="251"/>
      <c r="MFN2654" s="251"/>
      <c r="MFO2654" s="52"/>
      <c r="MFP2654" s="250"/>
      <c r="MFQ2654" s="65"/>
      <c r="MFR2654" s="251"/>
      <c r="MFS2654" s="251"/>
      <c r="MFT2654" s="251"/>
      <c r="MFU2654" s="52"/>
      <c r="MFV2654" s="250"/>
      <c r="MFW2654" s="65"/>
      <c r="MFX2654" s="251"/>
      <c r="MFY2654" s="251"/>
      <c r="MFZ2654" s="251"/>
      <c r="MGA2654" s="52"/>
      <c r="MGB2654" s="250"/>
      <c r="MGC2654" s="65"/>
      <c r="MGD2654" s="251"/>
      <c r="MGE2654" s="251"/>
      <c r="MGF2654" s="251"/>
      <c r="MGG2654" s="52"/>
      <c r="MGH2654" s="250"/>
      <c r="MGI2654" s="65"/>
      <c r="MGJ2654" s="251"/>
      <c r="MGK2654" s="251"/>
      <c r="MGL2654" s="251"/>
      <c r="MGM2654" s="52"/>
      <c r="MGN2654" s="250"/>
      <c r="MGO2654" s="65"/>
      <c r="MGP2654" s="251"/>
      <c r="MGQ2654" s="251"/>
      <c r="MGR2654" s="251"/>
      <c r="MGS2654" s="52"/>
      <c r="MGT2654" s="250"/>
      <c r="MGU2654" s="65"/>
      <c r="MGV2654" s="251"/>
      <c r="MGW2654" s="251"/>
      <c r="MGX2654" s="251"/>
      <c r="MGY2654" s="52"/>
      <c r="MGZ2654" s="250"/>
      <c r="MHA2654" s="65"/>
      <c r="MHB2654" s="251"/>
      <c r="MHC2654" s="251"/>
      <c r="MHD2654" s="251"/>
      <c r="MHE2654" s="52"/>
      <c r="MHF2654" s="250"/>
      <c r="MHG2654" s="65"/>
      <c r="MHH2654" s="251"/>
      <c r="MHI2654" s="251"/>
      <c r="MHJ2654" s="251"/>
      <c r="MHK2654" s="52"/>
      <c r="MHL2654" s="250"/>
      <c r="MHM2654" s="65"/>
      <c r="MHN2654" s="251"/>
      <c r="MHO2654" s="251"/>
      <c r="MHP2654" s="251"/>
      <c r="MHQ2654" s="52"/>
      <c r="MHR2654" s="250"/>
      <c r="MHS2654" s="65"/>
      <c r="MHT2654" s="251"/>
      <c r="MHU2654" s="251"/>
      <c r="MHV2654" s="251"/>
      <c r="MHW2654" s="52"/>
      <c r="MHX2654" s="250"/>
      <c r="MHY2654" s="65"/>
      <c r="MHZ2654" s="251"/>
      <c r="MIA2654" s="251"/>
      <c r="MIB2654" s="251"/>
      <c r="MIC2654" s="52"/>
      <c r="MID2654" s="250"/>
      <c r="MIE2654" s="65"/>
      <c r="MIF2654" s="251"/>
      <c r="MIG2654" s="251"/>
      <c r="MIH2654" s="251"/>
      <c r="MII2654" s="52"/>
      <c r="MIJ2654" s="250"/>
      <c r="MIK2654" s="65"/>
      <c r="MIL2654" s="251"/>
      <c r="MIM2654" s="251"/>
      <c r="MIN2654" s="251"/>
      <c r="MIO2654" s="52"/>
      <c r="MIP2654" s="250"/>
      <c r="MIQ2654" s="65"/>
      <c r="MIR2654" s="251"/>
      <c r="MIS2654" s="251"/>
      <c r="MIT2654" s="251"/>
      <c r="MIU2654" s="52"/>
      <c r="MIV2654" s="250"/>
      <c r="MIW2654" s="65"/>
      <c r="MIX2654" s="251"/>
      <c r="MIY2654" s="251"/>
      <c r="MIZ2654" s="251"/>
      <c r="MJA2654" s="52"/>
      <c r="MJB2654" s="250"/>
      <c r="MJC2654" s="65"/>
      <c r="MJD2654" s="251"/>
      <c r="MJE2654" s="251"/>
      <c r="MJF2654" s="251"/>
      <c r="MJG2654" s="52"/>
      <c r="MJH2654" s="250"/>
      <c r="MJI2654" s="65"/>
      <c r="MJJ2654" s="251"/>
      <c r="MJK2654" s="251"/>
      <c r="MJL2654" s="251"/>
      <c r="MJM2654" s="52"/>
      <c r="MJN2654" s="250"/>
      <c r="MJO2654" s="65"/>
      <c r="MJP2654" s="251"/>
      <c r="MJQ2654" s="251"/>
      <c r="MJR2654" s="251"/>
      <c r="MJS2654" s="52"/>
      <c r="MJT2654" s="250"/>
      <c r="MJU2654" s="65"/>
      <c r="MJV2654" s="251"/>
      <c r="MJW2654" s="251"/>
      <c r="MJX2654" s="251"/>
      <c r="MJY2654" s="52"/>
      <c r="MJZ2654" s="250"/>
      <c r="MKA2654" s="65"/>
      <c r="MKB2654" s="251"/>
      <c r="MKC2654" s="251"/>
      <c r="MKD2654" s="251"/>
      <c r="MKE2654" s="52"/>
      <c r="MKF2654" s="250"/>
      <c r="MKG2654" s="65"/>
      <c r="MKH2654" s="251"/>
      <c r="MKI2654" s="251"/>
      <c r="MKJ2654" s="251"/>
      <c r="MKK2654" s="52"/>
      <c r="MKL2654" s="250"/>
      <c r="MKM2654" s="65"/>
      <c r="MKN2654" s="251"/>
      <c r="MKO2654" s="251"/>
      <c r="MKP2654" s="251"/>
      <c r="MKQ2654" s="52"/>
      <c r="MKR2654" s="250"/>
      <c r="MKS2654" s="65"/>
      <c r="MKT2654" s="251"/>
      <c r="MKU2654" s="251"/>
      <c r="MKV2654" s="251"/>
      <c r="MKW2654" s="52"/>
      <c r="MKX2654" s="250"/>
      <c r="MKY2654" s="65"/>
      <c r="MKZ2654" s="251"/>
      <c r="MLA2654" s="251"/>
      <c r="MLB2654" s="251"/>
      <c r="MLC2654" s="52"/>
      <c r="MLD2654" s="250"/>
      <c r="MLE2654" s="65"/>
      <c r="MLF2654" s="251"/>
      <c r="MLG2654" s="251"/>
      <c r="MLH2654" s="251"/>
      <c r="MLI2654" s="52"/>
      <c r="MLJ2654" s="250"/>
      <c r="MLK2654" s="65"/>
      <c r="MLL2654" s="251"/>
      <c r="MLM2654" s="251"/>
      <c r="MLN2654" s="251"/>
      <c r="MLO2654" s="52"/>
      <c r="MLP2654" s="250"/>
      <c r="MLQ2654" s="65"/>
      <c r="MLR2654" s="251"/>
      <c r="MLS2654" s="251"/>
      <c r="MLT2654" s="251"/>
      <c r="MLU2654" s="52"/>
      <c r="MLV2654" s="250"/>
      <c r="MLW2654" s="65"/>
      <c r="MLX2654" s="251"/>
      <c r="MLY2654" s="251"/>
      <c r="MLZ2654" s="251"/>
      <c r="MMA2654" s="52"/>
      <c r="MMB2654" s="250"/>
      <c r="MMC2654" s="65"/>
      <c r="MMD2654" s="251"/>
      <c r="MME2654" s="251"/>
      <c r="MMF2654" s="251"/>
      <c r="MMG2654" s="52"/>
      <c r="MMH2654" s="250"/>
      <c r="MMI2654" s="65"/>
      <c r="MMJ2654" s="251"/>
      <c r="MMK2654" s="251"/>
      <c r="MML2654" s="251"/>
      <c r="MMM2654" s="52"/>
      <c r="MMN2654" s="250"/>
      <c r="MMO2654" s="65"/>
      <c r="MMP2654" s="251"/>
      <c r="MMQ2654" s="251"/>
      <c r="MMR2654" s="251"/>
      <c r="MMS2654" s="52"/>
      <c r="MMT2654" s="250"/>
      <c r="MMU2654" s="65"/>
      <c r="MMV2654" s="251"/>
      <c r="MMW2654" s="251"/>
      <c r="MMX2654" s="251"/>
      <c r="MMY2654" s="52"/>
      <c r="MMZ2654" s="250"/>
      <c r="MNA2654" s="65"/>
      <c r="MNB2654" s="251"/>
      <c r="MNC2654" s="251"/>
      <c r="MND2654" s="251"/>
      <c r="MNE2654" s="52"/>
      <c r="MNF2654" s="250"/>
      <c r="MNG2654" s="65"/>
      <c r="MNH2654" s="251"/>
      <c r="MNI2654" s="251"/>
      <c r="MNJ2654" s="251"/>
      <c r="MNK2654" s="52"/>
      <c r="MNL2654" s="250"/>
      <c r="MNM2654" s="65"/>
      <c r="MNN2654" s="251"/>
      <c r="MNO2654" s="251"/>
      <c r="MNP2654" s="251"/>
      <c r="MNQ2654" s="52"/>
      <c r="MNR2654" s="250"/>
      <c r="MNS2654" s="65"/>
      <c r="MNT2654" s="251"/>
      <c r="MNU2654" s="251"/>
      <c r="MNV2654" s="251"/>
      <c r="MNW2654" s="52"/>
      <c r="MNX2654" s="250"/>
      <c r="MNY2654" s="65"/>
      <c r="MNZ2654" s="251"/>
      <c r="MOA2654" s="251"/>
      <c r="MOB2654" s="251"/>
      <c r="MOC2654" s="52"/>
      <c r="MOD2654" s="250"/>
      <c r="MOE2654" s="65"/>
      <c r="MOF2654" s="251"/>
      <c r="MOG2654" s="251"/>
      <c r="MOH2654" s="251"/>
      <c r="MOI2654" s="52"/>
      <c r="MOJ2654" s="250"/>
      <c r="MOK2654" s="65"/>
      <c r="MOL2654" s="251"/>
      <c r="MOM2654" s="251"/>
      <c r="MON2654" s="251"/>
      <c r="MOO2654" s="52"/>
      <c r="MOP2654" s="250"/>
      <c r="MOQ2654" s="65"/>
      <c r="MOR2654" s="251"/>
      <c r="MOS2654" s="251"/>
      <c r="MOT2654" s="251"/>
      <c r="MOU2654" s="52"/>
      <c r="MOV2654" s="250"/>
      <c r="MOW2654" s="65"/>
      <c r="MOX2654" s="251"/>
      <c r="MOY2654" s="251"/>
      <c r="MOZ2654" s="251"/>
      <c r="MPA2654" s="52"/>
      <c r="MPB2654" s="250"/>
      <c r="MPC2654" s="65"/>
      <c r="MPD2654" s="251"/>
      <c r="MPE2654" s="251"/>
      <c r="MPF2654" s="251"/>
      <c r="MPG2654" s="52"/>
      <c r="MPH2654" s="250"/>
      <c r="MPI2654" s="65"/>
      <c r="MPJ2654" s="251"/>
      <c r="MPK2654" s="251"/>
      <c r="MPL2654" s="251"/>
      <c r="MPM2654" s="52"/>
      <c r="MPN2654" s="250"/>
      <c r="MPO2654" s="65"/>
      <c r="MPP2654" s="251"/>
      <c r="MPQ2654" s="251"/>
      <c r="MPR2654" s="251"/>
      <c r="MPS2654" s="52"/>
      <c r="MPT2654" s="250"/>
      <c r="MPU2654" s="65"/>
      <c r="MPV2654" s="251"/>
      <c r="MPW2654" s="251"/>
      <c r="MPX2654" s="251"/>
      <c r="MPY2654" s="52"/>
      <c r="MPZ2654" s="250"/>
      <c r="MQA2654" s="65"/>
      <c r="MQB2654" s="251"/>
      <c r="MQC2654" s="251"/>
      <c r="MQD2654" s="251"/>
      <c r="MQE2654" s="52"/>
      <c r="MQF2654" s="250"/>
      <c r="MQG2654" s="65"/>
      <c r="MQH2654" s="251"/>
      <c r="MQI2654" s="251"/>
      <c r="MQJ2654" s="251"/>
      <c r="MQK2654" s="52"/>
      <c r="MQL2654" s="250"/>
      <c r="MQM2654" s="65"/>
      <c r="MQN2654" s="251"/>
      <c r="MQO2654" s="251"/>
      <c r="MQP2654" s="251"/>
      <c r="MQQ2654" s="52"/>
      <c r="MQR2654" s="250"/>
      <c r="MQS2654" s="65"/>
      <c r="MQT2654" s="251"/>
      <c r="MQU2654" s="251"/>
      <c r="MQV2654" s="251"/>
      <c r="MQW2654" s="52"/>
      <c r="MQX2654" s="250"/>
      <c r="MQY2654" s="65"/>
      <c r="MQZ2654" s="251"/>
      <c r="MRA2654" s="251"/>
      <c r="MRB2654" s="251"/>
      <c r="MRC2654" s="52"/>
      <c r="MRD2654" s="250"/>
      <c r="MRE2654" s="65"/>
      <c r="MRF2654" s="251"/>
      <c r="MRG2654" s="251"/>
      <c r="MRH2654" s="251"/>
      <c r="MRI2654" s="52"/>
      <c r="MRJ2654" s="250"/>
      <c r="MRK2654" s="65"/>
      <c r="MRL2654" s="251"/>
      <c r="MRM2654" s="251"/>
      <c r="MRN2654" s="251"/>
      <c r="MRO2654" s="52"/>
      <c r="MRP2654" s="250"/>
      <c r="MRQ2654" s="65"/>
      <c r="MRR2654" s="251"/>
      <c r="MRS2654" s="251"/>
      <c r="MRT2654" s="251"/>
      <c r="MRU2654" s="52"/>
      <c r="MRV2654" s="250"/>
      <c r="MRW2654" s="65"/>
      <c r="MRX2654" s="251"/>
      <c r="MRY2654" s="251"/>
      <c r="MRZ2654" s="251"/>
      <c r="MSA2654" s="52"/>
      <c r="MSB2654" s="250"/>
      <c r="MSC2654" s="65"/>
      <c r="MSD2654" s="251"/>
      <c r="MSE2654" s="251"/>
      <c r="MSF2654" s="251"/>
      <c r="MSG2654" s="52"/>
      <c r="MSH2654" s="250"/>
      <c r="MSI2654" s="65"/>
      <c r="MSJ2654" s="251"/>
      <c r="MSK2654" s="251"/>
      <c r="MSL2654" s="251"/>
      <c r="MSM2654" s="52"/>
      <c r="MSN2654" s="250"/>
      <c r="MSO2654" s="65"/>
      <c r="MSP2654" s="251"/>
      <c r="MSQ2654" s="251"/>
      <c r="MSR2654" s="251"/>
      <c r="MSS2654" s="52"/>
      <c r="MST2654" s="250"/>
      <c r="MSU2654" s="65"/>
      <c r="MSV2654" s="251"/>
      <c r="MSW2654" s="251"/>
      <c r="MSX2654" s="251"/>
      <c r="MSY2654" s="52"/>
      <c r="MSZ2654" s="250"/>
      <c r="MTA2654" s="65"/>
      <c r="MTB2654" s="251"/>
      <c r="MTC2654" s="251"/>
      <c r="MTD2654" s="251"/>
      <c r="MTE2654" s="52"/>
      <c r="MTF2654" s="250"/>
      <c r="MTG2654" s="65"/>
      <c r="MTH2654" s="251"/>
      <c r="MTI2654" s="251"/>
      <c r="MTJ2654" s="251"/>
      <c r="MTK2654" s="52"/>
      <c r="MTL2654" s="250"/>
      <c r="MTM2654" s="65"/>
      <c r="MTN2654" s="251"/>
      <c r="MTO2654" s="251"/>
      <c r="MTP2654" s="251"/>
      <c r="MTQ2654" s="52"/>
      <c r="MTR2654" s="250"/>
      <c r="MTS2654" s="65"/>
      <c r="MTT2654" s="251"/>
      <c r="MTU2654" s="251"/>
      <c r="MTV2654" s="251"/>
      <c r="MTW2654" s="52"/>
      <c r="MTX2654" s="250"/>
      <c r="MTY2654" s="65"/>
      <c r="MTZ2654" s="251"/>
      <c r="MUA2654" s="251"/>
      <c r="MUB2654" s="251"/>
      <c r="MUC2654" s="52"/>
      <c r="MUD2654" s="250"/>
      <c r="MUE2654" s="65"/>
      <c r="MUF2654" s="251"/>
      <c r="MUG2654" s="251"/>
      <c r="MUH2654" s="251"/>
      <c r="MUI2654" s="52"/>
      <c r="MUJ2654" s="250"/>
      <c r="MUK2654" s="65"/>
      <c r="MUL2654" s="251"/>
      <c r="MUM2654" s="251"/>
      <c r="MUN2654" s="251"/>
      <c r="MUO2654" s="52"/>
      <c r="MUP2654" s="250"/>
      <c r="MUQ2654" s="65"/>
      <c r="MUR2654" s="251"/>
      <c r="MUS2654" s="251"/>
      <c r="MUT2654" s="251"/>
      <c r="MUU2654" s="52"/>
      <c r="MUV2654" s="250"/>
      <c r="MUW2654" s="65"/>
      <c r="MUX2654" s="251"/>
      <c r="MUY2654" s="251"/>
      <c r="MUZ2654" s="251"/>
      <c r="MVA2654" s="52"/>
      <c r="MVB2654" s="250"/>
      <c r="MVC2654" s="65"/>
      <c r="MVD2654" s="251"/>
      <c r="MVE2654" s="251"/>
      <c r="MVF2654" s="251"/>
      <c r="MVG2654" s="52"/>
      <c r="MVH2654" s="250"/>
      <c r="MVI2654" s="65"/>
      <c r="MVJ2654" s="251"/>
      <c r="MVK2654" s="251"/>
      <c r="MVL2654" s="251"/>
      <c r="MVM2654" s="52"/>
      <c r="MVN2654" s="250"/>
      <c r="MVO2654" s="65"/>
      <c r="MVP2654" s="251"/>
      <c r="MVQ2654" s="251"/>
      <c r="MVR2654" s="251"/>
      <c r="MVS2654" s="52"/>
      <c r="MVT2654" s="250"/>
      <c r="MVU2654" s="65"/>
      <c r="MVV2654" s="251"/>
      <c r="MVW2654" s="251"/>
      <c r="MVX2654" s="251"/>
      <c r="MVY2654" s="52"/>
      <c r="MVZ2654" s="250"/>
      <c r="MWA2654" s="65"/>
      <c r="MWB2654" s="251"/>
      <c r="MWC2654" s="251"/>
      <c r="MWD2654" s="251"/>
      <c r="MWE2654" s="52"/>
      <c r="MWF2654" s="250"/>
      <c r="MWG2654" s="65"/>
      <c r="MWH2654" s="251"/>
      <c r="MWI2654" s="251"/>
      <c r="MWJ2654" s="251"/>
      <c r="MWK2654" s="52"/>
      <c r="MWL2654" s="250"/>
      <c r="MWM2654" s="65"/>
      <c r="MWN2654" s="251"/>
      <c r="MWO2654" s="251"/>
      <c r="MWP2654" s="251"/>
      <c r="MWQ2654" s="52"/>
      <c r="MWR2654" s="250"/>
      <c r="MWS2654" s="65"/>
      <c r="MWT2654" s="251"/>
      <c r="MWU2654" s="251"/>
      <c r="MWV2654" s="251"/>
      <c r="MWW2654" s="52"/>
      <c r="MWX2654" s="250"/>
      <c r="MWY2654" s="65"/>
      <c r="MWZ2654" s="251"/>
      <c r="MXA2654" s="251"/>
      <c r="MXB2654" s="251"/>
      <c r="MXC2654" s="52"/>
      <c r="MXD2654" s="250"/>
      <c r="MXE2654" s="65"/>
      <c r="MXF2654" s="251"/>
      <c r="MXG2654" s="251"/>
      <c r="MXH2654" s="251"/>
      <c r="MXI2654" s="52"/>
      <c r="MXJ2654" s="250"/>
      <c r="MXK2654" s="65"/>
      <c r="MXL2654" s="251"/>
      <c r="MXM2654" s="251"/>
      <c r="MXN2654" s="251"/>
      <c r="MXO2654" s="52"/>
      <c r="MXP2654" s="250"/>
      <c r="MXQ2654" s="65"/>
      <c r="MXR2654" s="251"/>
      <c r="MXS2654" s="251"/>
      <c r="MXT2654" s="251"/>
      <c r="MXU2654" s="52"/>
      <c r="MXV2654" s="250"/>
      <c r="MXW2654" s="65"/>
      <c r="MXX2654" s="251"/>
      <c r="MXY2654" s="251"/>
      <c r="MXZ2654" s="251"/>
      <c r="MYA2654" s="52"/>
      <c r="MYB2654" s="250"/>
      <c r="MYC2654" s="65"/>
      <c r="MYD2654" s="251"/>
      <c r="MYE2654" s="251"/>
      <c r="MYF2654" s="251"/>
      <c r="MYG2654" s="52"/>
      <c r="MYH2654" s="250"/>
      <c r="MYI2654" s="65"/>
      <c r="MYJ2654" s="251"/>
      <c r="MYK2654" s="251"/>
      <c r="MYL2654" s="251"/>
      <c r="MYM2654" s="52"/>
      <c r="MYN2654" s="250"/>
      <c r="MYO2654" s="65"/>
      <c r="MYP2654" s="251"/>
      <c r="MYQ2654" s="251"/>
      <c r="MYR2654" s="251"/>
      <c r="MYS2654" s="52"/>
      <c r="MYT2654" s="250"/>
      <c r="MYU2654" s="65"/>
      <c r="MYV2654" s="251"/>
      <c r="MYW2654" s="251"/>
      <c r="MYX2654" s="251"/>
      <c r="MYY2654" s="52"/>
      <c r="MYZ2654" s="250"/>
      <c r="MZA2654" s="65"/>
      <c r="MZB2654" s="251"/>
      <c r="MZC2654" s="251"/>
      <c r="MZD2654" s="251"/>
      <c r="MZE2654" s="52"/>
      <c r="MZF2654" s="250"/>
      <c r="MZG2654" s="65"/>
      <c r="MZH2654" s="251"/>
      <c r="MZI2654" s="251"/>
      <c r="MZJ2654" s="251"/>
      <c r="MZK2654" s="52"/>
      <c r="MZL2654" s="250"/>
      <c r="MZM2654" s="65"/>
      <c r="MZN2654" s="251"/>
      <c r="MZO2654" s="251"/>
      <c r="MZP2654" s="251"/>
      <c r="MZQ2654" s="52"/>
      <c r="MZR2654" s="250"/>
      <c r="MZS2654" s="65"/>
      <c r="MZT2654" s="251"/>
      <c r="MZU2654" s="251"/>
      <c r="MZV2654" s="251"/>
      <c r="MZW2654" s="52"/>
      <c r="MZX2654" s="250"/>
      <c r="MZY2654" s="65"/>
      <c r="MZZ2654" s="251"/>
      <c r="NAA2654" s="251"/>
      <c r="NAB2654" s="251"/>
      <c r="NAC2654" s="52"/>
      <c r="NAD2654" s="250"/>
      <c r="NAE2654" s="65"/>
      <c r="NAF2654" s="251"/>
      <c r="NAG2654" s="251"/>
      <c r="NAH2654" s="251"/>
      <c r="NAI2654" s="52"/>
      <c r="NAJ2654" s="250"/>
      <c r="NAK2654" s="65"/>
      <c r="NAL2654" s="251"/>
      <c r="NAM2654" s="251"/>
      <c r="NAN2654" s="251"/>
      <c r="NAO2654" s="52"/>
      <c r="NAP2654" s="250"/>
      <c r="NAQ2654" s="65"/>
      <c r="NAR2654" s="251"/>
      <c r="NAS2654" s="251"/>
      <c r="NAT2654" s="251"/>
      <c r="NAU2654" s="52"/>
      <c r="NAV2654" s="250"/>
      <c r="NAW2654" s="65"/>
      <c r="NAX2654" s="251"/>
      <c r="NAY2654" s="251"/>
      <c r="NAZ2654" s="251"/>
      <c r="NBA2654" s="52"/>
      <c r="NBB2654" s="250"/>
      <c r="NBC2654" s="65"/>
      <c r="NBD2654" s="251"/>
      <c r="NBE2654" s="251"/>
      <c r="NBF2654" s="251"/>
      <c r="NBG2654" s="52"/>
      <c r="NBH2654" s="250"/>
      <c r="NBI2654" s="65"/>
      <c r="NBJ2654" s="251"/>
      <c r="NBK2654" s="251"/>
      <c r="NBL2654" s="251"/>
      <c r="NBM2654" s="52"/>
      <c r="NBN2654" s="250"/>
      <c r="NBO2654" s="65"/>
      <c r="NBP2654" s="251"/>
      <c r="NBQ2654" s="251"/>
      <c r="NBR2654" s="251"/>
      <c r="NBS2654" s="52"/>
      <c r="NBT2654" s="250"/>
      <c r="NBU2654" s="65"/>
      <c r="NBV2654" s="251"/>
      <c r="NBW2654" s="251"/>
      <c r="NBX2654" s="251"/>
      <c r="NBY2654" s="52"/>
      <c r="NBZ2654" s="250"/>
      <c r="NCA2654" s="65"/>
      <c r="NCB2654" s="251"/>
      <c r="NCC2654" s="251"/>
      <c r="NCD2654" s="251"/>
      <c r="NCE2654" s="52"/>
      <c r="NCF2654" s="250"/>
      <c r="NCG2654" s="65"/>
      <c r="NCH2654" s="251"/>
      <c r="NCI2654" s="251"/>
      <c r="NCJ2654" s="251"/>
      <c r="NCK2654" s="52"/>
      <c r="NCL2654" s="250"/>
      <c r="NCM2654" s="65"/>
      <c r="NCN2654" s="251"/>
      <c r="NCO2654" s="251"/>
      <c r="NCP2654" s="251"/>
      <c r="NCQ2654" s="52"/>
      <c r="NCR2654" s="250"/>
      <c r="NCS2654" s="65"/>
      <c r="NCT2654" s="251"/>
      <c r="NCU2654" s="251"/>
      <c r="NCV2654" s="251"/>
      <c r="NCW2654" s="52"/>
      <c r="NCX2654" s="250"/>
      <c r="NCY2654" s="65"/>
      <c r="NCZ2654" s="251"/>
      <c r="NDA2654" s="251"/>
      <c r="NDB2654" s="251"/>
      <c r="NDC2654" s="52"/>
      <c r="NDD2654" s="250"/>
      <c r="NDE2654" s="65"/>
      <c r="NDF2654" s="251"/>
      <c r="NDG2654" s="251"/>
      <c r="NDH2654" s="251"/>
      <c r="NDI2654" s="52"/>
      <c r="NDJ2654" s="250"/>
      <c r="NDK2654" s="65"/>
      <c r="NDL2654" s="251"/>
      <c r="NDM2654" s="251"/>
      <c r="NDN2654" s="251"/>
      <c r="NDO2654" s="52"/>
      <c r="NDP2654" s="250"/>
      <c r="NDQ2654" s="65"/>
      <c r="NDR2654" s="251"/>
      <c r="NDS2654" s="251"/>
      <c r="NDT2654" s="251"/>
      <c r="NDU2654" s="52"/>
      <c r="NDV2654" s="250"/>
      <c r="NDW2654" s="65"/>
      <c r="NDX2654" s="251"/>
      <c r="NDY2654" s="251"/>
      <c r="NDZ2654" s="251"/>
      <c r="NEA2654" s="52"/>
      <c r="NEB2654" s="250"/>
      <c r="NEC2654" s="65"/>
      <c r="NED2654" s="251"/>
      <c r="NEE2654" s="251"/>
      <c r="NEF2654" s="251"/>
      <c r="NEG2654" s="52"/>
      <c r="NEH2654" s="250"/>
      <c r="NEI2654" s="65"/>
      <c r="NEJ2654" s="251"/>
      <c r="NEK2654" s="251"/>
      <c r="NEL2654" s="251"/>
      <c r="NEM2654" s="52"/>
      <c r="NEN2654" s="250"/>
      <c r="NEO2654" s="65"/>
      <c r="NEP2654" s="251"/>
      <c r="NEQ2654" s="251"/>
      <c r="NER2654" s="251"/>
      <c r="NES2654" s="52"/>
      <c r="NET2654" s="250"/>
      <c r="NEU2654" s="65"/>
      <c r="NEV2654" s="251"/>
      <c r="NEW2654" s="251"/>
      <c r="NEX2654" s="251"/>
      <c r="NEY2654" s="52"/>
      <c r="NEZ2654" s="250"/>
      <c r="NFA2654" s="65"/>
      <c r="NFB2654" s="251"/>
      <c r="NFC2654" s="251"/>
      <c r="NFD2654" s="251"/>
      <c r="NFE2654" s="52"/>
      <c r="NFF2654" s="250"/>
      <c r="NFG2654" s="65"/>
      <c r="NFH2654" s="251"/>
      <c r="NFI2654" s="251"/>
      <c r="NFJ2654" s="251"/>
      <c r="NFK2654" s="52"/>
      <c r="NFL2654" s="250"/>
      <c r="NFM2654" s="65"/>
      <c r="NFN2654" s="251"/>
      <c r="NFO2654" s="251"/>
      <c r="NFP2654" s="251"/>
      <c r="NFQ2654" s="52"/>
      <c r="NFR2654" s="250"/>
      <c r="NFS2654" s="65"/>
      <c r="NFT2654" s="251"/>
      <c r="NFU2654" s="251"/>
      <c r="NFV2654" s="251"/>
      <c r="NFW2654" s="52"/>
      <c r="NFX2654" s="250"/>
      <c r="NFY2654" s="65"/>
      <c r="NFZ2654" s="251"/>
      <c r="NGA2654" s="251"/>
      <c r="NGB2654" s="251"/>
      <c r="NGC2654" s="52"/>
      <c r="NGD2654" s="250"/>
      <c r="NGE2654" s="65"/>
      <c r="NGF2654" s="251"/>
      <c r="NGG2654" s="251"/>
      <c r="NGH2654" s="251"/>
      <c r="NGI2654" s="52"/>
      <c r="NGJ2654" s="250"/>
      <c r="NGK2654" s="65"/>
      <c r="NGL2654" s="251"/>
      <c r="NGM2654" s="251"/>
      <c r="NGN2654" s="251"/>
      <c r="NGO2654" s="52"/>
      <c r="NGP2654" s="250"/>
      <c r="NGQ2654" s="65"/>
      <c r="NGR2654" s="251"/>
      <c r="NGS2654" s="251"/>
      <c r="NGT2654" s="251"/>
      <c r="NGU2654" s="52"/>
      <c r="NGV2654" s="250"/>
      <c r="NGW2654" s="65"/>
      <c r="NGX2654" s="251"/>
      <c r="NGY2654" s="251"/>
      <c r="NGZ2654" s="251"/>
      <c r="NHA2654" s="52"/>
      <c r="NHB2654" s="250"/>
      <c r="NHC2654" s="65"/>
      <c r="NHD2654" s="251"/>
      <c r="NHE2654" s="251"/>
      <c r="NHF2654" s="251"/>
      <c r="NHG2654" s="52"/>
      <c r="NHH2654" s="250"/>
      <c r="NHI2654" s="65"/>
      <c r="NHJ2654" s="251"/>
      <c r="NHK2654" s="251"/>
      <c r="NHL2654" s="251"/>
      <c r="NHM2654" s="52"/>
      <c r="NHN2654" s="250"/>
      <c r="NHO2654" s="65"/>
      <c r="NHP2654" s="251"/>
      <c r="NHQ2654" s="251"/>
      <c r="NHR2654" s="251"/>
      <c r="NHS2654" s="52"/>
      <c r="NHT2654" s="250"/>
      <c r="NHU2654" s="65"/>
      <c r="NHV2654" s="251"/>
      <c r="NHW2654" s="251"/>
      <c r="NHX2654" s="251"/>
      <c r="NHY2654" s="52"/>
      <c r="NHZ2654" s="250"/>
      <c r="NIA2654" s="65"/>
      <c r="NIB2654" s="251"/>
      <c r="NIC2654" s="251"/>
      <c r="NID2654" s="251"/>
      <c r="NIE2654" s="52"/>
      <c r="NIF2654" s="250"/>
      <c r="NIG2654" s="65"/>
      <c r="NIH2654" s="251"/>
      <c r="NII2654" s="251"/>
      <c r="NIJ2654" s="251"/>
      <c r="NIK2654" s="52"/>
      <c r="NIL2654" s="250"/>
      <c r="NIM2654" s="65"/>
      <c r="NIN2654" s="251"/>
      <c r="NIO2654" s="251"/>
      <c r="NIP2654" s="251"/>
      <c r="NIQ2654" s="52"/>
      <c r="NIR2654" s="250"/>
      <c r="NIS2654" s="65"/>
      <c r="NIT2654" s="251"/>
      <c r="NIU2654" s="251"/>
      <c r="NIV2654" s="251"/>
      <c r="NIW2654" s="52"/>
      <c r="NIX2654" s="250"/>
      <c r="NIY2654" s="65"/>
      <c r="NIZ2654" s="251"/>
      <c r="NJA2654" s="251"/>
      <c r="NJB2654" s="251"/>
      <c r="NJC2654" s="52"/>
      <c r="NJD2654" s="250"/>
      <c r="NJE2654" s="65"/>
      <c r="NJF2654" s="251"/>
      <c r="NJG2654" s="251"/>
      <c r="NJH2654" s="251"/>
      <c r="NJI2654" s="52"/>
      <c r="NJJ2654" s="250"/>
      <c r="NJK2654" s="65"/>
      <c r="NJL2654" s="251"/>
      <c r="NJM2654" s="251"/>
      <c r="NJN2654" s="251"/>
      <c r="NJO2654" s="52"/>
      <c r="NJP2654" s="250"/>
      <c r="NJQ2654" s="65"/>
      <c r="NJR2654" s="251"/>
      <c r="NJS2654" s="251"/>
      <c r="NJT2654" s="251"/>
      <c r="NJU2654" s="52"/>
      <c r="NJV2654" s="250"/>
      <c r="NJW2654" s="65"/>
      <c r="NJX2654" s="251"/>
      <c r="NJY2654" s="251"/>
      <c r="NJZ2654" s="251"/>
      <c r="NKA2654" s="52"/>
      <c r="NKB2654" s="250"/>
      <c r="NKC2654" s="65"/>
      <c r="NKD2654" s="251"/>
      <c r="NKE2654" s="251"/>
      <c r="NKF2654" s="251"/>
      <c r="NKG2654" s="52"/>
      <c r="NKH2654" s="250"/>
      <c r="NKI2654" s="65"/>
      <c r="NKJ2654" s="251"/>
      <c r="NKK2654" s="251"/>
      <c r="NKL2654" s="251"/>
      <c r="NKM2654" s="52"/>
      <c r="NKN2654" s="250"/>
      <c r="NKO2654" s="65"/>
      <c r="NKP2654" s="251"/>
      <c r="NKQ2654" s="251"/>
      <c r="NKR2654" s="251"/>
      <c r="NKS2654" s="52"/>
      <c r="NKT2654" s="250"/>
      <c r="NKU2654" s="65"/>
      <c r="NKV2654" s="251"/>
      <c r="NKW2654" s="251"/>
      <c r="NKX2654" s="251"/>
      <c r="NKY2654" s="52"/>
      <c r="NKZ2654" s="250"/>
      <c r="NLA2654" s="65"/>
      <c r="NLB2654" s="251"/>
      <c r="NLC2654" s="251"/>
      <c r="NLD2654" s="251"/>
      <c r="NLE2654" s="52"/>
      <c r="NLF2654" s="250"/>
      <c r="NLG2654" s="65"/>
      <c r="NLH2654" s="251"/>
      <c r="NLI2654" s="251"/>
      <c r="NLJ2654" s="251"/>
      <c r="NLK2654" s="52"/>
      <c r="NLL2654" s="250"/>
      <c r="NLM2654" s="65"/>
      <c r="NLN2654" s="251"/>
      <c r="NLO2654" s="251"/>
      <c r="NLP2654" s="251"/>
      <c r="NLQ2654" s="52"/>
      <c r="NLR2654" s="250"/>
      <c r="NLS2654" s="65"/>
      <c r="NLT2654" s="251"/>
      <c r="NLU2654" s="251"/>
      <c r="NLV2654" s="251"/>
      <c r="NLW2654" s="52"/>
      <c r="NLX2654" s="250"/>
      <c r="NLY2654" s="65"/>
      <c r="NLZ2654" s="251"/>
      <c r="NMA2654" s="251"/>
      <c r="NMB2654" s="251"/>
      <c r="NMC2654" s="52"/>
      <c r="NMD2654" s="250"/>
      <c r="NME2654" s="65"/>
      <c r="NMF2654" s="251"/>
      <c r="NMG2654" s="251"/>
      <c r="NMH2654" s="251"/>
      <c r="NMI2654" s="52"/>
      <c r="NMJ2654" s="250"/>
      <c r="NMK2654" s="65"/>
      <c r="NML2654" s="251"/>
      <c r="NMM2654" s="251"/>
      <c r="NMN2654" s="251"/>
      <c r="NMO2654" s="52"/>
      <c r="NMP2654" s="250"/>
      <c r="NMQ2654" s="65"/>
      <c r="NMR2654" s="251"/>
      <c r="NMS2654" s="251"/>
      <c r="NMT2654" s="251"/>
      <c r="NMU2654" s="52"/>
      <c r="NMV2654" s="250"/>
      <c r="NMW2654" s="65"/>
      <c r="NMX2654" s="251"/>
      <c r="NMY2654" s="251"/>
      <c r="NMZ2654" s="251"/>
      <c r="NNA2654" s="52"/>
      <c r="NNB2654" s="250"/>
      <c r="NNC2654" s="65"/>
      <c r="NND2654" s="251"/>
      <c r="NNE2654" s="251"/>
      <c r="NNF2654" s="251"/>
      <c r="NNG2654" s="52"/>
      <c r="NNH2654" s="250"/>
      <c r="NNI2654" s="65"/>
      <c r="NNJ2654" s="251"/>
      <c r="NNK2654" s="251"/>
      <c r="NNL2654" s="251"/>
      <c r="NNM2654" s="52"/>
      <c r="NNN2654" s="250"/>
      <c r="NNO2654" s="65"/>
      <c r="NNP2654" s="251"/>
      <c r="NNQ2654" s="251"/>
      <c r="NNR2654" s="251"/>
      <c r="NNS2654" s="52"/>
      <c r="NNT2654" s="250"/>
      <c r="NNU2654" s="65"/>
      <c r="NNV2654" s="251"/>
      <c r="NNW2654" s="251"/>
      <c r="NNX2654" s="251"/>
      <c r="NNY2654" s="52"/>
      <c r="NNZ2654" s="250"/>
      <c r="NOA2654" s="65"/>
      <c r="NOB2654" s="251"/>
      <c r="NOC2654" s="251"/>
      <c r="NOD2654" s="251"/>
      <c r="NOE2654" s="52"/>
      <c r="NOF2654" s="250"/>
      <c r="NOG2654" s="65"/>
      <c r="NOH2654" s="251"/>
      <c r="NOI2654" s="251"/>
      <c r="NOJ2654" s="251"/>
      <c r="NOK2654" s="52"/>
      <c r="NOL2654" s="250"/>
      <c r="NOM2654" s="65"/>
      <c r="NON2654" s="251"/>
      <c r="NOO2654" s="251"/>
      <c r="NOP2654" s="251"/>
      <c r="NOQ2654" s="52"/>
      <c r="NOR2654" s="250"/>
      <c r="NOS2654" s="65"/>
      <c r="NOT2654" s="251"/>
      <c r="NOU2654" s="251"/>
      <c r="NOV2654" s="251"/>
      <c r="NOW2654" s="52"/>
      <c r="NOX2654" s="250"/>
      <c r="NOY2654" s="65"/>
      <c r="NOZ2654" s="251"/>
      <c r="NPA2654" s="251"/>
      <c r="NPB2654" s="251"/>
      <c r="NPC2654" s="52"/>
      <c r="NPD2654" s="250"/>
      <c r="NPE2654" s="65"/>
      <c r="NPF2654" s="251"/>
      <c r="NPG2654" s="251"/>
      <c r="NPH2654" s="251"/>
      <c r="NPI2654" s="52"/>
      <c r="NPJ2654" s="250"/>
      <c r="NPK2654" s="65"/>
      <c r="NPL2654" s="251"/>
      <c r="NPM2654" s="251"/>
      <c r="NPN2654" s="251"/>
      <c r="NPO2654" s="52"/>
      <c r="NPP2654" s="250"/>
      <c r="NPQ2654" s="65"/>
      <c r="NPR2654" s="251"/>
      <c r="NPS2654" s="251"/>
      <c r="NPT2654" s="251"/>
      <c r="NPU2654" s="52"/>
      <c r="NPV2654" s="250"/>
      <c r="NPW2654" s="65"/>
      <c r="NPX2654" s="251"/>
      <c r="NPY2654" s="251"/>
      <c r="NPZ2654" s="251"/>
      <c r="NQA2654" s="52"/>
      <c r="NQB2654" s="250"/>
      <c r="NQC2654" s="65"/>
      <c r="NQD2654" s="251"/>
      <c r="NQE2654" s="251"/>
      <c r="NQF2654" s="251"/>
      <c r="NQG2654" s="52"/>
      <c r="NQH2654" s="250"/>
      <c r="NQI2654" s="65"/>
      <c r="NQJ2654" s="251"/>
      <c r="NQK2654" s="251"/>
      <c r="NQL2654" s="251"/>
      <c r="NQM2654" s="52"/>
      <c r="NQN2654" s="250"/>
      <c r="NQO2654" s="65"/>
      <c r="NQP2654" s="251"/>
      <c r="NQQ2654" s="251"/>
      <c r="NQR2654" s="251"/>
      <c r="NQS2654" s="52"/>
      <c r="NQT2654" s="250"/>
      <c r="NQU2654" s="65"/>
      <c r="NQV2654" s="251"/>
      <c r="NQW2654" s="251"/>
      <c r="NQX2654" s="251"/>
      <c r="NQY2654" s="52"/>
      <c r="NQZ2654" s="250"/>
      <c r="NRA2654" s="65"/>
      <c r="NRB2654" s="251"/>
      <c r="NRC2654" s="251"/>
      <c r="NRD2654" s="251"/>
      <c r="NRE2654" s="52"/>
      <c r="NRF2654" s="250"/>
      <c r="NRG2654" s="65"/>
      <c r="NRH2654" s="251"/>
      <c r="NRI2654" s="251"/>
      <c r="NRJ2654" s="251"/>
      <c r="NRK2654" s="52"/>
      <c r="NRL2654" s="250"/>
      <c r="NRM2654" s="65"/>
      <c r="NRN2654" s="251"/>
      <c r="NRO2654" s="251"/>
      <c r="NRP2654" s="251"/>
      <c r="NRQ2654" s="52"/>
      <c r="NRR2654" s="250"/>
      <c r="NRS2654" s="65"/>
      <c r="NRT2654" s="251"/>
      <c r="NRU2654" s="251"/>
      <c r="NRV2654" s="251"/>
      <c r="NRW2654" s="52"/>
      <c r="NRX2654" s="250"/>
      <c r="NRY2654" s="65"/>
      <c r="NRZ2654" s="251"/>
      <c r="NSA2654" s="251"/>
      <c r="NSB2654" s="251"/>
      <c r="NSC2654" s="52"/>
      <c r="NSD2654" s="250"/>
      <c r="NSE2654" s="65"/>
      <c r="NSF2654" s="251"/>
      <c r="NSG2654" s="251"/>
      <c r="NSH2654" s="251"/>
      <c r="NSI2654" s="52"/>
      <c r="NSJ2654" s="250"/>
      <c r="NSK2654" s="65"/>
      <c r="NSL2654" s="251"/>
      <c r="NSM2654" s="251"/>
      <c r="NSN2654" s="251"/>
      <c r="NSO2654" s="52"/>
      <c r="NSP2654" s="250"/>
      <c r="NSQ2654" s="65"/>
      <c r="NSR2654" s="251"/>
      <c r="NSS2654" s="251"/>
      <c r="NST2654" s="251"/>
      <c r="NSU2654" s="52"/>
      <c r="NSV2654" s="250"/>
      <c r="NSW2654" s="65"/>
      <c r="NSX2654" s="251"/>
      <c r="NSY2654" s="251"/>
      <c r="NSZ2654" s="251"/>
      <c r="NTA2654" s="52"/>
      <c r="NTB2654" s="250"/>
      <c r="NTC2654" s="65"/>
      <c r="NTD2654" s="251"/>
      <c r="NTE2654" s="251"/>
      <c r="NTF2654" s="251"/>
      <c r="NTG2654" s="52"/>
      <c r="NTH2654" s="250"/>
      <c r="NTI2654" s="65"/>
      <c r="NTJ2654" s="251"/>
      <c r="NTK2654" s="251"/>
      <c r="NTL2654" s="251"/>
      <c r="NTM2654" s="52"/>
      <c r="NTN2654" s="250"/>
      <c r="NTO2654" s="65"/>
      <c r="NTP2654" s="251"/>
      <c r="NTQ2654" s="251"/>
      <c r="NTR2654" s="251"/>
      <c r="NTS2654" s="52"/>
      <c r="NTT2654" s="250"/>
      <c r="NTU2654" s="65"/>
      <c r="NTV2654" s="251"/>
      <c r="NTW2654" s="251"/>
      <c r="NTX2654" s="251"/>
      <c r="NTY2654" s="52"/>
      <c r="NTZ2654" s="250"/>
      <c r="NUA2654" s="65"/>
      <c r="NUB2654" s="251"/>
      <c r="NUC2654" s="251"/>
      <c r="NUD2654" s="251"/>
      <c r="NUE2654" s="52"/>
      <c r="NUF2654" s="250"/>
      <c r="NUG2654" s="65"/>
      <c r="NUH2654" s="251"/>
      <c r="NUI2654" s="251"/>
      <c r="NUJ2654" s="251"/>
      <c r="NUK2654" s="52"/>
      <c r="NUL2654" s="250"/>
      <c r="NUM2654" s="65"/>
      <c r="NUN2654" s="251"/>
      <c r="NUO2654" s="251"/>
      <c r="NUP2654" s="251"/>
      <c r="NUQ2654" s="52"/>
      <c r="NUR2654" s="250"/>
      <c r="NUS2654" s="65"/>
      <c r="NUT2654" s="251"/>
      <c r="NUU2654" s="251"/>
      <c r="NUV2654" s="251"/>
      <c r="NUW2654" s="52"/>
      <c r="NUX2654" s="250"/>
      <c r="NUY2654" s="65"/>
      <c r="NUZ2654" s="251"/>
      <c r="NVA2654" s="251"/>
      <c r="NVB2654" s="251"/>
      <c r="NVC2654" s="52"/>
      <c r="NVD2654" s="250"/>
      <c r="NVE2654" s="65"/>
      <c r="NVF2654" s="251"/>
      <c r="NVG2654" s="251"/>
      <c r="NVH2654" s="251"/>
      <c r="NVI2654" s="52"/>
      <c r="NVJ2654" s="250"/>
      <c r="NVK2654" s="65"/>
      <c r="NVL2654" s="251"/>
      <c r="NVM2654" s="251"/>
      <c r="NVN2654" s="251"/>
      <c r="NVO2654" s="52"/>
      <c r="NVP2654" s="250"/>
      <c r="NVQ2654" s="65"/>
      <c r="NVR2654" s="251"/>
      <c r="NVS2654" s="251"/>
      <c r="NVT2654" s="251"/>
      <c r="NVU2654" s="52"/>
      <c r="NVV2654" s="250"/>
      <c r="NVW2654" s="65"/>
      <c r="NVX2654" s="251"/>
      <c r="NVY2654" s="251"/>
      <c r="NVZ2654" s="251"/>
      <c r="NWA2654" s="52"/>
      <c r="NWB2654" s="250"/>
      <c r="NWC2654" s="65"/>
      <c r="NWD2654" s="251"/>
      <c r="NWE2654" s="251"/>
      <c r="NWF2654" s="251"/>
      <c r="NWG2654" s="52"/>
      <c r="NWH2654" s="250"/>
      <c r="NWI2654" s="65"/>
      <c r="NWJ2654" s="251"/>
      <c r="NWK2654" s="251"/>
      <c r="NWL2654" s="251"/>
      <c r="NWM2654" s="52"/>
      <c r="NWN2654" s="250"/>
      <c r="NWO2654" s="65"/>
      <c r="NWP2654" s="251"/>
      <c r="NWQ2654" s="251"/>
      <c r="NWR2654" s="251"/>
      <c r="NWS2654" s="52"/>
      <c r="NWT2654" s="250"/>
      <c r="NWU2654" s="65"/>
      <c r="NWV2654" s="251"/>
      <c r="NWW2654" s="251"/>
      <c r="NWX2654" s="251"/>
      <c r="NWY2654" s="52"/>
      <c r="NWZ2654" s="250"/>
      <c r="NXA2654" s="65"/>
      <c r="NXB2654" s="251"/>
      <c r="NXC2654" s="251"/>
      <c r="NXD2654" s="251"/>
      <c r="NXE2654" s="52"/>
      <c r="NXF2654" s="250"/>
      <c r="NXG2654" s="65"/>
      <c r="NXH2654" s="251"/>
      <c r="NXI2654" s="251"/>
      <c r="NXJ2654" s="251"/>
      <c r="NXK2654" s="52"/>
      <c r="NXL2654" s="250"/>
      <c r="NXM2654" s="65"/>
      <c r="NXN2654" s="251"/>
      <c r="NXO2654" s="251"/>
      <c r="NXP2654" s="251"/>
      <c r="NXQ2654" s="52"/>
      <c r="NXR2654" s="250"/>
      <c r="NXS2654" s="65"/>
      <c r="NXT2654" s="251"/>
      <c r="NXU2654" s="251"/>
      <c r="NXV2654" s="251"/>
      <c r="NXW2654" s="52"/>
      <c r="NXX2654" s="250"/>
      <c r="NXY2654" s="65"/>
      <c r="NXZ2654" s="251"/>
      <c r="NYA2654" s="251"/>
      <c r="NYB2654" s="251"/>
      <c r="NYC2654" s="52"/>
      <c r="NYD2654" s="250"/>
      <c r="NYE2654" s="65"/>
      <c r="NYF2654" s="251"/>
      <c r="NYG2654" s="251"/>
      <c r="NYH2654" s="251"/>
      <c r="NYI2654" s="52"/>
      <c r="NYJ2654" s="250"/>
      <c r="NYK2654" s="65"/>
      <c r="NYL2654" s="251"/>
      <c r="NYM2654" s="251"/>
      <c r="NYN2654" s="251"/>
      <c r="NYO2654" s="52"/>
      <c r="NYP2654" s="250"/>
      <c r="NYQ2654" s="65"/>
      <c r="NYR2654" s="251"/>
      <c r="NYS2654" s="251"/>
      <c r="NYT2654" s="251"/>
      <c r="NYU2654" s="52"/>
      <c r="NYV2654" s="250"/>
      <c r="NYW2654" s="65"/>
      <c r="NYX2654" s="251"/>
      <c r="NYY2654" s="251"/>
      <c r="NYZ2654" s="251"/>
      <c r="NZA2654" s="52"/>
      <c r="NZB2654" s="250"/>
      <c r="NZC2654" s="65"/>
      <c r="NZD2654" s="251"/>
      <c r="NZE2654" s="251"/>
      <c r="NZF2654" s="251"/>
      <c r="NZG2654" s="52"/>
      <c r="NZH2654" s="250"/>
      <c r="NZI2654" s="65"/>
      <c r="NZJ2654" s="251"/>
      <c r="NZK2654" s="251"/>
      <c r="NZL2654" s="251"/>
      <c r="NZM2654" s="52"/>
      <c r="NZN2654" s="250"/>
      <c r="NZO2654" s="65"/>
      <c r="NZP2654" s="251"/>
      <c r="NZQ2654" s="251"/>
      <c r="NZR2654" s="251"/>
      <c r="NZS2654" s="52"/>
      <c r="NZT2654" s="250"/>
      <c r="NZU2654" s="65"/>
      <c r="NZV2654" s="251"/>
      <c r="NZW2654" s="251"/>
      <c r="NZX2654" s="251"/>
      <c r="NZY2654" s="52"/>
      <c r="NZZ2654" s="250"/>
      <c r="OAA2654" s="65"/>
      <c r="OAB2654" s="251"/>
      <c r="OAC2654" s="251"/>
      <c r="OAD2654" s="251"/>
      <c r="OAE2654" s="52"/>
      <c r="OAF2654" s="250"/>
      <c r="OAG2654" s="65"/>
      <c r="OAH2654" s="251"/>
      <c r="OAI2654" s="251"/>
      <c r="OAJ2654" s="251"/>
      <c r="OAK2654" s="52"/>
      <c r="OAL2654" s="250"/>
      <c r="OAM2654" s="65"/>
      <c r="OAN2654" s="251"/>
      <c r="OAO2654" s="251"/>
      <c r="OAP2654" s="251"/>
      <c r="OAQ2654" s="52"/>
      <c r="OAR2654" s="250"/>
      <c r="OAS2654" s="65"/>
      <c r="OAT2654" s="251"/>
      <c r="OAU2654" s="251"/>
      <c r="OAV2654" s="251"/>
      <c r="OAW2654" s="52"/>
      <c r="OAX2654" s="250"/>
      <c r="OAY2654" s="65"/>
      <c r="OAZ2654" s="251"/>
      <c r="OBA2654" s="251"/>
      <c r="OBB2654" s="251"/>
      <c r="OBC2654" s="52"/>
      <c r="OBD2654" s="250"/>
      <c r="OBE2654" s="65"/>
      <c r="OBF2654" s="251"/>
      <c r="OBG2654" s="251"/>
      <c r="OBH2654" s="251"/>
      <c r="OBI2654" s="52"/>
      <c r="OBJ2654" s="250"/>
      <c r="OBK2654" s="65"/>
      <c r="OBL2654" s="251"/>
      <c r="OBM2654" s="251"/>
      <c r="OBN2654" s="251"/>
      <c r="OBO2654" s="52"/>
      <c r="OBP2654" s="250"/>
      <c r="OBQ2654" s="65"/>
      <c r="OBR2654" s="251"/>
      <c r="OBS2654" s="251"/>
      <c r="OBT2654" s="251"/>
      <c r="OBU2654" s="52"/>
      <c r="OBV2654" s="250"/>
      <c r="OBW2654" s="65"/>
      <c r="OBX2654" s="251"/>
      <c r="OBY2654" s="251"/>
      <c r="OBZ2654" s="251"/>
      <c r="OCA2654" s="52"/>
      <c r="OCB2654" s="250"/>
      <c r="OCC2654" s="65"/>
      <c r="OCD2654" s="251"/>
      <c r="OCE2654" s="251"/>
      <c r="OCF2654" s="251"/>
      <c r="OCG2654" s="52"/>
      <c r="OCH2654" s="250"/>
      <c r="OCI2654" s="65"/>
      <c r="OCJ2654" s="251"/>
      <c r="OCK2654" s="251"/>
      <c r="OCL2654" s="251"/>
      <c r="OCM2654" s="52"/>
      <c r="OCN2654" s="250"/>
      <c r="OCO2654" s="65"/>
      <c r="OCP2654" s="251"/>
      <c r="OCQ2654" s="251"/>
      <c r="OCR2654" s="251"/>
      <c r="OCS2654" s="52"/>
      <c r="OCT2654" s="250"/>
      <c r="OCU2654" s="65"/>
      <c r="OCV2654" s="251"/>
      <c r="OCW2654" s="251"/>
      <c r="OCX2654" s="251"/>
      <c r="OCY2654" s="52"/>
      <c r="OCZ2654" s="250"/>
      <c r="ODA2654" s="65"/>
      <c r="ODB2654" s="251"/>
      <c r="ODC2654" s="251"/>
      <c r="ODD2654" s="251"/>
      <c r="ODE2654" s="52"/>
      <c r="ODF2654" s="250"/>
      <c r="ODG2654" s="65"/>
      <c r="ODH2654" s="251"/>
      <c r="ODI2654" s="251"/>
      <c r="ODJ2654" s="251"/>
      <c r="ODK2654" s="52"/>
      <c r="ODL2654" s="250"/>
      <c r="ODM2654" s="65"/>
      <c r="ODN2654" s="251"/>
      <c r="ODO2654" s="251"/>
      <c r="ODP2654" s="251"/>
      <c r="ODQ2654" s="52"/>
      <c r="ODR2654" s="250"/>
      <c r="ODS2654" s="65"/>
      <c r="ODT2654" s="251"/>
      <c r="ODU2654" s="251"/>
      <c r="ODV2654" s="251"/>
      <c r="ODW2654" s="52"/>
      <c r="ODX2654" s="250"/>
      <c r="ODY2654" s="65"/>
      <c r="ODZ2654" s="251"/>
      <c r="OEA2654" s="251"/>
      <c r="OEB2654" s="251"/>
      <c r="OEC2654" s="52"/>
      <c r="OED2654" s="250"/>
      <c r="OEE2654" s="65"/>
      <c r="OEF2654" s="251"/>
      <c r="OEG2654" s="251"/>
      <c r="OEH2654" s="251"/>
      <c r="OEI2654" s="52"/>
      <c r="OEJ2654" s="250"/>
      <c r="OEK2654" s="65"/>
      <c r="OEL2654" s="251"/>
      <c r="OEM2654" s="251"/>
      <c r="OEN2654" s="251"/>
      <c r="OEO2654" s="52"/>
      <c r="OEP2654" s="250"/>
      <c r="OEQ2654" s="65"/>
      <c r="OER2654" s="251"/>
      <c r="OES2654" s="251"/>
      <c r="OET2654" s="251"/>
      <c r="OEU2654" s="52"/>
      <c r="OEV2654" s="250"/>
      <c r="OEW2654" s="65"/>
      <c r="OEX2654" s="251"/>
      <c r="OEY2654" s="251"/>
      <c r="OEZ2654" s="251"/>
      <c r="OFA2654" s="52"/>
      <c r="OFB2654" s="250"/>
      <c r="OFC2654" s="65"/>
      <c r="OFD2654" s="251"/>
      <c r="OFE2654" s="251"/>
      <c r="OFF2654" s="251"/>
      <c r="OFG2654" s="52"/>
      <c r="OFH2654" s="250"/>
      <c r="OFI2654" s="65"/>
      <c r="OFJ2654" s="251"/>
      <c r="OFK2654" s="251"/>
      <c r="OFL2654" s="251"/>
      <c r="OFM2654" s="52"/>
      <c r="OFN2654" s="250"/>
      <c r="OFO2654" s="65"/>
      <c r="OFP2654" s="251"/>
      <c r="OFQ2654" s="251"/>
      <c r="OFR2654" s="251"/>
      <c r="OFS2654" s="52"/>
      <c r="OFT2654" s="250"/>
      <c r="OFU2654" s="65"/>
      <c r="OFV2654" s="251"/>
      <c r="OFW2654" s="251"/>
      <c r="OFX2654" s="251"/>
      <c r="OFY2654" s="52"/>
      <c r="OFZ2654" s="250"/>
      <c r="OGA2654" s="65"/>
      <c r="OGB2654" s="251"/>
      <c r="OGC2654" s="251"/>
      <c r="OGD2654" s="251"/>
      <c r="OGE2654" s="52"/>
      <c r="OGF2654" s="250"/>
      <c r="OGG2654" s="65"/>
      <c r="OGH2654" s="251"/>
      <c r="OGI2654" s="251"/>
      <c r="OGJ2654" s="251"/>
      <c r="OGK2654" s="52"/>
      <c r="OGL2654" s="250"/>
      <c r="OGM2654" s="65"/>
      <c r="OGN2654" s="251"/>
      <c r="OGO2654" s="251"/>
      <c r="OGP2654" s="251"/>
      <c r="OGQ2654" s="52"/>
      <c r="OGR2654" s="250"/>
      <c r="OGS2654" s="65"/>
      <c r="OGT2654" s="251"/>
      <c r="OGU2654" s="251"/>
      <c r="OGV2654" s="251"/>
      <c r="OGW2654" s="52"/>
      <c r="OGX2654" s="250"/>
      <c r="OGY2654" s="65"/>
      <c r="OGZ2654" s="251"/>
      <c r="OHA2654" s="251"/>
      <c r="OHB2654" s="251"/>
      <c r="OHC2654" s="52"/>
      <c r="OHD2654" s="250"/>
      <c r="OHE2654" s="65"/>
      <c r="OHF2654" s="251"/>
      <c r="OHG2654" s="251"/>
      <c r="OHH2654" s="251"/>
      <c r="OHI2654" s="52"/>
      <c r="OHJ2654" s="250"/>
      <c r="OHK2654" s="65"/>
      <c r="OHL2654" s="251"/>
      <c r="OHM2654" s="251"/>
      <c r="OHN2654" s="251"/>
      <c r="OHO2654" s="52"/>
      <c r="OHP2654" s="250"/>
      <c r="OHQ2654" s="65"/>
      <c r="OHR2654" s="251"/>
      <c r="OHS2654" s="251"/>
      <c r="OHT2654" s="251"/>
      <c r="OHU2654" s="52"/>
      <c r="OHV2654" s="250"/>
      <c r="OHW2654" s="65"/>
      <c r="OHX2654" s="251"/>
      <c r="OHY2654" s="251"/>
      <c r="OHZ2654" s="251"/>
      <c r="OIA2654" s="52"/>
      <c r="OIB2654" s="250"/>
      <c r="OIC2654" s="65"/>
      <c r="OID2654" s="251"/>
      <c r="OIE2654" s="251"/>
      <c r="OIF2654" s="251"/>
      <c r="OIG2654" s="52"/>
      <c r="OIH2654" s="250"/>
      <c r="OII2654" s="65"/>
      <c r="OIJ2654" s="251"/>
      <c r="OIK2654" s="251"/>
      <c r="OIL2654" s="251"/>
      <c r="OIM2654" s="52"/>
      <c r="OIN2654" s="250"/>
      <c r="OIO2654" s="65"/>
      <c r="OIP2654" s="251"/>
      <c r="OIQ2654" s="251"/>
      <c r="OIR2654" s="251"/>
      <c r="OIS2654" s="52"/>
      <c r="OIT2654" s="250"/>
      <c r="OIU2654" s="65"/>
      <c r="OIV2654" s="251"/>
      <c r="OIW2654" s="251"/>
      <c r="OIX2654" s="251"/>
      <c r="OIY2654" s="52"/>
      <c r="OIZ2654" s="250"/>
      <c r="OJA2654" s="65"/>
      <c r="OJB2654" s="251"/>
      <c r="OJC2654" s="251"/>
      <c r="OJD2654" s="251"/>
      <c r="OJE2654" s="52"/>
      <c r="OJF2654" s="250"/>
      <c r="OJG2654" s="65"/>
      <c r="OJH2654" s="251"/>
      <c r="OJI2654" s="251"/>
      <c r="OJJ2654" s="251"/>
      <c r="OJK2654" s="52"/>
      <c r="OJL2654" s="250"/>
      <c r="OJM2654" s="65"/>
      <c r="OJN2654" s="251"/>
      <c r="OJO2654" s="251"/>
      <c r="OJP2654" s="251"/>
      <c r="OJQ2654" s="52"/>
      <c r="OJR2654" s="250"/>
      <c r="OJS2654" s="65"/>
      <c r="OJT2654" s="251"/>
      <c r="OJU2654" s="251"/>
      <c r="OJV2654" s="251"/>
      <c r="OJW2654" s="52"/>
      <c r="OJX2654" s="250"/>
      <c r="OJY2654" s="65"/>
      <c r="OJZ2654" s="251"/>
      <c r="OKA2654" s="251"/>
      <c r="OKB2654" s="251"/>
      <c r="OKC2654" s="52"/>
      <c r="OKD2654" s="250"/>
      <c r="OKE2654" s="65"/>
      <c r="OKF2654" s="251"/>
      <c r="OKG2654" s="251"/>
      <c r="OKH2654" s="251"/>
      <c r="OKI2654" s="52"/>
      <c r="OKJ2654" s="250"/>
      <c r="OKK2654" s="65"/>
      <c r="OKL2654" s="251"/>
      <c r="OKM2654" s="251"/>
      <c r="OKN2654" s="251"/>
      <c r="OKO2654" s="52"/>
      <c r="OKP2654" s="250"/>
      <c r="OKQ2654" s="65"/>
      <c r="OKR2654" s="251"/>
      <c r="OKS2654" s="251"/>
      <c r="OKT2654" s="251"/>
      <c r="OKU2654" s="52"/>
      <c r="OKV2654" s="250"/>
      <c r="OKW2654" s="65"/>
      <c r="OKX2654" s="251"/>
      <c r="OKY2654" s="251"/>
      <c r="OKZ2654" s="251"/>
      <c r="OLA2654" s="52"/>
      <c r="OLB2654" s="250"/>
      <c r="OLC2654" s="65"/>
      <c r="OLD2654" s="251"/>
      <c r="OLE2654" s="251"/>
      <c r="OLF2654" s="251"/>
      <c r="OLG2654" s="52"/>
      <c r="OLH2654" s="250"/>
      <c r="OLI2654" s="65"/>
      <c r="OLJ2654" s="251"/>
      <c r="OLK2654" s="251"/>
      <c r="OLL2654" s="251"/>
      <c r="OLM2654" s="52"/>
      <c r="OLN2654" s="250"/>
      <c r="OLO2654" s="65"/>
      <c r="OLP2654" s="251"/>
      <c r="OLQ2654" s="251"/>
      <c r="OLR2654" s="251"/>
      <c r="OLS2654" s="52"/>
      <c r="OLT2654" s="250"/>
      <c r="OLU2654" s="65"/>
      <c r="OLV2654" s="251"/>
      <c r="OLW2654" s="251"/>
      <c r="OLX2654" s="251"/>
      <c r="OLY2654" s="52"/>
      <c r="OLZ2654" s="250"/>
      <c r="OMA2654" s="65"/>
      <c r="OMB2654" s="251"/>
      <c r="OMC2654" s="251"/>
      <c r="OMD2654" s="251"/>
      <c r="OME2654" s="52"/>
      <c r="OMF2654" s="250"/>
      <c r="OMG2654" s="65"/>
      <c r="OMH2654" s="251"/>
      <c r="OMI2654" s="251"/>
      <c r="OMJ2654" s="251"/>
      <c r="OMK2654" s="52"/>
      <c r="OML2654" s="250"/>
      <c r="OMM2654" s="65"/>
      <c r="OMN2654" s="251"/>
      <c r="OMO2654" s="251"/>
      <c r="OMP2654" s="251"/>
      <c r="OMQ2654" s="52"/>
      <c r="OMR2654" s="250"/>
      <c r="OMS2654" s="65"/>
      <c r="OMT2654" s="251"/>
      <c r="OMU2654" s="251"/>
      <c r="OMV2654" s="251"/>
      <c r="OMW2654" s="52"/>
      <c r="OMX2654" s="250"/>
      <c r="OMY2654" s="65"/>
      <c r="OMZ2654" s="251"/>
      <c r="ONA2654" s="251"/>
      <c r="ONB2654" s="251"/>
      <c r="ONC2654" s="52"/>
      <c r="OND2654" s="250"/>
      <c r="ONE2654" s="65"/>
      <c r="ONF2654" s="251"/>
      <c r="ONG2654" s="251"/>
      <c r="ONH2654" s="251"/>
      <c r="ONI2654" s="52"/>
      <c r="ONJ2654" s="250"/>
      <c r="ONK2654" s="65"/>
      <c r="ONL2654" s="251"/>
      <c r="ONM2654" s="251"/>
      <c r="ONN2654" s="251"/>
      <c r="ONO2654" s="52"/>
      <c r="ONP2654" s="250"/>
      <c r="ONQ2654" s="65"/>
      <c r="ONR2654" s="251"/>
      <c r="ONS2654" s="251"/>
      <c r="ONT2654" s="251"/>
      <c r="ONU2654" s="52"/>
      <c r="ONV2654" s="250"/>
      <c r="ONW2654" s="65"/>
      <c r="ONX2654" s="251"/>
      <c r="ONY2654" s="251"/>
      <c r="ONZ2654" s="251"/>
      <c r="OOA2654" s="52"/>
      <c r="OOB2654" s="250"/>
      <c r="OOC2654" s="65"/>
      <c r="OOD2654" s="251"/>
      <c r="OOE2654" s="251"/>
      <c r="OOF2654" s="251"/>
      <c r="OOG2654" s="52"/>
      <c r="OOH2654" s="250"/>
      <c r="OOI2654" s="65"/>
      <c r="OOJ2654" s="251"/>
      <c r="OOK2654" s="251"/>
      <c r="OOL2654" s="251"/>
      <c r="OOM2654" s="52"/>
      <c r="OON2654" s="250"/>
      <c r="OOO2654" s="65"/>
      <c r="OOP2654" s="251"/>
      <c r="OOQ2654" s="251"/>
      <c r="OOR2654" s="251"/>
      <c r="OOS2654" s="52"/>
      <c r="OOT2654" s="250"/>
      <c r="OOU2654" s="65"/>
      <c r="OOV2654" s="251"/>
      <c r="OOW2654" s="251"/>
      <c r="OOX2654" s="251"/>
      <c r="OOY2654" s="52"/>
      <c r="OOZ2654" s="250"/>
      <c r="OPA2654" s="65"/>
      <c r="OPB2654" s="251"/>
      <c r="OPC2654" s="251"/>
      <c r="OPD2654" s="251"/>
      <c r="OPE2654" s="52"/>
      <c r="OPF2654" s="250"/>
      <c r="OPG2654" s="65"/>
      <c r="OPH2654" s="251"/>
      <c r="OPI2654" s="251"/>
      <c r="OPJ2654" s="251"/>
      <c r="OPK2654" s="52"/>
      <c r="OPL2654" s="250"/>
      <c r="OPM2654" s="65"/>
      <c r="OPN2654" s="251"/>
      <c r="OPO2654" s="251"/>
      <c r="OPP2654" s="251"/>
      <c r="OPQ2654" s="52"/>
      <c r="OPR2654" s="250"/>
      <c r="OPS2654" s="65"/>
      <c r="OPT2654" s="251"/>
      <c r="OPU2654" s="251"/>
      <c r="OPV2654" s="251"/>
      <c r="OPW2654" s="52"/>
      <c r="OPX2654" s="250"/>
      <c r="OPY2654" s="65"/>
      <c r="OPZ2654" s="251"/>
      <c r="OQA2654" s="251"/>
      <c r="OQB2654" s="251"/>
      <c r="OQC2654" s="52"/>
      <c r="OQD2654" s="250"/>
      <c r="OQE2654" s="65"/>
      <c r="OQF2654" s="251"/>
      <c r="OQG2654" s="251"/>
      <c r="OQH2654" s="251"/>
      <c r="OQI2654" s="52"/>
      <c r="OQJ2654" s="250"/>
      <c r="OQK2654" s="65"/>
      <c r="OQL2654" s="251"/>
      <c r="OQM2654" s="251"/>
      <c r="OQN2654" s="251"/>
      <c r="OQO2654" s="52"/>
      <c r="OQP2654" s="250"/>
      <c r="OQQ2654" s="65"/>
      <c r="OQR2654" s="251"/>
      <c r="OQS2654" s="251"/>
      <c r="OQT2654" s="251"/>
      <c r="OQU2654" s="52"/>
      <c r="OQV2654" s="250"/>
      <c r="OQW2654" s="65"/>
      <c r="OQX2654" s="251"/>
      <c r="OQY2654" s="251"/>
      <c r="OQZ2654" s="251"/>
      <c r="ORA2654" s="52"/>
      <c r="ORB2654" s="250"/>
      <c r="ORC2654" s="65"/>
      <c r="ORD2654" s="251"/>
      <c r="ORE2654" s="251"/>
      <c r="ORF2654" s="251"/>
      <c r="ORG2654" s="52"/>
      <c r="ORH2654" s="250"/>
      <c r="ORI2654" s="65"/>
      <c r="ORJ2654" s="251"/>
      <c r="ORK2654" s="251"/>
      <c r="ORL2654" s="251"/>
      <c r="ORM2654" s="52"/>
      <c r="ORN2654" s="250"/>
      <c r="ORO2654" s="65"/>
      <c r="ORP2654" s="251"/>
      <c r="ORQ2654" s="251"/>
      <c r="ORR2654" s="251"/>
      <c r="ORS2654" s="52"/>
      <c r="ORT2654" s="250"/>
      <c r="ORU2654" s="65"/>
      <c r="ORV2654" s="251"/>
      <c r="ORW2654" s="251"/>
      <c r="ORX2654" s="251"/>
      <c r="ORY2654" s="52"/>
      <c r="ORZ2654" s="250"/>
      <c r="OSA2654" s="65"/>
      <c r="OSB2654" s="251"/>
      <c r="OSC2654" s="251"/>
      <c r="OSD2654" s="251"/>
      <c r="OSE2654" s="52"/>
      <c r="OSF2654" s="250"/>
      <c r="OSG2654" s="65"/>
      <c r="OSH2654" s="251"/>
      <c r="OSI2654" s="251"/>
      <c r="OSJ2654" s="251"/>
      <c r="OSK2654" s="52"/>
      <c r="OSL2654" s="250"/>
      <c r="OSM2654" s="65"/>
      <c r="OSN2654" s="251"/>
      <c r="OSO2654" s="251"/>
      <c r="OSP2654" s="251"/>
      <c r="OSQ2654" s="52"/>
      <c r="OSR2654" s="250"/>
      <c r="OSS2654" s="65"/>
      <c r="OST2654" s="251"/>
      <c r="OSU2654" s="251"/>
      <c r="OSV2654" s="251"/>
      <c r="OSW2654" s="52"/>
      <c r="OSX2654" s="250"/>
      <c r="OSY2654" s="65"/>
      <c r="OSZ2654" s="251"/>
      <c r="OTA2654" s="251"/>
      <c r="OTB2654" s="251"/>
      <c r="OTC2654" s="52"/>
      <c r="OTD2654" s="250"/>
      <c r="OTE2654" s="65"/>
      <c r="OTF2654" s="251"/>
      <c r="OTG2654" s="251"/>
      <c r="OTH2654" s="251"/>
      <c r="OTI2654" s="52"/>
      <c r="OTJ2654" s="250"/>
      <c r="OTK2654" s="65"/>
      <c r="OTL2654" s="251"/>
      <c r="OTM2654" s="251"/>
      <c r="OTN2654" s="251"/>
      <c r="OTO2654" s="52"/>
      <c r="OTP2654" s="250"/>
      <c r="OTQ2654" s="65"/>
      <c r="OTR2654" s="251"/>
      <c r="OTS2654" s="251"/>
      <c r="OTT2654" s="251"/>
      <c r="OTU2654" s="52"/>
      <c r="OTV2654" s="250"/>
      <c r="OTW2654" s="65"/>
      <c r="OTX2654" s="251"/>
      <c r="OTY2654" s="251"/>
      <c r="OTZ2654" s="251"/>
      <c r="OUA2654" s="52"/>
      <c r="OUB2654" s="250"/>
      <c r="OUC2654" s="65"/>
      <c r="OUD2654" s="251"/>
      <c r="OUE2654" s="251"/>
      <c r="OUF2654" s="251"/>
      <c r="OUG2654" s="52"/>
      <c r="OUH2654" s="250"/>
      <c r="OUI2654" s="65"/>
      <c r="OUJ2654" s="251"/>
      <c r="OUK2654" s="251"/>
      <c r="OUL2654" s="251"/>
      <c r="OUM2654" s="52"/>
      <c r="OUN2654" s="250"/>
      <c r="OUO2654" s="65"/>
      <c r="OUP2654" s="251"/>
      <c r="OUQ2654" s="251"/>
      <c r="OUR2654" s="251"/>
      <c r="OUS2654" s="52"/>
      <c r="OUT2654" s="250"/>
      <c r="OUU2654" s="65"/>
      <c r="OUV2654" s="251"/>
      <c r="OUW2654" s="251"/>
      <c r="OUX2654" s="251"/>
      <c r="OUY2654" s="52"/>
      <c r="OUZ2654" s="250"/>
      <c r="OVA2654" s="65"/>
      <c r="OVB2654" s="251"/>
      <c r="OVC2654" s="251"/>
      <c r="OVD2654" s="251"/>
      <c r="OVE2654" s="52"/>
      <c r="OVF2654" s="250"/>
      <c r="OVG2654" s="65"/>
      <c r="OVH2654" s="251"/>
      <c r="OVI2654" s="251"/>
      <c r="OVJ2654" s="251"/>
      <c r="OVK2654" s="52"/>
      <c r="OVL2654" s="250"/>
      <c r="OVM2654" s="65"/>
      <c r="OVN2654" s="251"/>
      <c r="OVO2654" s="251"/>
      <c r="OVP2654" s="251"/>
      <c r="OVQ2654" s="52"/>
      <c r="OVR2654" s="250"/>
      <c r="OVS2654" s="65"/>
      <c r="OVT2654" s="251"/>
      <c r="OVU2654" s="251"/>
      <c r="OVV2654" s="251"/>
      <c r="OVW2654" s="52"/>
      <c r="OVX2654" s="250"/>
      <c r="OVY2654" s="65"/>
      <c r="OVZ2654" s="251"/>
      <c r="OWA2654" s="251"/>
      <c r="OWB2654" s="251"/>
      <c r="OWC2654" s="52"/>
      <c r="OWD2654" s="250"/>
      <c r="OWE2654" s="65"/>
      <c r="OWF2654" s="251"/>
      <c r="OWG2654" s="251"/>
      <c r="OWH2654" s="251"/>
      <c r="OWI2654" s="52"/>
      <c r="OWJ2654" s="250"/>
      <c r="OWK2654" s="65"/>
      <c r="OWL2654" s="251"/>
      <c r="OWM2654" s="251"/>
      <c r="OWN2654" s="251"/>
      <c r="OWO2654" s="52"/>
      <c r="OWP2654" s="250"/>
      <c r="OWQ2654" s="65"/>
      <c r="OWR2654" s="251"/>
      <c r="OWS2654" s="251"/>
      <c r="OWT2654" s="251"/>
      <c r="OWU2654" s="52"/>
      <c r="OWV2654" s="250"/>
      <c r="OWW2654" s="65"/>
      <c r="OWX2654" s="251"/>
      <c r="OWY2654" s="251"/>
      <c r="OWZ2654" s="251"/>
      <c r="OXA2654" s="52"/>
      <c r="OXB2654" s="250"/>
      <c r="OXC2654" s="65"/>
      <c r="OXD2654" s="251"/>
      <c r="OXE2654" s="251"/>
      <c r="OXF2654" s="251"/>
      <c r="OXG2654" s="52"/>
      <c r="OXH2654" s="250"/>
      <c r="OXI2654" s="65"/>
      <c r="OXJ2654" s="251"/>
      <c r="OXK2654" s="251"/>
      <c r="OXL2654" s="251"/>
      <c r="OXM2654" s="52"/>
      <c r="OXN2654" s="250"/>
      <c r="OXO2654" s="65"/>
      <c r="OXP2654" s="251"/>
      <c r="OXQ2654" s="251"/>
      <c r="OXR2654" s="251"/>
      <c r="OXS2654" s="52"/>
      <c r="OXT2654" s="250"/>
      <c r="OXU2654" s="65"/>
      <c r="OXV2654" s="251"/>
      <c r="OXW2654" s="251"/>
      <c r="OXX2654" s="251"/>
      <c r="OXY2654" s="52"/>
      <c r="OXZ2654" s="250"/>
      <c r="OYA2654" s="65"/>
      <c r="OYB2654" s="251"/>
      <c r="OYC2654" s="251"/>
      <c r="OYD2654" s="251"/>
      <c r="OYE2654" s="52"/>
      <c r="OYF2654" s="250"/>
      <c r="OYG2654" s="65"/>
      <c r="OYH2654" s="251"/>
      <c r="OYI2654" s="251"/>
      <c r="OYJ2654" s="251"/>
      <c r="OYK2654" s="52"/>
      <c r="OYL2654" s="250"/>
      <c r="OYM2654" s="65"/>
      <c r="OYN2654" s="251"/>
      <c r="OYO2654" s="251"/>
      <c r="OYP2654" s="251"/>
      <c r="OYQ2654" s="52"/>
      <c r="OYR2654" s="250"/>
      <c r="OYS2654" s="65"/>
      <c r="OYT2654" s="251"/>
      <c r="OYU2654" s="251"/>
      <c r="OYV2654" s="251"/>
      <c r="OYW2654" s="52"/>
      <c r="OYX2654" s="250"/>
      <c r="OYY2654" s="65"/>
      <c r="OYZ2654" s="251"/>
      <c r="OZA2654" s="251"/>
      <c r="OZB2654" s="251"/>
      <c r="OZC2654" s="52"/>
      <c r="OZD2654" s="250"/>
      <c r="OZE2654" s="65"/>
      <c r="OZF2654" s="251"/>
      <c r="OZG2654" s="251"/>
      <c r="OZH2654" s="251"/>
      <c r="OZI2654" s="52"/>
      <c r="OZJ2654" s="250"/>
      <c r="OZK2654" s="65"/>
      <c r="OZL2654" s="251"/>
      <c r="OZM2654" s="251"/>
      <c r="OZN2654" s="251"/>
      <c r="OZO2654" s="52"/>
      <c r="OZP2654" s="250"/>
      <c r="OZQ2654" s="65"/>
      <c r="OZR2654" s="251"/>
      <c r="OZS2654" s="251"/>
      <c r="OZT2654" s="251"/>
      <c r="OZU2654" s="52"/>
      <c r="OZV2654" s="250"/>
      <c r="OZW2654" s="65"/>
      <c r="OZX2654" s="251"/>
      <c r="OZY2654" s="251"/>
      <c r="OZZ2654" s="251"/>
      <c r="PAA2654" s="52"/>
      <c r="PAB2654" s="250"/>
      <c r="PAC2654" s="65"/>
      <c r="PAD2654" s="251"/>
      <c r="PAE2654" s="251"/>
      <c r="PAF2654" s="251"/>
      <c r="PAG2654" s="52"/>
      <c r="PAH2654" s="250"/>
      <c r="PAI2654" s="65"/>
      <c r="PAJ2654" s="251"/>
      <c r="PAK2654" s="251"/>
      <c r="PAL2654" s="251"/>
      <c r="PAM2654" s="52"/>
      <c r="PAN2654" s="250"/>
      <c r="PAO2654" s="65"/>
      <c r="PAP2654" s="251"/>
      <c r="PAQ2654" s="251"/>
      <c r="PAR2654" s="251"/>
      <c r="PAS2654" s="52"/>
      <c r="PAT2654" s="250"/>
      <c r="PAU2654" s="65"/>
      <c r="PAV2654" s="251"/>
      <c r="PAW2654" s="251"/>
      <c r="PAX2654" s="251"/>
      <c r="PAY2654" s="52"/>
      <c r="PAZ2654" s="250"/>
      <c r="PBA2654" s="65"/>
      <c r="PBB2654" s="251"/>
      <c r="PBC2654" s="251"/>
      <c r="PBD2654" s="251"/>
      <c r="PBE2654" s="52"/>
      <c r="PBF2654" s="250"/>
      <c r="PBG2654" s="65"/>
      <c r="PBH2654" s="251"/>
      <c r="PBI2654" s="251"/>
      <c r="PBJ2654" s="251"/>
      <c r="PBK2654" s="52"/>
      <c r="PBL2654" s="250"/>
      <c r="PBM2654" s="65"/>
      <c r="PBN2654" s="251"/>
      <c r="PBO2654" s="251"/>
      <c r="PBP2654" s="251"/>
      <c r="PBQ2654" s="52"/>
      <c r="PBR2654" s="250"/>
      <c r="PBS2654" s="65"/>
      <c r="PBT2654" s="251"/>
      <c r="PBU2654" s="251"/>
      <c r="PBV2654" s="251"/>
      <c r="PBW2654" s="52"/>
      <c r="PBX2654" s="250"/>
      <c r="PBY2654" s="65"/>
      <c r="PBZ2654" s="251"/>
      <c r="PCA2654" s="251"/>
      <c r="PCB2654" s="251"/>
      <c r="PCC2654" s="52"/>
      <c r="PCD2654" s="250"/>
      <c r="PCE2654" s="65"/>
      <c r="PCF2654" s="251"/>
      <c r="PCG2654" s="251"/>
      <c r="PCH2654" s="251"/>
      <c r="PCI2654" s="52"/>
      <c r="PCJ2654" s="250"/>
      <c r="PCK2654" s="65"/>
      <c r="PCL2654" s="251"/>
      <c r="PCM2654" s="251"/>
      <c r="PCN2654" s="251"/>
      <c r="PCO2654" s="52"/>
      <c r="PCP2654" s="250"/>
      <c r="PCQ2654" s="65"/>
      <c r="PCR2654" s="251"/>
      <c r="PCS2654" s="251"/>
      <c r="PCT2654" s="251"/>
      <c r="PCU2654" s="52"/>
      <c r="PCV2654" s="250"/>
      <c r="PCW2654" s="65"/>
      <c r="PCX2654" s="251"/>
      <c r="PCY2654" s="251"/>
      <c r="PCZ2654" s="251"/>
      <c r="PDA2654" s="52"/>
      <c r="PDB2654" s="250"/>
      <c r="PDC2654" s="65"/>
      <c r="PDD2654" s="251"/>
      <c r="PDE2654" s="251"/>
      <c r="PDF2654" s="251"/>
      <c r="PDG2654" s="52"/>
      <c r="PDH2654" s="250"/>
      <c r="PDI2654" s="65"/>
      <c r="PDJ2654" s="251"/>
      <c r="PDK2654" s="251"/>
      <c r="PDL2654" s="251"/>
      <c r="PDM2654" s="52"/>
      <c r="PDN2654" s="250"/>
      <c r="PDO2654" s="65"/>
      <c r="PDP2654" s="251"/>
      <c r="PDQ2654" s="251"/>
      <c r="PDR2654" s="251"/>
      <c r="PDS2654" s="52"/>
      <c r="PDT2654" s="250"/>
      <c r="PDU2654" s="65"/>
      <c r="PDV2654" s="251"/>
      <c r="PDW2654" s="251"/>
      <c r="PDX2654" s="251"/>
      <c r="PDY2654" s="52"/>
      <c r="PDZ2654" s="250"/>
      <c r="PEA2654" s="65"/>
      <c r="PEB2654" s="251"/>
      <c r="PEC2654" s="251"/>
      <c r="PED2654" s="251"/>
      <c r="PEE2654" s="52"/>
      <c r="PEF2654" s="250"/>
      <c r="PEG2654" s="65"/>
      <c r="PEH2654" s="251"/>
      <c r="PEI2654" s="251"/>
      <c r="PEJ2654" s="251"/>
      <c r="PEK2654" s="52"/>
      <c r="PEL2654" s="250"/>
      <c r="PEM2654" s="65"/>
      <c r="PEN2654" s="251"/>
      <c r="PEO2654" s="251"/>
      <c r="PEP2654" s="251"/>
      <c r="PEQ2654" s="52"/>
      <c r="PER2654" s="250"/>
      <c r="PES2654" s="65"/>
      <c r="PET2654" s="251"/>
      <c r="PEU2654" s="251"/>
      <c r="PEV2654" s="251"/>
      <c r="PEW2654" s="52"/>
      <c r="PEX2654" s="250"/>
      <c r="PEY2654" s="65"/>
      <c r="PEZ2654" s="251"/>
      <c r="PFA2654" s="251"/>
      <c r="PFB2654" s="251"/>
      <c r="PFC2654" s="52"/>
      <c r="PFD2654" s="250"/>
      <c r="PFE2654" s="65"/>
      <c r="PFF2654" s="251"/>
      <c r="PFG2654" s="251"/>
      <c r="PFH2654" s="251"/>
      <c r="PFI2654" s="52"/>
      <c r="PFJ2654" s="250"/>
      <c r="PFK2654" s="65"/>
      <c r="PFL2654" s="251"/>
      <c r="PFM2654" s="251"/>
      <c r="PFN2654" s="251"/>
      <c r="PFO2654" s="52"/>
      <c r="PFP2654" s="250"/>
      <c r="PFQ2654" s="65"/>
      <c r="PFR2654" s="251"/>
      <c r="PFS2654" s="251"/>
      <c r="PFT2654" s="251"/>
      <c r="PFU2654" s="52"/>
      <c r="PFV2654" s="250"/>
      <c r="PFW2654" s="65"/>
      <c r="PFX2654" s="251"/>
      <c r="PFY2654" s="251"/>
      <c r="PFZ2654" s="251"/>
      <c r="PGA2654" s="52"/>
      <c r="PGB2654" s="250"/>
      <c r="PGC2654" s="65"/>
      <c r="PGD2654" s="251"/>
      <c r="PGE2654" s="251"/>
      <c r="PGF2654" s="251"/>
      <c r="PGG2654" s="52"/>
      <c r="PGH2654" s="250"/>
      <c r="PGI2654" s="65"/>
      <c r="PGJ2654" s="251"/>
      <c r="PGK2654" s="251"/>
      <c r="PGL2654" s="251"/>
      <c r="PGM2654" s="52"/>
      <c r="PGN2654" s="250"/>
      <c r="PGO2654" s="65"/>
      <c r="PGP2654" s="251"/>
      <c r="PGQ2654" s="251"/>
      <c r="PGR2654" s="251"/>
      <c r="PGS2654" s="52"/>
      <c r="PGT2654" s="250"/>
      <c r="PGU2654" s="65"/>
      <c r="PGV2654" s="251"/>
      <c r="PGW2654" s="251"/>
      <c r="PGX2654" s="251"/>
      <c r="PGY2654" s="52"/>
      <c r="PGZ2654" s="250"/>
      <c r="PHA2654" s="65"/>
      <c r="PHB2654" s="251"/>
      <c r="PHC2654" s="251"/>
      <c r="PHD2654" s="251"/>
      <c r="PHE2654" s="52"/>
      <c r="PHF2654" s="250"/>
      <c r="PHG2654" s="65"/>
      <c r="PHH2654" s="251"/>
      <c r="PHI2654" s="251"/>
      <c r="PHJ2654" s="251"/>
      <c r="PHK2654" s="52"/>
      <c r="PHL2654" s="250"/>
      <c r="PHM2654" s="65"/>
      <c r="PHN2654" s="251"/>
      <c r="PHO2654" s="251"/>
      <c r="PHP2654" s="251"/>
      <c r="PHQ2654" s="52"/>
      <c r="PHR2654" s="250"/>
      <c r="PHS2654" s="65"/>
      <c r="PHT2654" s="251"/>
      <c r="PHU2654" s="251"/>
      <c r="PHV2654" s="251"/>
      <c r="PHW2654" s="52"/>
      <c r="PHX2654" s="250"/>
      <c r="PHY2654" s="65"/>
      <c r="PHZ2654" s="251"/>
      <c r="PIA2654" s="251"/>
      <c r="PIB2654" s="251"/>
      <c r="PIC2654" s="52"/>
      <c r="PID2654" s="250"/>
      <c r="PIE2654" s="65"/>
      <c r="PIF2654" s="251"/>
      <c r="PIG2654" s="251"/>
      <c r="PIH2654" s="251"/>
      <c r="PII2654" s="52"/>
      <c r="PIJ2654" s="250"/>
      <c r="PIK2654" s="65"/>
      <c r="PIL2654" s="251"/>
      <c r="PIM2654" s="251"/>
      <c r="PIN2654" s="251"/>
      <c r="PIO2654" s="52"/>
      <c r="PIP2654" s="250"/>
      <c r="PIQ2654" s="65"/>
      <c r="PIR2654" s="251"/>
      <c r="PIS2654" s="251"/>
      <c r="PIT2654" s="251"/>
      <c r="PIU2654" s="52"/>
      <c r="PIV2654" s="250"/>
      <c r="PIW2654" s="65"/>
      <c r="PIX2654" s="251"/>
      <c r="PIY2654" s="251"/>
      <c r="PIZ2654" s="251"/>
      <c r="PJA2654" s="52"/>
      <c r="PJB2654" s="250"/>
      <c r="PJC2654" s="65"/>
      <c r="PJD2654" s="251"/>
      <c r="PJE2654" s="251"/>
      <c r="PJF2654" s="251"/>
      <c r="PJG2654" s="52"/>
      <c r="PJH2654" s="250"/>
      <c r="PJI2654" s="65"/>
      <c r="PJJ2654" s="251"/>
      <c r="PJK2654" s="251"/>
      <c r="PJL2654" s="251"/>
      <c r="PJM2654" s="52"/>
      <c r="PJN2654" s="250"/>
      <c r="PJO2654" s="65"/>
      <c r="PJP2654" s="251"/>
      <c r="PJQ2654" s="251"/>
      <c r="PJR2654" s="251"/>
      <c r="PJS2654" s="52"/>
      <c r="PJT2654" s="250"/>
      <c r="PJU2654" s="65"/>
      <c r="PJV2654" s="251"/>
      <c r="PJW2654" s="251"/>
      <c r="PJX2654" s="251"/>
      <c r="PJY2654" s="52"/>
      <c r="PJZ2654" s="250"/>
      <c r="PKA2654" s="65"/>
      <c r="PKB2654" s="251"/>
      <c r="PKC2654" s="251"/>
      <c r="PKD2654" s="251"/>
      <c r="PKE2654" s="52"/>
      <c r="PKF2654" s="250"/>
      <c r="PKG2654" s="65"/>
      <c r="PKH2654" s="251"/>
      <c r="PKI2654" s="251"/>
      <c r="PKJ2654" s="251"/>
      <c r="PKK2654" s="52"/>
      <c r="PKL2654" s="250"/>
      <c r="PKM2654" s="65"/>
      <c r="PKN2654" s="251"/>
      <c r="PKO2654" s="251"/>
      <c r="PKP2654" s="251"/>
      <c r="PKQ2654" s="52"/>
      <c r="PKR2654" s="250"/>
      <c r="PKS2654" s="65"/>
      <c r="PKT2654" s="251"/>
      <c r="PKU2654" s="251"/>
      <c r="PKV2654" s="251"/>
      <c r="PKW2654" s="52"/>
      <c r="PKX2654" s="250"/>
      <c r="PKY2654" s="65"/>
      <c r="PKZ2654" s="251"/>
      <c r="PLA2654" s="251"/>
      <c r="PLB2654" s="251"/>
      <c r="PLC2654" s="52"/>
      <c r="PLD2654" s="250"/>
      <c r="PLE2654" s="65"/>
      <c r="PLF2654" s="251"/>
      <c r="PLG2654" s="251"/>
      <c r="PLH2654" s="251"/>
      <c r="PLI2654" s="52"/>
      <c r="PLJ2654" s="250"/>
      <c r="PLK2654" s="65"/>
      <c r="PLL2654" s="251"/>
      <c r="PLM2654" s="251"/>
      <c r="PLN2654" s="251"/>
      <c r="PLO2654" s="52"/>
      <c r="PLP2654" s="250"/>
      <c r="PLQ2654" s="65"/>
      <c r="PLR2654" s="251"/>
      <c r="PLS2654" s="251"/>
      <c r="PLT2654" s="251"/>
      <c r="PLU2654" s="52"/>
      <c r="PLV2654" s="250"/>
      <c r="PLW2654" s="65"/>
      <c r="PLX2654" s="251"/>
      <c r="PLY2654" s="251"/>
      <c r="PLZ2654" s="251"/>
      <c r="PMA2654" s="52"/>
      <c r="PMB2654" s="250"/>
      <c r="PMC2654" s="65"/>
      <c r="PMD2654" s="251"/>
      <c r="PME2654" s="251"/>
      <c r="PMF2654" s="251"/>
      <c r="PMG2654" s="52"/>
      <c r="PMH2654" s="250"/>
      <c r="PMI2654" s="65"/>
      <c r="PMJ2654" s="251"/>
      <c r="PMK2654" s="251"/>
      <c r="PML2654" s="251"/>
      <c r="PMM2654" s="52"/>
      <c r="PMN2654" s="250"/>
      <c r="PMO2654" s="65"/>
      <c r="PMP2654" s="251"/>
      <c r="PMQ2654" s="251"/>
      <c r="PMR2654" s="251"/>
      <c r="PMS2654" s="52"/>
      <c r="PMT2654" s="250"/>
      <c r="PMU2654" s="65"/>
      <c r="PMV2654" s="251"/>
      <c r="PMW2654" s="251"/>
      <c r="PMX2654" s="251"/>
      <c r="PMY2654" s="52"/>
      <c r="PMZ2654" s="250"/>
      <c r="PNA2654" s="65"/>
      <c r="PNB2654" s="251"/>
      <c r="PNC2654" s="251"/>
      <c r="PND2654" s="251"/>
      <c r="PNE2654" s="52"/>
      <c r="PNF2654" s="250"/>
      <c r="PNG2654" s="65"/>
      <c r="PNH2654" s="251"/>
      <c r="PNI2654" s="251"/>
      <c r="PNJ2654" s="251"/>
      <c r="PNK2654" s="52"/>
      <c r="PNL2654" s="250"/>
      <c r="PNM2654" s="65"/>
      <c r="PNN2654" s="251"/>
      <c r="PNO2654" s="251"/>
      <c r="PNP2654" s="251"/>
      <c r="PNQ2654" s="52"/>
      <c r="PNR2654" s="250"/>
      <c r="PNS2654" s="65"/>
      <c r="PNT2654" s="251"/>
      <c r="PNU2654" s="251"/>
      <c r="PNV2654" s="251"/>
      <c r="PNW2654" s="52"/>
      <c r="PNX2654" s="250"/>
      <c r="PNY2654" s="65"/>
      <c r="PNZ2654" s="251"/>
      <c r="POA2654" s="251"/>
      <c r="POB2654" s="251"/>
      <c r="POC2654" s="52"/>
      <c r="POD2654" s="250"/>
      <c r="POE2654" s="65"/>
      <c r="POF2654" s="251"/>
      <c r="POG2654" s="251"/>
      <c r="POH2654" s="251"/>
      <c r="POI2654" s="52"/>
      <c r="POJ2654" s="250"/>
      <c r="POK2654" s="65"/>
      <c r="POL2654" s="251"/>
      <c r="POM2654" s="251"/>
      <c r="PON2654" s="251"/>
      <c r="POO2654" s="52"/>
      <c r="POP2654" s="250"/>
      <c r="POQ2654" s="65"/>
      <c r="POR2654" s="251"/>
      <c r="POS2654" s="251"/>
      <c r="POT2654" s="251"/>
      <c r="POU2654" s="52"/>
      <c r="POV2654" s="250"/>
      <c r="POW2654" s="65"/>
      <c r="POX2654" s="251"/>
      <c r="POY2654" s="251"/>
      <c r="POZ2654" s="251"/>
      <c r="PPA2654" s="52"/>
      <c r="PPB2654" s="250"/>
      <c r="PPC2654" s="65"/>
      <c r="PPD2654" s="251"/>
      <c r="PPE2654" s="251"/>
      <c r="PPF2654" s="251"/>
      <c r="PPG2654" s="52"/>
      <c r="PPH2654" s="250"/>
      <c r="PPI2654" s="65"/>
      <c r="PPJ2654" s="251"/>
      <c r="PPK2654" s="251"/>
      <c r="PPL2654" s="251"/>
      <c r="PPM2654" s="52"/>
      <c r="PPN2654" s="250"/>
      <c r="PPO2654" s="65"/>
      <c r="PPP2654" s="251"/>
      <c r="PPQ2654" s="251"/>
      <c r="PPR2654" s="251"/>
      <c r="PPS2654" s="52"/>
      <c r="PPT2654" s="250"/>
      <c r="PPU2654" s="65"/>
      <c r="PPV2654" s="251"/>
      <c r="PPW2654" s="251"/>
      <c r="PPX2654" s="251"/>
      <c r="PPY2654" s="52"/>
      <c r="PPZ2654" s="250"/>
      <c r="PQA2654" s="65"/>
      <c r="PQB2654" s="251"/>
      <c r="PQC2654" s="251"/>
      <c r="PQD2654" s="251"/>
      <c r="PQE2654" s="52"/>
      <c r="PQF2654" s="250"/>
      <c r="PQG2654" s="65"/>
      <c r="PQH2654" s="251"/>
      <c r="PQI2654" s="251"/>
      <c r="PQJ2654" s="251"/>
      <c r="PQK2654" s="52"/>
      <c r="PQL2654" s="250"/>
      <c r="PQM2654" s="65"/>
      <c r="PQN2654" s="251"/>
      <c r="PQO2654" s="251"/>
      <c r="PQP2654" s="251"/>
      <c r="PQQ2654" s="52"/>
      <c r="PQR2654" s="250"/>
      <c r="PQS2654" s="65"/>
      <c r="PQT2654" s="251"/>
      <c r="PQU2654" s="251"/>
      <c r="PQV2654" s="251"/>
      <c r="PQW2654" s="52"/>
      <c r="PQX2654" s="250"/>
      <c r="PQY2654" s="65"/>
      <c r="PQZ2654" s="251"/>
      <c r="PRA2654" s="251"/>
      <c r="PRB2654" s="251"/>
      <c r="PRC2654" s="52"/>
      <c r="PRD2654" s="250"/>
      <c r="PRE2654" s="65"/>
      <c r="PRF2654" s="251"/>
      <c r="PRG2654" s="251"/>
      <c r="PRH2654" s="251"/>
      <c r="PRI2654" s="52"/>
      <c r="PRJ2654" s="250"/>
      <c r="PRK2654" s="65"/>
      <c r="PRL2654" s="251"/>
      <c r="PRM2654" s="251"/>
      <c r="PRN2654" s="251"/>
      <c r="PRO2654" s="52"/>
      <c r="PRP2654" s="250"/>
      <c r="PRQ2654" s="65"/>
      <c r="PRR2654" s="251"/>
      <c r="PRS2654" s="251"/>
      <c r="PRT2654" s="251"/>
      <c r="PRU2654" s="52"/>
      <c r="PRV2654" s="250"/>
      <c r="PRW2654" s="65"/>
      <c r="PRX2654" s="251"/>
      <c r="PRY2654" s="251"/>
      <c r="PRZ2654" s="251"/>
      <c r="PSA2654" s="52"/>
      <c r="PSB2654" s="250"/>
      <c r="PSC2654" s="65"/>
      <c r="PSD2654" s="251"/>
      <c r="PSE2654" s="251"/>
      <c r="PSF2654" s="251"/>
      <c r="PSG2654" s="52"/>
      <c r="PSH2654" s="250"/>
      <c r="PSI2654" s="65"/>
      <c r="PSJ2654" s="251"/>
      <c r="PSK2654" s="251"/>
      <c r="PSL2654" s="251"/>
      <c r="PSM2654" s="52"/>
      <c r="PSN2654" s="250"/>
      <c r="PSO2654" s="65"/>
      <c r="PSP2654" s="251"/>
      <c r="PSQ2654" s="251"/>
      <c r="PSR2654" s="251"/>
      <c r="PSS2654" s="52"/>
      <c r="PST2654" s="250"/>
      <c r="PSU2654" s="65"/>
      <c r="PSV2654" s="251"/>
      <c r="PSW2654" s="251"/>
      <c r="PSX2654" s="251"/>
      <c r="PSY2654" s="52"/>
      <c r="PSZ2654" s="250"/>
      <c r="PTA2654" s="65"/>
      <c r="PTB2654" s="251"/>
      <c r="PTC2654" s="251"/>
      <c r="PTD2654" s="251"/>
      <c r="PTE2654" s="52"/>
      <c r="PTF2654" s="250"/>
      <c r="PTG2654" s="65"/>
      <c r="PTH2654" s="251"/>
      <c r="PTI2654" s="251"/>
      <c r="PTJ2654" s="251"/>
      <c r="PTK2654" s="52"/>
      <c r="PTL2654" s="250"/>
      <c r="PTM2654" s="65"/>
      <c r="PTN2654" s="251"/>
      <c r="PTO2654" s="251"/>
      <c r="PTP2654" s="251"/>
      <c r="PTQ2654" s="52"/>
      <c r="PTR2654" s="250"/>
      <c r="PTS2654" s="65"/>
      <c r="PTT2654" s="251"/>
      <c r="PTU2654" s="251"/>
      <c r="PTV2654" s="251"/>
      <c r="PTW2654" s="52"/>
      <c r="PTX2654" s="250"/>
      <c r="PTY2654" s="65"/>
      <c r="PTZ2654" s="251"/>
      <c r="PUA2654" s="251"/>
      <c r="PUB2654" s="251"/>
      <c r="PUC2654" s="52"/>
      <c r="PUD2654" s="250"/>
      <c r="PUE2654" s="65"/>
      <c r="PUF2654" s="251"/>
      <c r="PUG2654" s="251"/>
      <c r="PUH2654" s="251"/>
      <c r="PUI2654" s="52"/>
      <c r="PUJ2654" s="250"/>
      <c r="PUK2654" s="65"/>
      <c r="PUL2654" s="251"/>
      <c r="PUM2654" s="251"/>
      <c r="PUN2654" s="251"/>
      <c r="PUO2654" s="52"/>
      <c r="PUP2654" s="250"/>
      <c r="PUQ2654" s="65"/>
      <c r="PUR2654" s="251"/>
      <c r="PUS2654" s="251"/>
      <c r="PUT2654" s="251"/>
      <c r="PUU2654" s="52"/>
      <c r="PUV2654" s="250"/>
      <c r="PUW2654" s="65"/>
      <c r="PUX2654" s="251"/>
      <c r="PUY2654" s="251"/>
      <c r="PUZ2654" s="251"/>
      <c r="PVA2654" s="52"/>
      <c r="PVB2654" s="250"/>
      <c r="PVC2654" s="65"/>
      <c r="PVD2654" s="251"/>
      <c r="PVE2654" s="251"/>
      <c r="PVF2654" s="251"/>
      <c r="PVG2654" s="52"/>
      <c r="PVH2654" s="250"/>
      <c r="PVI2654" s="65"/>
      <c r="PVJ2654" s="251"/>
      <c r="PVK2654" s="251"/>
      <c r="PVL2654" s="251"/>
      <c r="PVM2654" s="52"/>
      <c r="PVN2654" s="250"/>
      <c r="PVO2654" s="65"/>
      <c r="PVP2654" s="251"/>
      <c r="PVQ2654" s="251"/>
      <c r="PVR2654" s="251"/>
      <c r="PVS2654" s="52"/>
      <c r="PVT2654" s="250"/>
      <c r="PVU2654" s="65"/>
      <c r="PVV2654" s="251"/>
      <c r="PVW2654" s="251"/>
      <c r="PVX2654" s="251"/>
      <c r="PVY2654" s="52"/>
      <c r="PVZ2654" s="250"/>
      <c r="PWA2654" s="65"/>
      <c r="PWB2654" s="251"/>
      <c r="PWC2654" s="251"/>
      <c r="PWD2654" s="251"/>
      <c r="PWE2654" s="52"/>
      <c r="PWF2654" s="250"/>
      <c r="PWG2654" s="65"/>
      <c r="PWH2654" s="251"/>
      <c r="PWI2654" s="251"/>
      <c r="PWJ2654" s="251"/>
      <c r="PWK2654" s="52"/>
      <c r="PWL2654" s="250"/>
      <c r="PWM2654" s="65"/>
      <c r="PWN2654" s="251"/>
      <c r="PWO2654" s="251"/>
      <c r="PWP2654" s="251"/>
      <c r="PWQ2654" s="52"/>
      <c r="PWR2654" s="250"/>
      <c r="PWS2654" s="65"/>
      <c r="PWT2654" s="251"/>
      <c r="PWU2654" s="251"/>
      <c r="PWV2654" s="251"/>
      <c r="PWW2654" s="52"/>
      <c r="PWX2654" s="250"/>
      <c r="PWY2654" s="65"/>
      <c r="PWZ2654" s="251"/>
      <c r="PXA2654" s="251"/>
      <c r="PXB2654" s="251"/>
      <c r="PXC2654" s="52"/>
      <c r="PXD2654" s="250"/>
      <c r="PXE2654" s="65"/>
      <c r="PXF2654" s="251"/>
      <c r="PXG2654" s="251"/>
      <c r="PXH2654" s="251"/>
      <c r="PXI2654" s="52"/>
      <c r="PXJ2654" s="250"/>
      <c r="PXK2654" s="65"/>
      <c r="PXL2654" s="251"/>
      <c r="PXM2654" s="251"/>
      <c r="PXN2654" s="251"/>
      <c r="PXO2654" s="52"/>
      <c r="PXP2654" s="250"/>
      <c r="PXQ2654" s="65"/>
      <c r="PXR2654" s="251"/>
      <c r="PXS2654" s="251"/>
      <c r="PXT2654" s="251"/>
      <c r="PXU2654" s="52"/>
      <c r="PXV2654" s="250"/>
      <c r="PXW2654" s="65"/>
      <c r="PXX2654" s="251"/>
      <c r="PXY2654" s="251"/>
      <c r="PXZ2654" s="251"/>
      <c r="PYA2654" s="52"/>
      <c r="PYB2654" s="250"/>
      <c r="PYC2654" s="65"/>
      <c r="PYD2654" s="251"/>
      <c r="PYE2654" s="251"/>
      <c r="PYF2654" s="251"/>
      <c r="PYG2654" s="52"/>
      <c r="PYH2654" s="250"/>
      <c r="PYI2654" s="65"/>
      <c r="PYJ2654" s="251"/>
      <c r="PYK2654" s="251"/>
      <c r="PYL2654" s="251"/>
      <c r="PYM2654" s="52"/>
      <c r="PYN2654" s="250"/>
      <c r="PYO2654" s="65"/>
      <c r="PYP2654" s="251"/>
      <c r="PYQ2654" s="251"/>
      <c r="PYR2654" s="251"/>
      <c r="PYS2654" s="52"/>
      <c r="PYT2654" s="250"/>
      <c r="PYU2654" s="65"/>
      <c r="PYV2654" s="251"/>
      <c r="PYW2654" s="251"/>
      <c r="PYX2654" s="251"/>
      <c r="PYY2654" s="52"/>
      <c r="PYZ2654" s="250"/>
      <c r="PZA2654" s="65"/>
      <c r="PZB2654" s="251"/>
      <c r="PZC2654" s="251"/>
      <c r="PZD2654" s="251"/>
      <c r="PZE2654" s="52"/>
      <c r="PZF2654" s="250"/>
      <c r="PZG2654" s="65"/>
      <c r="PZH2654" s="251"/>
      <c r="PZI2654" s="251"/>
      <c r="PZJ2654" s="251"/>
      <c r="PZK2654" s="52"/>
      <c r="PZL2654" s="250"/>
      <c r="PZM2654" s="65"/>
      <c r="PZN2654" s="251"/>
      <c r="PZO2654" s="251"/>
      <c r="PZP2654" s="251"/>
      <c r="PZQ2654" s="52"/>
      <c r="PZR2654" s="250"/>
      <c r="PZS2654" s="65"/>
      <c r="PZT2654" s="251"/>
      <c r="PZU2654" s="251"/>
      <c r="PZV2654" s="251"/>
      <c r="PZW2654" s="52"/>
      <c r="PZX2654" s="250"/>
      <c r="PZY2654" s="65"/>
      <c r="PZZ2654" s="251"/>
      <c r="QAA2654" s="251"/>
      <c r="QAB2654" s="251"/>
      <c r="QAC2654" s="52"/>
      <c r="QAD2654" s="250"/>
      <c r="QAE2654" s="65"/>
      <c r="QAF2654" s="251"/>
      <c r="QAG2654" s="251"/>
      <c r="QAH2654" s="251"/>
      <c r="QAI2654" s="52"/>
      <c r="QAJ2654" s="250"/>
      <c r="QAK2654" s="65"/>
      <c r="QAL2654" s="251"/>
      <c r="QAM2654" s="251"/>
      <c r="QAN2654" s="251"/>
      <c r="QAO2654" s="52"/>
      <c r="QAP2654" s="250"/>
      <c r="QAQ2654" s="65"/>
      <c r="QAR2654" s="251"/>
      <c r="QAS2654" s="251"/>
      <c r="QAT2654" s="251"/>
      <c r="QAU2654" s="52"/>
      <c r="QAV2654" s="250"/>
      <c r="QAW2654" s="65"/>
      <c r="QAX2654" s="251"/>
      <c r="QAY2654" s="251"/>
      <c r="QAZ2654" s="251"/>
      <c r="QBA2654" s="52"/>
      <c r="QBB2654" s="250"/>
      <c r="QBC2654" s="65"/>
      <c r="QBD2654" s="251"/>
      <c r="QBE2654" s="251"/>
      <c r="QBF2654" s="251"/>
      <c r="QBG2654" s="52"/>
      <c r="QBH2654" s="250"/>
      <c r="QBI2654" s="65"/>
      <c r="QBJ2654" s="251"/>
      <c r="QBK2654" s="251"/>
      <c r="QBL2654" s="251"/>
      <c r="QBM2654" s="52"/>
      <c r="QBN2654" s="250"/>
      <c r="QBO2654" s="65"/>
      <c r="QBP2654" s="251"/>
      <c r="QBQ2654" s="251"/>
      <c r="QBR2654" s="251"/>
      <c r="QBS2654" s="52"/>
      <c r="QBT2654" s="250"/>
      <c r="QBU2654" s="65"/>
      <c r="QBV2654" s="251"/>
      <c r="QBW2654" s="251"/>
      <c r="QBX2654" s="251"/>
      <c r="QBY2654" s="52"/>
      <c r="QBZ2654" s="250"/>
      <c r="QCA2654" s="65"/>
      <c r="QCB2654" s="251"/>
      <c r="QCC2654" s="251"/>
      <c r="QCD2654" s="251"/>
      <c r="QCE2654" s="52"/>
      <c r="QCF2654" s="250"/>
      <c r="QCG2654" s="65"/>
      <c r="QCH2654" s="251"/>
      <c r="QCI2654" s="251"/>
      <c r="QCJ2654" s="251"/>
      <c r="QCK2654" s="52"/>
      <c r="QCL2654" s="250"/>
      <c r="QCM2654" s="65"/>
      <c r="QCN2654" s="251"/>
      <c r="QCO2654" s="251"/>
      <c r="QCP2654" s="251"/>
      <c r="QCQ2654" s="52"/>
      <c r="QCR2654" s="250"/>
      <c r="QCS2654" s="65"/>
      <c r="QCT2654" s="251"/>
      <c r="QCU2654" s="251"/>
      <c r="QCV2654" s="251"/>
      <c r="QCW2654" s="52"/>
      <c r="QCX2654" s="250"/>
      <c r="QCY2654" s="65"/>
      <c r="QCZ2654" s="251"/>
      <c r="QDA2654" s="251"/>
      <c r="QDB2654" s="251"/>
      <c r="QDC2654" s="52"/>
      <c r="QDD2654" s="250"/>
      <c r="QDE2654" s="65"/>
      <c r="QDF2654" s="251"/>
      <c r="QDG2654" s="251"/>
      <c r="QDH2654" s="251"/>
      <c r="QDI2654" s="52"/>
      <c r="QDJ2654" s="250"/>
      <c r="QDK2654" s="65"/>
      <c r="QDL2654" s="251"/>
      <c r="QDM2654" s="251"/>
      <c r="QDN2654" s="251"/>
      <c r="QDO2654" s="52"/>
      <c r="QDP2654" s="250"/>
      <c r="QDQ2654" s="65"/>
      <c r="QDR2654" s="251"/>
      <c r="QDS2654" s="251"/>
      <c r="QDT2654" s="251"/>
      <c r="QDU2654" s="52"/>
      <c r="QDV2654" s="250"/>
      <c r="QDW2654" s="65"/>
      <c r="QDX2654" s="251"/>
      <c r="QDY2654" s="251"/>
      <c r="QDZ2654" s="251"/>
      <c r="QEA2654" s="52"/>
      <c r="QEB2654" s="250"/>
      <c r="QEC2654" s="65"/>
      <c r="QED2654" s="251"/>
      <c r="QEE2654" s="251"/>
      <c r="QEF2654" s="251"/>
      <c r="QEG2654" s="52"/>
      <c r="QEH2654" s="250"/>
      <c r="QEI2654" s="65"/>
      <c r="QEJ2654" s="251"/>
      <c r="QEK2654" s="251"/>
      <c r="QEL2654" s="251"/>
      <c r="QEM2654" s="52"/>
      <c r="QEN2654" s="250"/>
      <c r="QEO2654" s="65"/>
      <c r="QEP2654" s="251"/>
      <c r="QEQ2654" s="251"/>
      <c r="QER2654" s="251"/>
      <c r="QES2654" s="52"/>
      <c r="QET2654" s="250"/>
      <c r="QEU2654" s="65"/>
      <c r="QEV2654" s="251"/>
      <c r="QEW2654" s="251"/>
      <c r="QEX2654" s="251"/>
      <c r="QEY2654" s="52"/>
      <c r="QEZ2654" s="250"/>
      <c r="QFA2654" s="65"/>
      <c r="QFB2654" s="251"/>
      <c r="QFC2654" s="251"/>
      <c r="QFD2654" s="251"/>
      <c r="QFE2654" s="52"/>
      <c r="QFF2654" s="250"/>
      <c r="QFG2654" s="65"/>
      <c r="QFH2654" s="251"/>
      <c r="QFI2654" s="251"/>
      <c r="QFJ2654" s="251"/>
      <c r="QFK2654" s="52"/>
      <c r="QFL2654" s="250"/>
      <c r="QFM2654" s="65"/>
      <c r="QFN2654" s="251"/>
      <c r="QFO2654" s="251"/>
      <c r="QFP2654" s="251"/>
      <c r="QFQ2654" s="52"/>
      <c r="QFR2654" s="250"/>
      <c r="QFS2654" s="65"/>
      <c r="QFT2654" s="251"/>
      <c r="QFU2654" s="251"/>
      <c r="QFV2654" s="251"/>
      <c r="QFW2654" s="52"/>
      <c r="QFX2654" s="250"/>
      <c r="QFY2654" s="65"/>
      <c r="QFZ2654" s="251"/>
      <c r="QGA2654" s="251"/>
      <c r="QGB2654" s="251"/>
      <c r="QGC2654" s="52"/>
      <c r="QGD2654" s="250"/>
      <c r="QGE2654" s="65"/>
      <c r="QGF2654" s="251"/>
      <c r="QGG2654" s="251"/>
      <c r="QGH2654" s="251"/>
      <c r="QGI2654" s="52"/>
      <c r="QGJ2654" s="250"/>
      <c r="QGK2654" s="65"/>
      <c r="QGL2654" s="251"/>
      <c r="QGM2654" s="251"/>
      <c r="QGN2654" s="251"/>
      <c r="QGO2654" s="52"/>
      <c r="QGP2654" s="250"/>
      <c r="QGQ2654" s="65"/>
      <c r="QGR2654" s="251"/>
      <c r="QGS2654" s="251"/>
      <c r="QGT2654" s="251"/>
      <c r="QGU2654" s="52"/>
      <c r="QGV2654" s="250"/>
      <c r="QGW2654" s="65"/>
      <c r="QGX2654" s="251"/>
      <c r="QGY2654" s="251"/>
      <c r="QGZ2654" s="251"/>
      <c r="QHA2654" s="52"/>
      <c r="QHB2654" s="250"/>
      <c r="QHC2654" s="65"/>
      <c r="QHD2654" s="251"/>
      <c r="QHE2654" s="251"/>
      <c r="QHF2654" s="251"/>
      <c r="QHG2654" s="52"/>
      <c r="QHH2654" s="250"/>
      <c r="QHI2654" s="65"/>
      <c r="QHJ2654" s="251"/>
      <c r="QHK2654" s="251"/>
      <c r="QHL2654" s="251"/>
      <c r="QHM2654" s="52"/>
      <c r="QHN2654" s="250"/>
      <c r="QHO2654" s="65"/>
      <c r="QHP2654" s="251"/>
      <c r="QHQ2654" s="251"/>
      <c r="QHR2654" s="251"/>
      <c r="QHS2654" s="52"/>
      <c r="QHT2654" s="250"/>
      <c r="QHU2654" s="65"/>
      <c r="QHV2654" s="251"/>
      <c r="QHW2654" s="251"/>
      <c r="QHX2654" s="251"/>
      <c r="QHY2654" s="52"/>
      <c r="QHZ2654" s="250"/>
      <c r="QIA2654" s="65"/>
      <c r="QIB2654" s="251"/>
      <c r="QIC2654" s="251"/>
      <c r="QID2654" s="251"/>
      <c r="QIE2654" s="52"/>
      <c r="QIF2654" s="250"/>
      <c r="QIG2654" s="65"/>
      <c r="QIH2654" s="251"/>
      <c r="QII2654" s="251"/>
      <c r="QIJ2654" s="251"/>
      <c r="QIK2654" s="52"/>
      <c r="QIL2654" s="250"/>
      <c r="QIM2654" s="65"/>
      <c r="QIN2654" s="251"/>
      <c r="QIO2654" s="251"/>
      <c r="QIP2654" s="251"/>
      <c r="QIQ2654" s="52"/>
      <c r="QIR2654" s="250"/>
      <c r="QIS2654" s="65"/>
      <c r="QIT2654" s="251"/>
      <c r="QIU2654" s="251"/>
      <c r="QIV2654" s="251"/>
      <c r="QIW2654" s="52"/>
      <c r="QIX2654" s="250"/>
      <c r="QIY2654" s="65"/>
      <c r="QIZ2654" s="251"/>
      <c r="QJA2654" s="251"/>
      <c r="QJB2654" s="251"/>
      <c r="QJC2654" s="52"/>
      <c r="QJD2654" s="250"/>
      <c r="QJE2654" s="65"/>
      <c r="QJF2654" s="251"/>
      <c r="QJG2654" s="251"/>
      <c r="QJH2654" s="251"/>
      <c r="QJI2654" s="52"/>
      <c r="QJJ2654" s="250"/>
      <c r="QJK2654" s="65"/>
      <c r="QJL2654" s="251"/>
      <c r="QJM2654" s="251"/>
      <c r="QJN2654" s="251"/>
      <c r="QJO2654" s="52"/>
      <c r="QJP2654" s="250"/>
      <c r="QJQ2654" s="65"/>
      <c r="QJR2654" s="251"/>
      <c r="QJS2654" s="251"/>
      <c r="QJT2654" s="251"/>
      <c r="QJU2654" s="52"/>
      <c r="QJV2654" s="250"/>
      <c r="QJW2654" s="65"/>
      <c r="QJX2654" s="251"/>
      <c r="QJY2654" s="251"/>
      <c r="QJZ2654" s="251"/>
      <c r="QKA2654" s="52"/>
      <c r="QKB2654" s="250"/>
      <c r="QKC2654" s="65"/>
      <c r="QKD2654" s="251"/>
      <c r="QKE2654" s="251"/>
      <c r="QKF2654" s="251"/>
      <c r="QKG2654" s="52"/>
      <c r="QKH2654" s="250"/>
      <c r="QKI2654" s="65"/>
      <c r="QKJ2654" s="251"/>
      <c r="QKK2654" s="251"/>
      <c r="QKL2654" s="251"/>
      <c r="QKM2654" s="52"/>
      <c r="QKN2654" s="250"/>
      <c r="QKO2654" s="65"/>
      <c r="QKP2654" s="251"/>
      <c r="QKQ2654" s="251"/>
      <c r="QKR2654" s="251"/>
      <c r="QKS2654" s="52"/>
      <c r="QKT2654" s="250"/>
      <c r="QKU2654" s="65"/>
      <c r="QKV2654" s="251"/>
      <c r="QKW2654" s="251"/>
      <c r="QKX2654" s="251"/>
      <c r="QKY2654" s="52"/>
      <c r="QKZ2654" s="250"/>
      <c r="QLA2654" s="65"/>
      <c r="QLB2654" s="251"/>
      <c r="QLC2654" s="251"/>
      <c r="QLD2654" s="251"/>
      <c r="QLE2654" s="52"/>
      <c r="QLF2654" s="250"/>
      <c r="QLG2654" s="65"/>
      <c r="QLH2654" s="251"/>
      <c r="QLI2654" s="251"/>
      <c r="QLJ2654" s="251"/>
      <c r="QLK2654" s="52"/>
      <c r="QLL2654" s="250"/>
      <c r="QLM2654" s="65"/>
      <c r="QLN2654" s="251"/>
      <c r="QLO2654" s="251"/>
      <c r="QLP2654" s="251"/>
      <c r="QLQ2654" s="52"/>
      <c r="QLR2654" s="250"/>
      <c r="QLS2654" s="65"/>
      <c r="QLT2654" s="251"/>
      <c r="QLU2654" s="251"/>
      <c r="QLV2654" s="251"/>
      <c r="QLW2654" s="52"/>
      <c r="QLX2654" s="250"/>
      <c r="QLY2654" s="65"/>
      <c r="QLZ2654" s="251"/>
      <c r="QMA2654" s="251"/>
      <c r="QMB2654" s="251"/>
      <c r="QMC2654" s="52"/>
      <c r="QMD2654" s="250"/>
      <c r="QME2654" s="65"/>
      <c r="QMF2654" s="251"/>
      <c r="QMG2654" s="251"/>
      <c r="QMH2654" s="251"/>
      <c r="QMI2654" s="52"/>
      <c r="QMJ2654" s="250"/>
      <c r="QMK2654" s="65"/>
      <c r="QML2654" s="251"/>
      <c r="QMM2654" s="251"/>
      <c r="QMN2654" s="251"/>
      <c r="QMO2654" s="52"/>
      <c r="QMP2654" s="250"/>
      <c r="QMQ2654" s="65"/>
      <c r="QMR2654" s="251"/>
      <c r="QMS2654" s="251"/>
      <c r="QMT2654" s="251"/>
      <c r="QMU2654" s="52"/>
      <c r="QMV2654" s="250"/>
      <c r="QMW2654" s="65"/>
      <c r="QMX2654" s="251"/>
      <c r="QMY2654" s="251"/>
      <c r="QMZ2654" s="251"/>
      <c r="QNA2654" s="52"/>
      <c r="QNB2654" s="250"/>
      <c r="QNC2654" s="65"/>
      <c r="QND2654" s="251"/>
      <c r="QNE2654" s="251"/>
      <c r="QNF2654" s="251"/>
      <c r="QNG2654" s="52"/>
      <c r="QNH2654" s="250"/>
      <c r="QNI2654" s="65"/>
      <c r="QNJ2654" s="251"/>
      <c r="QNK2654" s="251"/>
      <c r="QNL2654" s="251"/>
      <c r="QNM2654" s="52"/>
      <c r="QNN2654" s="250"/>
      <c r="QNO2654" s="65"/>
      <c r="QNP2654" s="251"/>
      <c r="QNQ2654" s="251"/>
      <c r="QNR2654" s="251"/>
      <c r="QNS2654" s="52"/>
      <c r="QNT2654" s="250"/>
      <c r="QNU2654" s="65"/>
      <c r="QNV2654" s="251"/>
      <c r="QNW2654" s="251"/>
      <c r="QNX2654" s="251"/>
      <c r="QNY2654" s="52"/>
      <c r="QNZ2654" s="250"/>
      <c r="QOA2654" s="65"/>
      <c r="QOB2654" s="251"/>
      <c r="QOC2654" s="251"/>
      <c r="QOD2654" s="251"/>
      <c r="QOE2654" s="52"/>
      <c r="QOF2654" s="250"/>
      <c r="QOG2654" s="65"/>
      <c r="QOH2654" s="251"/>
      <c r="QOI2654" s="251"/>
      <c r="QOJ2654" s="251"/>
      <c r="QOK2654" s="52"/>
      <c r="QOL2654" s="250"/>
      <c r="QOM2654" s="65"/>
      <c r="QON2654" s="251"/>
      <c r="QOO2654" s="251"/>
      <c r="QOP2654" s="251"/>
      <c r="QOQ2654" s="52"/>
      <c r="QOR2654" s="250"/>
      <c r="QOS2654" s="65"/>
      <c r="QOT2654" s="251"/>
      <c r="QOU2654" s="251"/>
      <c r="QOV2654" s="251"/>
      <c r="QOW2654" s="52"/>
      <c r="QOX2654" s="250"/>
      <c r="QOY2654" s="65"/>
      <c r="QOZ2654" s="251"/>
      <c r="QPA2654" s="251"/>
      <c r="QPB2654" s="251"/>
      <c r="QPC2654" s="52"/>
      <c r="QPD2654" s="250"/>
      <c r="QPE2654" s="65"/>
      <c r="QPF2654" s="251"/>
      <c r="QPG2654" s="251"/>
      <c r="QPH2654" s="251"/>
      <c r="QPI2654" s="52"/>
      <c r="QPJ2654" s="250"/>
      <c r="QPK2654" s="65"/>
      <c r="QPL2654" s="251"/>
      <c r="QPM2654" s="251"/>
      <c r="QPN2654" s="251"/>
      <c r="QPO2654" s="52"/>
      <c r="QPP2654" s="250"/>
      <c r="QPQ2654" s="65"/>
      <c r="QPR2654" s="251"/>
      <c r="QPS2654" s="251"/>
      <c r="QPT2654" s="251"/>
      <c r="QPU2654" s="52"/>
      <c r="QPV2654" s="250"/>
      <c r="QPW2654" s="65"/>
      <c r="QPX2654" s="251"/>
      <c r="QPY2654" s="251"/>
      <c r="QPZ2654" s="251"/>
      <c r="QQA2654" s="52"/>
      <c r="QQB2654" s="250"/>
      <c r="QQC2654" s="65"/>
      <c r="QQD2654" s="251"/>
      <c r="QQE2654" s="251"/>
      <c r="QQF2654" s="251"/>
      <c r="QQG2654" s="52"/>
      <c r="QQH2654" s="250"/>
      <c r="QQI2654" s="65"/>
      <c r="QQJ2654" s="251"/>
      <c r="QQK2654" s="251"/>
      <c r="QQL2654" s="251"/>
      <c r="QQM2654" s="52"/>
      <c r="QQN2654" s="250"/>
      <c r="QQO2654" s="65"/>
      <c r="QQP2654" s="251"/>
      <c r="QQQ2654" s="251"/>
      <c r="QQR2654" s="251"/>
      <c r="QQS2654" s="52"/>
      <c r="QQT2654" s="250"/>
      <c r="QQU2654" s="65"/>
      <c r="QQV2654" s="251"/>
      <c r="QQW2654" s="251"/>
      <c r="QQX2654" s="251"/>
      <c r="QQY2654" s="52"/>
      <c r="QQZ2654" s="250"/>
      <c r="QRA2654" s="65"/>
      <c r="QRB2654" s="251"/>
      <c r="QRC2654" s="251"/>
      <c r="QRD2654" s="251"/>
      <c r="QRE2654" s="52"/>
      <c r="QRF2654" s="250"/>
      <c r="QRG2654" s="65"/>
      <c r="QRH2654" s="251"/>
      <c r="QRI2654" s="251"/>
      <c r="QRJ2654" s="251"/>
      <c r="QRK2654" s="52"/>
      <c r="QRL2654" s="250"/>
      <c r="QRM2654" s="65"/>
      <c r="QRN2654" s="251"/>
      <c r="QRO2654" s="251"/>
      <c r="QRP2654" s="251"/>
      <c r="QRQ2654" s="52"/>
      <c r="QRR2654" s="250"/>
      <c r="QRS2654" s="65"/>
      <c r="QRT2654" s="251"/>
      <c r="QRU2654" s="251"/>
      <c r="QRV2654" s="251"/>
      <c r="QRW2654" s="52"/>
      <c r="QRX2654" s="250"/>
      <c r="QRY2654" s="65"/>
      <c r="QRZ2654" s="251"/>
      <c r="QSA2654" s="251"/>
      <c r="QSB2654" s="251"/>
      <c r="QSC2654" s="52"/>
      <c r="QSD2654" s="250"/>
      <c r="QSE2654" s="65"/>
      <c r="QSF2654" s="251"/>
      <c r="QSG2654" s="251"/>
      <c r="QSH2654" s="251"/>
      <c r="QSI2654" s="52"/>
      <c r="QSJ2654" s="250"/>
      <c r="QSK2654" s="65"/>
      <c r="QSL2654" s="251"/>
      <c r="QSM2654" s="251"/>
      <c r="QSN2654" s="251"/>
      <c r="QSO2654" s="52"/>
      <c r="QSP2654" s="250"/>
      <c r="QSQ2654" s="65"/>
      <c r="QSR2654" s="251"/>
      <c r="QSS2654" s="251"/>
      <c r="QST2654" s="251"/>
      <c r="QSU2654" s="52"/>
      <c r="QSV2654" s="250"/>
      <c r="QSW2654" s="65"/>
      <c r="QSX2654" s="251"/>
      <c r="QSY2654" s="251"/>
      <c r="QSZ2654" s="251"/>
      <c r="QTA2654" s="52"/>
      <c r="QTB2654" s="250"/>
      <c r="QTC2654" s="65"/>
      <c r="QTD2654" s="251"/>
      <c r="QTE2654" s="251"/>
      <c r="QTF2654" s="251"/>
      <c r="QTG2654" s="52"/>
      <c r="QTH2654" s="250"/>
      <c r="QTI2654" s="65"/>
      <c r="QTJ2654" s="251"/>
      <c r="QTK2654" s="251"/>
      <c r="QTL2654" s="251"/>
      <c r="QTM2654" s="52"/>
      <c r="QTN2654" s="250"/>
      <c r="QTO2654" s="65"/>
      <c r="QTP2654" s="251"/>
      <c r="QTQ2654" s="251"/>
      <c r="QTR2654" s="251"/>
      <c r="QTS2654" s="52"/>
      <c r="QTT2654" s="250"/>
      <c r="QTU2654" s="65"/>
      <c r="QTV2654" s="251"/>
      <c r="QTW2654" s="251"/>
      <c r="QTX2654" s="251"/>
      <c r="QTY2654" s="52"/>
      <c r="QTZ2654" s="250"/>
      <c r="QUA2654" s="65"/>
      <c r="QUB2654" s="251"/>
      <c r="QUC2654" s="251"/>
      <c r="QUD2654" s="251"/>
      <c r="QUE2654" s="52"/>
      <c r="QUF2654" s="250"/>
      <c r="QUG2654" s="65"/>
      <c r="QUH2654" s="251"/>
      <c r="QUI2654" s="251"/>
      <c r="QUJ2654" s="251"/>
      <c r="QUK2654" s="52"/>
      <c r="QUL2654" s="250"/>
      <c r="QUM2654" s="65"/>
      <c r="QUN2654" s="251"/>
      <c r="QUO2654" s="251"/>
      <c r="QUP2654" s="251"/>
      <c r="QUQ2654" s="52"/>
      <c r="QUR2654" s="250"/>
      <c r="QUS2654" s="65"/>
      <c r="QUT2654" s="251"/>
      <c r="QUU2654" s="251"/>
      <c r="QUV2654" s="251"/>
      <c r="QUW2654" s="52"/>
      <c r="QUX2654" s="250"/>
      <c r="QUY2654" s="65"/>
      <c r="QUZ2654" s="251"/>
      <c r="QVA2654" s="251"/>
      <c r="QVB2654" s="251"/>
      <c r="QVC2654" s="52"/>
      <c r="QVD2654" s="250"/>
      <c r="QVE2654" s="65"/>
      <c r="QVF2654" s="251"/>
      <c r="QVG2654" s="251"/>
      <c r="QVH2654" s="251"/>
      <c r="QVI2654" s="52"/>
      <c r="QVJ2654" s="250"/>
      <c r="QVK2654" s="65"/>
      <c r="QVL2654" s="251"/>
      <c r="QVM2654" s="251"/>
      <c r="QVN2654" s="251"/>
      <c r="QVO2654" s="52"/>
      <c r="QVP2654" s="250"/>
      <c r="QVQ2654" s="65"/>
      <c r="QVR2654" s="251"/>
      <c r="QVS2654" s="251"/>
      <c r="QVT2654" s="251"/>
      <c r="QVU2654" s="52"/>
      <c r="QVV2654" s="250"/>
      <c r="QVW2654" s="65"/>
      <c r="QVX2654" s="251"/>
      <c r="QVY2654" s="251"/>
      <c r="QVZ2654" s="251"/>
      <c r="QWA2654" s="52"/>
      <c r="QWB2654" s="250"/>
      <c r="QWC2654" s="65"/>
      <c r="QWD2654" s="251"/>
      <c r="QWE2654" s="251"/>
      <c r="QWF2654" s="251"/>
      <c r="QWG2654" s="52"/>
      <c r="QWH2654" s="250"/>
      <c r="QWI2654" s="65"/>
      <c r="QWJ2654" s="251"/>
      <c r="QWK2654" s="251"/>
      <c r="QWL2654" s="251"/>
      <c r="QWM2654" s="52"/>
      <c r="QWN2654" s="250"/>
      <c r="QWO2654" s="65"/>
      <c r="QWP2654" s="251"/>
      <c r="QWQ2654" s="251"/>
      <c r="QWR2654" s="251"/>
      <c r="QWS2654" s="52"/>
      <c r="QWT2654" s="250"/>
      <c r="QWU2654" s="65"/>
      <c r="QWV2654" s="251"/>
      <c r="QWW2654" s="251"/>
      <c r="QWX2654" s="251"/>
      <c r="QWY2654" s="52"/>
      <c r="QWZ2654" s="250"/>
      <c r="QXA2654" s="65"/>
      <c r="QXB2654" s="251"/>
      <c r="QXC2654" s="251"/>
      <c r="QXD2654" s="251"/>
      <c r="QXE2654" s="52"/>
      <c r="QXF2654" s="250"/>
      <c r="QXG2654" s="65"/>
      <c r="QXH2654" s="251"/>
      <c r="QXI2654" s="251"/>
      <c r="QXJ2654" s="251"/>
      <c r="QXK2654" s="52"/>
      <c r="QXL2654" s="250"/>
      <c r="QXM2654" s="65"/>
      <c r="QXN2654" s="251"/>
      <c r="QXO2654" s="251"/>
      <c r="QXP2654" s="251"/>
      <c r="QXQ2654" s="52"/>
      <c r="QXR2654" s="250"/>
      <c r="QXS2654" s="65"/>
      <c r="QXT2654" s="251"/>
      <c r="QXU2654" s="251"/>
      <c r="QXV2654" s="251"/>
      <c r="QXW2654" s="52"/>
      <c r="QXX2654" s="250"/>
      <c r="QXY2654" s="65"/>
      <c r="QXZ2654" s="251"/>
      <c r="QYA2654" s="251"/>
      <c r="QYB2654" s="251"/>
      <c r="QYC2654" s="52"/>
      <c r="QYD2654" s="250"/>
      <c r="QYE2654" s="65"/>
      <c r="QYF2654" s="251"/>
      <c r="QYG2654" s="251"/>
      <c r="QYH2654" s="251"/>
      <c r="QYI2654" s="52"/>
      <c r="QYJ2654" s="250"/>
      <c r="QYK2654" s="65"/>
      <c r="QYL2654" s="251"/>
      <c r="QYM2654" s="251"/>
      <c r="QYN2654" s="251"/>
      <c r="QYO2654" s="52"/>
      <c r="QYP2654" s="250"/>
      <c r="QYQ2654" s="65"/>
      <c r="QYR2654" s="251"/>
      <c r="QYS2654" s="251"/>
      <c r="QYT2654" s="251"/>
      <c r="QYU2654" s="52"/>
      <c r="QYV2654" s="250"/>
      <c r="QYW2654" s="65"/>
      <c r="QYX2654" s="251"/>
      <c r="QYY2654" s="251"/>
      <c r="QYZ2654" s="251"/>
      <c r="QZA2654" s="52"/>
      <c r="QZB2654" s="250"/>
      <c r="QZC2654" s="65"/>
      <c r="QZD2654" s="251"/>
      <c r="QZE2654" s="251"/>
      <c r="QZF2654" s="251"/>
      <c r="QZG2654" s="52"/>
      <c r="QZH2654" s="250"/>
      <c r="QZI2654" s="65"/>
      <c r="QZJ2654" s="251"/>
      <c r="QZK2654" s="251"/>
      <c r="QZL2654" s="251"/>
      <c r="QZM2654" s="52"/>
      <c r="QZN2654" s="250"/>
      <c r="QZO2654" s="65"/>
      <c r="QZP2654" s="251"/>
      <c r="QZQ2654" s="251"/>
      <c r="QZR2654" s="251"/>
      <c r="QZS2654" s="52"/>
      <c r="QZT2654" s="250"/>
      <c r="QZU2654" s="65"/>
      <c r="QZV2654" s="251"/>
      <c r="QZW2654" s="251"/>
      <c r="QZX2654" s="251"/>
      <c r="QZY2654" s="52"/>
      <c r="QZZ2654" s="250"/>
      <c r="RAA2654" s="65"/>
      <c r="RAB2654" s="251"/>
      <c r="RAC2654" s="251"/>
      <c r="RAD2654" s="251"/>
      <c r="RAE2654" s="52"/>
      <c r="RAF2654" s="250"/>
      <c r="RAG2654" s="65"/>
      <c r="RAH2654" s="251"/>
      <c r="RAI2654" s="251"/>
      <c r="RAJ2654" s="251"/>
      <c r="RAK2654" s="52"/>
      <c r="RAL2654" s="250"/>
      <c r="RAM2654" s="65"/>
      <c r="RAN2654" s="251"/>
      <c r="RAO2654" s="251"/>
      <c r="RAP2654" s="251"/>
      <c r="RAQ2654" s="52"/>
      <c r="RAR2654" s="250"/>
      <c r="RAS2654" s="65"/>
      <c r="RAT2654" s="251"/>
      <c r="RAU2654" s="251"/>
      <c r="RAV2654" s="251"/>
      <c r="RAW2654" s="52"/>
      <c r="RAX2654" s="250"/>
      <c r="RAY2654" s="65"/>
      <c r="RAZ2654" s="251"/>
      <c r="RBA2654" s="251"/>
      <c r="RBB2654" s="251"/>
      <c r="RBC2654" s="52"/>
      <c r="RBD2654" s="250"/>
      <c r="RBE2654" s="65"/>
      <c r="RBF2654" s="251"/>
      <c r="RBG2654" s="251"/>
      <c r="RBH2654" s="251"/>
      <c r="RBI2654" s="52"/>
      <c r="RBJ2654" s="250"/>
      <c r="RBK2654" s="65"/>
      <c r="RBL2654" s="251"/>
      <c r="RBM2654" s="251"/>
      <c r="RBN2654" s="251"/>
      <c r="RBO2654" s="52"/>
      <c r="RBP2654" s="250"/>
      <c r="RBQ2654" s="65"/>
      <c r="RBR2654" s="251"/>
      <c r="RBS2654" s="251"/>
      <c r="RBT2654" s="251"/>
      <c r="RBU2654" s="52"/>
      <c r="RBV2654" s="250"/>
      <c r="RBW2654" s="65"/>
      <c r="RBX2654" s="251"/>
      <c r="RBY2654" s="251"/>
      <c r="RBZ2654" s="251"/>
      <c r="RCA2654" s="52"/>
      <c r="RCB2654" s="250"/>
      <c r="RCC2654" s="65"/>
      <c r="RCD2654" s="251"/>
      <c r="RCE2654" s="251"/>
      <c r="RCF2654" s="251"/>
      <c r="RCG2654" s="52"/>
      <c r="RCH2654" s="250"/>
      <c r="RCI2654" s="65"/>
      <c r="RCJ2654" s="251"/>
      <c r="RCK2654" s="251"/>
      <c r="RCL2654" s="251"/>
      <c r="RCM2654" s="52"/>
      <c r="RCN2654" s="250"/>
      <c r="RCO2654" s="65"/>
      <c r="RCP2654" s="251"/>
      <c r="RCQ2654" s="251"/>
      <c r="RCR2654" s="251"/>
      <c r="RCS2654" s="52"/>
      <c r="RCT2654" s="250"/>
      <c r="RCU2654" s="65"/>
      <c r="RCV2654" s="251"/>
      <c r="RCW2654" s="251"/>
      <c r="RCX2654" s="251"/>
      <c r="RCY2654" s="52"/>
      <c r="RCZ2654" s="250"/>
      <c r="RDA2654" s="65"/>
      <c r="RDB2654" s="251"/>
      <c r="RDC2654" s="251"/>
      <c r="RDD2654" s="251"/>
      <c r="RDE2654" s="52"/>
      <c r="RDF2654" s="250"/>
      <c r="RDG2654" s="65"/>
      <c r="RDH2654" s="251"/>
      <c r="RDI2654" s="251"/>
      <c r="RDJ2654" s="251"/>
      <c r="RDK2654" s="52"/>
      <c r="RDL2654" s="250"/>
      <c r="RDM2654" s="65"/>
      <c r="RDN2654" s="251"/>
      <c r="RDO2654" s="251"/>
      <c r="RDP2654" s="251"/>
      <c r="RDQ2654" s="52"/>
      <c r="RDR2654" s="250"/>
      <c r="RDS2654" s="65"/>
      <c r="RDT2654" s="251"/>
      <c r="RDU2654" s="251"/>
      <c r="RDV2654" s="251"/>
      <c r="RDW2654" s="52"/>
      <c r="RDX2654" s="250"/>
      <c r="RDY2654" s="65"/>
      <c r="RDZ2654" s="251"/>
      <c r="REA2654" s="251"/>
      <c r="REB2654" s="251"/>
      <c r="REC2654" s="52"/>
      <c r="RED2654" s="250"/>
      <c r="REE2654" s="65"/>
      <c r="REF2654" s="251"/>
      <c r="REG2654" s="251"/>
      <c r="REH2654" s="251"/>
      <c r="REI2654" s="52"/>
      <c r="REJ2654" s="250"/>
      <c r="REK2654" s="65"/>
      <c r="REL2654" s="251"/>
      <c r="REM2654" s="251"/>
      <c r="REN2654" s="251"/>
      <c r="REO2654" s="52"/>
      <c r="REP2654" s="250"/>
      <c r="REQ2654" s="65"/>
      <c r="RER2654" s="251"/>
      <c r="RES2654" s="251"/>
      <c r="RET2654" s="251"/>
      <c r="REU2654" s="52"/>
      <c r="REV2654" s="250"/>
      <c r="REW2654" s="65"/>
      <c r="REX2654" s="251"/>
      <c r="REY2654" s="251"/>
      <c r="REZ2654" s="251"/>
      <c r="RFA2654" s="52"/>
      <c r="RFB2654" s="250"/>
      <c r="RFC2654" s="65"/>
      <c r="RFD2654" s="251"/>
      <c r="RFE2654" s="251"/>
      <c r="RFF2654" s="251"/>
      <c r="RFG2654" s="52"/>
      <c r="RFH2654" s="250"/>
      <c r="RFI2654" s="65"/>
      <c r="RFJ2654" s="251"/>
      <c r="RFK2654" s="251"/>
      <c r="RFL2654" s="251"/>
      <c r="RFM2654" s="52"/>
      <c r="RFN2654" s="250"/>
      <c r="RFO2654" s="65"/>
      <c r="RFP2654" s="251"/>
      <c r="RFQ2654" s="251"/>
      <c r="RFR2654" s="251"/>
      <c r="RFS2654" s="52"/>
      <c r="RFT2654" s="250"/>
      <c r="RFU2654" s="65"/>
      <c r="RFV2654" s="251"/>
      <c r="RFW2654" s="251"/>
      <c r="RFX2654" s="251"/>
      <c r="RFY2654" s="52"/>
      <c r="RFZ2654" s="250"/>
      <c r="RGA2654" s="65"/>
      <c r="RGB2654" s="251"/>
      <c r="RGC2654" s="251"/>
      <c r="RGD2654" s="251"/>
      <c r="RGE2654" s="52"/>
      <c r="RGF2654" s="250"/>
      <c r="RGG2654" s="65"/>
      <c r="RGH2654" s="251"/>
      <c r="RGI2654" s="251"/>
      <c r="RGJ2654" s="251"/>
      <c r="RGK2654" s="52"/>
      <c r="RGL2654" s="250"/>
      <c r="RGM2654" s="65"/>
      <c r="RGN2654" s="251"/>
      <c r="RGO2654" s="251"/>
      <c r="RGP2654" s="251"/>
      <c r="RGQ2654" s="52"/>
      <c r="RGR2654" s="250"/>
      <c r="RGS2654" s="65"/>
      <c r="RGT2654" s="251"/>
      <c r="RGU2654" s="251"/>
      <c r="RGV2654" s="251"/>
      <c r="RGW2654" s="52"/>
      <c r="RGX2654" s="250"/>
      <c r="RGY2654" s="65"/>
      <c r="RGZ2654" s="251"/>
      <c r="RHA2654" s="251"/>
      <c r="RHB2654" s="251"/>
      <c r="RHC2654" s="52"/>
      <c r="RHD2654" s="250"/>
      <c r="RHE2654" s="65"/>
      <c r="RHF2654" s="251"/>
      <c r="RHG2654" s="251"/>
      <c r="RHH2654" s="251"/>
      <c r="RHI2654" s="52"/>
      <c r="RHJ2654" s="250"/>
      <c r="RHK2654" s="65"/>
      <c r="RHL2654" s="251"/>
      <c r="RHM2654" s="251"/>
      <c r="RHN2654" s="251"/>
      <c r="RHO2654" s="52"/>
      <c r="RHP2654" s="250"/>
      <c r="RHQ2654" s="65"/>
      <c r="RHR2654" s="251"/>
      <c r="RHS2654" s="251"/>
      <c r="RHT2654" s="251"/>
      <c r="RHU2654" s="52"/>
      <c r="RHV2654" s="250"/>
      <c r="RHW2654" s="65"/>
      <c r="RHX2654" s="251"/>
      <c r="RHY2654" s="251"/>
      <c r="RHZ2654" s="251"/>
      <c r="RIA2654" s="52"/>
      <c r="RIB2654" s="250"/>
      <c r="RIC2654" s="65"/>
      <c r="RID2654" s="251"/>
      <c r="RIE2654" s="251"/>
      <c r="RIF2654" s="251"/>
      <c r="RIG2654" s="52"/>
      <c r="RIH2654" s="250"/>
      <c r="RII2654" s="65"/>
      <c r="RIJ2654" s="251"/>
      <c r="RIK2654" s="251"/>
      <c r="RIL2654" s="251"/>
      <c r="RIM2654" s="52"/>
      <c r="RIN2654" s="250"/>
      <c r="RIO2654" s="65"/>
      <c r="RIP2654" s="251"/>
      <c r="RIQ2654" s="251"/>
      <c r="RIR2654" s="251"/>
      <c r="RIS2654" s="52"/>
      <c r="RIT2654" s="250"/>
      <c r="RIU2654" s="65"/>
      <c r="RIV2654" s="251"/>
      <c r="RIW2654" s="251"/>
      <c r="RIX2654" s="251"/>
      <c r="RIY2654" s="52"/>
      <c r="RIZ2654" s="250"/>
      <c r="RJA2654" s="65"/>
      <c r="RJB2654" s="251"/>
      <c r="RJC2654" s="251"/>
      <c r="RJD2654" s="251"/>
      <c r="RJE2654" s="52"/>
      <c r="RJF2654" s="250"/>
      <c r="RJG2654" s="65"/>
      <c r="RJH2654" s="251"/>
      <c r="RJI2654" s="251"/>
      <c r="RJJ2654" s="251"/>
      <c r="RJK2654" s="52"/>
      <c r="RJL2654" s="250"/>
      <c r="RJM2654" s="65"/>
      <c r="RJN2654" s="251"/>
      <c r="RJO2654" s="251"/>
      <c r="RJP2654" s="251"/>
      <c r="RJQ2654" s="52"/>
      <c r="RJR2654" s="250"/>
      <c r="RJS2654" s="65"/>
      <c r="RJT2654" s="251"/>
      <c r="RJU2654" s="251"/>
      <c r="RJV2654" s="251"/>
      <c r="RJW2654" s="52"/>
      <c r="RJX2654" s="250"/>
      <c r="RJY2654" s="65"/>
      <c r="RJZ2654" s="251"/>
      <c r="RKA2654" s="251"/>
      <c r="RKB2654" s="251"/>
      <c r="RKC2654" s="52"/>
      <c r="RKD2654" s="250"/>
      <c r="RKE2654" s="65"/>
      <c r="RKF2654" s="251"/>
      <c r="RKG2654" s="251"/>
      <c r="RKH2654" s="251"/>
      <c r="RKI2654" s="52"/>
      <c r="RKJ2654" s="250"/>
      <c r="RKK2654" s="65"/>
      <c r="RKL2654" s="251"/>
      <c r="RKM2654" s="251"/>
      <c r="RKN2654" s="251"/>
      <c r="RKO2654" s="52"/>
      <c r="RKP2654" s="250"/>
      <c r="RKQ2654" s="65"/>
      <c r="RKR2654" s="251"/>
      <c r="RKS2654" s="251"/>
      <c r="RKT2654" s="251"/>
      <c r="RKU2654" s="52"/>
      <c r="RKV2654" s="250"/>
      <c r="RKW2654" s="65"/>
      <c r="RKX2654" s="251"/>
      <c r="RKY2654" s="251"/>
      <c r="RKZ2654" s="251"/>
      <c r="RLA2654" s="52"/>
      <c r="RLB2654" s="250"/>
      <c r="RLC2654" s="65"/>
      <c r="RLD2654" s="251"/>
      <c r="RLE2654" s="251"/>
      <c r="RLF2654" s="251"/>
      <c r="RLG2654" s="52"/>
      <c r="RLH2654" s="250"/>
      <c r="RLI2654" s="65"/>
      <c r="RLJ2654" s="251"/>
      <c r="RLK2654" s="251"/>
      <c r="RLL2654" s="251"/>
      <c r="RLM2654" s="52"/>
      <c r="RLN2654" s="250"/>
      <c r="RLO2654" s="65"/>
      <c r="RLP2654" s="251"/>
      <c r="RLQ2654" s="251"/>
      <c r="RLR2654" s="251"/>
      <c r="RLS2654" s="52"/>
      <c r="RLT2654" s="250"/>
      <c r="RLU2654" s="65"/>
      <c r="RLV2654" s="251"/>
      <c r="RLW2654" s="251"/>
      <c r="RLX2654" s="251"/>
      <c r="RLY2654" s="52"/>
      <c r="RLZ2654" s="250"/>
      <c r="RMA2654" s="65"/>
      <c r="RMB2654" s="251"/>
      <c r="RMC2654" s="251"/>
      <c r="RMD2654" s="251"/>
      <c r="RME2654" s="52"/>
      <c r="RMF2654" s="250"/>
      <c r="RMG2654" s="65"/>
      <c r="RMH2654" s="251"/>
      <c r="RMI2654" s="251"/>
      <c r="RMJ2654" s="251"/>
      <c r="RMK2654" s="52"/>
      <c r="RML2654" s="250"/>
      <c r="RMM2654" s="65"/>
      <c r="RMN2654" s="251"/>
      <c r="RMO2654" s="251"/>
      <c r="RMP2654" s="251"/>
      <c r="RMQ2654" s="52"/>
      <c r="RMR2654" s="250"/>
      <c r="RMS2654" s="65"/>
      <c r="RMT2654" s="251"/>
      <c r="RMU2654" s="251"/>
      <c r="RMV2654" s="251"/>
      <c r="RMW2654" s="52"/>
      <c r="RMX2654" s="250"/>
      <c r="RMY2654" s="65"/>
      <c r="RMZ2654" s="251"/>
      <c r="RNA2654" s="251"/>
      <c r="RNB2654" s="251"/>
      <c r="RNC2654" s="52"/>
      <c r="RND2654" s="250"/>
      <c r="RNE2654" s="65"/>
      <c r="RNF2654" s="251"/>
      <c r="RNG2654" s="251"/>
      <c r="RNH2654" s="251"/>
      <c r="RNI2654" s="52"/>
      <c r="RNJ2654" s="250"/>
      <c r="RNK2654" s="65"/>
      <c r="RNL2654" s="251"/>
      <c r="RNM2654" s="251"/>
      <c r="RNN2654" s="251"/>
      <c r="RNO2654" s="52"/>
      <c r="RNP2654" s="250"/>
      <c r="RNQ2654" s="65"/>
      <c r="RNR2654" s="251"/>
      <c r="RNS2654" s="251"/>
      <c r="RNT2654" s="251"/>
      <c r="RNU2654" s="52"/>
      <c r="RNV2654" s="250"/>
      <c r="RNW2654" s="65"/>
      <c r="RNX2654" s="251"/>
      <c r="RNY2654" s="251"/>
      <c r="RNZ2654" s="251"/>
      <c r="ROA2654" s="52"/>
      <c r="ROB2654" s="250"/>
      <c r="ROC2654" s="65"/>
      <c r="ROD2654" s="251"/>
      <c r="ROE2654" s="251"/>
      <c r="ROF2654" s="251"/>
      <c r="ROG2654" s="52"/>
      <c r="ROH2654" s="250"/>
      <c r="ROI2654" s="65"/>
      <c r="ROJ2654" s="251"/>
      <c r="ROK2654" s="251"/>
      <c r="ROL2654" s="251"/>
      <c r="ROM2654" s="52"/>
      <c r="RON2654" s="250"/>
      <c r="ROO2654" s="65"/>
      <c r="ROP2654" s="251"/>
      <c r="ROQ2654" s="251"/>
      <c r="ROR2654" s="251"/>
      <c r="ROS2654" s="52"/>
      <c r="ROT2654" s="250"/>
      <c r="ROU2654" s="65"/>
      <c r="ROV2654" s="251"/>
      <c r="ROW2654" s="251"/>
      <c r="ROX2654" s="251"/>
      <c r="ROY2654" s="52"/>
      <c r="ROZ2654" s="250"/>
      <c r="RPA2654" s="65"/>
      <c r="RPB2654" s="251"/>
      <c r="RPC2654" s="251"/>
      <c r="RPD2654" s="251"/>
      <c r="RPE2654" s="52"/>
      <c r="RPF2654" s="250"/>
      <c r="RPG2654" s="65"/>
      <c r="RPH2654" s="251"/>
      <c r="RPI2654" s="251"/>
      <c r="RPJ2654" s="251"/>
      <c r="RPK2654" s="52"/>
      <c r="RPL2654" s="250"/>
      <c r="RPM2654" s="65"/>
      <c r="RPN2654" s="251"/>
      <c r="RPO2654" s="251"/>
      <c r="RPP2654" s="251"/>
      <c r="RPQ2654" s="52"/>
      <c r="RPR2654" s="250"/>
      <c r="RPS2654" s="65"/>
      <c r="RPT2654" s="251"/>
      <c r="RPU2654" s="251"/>
      <c r="RPV2654" s="251"/>
      <c r="RPW2654" s="52"/>
      <c r="RPX2654" s="250"/>
      <c r="RPY2654" s="65"/>
      <c r="RPZ2654" s="251"/>
      <c r="RQA2654" s="251"/>
      <c r="RQB2654" s="251"/>
      <c r="RQC2654" s="52"/>
      <c r="RQD2654" s="250"/>
      <c r="RQE2654" s="65"/>
      <c r="RQF2654" s="251"/>
      <c r="RQG2654" s="251"/>
      <c r="RQH2654" s="251"/>
      <c r="RQI2654" s="52"/>
      <c r="RQJ2654" s="250"/>
      <c r="RQK2654" s="65"/>
      <c r="RQL2654" s="251"/>
      <c r="RQM2654" s="251"/>
      <c r="RQN2654" s="251"/>
      <c r="RQO2654" s="52"/>
      <c r="RQP2654" s="250"/>
      <c r="RQQ2654" s="65"/>
      <c r="RQR2654" s="251"/>
      <c r="RQS2654" s="251"/>
      <c r="RQT2654" s="251"/>
      <c r="RQU2654" s="52"/>
      <c r="RQV2654" s="250"/>
      <c r="RQW2654" s="65"/>
      <c r="RQX2654" s="251"/>
      <c r="RQY2654" s="251"/>
      <c r="RQZ2654" s="251"/>
      <c r="RRA2654" s="52"/>
      <c r="RRB2654" s="250"/>
      <c r="RRC2654" s="65"/>
      <c r="RRD2654" s="251"/>
      <c r="RRE2654" s="251"/>
      <c r="RRF2654" s="251"/>
      <c r="RRG2654" s="52"/>
      <c r="RRH2654" s="250"/>
      <c r="RRI2654" s="65"/>
      <c r="RRJ2654" s="251"/>
      <c r="RRK2654" s="251"/>
      <c r="RRL2654" s="251"/>
      <c r="RRM2654" s="52"/>
      <c r="RRN2654" s="250"/>
      <c r="RRO2654" s="65"/>
      <c r="RRP2654" s="251"/>
      <c r="RRQ2654" s="251"/>
      <c r="RRR2654" s="251"/>
      <c r="RRS2654" s="52"/>
      <c r="RRT2654" s="250"/>
      <c r="RRU2654" s="65"/>
      <c r="RRV2654" s="251"/>
      <c r="RRW2654" s="251"/>
      <c r="RRX2654" s="251"/>
      <c r="RRY2654" s="52"/>
      <c r="RRZ2654" s="250"/>
      <c r="RSA2654" s="65"/>
      <c r="RSB2654" s="251"/>
      <c r="RSC2654" s="251"/>
      <c r="RSD2654" s="251"/>
      <c r="RSE2654" s="52"/>
      <c r="RSF2654" s="250"/>
      <c r="RSG2654" s="65"/>
      <c r="RSH2654" s="251"/>
      <c r="RSI2654" s="251"/>
      <c r="RSJ2654" s="251"/>
      <c r="RSK2654" s="52"/>
      <c r="RSL2654" s="250"/>
      <c r="RSM2654" s="65"/>
      <c r="RSN2654" s="251"/>
      <c r="RSO2654" s="251"/>
      <c r="RSP2654" s="251"/>
      <c r="RSQ2654" s="52"/>
      <c r="RSR2654" s="250"/>
      <c r="RSS2654" s="65"/>
      <c r="RST2654" s="251"/>
      <c r="RSU2654" s="251"/>
      <c r="RSV2654" s="251"/>
      <c r="RSW2654" s="52"/>
      <c r="RSX2654" s="250"/>
      <c r="RSY2654" s="65"/>
      <c r="RSZ2654" s="251"/>
      <c r="RTA2654" s="251"/>
      <c r="RTB2654" s="251"/>
      <c r="RTC2654" s="52"/>
      <c r="RTD2654" s="250"/>
      <c r="RTE2654" s="65"/>
      <c r="RTF2654" s="251"/>
      <c r="RTG2654" s="251"/>
      <c r="RTH2654" s="251"/>
      <c r="RTI2654" s="52"/>
      <c r="RTJ2654" s="250"/>
      <c r="RTK2654" s="65"/>
      <c r="RTL2654" s="251"/>
      <c r="RTM2654" s="251"/>
      <c r="RTN2654" s="251"/>
      <c r="RTO2654" s="52"/>
      <c r="RTP2654" s="250"/>
      <c r="RTQ2654" s="65"/>
      <c r="RTR2654" s="251"/>
      <c r="RTS2654" s="251"/>
      <c r="RTT2654" s="251"/>
      <c r="RTU2654" s="52"/>
      <c r="RTV2654" s="250"/>
      <c r="RTW2654" s="65"/>
      <c r="RTX2654" s="251"/>
      <c r="RTY2654" s="251"/>
      <c r="RTZ2654" s="251"/>
      <c r="RUA2654" s="52"/>
      <c r="RUB2654" s="250"/>
      <c r="RUC2654" s="65"/>
      <c r="RUD2654" s="251"/>
      <c r="RUE2654" s="251"/>
      <c r="RUF2654" s="251"/>
      <c r="RUG2654" s="52"/>
      <c r="RUH2654" s="250"/>
      <c r="RUI2654" s="65"/>
      <c r="RUJ2654" s="251"/>
      <c r="RUK2654" s="251"/>
      <c r="RUL2654" s="251"/>
      <c r="RUM2654" s="52"/>
      <c r="RUN2654" s="250"/>
      <c r="RUO2654" s="65"/>
      <c r="RUP2654" s="251"/>
      <c r="RUQ2654" s="251"/>
      <c r="RUR2654" s="251"/>
      <c r="RUS2654" s="52"/>
      <c r="RUT2654" s="250"/>
      <c r="RUU2654" s="65"/>
      <c r="RUV2654" s="251"/>
      <c r="RUW2654" s="251"/>
      <c r="RUX2654" s="251"/>
      <c r="RUY2654" s="52"/>
      <c r="RUZ2654" s="250"/>
      <c r="RVA2654" s="65"/>
      <c r="RVB2654" s="251"/>
      <c r="RVC2654" s="251"/>
      <c r="RVD2654" s="251"/>
      <c r="RVE2654" s="52"/>
      <c r="RVF2654" s="250"/>
      <c r="RVG2654" s="65"/>
      <c r="RVH2654" s="251"/>
      <c r="RVI2654" s="251"/>
      <c r="RVJ2654" s="251"/>
      <c r="RVK2654" s="52"/>
      <c r="RVL2654" s="250"/>
      <c r="RVM2654" s="65"/>
      <c r="RVN2654" s="251"/>
      <c r="RVO2654" s="251"/>
      <c r="RVP2654" s="251"/>
      <c r="RVQ2654" s="52"/>
      <c r="RVR2654" s="250"/>
      <c r="RVS2654" s="65"/>
      <c r="RVT2654" s="251"/>
      <c r="RVU2654" s="251"/>
      <c r="RVV2654" s="251"/>
      <c r="RVW2654" s="52"/>
      <c r="RVX2654" s="250"/>
      <c r="RVY2654" s="65"/>
      <c r="RVZ2654" s="251"/>
      <c r="RWA2654" s="251"/>
      <c r="RWB2654" s="251"/>
      <c r="RWC2654" s="52"/>
      <c r="RWD2654" s="250"/>
      <c r="RWE2654" s="65"/>
      <c r="RWF2654" s="251"/>
      <c r="RWG2654" s="251"/>
      <c r="RWH2654" s="251"/>
      <c r="RWI2654" s="52"/>
      <c r="RWJ2654" s="250"/>
      <c r="RWK2654" s="65"/>
      <c r="RWL2654" s="251"/>
      <c r="RWM2654" s="251"/>
      <c r="RWN2654" s="251"/>
      <c r="RWO2654" s="52"/>
      <c r="RWP2654" s="250"/>
      <c r="RWQ2654" s="65"/>
      <c r="RWR2654" s="251"/>
      <c r="RWS2654" s="251"/>
      <c r="RWT2654" s="251"/>
      <c r="RWU2654" s="52"/>
      <c r="RWV2654" s="250"/>
      <c r="RWW2654" s="65"/>
      <c r="RWX2654" s="251"/>
      <c r="RWY2654" s="251"/>
      <c r="RWZ2654" s="251"/>
      <c r="RXA2654" s="52"/>
      <c r="RXB2654" s="250"/>
      <c r="RXC2654" s="65"/>
      <c r="RXD2654" s="251"/>
      <c r="RXE2654" s="251"/>
      <c r="RXF2654" s="251"/>
      <c r="RXG2654" s="52"/>
      <c r="RXH2654" s="250"/>
      <c r="RXI2654" s="65"/>
      <c r="RXJ2654" s="251"/>
      <c r="RXK2654" s="251"/>
      <c r="RXL2654" s="251"/>
      <c r="RXM2654" s="52"/>
      <c r="RXN2654" s="250"/>
      <c r="RXO2654" s="65"/>
      <c r="RXP2654" s="251"/>
      <c r="RXQ2654" s="251"/>
      <c r="RXR2654" s="251"/>
      <c r="RXS2654" s="52"/>
      <c r="RXT2654" s="250"/>
      <c r="RXU2654" s="65"/>
      <c r="RXV2654" s="251"/>
      <c r="RXW2654" s="251"/>
      <c r="RXX2654" s="251"/>
      <c r="RXY2654" s="52"/>
      <c r="RXZ2654" s="250"/>
      <c r="RYA2654" s="65"/>
      <c r="RYB2654" s="251"/>
      <c r="RYC2654" s="251"/>
      <c r="RYD2654" s="251"/>
      <c r="RYE2654" s="52"/>
      <c r="RYF2654" s="250"/>
      <c r="RYG2654" s="65"/>
      <c r="RYH2654" s="251"/>
      <c r="RYI2654" s="251"/>
      <c r="RYJ2654" s="251"/>
      <c r="RYK2654" s="52"/>
      <c r="RYL2654" s="250"/>
      <c r="RYM2654" s="65"/>
      <c r="RYN2654" s="251"/>
      <c r="RYO2654" s="251"/>
      <c r="RYP2654" s="251"/>
      <c r="RYQ2654" s="52"/>
      <c r="RYR2654" s="250"/>
      <c r="RYS2654" s="65"/>
      <c r="RYT2654" s="251"/>
      <c r="RYU2654" s="251"/>
      <c r="RYV2654" s="251"/>
      <c r="RYW2654" s="52"/>
      <c r="RYX2654" s="250"/>
      <c r="RYY2654" s="65"/>
      <c r="RYZ2654" s="251"/>
      <c r="RZA2654" s="251"/>
      <c r="RZB2654" s="251"/>
      <c r="RZC2654" s="52"/>
      <c r="RZD2654" s="250"/>
      <c r="RZE2654" s="65"/>
      <c r="RZF2654" s="251"/>
      <c r="RZG2654" s="251"/>
      <c r="RZH2654" s="251"/>
      <c r="RZI2654" s="52"/>
      <c r="RZJ2654" s="250"/>
      <c r="RZK2654" s="65"/>
      <c r="RZL2654" s="251"/>
      <c r="RZM2654" s="251"/>
      <c r="RZN2654" s="251"/>
      <c r="RZO2654" s="52"/>
      <c r="RZP2654" s="250"/>
      <c r="RZQ2654" s="65"/>
      <c r="RZR2654" s="251"/>
      <c r="RZS2654" s="251"/>
      <c r="RZT2654" s="251"/>
      <c r="RZU2654" s="52"/>
      <c r="RZV2654" s="250"/>
      <c r="RZW2654" s="65"/>
      <c r="RZX2654" s="251"/>
      <c r="RZY2654" s="251"/>
      <c r="RZZ2654" s="251"/>
      <c r="SAA2654" s="52"/>
      <c r="SAB2654" s="250"/>
      <c r="SAC2654" s="65"/>
      <c r="SAD2654" s="251"/>
      <c r="SAE2654" s="251"/>
      <c r="SAF2654" s="251"/>
      <c r="SAG2654" s="52"/>
      <c r="SAH2654" s="250"/>
      <c r="SAI2654" s="65"/>
      <c r="SAJ2654" s="251"/>
      <c r="SAK2654" s="251"/>
      <c r="SAL2654" s="251"/>
      <c r="SAM2654" s="52"/>
      <c r="SAN2654" s="250"/>
      <c r="SAO2654" s="65"/>
      <c r="SAP2654" s="251"/>
      <c r="SAQ2654" s="251"/>
      <c r="SAR2654" s="251"/>
      <c r="SAS2654" s="52"/>
      <c r="SAT2654" s="250"/>
      <c r="SAU2654" s="65"/>
      <c r="SAV2654" s="251"/>
      <c r="SAW2654" s="251"/>
      <c r="SAX2654" s="251"/>
      <c r="SAY2654" s="52"/>
      <c r="SAZ2654" s="250"/>
      <c r="SBA2654" s="65"/>
      <c r="SBB2654" s="251"/>
      <c r="SBC2654" s="251"/>
      <c r="SBD2654" s="251"/>
      <c r="SBE2654" s="52"/>
      <c r="SBF2654" s="250"/>
      <c r="SBG2654" s="65"/>
      <c r="SBH2654" s="251"/>
      <c r="SBI2654" s="251"/>
      <c r="SBJ2654" s="251"/>
      <c r="SBK2654" s="52"/>
      <c r="SBL2654" s="250"/>
      <c r="SBM2654" s="65"/>
      <c r="SBN2654" s="251"/>
      <c r="SBO2654" s="251"/>
      <c r="SBP2654" s="251"/>
      <c r="SBQ2654" s="52"/>
      <c r="SBR2654" s="250"/>
      <c r="SBS2654" s="65"/>
      <c r="SBT2654" s="251"/>
      <c r="SBU2654" s="251"/>
      <c r="SBV2654" s="251"/>
      <c r="SBW2654" s="52"/>
      <c r="SBX2654" s="250"/>
      <c r="SBY2654" s="65"/>
      <c r="SBZ2654" s="251"/>
      <c r="SCA2654" s="251"/>
      <c r="SCB2654" s="251"/>
      <c r="SCC2654" s="52"/>
      <c r="SCD2654" s="250"/>
      <c r="SCE2654" s="65"/>
      <c r="SCF2654" s="251"/>
      <c r="SCG2654" s="251"/>
      <c r="SCH2654" s="251"/>
      <c r="SCI2654" s="52"/>
      <c r="SCJ2654" s="250"/>
      <c r="SCK2654" s="65"/>
      <c r="SCL2654" s="251"/>
      <c r="SCM2654" s="251"/>
      <c r="SCN2654" s="251"/>
      <c r="SCO2654" s="52"/>
      <c r="SCP2654" s="250"/>
      <c r="SCQ2654" s="65"/>
      <c r="SCR2654" s="251"/>
      <c r="SCS2654" s="251"/>
      <c r="SCT2654" s="251"/>
      <c r="SCU2654" s="52"/>
      <c r="SCV2654" s="250"/>
      <c r="SCW2654" s="65"/>
      <c r="SCX2654" s="251"/>
      <c r="SCY2654" s="251"/>
      <c r="SCZ2654" s="251"/>
      <c r="SDA2654" s="52"/>
      <c r="SDB2654" s="250"/>
      <c r="SDC2654" s="65"/>
      <c r="SDD2654" s="251"/>
      <c r="SDE2654" s="251"/>
      <c r="SDF2654" s="251"/>
      <c r="SDG2654" s="52"/>
      <c r="SDH2654" s="250"/>
      <c r="SDI2654" s="65"/>
      <c r="SDJ2654" s="251"/>
      <c r="SDK2654" s="251"/>
      <c r="SDL2654" s="251"/>
      <c r="SDM2654" s="52"/>
      <c r="SDN2654" s="250"/>
      <c r="SDO2654" s="65"/>
      <c r="SDP2654" s="251"/>
      <c r="SDQ2654" s="251"/>
      <c r="SDR2654" s="251"/>
      <c r="SDS2654" s="52"/>
      <c r="SDT2654" s="250"/>
      <c r="SDU2654" s="65"/>
      <c r="SDV2654" s="251"/>
      <c r="SDW2654" s="251"/>
      <c r="SDX2654" s="251"/>
      <c r="SDY2654" s="52"/>
      <c r="SDZ2654" s="250"/>
      <c r="SEA2654" s="65"/>
      <c r="SEB2654" s="251"/>
      <c r="SEC2654" s="251"/>
      <c r="SED2654" s="251"/>
      <c r="SEE2654" s="52"/>
      <c r="SEF2654" s="250"/>
      <c r="SEG2654" s="65"/>
      <c r="SEH2654" s="251"/>
      <c r="SEI2654" s="251"/>
      <c r="SEJ2654" s="251"/>
      <c r="SEK2654" s="52"/>
      <c r="SEL2654" s="250"/>
      <c r="SEM2654" s="65"/>
      <c r="SEN2654" s="251"/>
      <c r="SEO2654" s="251"/>
      <c r="SEP2654" s="251"/>
      <c r="SEQ2654" s="52"/>
      <c r="SER2654" s="250"/>
      <c r="SES2654" s="65"/>
      <c r="SET2654" s="251"/>
      <c r="SEU2654" s="251"/>
      <c r="SEV2654" s="251"/>
      <c r="SEW2654" s="52"/>
      <c r="SEX2654" s="250"/>
      <c r="SEY2654" s="65"/>
      <c r="SEZ2654" s="251"/>
      <c r="SFA2654" s="251"/>
      <c r="SFB2654" s="251"/>
      <c r="SFC2654" s="52"/>
      <c r="SFD2654" s="250"/>
      <c r="SFE2654" s="65"/>
      <c r="SFF2654" s="251"/>
      <c r="SFG2654" s="251"/>
      <c r="SFH2654" s="251"/>
      <c r="SFI2654" s="52"/>
      <c r="SFJ2654" s="250"/>
      <c r="SFK2654" s="65"/>
      <c r="SFL2654" s="251"/>
      <c r="SFM2654" s="251"/>
      <c r="SFN2654" s="251"/>
      <c r="SFO2654" s="52"/>
      <c r="SFP2654" s="250"/>
      <c r="SFQ2654" s="65"/>
      <c r="SFR2654" s="251"/>
      <c r="SFS2654" s="251"/>
      <c r="SFT2654" s="251"/>
      <c r="SFU2654" s="52"/>
      <c r="SFV2654" s="250"/>
      <c r="SFW2654" s="65"/>
      <c r="SFX2654" s="251"/>
      <c r="SFY2654" s="251"/>
      <c r="SFZ2654" s="251"/>
      <c r="SGA2654" s="52"/>
      <c r="SGB2654" s="250"/>
      <c r="SGC2654" s="65"/>
      <c r="SGD2654" s="251"/>
      <c r="SGE2654" s="251"/>
      <c r="SGF2654" s="251"/>
      <c r="SGG2654" s="52"/>
      <c r="SGH2654" s="250"/>
      <c r="SGI2654" s="65"/>
      <c r="SGJ2654" s="251"/>
      <c r="SGK2654" s="251"/>
      <c r="SGL2654" s="251"/>
      <c r="SGM2654" s="52"/>
      <c r="SGN2654" s="250"/>
      <c r="SGO2654" s="65"/>
      <c r="SGP2654" s="251"/>
      <c r="SGQ2654" s="251"/>
      <c r="SGR2654" s="251"/>
      <c r="SGS2654" s="52"/>
      <c r="SGT2654" s="250"/>
      <c r="SGU2654" s="65"/>
      <c r="SGV2654" s="251"/>
      <c r="SGW2654" s="251"/>
      <c r="SGX2654" s="251"/>
      <c r="SGY2654" s="52"/>
      <c r="SGZ2654" s="250"/>
      <c r="SHA2654" s="65"/>
      <c r="SHB2654" s="251"/>
      <c r="SHC2654" s="251"/>
      <c r="SHD2654" s="251"/>
      <c r="SHE2654" s="52"/>
      <c r="SHF2654" s="250"/>
      <c r="SHG2654" s="65"/>
      <c r="SHH2654" s="251"/>
      <c r="SHI2654" s="251"/>
      <c r="SHJ2654" s="251"/>
      <c r="SHK2654" s="52"/>
      <c r="SHL2654" s="250"/>
      <c r="SHM2654" s="65"/>
      <c r="SHN2654" s="251"/>
      <c r="SHO2654" s="251"/>
      <c r="SHP2654" s="251"/>
      <c r="SHQ2654" s="52"/>
      <c r="SHR2654" s="250"/>
      <c r="SHS2654" s="65"/>
      <c r="SHT2654" s="251"/>
      <c r="SHU2654" s="251"/>
      <c r="SHV2654" s="251"/>
      <c r="SHW2654" s="52"/>
      <c r="SHX2654" s="250"/>
      <c r="SHY2654" s="65"/>
      <c r="SHZ2654" s="251"/>
      <c r="SIA2654" s="251"/>
      <c r="SIB2654" s="251"/>
      <c r="SIC2654" s="52"/>
      <c r="SID2654" s="250"/>
      <c r="SIE2654" s="65"/>
      <c r="SIF2654" s="251"/>
      <c r="SIG2654" s="251"/>
      <c r="SIH2654" s="251"/>
      <c r="SII2654" s="52"/>
      <c r="SIJ2654" s="250"/>
      <c r="SIK2654" s="65"/>
      <c r="SIL2654" s="251"/>
      <c r="SIM2654" s="251"/>
      <c r="SIN2654" s="251"/>
      <c r="SIO2654" s="52"/>
      <c r="SIP2654" s="250"/>
      <c r="SIQ2654" s="65"/>
      <c r="SIR2654" s="251"/>
      <c r="SIS2654" s="251"/>
      <c r="SIT2654" s="251"/>
      <c r="SIU2654" s="52"/>
      <c r="SIV2654" s="250"/>
      <c r="SIW2654" s="65"/>
      <c r="SIX2654" s="251"/>
      <c r="SIY2654" s="251"/>
      <c r="SIZ2654" s="251"/>
      <c r="SJA2654" s="52"/>
      <c r="SJB2654" s="250"/>
      <c r="SJC2654" s="65"/>
      <c r="SJD2654" s="251"/>
      <c r="SJE2654" s="251"/>
      <c r="SJF2654" s="251"/>
      <c r="SJG2654" s="52"/>
      <c r="SJH2654" s="250"/>
      <c r="SJI2654" s="65"/>
      <c r="SJJ2654" s="251"/>
      <c r="SJK2654" s="251"/>
      <c r="SJL2654" s="251"/>
      <c r="SJM2654" s="52"/>
      <c r="SJN2654" s="250"/>
      <c r="SJO2654" s="65"/>
      <c r="SJP2654" s="251"/>
      <c r="SJQ2654" s="251"/>
      <c r="SJR2654" s="251"/>
      <c r="SJS2654" s="52"/>
      <c r="SJT2654" s="250"/>
      <c r="SJU2654" s="65"/>
      <c r="SJV2654" s="251"/>
      <c r="SJW2654" s="251"/>
      <c r="SJX2654" s="251"/>
      <c r="SJY2654" s="52"/>
      <c r="SJZ2654" s="250"/>
      <c r="SKA2654" s="65"/>
      <c r="SKB2654" s="251"/>
      <c r="SKC2654" s="251"/>
      <c r="SKD2654" s="251"/>
      <c r="SKE2654" s="52"/>
      <c r="SKF2654" s="250"/>
      <c r="SKG2654" s="65"/>
      <c r="SKH2654" s="251"/>
      <c r="SKI2654" s="251"/>
      <c r="SKJ2654" s="251"/>
      <c r="SKK2654" s="52"/>
      <c r="SKL2654" s="250"/>
      <c r="SKM2654" s="65"/>
      <c r="SKN2654" s="251"/>
      <c r="SKO2654" s="251"/>
      <c r="SKP2654" s="251"/>
      <c r="SKQ2654" s="52"/>
      <c r="SKR2654" s="250"/>
      <c r="SKS2654" s="65"/>
      <c r="SKT2654" s="251"/>
      <c r="SKU2654" s="251"/>
      <c r="SKV2654" s="251"/>
      <c r="SKW2654" s="52"/>
      <c r="SKX2654" s="250"/>
      <c r="SKY2654" s="65"/>
      <c r="SKZ2654" s="251"/>
      <c r="SLA2654" s="251"/>
      <c r="SLB2654" s="251"/>
      <c r="SLC2654" s="52"/>
      <c r="SLD2654" s="250"/>
      <c r="SLE2654" s="65"/>
      <c r="SLF2654" s="251"/>
      <c r="SLG2654" s="251"/>
      <c r="SLH2654" s="251"/>
      <c r="SLI2654" s="52"/>
      <c r="SLJ2654" s="250"/>
      <c r="SLK2654" s="65"/>
      <c r="SLL2654" s="251"/>
      <c r="SLM2654" s="251"/>
      <c r="SLN2654" s="251"/>
      <c r="SLO2654" s="52"/>
      <c r="SLP2654" s="250"/>
      <c r="SLQ2654" s="65"/>
      <c r="SLR2654" s="251"/>
      <c r="SLS2654" s="251"/>
      <c r="SLT2654" s="251"/>
      <c r="SLU2654" s="52"/>
      <c r="SLV2654" s="250"/>
      <c r="SLW2654" s="65"/>
      <c r="SLX2654" s="251"/>
      <c r="SLY2654" s="251"/>
      <c r="SLZ2654" s="251"/>
      <c r="SMA2654" s="52"/>
      <c r="SMB2654" s="250"/>
      <c r="SMC2654" s="65"/>
      <c r="SMD2654" s="251"/>
      <c r="SME2654" s="251"/>
      <c r="SMF2654" s="251"/>
      <c r="SMG2654" s="52"/>
      <c r="SMH2654" s="250"/>
      <c r="SMI2654" s="65"/>
      <c r="SMJ2654" s="251"/>
      <c r="SMK2654" s="251"/>
      <c r="SML2654" s="251"/>
      <c r="SMM2654" s="52"/>
      <c r="SMN2654" s="250"/>
      <c r="SMO2654" s="65"/>
      <c r="SMP2654" s="251"/>
      <c r="SMQ2654" s="251"/>
      <c r="SMR2654" s="251"/>
      <c r="SMS2654" s="52"/>
      <c r="SMT2654" s="250"/>
      <c r="SMU2654" s="65"/>
      <c r="SMV2654" s="251"/>
      <c r="SMW2654" s="251"/>
      <c r="SMX2654" s="251"/>
      <c r="SMY2654" s="52"/>
      <c r="SMZ2654" s="250"/>
      <c r="SNA2654" s="65"/>
      <c r="SNB2654" s="251"/>
      <c r="SNC2654" s="251"/>
      <c r="SND2654" s="251"/>
      <c r="SNE2654" s="52"/>
      <c r="SNF2654" s="250"/>
      <c r="SNG2654" s="65"/>
      <c r="SNH2654" s="251"/>
      <c r="SNI2654" s="251"/>
      <c r="SNJ2654" s="251"/>
      <c r="SNK2654" s="52"/>
      <c r="SNL2654" s="250"/>
      <c r="SNM2654" s="65"/>
      <c r="SNN2654" s="251"/>
      <c r="SNO2654" s="251"/>
      <c r="SNP2654" s="251"/>
      <c r="SNQ2654" s="52"/>
      <c r="SNR2654" s="250"/>
      <c r="SNS2654" s="65"/>
      <c r="SNT2654" s="251"/>
      <c r="SNU2654" s="251"/>
      <c r="SNV2654" s="251"/>
      <c r="SNW2654" s="52"/>
      <c r="SNX2654" s="250"/>
      <c r="SNY2654" s="65"/>
      <c r="SNZ2654" s="251"/>
      <c r="SOA2654" s="251"/>
      <c r="SOB2654" s="251"/>
      <c r="SOC2654" s="52"/>
      <c r="SOD2654" s="250"/>
      <c r="SOE2654" s="65"/>
      <c r="SOF2654" s="251"/>
      <c r="SOG2654" s="251"/>
      <c r="SOH2654" s="251"/>
      <c r="SOI2654" s="52"/>
      <c r="SOJ2654" s="250"/>
      <c r="SOK2654" s="65"/>
      <c r="SOL2654" s="251"/>
      <c r="SOM2654" s="251"/>
      <c r="SON2654" s="251"/>
      <c r="SOO2654" s="52"/>
      <c r="SOP2654" s="250"/>
      <c r="SOQ2654" s="65"/>
      <c r="SOR2654" s="251"/>
      <c r="SOS2654" s="251"/>
      <c r="SOT2654" s="251"/>
      <c r="SOU2654" s="52"/>
      <c r="SOV2654" s="250"/>
      <c r="SOW2654" s="65"/>
      <c r="SOX2654" s="251"/>
      <c r="SOY2654" s="251"/>
      <c r="SOZ2654" s="251"/>
      <c r="SPA2654" s="52"/>
      <c r="SPB2654" s="250"/>
      <c r="SPC2654" s="65"/>
      <c r="SPD2654" s="251"/>
      <c r="SPE2654" s="251"/>
      <c r="SPF2654" s="251"/>
      <c r="SPG2654" s="52"/>
      <c r="SPH2654" s="250"/>
      <c r="SPI2654" s="65"/>
      <c r="SPJ2654" s="251"/>
      <c r="SPK2654" s="251"/>
      <c r="SPL2654" s="251"/>
      <c r="SPM2654" s="52"/>
      <c r="SPN2654" s="250"/>
      <c r="SPO2654" s="65"/>
      <c r="SPP2654" s="251"/>
      <c r="SPQ2654" s="251"/>
      <c r="SPR2654" s="251"/>
      <c r="SPS2654" s="52"/>
      <c r="SPT2654" s="250"/>
      <c r="SPU2654" s="65"/>
      <c r="SPV2654" s="251"/>
      <c r="SPW2654" s="251"/>
      <c r="SPX2654" s="251"/>
      <c r="SPY2654" s="52"/>
      <c r="SPZ2654" s="250"/>
      <c r="SQA2654" s="65"/>
      <c r="SQB2654" s="251"/>
      <c r="SQC2654" s="251"/>
      <c r="SQD2654" s="251"/>
      <c r="SQE2654" s="52"/>
      <c r="SQF2654" s="250"/>
      <c r="SQG2654" s="65"/>
      <c r="SQH2654" s="251"/>
      <c r="SQI2654" s="251"/>
      <c r="SQJ2654" s="251"/>
      <c r="SQK2654" s="52"/>
      <c r="SQL2654" s="250"/>
      <c r="SQM2654" s="65"/>
      <c r="SQN2654" s="251"/>
      <c r="SQO2654" s="251"/>
      <c r="SQP2654" s="251"/>
      <c r="SQQ2654" s="52"/>
      <c r="SQR2654" s="250"/>
      <c r="SQS2654" s="65"/>
      <c r="SQT2654" s="251"/>
      <c r="SQU2654" s="251"/>
      <c r="SQV2654" s="251"/>
      <c r="SQW2654" s="52"/>
      <c r="SQX2654" s="250"/>
      <c r="SQY2654" s="65"/>
      <c r="SQZ2654" s="251"/>
      <c r="SRA2654" s="251"/>
      <c r="SRB2654" s="251"/>
      <c r="SRC2654" s="52"/>
      <c r="SRD2654" s="250"/>
      <c r="SRE2654" s="65"/>
      <c r="SRF2654" s="251"/>
      <c r="SRG2654" s="251"/>
      <c r="SRH2654" s="251"/>
      <c r="SRI2654" s="52"/>
      <c r="SRJ2654" s="250"/>
      <c r="SRK2654" s="65"/>
      <c r="SRL2654" s="251"/>
      <c r="SRM2654" s="251"/>
      <c r="SRN2654" s="251"/>
      <c r="SRO2654" s="52"/>
      <c r="SRP2654" s="250"/>
      <c r="SRQ2654" s="65"/>
      <c r="SRR2654" s="251"/>
      <c r="SRS2654" s="251"/>
      <c r="SRT2654" s="251"/>
      <c r="SRU2654" s="52"/>
      <c r="SRV2654" s="250"/>
      <c r="SRW2654" s="65"/>
      <c r="SRX2654" s="251"/>
      <c r="SRY2654" s="251"/>
      <c r="SRZ2654" s="251"/>
      <c r="SSA2654" s="52"/>
      <c r="SSB2654" s="250"/>
      <c r="SSC2654" s="65"/>
      <c r="SSD2654" s="251"/>
      <c r="SSE2654" s="251"/>
      <c r="SSF2654" s="251"/>
      <c r="SSG2654" s="52"/>
      <c r="SSH2654" s="250"/>
      <c r="SSI2654" s="65"/>
      <c r="SSJ2654" s="251"/>
      <c r="SSK2654" s="251"/>
      <c r="SSL2654" s="251"/>
      <c r="SSM2654" s="52"/>
      <c r="SSN2654" s="250"/>
      <c r="SSO2654" s="65"/>
      <c r="SSP2654" s="251"/>
      <c r="SSQ2654" s="251"/>
      <c r="SSR2654" s="251"/>
      <c r="SSS2654" s="52"/>
      <c r="SST2654" s="250"/>
      <c r="SSU2654" s="65"/>
      <c r="SSV2654" s="251"/>
      <c r="SSW2654" s="251"/>
      <c r="SSX2654" s="251"/>
      <c r="SSY2654" s="52"/>
      <c r="SSZ2654" s="250"/>
      <c r="STA2654" s="65"/>
      <c r="STB2654" s="251"/>
      <c r="STC2654" s="251"/>
      <c r="STD2654" s="251"/>
      <c r="STE2654" s="52"/>
      <c r="STF2654" s="250"/>
      <c r="STG2654" s="65"/>
      <c r="STH2654" s="251"/>
      <c r="STI2654" s="251"/>
      <c r="STJ2654" s="251"/>
      <c r="STK2654" s="52"/>
      <c r="STL2654" s="250"/>
      <c r="STM2654" s="65"/>
      <c r="STN2654" s="251"/>
      <c r="STO2654" s="251"/>
      <c r="STP2654" s="251"/>
      <c r="STQ2654" s="52"/>
      <c r="STR2654" s="250"/>
      <c r="STS2654" s="65"/>
      <c r="STT2654" s="251"/>
      <c r="STU2654" s="251"/>
      <c r="STV2654" s="251"/>
      <c r="STW2654" s="52"/>
      <c r="STX2654" s="250"/>
      <c r="STY2654" s="65"/>
      <c r="STZ2654" s="251"/>
      <c r="SUA2654" s="251"/>
      <c r="SUB2654" s="251"/>
      <c r="SUC2654" s="52"/>
      <c r="SUD2654" s="250"/>
      <c r="SUE2654" s="65"/>
      <c r="SUF2654" s="251"/>
      <c r="SUG2654" s="251"/>
      <c r="SUH2654" s="251"/>
      <c r="SUI2654" s="52"/>
      <c r="SUJ2654" s="250"/>
      <c r="SUK2654" s="65"/>
      <c r="SUL2654" s="251"/>
      <c r="SUM2654" s="251"/>
      <c r="SUN2654" s="251"/>
      <c r="SUO2654" s="52"/>
      <c r="SUP2654" s="250"/>
      <c r="SUQ2654" s="65"/>
      <c r="SUR2654" s="251"/>
      <c r="SUS2654" s="251"/>
      <c r="SUT2654" s="251"/>
      <c r="SUU2654" s="52"/>
      <c r="SUV2654" s="250"/>
      <c r="SUW2654" s="65"/>
      <c r="SUX2654" s="251"/>
      <c r="SUY2654" s="251"/>
      <c r="SUZ2654" s="251"/>
      <c r="SVA2654" s="52"/>
      <c r="SVB2654" s="250"/>
      <c r="SVC2654" s="65"/>
      <c r="SVD2654" s="251"/>
      <c r="SVE2654" s="251"/>
      <c r="SVF2654" s="251"/>
      <c r="SVG2654" s="52"/>
      <c r="SVH2654" s="250"/>
      <c r="SVI2654" s="65"/>
      <c r="SVJ2654" s="251"/>
      <c r="SVK2654" s="251"/>
      <c r="SVL2654" s="251"/>
      <c r="SVM2654" s="52"/>
      <c r="SVN2654" s="250"/>
      <c r="SVO2654" s="65"/>
      <c r="SVP2654" s="251"/>
      <c r="SVQ2654" s="251"/>
      <c r="SVR2654" s="251"/>
      <c r="SVS2654" s="52"/>
      <c r="SVT2654" s="250"/>
      <c r="SVU2654" s="65"/>
      <c r="SVV2654" s="251"/>
      <c r="SVW2654" s="251"/>
      <c r="SVX2654" s="251"/>
      <c r="SVY2654" s="52"/>
      <c r="SVZ2654" s="250"/>
      <c r="SWA2654" s="65"/>
      <c r="SWB2654" s="251"/>
      <c r="SWC2654" s="251"/>
      <c r="SWD2654" s="251"/>
      <c r="SWE2654" s="52"/>
      <c r="SWF2654" s="250"/>
      <c r="SWG2654" s="65"/>
      <c r="SWH2654" s="251"/>
      <c r="SWI2654" s="251"/>
      <c r="SWJ2654" s="251"/>
      <c r="SWK2654" s="52"/>
      <c r="SWL2654" s="250"/>
      <c r="SWM2654" s="65"/>
      <c r="SWN2654" s="251"/>
      <c r="SWO2654" s="251"/>
      <c r="SWP2654" s="251"/>
      <c r="SWQ2654" s="52"/>
      <c r="SWR2654" s="250"/>
      <c r="SWS2654" s="65"/>
      <c r="SWT2654" s="251"/>
      <c r="SWU2654" s="251"/>
      <c r="SWV2654" s="251"/>
      <c r="SWW2654" s="52"/>
      <c r="SWX2654" s="250"/>
      <c r="SWY2654" s="65"/>
      <c r="SWZ2654" s="251"/>
      <c r="SXA2654" s="251"/>
      <c r="SXB2654" s="251"/>
      <c r="SXC2654" s="52"/>
      <c r="SXD2654" s="250"/>
      <c r="SXE2654" s="65"/>
      <c r="SXF2654" s="251"/>
      <c r="SXG2654" s="251"/>
      <c r="SXH2654" s="251"/>
      <c r="SXI2654" s="52"/>
      <c r="SXJ2654" s="250"/>
      <c r="SXK2654" s="65"/>
      <c r="SXL2654" s="251"/>
      <c r="SXM2654" s="251"/>
      <c r="SXN2654" s="251"/>
      <c r="SXO2654" s="52"/>
      <c r="SXP2654" s="250"/>
      <c r="SXQ2654" s="65"/>
      <c r="SXR2654" s="251"/>
      <c r="SXS2654" s="251"/>
      <c r="SXT2654" s="251"/>
      <c r="SXU2654" s="52"/>
      <c r="SXV2654" s="250"/>
      <c r="SXW2654" s="65"/>
      <c r="SXX2654" s="251"/>
      <c r="SXY2654" s="251"/>
      <c r="SXZ2654" s="251"/>
      <c r="SYA2654" s="52"/>
      <c r="SYB2654" s="250"/>
      <c r="SYC2654" s="65"/>
      <c r="SYD2654" s="251"/>
      <c r="SYE2654" s="251"/>
      <c r="SYF2654" s="251"/>
      <c r="SYG2654" s="52"/>
      <c r="SYH2654" s="250"/>
      <c r="SYI2654" s="65"/>
      <c r="SYJ2654" s="251"/>
      <c r="SYK2654" s="251"/>
      <c r="SYL2654" s="251"/>
      <c r="SYM2654" s="52"/>
      <c r="SYN2654" s="250"/>
      <c r="SYO2654" s="65"/>
      <c r="SYP2654" s="251"/>
      <c r="SYQ2654" s="251"/>
      <c r="SYR2654" s="251"/>
      <c r="SYS2654" s="52"/>
      <c r="SYT2654" s="250"/>
      <c r="SYU2654" s="65"/>
      <c r="SYV2654" s="251"/>
      <c r="SYW2654" s="251"/>
      <c r="SYX2654" s="251"/>
      <c r="SYY2654" s="52"/>
      <c r="SYZ2654" s="250"/>
      <c r="SZA2654" s="65"/>
      <c r="SZB2654" s="251"/>
      <c r="SZC2654" s="251"/>
      <c r="SZD2654" s="251"/>
      <c r="SZE2654" s="52"/>
      <c r="SZF2654" s="250"/>
      <c r="SZG2654" s="65"/>
      <c r="SZH2654" s="251"/>
      <c r="SZI2654" s="251"/>
      <c r="SZJ2654" s="251"/>
      <c r="SZK2654" s="52"/>
      <c r="SZL2654" s="250"/>
      <c r="SZM2654" s="65"/>
      <c r="SZN2654" s="251"/>
      <c r="SZO2654" s="251"/>
      <c r="SZP2654" s="251"/>
      <c r="SZQ2654" s="52"/>
      <c r="SZR2654" s="250"/>
      <c r="SZS2654" s="65"/>
      <c r="SZT2654" s="251"/>
      <c r="SZU2654" s="251"/>
      <c r="SZV2654" s="251"/>
      <c r="SZW2654" s="52"/>
      <c r="SZX2654" s="250"/>
      <c r="SZY2654" s="65"/>
      <c r="SZZ2654" s="251"/>
      <c r="TAA2654" s="251"/>
      <c r="TAB2654" s="251"/>
      <c r="TAC2654" s="52"/>
      <c r="TAD2654" s="250"/>
      <c r="TAE2654" s="65"/>
      <c r="TAF2654" s="251"/>
      <c r="TAG2654" s="251"/>
      <c r="TAH2654" s="251"/>
      <c r="TAI2654" s="52"/>
      <c r="TAJ2654" s="250"/>
      <c r="TAK2654" s="65"/>
      <c r="TAL2654" s="251"/>
      <c r="TAM2654" s="251"/>
      <c r="TAN2654" s="251"/>
      <c r="TAO2654" s="52"/>
      <c r="TAP2654" s="250"/>
      <c r="TAQ2654" s="65"/>
      <c r="TAR2654" s="251"/>
      <c r="TAS2654" s="251"/>
      <c r="TAT2654" s="251"/>
      <c r="TAU2654" s="52"/>
      <c r="TAV2654" s="250"/>
      <c r="TAW2654" s="65"/>
      <c r="TAX2654" s="251"/>
      <c r="TAY2654" s="251"/>
      <c r="TAZ2654" s="251"/>
      <c r="TBA2654" s="52"/>
      <c r="TBB2654" s="250"/>
      <c r="TBC2654" s="65"/>
      <c r="TBD2654" s="251"/>
      <c r="TBE2654" s="251"/>
      <c r="TBF2654" s="251"/>
      <c r="TBG2654" s="52"/>
      <c r="TBH2654" s="250"/>
      <c r="TBI2654" s="65"/>
      <c r="TBJ2654" s="251"/>
      <c r="TBK2654" s="251"/>
      <c r="TBL2654" s="251"/>
      <c r="TBM2654" s="52"/>
      <c r="TBN2654" s="250"/>
      <c r="TBO2654" s="65"/>
      <c r="TBP2654" s="251"/>
      <c r="TBQ2654" s="251"/>
      <c r="TBR2654" s="251"/>
      <c r="TBS2654" s="52"/>
      <c r="TBT2654" s="250"/>
      <c r="TBU2654" s="65"/>
      <c r="TBV2654" s="251"/>
      <c r="TBW2654" s="251"/>
      <c r="TBX2654" s="251"/>
      <c r="TBY2654" s="52"/>
      <c r="TBZ2654" s="250"/>
      <c r="TCA2654" s="65"/>
      <c r="TCB2654" s="251"/>
      <c r="TCC2654" s="251"/>
      <c r="TCD2654" s="251"/>
      <c r="TCE2654" s="52"/>
      <c r="TCF2654" s="250"/>
      <c r="TCG2654" s="65"/>
      <c r="TCH2654" s="251"/>
      <c r="TCI2654" s="251"/>
      <c r="TCJ2654" s="251"/>
      <c r="TCK2654" s="52"/>
      <c r="TCL2654" s="250"/>
      <c r="TCM2654" s="65"/>
      <c r="TCN2654" s="251"/>
      <c r="TCO2654" s="251"/>
      <c r="TCP2654" s="251"/>
      <c r="TCQ2654" s="52"/>
      <c r="TCR2654" s="250"/>
      <c r="TCS2654" s="65"/>
      <c r="TCT2654" s="251"/>
      <c r="TCU2654" s="251"/>
      <c r="TCV2654" s="251"/>
      <c r="TCW2654" s="52"/>
      <c r="TCX2654" s="250"/>
      <c r="TCY2654" s="65"/>
      <c r="TCZ2654" s="251"/>
      <c r="TDA2654" s="251"/>
      <c r="TDB2654" s="251"/>
      <c r="TDC2654" s="52"/>
      <c r="TDD2654" s="250"/>
      <c r="TDE2654" s="65"/>
      <c r="TDF2654" s="251"/>
      <c r="TDG2654" s="251"/>
      <c r="TDH2654" s="251"/>
      <c r="TDI2654" s="52"/>
      <c r="TDJ2654" s="250"/>
      <c r="TDK2654" s="65"/>
      <c r="TDL2654" s="251"/>
      <c r="TDM2654" s="251"/>
      <c r="TDN2654" s="251"/>
      <c r="TDO2654" s="52"/>
      <c r="TDP2654" s="250"/>
      <c r="TDQ2654" s="65"/>
      <c r="TDR2654" s="251"/>
      <c r="TDS2654" s="251"/>
      <c r="TDT2654" s="251"/>
      <c r="TDU2654" s="52"/>
      <c r="TDV2654" s="250"/>
      <c r="TDW2654" s="65"/>
      <c r="TDX2654" s="251"/>
      <c r="TDY2654" s="251"/>
      <c r="TDZ2654" s="251"/>
      <c r="TEA2654" s="52"/>
      <c r="TEB2654" s="250"/>
      <c r="TEC2654" s="65"/>
      <c r="TED2654" s="251"/>
      <c r="TEE2654" s="251"/>
      <c r="TEF2654" s="251"/>
      <c r="TEG2654" s="52"/>
      <c r="TEH2654" s="250"/>
      <c r="TEI2654" s="65"/>
      <c r="TEJ2654" s="251"/>
      <c r="TEK2654" s="251"/>
      <c r="TEL2654" s="251"/>
      <c r="TEM2654" s="52"/>
      <c r="TEN2654" s="250"/>
      <c r="TEO2654" s="65"/>
      <c r="TEP2654" s="251"/>
      <c r="TEQ2654" s="251"/>
      <c r="TER2654" s="251"/>
      <c r="TES2654" s="52"/>
      <c r="TET2654" s="250"/>
      <c r="TEU2654" s="65"/>
      <c r="TEV2654" s="251"/>
      <c r="TEW2654" s="251"/>
      <c r="TEX2654" s="251"/>
      <c r="TEY2654" s="52"/>
      <c r="TEZ2654" s="250"/>
      <c r="TFA2654" s="65"/>
      <c r="TFB2654" s="251"/>
      <c r="TFC2654" s="251"/>
      <c r="TFD2654" s="251"/>
      <c r="TFE2654" s="52"/>
      <c r="TFF2654" s="250"/>
      <c r="TFG2654" s="65"/>
      <c r="TFH2654" s="251"/>
      <c r="TFI2654" s="251"/>
      <c r="TFJ2654" s="251"/>
      <c r="TFK2654" s="52"/>
      <c r="TFL2654" s="250"/>
      <c r="TFM2654" s="65"/>
      <c r="TFN2654" s="251"/>
      <c r="TFO2654" s="251"/>
      <c r="TFP2654" s="251"/>
      <c r="TFQ2654" s="52"/>
      <c r="TFR2654" s="250"/>
      <c r="TFS2654" s="65"/>
      <c r="TFT2654" s="251"/>
      <c r="TFU2654" s="251"/>
      <c r="TFV2654" s="251"/>
      <c r="TFW2654" s="52"/>
      <c r="TFX2654" s="250"/>
      <c r="TFY2654" s="65"/>
      <c r="TFZ2654" s="251"/>
      <c r="TGA2654" s="251"/>
      <c r="TGB2654" s="251"/>
      <c r="TGC2654" s="52"/>
      <c r="TGD2654" s="250"/>
      <c r="TGE2654" s="65"/>
      <c r="TGF2654" s="251"/>
      <c r="TGG2654" s="251"/>
      <c r="TGH2654" s="251"/>
      <c r="TGI2654" s="52"/>
      <c r="TGJ2654" s="250"/>
      <c r="TGK2654" s="65"/>
      <c r="TGL2654" s="251"/>
      <c r="TGM2654" s="251"/>
      <c r="TGN2654" s="251"/>
      <c r="TGO2654" s="52"/>
      <c r="TGP2654" s="250"/>
      <c r="TGQ2654" s="65"/>
      <c r="TGR2654" s="251"/>
      <c r="TGS2654" s="251"/>
      <c r="TGT2654" s="251"/>
      <c r="TGU2654" s="52"/>
      <c r="TGV2654" s="250"/>
      <c r="TGW2654" s="65"/>
      <c r="TGX2654" s="251"/>
      <c r="TGY2654" s="251"/>
      <c r="TGZ2654" s="251"/>
      <c r="THA2654" s="52"/>
      <c r="THB2654" s="250"/>
      <c r="THC2654" s="65"/>
      <c r="THD2654" s="251"/>
      <c r="THE2654" s="251"/>
      <c r="THF2654" s="251"/>
      <c r="THG2654" s="52"/>
      <c r="THH2654" s="250"/>
      <c r="THI2654" s="65"/>
      <c r="THJ2654" s="251"/>
      <c r="THK2654" s="251"/>
      <c r="THL2654" s="251"/>
      <c r="THM2654" s="52"/>
      <c r="THN2654" s="250"/>
      <c r="THO2654" s="65"/>
      <c r="THP2654" s="251"/>
      <c r="THQ2654" s="251"/>
      <c r="THR2654" s="251"/>
      <c r="THS2654" s="52"/>
      <c r="THT2654" s="250"/>
      <c r="THU2654" s="65"/>
      <c r="THV2654" s="251"/>
      <c r="THW2654" s="251"/>
      <c r="THX2654" s="251"/>
      <c r="THY2654" s="52"/>
      <c r="THZ2654" s="250"/>
      <c r="TIA2654" s="65"/>
      <c r="TIB2654" s="251"/>
      <c r="TIC2654" s="251"/>
      <c r="TID2654" s="251"/>
      <c r="TIE2654" s="52"/>
      <c r="TIF2654" s="250"/>
      <c r="TIG2654" s="65"/>
      <c r="TIH2654" s="251"/>
      <c r="TII2654" s="251"/>
      <c r="TIJ2654" s="251"/>
      <c r="TIK2654" s="52"/>
      <c r="TIL2654" s="250"/>
      <c r="TIM2654" s="65"/>
      <c r="TIN2654" s="251"/>
      <c r="TIO2654" s="251"/>
      <c r="TIP2654" s="251"/>
      <c r="TIQ2654" s="52"/>
      <c r="TIR2654" s="250"/>
      <c r="TIS2654" s="65"/>
      <c r="TIT2654" s="251"/>
      <c r="TIU2654" s="251"/>
      <c r="TIV2654" s="251"/>
      <c r="TIW2654" s="52"/>
      <c r="TIX2654" s="250"/>
      <c r="TIY2654" s="65"/>
      <c r="TIZ2654" s="251"/>
      <c r="TJA2654" s="251"/>
      <c r="TJB2654" s="251"/>
      <c r="TJC2654" s="52"/>
      <c r="TJD2654" s="250"/>
      <c r="TJE2654" s="65"/>
      <c r="TJF2654" s="251"/>
      <c r="TJG2654" s="251"/>
      <c r="TJH2654" s="251"/>
      <c r="TJI2654" s="52"/>
      <c r="TJJ2654" s="250"/>
      <c r="TJK2654" s="65"/>
      <c r="TJL2654" s="251"/>
      <c r="TJM2654" s="251"/>
      <c r="TJN2654" s="251"/>
      <c r="TJO2654" s="52"/>
      <c r="TJP2654" s="250"/>
      <c r="TJQ2654" s="65"/>
      <c r="TJR2654" s="251"/>
      <c r="TJS2654" s="251"/>
      <c r="TJT2654" s="251"/>
      <c r="TJU2654" s="52"/>
      <c r="TJV2654" s="250"/>
      <c r="TJW2654" s="65"/>
      <c r="TJX2654" s="251"/>
      <c r="TJY2654" s="251"/>
      <c r="TJZ2654" s="251"/>
      <c r="TKA2654" s="52"/>
      <c r="TKB2654" s="250"/>
      <c r="TKC2654" s="65"/>
      <c r="TKD2654" s="251"/>
      <c r="TKE2654" s="251"/>
      <c r="TKF2654" s="251"/>
      <c r="TKG2654" s="52"/>
      <c r="TKH2654" s="250"/>
      <c r="TKI2654" s="65"/>
      <c r="TKJ2654" s="251"/>
      <c r="TKK2654" s="251"/>
      <c r="TKL2654" s="251"/>
      <c r="TKM2654" s="52"/>
      <c r="TKN2654" s="250"/>
      <c r="TKO2654" s="65"/>
      <c r="TKP2654" s="251"/>
      <c r="TKQ2654" s="251"/>
      <c r="TKR2654" s="251"/>
      <c r="TKS2654" s="52"/>
      <c r="TKT2654" s="250"/>
      <c r="TKU2654" s="65"/>
      <c r="TKV2654" s="251"/>
      <c r="TKW2654" s="251"/>
      <c r="TKX2654" s="251"/>
      <c r="TKY2654" s="52"/>
      <c r="TKZ2654" s="250"/>
      <c r="TLA2654" s="65"/>
      <c r="TLB2654" s="251"/>
      <c r="TLC2654" s="251"/>
      <c r="TLD2654" s="251"/>
      <c r="TLE2654" s="52"/>
      <c r="TLF2654" s="250"/>
      <c r="TLG2654" s="65"/>
      <c r="TLH2654" s="251"/>
      <c r="TLI2654" s="251"/>
      <c r="TLJ2654" s="251"/>
      <c r="TLK2654" s="52"/>
      <c r="TLL2654" s="250"/>
      <c r="TLM2654" s="65"/>
      <c r="TLN2654" s="251"/>
      <c r="TLO2654" s="251"/>
      <c r="TLP2654" s="251"/>
      <c r="TLQ2654" s="52"/>
      <c r="TLR2654" s="250"/>
      <c r="TLS2654" s="65"/>
      <c r="TLT2654" s="251"/>
      <c r="TLU2654" s="251"/>
      <c r="TLV2654" s="251"/>
      <c r="TLW2654" s="52"/>
      <c r="TLX2654" s="250"/>
      <c r="TLY2654" s="65"/>
      <c r="TLZ2654" s="251"/>
      <c r="TMA2654" s="251"/>
      <c r="TMB2654" s="251"/>
      <c r="TMC2654" s="52"/>
      <c r="TMD2654" s="250"/>
      <c r="TME2654" s="65"/>
      <c r="TMF2654" s="251"/>
      <c r="TMG2654" s="251"/>
      <c r="TMH2654" s="251"/>
      <c r="TMI2654" s="52"/>
      <c r="TMJ2654" s="250"/>
      <c r="TMK2654" s="65"/>
      <c r="TML2654" s="251"/>
      <c r="TMM2654" s="251"/>
      <c r="TMN2654" s="251"/>
      <c r="TMO2654" s="52"/>
      <c r="TMP2654" s="250"/>
      <c r="TMQ2654" s="65"/>
      <c r="TMR2654" s="251"/>
      <c r="TMS2654" s="251"/>
      <c r="TMT2654" s="251"/>
      <c r="TMU2654" s="52"/>
      <c r="TMV2654" s="250"/>
      <c r="TMW2654" s="65"/>
      <c r="TMX2654" s="251"/>
      <c r="TMY2654" s="251"/>
      <c r="TMZ2654" s="251"/>
      <c r="TNA2654" s="52"/>
      <c r="TNB2654" s="250"/>
      <c r="TNC2654" s="65"/>
      <c r="TND2654" s="251"/>
      <c r="TNE2654" s="251"/>
      <c r="TNF2654" s="251"/>
      <c r="TNG2654" s="52"/>
      <c r="TNH2654" s="250"/>
      <c r="TNI2654" s="65"/>
      <c r="TNJ2654" s="251"/>
      <c r="TNK2654" s="251"/>
      <c r="TNL2654" s="251"/>
      <c r="TNM2654" s="52"/>
      <c r="TNN2654" s="250"/>
      <c r="TNO2654" s="65"/>
      <c r="TNP2654" s="251"/>
      <c r="TNQ2654" s="251"/>
      <c r="TNR2654" s="251"/>
      <c r="TNS2654" s="52"/>
      <c r="TNT2654" s="250"/>
      <c r="TNU2654" s="65"/>
      <c r="TNV2654" s="251"/>
      <c r="TNW2654" s="251"/>
      <c r="TNX2654" s="251"/>
      <c r="TNY2654" s="52"/>
      <c r="TNZ2654" s="250"/>
      <c r="TOA2654" s="65"/>
      <c r="TOB2654" s="251"/>
      <c r="TOC2654" s="251"/>
      <c r="TOD2654" s="251"/>
      <c r="TOE2654" s="52"/>
      <c r="TOF2654" s="250"/>
      <c r="TOG2654" s="65"/>
      <c r="TOH2654" s="251"/>
      <c r="TOI2654" s="251"/>
      <c r="TOJ2654" s="251"/>
      <c r="TOK2654" s="52"/>
      <c r="TOL2654" s="250"/>
      <c r="TOM2654" s="65"/>
      <c r="TON2654" s="251"/>
      <c r="TOO2654" s="251"/>
      <c r="TOP2654" s="251"/>
      <c r="TOQ2654" s="52"/>
      <c r="TOR2654" s="250"/>
      <c r="TOS2654" s="65"/>
      <c r="TOT2654" s="251"/>
      <c r="TOU2654" s="251"/>
      <c r="TOV2654" s="251"/>
      <c r="TOW2654" s="52"/>
      <c r="TOX2654" s="250"/>
      <c r="TOY2654" s="65"/>
      <c r="TOZ2654" s="251"/>
      <c r="TPA2654" s="251"/>
      <c r="TPB2654" s="251"/>
      <c r="TPC2654" s="52"/>
      <c r="TPD2654" s="250"/>
      <c r="TPE2654" s="65"/>
      <c r="TPF2654" s="251"/>
      <c r="TPG2654" s="251"/>
      <c r="TPH2654" s="251"/>
      <c r="TPI2654" s="52"/>
      <c r="TPJ2654" s="250"/>
      <c r="TPK2654" s="65"/>
      <c r="TPL2654" s="251"/>
      <c r="TPM2654" s="251"/>
      <c r="TPN2654" s="251"/>
      <c r="TPO2654" s="52"/>
      <c r="TPP2654" s="250"/>
      <c r="TPQ2654" s="65"/>
      <c r="TPR2654" s="251"/>
      <c r="TPS2654" s="251"/>
      <c r="TPT2654" s="251"/>
      <c r="TPU2654" s="52"/>
      <c r="TPV2654" s="250"/>
      <c r="TPW2654" s="65"/>
      <c r="TPX2654" s="251"/>
      <c r="TPY2654" s="251"/>
      <c r="TPZ2654" s="251"/>
      <c r="TQA2654" s="52"/>
      <c r="TQB2654" s="250"/>
      <c r="TQC2654" s="65"/>
      <c r="TQD2654" s="251"/>
      <c r="TQE2654" s="251"/>
      <c r="TQF2654" s="251"/>
      <c r="TQG2654" s="52"/>
      <c r="TQH2654" s="250"/>
      <c r="TQI2654" s="65"/>
      <c r="TQJ2654" s="251"/>
      <c r="TQK2654" s="251"/>
      <c r="TQL2654" s="251"/>
      <c r="TQM2654" s="52"/>
      <c r="TQN2654" s="250"/>
      <c r="TQO2654" s="65"/>
      <c r="TQP2654" s="251"/>
      <c r="TQQ2654" s="251"/>
      <c r="TQR2654" s="251"/>
      <c r="TQS2654" s="52"/>
      <c r="TQT2654" s="250"/>
      <c r="TQU2654" s="65"/>
      <c r="TQV2654" s="251"/>
      <c r="TQW2654" s="251"/>
      <c r="TQX2654" s="251"/>
      <c r="TQY2654" s="52"/>
      <c r="TQZ2654" s="250"/>
      <c r="TRA2654" s="65"/>
      <c r="TRB2654" s="251"/>
      <c r="TRC2654" s="251"/>
      <c r="TRD2654" s="251"/>
      <c r="TRE2654" s="52"/>
      <c r="TRF2654" s="250"/>
      <c r="TRG2654" s="65"/>
      <c r="TRH2654" s="251"/>
      <c r="TRI2654" s="251"/>
      <c r="TRJ2654" s="251"/>
      <c r="TRK2654" s="52"/>
      <c r="TRL2654" s="250"/>
      <c r="TRM2654" s="65"/>
      <c r="TRN2654" s="251"/>
      <c r="TRO2654" s="251"/>
      <c r="TRP2654" s="251"/>
      <c r="TRQ2654" s="52"/>
      <c r="TRR2654" s="250"/>
      <c r="TRS2654" s="65"/>
      <c r="TRT2654" s="251"/>
      <c r="TRU2654" s="251"/>
      <c r="TRV2654" s="251"/>
      <c r="TRW2654" s="52"/>
      <c r="TRX2654" s="250"/>
      <c r="TRY2654" s="65"/>
      <c r="TRZ2654" s="251"/>
      <c r="TSA2654" s="251"/>
      <c r="TSB2654" s="251"/>
      <c r="TSC2654" s="52"/>
      <c r="TSD2654" s="250"/>
      <c r="TSE2654" s="65"/>
      <c r="TSF2654" s="251"/>
      <c r="TSG2654" s="251"/>
      <c r="TSH2654" s="251"/>
      <c r="TSI2654" s="52"/>
      <c r="TSJ2654" s="250"/>
      <c r="TSK2654" s="65"/>
      <c r="TSL2654" s="251"/>
      <c r="TSM2654" s="251"/>
      <c r="TSN2654" s="251"/>
      <c r="TSO2654" s="52"/>
      <c r="TSP2654" s="250"/>
      <c r="TSQ2654" s="65"/>
      <c r="TSR2654" s="251"/>
      <c r="TSS2654" s="251"/>
      <c r="TST2654" s="251"/>
      <c r="TSU2654" s="52"/>
      <c r="TSV2654" s="250"/>
      <c r="TSW2654" s="65"/>
      <c r="TSX2654" s="251"/>
      <c r="TSY2654" s="251"/>
      <c r="TSZ2654" s="251"/>
      <c r="TTA2654" s="52"/>
      <c r="TTB2654" s="250"/>
      <c r="TTC2654" s="65"/>
      <c r="TTD2654" s="251"/>
      <c r="TTE2654" s="251"/>
      <c r="TTF2654" s="251"/>
      <c r="TTG2654" s="52"/>
      <c r="TTH2654" s="250"/>
      <c r="TTI2654" s="65"/>
      <c r="TTJ2654" s="251"/>
      <c r="TTK2654" s="251"/>
      <c r="TTL2654" s="251"/>
      <c r="TTM2654" s="52"/>
      <c r="TTN2654" s="250"/>
      <c r="TTO2654" s="65"/>
      <c r="TTP2654" s="251"/>
      <c r="TTQ2654" s="251"/>
      <c r="TTR2654" s="251"/>
      <c r="TTS2654" s="52"/>
      <c r="TTT2654" s="250"/>
      <c r="TTU2654" s="65"/>
      <c r="TTV2654" s="251"/>
      <c r="TTW2654" s="251"/>
      <c r="TTX2654" s="251"/>
      <c r="TTY2654" s="52"/>
      <c r="TTZ2654" s="250"/>
      <c r="TUA2654" s="65"/>
      <c r="TUB2654" s="251"/>
      <c r="TUC2654" s="251"/>
      <c r="TUD2654" s="251"/>
      <c r="TUE2654" s="52"/>
      <c r="TUF2654" s="250"/>
      <c r="TUG2654" s="65"/>
      <c r="TUH2654" s="251"/>
      <c r="TUI2654" s="251"/>
      <c r="TUJ2654" s="251"/>
      <c r="TUK2654" s="52"/>
      <c r="TUL2654" s="250"/>
      <c r="TUM2654" s="65"/>
      <c r="TUN2654" s="251"/>
      <c r="TUO2654" s="251"/>
      <c r="TUP2654" s="251"/>
      <c r="TUQ2654" s="52"/>
      <c r="TUR2654" s="250"/>
      <c r="TUS2654" s="65"/>
      <c r="TUT2654" s="251"/>
      <c r="TUU2654" s="251"/>
      <c r="TUV2654" s="251"/>
      <c r="TUW2654" s="52"/>
      <c r="TUX2654" s="250"/>
      <c r="TUY2654" s="65"/>
      <c r="TUZ2654" s="251"/>
      <c r="TVA2654" s="251"/>
      <c r="TVB2654" s="251"/>
      <c r="TVC2654" s="52"/>
      <c r="TVD2654" s="250"/>
      <c r="TVE2654" s="65"/>
      <c r="TVF2654" s="251"/>
      <c r="TVG2654" s="251"/>
      <c r="TVH2654" s="251"/>
      <c r="TVI2654" s="52"/>
      <c r="TVJ2654" s="250"/>
      <c r="TVK2654" s="65"/>
      <c r="TVL2654" s="251"/>
      <c r="TVM2654" s="251"/>
      <c r="TVN2654" s="251"/>
      <c r="TVO2654" s="52"/>
      <c r="TVP2654" s="250"/>
      <c r="TVQ2654" s="65"/>
      <c r="TVR2654" s="251"/>
      <c r="TVS2654" s="251"/>
      <c r="TVT2654" s="251"/>
      <c r="TVU2654" s="52"/>
      <c r="TVV2654" s="250"/>
      <c r="TVW2654" s="65"/>
      <c r="TVX2654" s="251"/>
      <c r="TVY2654" s="251"/>
      <c r="TVZ2654" s="251"/>
      <c r="TWA2654" s="52"/>
      <c r="TWB2654" s="250"/>
      <c r="TWC2654" s="65"/>
      <c r="TWD2654" s="251"/>
      <c r="TWE2654" s="251"/>
      <c r="TWF2654" s="251"/>
      <c r="TWG2654" s="52"/>
      <c r="TWH2654" s="250"/>
      <c r="TWI2654" s="65"/>
      <c r="TWJ2654" s="251"/>
      <c r="TWK2654" s="251"/>
      <c r="TWL2654" s="251"/>
      <c r="TWM2654" s="52"/>
      <c r="TWN2654" s="250"/>
      <c r="TWO2654" s="65"/>
      <c r="TWP2654" s="251"/>
      <c r="TWQ2654" s="251"/>
      <c r="TWR2654" s="251"/>
      <c r="TWS2654" s="52"/>
      <c r="TWT2654" s="250"/>
      <c r="TWU2654" s="65"/>
      <c r="TWV2654" s="251"/>
      <c r="TWW2654" s="251"/>
      <c r="TWX2654" s="251"/>
      <c r="TWY2654" s="52"/>
      <c r="TWZ2654" s="250"/>
      <c r="TXA2654" s="65"/>
      <c r="TXB2654" s="251"/>
      <c r="TXC2654" s="251"/>
      <c r="TXD2654" s="251"/>
      <c r="TXE2654" s="52"/>
      <c r="TXF2654" s="250"/>
      <c r="TXG2654" s="65"/>
      <c r="TXH2654" s="251"/>
      <c r="TXI2654" s="251"/>
      <c r="TXJ2654" s="251"/>
      <c r="TXK2654" s="52"/>
      <c r="TXL2654" s="250"/>
      <c r="TXM2654" s="65"/>
      <c r="TXN2654" s="251"/>
      <c r="TXO2654" s="251"/>
      <c r="TXP2654" s="251"/>
      <c r="TXQ2654" s="52"/>
      <c r="TXR2654" s="250"/>
      <c r="TXS2654" s="65"/>
      <c r="TXT2654" s="251"/>
      <c r="TXU2654" s="251"/>
      <c r="TXV2654" s="251"/>
      <c r="TXW2654" s="52"/>
      <c r="TXX2654" s="250"/>
      <c r="TXY2654" s="65"/>
      <c r="TXZ2654" s="251"/>
      <c r="TYA2654" s="251"/>
      <c r="TYB2654" s="251"/>
      <c r="TYC2654" s="52"/>
      <c r="TYD2654" s="250"/>
      <c r="TYE2654" s="65"/>
      <c r="TYF2654" s="251"/>
      <c r="TYG2654" s="251"/>
      <c r="TYH2654" s="251"/>
      <c r="TYI2654" s="52"/>
      <c r="TYJ2654" s="250"/>
      <c r="TYK2654" s="65"/>
      <c r="TYL2654" s="251"/>
      <c r="TYM2654" s="251"/>
      <c r="TYN2654" s="251"/>
      <c r="TYO2654" s="52"/>
      <c r="TYP2654" s="250"/>
      <c r="TYQ2654" s="65"/>
      <c r="TYR2654" s="251"/>
      <c r="TYS2654" s="251"/>
      <c r="TYT2654" s="251"/>
      <c r="TYU2654" s="52"/>
      <c r="TYV2654" s="250"/>
      <c r="TYW2654" s="65"/>
      <c r="TYX2654" s="251"/>
      <c r="TYY2654" s="251"/>
      <c r="TYZ2654" s="251"/>
      <c r="TZA2654" s="52"/>
      <c r="TZB2654" s="250"/>
      <c r="TZC2654" s="65"/>
      <c r="TZD2654" s="251"/>
      <c r="TZE2654" s="251"/>
      <c r="TZF2654" s="251"/>
      <c r="TZG2654" s="52"/>
      <c r="TZH2654" s="250"/>
      <c r="TZI2654" s="65"/>
      <c r="TZJ2654" s="251"/>
      <c r="TZK2654" s="251"/>
      <c r="TZL2654" s="251"/>
      <c r="TZM2654" s="52"/>
      <c r="TZN2654" s="250"/>
      <c r="TZO2654" s="65"/>
      <c r="TZP2654" s="251"/>
      <c r="TZQ2654" s="251"/>
      <c r="TZR2654" s="251"/>
      <c r="TZS2654" s="52"/>
      <c r="TZT2654" s="250"/>
      <c r="TZU2654" s="65"/>
      <c r="TZV2654" s="251"/>
      <c r="TZW2654" s="251"/>
      <c r="TZX2654" s="251"/>
      <c r="TZY2654" s="52"/>
      <c r="TZZ2654" s="250"/>
      <c r="UAA2654" s="65"/>
      <c r="UAB2654" s="251"/>
      <c r="UAC2654" s="251"/>
      <c r="UAD2654" s="251"/>
      <c r="UAE2654" s="52"/>
      <c r="UAF2654" s="250"/>
      <c r="UAG2654" s="65"/>
      <c r="UAH2654" s="251"/>
      <c r="UAI2654" s="251"/>
      <c r="UAJ2654" s="251"/>
      <c r="UAK2654" s="52"/>
      <c r="UAL2654" s="250"/>
      <c r="UAM2654" s="65"/>
      <c r="UAN2654" s="251"/>
      <c r="UAO2654" s="251"/>
      <c r="UAP2654" s="251"/>
      <c r="UAQ2654" s="52"/>
      <c r="UAR2654" s="250"/>
      <c r="UAS2654" s="65"/>
      <c r="UAT2654" s="251"/>
      <c r="UAU2654" s="251"/>
      <c r="UAV2654" s="251"/>
      <c r="UAW2654" s="52"/>
      <c r="UAX2654" s="250"/>
      <c r="UAY2654" s="65"/>
      <c r="UAZ2654" s="251"/>
      <c r="UBA2654" s="251"/>
      <c r="UBB2654" s="251"/>
      <c r="UBC2654" s="52"/>
      <c r="UBD2654" s="250"/>
      <c r="UBE2654" s="65"/>
      <c r="UBF2654" s="251"/>
      <c r="UBG2654" s="251"/>
      <c r="UBH2654" s="251"/>
      <c r="UBI2654" s="52"/>
      <c r="UBJ2654" s="250"/>
      <c r="UBK2654" s="65"/>
      <c r="UBL2654" s="251"/>
      <c r="UBM2654" s="251"/>
      <c r="UBN2654" s="251"/>
      <c r="UBO2654" s="52"/>
      <c r="UBP2654" s="250"/>
      <c r="UBQ2654" s="65"/>
      <c r="UBR2654" s="251"/>
      <c r="UBS2654" s="251"/>
      <c r="UBT2654" s="251"/>
      <c r="UBU2654" s="52"/>
      <c r="UBV2654" s="250"/>
      <c r="UBW2654" s="65"/>
      <c r="UBX2654" s="251"/>
      <c r="UBY2654" s="251"/>
      <c r="UBZ2654" s="251"/>
      <c r="UCA2654" s="52"/>
      <c r="UCB2654" s="250"/>
      <c r="UCC2654" s="65"/>
      <c r="UCD2654" s="251"/>
      <c r="UCE2654" s="251"/>
      <c r="UCF2654" s="251"/>
      <c r="UCG2654" s="52"/>
      <c r="UCH2654" s="250"/>
      <c r="UCI2654" s="65"/>
      <c r="UCJ2654" s="251"/>
      <c r="UCK2654" s="251"/>
      <c r="UCL2654" s="251"/>
      <c r="UCM2654" s="52"/>
      <c r="UCN2654" s="250"/>
      <c r="UCO2654" s="65"/>
      <c r="UCP2654" s="251"/>
      <c r="UCQ2654" s="251"/>
      <c r="UCR2654" s="251"/>
      <c r="UCS2654" s="52"/>
      <c r="UCT2654" s="250"/>
      <c r="UCU2654" s="65"/>
      <c r="UCV2654" s="251"/>
      <c r="UCW2654" s="251"/>
      <c r="UCX2654" s="251"/>
      <c r="UCY2654" s="52"/>
      <c r="UCZ2654" s="250"/>
      <c r="UDA2654" s="65"/>
      <c r="UDB2654" s="251"/>
      <c r="UDC2654" s="251"/>
      <c r="UDD2654" s="251"/>
      <c r="UDE2654" s="52"/>
      <c r="UDF2654" s="250"/>
      <c r="UDG2654" s="65"/>
      <c r="UDH2654" s="251"/>
      <c r="UDI2654" s="251"/>
      <c r="UDJ2654" s="251"/>
      <c r="UDK2654" s="52"/>
      <c r="UDL2654" s="250"/>
      <c r="UDM2654" s="65"/>
      <c r="UDN2654" s="251"/>
      <c r="UDO2654" s="251"/>
      <c r="UDP2654" s="251"/>
      <c r="UDQ2654" s="52"/>
      <c r="UDR2654" s="250"/>
      <c r="UDS2654" s="65"/>
      <c r="UDT2654" s="251"/>
      <c r="UDU2654" s="251"/>
      <c r="UDV2654" s="251"/>
      <c r="UDW2654" s="52"/>
      <c r="UDX2654" s="250"/>
      <c r="UDY2654" s="65"/>
      <c r="UDZ2654" s="251"/>
      <c r="UEA2654" s="251"/>
      <c r="UEB2654" s="251"/>
      <c r="UEC2654" s="52"/>
      <c r="UED2654" s="250"/>
      <c r="UEE2654" s="65"/>
      <c r="UEF2654" s="251"/>
      <c r="UEG2654" s="251"/>
      <c r="UEH2654" s="251"/>
      <c r="UEI2654" s="52"/>
      <c r="UEJ2654" s="250"/>
      <c r="UEK2654" s="65"/>
      <c r="UEL2654" s="251"/>
      <c r="UEM2654" s="251"/>
      <c r="UEN2654" s="251"/>
      <c r="UEO2654" s="52"/>
      <c r="UEP2654" s="250"/>
      <c r="UEQ2654" s="65"/>
      <c r="UER2654" s="251"/>
      <c r="UES2654" s="251"/>
      <c r="UET2654" s="251"/>
      <c r="UEU2654" s="52"/>
      <c r="UEV2654" s="250"/>
      <c r="UEW2654" s="65"/>
      <c r="UEX2654" s="251"/>
      <c r="UEY2654" s="251"/>
      <c r="UEZ2654" s="251"/>
      <c r="UFA2654" s="52"/>
      <c r="UFB2654" s="250"/>
      <c r="UFC2654" s="65"/>
      <c r="UFD2654" s="251"/>
      <c r="UFE2654" s="251"/>
      <c r="UFF2654" s="251"/>
      <c r="UFG2654" s="52"/>
      <c r="UFH2654" s="250"/>
      <c r="UFI2654" s="65"/>
      <c r="UFJ2654" s="251"/>
      <c r="UFK2654" s="251"/>
      <c r="UFL2654" s="251"/>
      <c r="UFM2654" s="52"/>
      <c r="UFN2654" s="250"/>
      <c r="UFO2654" s="65"/>
      <c r="UFP2654" s="251"/>
      <c r="UFQ2654" s="251"/>
      <c r="UFR2654" s="251"/>
      <c r="UFS2654" s="52"/>
      <c r="UFT2654" s="250"/>
      <c r="UFU2654" s="65"/>
      <c r="UFV2654" s="251"/>
      <c r="UFW2654" s="251"/>
      <c r="UFX2654" s="251"/>
      <c r="UFY2654" s="52"/>
      <c r="UFZ2654" s="250"/>
      <c r="UGA2654" s="65"/>
      <c r="UGB2654" s="251"/>
      <c r="UGC2654" s="251"/>
      <c r="UGD2654" s="251"/>
      <c r="UGE2654" s="52"/>
      <c r="UGF2654" s="250"/>
      <c r="UGG2654" s="65"/>
      <c r="UGH2654" s="251"/>
      <c r="UGI2654" s="251"/>
      <c r="UGJ2654" s="251"/>
      <c r="UGK2654" s="52"/>
      <c r="UGL2654" s="250"/>
      <c r="UGM2654" s="65"/>
      <c r="UGN2654" s="251"/>
      <c r="UGO2654" s="251"/>
      <c r="UGP2654" s="251"/>
      <c r="UGQ2654" s="52"/>
      <c r="UGR2654" s="250"/>
      <c r="UGS2654" s="65"/>
      <c r="UGT2654" s="251"/>
      <c r="UGU2654" s="251"/>
      <c r="UGV2654" s="251"/>
      <c r="UGW2654" s="52"/>
      <c r="UGX2654" s="250"/>
      <c r="UGY2654" s="65"/>
      <c r="UGZ2654" s="251"/>
      <c r="UHA2654" s="251"/>
      <c r="UHB2654" s="251"/>
      <c r="UHC2654" s="52"/>
      <c r="UHD2654" s="250"/>
      <c r="UHE2654" s="65"/>
      <c r="UHF2654" s="251"/>
      <c r="UHG2654" s="251"/>
      <c r="UHH2654" s="251"/>
      <c r="UHI2654" s="52"/>
      <c r="UHJ2654" s="250"/>
      <c r="UHK2654" s="65"/>
      <c r="UHL2654" s="251"/>
      <c r="UHM2654" s="251"/>
      <c r="UHN2654" s="251"/>
      <c r="UHO2654" s="52"/>
      <c r="UHP2654" s="250"/>
      <c r="UHQ2654" s="65"/>
      <c r="UHR2654" s="251"/>
      <c r="UHS2654" s="251"/>
      <c r="UHT2654" s="251"/>
      <c r="UHU2654" s="52"/>
      <c r="UHV2654" s="250"/>
      <c r="UHW2654" s="65"/>
      <c r="UHX2654" s="251"/>
      <c r="UHY2654" s="251"/>
      <c r="UHZ2654" s="251"/>
      <c r="UIA2654" s="52"/>
      <c r="UIB2654" s="250"/>
      <c r="UIC2654" s="65"/>
      <c r="UID2654" s="251"/>
      <c r="UIE2654" s="251"/>
      <c r="UIF2654" s="251"/>
      <c r="UIG2654" s="52"/>
      <c r="UIH2654" s="250"/>
      <c r="UII2654" s="65"/>
      <c r="UIJ2654" s="251"/>
      <c r="UIK2654" s="251"/>
      <c r="UIL2654" s="251"/>
      <c r="UIM2654" s="52"/>
      <c r="UIN2654" s="250"/>
      <c r="UIO2654" s="65"/>
      <c r="UIP2654" s="251"/>
      <c r="UIQ2654" s="251"/>
      <c r="UIR2654" s="251"/>
      <c r="UIS2654" s="52"/>
      <c r="UIT2654" s="250"/>
      <c r="UIU2654" s="65"/>
      <c r="UIV2654" s="251"/>
      <c r="UIW2654" s="251"/>
      <c r="UIX2654" s="251"/>
      <c r="UIY2654" s="52"/>
      <c r="UIZ2654" s="250"/>
      <c r="UJA2654" s="65"/>
      <c r="UJB2654" s="251"/>
      <c r="UJC2654" s="251"/>
      <c r="UJD2654" s="251"/>
      <c r="UJE2654" s="52"/>
      <c r="UJF2654" s="250"/>
      <c r="UJG2654" s="65"/>
      <c r="UJH2654" s="251"/>
      <c r="UJI2654" s="251"/>
      <c r="UJJ2654" s="251"/>
      <c r="UJK2654" s="52"/>
      <c r="UJL2654" s="250"/>
      <c r="UJM2654" s="65"/>
      <c r="UJN2654" s="251"/>
      <c r="UJO2654" s="251"/>
      <c r="UJP2654" s="251"/>
      <c r="UJQ2654" s="52"/>
      <c r="UJR2654" s="250"/>
      <c r="UJS2654" s="65"/>
      <c r="UJT2654" s="251"/>
      <c r="UJU2654" s="251"/>
      <c r="UJV2654" s="251"/>
      <c r="UJW2654" s="52"/>
      <c r="UJX2654" s="250"/>
      <c r="UJY2654" s="65"/>
      <c r="UJZ2654" s="251"/>
      <c r="UKA2654" s="251"/>
      <c r="UKB2654" s="251"/>
      <c r="UKC2654" s="52"/>
      <c r="UKD2654" s="250"/>
      <c r="UKE2654" s="65"/>
      <c r="UKF2654" s="251"/>
      <c r="UKG2654" s="251"/>
      <c r="UKH2654" s="251"/>
      <c r="UKI2654" s="52"/>
      <c r="UKJ2654" s="250"/>
      <c r="UKK2654" s="65"/>
      <c r="UKL2654" s="251"/>
      <c r="UKM2654" s="251"/>
      <c r="UKN2654" s="251"/>
      <c r="UKO2654" s="52"/>
      <c r="UKP2654" s="250"/>
      <c r="UKQ2654" s="65"/>
      <c r="UKR2654" s="251"/>
      <c r="UKS2654" s="251"/>
      <c r="UKT2654" s="251"/>
      <c r="UKU2654" s="52"/>
      <c r="UKV2654" s="250"/>
      <c r="UKW2654" s="65"/>
      <c r="UKX2654" s="251"/>
      <c r="UKY2654" s="251"/>
      <c r="UKZ2654" s="251"/>
      <c r="ULA2654" s="52"/>
      <c r="ULB2654" s="250"/>
      <c r="ULC2654" s="65"/>
      <c r="ULD2654" s="251"/>
      <c r="ULE2654" s="251"/>
      <c r="ULF2654" s="251"/>
      <c r="ULG2654" s="52"/>
      <c r="ULH2654" s="250"/>
      <c r="ULI2654" s="65"/>
      <c r="ULJ2654" s="251"/>
      <c r="ULK2654" s="251"/>
      <c r="ULL2654" s="251"/>
      <c r="ULM2654" s="52"/>
      <c r="ULN2654" s="250"/>
      <c r="ULO2654" s="65"/>
      <c r="ULP2654" s="251"/>
      <c r="ULQ2654" s="251"/>
      <c r="ULR2654" s="251"/>
      <c r="ULS2654" s="52"/>
      <c r="ULT2654" s="250"/>
      <c r="ULU2654" s="65"/>
      <c r="ULV2654" s="251"/>
      <c r="ULW2654" s="251"/>
      <c r="ULX2654" s="251"/>
      <c r="ULY2654" s="52"/>
      <c r="ULZ2654" s="250"/>
      <c r="UMA2654" s="65"/>
      <c r="UMB2654" s="251"/>
      <c r="UMC2654" s="251"/>
      <c r="UMD2654" s="251"/>
      <c r="UME2654" s="52"/>
      <c r="UMF2654" s="250"/>
      <c r="UMG2654" s="65"/>
      <c r="UMH2654" s="251"/>
      <c r="UMI2654" s="251"/>
      <c r="UMJ2654" s="251"/>
      <c r="UMK2654" s="52"/>
      <c r="UML2654" s="250"/>
      <c r="UMM2654" s="65"/>
      <c r="UMN2654" s="251"/>
      <c r="UMO2654" s="251"/>
      <c r="UMP2654" s="251"/>
      <c r="UMQ2654" s="52"/>
      <c r="UMR2654" s="250"/>
      <c r="UMS2654" s="65"/>
      <c r="UMT2654" s="251"/>
      <c r="UMU2654" s="251"/>
      <c r="UMV2654" s="251"/>
      <c r="UMW2654" s="52"/>
      <c r="UMX2654" s="250"/>
      <c r="UMY2654" s="65"/>
      <c r="UMZ2654" s="251"/>
      <c r="UNA2654" s="251"/>
      <c r="UNB2654" s="251"/>
      <c r="UNC2654" s="52"/>
      <c r="UND2654" s="250"/>
      <c r="UNE2654" s="65"/>
      <c r="UNF2654" s="251"/>
      <c r="UNG2654" s="251"/>
      <c r="UNH2654" s="251"/>
      <c r="UNI2654" s="52"/>
      <c r="UNJ2654" s="250"/>
      <c r="UNK2654" s="65"/>
      <c r="UNL2654" s="251"/>
      <c r="UNM2654" s="251"/>
      <c r="UNN2654" s="251"/>
      <c r="UNO2654" s="52"/>
      <c r="UNP2654" s="250"/>
      <c r="UNQ2654" s="65"/>
      <c r="UNR2654" s="251"/>
      <c r="UNS2654" s="251"/>
      <c r="UNT2654" s="251"/>
      <c r="UNU2654" s="52"/>
      <c r="UNV2654" s="250"/>
      <c r="UNW2654" s="65"/>
      <c r="UNX2654" s="251"/>
      <c r="UNY2654" s="251"/>
      <c r="UNZ2654" s="251"/>
      <c r="UOA2654" s="52"/>
      <c r="UOB2654" s="250"/>
      <c r="UOC2654" s="65"/>
      <c r="UOD2654" s="251"/>
      <c r="UOE2654" s="251"/>
      <c r="UOF2654" s="251"/>
      <c r="UOG2654" s="52"/>
      <c r="UOH2654" s="250"/>
      <c r="UOI2654" s="65"/>
      <c r="UOJ2654" s="251"/>
      <c r="UOK2654" s="251"/>
      <c r="UOL2654" s="251"/>
      <c r="UOM2654" s="52"/>
      <c r="UON2654" s="250"/>
      <c r="UOO2654" s="65"/>
      <c r="UOP2654" s="251"/>
      <c r="UOQ2654" s="251"/>
      <c r="UOR2654" s="251"/>
      <c r="UOS2654" s="52"/>
      <c r="UOT2654" s="250"/>
      <c r="UOU2654" s="65"/>
      <c r="UOV2654" s="251"/>
      <c r="UOW2654" s="251"/>
      <c r="UOX2654" s="251"/>
      <c r="UOY2654" s="52"/>
      <c r="UOZ2654" s="250"/>
      <c r="UPA2654" s="65"/>
      <c r="UPB2654" s="251"/>
      <c r="UPC2654" s="251"/>
      <c r="UPD2654" s="251"/>
      <c r="UPE2654" s="52"/>
      <c r="UPF2654" s="250"/>
      <c r="UPG2654" s="65"/>
      <c r="UPH2654" s="251"/>
      <c r="UPI2654" s="251"/>
      <c r="UPJ2654" s="251"/>
      <c r="UPK2654" s="52"/>
      <c r="UPL2654" s="250"/>
      <c r="UPM2654" s="65"/>
      <c r="UPN2654" s="251"/>
      <c r="UPO2654" s="251"/>
      <c r="UPP2654" s="251"/>
      <c r="UPQ2654" s="52"/>
      <c r="UPR2654" s="250"/>
      <c r="UPS2654" s="65"/>
      <c r="UPT2654" s="251"/>
      <c r="UPU2654" s="251"/>
      <c r="UPV2654" s="251"/>
      <c r="UPW2654" s="52"/>
      <c r="UPX2654" s="250"/>
      <c r="UPY2654" s="65"/>
      <c r="UPZ2654" s="251"/>
      <c r="UQA2654" s="251"/>
      <c r="UQB2654" s="251"/>
      <c r="UQC2654" s="52"/>
      <c r="UQD2654" s="250"/>
      <c r="UQE2654" s="65"/>
      <c r="UQF2654" s="251"/>
      <c r="UQG2654" s="251"/>
      <c r="UQH2654" s="251"/>
      <c r="UQI2654" s="52"/>
      <c r="UQJ2654" s="250"/>
      <c r="UQK2654" s="65"/>
      <c r="UQL2654" s="251"/>
      <c r="UQM2654" s="251"/>
      <c r="UQN2654" s="251"/>
      <c r="UQO2654" s="52"/>
      <c r="UQP2654" s="250"/>
      <c r="UQQ2654" s="65"/>
      <c r="UQR2654" s="251"/>
      <c r="UQS2654" s="251"/>
      <c r="UQT2654" s="251"/>
      <c r="UQU2654" s="52"/>
      <c r="UQV2654" s="250"/>
      <c r="UQW2654" s="65"/>
      <c r="UQX2654" s="251"/>
      <c r="UQY2654" s="251"/>
      <c r="UQZ2654" s="251"/>
      <c r="URA2654" s="52"/>
      <c r="URB2654" s="250"/>
      <c r="URC2654" s="65"/>
      <c r="URD2654" s="251"/>
      <c r="URE2654" s="251"/>
      <c r="URF2654" s="251"/>
      <c r="URG2654" s="52"/>
      <c r="URH2654" s="250"/>
      <c r="URI2654" s="65"/>
      <c r="URJ2654" s="251"/>
      <c r="URK2654" s="251"/>
      <c r="URL2654" s="251"/>
      <c r="URM2654" s="52"/>
      <c r="URN2654" s="250"/>
      <c r="URO2654" s="65"/>
      <c r="URP2654" s="251"/>
      <c r="URQ2654" s="251"/>
      <c r="URR2654" s="251"/>
      <c r="URS2654" s="52"/>
      <c r="URT2654" s="250"/>
      <c r="URU2654" s="65"/>
      <c r="URV2654" s="251"/>
      <c r="URW2654" s="251"/>
      <c r="URX2654" s="251"/>
      <c r="URY2654" s="52"/>
      <c r="URZ2654" s="250"/>
      <c r="USA2654" s="65"/>
      <c r="USB2654" s="251"/>
      <c r="USC2654" s="251"/>
      <c r="USD2654" s="251"/>
      <c r="USE2654" s="52"/>
      <c r="USF2654" s="250"/>
      <c r="USG2654" s="65"/>
      <c r="USH2654" s="251"/>
      <c r="USI2654" s="251"/>
      <c r="USJ2654" s="251"/>
      <c r="USK2654" s="52"/>
      <c r="USL2654" s="250"/>
      <c r="USM2654" s="65"/>
      <c r="USN2654" s="251"/>
      <c r="USO2654" s="251"/>
      <c r="USP2654" s="251"/>
      <c r="USQ2654" s="52"/>
      <c r="USR2654" s="250"/>
      <c r="USS2654" s="65"/>
      <c r="UST2654" s="251"/>
      <c r="USU2654" s="251"/>
      <c r="USV2654" s="251"/>
      <c r="USW2654" s="52"/>
      <c r="USX2654" s="250"/>
      <c r="USY2654" s="65"/>
      <c r="USZ2654" s="251"/>
      <c r="UTA2654" s="251"/>
      <c r="UTB2654" s="251"/>
      <c r="UTC2654" s="52"/>
      <c r="UTD2654" s="250"/>
      <c r="UTE2654" s="65"/>
      <c r="UTF2654" s="251"/>
      <c r="UTG2654" s="251"/>
      <c r="UTH2654" s="251"/>
      <c r="UTI2654" s="52"/>
      <c r="UTJ2654" s="250"/>
      <c r="UTK2654" s="65"/>
      <c r="UTL2654" s="251"/>
      <c r="UTM2654" s="251"/>
      <c r="UTN2654" s="251"/>
      <c r="UTO2654" s="52"/>
      <c r="UTP2654" s="250"/>
      <c r="UTQ2654" s="65"/>
      <c r="UTR2654" s="251"/>
      <c r="UTS2654" s="251"/>
      <c r="UTT2654" s="251"/>
      <c r="UTU2654" s="52"/>
      <c r="UTV2654" s="250"/>
      <c r="UTW2654" s="65"/>
      <c r="UTX2654" s="251"/>
      <c r="UTY2654" s="251"/>
      <c r="UTZ2654" s="251"/>
      <c r="UUA2654" s="52"/>
      <c r="UUB2654" s="250"/>
      <c r="UUC2654" s="65"/>
      <c r="UUD2654" s="251"/>
      <c r="UUE2654" s="251"/>
      <c r="UUF2654" s="251"/>
      <c r="UUG2654" s="52"/>
      <c r="UUH2654" s="250"/>
      <c r="UUI2654" s="65"/>
      <c r="UUJ2654" s="251"/>
      <c r="UUK2654" s="251"/>
      <c r="UUL2654" s="251"/>
      <c r="UUM2654" s="52"/>
      <c r="UUN2654" s="250"/>
      <c r="UUO2654" s="65"/>
      <c r="UUP2654" s="251"/>
      <c r="UUQ2654" s="251"/>
      <c r="UUR2654" s="251"/>
      <c r="UUS2654" s="52"/>
      <c r="UUT2654" s="250"/>
      <c r="UUU2654" s="65"/>
      <c r="UUV2654" s="251"/>
      <c r="UUW2654" s="251"/>
      <c r="UUX2654" s="251"/>
      <c r="UUY2654" s="52"/>
      <c r="UUZ2654" s="250"/>
      <c r="UVA2654" s="65"/>
      <c r="UVB2654" s="251"/>
      <c r="UVC2654" s="251"/>
      <c r="UVD2654" s="251"/>
      <c r="UVE2654" s="52"/>
      <c r="UVF2654" s="250"/>
      <c r="UVG2654" s="65"/>
      <c r="UVH2654" s="251"/>
      <c r="UVI2654" s="251"/>
      <c r="UVJ2654" s="251"/>
      <c r="UVK2654" s="52"/>
      <c r="UVL2654" s="250"/>
      <c r="UVM2654" s="65"/>
      <c r="UVN2654" s="251"/>
      <c r="UVO2654" s="251"/>
      <c r="UVP2654" s="251"/>
      <c r="UVQ2654" s="52"/>
      <c r="UVR2654" s="250"/>
      <c r="UVS2654" s="65"/>
      <c r="UVT2654" s="251"/>
      <c r="UVU2654" s="251"/>
      <c r="UVV2654" s="251"/>
      <c r="UVW2654" s="52"/>
      <c r="UVX2654" s="250"/>
      <c r="UVY2654" s="65"/>
      <c r="UVZ2654" s="251"/>
      <c r="UWA2654" s="251"/>
      <c r="UWB2654" s="251"/>
      <c r="UWC2654" s="52"/>
      <c r="UWD2654" s="250"/>
      <c r="UWE2654" s="65"/>
      <c r="UWF2654" s="251"/>
      <c r="UWG2654" s="251"/>
      <c r="UWH2654" s="251"/>
      <c r="UWI2654" s="52"/>
      <c r="UWJ2654" s="250"/>
      <c r="UWK2654" s="65"/>
      <c r="UWL2654" s="251"/>
      <c r="UWM2654" s="251"/>
      <c r="UWN2654" s="251"/>
      <c r="UWO2654" s="52"/>
      <c r="UWP2654" s="250"/>
      <c r="UWQ2654" s="65"/>
      <c r="UWR2654" s="251"/>
      <c r="UWS2654" s="251"/>
      <c r="UWT2654" s="251"/>
      <c r="UWU2654" s="52"/>
      <c r="UWV2654" s="250"/>
      <c r="UWW2654" s="65"/>
      <c r="UWX2654" s="251"/>
      <c r="UWY2654" s="251"/>
      <c r="UWZ2654" s="251"/>
      <c r="UXA2654" s="52"/>
      <c r="UXB2654" s="250"/>
      <c r="UXC2654" s="65"/>
      <c r="UXD2654" s="251"/>
      <c r="UXE2654" s="251"/>
      <c r="UXF2654" s="251"/>
      <c r="UXG2654" s="52"/>
      <c r="UXH2654" s="250"/>
      <c r="UXI2654" s="65"/>
      <c r="UXJ2654" s="251"/>
      <c r="UXK2654" s="251"/>
      <c r="UXL2654" s="251"/>
      <c r="UXM2654" s="52"/>
      <c r="UXN2654" s="250"/>
      <c r="UXO2654" s="65"/>
      <c r="UXP2654" s="251"/>
      <c r="UXQ2654" s="251"/>
      <c r="UXR2654" s="251"/>
      <c r="UXS2654" s="52"/>
      <c r="UXT2654" s="250"/>
      <c r="UXU2654" s="65"/>
      <c r="UXV2654" s="251"/>
      <c r="UXW2654" s="251"/>
      <c r="UXX2654" s="251"/>
      <c r="UXY2654" s="52"/>
      <c r="UXZ2654" s="250"/>
      <c r="UYA2654" s="65"/>
      <c r="UYB2654" s="251"/>
      <c r="UYC2654" s="251"/>
      <c r="UYD2654" s="251"/>
      <c r="UYE2654" s="52"/>
      <c r="UYF2654" s="250"/>
      <c r="UYG2654" s="65"/>
      <c r="UYH2654" s="251"/>
      <c r="UYI2654" s="251"/>
      <c r="UYJ2654" s="251"/>
      <c r="UYK2654" s="52"/>
      <c r="UYL2654" s="250"/>
      <c r="UYM2654" s="65"/>
      <c r="UYN2654" s="251"/>
      <c r="UYO2654" s="251"/>
      <c r="UYP2654" s="251"/>
      <c r="UYQ2654" s="52"/>
      <c r="UYR2654" s="250"/>
      <c r="UYS2654" s="65"/>
      <c r="UYT2654" s="251"/>
      <c r="UYU2654" s="251"/>
      <c r="UYV2654" s="251"/>
      <c r="UYW2654" s="52"/>
      <c r="UYX2654" s="250"/>
      <c r="UYY2654" s="65"/>
      <c r="UYZ2654" s="251"/>
      <c r="UZA2654" s="251"/>
      <c r="UZB2654" s="251"/>
      <c r="UZC2654" s="52"/>
      <c r="UZD2654" s="250"/>
      <c r="UZE2654" s="65"/>
      <c r="UZF2654" s="251"/>
      <c r="UZG2654" s="251"/>
      <c r="UZH2654" s="251"/>
      <c r="UZI2654" s="52"/>
      <c r="UZJ2654" s="250"/>
      <c r="UZK2654" s="65"/>
      <c r="UZL2654" s="251"/>
      <c r="UZM2654" s="251"/>
      <c r="UZN2654" s="251"/>
      <c r="UZO2654" s="52"/>
      <c r="UZP2654" s="250"/>
      <c r="UZQ2654" s="65"/>
      <c r="UZR2654" s="251"/>
      <c r="UZS2654" s="251"/>
      <c r="UZT2654" s="251"/>
      <c r="UZU2654" s="52"/>
      <c r="UZV2654" s="250"/>
      <c r="UZW2654" s="65"/>
      <c r="UZX2654" s="251"/>
      <c r="UZY2654" s="251"/>
      <c r="UZZ2654" s="251"/>
      <c r="VAA2654" s="52"/>
      <c r="VAB2654" s="250"/>
      <c r="VAC2654" s="65"/>
      <c r="VAD2654" s="251"/>
      <c r="VAE2654" s="251"/>
      <c r="VAF2654" s="251"/>
      <c r="VAG2654" s="52"/>
      <c r="VAH2654" s="250"/>
      <c r="VAI2654" s="65"/>
      <c r="VAJ2654" s="251"/>
      <c r="VAK2654" s="251"/>
      <c r="VAL2654" s="251"/>
      <c r="VAM2654" s="52"/>
      <c r="VAN2654" s="250"/>
      <c r="VAO2654" s="65"/>
      <c r="VAP2654" s="251"/>
      <c r="VAQ2654" s="251"/>
      <c r="VAR2654" s="251"/>
      <c r="VAS2654" s="52"/>
      <c r="VAT2654" s="250"/>
      <c r="VAU2654" s="65"/>
      <c r="VAV2654" s="251"/>
      <c r="VAW2654" s="251"/>
      <c r="VAX2654" s="251"/>
      <c r="VAY2654" s="52"/>
      <c r="VAZ2654" s="250"/>
      <c r="VBA2654" s="65"/>
      <c r="VBB2654" s="251"/>
      <c r="VBC2654" s="251"/>
      <c r="VBD2654" s="251"/>
      <c r="VBE2654" s="52"/>
      <c r="VBF2654" s="250"/>
      <c r="VBG2654" s="65"/>
      <c r="VBH2654" s="251"/>
      <c r="VBI2654" s="251"/>
      <c r="VBJ2654" s="251"/>
      <c r="VBK2654" s="52"/>
      <c r="VBL2654" s="250"/>
      <c r="VBM2654" s="65"/>
      <c r="VBN2654" s="251"/>
      <c r="VBO2654" s="251"/>
      <c r="VBP2654" s="251"/>
      <c r="VBQ2654" s="52"/>
      <c r="VBR2654" s="250"/>
      <c r="VBS2654" s="65"/>
      <c r="VBT2654" s="251"/>
      <c r="VBU2654" s="251"/>
      <c r="VBV2654" s="251"/>
      <c r="VBW2654" s="52"/>
      <c r="VBX2654" s="250"/>
      <c r="VBY2654" s="65"/>
      <c r="VBZ2654" s="251"/>
      <c r="VCA2654" s="251"/>
      <c r="VCB2654" s="251"/>
      <c r="VCC2654" s="52"/>
      <c r="VCD2654" s="250"/>
      <c r="VCE2654" s="65"/>
      <c r="VCF2654" s="251"/>
      <c r="VCG2654" s="251"/>
      <c r="VCH2654" s="251"/>
      <c r="VCI2654" s="52"/>
      <c r="VCJ2654" s="250"/>
      <c r="VCK2654" s="65"/>
      <c r="VCL2654" s="251"/>
      <c r="VCM2654" s="251"/>
      <c r="VCN2654" s="251"/>
      <c r="VCO2654" s="52"/>
      <c r="VCP2654" s="250"/>
      <c r="VCQ2654" s="65"/>
      <c r="VCR2654" s="251"/>
      <c r="VCS2654" s="251"/>
      <c r="VCT2654" s="251"/>
      <c r="VCU2654" s="52"/>
      <c r="VCV2654" s="250"/>
      <c r="VCW2654" s="65"/>
      <c r="VCX2654" s="251"/>
      <c r="VCY2654" s="251"/>
      <c r="VCZ2654" s="251"/>
      <c r="VDA2654" s="52"/>
      <c r="VDB2654" s="250"/>
      <c r="VDC2654" s="65"/>
      <c r="VDD2654" s="251"/>
      <c r="VDE2654" s="251"/>
      <c r="VDF2654" s="251"/>
      <c r="VDG2654" s="52"/>
      <c r="VDH2654" s="250"/>
      <c r="VDI2654" s="65"/>
      <c r="VDJ2654" s="251"/>
      <c r="VDK2654" s="251"/>
      <c r="VDL2654" s="251"/>
      <c r="VDM2654" s="52"/>
      <c r="VDN2654" s="250"/>
      <c r="VDO2654" s="65"/>
      <c r="VDP2654" s="251"/>
      <c r="VDQ2654" s="251"/>
      <c r="VDR2654" s="251"/>
      <c r="VDS2654" s="52"/>
      <c r="VDT2654" s="250"/>
      <c r="VDU2654" s="65"/>
      <c r="VDV2654" s="251"/>
      <c r="VDW2654" s="251"/>
      <c r="VDX2654" s="251"/>
      <c r="VDY2654" s="52"/>
      <c r="VDZ2654" s="250"/>
      <c r="VEA2654" s="65"/>
      <c r="VEB2654" s="251"/>
      <c r="VEC2654" s="251"/>
      <c r="VED2654" s="251"/>
      <c r="VEE2654" s="52"/>
      <c r="VEF2654" s="250"/>
      <c r="VEG2654" s="65"/>
      <c r="VEH2654" s="251"/>
      <c r="VEI2654" s="251"/>
      <c r="VEJ2654" s="251"/>
      <c r="VEK2654" s="52"/>
      <c r="VEL2654" s="250"/>
      <c r="VEM2654" s="65"/>
      <c r="VEN2654" s="251"/>
      <c r="VEO2654" s="251"/>
      <c r="VEP2654" s="251"/>
      <c r="VEQ2654" s="52"/>
      <c r="VER2654" s="250"/>
      <c r="VES2654" s="65"/>
      <c r="VET2654" s="251"/>
      <c r="VEU2654" s="251"/>
      <c r="VEV2654" s="251"/>
      <c r="VEW2654" s="52"/>
      <c r="VEX2654" s="250"/>
      <c r="VEY2654" s="65"/>
      <c r="VEZ2654" s="251"/>
      <c r="VFA2654" s="251"/>
      <c r="VFB2654" s="251"/>
      <c r="VFC2654" s="52"/>
      <c r="VFD2654" s="250"/>
      <c r="VFE2654" s="65"/>
      <c r="VFF2654" s="251"/>
      <c r="VFG2654" s="251"/>
      <c r="VFH2654" s="251"/>
      <c r="VFI2654" s="52"/>
      <c r="VFJ2654" s="250"/>
      <c r="VFK2654" s="65"/>
      <c r="VFL2654" s="251"/>
      <c r="VFM2654" s="251"/>
      <c r="VFN2654" s="251"/>
      <c r="VFO2654" s="52"/>
      <c r="VFP2654" s="250"/>
      <c r="VFQ2654" s="65"/>
      <c r="VFR2654" s="251"/>
      <c r="VFS2654" s="251"/>
      <c r="VFT2654" s="251"/>
      <c r="VFU2654" s="52"/>
      <c r="VFV2654" s="250"/>
      <c r="VFW2654" s="65"/>
      <c r="VFX2654" s="251"/>
      <c r="VFY2654" s="251"/>
      <c r="VFZ2654" s="251"/>
      <c r="VGA2654" s="52"/>
      <c r="VGB2654" s="250"/>
      <c r="VGC2654" s="65"/>
      <c r="VGD2654" s="251"/>
      <c r="VGE2654" s="251"/>
      <c r="VGF2654" s="251"/>
      <c r="VGG2654" s="52"/>
      <c r="VGH2654" s="250"/>
      <c r="VGI2654" s="65"/>
      <c r="VGJ2654" s="251"/>
      <c r="VGK2654" s="251"/>
      <c r="VGL2654" s="251"/>
      <c r="VGM2654" s="52"/>
      <c r="VGN2654" s="250"/>
      <c r="VGO2654" s="65"/>
      <c r="VGP2654" s="251"/>
      <c r="VGQ2654" s="251"/>
      <c r="VGR2654" s="251"/>
      <c r="VGS2654" s="52"/>
      <c r="VGT2654" s="250"/>
      <c r="VGU2654" s="65"/>
      <c r="VGV2654" s="251"/>
      <c r="VGW2654" s="251"/>
      <c r="VGX2654" s="251"/>
      <c r="VGY2654" s="52"/>
      <c r="VGZ2654" s="250"/>
      <c r="VHA2654" s="65"/>
      <c r="VHB2654" s="251"/>
      <c r="VHC2654" s="251"/>
      <c r="VHD2654" s="251"/>
      <c r="VHE2654" s="52"/>
      <c r="VHF2654" s="250"/>
      <c r="VHG2654" s="65"/>
      <c r="VHH2654" s="251"/>
      <c r="VHI2654" s="251"/>
      <c r="VHJ2654" s="251"/>
      <c r="VHK2654" s="52"/>
      <c r="VHL2654" s="250"/>
      <c r="VHM2654" s="65"/>
      <c r="VHN2654" s="251"/>
      <c r="VHO2654" s="251"/>
      <c r="VHP2654" s="251"/>
      <c r="VHQ2654" s="52"/>
      <c r="VHR2654" s="250"/>
      <c r="VHS2654" s="65"/>
      <c r="VHT2654" s="251"/>
      <c r="VHU2654" s="251"/>
      <c r="VHV2654" s="251"/>
      <c r="VHW2654" s="52"/>
      <c r="VHX2654" s="250"/>
      <c r="VHY2654" s="65"/>
      <c r="VHZ2654" s="251"/>
      <c r="VIA2654" s="251"/>
      <c r="VIB2654" s="251"/>
      <c r="VIC2654" s="52"/>
      <c r="VID2654" s="250"/>
      <c r="VIE2654" s="65"/>
      <c r="VIF2654" s="251"/>
      <c r="VIG2654" s="251"/>
      <c r="VIH2654" s="251"/>
      <c r="VII2654" s="52"/>
      <c r="VIJ2654" s="250"/>
      <c r="VIK2654" s="65"/>
      <c r="VIL2654" s="251"/>
      <c r="VIM2654" s="251"/>
      <c r="VIN2654" s="251"/>
      <c r="VIO2654" s="52"/>
      <c r="VIP2654" s="250"/>
      <c r="VIQ2654" s="65"/>
      <c r="VIR2654" s="251"/>
      <c r="VIS2654" s="251"/>
      <c r="VIT2654" s="251"/>
      <c r="VIU2654" s="52"/>
      <c r="VIV2654" s="250"/>
      <c r="VIW2654" s="65"/>
      <c r="VIX2654" s="251"/>
      <c r="VIY2654" s="251"/>
      <c r="VIZ2654" s="251"/>
      <c r="VJA2654" s="52"/>
      <c r="VJB2654" s="250"/>
      <c r="VJC2654" s="65"/>
      <c r="VJD2654" s="251"/>
      <c r="VJE2654" s="251"/>
      <c r="VJF2654" s="251"/>
      <c r="VJG2654" s="52"/>
      <c r="VJH2654" s="250"/>
      <c r="VJI2654" s="65"/>
      <c r="VJJ2654" s="251"/>
      <c r="VJK2654" s="251"/>
      <c r="VJL2654" s="251"/>
      <c r="VJM2654" s="52"/>
      <c r="VJN2654" s="250"/>
      <c r="VJO2654" s="65"/>
      <c r="VJP2654" s="251"/>
      <c r="VJQ2654" s="251"/>
      <c r="VJR2654" s="251"/>
      <c r="VJS2654" s="52"/>
      <c r="VJT2654" s="250"/>
      <c r="VJU2654" s="65"/>
      <c r="VJV2654" s="251"/>
      <c r="VJW2654" s="251"/>
      <c r="VJX2654" s="251"/>
      <c r="VJY2654" s="52"/>
      <c r="VJZ2654" s="250"/>
      <c r="VKA2654" s="65"/>
      <c r="VKB2654" s="251"/>
      <c r="VKC2654" s="251"/>
      <c r="VKD2654" s="251"/>
      <c r="VKE2654" s="52"/>
      <c r="VKF2654" s="250"/>
      <c r="VKG2654" s="65"/>
      <c r="VKH2654" s="251"/>
      <c r="VKI2654" s="251"/>
      <c r="VKJ2654" s="251"/>
      <c r="VKK2654" s="52"/>
      <c r="VKL2654" s="250"/>
      <c r="VKM2654" s="65"/>
      <c r="VKN2654" s="251"/>
      <c r="VKO2654" s="251"/>
      <c r="VKP2654" s="251"/>
      <c r="VKQ2654" s="52"/>
      <c r="VKR2654" s="250"/>
      <c r="VKS2654" s="65"/>
      <c r="VKT2654" s="251"/>
      <c r="VKU2654" s="251"/>
      <c r="VKV2654" s="251"/>
      <c r="VKW2654" s="52"/>
      <c r="VKX2654" s="250"/>
      <c r="VKY2654" s="65"/>
      <c r="VKZ2654" s="251"/>
      <c r="VLA2654" s="251"/>
      <c r="VLB2654" s="251"/>
      <c r="VLC2654" s="52"/>
      <c r="VLD2654" s="250"/>
      <c r="VLE2654" s="65"/>
      <c r="VLF2654" s="251"/>
      <c r="VLG2654" s="251"/>
      <c r="VLH2654" s="251"/>
      <c r="VLI2654" s="52"/>
      <c r="VLJ2654" s="250"/>
      <c r="VLK2654" s="65"/>
      <c r="VLL2654" s="251"/>
      <c r="VLM2654" s="251"/>
      <c r="VLN2654" s="251"/>
      <c r="VLO2654" s="52"/>
      <c r="VLP2654" s="250"/>
      <c r="VLQ2654" s="65"/>
      <c r="VLR2654" s="251"/>
      <c r="VLS2654" s="251"/>
      <c r="VLT2654" s="251"/>
      <c r="VLU2654" s="52"/>
      <c r="VLV2654" s="250"/>
      <c r="VLW2654" s="65"/>
      <c r="VLX2654" s="251"/>
      <c r="VLY2654" s="251"/>
      <c r="VLZ2654" s="251"/>
      <c r="VMA2654" s="52"/>
      <c r="VMB2654" s="250"/>
      <c r="VMC2654" s="65"/>
      <c r="VMD2654" s="251"/>
      <c r="VME2654" s="251"/>
      <c r="VMF2654" s="251"/>
      <c r="VMG2654" s="52"/>
      <c r="VMH2654" s="250"/>
      <c r="VMI2654" s="65"/>
      <c r="VMJ2654" s="251"/>
      <c r="VMK2654" s="251"/>
      <c r="VML2654" s="251"/>
      <c r="VMM2654" s="52"/>
      <c r="VMN2654" s="250"/>
      <c r="VMO2654" s="65"/>
      <c r="VMP2654" s="251"/>
      <c r="VMQ2654" s="251"/>
      <c r="VMR2654" s="251"/>
      <c r="VMS2654" s="52"/>
      <c r="VMT2654" s="250"/>
      <c r="VMU2654" s="65"/>
      <c r="VMV2654" s="251"/>
      <c r="VMW2654" s="251"/>
      <c r="VMX2654" s="251"/>
      <c r="VMY2654" s="52"/>
      <c r="VMZ2654" s="250"/>
      <c r="VNA2654" s="65"/>
      <c r="VNB2654" s="251"/>
      <c r="VNC2654" s="251"/>
      <c r="VND2654" s="251"/>
      <c r="VNE2654" s="52"/>
      <c r="VNF2654" s="250"/>
      <c r="VNG2654" s="65"/>
      <c r="VNH2654" s="251"/>
      <c r="VNI2654" s="251"/>
      <c r="VNJ2654" s="251"/>
      <c r="VNK2654" s="52"/>
      <c r="VNL2654" s="250"/>
      <c r="VNM2654" s="65"/>
      <c r="VNN2654" s="251"/>
      <c r="VNO2654" s="251"/>
      <c r="VNP2654" s="251"/>
      <c r="VNQ2654" s="52"/>
      <c r="VNR2654" s="250"/>
      <c r="VNS2654" s="65"/>
      <c r="VNT2654" s="251"/>
      <c r="VNU2654" s="251"/>
      <c r="VNV2654" s="251"/>
      <c r="VNW2654" s="52"/>
      <c r="VNX2654" s="250"/>
      <c r="VNY2654" s="65"/>
      <c r="VNZ2654" s="251"/>
      <c r="VOA2654" s="251"/>
      <c r="VOB2654" s="251"/>
      <c r="VOC2654" s="52"/>
      <c r="VOD2654" s="250"/>
      <c r="VOE2654" s="65"/>
      <c r="VOF2654" s="251"/>
      <c r="VOG2654" s="251"/>
      <c r="VOH2654" s="251"/>
      <c r="VOI2654" s="52"/>
      <c r="VOJ2654" s="250"/>
      <c r="VOK2654" s="65"/>
      <c r="VOL2654" s="251"/>
      <c r="VOM2654" s="251"/>
      <c r="VON2654" s="251"/>
      <c r="VOO2654" s="52"/>
      <c r="VOP2654" s="250"/>
      <c r="VOQ2654" s="65"/>
      <c r="VOR2654" s="251"/>
      <c r="VOS2654" s="251"/>
      <c r="VOT2654" s="251"/>
      <c r="VOU2654" s="52"/>
      <c r="VOV2654" s="250"/>
      <c r="VOW2654" s="65"/>
      <c r="VOX2654" s="251"/>
      <c r="VOY2654" s="251"/>
      <c r="VOZ2654" s="251"/>
      <c r="VPA2654" s="52"/>
      <c r="VPB2654" s="250"/>
      <c r="VPC2654" s="65"/>
      <c r="VPD2654" s="251"/>
      <c r="VPE2654" s="251"/>
      <c r="VPF2654" s="251"/>
      <c r="VPG2654" s="52"/>
      <c r="VPH2654" s="250"/>
      <c r="VPI2654" s="65"/>
      <c r="VPJ2654" s="251"/>
      <c r="VPK2654" s="251"/>
      <c r="VPL2654" s="251"/>
      <c r="VPM2654" s="52"/>
      <c r="VPN2654" s="250"/>
      <c r="VPO2654" s="65"/>
      <c r="VPP2654" s="251"/>
      <c r="VPQ2654" s="251"/>
      <c r="VPR2654" s="251"/>
      <c r="VPS2654" s="52"/>
      <c r="VPT2654" s="250"/>
      <c r="VPU2654" s="65"/>
      <c r="VPV2654" s="251"/>
      <c r="VPW2654" s="251"/>
      <c r="VPX2654" s="251"/>
      <c r="VPY2654" s="52"/>
      <c r="VPZ2654" s="250"/>
      <c r="VQA2654" s="65"/>
      <c r="VQB2654" s="251"/>
      <c r="VQC2654" s="251"/>
      <c r="VQD2654" s="251"/>
      <c r="VQE2654" s="52"/>
      <c r="VQF2654" s="250"/>
      <c r="VQG2654" s="65"/>
      <c r="VQH2654" s="251"/>
      <c r="VQI2654" s="251"/>
      <c r="VQJ2654" s="251"/>
      <c r="VQK2654" s="52"/>
      <c r="VQL2654" s="250"/>
      <c r="VQM2654" s="65"/>
      <c r="VQN2654" s="251"/>
      <c r="VQO2654" s="251"/>
      <c r="VQP2654" s="251"/>
      <c r="VQQ2654" s="52"/>
      <c r="VQR2654" s="250"/>
      <c r="VQS2654" s="65"/>
      <c r="VQT2654" s="251"/>
      <c r="VQU2654" s="251"/>
      <c r="VQV2654" s="251"/>
      <c r="VQW2654" s="52"/>
      <c r="VQX2654" s="250"/>
      <c r="VQY2654" s="65"/>
      <c r="VQZ2654" s="251"/>
      <c r="VRA2654" s="251"/>
      <c r="VRB2654" s="251"/>
      <c r="VRC2654" s="52"/>
      <c r="VRD2654" s="250"/>
      <c r="VRE2654" s="65"/>
      <c r="VRF2654" s="251"/>
      <c r="VRG2654" s="251"/>
      <c r="VRH2654" s="251"/>
      <c r="VRI2654" s="52"/>
      <c r="VRJ2654" s="250"/>
      <c r="VRK2654" s="65"/>
      <c r="VRL2654" s="251"/>
      <c r="VRM2654" s="251"/>
      <c r="VRN2654" s="251"/>
      <c r="VRO2654" s="52"/>
      <c r="VRP2654" s="250"/>
      <c r="VRQ2654" s="65"/>
      <c r="VRR2654" s="251"/>
      <c r="VRS2654" s="251"/>
      <c r="VRT2654" s="251"/>
      <c r="VRU2654" s="52"/>
      <c r="VRV2654" s="250"/>
      <c r="VRW2654" s="65"/>
      <c r="VRX2654" s="251"/>
      <c r="VRY2654" s="251"/>
      <c r="VRZ2654" s="251"/>
      <c r="VSA2654" s="52"/>
      <c r="VSB2654" s="250"/>
      <c r="VSC2654" s="65"/>
      <c r="VSD2654" s="251"/>
      <c r="VSE2654" s="251"/>
      <c r="VSF2654" s="251"/>
      <c r="VSG2654" s="52"/>
      <c r="VSH2654" s="250"/>
      <c r="VSI2654" s="65"/>
      <c r="VSJ2654" s="251"/>
      <c r="VSK2654" s="251"/>
      <c r="VSL2654" s="251"/>
      <c r="VSM2654" s="52"/>
      <c r="VSN2654" s="250"/>
      <c r="VSO2654" s="65"/>
      <c r="VSP2654" s="251"/>
      <c r="VSQ2654" s="251"/>
      <c r="VSR2654" s="251"/>
      <c r="VSS2654" s="52"/>
      <c r="VST2654" s="250"/>
      <c r="VSU2654" s="65"/>
      <c r="VSV2654" s="251"/>
      <c r="VSW2654" s="251"/>
      <c r="VSX2654" s="251"/>
      <c r="VSY2654" s="52"/>
      <c r="VSZ2654" s="250"/>
      <c r="VTA2654" s="65"/>
      <c r="VTB2654" s="251"/>
      <c r="VTC2654" s="251"/>
      <c r="VTD2654" s="251"/>
      <c r="VTE2654" s="52"/>
      <c r="VTF2654" s="250"/>
      <c r="VTG2654" s="65"/>
      <c r="VTH2654" s="251"/>
      <c r="VTI2654" s="251"/>
      <c r="VTJ2654" s="251"/>
      <c r="VTK2654" s="52"/>
      <c r="VTL2654" s="250"/>
      <c r="VTM2654" s="65"/>
      <c r="VTN2654" s="251"/>
      <c r="VTO2654" s="251"/>
      <c r="VTP2654" s="251"/>
      <c r="VTQ2654" s="52"/>
      <c r="VTR2654" s="250"/>
      <c r="VTS2654" s="65"/>
      <c r="VTT2654" s="251"/>
      <c r="VTU2654" s="251"/>
      <c r="VTV2654" s="251"/>
      <c r="VTW2654" s="52"/>
      <c r="VTX2654" s="250"/>
      <c r="VTY2654" s="65"/>
      <c r="VTZ2654" s="251"/>
      <c r="VUA2654" s="251"/>
      <c r="VUB2654" s="251"/>
      <c r="VUC2654" s="52"/>
      <c r="VUD2654" s="250"/>
      <c r="VUE2654" s="65"/>
      <c r="VUF2654" s="251"/>
      <c r="VUG2654" s="251"/>
      <c r="VUH2654" s="251"/>
      <c r="VUI2654" s="52"/>
      <c r="VUJ2654" s="250"/>
      <c r="VUK2654" s="65"/>
      <c r="VUL2654" s="251"/>
      <c r="VUM2654" s="251"/>
      <c r="VUN2654" s="251"/>
      <c r="VUO2654" s="52"/>
      <c r="VUP2654" s="250"/>
      <c r="VUQ2654" s="65"/>
      <c r="VUR2654" s="251"/>
      <c r="VUS2654" s="251"/>
      <c r="VUT2654" s="251"/>
      <c r="VUU2654" s="52"/>
      <c r="VUV2654" s="250"/>
      <c r="VUW2654" s="65"/>
      <c r="VUX2654" s="251"/>
      <c r="VUY2654" s="251"/>
      <c r="VUZ2654" s="251"/>
      <c r="VVA2654" s="52"/>
      <c r="VVB2654" s="250"/>
      <c r="VVC2654" s="65"/>
      <c r="VVD2654" s="251"/>
      <c r="VVE2654" s="251"/>
      <c r="VVF2654" s="251"/>
      <c r="VVG2654" s="52"/>
      <c r="VVH2654" s="250"/>
      <c r="VVI2654" s="65"/>
      <c r="VVJ2654" s="251"/>
      <c r="VVK2654" s="251"/>
      <c r="VVL2654" s="251"/>
      <c r="VVM2654" s="52"/>
      <c r="VVN2654" s="250"/>
      <c r="VVO2654" s="65"/>
      <c r="VVP2654" s="251"/>
      <c r="VVQ2654" s="251"/>
      <c r="VVR2654" s="251"/>
      <c r="VVS2654" s="52"/>
      <c r="VVT2654" s="250"/>
      <c r="VVU2654" s="65"/>
      <c r="VVV2654" s="251"/>
      <c r="VVW2654" s="251"/>
      <c r="VVX2654" s="251"/>
      <c r="VVY2654" s="52"/>
      <c r="VVZ2654" s="250"/>
      <c r="VWA2654" s="65"/>
      <c r="VWB2654" s="251"/>
      <c r="VWC2654" s="251"/>
      <c r="VWD2654" s="251"/>
      <c r="VWE2654" s="52"/>
      <c r="VWF2654" s="250"/>
      <c r="VWG2654" s="65"/>
      <c r="VWH2654" s="251"/>
      <c r="VWI2654" s="251"/>
      <c r="VWJ2654" s="251"/>
      <c r="VWK2654" s="52"/>
      <c r="VWL2654" s="250"/>
      <c r="VWM2654" s="65"/>
      <c r="VWN2654" s="251"/>
      <c r="VWO2654" s="251"/>
      <c r="VWP2654" s="251"/>
      <c r="VWQ2654" s="52"/>
      <c r="VWR2654" s="250"/>
      <c r="VWS2654" s="65"/>
      <c r="VWT2654" s="251"/>
      <c r="VWU2654" s="251"/>
      <c r="VWV2654" s="251"/>
      <c r="VWW2654" s="52"/>
      <c r="VWX2654" s="250"/>
      <c r="VWY2654" s="65"/>
      <c r="VWZ2654" s="251"/>
      <c r="VXA2654" s="251"/>
      <c r="VXB2654" s="251"/>
      <c r="VXC2654" s="52"/>
      <c r="VXD2654" s="250"/>
      <c r="VXE2654" s="65"/>
      <c r="VXF2654" s="251"/>
      <c r="VXG2654" s="251"/>
      <c r="VXH2654" s="251"/>
      <c r="VXI2654" s="52"/>
      <c r="VXJ2654" s="250"/>
      <c r="VXK2654" s="65"/>
      <c r="VXL2654" s="251"/>
      <c r="VXM2654" s="251"/>
      <c r="VXN2654" s="251"/>
      <c r="VXO2654" s="52"/>
      <c r="VXP2654" s="250"/>
      <c r="VXQ2654" s="65"/>
      <c r="VXR2654" s="251"/>
      <c r="VXS2654" s="251"/>
      <c r="VXT2654" s="251"/>
      <c r="VXU2654" s="52"/>
      <c r="VXV2654" s="250"/>
      <c r="VXW2654" s="65"/>
      <c r="VXX2654" s="251"/>
      <c r="VXY2654" s="251"/>
      <c r="VXZ2654" s="251"/>
      <c r="VYA2654" s="52"/>
      <c r="VYB2654" s="250"/>
      <c r="VYC2654" s="65"/>
      <c r="VYD2654" s="251"/>
      <c r="VYE2654" s="251"/>
      <c r="VYF2654" s="251"/>
      <c r="VYG2654" s="52"/>
      <c r="VYH2654" s="250"/>
      <c r="VYI2654" s="65"/>
      <c r="VYJ2654" s="251"/>
      <c r="VYK2654" s="251"/>
      <c r="VYL2654" s="251"/>
      <c r="VYM2654" s="52"/>
      <c r="VYN2654" s="250"/>
      <c r="VYO2654" s="65"/>
      <c r="VYP2654" s="251"/>
      <c r="VYQ2654" s="251"/>
      <c r="VYR2654" s="251"/>
      <c r="VYS2654" s="52"/>
      <c r="VYT2654" s="250"/>
      <c r="VYU2654" s="65"/>
      <c r="VYV2654" s="251"/>
      <c r="VYW2654" s="251"/>
      <c r="VYX2654" s="251"/>
      <c r="VYY2654" s="52"/>
      <c r="VYZ2654" s="250"/>
      <c r="VZA2654" s="65"/>
      <c r="VZB2654" s="251"/>
      <c r="VZC2654" s="251"/>
      <c r="VZD2654" s="251"/>
      <c r="VZE2654" s="52"/>
      <c r="VZF2654" s="250"/>
      <c r="VZG2654" s="65"/>
      <c r="VZH2654" s="251"/>
      <c r="VZI2654" s="251"/>
      <c r="VZJ2654" s="251"/>
      <c r="VZK2654" s="52"/>
      <c r="VZL2654" s="250"/>
      <c r="VZM2654" s="65"/>
      <c r="VZN2654" s="251"/>
      <c r="VZO2654" s="251"/>
      <c r="VZP2654" s="251"/>
      <c r="VZQ2654" s="52"/>
      <c r="VZR2654" s="250"/>
      <c r="VZS2654" s="65"/>
      <c r="VZT2654" s="251"/>
      <c r="VZU2654" s="251"/>
      <c r="VZV2654" s="251"/>
      <c r="VZW2654" s="52"/>
      <c r="VZX2654" s="250"/>
      <c r="VZY2654" s="65"/>
      <c r="VZZ2654" s="251"/>
      <c r="WAA2654" s="251"/>
      <c r="WAB2654" s="251"/>
      <c r="WAC2654" s="52"/>
      <c r="WAD2654" s="250"/>
      <c r="WAE2654" s="65"/>
      <c r="WAF2654" s="251"/>
      <c r="WAG2654" s="251"/>
      <c r="WAH2654" s="251"/>
      <c r="WAI2654" s="52"/>
      <c r="WAJ2654" s="250"/>
      <c r="WAK2654" s="65"/>
      <c r="WAL2654" s="251"/>
      <c r="WAM2654" s="251"/>
      <c r="WAN2654" s="251"/>
      <c r="WAO2654" s="52"/>
      <c r="WAP2654" s="250"/>
      <c r="WAQ2654" s="65"/>
      <c r="WAR2654" s="251"/>
      <c r="WAS2654" s="251"/>
      <c r="WAT2654" s="251"/>
      <c r="WAU2654" s="52"/>
      <c r="WAV2654" s="250"/>
      <c r="WAW2654" s="65"/>
      <c r="WAX2654" s="251"/>
      <c r="WAY2654" s="251"/>
      <c r="WAZ2654" s="251"/>
      <c r="WBA2654" s="52"/>
      <c r="WBB2654" s="250"/>
      <c r="WBC2654" s="65"/>
      <c r="WBD2654" s="251"/>
      <c r="WBE2654" s="251"/>
      <c r="WBF2654" s="251"/>
      <c r="WBG2654" s="52"/>
      <c r="WBH2654" s="250"/>
      <c r="WBI2654" s="65"/>
      <c r="WBJ2654" s="251"/>
      <c r="WBK2654" s="251"/>
      <c r="WBL2654" s="251"/>
      <c r="WBM2654" s="52"/>
      <c r="WBN2654" s="250"/>
      <c r="WBO2654" s="65"/>
      <c r="WBP2654" s="251"/>
      <c r="WBQ2654" s="251"/>
      <c r="WBR2654" s="251"/>
      <c r="WBS2654" s="52"/>
      <c r="WBT2654" s="250"/>
      <c r="WBU2654" s="65"/>
      <c r="WBV2654" s="251"/>
      <c r="WBW2654" s="251"/>
      <c r="WBX2654" s="251"/>
      <c r="WBY2654" s="52"/>
      <c r="WBZ2654" s="250"/>
      <c r="WCA2654" s="65"/>
      <c r="WCB2654" s="251"/>
      <c r="WCC2654" s="251"/>
      <c r="WCD2654" s="251"/>
      <c r="WCE2654" s="52"/>
      <c r="WCF2654" s="250"/>
      <c r="WCG2654" s="65"/>
      <c r="WCH2654" s="251"/>
      <c r="WCI2654" s="251"/>
      <c r="WCJ2654" s="251"/>
      <c r="WCK2654" s="52"/>
      <c r="WCL2654" s="250"/>
      <c r="WCM2654" s="65"/>
      <c r="WCN2654" s="251"/>
      <c r="WCO2654" s="251"/>
      <c r="WCP2654" s="251"/>
      <c r="WCQ2654" s="52"/>
      <c r="WCR2654" s="250"/>
      <c r="WCS2654" s="65"/>
      <c r="WCT2654" s="251"/>
      <c r="WCU2654" s="251"/>
      <c r="WCV2654" s="251"/>
      <c r="WCW2654" s="52"/>
      <c r="WCX2654" s="250"/>
      <c r="WCY2654" s="65"/>
      <c r="WCZ2654" s="251"/>
      <c r="WDA2654" s="251"/>
      <c r="WDB2654" s="251"/>
      <c r="WDC2654" s="52"/>
      <c r="WDD2654" s="250"/>
      <c r="WDE2654" s="65"/>
      <c r="WDF2654" s="251"/>
      <c r="WDG2654" s="251"/>
      <c r="WDH2654" s="251"/>
      <c r="WDI2654" s="52"/>
      <c r="WDJ2654" s="250"/>
      <c r="WDK2654" s="65"/>
      <c r="WDL2654" s="251"/>
      <c r="WDM2654" s="251"/>
      <c r="WDN2654" s="251"/>
      <c r="WDO2654" s="52"/>
      <c r="WDP2654" s="250"/>
      <c r="WDQ2654" s="65"/>
      <c r="WDR2654" s="251"/>
      <c r="WDS2654" s="251"/>
      <c r="WDT2654" s="251"/>
      <c r="WDU2654" s="52"/>
      <c r="WDV2654" s="250"/>
      <c r="WDW2654" s="65"/>
      <c r="WDX2654" s="251"/>
      <c r="WDY2654" s="251"/>
      <c r="WDZ2654" s="251"/>
      <c r="WEA2654" s="52"/>
      <c r="WEB2654" s="250"/>
      <c r="WEC2654" s="65"/>
      <c r="WED2654" s="251"/>
      <c r="WEE2654" s="251"/>
      <c r="WEF2654" s="251"/>
      <c r="WEG2654" s="52"/>
      <c r="WEH2654" s="250"/>
      <c r="WEI2654" s="65"/>
      <c r="WEJ2654" s="251"/>
      <c r="WEK2654" s="251"/>
      <c r="WEL2654" s="251"/>
      <c r="WEM2654" s="52"/>
      <c r="WEN2654" s="250"/>
      <c r="WEO2654" s="65"/>
      <c r="WEP2654" s="251"/>
      <c r="WEQ2654" s="251"/>
      <c r="WER2654" s="251"/>
      <c r="WES2654" s="52"/>
      <c r="WET2654" s="250"/>
      <c r="WEU2654" s="65"/>
      <c r="WEV2654" s="251"/>
      <c r="WEW2654" s="251"/>
      <c r="WEX2654" s="251"/>
      <c r="WEY2654" s="52"/>
      <c r="WEZ2654" s="250"/>
      <c r="WFA2654" s="65"/>
      <c r="WFB2654" s="251"/>
      <c r="WFC2654" s="251"/>
      <c r="WFD2654" s="251"/>
      <c r="WFE2654" s="52"/>
      <c r="WFF2654" s="250"/>
      <c r="WFG2654" s="65"/>
      <c r="WFH2654" s="251"/>
      <c r="WFI2654" s="251"/>
      <c r="WFJ2654" s="251"/>
      <c r="WFK2654" s="52"/>
      <c r="WFL2654" s="250"/>
      <c r="WFM2654" s="65"/>
      <c r="WFN2654" s="251"/>
      <c r="WFO2654" s="251"/>
      <c r="WFP2654" s="251"/>
      <c r="WFQ2654" s="52"/>
      <c r="WFR2654" s="250"/>
      <c r="WFS2654" s="65"/>
      <c r="WFT2654" s="251"/>
      <c r="WFU2654" s="251"/>
      <c r="WFV2654" s="251"/>
      <c r="WFW2654" s="52"/>
      <c r="WFX2654" s="250"/>
      <c r="WFY2654" s="65"/>
      <c r="WFZ2654" s="251"/>
      <c r="WGA2654" s="251"/>
      <c r="WGB2654" s="251"/>
      <c r="WGC2654" s="52"/>
      <c r="WGD2654" s="250"/>
      <c r="WGE2654" s="65"/>
      <c r="WGF2654" s="251"/>
      <c r="WGG2654" s="251"/>
      <c r="WGH2654" s="251"/>
      <c r="WGI2654" s="52"/>
      <c r="WGJ2654" s="250"/>
      <c r="WGK2654" s="65"/>
      <c r="WGL2654" s="251"/>
      <c r="WGM2654" s="251"/>
      <c r="WGN2654" s="251"/>
      <c r="WGO2654" s="52"/>
      <c r="WGP2654" s="250"/>
      <c r="WGQ2654" s="65"/>
      <c r="WGR2654" s="251"/>
      <c r="WGS2654" s="251"/>
      <c r="WGT2654" s="251"/>
      <c r="WGU2654" s="52"/>
      <c r="WGV2654" s="250"/>
      <c r="WGW2654" s="65"/>
      <c r="WGX2654" s="251"/>
      <c r="WGY2654" s="251"/>
      <c r="WGZ2654" s="251"/>
      <c r="WHA2654" s="52"/>
      <c r="WHB2654" s="250"/>
      <c r="WHC2654" s="65"/>
      <c r="WHD2654" s="251"/>
      <c r="WHE2654" s="251"/>
      <c r="WHF2654" s="251"/>
      <c r="WHG2654" s="52"/>
      <c r="WHH2654" s="250"/>
      <c r="WHI2654" s="65"/>
      <c r="WHJ2654" s="251"/>
      <c r="WHK2654" s="251"/>
      <c r="WHL2654" s="251"/>
      <c r="WHM2654" s="52"/>
      <c r="WHN2654" s="250"/>
      <c r="WHO2654" s="65"/>
      <c r="WHP2654" s="251"/>
      <c r="WHQ2654" s="251"/>
      <c r="WHR2654" s="251"/>
      <c r="WHS2654" s="52"/>
      <c r="WHT2654" s="250"/>
      <c r="WHU2654" s="65"/>
      <c r="WHV2654" s="251"/>
      <c r="WHW2654" s="251"/>
      <c r="WHX2654" s="251"/>
      <c r="WHY2654" s="52"/>
      <c r="WHZ2654" s="250"/>
      <c r="WIA2654" s="65"/>
      <c r="WIB2654" s="251"/>
      <c r="WIC2654" s="251"/>
      <c r="WID2654" s="251"/>
      <c r="WIE2654" s="52"/>
      <c r="WIF2654" s="250"/>
      <c r="WIG2654" s="65"/>
      <c r="WIH2654" s="251"/>
      <c r="WII2654" s="251"/>
      <c r="WIJ2654" s="251"/>
      <c r="WIK2654" s="52"/>
      <c r="WIL2654" s="250"/>
      <c r="WIM2654" s="65"/>
      <c r="WIN2654" s="251"/>
      <c r="WIO2654" s="251"/>
      <c r="WIP2654" s="251"/>
      <c r="WIQ2654" s="52"/>
      <c r="WIR2654" s="250"/>
      <c r="WIS2654" s="65"/>
      <c r="WIT2654" s="251"/>
      <c r="WIU2654" s="251"/>
      <c r="WIV2654" s="251"/>
      <c r="WIW2654" s="52"/>
      <c r="WIX2654" s="250"/>
      <c r="WIY2654" s="65"/>
      <c r="WIZ2654" s="251"/>
      <c r="WJA2654" s="251"/>
      <c r="WJB2654" s="251"/>
      <c r="WJC2654" s="52"/>
      <c r="WJD2654" s="250"/>
      <c r="WJE2654" s="65"/>
      <c r="WJF2654" s="251"/>
      <c r="WJG2654" s="251"/>
      <c r="WJH2654" s="251"/>
      <c r="WJI2654" s="52"/>
      <c r="WJJ2654" s="250"/>
      <c r="WJK2654" s="65"/>
      <c r="WJL2654" s="251"/>
      <c r="WJM2654" s="251"/>
      <c r="WJN2654" s="251"/>
      <c r="WJO2654" s="52"/>
      <c r="WJP2654" s="250"/>
      <c r="WJQ2654" s="65"/>
      <c r="WJR2654" s="251"/>
      <c r="WJS2654" s="251"/>
      <c r="WJT2654" s="251"/>
      <c r="WJU2654" s="52"/>
      <c r="WJV2654" s="250"/>
      <c r="WJW2654" s="65"/>
      <c r="WJX2654" s="251"/>
      <c r="WJY2654" s="251"/>
      <c r="WJZ2654" s="251"/>
      <c r="WKA2654" s="52"/>
      <c r="WKB2654" s="250"/>
      <c r="WKC2654" s="65"/>
      <c r="WKD2654" s="251"/>
      <c r="WKE2654" s="251"/>
      <c r="WKF2654" s="251"/>
      <c r="WKG2654" s="52"/>
      <c r="WKH2654" s="250"/>
      <c r="WKI2654" s="65"/>
      <c r="WKJ2654" s="251"/>
      <c r="WKK2654" s="251"/>
      <c r="WKL2654" s="251"/>
      <c r="WKM2654" s="52"/>
      <c r="WKN2654" s="250"/>
      <c r="WKO2654" s="65"/>
      <c r="WKP2654" s="251"/>
      <c r="WKQ2654" s="251"/>
      <c r="WKR2654" s="251"/>
      <c r="WKS2654" s="52"/>
      <c r="WKT2654" s="250"/>
      <c r="WKU2654" s="65"/>
      <c r="WKV2654" s="251"/>
      <c r="WKW2654" s="251"/>
      <c r="WKX2654" s="251"/>
      <c r="WKY2654" s="52"/>
      <c r="WKZ2654" s="250"/>
      <c r="WLA2654" s="65"/>
      <c r="WLB2654" s="251"/>
      <c r="WLC2654" s="251"/>
      <c r="WLD2654" s="251"/>
      <c r="WLE2654" s="52"/>
      <c r="WLF2654" s="250"/>
      <c r="WLG2654" s="65"/>
      <c r="WLH2654" s="251"/>
      <c r="WLI2654" s="251"/>
      <c r="WLJ2654" s="251"/>
      <c r="WLK2654" s="52"/>
      <c r="WLL2654" s="250"/>
      <c r="WLM2654" s="65"/>
      <c r="WLN2654" s="251"/>
      <c r="WLO2654" s="251"/>
      <c r="WLP2654" s="251"/>
      <c r="WLQ2654" s="52"/>
      <c r="WLR2654" s="250"/>
      <c r="WLS2654" s="65"/>
      <c r="WLT2654" s="251"/>
      <c r="WLU2654" s="251"/>
      <c r="WLV2654" s="251"/>
      <c r="WLW2654" s="52"/>
      <c r="WLX2654" s="250"/>
      <c r="WLY2654" s="65"/>
      <c r="WLZ2654" s="251"/>
      <c r="WMA2654" s="251"/>
      <c r="WMB2654" s="251"/>
      <c r="WMC2654" s="52"/>
      <c r="WMD2654" s="250"/>
      <c r="WME2654" s="65"/>
      <c r="WMF2654" s="251"/>
      <c r="WMG2654" s="251"/>
      <c r="WMH2654" s="251"/>
      <c r="WMI2654" s="52"/>
      <c r="WMJ2654" s="250"/>
      <c r="WMK2654" s="65"/>
      <c r="WML2654" s="251"/>
      <c r="WMM2654" s="251"/>
      <c r="WMN2654" s="251"/>
      <c r="WMO2654" s="52"/>
      <c r="WMP2654" s="250"/>
      <c r="WMQ2654" s="65"/>
      <c r="WMR2654" s="251"/>
      <c r="WMS2654" s="251"/>
      <c r="WMT2654" s="251"/>
      <c r="WMU2654" s="52"/>
      <c r="WMV2654" s="250"/>
      <c r="WMW2654" s="65"/>
      <c r="WMX2654" s="251"/>
      <c r="WMY2654" s="251"/>
      <c r="WMZ2654" s="251"/>
      <c r="WNA2654" s="52"/>
      <c r="WNB2654" s="250"/>
      <c r="WNC2654" s="65"/>
      <c r="WND2654" s="251"/>
      <c r="WNE2654" s="251"/>
      <c r="WNF2654" s="251"/>
      <c r="WNG2654" s="52"/>
      <c r="WNH2654" s="250"/>
      <c r="WNI2654" s="65"/>
      <c r="WNJ2654" s="251"/>
      <c r="WNK2654" s="251"/>
      <c r="WNL2654" s="251"/>
      <c r="WNM2654" s="52"/>
      <c r="WNN2654" s="250"/>
      <c r="WNO2654" s="65"/>
      <c r="WNP2654" s="251"/>
      <c r="WNQ2654" s="251"/>
      <c r="WNR2654" s="251"/>
      <c r="WNS2654" s="52"/>
      <c r="WNT2654" s="250"/>
      <c r="WNU2654" s="65"/>
      <c r="WNV2654" s="251"/>
      <c r="WNW2654" s="251"/>
      <c r="WNX2654" s="251"/>
      <c r="WNY2654" s="52"/>
      <c r="WNZ2654" s="250"/>
      <c r="WOA2654" s="65"/>
      <c r="WOB2654" s="251"/>
      <c r="WOC2654" s="251"/>
      <c r="WOD2654" s="251"/>
      <c r="WOE2654" s="52"/>
      <c r="WOF2654" s="250"/>
      <c r="WOG2654" s="65"/>
      <c r="WOH2654" s="251"/>
      <c r="WOI2654" s="251"/>
      <c r="WOJ2654" s="251"/>
      <c r="WOK2654" s="52"/>
      <c r="WOL2654" s="250"/>
      <c r="WOM2654" s="65"/>
      <c r="WON2654" s="251"/>
      <c r="WOO2654" s="251"/>
      <c r="WOP2654" s="251"/>
      <c r="WOQ2654" s="52"/>
      <c r="WOR2654" s="250"/>
      <c r="WOS2654" s="65"/>
      <c r="WOT2654" s="251"/>
      <c r="WOU2654" s="251"/>
      <c r="WOV2654" s="251"/>
      <c r="WOW2654" s="52"/>
      <c r="WOX2654" s="250"/>
      <c r="WOY2654" s="65"/>
      <c r="WOZ2654" s="251"/>
      <c r="WPA2654" s="251"/>
      <c r="WPB2654" s="251"/>
      <c r="WPC2654" s="52"/>
      <c r="WPD2654" s="250"/>
      <c r="WPE2654" s="65"/>
      <c r="WPF2654" s="251"/>
      <c r="WPG2654" s="251"/>
      <c r="WPH2654" s="251"/>
      <c r="WPI2654" s="52"/>
      <c r="WPJ2654" s="250"/>
      <c r="WPK2654" s="65"/>
      <c r="WPL2654" s="251"/>
      <c r="WPM2654" s="251"/>
      <c r="WPN2654" s="251"/>
      <c r="WPO2654" s="52"/>
      <c r="WPP2654" s="250"/>
      <c r="WPQ2654" s="65"/>
      <c r="WPR2654" s="251"/>
      <c r="WPS2654" s="251"/>
      <c r="WPT2654" s="251"/>
      <c r="WPU2654" s="52"/>
      <c r="WPV2654" s="250"/>
      <c r="WPW2654" s="65"/>
      <c r="WPX2654" s="251"/>
      <c r="WPY2654" s="251"/>
      <c r="WPZ2654" s="251"/>
      <c r="WQA2654" s="52"/>
      <c r="WQB2654" s="250"/>
      <c r="WQC2654" s="65"/>
      <c r="WQD2654" s="251"/>
      <c r="WQE2654" s="251"/>
      <c r="WQF2654" s="251"/>
      <c r="WQG2654" s="52"/>
      <c r="WQH2654" s="250"/>
      <c r="WQI2654" s="65"/>
      <c r="WQJ2654" s="251"/>
      <c r="WQK2654" s="251"/>
      <c r="WQL2654" s="251"/>
      <c r="WQM2654" s="52"/>
      <c r="WQN2654" s="250"/>
      <c r="WQO2654" s="65"/>
      <c r="WQP2654" s="251"/>
      <c r="WQQ2654" s="251"/>
      <c r="WQR2654" s="251"/>
      <c r="WQS2654" s="52"/>
      <c r="WQT2654" s="250"/>
      <c r="WQU2654" s="65"/>
      <c r="WQV2654" s="251"/>
      <c r="WQW2654" s="251"/>
      <c r="WQX2654" s="251"/>
      <c r="WQY2654" s="52"/>
      <c r="WQZ2654" s="250"/>
      <c r="WRA2654" s="65"/>
      <c r="WRB2654" s="251"/>
      <c r="WRC2654" s="251"/>
      <c r="WRD2654" s="251"/>
      <c r="WRE2654" s="52"/>
      <c r="WRF2654" s="250"/>
      <c r="WRG2654" s="65"/>
      <c r="WRH2654" s="251"/>
      <c r="WRI2654" s="251"/>
      <c r="WRJ2654" s="251"/>
      <c r="WRK2654" s="52"/>
      <c r="WRL2654" s="250"/>
      <c r="WRM2654" s="65"/>
      <c r="WRN2654" s="251"/>
      <c r="WRO2654" s="251"/>
      <c r="WRP2654" s="251"/>
      <c r="WRQ2654" s="52"/>
      <c r="WRR2654" s="250"/>
      <c r="WRS2654" s="65"/>
      <c r="WRT2654" s="251"/>
      <c r="WRU2654" s="251"/>
      <c r="WRV2654" s="251"/>
      <c r="WRW2654" s="52"/>
      <c r="WRX2654" s="250"/>
      <c r="WRY2654" s="65"/>
      <c r="WRZ2654" s="251"/>
      <c r="WSA2654" s="251"/>
      <c r="WSB2654" s="251"/>
      <c r="WSC2654" s="52"/>
      <c r="WSD2654" s="250"/>
      <c r="WSE2654" s="65"/>
      <c r="WSF2654" s="251"/>
      <c r="WSG2654" s="251"/>
      <c r="WSH2654" s="251"/>
      <c r="WSI2654" s="52"/>
      <c r="WSJ2654" s="250"/>
      <c r="WSK2654" s="65"/>
      <c r="WSL2654" s="251"/>
      <c r="WSM2654" s="251"/>
      <c r="WSN2654" s="251"/>
      <c r="WSO2654" s="52"/>
      <c r="WSP2654" s="250"/>
      <c r="WSQ2654" s="65"/>
      <c r="WSR2654" s="251"/>
      <c r="WSS2654" s="251"/>
      <c r="WST2654" s="251"/>
      <c r="WSU2654" s="52"/>
      <c r="WSV2654" s="250"/>
      <c r="WSW2654" s="65"/>
      <c r="WSX2654" s="251"/>
      <c r="WSY2654" s="251"/>
      <c r="WSZ2654" s="251"/>
      <c r="WTA2654" s="52"/>
      <c r="WTB2654" s="250"/>
      <c r="WTC2654" s="65"/>
      <c r="WTD2654" s="251"/>
      <c r="WTE2654" s="251"/>
      <c r="WTF2654" s="251"/>
      <c r="WTG2654" s="52"/>
      <c r="WTH2654" s="250"/>
      <c r="WTI2654" s="65"/>
      <c r="WTJ2654" s="251"/>
      <c r="WTK2654" s="251"/>
      <c r="WTL2654" s="251"/>
      <c r="WTM2654" s="52"/>
      <c r="WTN2654" s="250"/>
      <c r="WTO2654" s="65"/>
      <c r="WTP2654" s="251"/>
      <c r="WTQ2654" s="251"/>
      <c r="WTR2654" s="251"/>
      <c r="WTS2654" s="52"/>
      <c r="WTT2654" s="250"/>
      <c r="WTU2654" s="65"/>
      <c r="WTV2654" s="251"/>
      <c r="WTW2654" s="251"/>
      <c r="WTX2654" s="251"/>
      <c r="WTY2654" s="52"/>
      <c r="WTZ2654" s="250"/>
      <c r="WUA2654" s="65"/>
      <c r="WUB2654" s="251"/>
      <c r="WUC2654" s="251"/>
      <c r="WUD2654" s="251"/>
      <c r="WUE2654" s="52"/>
      <c r="WUF2654" s="250"/>
      <c r="WUG2654" s="65"/>
      <c r="WUH2654" s="251"/>
      <c r="WUI2654" s="251"/>
      <c r="WUJ2654" s="251"/>
      <c r="WUK2654" s="52"/>
      <c r="WUL2654" s="250"/>
      <c r="WUM2654" s="65"/>
      <c r="WUN2654" s="251"/>
      <c r="WUO2654" s="251"/>
      <c r="WUP2654" s="251"/>
      <c r="WUQ2654" s="52"/>
      <c r="WUR2654" s="250"/>
      <c r="WUS2654" s="65"/>
      <c r="WUT2654" s="251"/>
      <c r="WUU2654" s="251"/>
      <c r="WUV2654" s="251"/>
      <c r="WUW2654" s="52"/>
      <c r="WUX2654" s="250"/>
      <c r="WUY2654" s="65"/>
      <c r="WUZ2654" s="251"/>
      <c r="WVA2654" s="251"/>
      <c r="WVB2654" s="251"/>
      <c r="WVC2654" s="52"/>
      <c r="WVD2654" s="250"/>
      <c r="WVE2654" s="65"/>
      <c r="WVF2654" s="251"/>
      <c r="WVG2654" s="251"/>
      <c r="WVH2654" s="251"/>
      <c r="WVI2654" s="52"/>
      <c r="WVJ2654" s="250"/>
      <c r="WVK2654" s="65"/>
      <c r="WVL2654" s="251"/>
      <c r="WVM2654" s="251"/>
      <c r="WVN2654" s="251"/>
      <c r="WVO2654" s="52"/>
      <c r="WVP2654" s="250"/>
      <c r="WVQ2654" s="65"/>
      <c r="WVR2654" s="251"/>
      <c r="WVS2654" s="251"/>
      <c r="WVT2654" s="251"/>
      <c r="WVU2654" s="52"/>
      <c r="WVV2654" s="250"/>
      <c r="WVW2654" s="65"/>
      <c r="WVX2654" s="251"/>
      <c r="WVY2654" s="251"/>
      <c r="WVZ2654" s="251"/>
      <c r="WWA2654" s="52"/>
      <c r="WWB2654" s="250"/>
      <c r="WWC2654" s="65"/>
      <c r="WWD2654" s="251"/>
      <c r="WWE2654" s="251"/>
      <c r="WWF2654" s="251"/>
      <c r="WWG2654" s="52"/>
      <c r="WWH2654" s="250"/>
      <c r="WWI2654" s="65"/>
      <c r="WWJ2654" s="251"/>
      <c r="WWK2654" s="251"/>
      <c r="WWL2654" s="251"/>
      <c r="WWM2654" s="52"/>
      <c r="WWN2654" s="250"/>
      <c r="WWO2654" s="65"/>
      <c r="WWP2654" s="251"/>
      <c r="WWQ2654" s="251"/>
      <c r="WWR2654" s="251"/>
      <c r="WWS2654" s="52"/>
      <c r="WWT2654" s="250"/>
      <c r="WWU2654" s="65"/>
      <c r="WWV2654" s="251"/>
      <c r="WWW2654" s="251"/>
      <c r="WWX2654" s="251"/>
      <c r="WWY2654" s="52"/>
      <c r="WWZ2654" s="250"/>
      <c r="WXA2654" s="65"/>
      <c r="WXB2654" s="251"/>
      <c r="WXC2654" s="251"/>
      <c r="WXD2654" s="251"/>
      <c r="WXE2654" s="52"/>
      <c r="WXF2654" s="250"/>
      <c r="WXG2654" s="65"/>
      <c r="WXH2654" s="251"/>
      <c r="WXI2654" s="251"/>
      <c r="WXJ2654" s="251"/>
      <c r="WXK2654" s="52"/>
      <c r="WXL2654" s="250"/>
      <c r="WXM2654" s="65"/>
      <c r="WXN2654" s="251"/>
      <c r="WXO2654" s="251"/>
      <c r="WXP2654" s="251"/>
      <c r="WXQ2654" s="52"/>
      <c r="WXR2654" s="250"/>
      <c r="WXS2654" s="65"/>
      <c r="WXT2654" s="251"/>
      <c r="WXU2654" s="251"/>
      <c r="WXV2654" s="251"/>
      <c r="WXW2654" s="52"/>
      <c r="WXX2654" s="250"/>
      <c r="WXY2654" s="65"/>
      <c r="WXZ2654" s="251"/>
      <c r="WYA2654" s="251"/>
      <c r="WYB2654" s="251"/>
      <c r="WYC2654" s="52"/>
      <c r="WYD2654" s="250"/>
      <c r="WYE2654" s="65"/>
      <c r="WYF2654" s="251"/>
      <c r="WYG2654" s="251"/>
      <c r="WYH2654" s="251"/>
      <c r="WYI2654" s="52"/>
      <c r="WYJ2654" s="250"/>
      <c r="WYK2654" s="65"/>
      <c r="WYL2654" s="251"/>
      <c r="WYM2654" s="251"/>
      <c r="WYN2654" s="251"/>
      <c r="WYO2654" s="52"/>
      <c r="WYP2654" s="250"/>
      <c r="WYQ2654" s="65"/>
      <c r="WYR2654" s="251"/>
      <c r="WYS2654" s="251"/>
      <c r="WYT2654" s="251"/>
      <c r="WYU2654" s="52"/>
      <c r="WYV2654" s="250"/>
      <c r="WYW2654" s="65"/>
      <c r="WYX2654" s="251"/>
      <c r="WYY2654" s="251"/>
      <c r="WYZ2654" s="251"/>
      <c r="WZA2654" s="52"/>
      <c r="WZB2654" s="250"/>
      <c r="WZC2654" s="65"/>
      <c r="WZD2654" s="251"/>
      <c r="WZE2654" s="251"/>
      <c r="WZF2654" s="251"/>
      <c r="WZG2654" s="52"/>
      <c r="WZH2654" s="250"/>
      <c r="WZI2654" s="65"/>
      <c r="WZJ2654" s="251"/>
      <c r="WZK2654" s="251"/>
      <c r="WZL2654" s="251"/>
      <c r="WZM2654" s="52"/>
      <c r="WZN2654" s="250"/>
      <c r="WZO2654" s="65"/>
      <c r="WZP2654" s="251"/>
      <c r="WZQ2654" s="251"/>
      <c r="WZR2654" s="251"/>
      <c r="WZS2654" s="52"/>
      <c r="WZT2654" s="250"/>
      <c r="WZU2654" s="65"/>
      <c r="WZV2654" s="251"/>
      <c r="WZW2654" s="251"/>
      <c r="WZX2654" s="251"/>
      <c r="WZY2654" s="52"/>
      <c r="WZZ2654" s="250"/>
      <c r="XAA2654" s="65"/>
      <c r="XAB2654" s="251"/>
      <c r="XAC2654" s="251"/>
      <c r="XAD2654" s="251"/>
      <c r="XAE2654" s="52"/>
      <c r="XAF2654" s="250"/>
      <c r="XAG2654" s="65"/>
      <c r="XAH2654" s="251"/>
      <c r="XAI2654" s="251"/>
      <c r="XAJ2654" s="251"/>
      <c r="XAK2654" s="52"/>
      <c r="XAL2654" s="250"/>
      <c r="XAM2654" s="65"/>
      <c r="XAN2654" s="251"/>
      <c r="XAO2654" s="251"/>
      <c r="XAP2654" s="251"/>
      <c r="XAQ2654" s="52"/>
      <c r="XAR2654" s="250"/>
      <c r="XAS2654" s="65"/>
      <c r="XAT2654" s="251"/>
      <c r="XAU2654" s="251"/>
      <c r="XAV2654" s="251"/>
      <c r="XAW2654" s="52"/>
      <c r="XAX2654" s="250"/>
      <c r="XAY2654" s="65"/>
      <c r="XAZ2654" s="251"/>
      <c r="XBA2654" s="251"/>
      <c r="XBB2654" s="251"/>
      <c r="XBC2654" s="52"/>
      <c r="XBD2654" s="250"/>
      <c r="XBE2654" s="65"/>
      <c r="XBF2654" s="251"/>
      <c r="XBG2654" s="251"/>
      <c r="XBH2654" s="251"/>
      <c r="XBI2654" s="52"/>
      <c r="XBJ2654" s="250"/>
      <c r="XBK2654" s="65"/>
      <c r="XBL2654" s="251"/>
      <c r="XBM2654" s="251"/>
      <c r="XBN2654" s="251"/>
      <c r="XBO2654" s="52"/>
      <c r="XBP2654" s="250"/>
      <c r="XBQ2654" s="65"/>
      <c r="XBR2654" s="251"/>
      <c r="XBS2654" s="251"/>
      <c r="XBT2654" s="251"/>
      <c r="XBU2654" s="52"/>
      <c r="XBV2654" s="250"/>
      <c r="XBW2654" s="65"/>
      <c r="XBX2654" s="251"/>
      <c r="XBY2654" s="251"/>
      <c r="XBZ2654" s="251"/>
      <c r="XCA2654" s="52"/>
      <c r="XCB2654" s="250"/>
      <c r="XCC2654" s="65"/>
      <c r="XCD2654" s="251"/>
      <c r="XCE2654" s="251"/>
      <c r="XCF2654" s="251"/>
      <c r="XCG2654" s="52"/>
      <c r="XCH2654" s="250"/>
      <c r="XCI2654" s="65"/>
      <c r="XCJ2654" s="251"/>
      <c r="XCK2654" s="251"/>
      <c r="XCL2654" s="251"/>
      <c r="XCM2654" s="52"/>
      <c r="XCN2654" s="250"/>
      <c r="XCO2654" s="65"/>
      <c r="XCP2654" s="251"/>
      <c r="XCQ2654" s="251"/>
      <c r="XCR2654" s="251"/>
      <c r="XCS2654" s="52"/>
      <c r="XCT2654" s="250"/>
      <c r="XCU2654" s="65"/>
      <c r="XCV2654" s="251"/>
      <c r="XCW2654" s="251"/>
      <c r="XCX2654" s="251"/>
      <c r="XCY2654" s="52"/>
      <c r="XCZ2654" s="250"/>
      <c r="XDA2654" s="65"/>
      <c r="XDB2654" s="251"/>
      <c r="XDC2654" s="251"/>
      <c r="XDD2654" s="251"/>
      <c r="XDE2654" s="52"/>
      <c r="XDF2654" s="250"/>
      <c r="XDG2654" s="65"/>
      <c r="XDH2654" s="251"/>
      <c r="XDI2654" s="251"/>
      <c r="XDJ2654" s="251"/>
      <c r="XDK2654" s="52"/>
      <c r="XDL2654" s="250"/>
      <c r="XDM2654" s="65"/>
      <c r="XDN2654" s="251"/>
      <c r="XDO2654" s="251"/>
      <c r="XDP2654" s="251"/>
      <c r="XDQ2654" s="52"/>
      <c r="XDR2654" s="250"/>
      <c r="XDS2654" s="65"/>
      <c r="XDT2654" s="251"/>
      <c r="XDU2654" s="251"/>
      <c r="XDV2654" s="251"/>
      <c r="XDW2654" s="52"/>
      <c r="XDX2654" s="250"/>
      <c r="XDY2654" s="65"/>
      <c r="XDZ2654" s="251"/>
      <c r="XEA2654" s="251"/>
      <c r="XEB2654" s="251"/>
      <c r="XEC2654" s="52"/>
      <c r="XED2654" s="250"/>
      <c r="XEE2654" s="65"/>
      <c r="XEF2654" s="251"/>
      <c r="XEG2654" s="251"/>
      <c r="XEH2654" s="251"/>
      <c r="XEI2654" s="52"/>
      <c r="XEJ2654" s="250"/>
      <c r="XEK2654" s="65"/>
      <c r="XEL2654" s="251"/>
      <c r="XEM2654" s="251"/>
      <c r="XEN2654" s="251"/>
      <c r="XEO2654" s="52"/>
      <c r="XEP2654" s="250"/>
      <c r="XEQ2654" s="65"/>
      <c r="XER2654" s="251"/>
      <c r="XES2654" s="251"/>
      <c r="XET2654" s="251"/>
      <c r="XEU2654" s="52"/>
      <c r="XEV2654" s="250"/>
      <c r="XEW2654" s="65"/>
      <c r="XEX2654" s="251"/>
      <c r="XEY2654" s="251"/>
      <c r="XEZ2654" s="251"/>
      <c r="XFA2654" s="52"/>
      <c r="XFB2654" s="250"/>
      <c r="XFC2654" s="65"/>
      <c r="XFD2654" s="251"/>
    </row>
    <row r="2655" spans="1:16384">
      <c r="A2655" s="52">
        <v>42478</v>
      </c>
      <c r="B2655" s="250">
        <v>3332.7391304347825</v>
      </c>
      <c r="C2655" s="65">
        <v>3342.7391304347825</v>
      </c>
      <c r="D2655" s="251">
        <v>3337.7391304347825</v>
      </c>
      <c r="E2655" s="251">
        <v>10</v>
      </c>
      <c r="F2655" s="251">
        <v>-2.7971014492759423</v>
      </c>
      <c r="G2655" s="52"/>
      <c r="H2655" s="250"/>
      <c r="I2655" s="65"/>
      <c r="J2655" s="277"/>
      <c r="K2655" s="277"/>
      <c r="L2655" s="277"/>
      <c r="M2655" s="52"/>
      <c r="N2655" s="250"/>
      <c r="O2655" s="65"/>
      <c r="P2655" s="251"/>
      <c r="Q2655" s="251"/>
      <c r="R2655" s="251"/>
      <c r="S2655" s="52"/>
      <c r="T2655" s="250"/>
      <c r="U2655" s="65"/>
      <c r="V2655" s="251"/>
      <c r="W2655" s="251"/>
      <c r="X2655" s="251"/>
      <c r="Y2655" s="52"/>
      <c r="Z2655" s="250"/>
      <c r="AA2655" s="65"/>
      <c r="AB2655" s="251"/>
      <c r="AC2655" s="251"/>
      <c r="AD2655" s="251"/>
      <c r="AE2655" s="52"/>
      <c r="AF2655" s="250"/>
      <c r="AG2655" s="65"/>
      <c r="AH2655" s="251"/>
      <c r="AI2655" s="251"/>
      <c r="AJ2655" s="251"/>
      <c r="AK2655" s="52"/>
      <c r="AL2655" s="250"/>
      <c r="AM2655" s="65"/>
      <c r="AN2655" s="251"/>
      <c r="AO2655" s="251"/>
      <c r="AP2655" s="251"/>
      <c r="AQ2655" s="52"/>
      <c r="AR2655" s="250"/>
      <c r="AS2655" s="65"/>
      <c r="AT2655" s="251"/>
      <c r="AU2655" s="251"/>
      <c r="AV2655" s="251"/>
      <c r="AW2655" s="52"/>
      <c r="AX2655" s="250"/>
      <c r="AY2655" s="65"/>
      <c r="AZ2655" s="251"/>
      <c r="BA2655" s="251"/>
      <c r="BB2655" s="251"/>
      <c r="BC2655" s="52"/>
      <c r="BD2655" s="250"/>
      <c r="BE2655" s="65"/>
      <c r="BF2655" s="251"/>
      <c r="BG2655" s="251"/>
      <c r="BH2655" s="251"/>
      <c r="BI2655" s="52"/>
      <c r="BJ2655" s="250"/>
      <c r="BK2655" s="65"/>
      <c r="BL2655" s="251"/>
      <c r="BM2655" s="251"/>
      <c r="BN2655" s="251"/>
      <c r="BO2655" s="52"/>
      <c r="BP2655" s="250"/>
      <c r="BQ2655" s="65"/>
      <c r="BR2655" s="251"/>
      <c r="BS2655" s="251"/>
      <c r="BT2655" s="251"/>
      <c r="BU2655" s="52"/>
      <c r="BV2655" s="250"/>
      <c r="BW2655" s="65"/>
      <c r="BX2655" s="251"/>
      <c r="BY2655" s="251"/>
      <c r="BZ2655" s="251"/>
      <c r="CA2655" s="52"/>
      <c r="CB2655" s="250"/>
      <c r="CC2655" s="65"/>
      <c r="CD2655" s="251"/>
      <c r="CE2655" s="251"/>
      <c r="CF2655" s="251"/>
      <c r="CG2655" s="52"/>
      <c r="CH2655" s="250"/>
      <c r="CI2655" s="65"/>
      <c r="CJ2655" s="251"/>
      <c r="CK2655" s="251"/>
      <c r="CL2655" s="251"/>
      <c r="CM2655" s="52"/>
      <c r="CN2655" s="250"/>
      <c r="CO2655" s="65"/>
      <c r="CP2655" s="251"/>
      <c r="CQ2655" s="251"/>
      <c r="CR2655" s="251"/>
      <c r="CS2655" s="52"/>
      <c r="CT2655" s="250"/>
      <c r="CU2655" s="65"/>
      <c r="CV2655" s="251"/>
      <c r="CW2655" s="251"/>
      <c r="CX2655" s="251"/>
      <c r="CY2655" s="52"/>
      <c r="CZ2655" s="250"/>
      <c r="DA2655" s="65"/>
      <c r="DB2655" s="251"/>
      <c r="DC2655" s="251"/>
      <c r="DD2655" s="251"/>
      <c r="DE2655" s="52"/>
      <c r="DF2655" s="250"/>
      <c r="DG2655" s="65"/>
      <c r="DH2655" s="251"/>
      <c r="DI2655" s="251"/>
      <c r="DJ2655" s="251"/>
      <c r="DK2655" s="52"/>
      <c r="DL2655" s="250"/>
      <c r="DM2655" s="65"/>
      <c r="DN2655" s="251"/>
      <c r="DO2655" s="251"/>
      <c r="DP2655" s="251"/>
      <c r="DQ2655" s="52"/>
      <c r="DR2655" s="250"/>
      <c r="DS2655" s="65"/>
      <c r="DT2655" s="251"/>
      <c r="DU2655" s="251"/>
      <c r="DV2655" s="251"/>
      <c r="DW2655" s="52"/>
      <c r="DX2655" s="250"/>
      <c r="DY2655" s="65"/>
      <c r="DZ2655" s="251"/>
      <c r="EA2655" s="251"/>
      <c r="EB2655" s="251"/>
      <c r="EC2655" s="52"/>
      <c r="ED2655" s="250"/>
      <c r="EE2655" s="65"/>
      <c r="EF2655" s="251"/>
      <c r="EG2655" s="251"/>
      <c r="EH2655" s="251"/>
      <c r="EI2655" s="52"/>
      <c r="EJ2655" s="250"/>
      <c r="EK2655" s="65"/>
      <c r="EL2655" s="251"/>
      <c r="EM2655" s="251"/>
      <c r="EN2655" s="251"/>
      <c r="EO2655" s="52"/>
      <c r="EP2655" s="250"/>
      <c r="EQ2655" s="65"/>
      <c r="ER2655" s="251"/>
      <c r="ES2655" s="251"/>
      <c r="ET2655" s="251"/>
      <c r="EU2655" s="52"/>
      <c r="EV2655" s="250"/>
      <c r="EW2655" s="65"/>
      <c r="EX2655" s="251"/>
      <c r="EY2655" s="251"/>
      <c r="EZ2655" s="251"/>
      <c r="FA2655" s="52"/>
      <c r="FB2655" s="250"/>
      <c r="FC2655" s="65"/>
      <c r="FD2655" s="251"/>
      <c r="FE2655" s="251"/>
      <c r="FF2655" s="251"/>
      <c r="FG2655" s="52"/>
      <c r="FH2655" s="250"/>
      <c r="FI2655" s="65"/>
      <c r="FJ2655" s="251"/>
      <c r="FK2655" s="251"/>
      <c r="FL2655" s="251"/>
      <c r="FM2655" s="52"/>
      <c r="FN2655" s="250"/>
      <c r="FO2655" s="65"/>
      <c r="FP2655" s="251"/>
      <c r="FQ2655" s="251"/>
      <c r="FR2655" s="251"/>
      <c r="FS2655" s="52"/>
      <c r="FT2655" s="250"/>
      <c r="FU2655" s="65"/>
      <c r="FV2655" s="251"/>
      <c r="FW2655" s="251"/>
      <c r="FX2655" s="251"/>
      <c r="FY2655" s="52"/>
      <c r="FZ2655" s="250"/>
      <c r="GA2655" s="65"/>
      <c r="GB2655" s="251"/>
      <c r="GC2655" s="251"/>
      <c r="GD2655" s="251"/>
      <c r="GE2655" s="52"/>
      <c r="GF2655" s="250"/>
      <c r="GG2655" s="65"/>
      <c r="GH2655" s="251"/>
      <c r="GI2655" s="251"/>
      <c r="GJ2655" s="251"/>
      <c r="GK2655" s="52"/>
      <c r="GL2655" s="250"/>
      <c r="GM2655" s="65"/>
      <c r="GN2655" s="251"/>
      <c r="GO2655" s="251"/>
      <c r="GP2655" s="251"/>
      <c r="GQ2655" s="52"/>
      <c r="GR2655" s="250"/>
      <c r="GS2655" s="65"/>
      <c r="GT2655" s="251"/>
      <c r="GU2655" s="251"/>
      <c r="GV2655" s="251"/>
      <c r="GW2655" s="52"/>
      <c r="GX2655" s="250"/>
      <c r="GY2655" s="65"/>
      <c r="GZ2655" s="251"/>
      <c r="HA2655" s="251"/>
      <c r="HB2655" s="251"/>
      <c r="HC2655" s="52"/>
      <c r="HD2655" s="250"/>
      <c r="HE2655" s="65"/>
      <c r="HF2655" s="251"/>
      <c r="HG2655" s="251"/>
      <c r="HH2655" s="251"/>
      <c r="HI2655" s="52"/>
      <c r="HJ2655" s="250"/>
      <c r="HK2655" s="65"/>
      <c r="HL2655" s="251"/>
      <c r="HM2655" s="251"/>
      <c r="HN2655" s="251"/>
      <c r="HO2655" s="52"/>
      <c r="HP2655" s="250"/>
      <c r="HQ2655" s="65"/>
      <c r="HR2655" s="251"/>
      <c r="HS2655" s="251"/>
      <c r="HT2655" s="251"/>
      <c r="HU2655" s="52"/>
      <c r="HV2655" s="250"/>
      <c r="HW2655" s="65"/>
      <c r="HX2655" s="251"/>
      <c r="HY2655" s="251"/>
      <c r="HZ2655" s="251"/>
      <c r="IA2655" s="52"/>
      <c r="IB2655" s="250"/>
      <c r="IC2655" s="65"/>
      <c r="ID2655" s="251"/>
      <c r="IE2655" s="251"/>
      <c r="IF2655" s="251"/>
      <c r="IG2655" s="52"/>
      <c r="IH2655" s="250"/>
      <c r="II2655" s="65"/>
      <c r="IJ2655" s="251"/>
      <c r="IK2655" s="251"/>
      <c r="IL2655" s="251"/>
      <c r="IM2655" s="52"/>
      <c r="IN2655" s="250"/>
      <c r="IO2655" s="65"/>
      <c r="IP2655" s="251"/>
      <c r="IQ2655" s="251"/>
      <c r="IR2655" s="251"/>
      <c r="IS2655" s="52"/>
      <c r="IT2655" s="250"/>
      <c r="IU2655" s="65"/>
      <c r="IV2655" s="251"/>
      <c r="IW2655" s="251"/>
      <c r="IX2655" s="251"/>
      <c r="IY2655" s="52"/>
      <c r="IZ2655" s="250"/>
      <c r="JA2655" s="65"/>
      <c r="JB2655" s="251"/>
      <c r="JC2655" s="251"/>
      <c r="JD2655" s="251"/>
      <c r="JE2655" s="52"/>
      <c r="JF2655" s="250"/>
      <c r="JG2655" s="65"/>
      <c r="JH2655" s="251"/>
      <c r="JI2655" s="251"/>
      <c r="JJ2655" s="251"/>
      <c r="JK2655" s="52"/>
      <c r="JL2655" s="250"/>
      <c r="JM2655" s="65"/>
      <c r="JN2655" s="251"/>
      <c r="JO2655" s="251"/>
      <c r="JP2655" s="251"/>
      <c r="JQ2655" s="52"/>
      <c r="JR2655" s="250"/>
      <c r="JS2655" s="65"/>
      <c r="JT2655" s="251"/>
      <c r="JU2655" s="251"/>
      <c r="JV2655" s="251"/>
      <c r="JW2655" s="52"/>
      <c r="JX2655" s="250"/>
      <c r="JY2655" s="65"/>
      <c r="JZ2655" s="251"/>
      <c r="KA2655" s="251"/>
      <c r="KB2655" s="251"/>
      <c r="KC2655" s="52"/>
      <c r="KD2655" s="250"/>
      <c r="KE2655" s="65"/>
      <c r="KF2655" s="251"/>
      <c r="KG2655" s="251"/>
      <c r="KH2655" s="251"/>
      <c r="KI2655" s="52"/>
      <c r="KJ2655" s="250"/>
      <c r="KK2655" s="65"/>
      <c r="KL2655" s="251"/>
      <c r="KM2655" s="251"/>
      <c r="KN2655" s="251"/>
      <c r="KO2655" s="52"/>
      <c r="KP2655" s="250"/>
      <c r="KQ2655" s="65"/>
      <c r="KR2655" s="251"/>
      <c r="KS2655" s="251"/>
      <c r="KT2655" s="251"/>
      <c r="KU2655" s="52"/>
      <c r="KV2655" s="250"/>
      <c r="KW2655" s="65"/>
      <c r="KX2655" s="251"/>
      <c r="KY2655" s="251"/>
      <c r="KZ2655" s="251"/>
      <c r="LA2655" s="52"/>
      <c r="LB2655" s="250"/>
      <c r="LC2655" s="65"/>
      <c r="LD2655" s="251"/>
      <c r="LE2655" s="251"/>
      <c r="LF2655" s="251"/>
      <c r="LG2655" s="52"/>
      <c r="LH2655" s="250"/>
      <c r="LI2655" s="65"/>
      <c r="LJ2655" s="251"/>
      <c r="LK2655" s="251"/>
      <c r="LL2655" s="251"/>
      <c r="LM2655" s="52"/>
      <c r="LN2655" s="250"/>
      <c r="LO2655" s="65"/>
      <c r="LP2655" s="251"/>
      <c r="LQ2655" s="251"/>
      <c r="LR2655" s="251"/>
      <c r="LS2655" s="52"/>
      <c r="LT2655" s="250"/>
      <c r="LU2655" s="65"/>
      <c r="LV2655" s="251"/>
      <c r="LW2655" s="251"/>
      <c r="LX2655" s="251"/>
      <c r="LY2655" s="52"/>
      <c r="LZ2655" s="250"/>
      <c r="MA2655" s="65"/>
      <c r="MB2655" s="251"/>
      <c r="MC2655" s="251"/>
      <c r="MD2655" s="251"/>
      <c r="ME2655" s="52"/>
      <c r="MF2655" s="250"/>
      <c r="MG2655" s="65"/>
      <c r="MH2655" s="251"/>
      <c r="MI2655" s="251"/>
      <c r="MJ2655" s="251"/>
      <c r="MK2655" s="52"/>
      <c r="ML2655" s="250"/>
      <c r="MM2655" s="65"/>
      <c r="MN2655" s="251"/>
      <c r="MO2655" s="251"/>
      <c r="MP2655" s="251"/>
      <c r="MQ2655" s="52"/>
      <c r="MR2655" s="250"/>
      <c r="MS2655" s="65"/>
      <c r="MT2655" s="251"/>
      <c r="MU2655" s="251"/>
      <c r="MV2655" s="251"/>
      <c r="MW2655" s="52"/>
      <c r="MX2655" s="250"/>
      <c r="MY2655" s="65"/>
      <c r="MZ2655" s="251"/>
      <c r="NA2655" s="251"/>
      <c r="NB2655" s="251"/>
      <c r="NC2655" s="52"/>
      <c r="ND2655" s="250"/>
      <c r="NE2655" s="65"/>
      <c r="NF2655" s="251"/>
      <c r="NG2655" s="251"/>
      <c r="NH2655" s="251"/>
      <c r="NI2655" s="52"/>
      <c r="NJ2655" s="250"/>
      <c r="NK2655" s="65"/>
      <c r="NL2655" s="251"/>
      <c r="NM2655" s="251"/>
      <c r="NN2655" s="251"/>
      <c r="NO2655" s="52"/>
      <c r="NP2655" s="250"/>
      <c r="NQ2655" s="65"/>
      <c r="NR2655" s="251"/>
      <c r="NS2655" s="251"/>
      <c r="NT2655" s="251"/>
      <c r="NU2655" s="52"/>
      <c r="NV2655" s="250"/>
      <c r="NW2655" s="65"/>
      <c r="NX2655" s="251"/>
      <c r="NY2655" s="251"/>
      <c r="NZ2655" s="251"/>
      <c r="OA2655" s="52"/>
      <c r="OB2655" s="250"/>
      <c r="OC2655" s="65"/>
      <c r="OD2655" s="251"/>
      <c r="OE2655" s="251"/>
      <c r="OF2655" s="251"/>
      <c r="OG2655" s="52"/>
      <c r="OH2655" s="250"/>
      <c r="OI2655" s="65"/>
      <c r="OJ2655" s="251"/>
      <c r="OK2655" s="251"/>
      <c r="OL2655" s="251"/>
      <c r="OM2655" s="52"/>
      <c r="ON2655" s="250"/>
      <c r="OO2655" s="65"/>
      <c r="OP2655" s="251"/>
      <c r="OQ2655" s="251"/>
      <c r="OR2655" s="251"/>
      <c r="OS2655" s="52"/>
      <c r="OT2655" s="250"/>
      <c r="OU2655" s="65"/>
      <c r="OV2655" s="251"/>
      <c r="OW2655" s="251"/>
      <c r="OX2655" s="251"/>
      <c r="OY2655" s="52"/>
      <c r="OZ2655" s="250"/>
      <c r="PA2655" s="65"/>
      <c r="PB2655" s="251"/>
      <c r="PC2655" s="251"/>
      <c r="PD2655" s="251"/>
      <c r="PE2655" s="52"/>
      <c r="PF2655" s="250"/>
      <c r="PG2655" s="65"/>
      <c r="PH2655" s="251"/>
      <c r="PI2655" s="251"/>
      <c r="PJ2655" s="251"/>
      <c r="PK2655" s="52"/>
      <c r="PL2655" s="250"/>
      <c r="PM2655" s="65"/>
      <c r="PN2655" s="251"/>
      <c r="PO2655" s="251"/>
      <c r="PP2655" s="251"/>
      <c r="PQ2655" s="52"/>
      <c r="PR2655" s="250"/>
      <c r="PS2655" s="65"/>
      <c r="PT2655" s="251"/>
      <c r="PU2655" s="251"/>
      <c r="PV2655" s="251"/>
      <c r="PW2655" s="52"/>
      <c r="PX2655" s="250"/>
      <c r="PY2655" s="65"/>
      <c r="PZ2655" s="251"/>
      <c r="QA2655" s="251"/>
      <c r="QB2655" s="251"/>
      <c r="QC2655" s="52"/>
      <c r="QD2655" s="250"/>
      <c r="QE2655" s="65"/>
      <c r="QF2655" s="251"/>
      <c r="QG2655" s="251"/>
      <c r="QH2655" s="251"/>
      <c r="QI2655" s="52"/>
      <c r="QJ2655" s="250"/>
      <c r="QK2655" s="65"/>
      <c r="QL2655" s="251"/>
      <c r="QM2655" s="251"/>
      <c r="QN2655" s="251"/>
      <c r="QO2655" s="52"/>
      <c r="QP2655" s="250"/>
      <c r="QQ2655" s="65"/>
      <c r="QR2655" s="251"/>
      <c r="QS2655" s="251"/>
      <c r="QT2655" s="251"/>
      <c r="QU2655" s="52"/>
      <c r="QV2655" s="250"/>
      <c r="QW2655" s="65"/>
      <c r="QX2655" s="251"/>
      <c r="QY2655" s="251"/>
      <c r="QZ2655" s="251"/>
      <c r="RA2655" s="52"/>
      <c r="RB2655" s="250"/>
      <c r="RC2655" s="65"/>
      <c r="RD2655" s="251"/>
      <c r="RE2655" s="251"/>
      <c r="RF2655" s="251"/>
      <c r="RG2655" s="52"/>
      <c r="RH2655" s="250"/>
      <c r="RI2655" s="65"/>
      <c r="RJ2655" s="251"/>
      <c r="RK2655" s="251"/>
      <c r="RL2655" s="251"/>
      <c r="RM2655" s="52"/>
      <c r="RN2655" s="250"/>
      <c r="RO2655" s="65"/>
      <c r="RP2655" s="251"/>
      <c r="RQ2655" s="251"/>
      <c r="RR2655" s="251"/>
      <c r="RS2655" s="52"/>
      <c r="RT2655" s="250"/>
      <c r="RU2655" s="65"/>
      <c r="RV2655" s="251"/>
      <c r="RW2655" s="251"/>
      <c r="RX2655" s="251"/>
      <c r="RY2655" s="52"/>
      <c r="RZ2655" s="250"/>
      <c r="SA2655" s="65"/>
      <c r="SB2655" s="251"/>
      <c r="SC2655" s="251"/>
      <c r="SD2655" s="251"/>
      <c r="SE2655" s="52"/>
      <c r="SF2655" s="250"/>
      <c r="SG2655" s="65"/>
      <c r="SH2655" s="251"/>
      <c r="SI2655" s="251"/>
      <c r="SJ2655" s="251"/>
      <c r="SK2655" s="52"/>
      <c r="SL2655" s="250"/>
      <c r="SM2655" s="65"/>
      <c r="SN2655" s="251"/>
      <c r="SO2655" s="251"/>
      <c r="SP2655" s="251"/>
      <c r="SQ2655" s="52"/>
      <c r="SR2655" s="250"/>
      <c r="SS2655" s="65"/>
      <c r="ST2655" s="251"/>
      <c r="SU2655" s="251"/>
      <c r="SV2655" s="251"/>
      <c r="SW2655" s="52"/>
      <c r="SX2655" s="250"/>
      <c r="SY2655" s="65"/>
      <c r="SZ2655" s="251"/>
      <c r="TA2655" s="251"/>
      <c r="TB2655" s="251"/>
      <c r="TC2655" s="52"/>
      <c r="TD2655" s="250"/>
      <c r="TE2655" s="65"/>
      <c r="TF2655" s="251"/>
      <c r="TG2655" s="251"/>
      <c r="TH2655" s="251"/>
      <c r="TI2655" s="52"/>
      <c r="TJ2655" s="250"/>
      <c r="TK2655" s="65"/>
      <c r="TL2655" s="251"/>
      <c r="TM2655" s="251"/>
      <c r="TN2655" s="251"/>
      <c r="TO2655" s="52"/>
      <c r="TP2655" s="250"/>
      <c r="TQ2655" s="65"/>
      <c r="TR2655" s="251"/>
      <c r="TS2655" s="251"/>
      <c r="TT2655" s="251"/>
      <c r="TU2655" s="52"/>
      <c r="TV2655" s="250"/>
      <c r="TW2655" s="65"/>
      <c r="TX2655" s="251"/>
      <c r="TY2655" s="251"/>
      <c r="TZ2655" s="251"/>
      <c r="UA2655" s="52"/>
      <c r="UB2655" s="250"/>
      <c r="UC2655" s="65"/>
      <c r="UD2655" s="251"/>
      <c r="UE2655" s="251"/>
      <c r="UF2655" s="251"/>
      <c r="UG2655" s="52"/>
      <c r="UH2655" s="250"/>
      <c r="UI2655" s="65"/>
      <c r="UJ2655" s="251"/>
      <c r="UK2655" s="251"/>
      <c r="UL2655" s="251"/>
      <c r="UM2655" s="52"/>
      <c r="UN2655" s="250"/>
      <c r="UO2655" s="65"/>
      <c r="UP2655" s="251"/>
      <c r="UQ2655" s="251"/>
      <c r="UR2655" s="251"/>
      <c r="US2655" s="52"/>
      <c r="UT2655" s="250"/>
      <c r="UU2655" s="65"/>
      <c r="UV2655" s="251"/>
      <c r="UW2655" s="251"/>
      <c r="UX2655" s="251"/>
      <c r="UY2655" s="52"/>
      <c r="UZ2655" s="250"/>
      <c r="VA2655" s="65"/>
      <c r="VB2655" s="251"/>
      <c r="VC2655" s="251"/>
      <c r="VD2655" s="251"/>
      <c r="VE2655" s="52"/>
      <c r="VF2655" s="250"/>
      <c r="VG2655" s="65"/>
      <c r="VH2655" s="251"/>
      <c r="VI2655" s="251"/>
      <c r="VJ2655" s="251"/>
      <c r="VK2655" s="52"/>
      <c r="VL2655" s="250"/>
      <c r="VM2655" s="65"/>
      <c r="VN2655" s="251"/>
      <c r="VO2655" s="251"/>
      <c r="VP2655" s="251"/>
      <c r="VQ2655" s="52"/>
      <c r="VR2655" s="250"/>
      <c r="VS2655" s="65"/>
      <c r="VT2655" s="251"/>
      <c r="VU2655" s="251"/>
      <c r="VV2655" s="251"/>
      <c r="VW2655" s="52"/>
      <c r="VX2655" s="250"/>
      <c r="VY2655" s="65"/>
      <c r="VZ2655" s="251"/>
      <c r="WA2655" s="251"/>
      <c r="WB2655" s="251"/>
      <c r="WC2655" s="52"/>
      <c r="WD2655" s="250"/>
      <c r="WE2655" s="65"/>
      <c r="WF2655" s="251"/>
      <c r="WG2655" s="251"/>
      <c r="WH2655" s="251"/>
      <c r="WI2655" s="52"/>
      <c r="WJ2655" s="250"/>
      <c r="WK2655" s="65"/>
      <c r="WL2655" s="251"/>
      <c r="WM2655" s="251"/>
      <c r="WN2655" s="251"/>
      <c r="WO2655" s="52"/>
      <c r="WP2655" s="250"/>
      <c r="WQ2655" s="65"/>
      <c r="WR2655" s="251"/>
      <c r="WS2655" s="251"/>
      <c r="WT2655" s="251"/>
      <c r="WU2655" s="52"/>
      <c r="WV2655" s="250"/>
      <c r="WW2655" s="65"/>
      <c r="WX2655" s="251"/>
      <c r="WY2655" s="251"/>
      <c r="WZ2655" s="251"/>
      <c r="XA2655" s="52"/>
      <c r="XB2655" s="250"/>
      <c r="XC2655" s="65"/>
      <c r="XD2655" s="251"/>
      <c r="XE2655" s="251"/>
      <c r="XF2655" s="251"/>
      <c r="XG2655" s="52"/>
      <c r="XH2655" s="250"/>
      <c r="XI2655" s="65"/>
      <c r="XJ2655" s="251"/>
      <c r="XK2655" s="251"/>
      <c r="XL2655" s="251"/>
      <c r="XM2655" s="52"/>
      <c r="XN2655" s="250"/>
      <c r="XO2655" s="65"/>
      <c r="XP2655" s="251"/>
      <c r="XQ2655" s="251"/>
      <c r="XR2655" s="251"/>
      <c r="XS2655" s="52"/>
      <c r="XT2655" s="250"/>
      <c r="XU2655" s="65"/>
      <c r="XV2655" s="251"/>
      <c r="XW2655" s="251"/>
      <c r="XX2655" s="251"/>
      <c r="XY2655" s="52"/>
      <c r="XZ2655" s="250"/>
      <c r="YA2655" s="65"/>
      <c r="YB2655" s="251"/>
      <c r="YC2655" s="251"/>
      <c r="YD2655" s="251"/>
      <c r="YE2655" s="52"/>
      <c r="YF2655" s="250"/>
      <c r="YG2655" s="65"/>
      <c r="YH2655" s="251"/>
      <c r="YI2655" s="251"/>
      <c r="YJ2655" s="251"/>
      <c r="YK2655" s="52"/>
      <c r="YL2655" s="250"/>
      <c r="YM2655" s="65"/>
      <c r="YN2655" s="251"/>
      <c r="YO2655" s="251"/>
      <c r="YP2655" s="251"/>
      <c r="YQ2655" s="52"/>
      <c r="YR2655" s="250"/>
      <c r="YS2655" s="65"/>
      <c r="YT2655" s="251"/>
      <c r="YU2655" s="251"/>
      <c r="YV2655" s="251"/>
      <c r="YW2655" s="52"/>
      <c r="YX2655" s="250"/>
      <c r="YY2655" s="65"/>
      <c r="YZ2655" s="251"/>
      <c r="ZA2655" s="251"/>
      <c r="ZB2655" s="251"/>
      <c r="ZC2655" s="52"/>
      <c r="ZD2655" s="250"/>
      <c r="ZE2655" s="65"/>
      <c r="ZF2655" s="251"/>
      <c r="ZG2655" s="251"/>
      <c r="ZH2655" s="251"/>
      <c r="ZI2655" s="52"/>
      <c r="ZJ2655" s="250"/>
      <c r="ZK2655" s="65"/>
      <c r="ZL2655" s="251"/>
      <c r="ZM2655" s="251"/>
      <c r="ZN2655" s="251"/>
      <c r="ZO2655" s="52"/>
      <c r="ZP2655" s="250"/>
      <c r="ZQ2655" s="65"/>
      <c r="ZR2655" s="251"/>
      <c r="ZS2655" s="251"/>
      <c r="ZT2655" s="251"/>
      <c r="ZU2655" s="52"/>
      <c r="ZV2655" s="250"/>
      <c r="ZW2655" s="65"/>
      <c r="ZX2655" s="251"/>
      <c r="ZY2655" s="251"/>
      <c r="ZZ2655" s="251"/>
      <c r="AAA2655" s="52"/>
      <c r="AAB2655" s="250"/>
      <c r="AAC2655" s="65"/>
      <c r="AAD2655" s="251"/>
      <c r="AAE2655" s="251"/>
      <c r="AAF2655" s="251"/>
      <c r="AAG2655" s="52"/>
      <c r="AAH2655" s="250"/>
      <c r="AAI2655" s="65"/>
      <c r="AAJ2655" s="251"/>
      <c r="AAK2655" s="251"/>
      <c r="AAL2655" s="251"/>
      <c r="AAM2655" s="52"/>
      <c r="AAN2655" s="250"/>
      <c r="AAO2655" s="65"/>
      <c r="AAP2655" s="251"/>
      <c r="AAQ2655" s="251"/>
      <c r="AAR2655" s="251"/>
      <c r="AAS2655" s="52"/>
      <c r="AAT2655" s="250"/>
      <c r="AAU2655" s="65"/>
      <c r="AAV2655" s="251"/>
      <c r="AAW2655" s="251"/>
      <c r="AAX2655" s="251"/>
      <c r="AAY2655" s="52"/>
      <c r="AAZ2655" s="250"/>
      <c r="ABA2655" s="65"/>
      <c r="ABB2655" s="251"/>
      <c r="ABC2655" s="251"/>
      <c r="ABD2655" s="251"/>
      <c r="ABE2655" s="52"/>
      <c r="ABF2655" s="250"/>
      <c r="ABG2655" s="65"/>
      <c r="ABH2655" s="251"/>
      <c r="ABI2655" s="251"/>
      <c r="ABJ2655" s="251"/>
      <c r="ABK2655" s="52"/>
      <c r="ABL2655" s="250"/>
      <c r="ABM2655" s="65"/>
      <c r="ABN2655" s="251"/>
      <c r="ABO2655" s="251"/>
      <c r="ABP2655" s="251"/>
      <c r="ABQ2655" s="52"/>
      <c r="ABR2655" s="250"/>
      <c r="ABS2655" s="65"/>
      <c r="ABT2655" s="251"/>
      <c r="ABU2655" s="251"/>
      <c r="ABV2655" s="251"/>
      <c r="ABW2655" s="52"/>
      <c r="ABX2655" s="250"/>
      <c r="ABY2655" s="65"/>
      <c r="ABZ2655" s="251"/>
      <c r="ACA2655" s="251"/>
      <c r="ACB2655" s="251"/>
      <c r="ACC2655" s="52"/>
      <c r="ACD2655" s="250"/>
      <c r="ACE2655" s="65"/>
      <c r="ACF2655" s="251"/>
      <c r="ACG2655" s="251"/>
      <c r="ACH2655" s="251"/>
      <c r="ACI2655" s="52"/>
      <c r="ACJ2655" s="250"/>
      <c r="ACK2655" s="65"/>
      <c r="ACL2655" s="251"/>
      <c r="ACM2655" s="251"/>
      <c r="ACN2655" s="251"/>
      <c r="ACO2655" s="52"/>
      <c r="ACP2655" s="250"/>
      <c r="ACQ2655" s="65"/>
      <c r="ACR2655" s="251"/>
      <c r="ACS2655" s="251"/>
      <c r="ACT2655" s="251"/>
      <c r="ACU2655" s="52"/>
      <c r="ACV2655" s="250"/>
      <c r="ACW2655" s="65"/>
      <c r="ACX2655" s="251"/>
      <c r="ACY2655" s="251"/>
      <c r="ACZ2655" s="251"/>
      <c r="ADA2655" s="52"/>
      <c r="ADB2655" s="250"/>
      <c r="ADC2655" s="65"/>
      <c r="ADD2655" s="251"/>
      <c r="ADE2655" s="251"/>
      <c r="ADF2655" s="251"/>
      <c r="ADG2655" s="52"/>
      <c r="ADH2655" s="250"/>
      <c r="ADI2655" s="65"/>
      <c r="ADJ2655" s="251"/>
      <c r="ADK2655" s="251"/>
      <c r="ADL2655" s="251"/>
      <c r="ADM2655" s="52"/>
      <c r="ADN2655" s="250"/>
      <c r="ADO2655" s="65"/>
      <c r="ADP2655" s="251"/>
      <c r="ADQ2655" s="251"/>
      <c r="ADR2655" s="251"/>
      <c r="ADS2655" s="52"/>
      <c r="ADT2655" s="250"/>
      <c r="ADU2655" s="65"/>
      <c r="ADV2655" s="251"/>
      <c r="ADW2655" s="251"/>
      <c r="ADX2655" s="251"/>
      <c r="ADY2655" s="52"/>
      <c r="ADZ2655" s="250"/>
      <c r="AEA2655" s="65"/>
      <c r="AEB2655" s="251"/>
      <c r="AEC2655" s="251"/>
      <c r="AED2655" s="251"/>
      <c r="AEE2655" s="52"/>
      <c r="AEF2655" s="250"/>
      <c r="AEG2655" s="65"/>
      <c r="AEH2655" s="251"/>
      <c r="AEI2655" s="251"/>
      <c r="AEJ2655" s="251"/>
      <c r="AEK2655" s="52"/>
      <c r="AEL2655" s="250"/>
      <c r="AEM2655" s="65"/>
      <c r="AEN2655" s="251"/>
      <c r="AEO2655" s="251"/>
      <c r="AEP2655" s="251"/>
      <c r="AEQ2655" s="52"/>
      <c r="AER2655" s="250"/>
      <c r="AES2655" s="65"/>
      <c r="AET2655" s="251"/>
      <c r="AEU2655" s="251"/>
      <c r="AEV2655" s="251"/>
      <c r="AEW2655" s="52"/>
      <c r="AEX2655" s="250"/>
      <c r="AEY2655" s="65"/>
      <c r="AEZ2655" s="251"/>
      <c r="AFA2655" s="251"/>
      <c r="AFB2655" s="251"/>
      <c r="AFC2655" s="52"/>
      <c r="AFD2655" s="250"/>
      <c r="AFE2655" s="65"/>
      <c r="AFF2655" s="251"/>
      <c r="AFG2655" s="251"/>
      <c r="AFH2655" s="251"/>
      <c r="AFI2655" s="52"/>
      <c r="AFJ2655" s="250"/>
      <c r="AFK2655" s="65"/>
      <c r="AFL2655" s="251"/>
      <c r="AFM2655" s="251"/>
      <c r="AFN2655" s="251"/>
      <c r="AFO2655" s="52"/>
      <c r="AFP2655" s="250"/>
      <c r="AFQ2655" s="65"/>
      <c r="AFR2655" s="251"/>
      <c r="AFS2655" s="251"/>
      <c r="AFT2655" s="251"/>
      <c r="AFU2655" s="52"/>
      <c r="AFV2655" s="250"/>
      <c r="AFW2655" s="65"/>
      <c r="AFX2655" s="251"/>
      <c r="AFY2655" s="251"/>
      <c r="AFZ2655" s="251"/>
      <c r="AGA2655" s="52"/>
      <c r="AGB2655" s="250"/>
      <c r="AGC2655" s="65"/>
      <c r="AGD2655" s="251"/>
      <c r="AGE2655" s="251"/>
      <c r="AGF2655" s="251"/>
      <c r="AGG2655" s="52"/>
      <c r="AGH2655" s="250"/>
      <c r="AGI2655" s="65"/>
      <c r="AGJ2655" s="251"/>
      <c r="AGK2655" s="251"/>
      <c r="AGL2655" s="251"/>
      <c r="AGM2655" s="52"/>
      <c r="AGN2655" s="250"/>
      <c r="AGO2655" s="65"/>
      <c r="AGP2655" s="251"/>
      <c r="AGQ2655" s="251"/>
      <c r="AGR2655" s="251"/>
      <c r="AGS2655" s="52"/>
      <c r="AGT2655" s="250"/>
      <c r="AGU2655" s="65"/>
      <c r="AGV2655" s="251"/>
      <c r="AGW2655" s="251"/>
      <c r="AGX2655" s="251"/>
      <c r="AGY2655" s="52"/>
      <c r="AGZ2655" s="250"/>
      <c r="AHA2655" s="65"/>
      <c r="AHB2655" s="251"/>
      <c r="AHC2655" s="251"/>
      <c r="AHD2655" s="251"/>
      <c r="AHE2655" s="52"/>
      <c r="AHF2655" s="250"/>
      <c r="AHG2655" s="65"/>
      <c r="AHH2655" s="251"/>
      <c r="AHI2655" s="251"/>
      <c r="AHJ2655" s="251"/>
      <c r="AHK2655" s="52"/>
      <c r="AHL2655" s="250"/>
      <c r="AHM2655" s="65"/>
      <c r="AHN2655" s="251"/>
      <c r="AHO2655" s="251"/>
      <c r="AHP2655" s="251"/>
      <c r="AHQ2655" s="52"/>
      <c r="AHR2655" s="250"/>
      <c r="AHS2655" s="65"/>
      <c r="AHT2655" s="251"/>
      <c r="AHU2655" s="251"/>
      <c r="AHV2655" s="251"/>
      <c r="AHW2655" s="52"/>
      <c r="AHX2655" s="250"/>
      <c r="AHY2655" s="65"/>
      <c r="AHZ2655" s="251"/>
      <c r="AIA2655" s="251"/>
      <c r="AIB2655" s="251"/>
      <c r="AIC2655" s="52"/>
      <c r="AID2655" s="250"/>
      <c r="AIE2655" s="65"/>
      <c r="AIF2655" s="251"/>
      <c r="AIG2655" s="251"/>
      <c r="AIH2655" s="251"/>
      <c r="AII2655" s="52"/>
      <c r="AIJ2655" s="250"/>
      <c r="AIK2655" s="65"/>
      <c r="AIL2655" s="251"/>
      <c r="AIM2655" s="251"/>
      <c r="AIN2655" s="251"/>
      <c r="AIO2655" s="52"/>
      <c r="AIP2655" s="250"/>
      <c r="AIQ2655" s="65"/>
      <c r="AIR2655" s="251"/>
      <c r="AIS2655" s="251"/>
      <c r="AIT2655" s="251"/>
      <c r="AIU2655" s="52"/>
      <c r="AIV2655" s="250"/>
      <c r="AIW2655" s="65"/>
      <c r="AIX2655" s="251"/>
      <c r="AIY2655" s="251"/>
      <c r="AIZ2655" s="251"/>
      <c r="AJA2655" s="52"/>
      <c r="AJB2655" s="250"/>
      <c r="AJC2655" s="65"/>
      <c r="AJD2655" s="251"/>
      <c r="AJE2655" s="251"/>
      <c r="AJF2655" s="251"/>
      <c r="AJG2655" s="52"/>
      <c r="AJH2655" s="250"/>
      <c r="AJI2655" s="65"/>
      <c r="AJJ2655" s="251"/>
      <c r="AJK2655" s="251"/>
      <c r="AJL2655" s="251"/>
      <c r="AJM2655" s="52"/>
      <c r="AJN2655" s="250"/>
      <c r="AJO2655" s="65"/>
      <c r="AJP2655" s="251"/>
      <c r="AJQ2655" s="251"/>
      <c r="AJR2655" s="251"/>
      <c r="AJS2655" s="52"/>
      <c r="AJT2655" s="250"/>
      <c r="AJU2655" s="65"/>
      <c r="AJV2655" s="251"/>
      <c r="AJW2655" s="251"/>
      <c r="AJX2655" s="251"/>
      <c r="AJY2655" s="52"/>
      <c r="AJZ2655" s="250"/>
      <c r="AKA2655" s="65"/>
      <c r="AKB2655" s="251"/>
      <c r="AKC2655" s="251"/>
      <c r="AKD2655" s="251"/>
      <c r="AKE2655" s="52"/>
      <c r="AKF2655" s="250"/>
      <c r="AKG2655" s="65"/>
      <c r="AKH2655" s="251"/>
      <c r="AKI2655" s="251"/>
      <c r="AKJ2655" s="251"/>
      <c r="AKK2655" s="52"/>
      <c r="AKL2655" s="250"/>
      <c r="AKM2655" s="65"/>
      <c r="AKN2655" s="251"/>
      <c r="AKO2655" s="251"/>
      <c r="AKP2655" s="251"/>
      <c r="AKQ2655" s="52"/>
      <c r="AKR2655" s="250"/>
      <c r="AKS2655" s="65"/>
      <c r="AKT2655" s="251"/>
      <c r="AKU2655" s="251"/>
      <c r="AKV2655" s="251"/>
      <c r="AKW2655" s="52"/>
      <c r="AKX2655" s="250"/>
      <c r="AKY2655" s="65"/>
      <c r="AKZ2655" s="251"/>
      <c r="ALA2655" s="251"/>
      <c r="ALB2655" s="251"/>
      <c r="ALC2655" s="52"/>
      <c r="ALD2655" s="250"/>
      <c r="ALE2655" s="65"/>
      <c r="ALF2655" s="251"/>
      <c r="ALG2655" s="251"/>
      <c r="ALH2655" s="251"/>
      <c r="ALI2655" s="52"/>
      <c r="ALJ2655" s="250"/>
      <c r="ALK2655" s="65"/>
      <c r="ALL2655" s="251"/>
      <c r="ALM2655" s="251"/>
      <c r="ALN2655" s="251"/>
      <c r="ALO2655" s="52"/>
      <c r="ALP2655" s="250"/>
      <c r="ALQ2655" s="65"/>
      <c r="ALR2655" s="251"/>
      <c r="ALS2655" s="251"/>
      <c r="ALT2655" s="251"/>
      <c r="ALU2655" s="52"/>
      <c r="ALV2655" s="250"/>
      <c r="ALW2655" s="65"/>
      <c r="ALX2655" s="251"/>
      <c r="ALY2655" s="251"/>
      <c r="ALZ2655" s="251"/>
      <c r="AMA2655" s="52"/>
      <c r="AMB2655" s="250"/>
      <c r="AMC2655" s="65"/>
      <c r="AMD2655" s="251"/>
      <c r="AME2655" s="251"/>
      <c r="AMF2655" s="251"/>
      <c r="AMG2655" s="52"/>
      <c r="AMH2655" s="250"/>
      <c r="AMI2655" s="65"/>
      <c r="AMJ2655" s="251"/>
      <c r="AMK2655" s="251"/>
      <c r="AML2655" s="251"/>
      <c r="AMM2655" s="52"/>
      <c r="AMN2655" s="250"/>
      <c r="AMO2655" s="65"/>
      <c r="AMP2655" s="251"/>
      <c r="AMQ2655" s="251"/>
      <c r="AMR2655" s="251"/>
      <c r="AMS2655" s="52"/>
      <c r="AMT2655" s="250"/>
      <c r="AMU2655" s="65"/>
      <c r="AMV2655" s="251"/>
      <c r="AMW2655" s="251"/>
      <c r="AMX2655" s="251"/>
      <c r="AMY2655" s="52"/>
      <c r="AMZ2655" s="250"/>
      <c r="ANA2655" s="65"/>
      <c r="ANB2655" s="251"/>
      <c r="ANC2655" s="251"/>
      <c r="AND2655" s="251"/>
      <c r="ANE2655" s="52"/>
      <c r="ANF2655" s="250"/>
      <c r="ANG2655" s="65"/>
      <c r="ANH2655" s="251"/>
      <c r="ANI2655" s="251"/>
      <c r="ANJ2655" s="251"/>
      <c r="ANK2655" s="52"/>
      <c r="ANL2655" s="250"/>
      <c r="ANM2655" s="65"/>
      <c r="ANN2655" s="251"/>
      <c r="ANO2655" s="251"/>
      <c r="ANP2655" s="251"/>
      <c r="ANQ2655" s="52"/>
      <c r="ANR2655" s="250"/>
      <c r="ANS2655" s="65"/>
      <c r="ANT2655" s="251"/>
      <c r="ANU2655" s="251"/>
      <c r="ANV2655" s="251"/>
      <c r="ANW2655" s="52"/>
      <c r="ANX2655" s="250"/>
      <c r="ANY2655" s="65"/>
      <c r="ANZ2655" s="251"/>
      <c r="AOA2655" s="251"/>
      <c r="AOB2655" s="251"/>
      <c r="AOC2655" s="52"/>
      <c r="AOD2655" s="250"/>
      <c r="AOE2655" s="65"/>
      <c r="AOF2655" s="251"/>
      <c r="AOG2655" s="251"/>
      <c r="AOH2655" s="251"/>
      <c r="AOI2655" s="52"/>
      <c r="AOJ2655" s="250"/>
      <c r="AOK2655" s="65"/>
      <c r="AOL2655" s="251"/>
      <c r="AOM2655" s="251"/>
      <c r="AON2655" s="251"/>
      <c r="AOO2655" s="52"/>
      <c r="AOP2655" s="250"/>
      <c r="AOQ2655" s="65"/>
      <c r="AOR2655" s="251"/>
      <c r="AOS2655" s="251"/>
      <c r="AOT2655" s="251"/>
      <c r="AOU2655" s="52"/>
      <c r="AOV2655" s="250"/>
      <c r="AOW2655" s="65"/>
      <c r="AOX2655" s="251"/>
      <c r="AOY2655" s="251"/>
      <c r="AOZ2655" s="251"/>
      <c r="APA2655" s="52"/>
      <c r="APB2655" s="250"/>
      <c r="APC2655" s="65"/>
      <c r="APD2655" s="251"/>
      <c r="APE2655" s="251"/>
      <c r="APF2655" s="251"/>
      <c r="APG2655" s="52"/>
      <c r="APH2655" s="250"/>
      <c r="API2655" s="65"/>
      <c r="APJ2655" s="251"/>
      <c r="APK2655" s="251"/>
      <c r="APL2655" s="251"/>
      <c r="APM2655" s="52"/>
      <c r="APN2655" s="250"/>
      <c r="APO2655" s="65"/>
      <c r="APP2655" s="251"/>
      <c r="APQ2655" s="251"/>
      <c r="APR2655" s="251"/>
      <c r="APS2655" s="52"/>
      <c r="APT2655" s="250"/>
      <c r="APU2655" s="65"/>
      <c r="APV2655" s="251"/>
      <c r="APW2655" s="251"/>
      <c r="APX2655" s="251"/>
      <c r="APY2655" s="52"/>
      <c r="APZ2655" s="250"/>
      <c r="AQA2655" s="65"/>
      <c r="AQB2655" s="251"/>
      <c r="AQC2655" s="251"/>
      <c r="AQD2655" s="251"/>
      <c r="AQE2655" s="52"/>
      <c r="AQF2655" s="250"/>
      <c r="AQG2655" s="65"/>
      <c r="AQH2655" s="251"/>
      <c r="AQI2655" s="251"/>
      <c r="AQJ2655" s="251"/>
      <c r="AQK2655" s="52"/>
      <c r="AQL2655" s="250"/>
      <c r="AQM2655" s="65"/>
      <c r="AQN2655" s="251"/>
      <c r="AQO2655" s="251"/>
      <c r="AQP2655" s="251"/>
      <c r="AQQ2655" s="52"/>
      <c r="AQR2655" s="250"/>
      <c r="AQS2655" s="65"/>
      <c r="AQT2655" s="251"/>
      <c r="AQU2655" s="251"/>
      <c r="AQV2655" s="251"/>
      <c r="AQW2655" s="52"/>
      <c r="AQX2655" s="250"/>
      <c r="AQY2655" s="65"/>
      <c r="AQZ2655" s="251"/>
      <c r="ARA2655" s="251"/>
      <c r="ARB2655" s="251"/>
      <c r="ARC2655" s="52"/>
      <c r="ARD2655" s="250"/>
      <c r="ARE2655" s="65"/>
      <c r="ARF2655" s="251"/>
      <c r="ARG2655" s="251"/>
      <c r="ARH2655" s="251"/>
      <c r="ARI2655" s="52"/>
      <c r="ARJ2655" s="250"/>
      <c r="ARK2655" s="65"/>
      <c r="ARL2655" s="251"/>
      <c r="ARM2655" s="251"/>
      <c r="ARN2655" s="251"/>
      <c r="ARO2655" s="52"/>
      <c r="ARP2655" s="250"/>
      <c r="ARQ2655" s="65"/>
      <c r="ARR2655" s="251"/>
      <c r="ARS2655" s="251"/>
      <c r="ART2655" s="251"/>
      <c r="ARU2655" s="52"/>
      <c r="ARV2655" s="250"/>
      <c r="ARW2655" s="65"/>
      <c r="ARX2655" s="251"/>
      <c r="ARY2655" s="251"/>
      <c r="ARZ2655" s="251"/>
      <c r="ASA2655" s="52"/>
      <c r="ASB2655" s="250"/>
      <c r="ASC2655" s="65"/>
      <c r="ASD2655" s="251"/>
      <c r="ASE2655" s="251"/>
      <c r="ASF2655" s="251"/>
      <c r="ASG2655" s="52"/>
      <c r="ASH2655" s="250"/>
      <c r="ASI2655" s="65"/>
      <c r="ASJ2655" s="251"/>
      <c r="ASK2655" s="251"/>
      <c r="ASL2655" s="251"/>
      <c r="ASM2655" s="52"/>
      <c r="ASN2655" s="250"/>
      <c r="ASO2655" s="65"/>
      <c r="ASP2655" s="251"/>
      <c r="ASQ2655" s="251"/>
      <c r="ASR2655" s="251"/>
      <c r="ASS2655" s="52"/>
      <c r="AST2655" s="250"/>
      <c r="ASU2655" s="65"/>
      <c r="ASV2655" s="251"/>
      <c r="ASW2655" s="251"/>
      <c r="ASX2655" s="251"/>
      <c r="ASY2655" s="52"/>
      <c r="ASZ2655" s="250"/>
      <c r="ATA2655" s="65"/>
      <c r="ATB2655" s="251"/>
      <c r="ATC2655" s="251"/>
      <c r="ATD2655" s="251"/>
      <c r="ATE2655" s="52"/>
      <c r="ATF2655" s="250"/>
      <c r="ATG2655" s="65"/>
      <c r="ATH2655" s="251"/>
      <c r="ATI2655" s="251"/>
      <c r="ATJ2655" s="251"/>
      <c r="ATK2655" s="52"/>
      <c r="ATL2655" s="250"/>
      <c r="ATM2655" s="65"/>
      <c r="ATN2655" s="251"/>
      <c r="ATO2655" s="251"/>
      <c r="ATP2655" s="251"/>
      <c r="ATQ2655" s="52"/>
      <c r="ATR2655" s="250"/>
      <c r="ATS2655" s="65"/>
      <c r="ATT2655" s="251"/>
      <c r="ATU2655" s="251"/>
      <c r="ATV2655" s="251"/>
      <c r="ATW2655" s="52"/>
      <c r="ATX2655" s="250"/>
      <c r="ATY2655" s="65"/>
      <c r="ATZ2655" s="251"/>
      <c r="AUA2655" s="251"/>
      <c r="AUB2655" s="251"/>
      <c r="AUC2655" s="52"/>
      <c r="AUD2655" s="250"/>
      <c r="AUE2655" s="65"/>
      <c r="AUF2655" s="251"/>
      <c r="AUG2655" s="251"/>
      <c r="AUH2655" s="251"/>
      <c r="AUI2655" s="52"/>
      <c r="AUJ2655" s="250"/>
      <c r="AUK2655" s="65"/>
      <c r="AUL2655" s="251"/>
      <c r="AUM2655" s="251"/>
      <c r="AUN2655" s="251"/>
      <c r="AUO2655" s="52"/>
      <c r="AUP2655" s="250"/>
      <c r="AUQ2655" s="65"/>
      <c r="AUR2655" s="251"/>
      <c r="AUS2655" s="251"/>
      <c r="AUT2655" s="251"/>
      <c r="AUU2655" s="52"/>
      <c r="AUV2655" s="250"/>
      <c r="AUW2655" s="65"/>
      <c r="AUX2655" s="251"/>
      <c r="AUY2655" s="251"/>
      <c r="AUZ2655" s="251"/>
      <c r="AVA2655" s="52"/>
      <c r="AVB2655" s="250"/>
      <c r="AVC2655" s="65"/>
      <c r="AVD2655" s="251"/>
      <c r="AVE2655" s="251"/>
      <c r="AVF2655" s="251"/>
      <c r="AVG2655" s="52"/>
      <c r="AVH2655" s="250"/>
      <c r="AVI2655" s="65"/>
      <c r="AVJ2655" s="251"/>
      <c r="AVK2655" s="251"/>
      <c r="AVL2655" s="251"/>
      <c r="AVM2655" s="52"/>
      <c r="AVN2655" s="250"/>
      <c r="AVO2655" s="65"/>
      <c r="AVP2655" s="251"/>
      <c r="AVQ2655" s="251"/>
      <c r="AVR2655" s="251"/>
      <c r="AVS2655" s="52"/>
      <c r="AVT2655" s="250"/>
      <c r="AVU2655" s="65"/>
      <c r="AVV2655" s="251"/>
      <c r="AVW2655" s="251"/>
      <c r="AVX2655" s="251"/>
      <c r="AVY2655" s="52"/>
      <c r="AVZ2655" s="250"/>
      <c r="AWA2655" s="65"/>
      <c r="AWB2655" s="251"/>
      <c r="AWC2655" s="251"/>
      <c r="AWD2655" s="251"/>
      <c r="AWE2655" s="52"/>
      <c r="AWF2655" s="250"/>
      <c r="AWG2655" s="65"/>
      <c r="AWH2655" s="251"/>
      <c r="AWI2655" s="251"/>
      <c r="AWJ2655" s="251"/>
      <c r="AWK2655" s="52"/>
      <c r="AWL2655" s="250"/>
      <c r="AWM2655" s="65"/>
      <c r="AWN2655" s="251"/>
      <c r="AWO2655" s="251"/>
      <c r="AWP2655" s="251"/>
      <c r="AWQ2655" s="52"/>
      <c r="AWR2655" s="250"/>
      <c r="AWS2655" s="65"/>
      <c r="AWT2655" s="251"/>
      <c r="AWU2655" s="251"/>
      <c r="AWV2655" s="251"/>
      <c r="AWW2655" s="52"/>
      <c r="AWX2655" s="250"/>
      <c r="AWY2655" s="65"/>
      <c r="AWZ2655" s="251"/>
      <c r="AXA2655" s="251"/>
      <c r="AXB2655" s="251"/>
      <c r="AXC2655" s="52"/>
      <c r="AXD2655" s="250"/>
      <c r="AXE2655" s="65"/>
      <c r="AXF2655" s="251"/>
      <c r="AXG2655" s="251"/>
      <c r="AXH2655" s="251"/>
      <c r="AXI2655" s="52"/>
      <c r="AXJ2655" s="250"/>
      <c r="AXK2655" s="65"/>
      <c r="AXL2655" s="251"/>
      <c r="AXM2655" s="251"/>
      <c r="AXN2655" s="251"/>
      <c r="AXO2655" s="52"/>
      <c r="AXP2655" s="250"/>
      <c r="AXQ2655" s="65"/>
      <c r="AXR2655" s="251"/>
      <c r="AXS2655" s="251"/>
      <c r="AXT2655" s="251"/>
      <c r="AXU2655" s="52"/>
      <c r="AXV2655" s="250"/>
      <c r="AXW2655" s="65"/>
      <c r="AXX2655" s="251"/>
      <c r="AXY2655" s="251"/>
      <c r="AXZ2655" s="251"/>
      <c r="AYA2655" s="52"/>
      <c r="AYB2655" s="250"/>
      <c r="AYC2655" s="65"/>
      <c r="AYD2655" s="251"/>
      <c r="AYE2655" s="251"/>
      <c r="AYF2655" s="251"/>
      <c r="AYG2655" s="52"/>
      <c r="AYH2655" s="250"/>
      <c r="AYI2655" s="65"/>
      <c r="AYJ2655" s="251"/>
      <c r="AYK2655" s="251"/>
      <c r="AYL2655" s="251"/>
      <c r="AYM2655" s="52"/>
      <c r="AYN2655" s="250"/>
      <c r="AYO2655" s="65"/>
      <c r="AYP2655" s="251"/>
      <c r="AYQ2655" s="251"/>
      <c r="AYR2655" s="251"/>
      <c r="AYS2655" s="52"/>
      <c r="AYT2655" s="250"/>
      <c r="AYU2655" s="65"/>
      <c r="AYV2655" s="251"/>
      <c r="AYW2655" s="251"/>
      <c r="AYX2655" s="251"/>
      <c r="AYY2655" s="52"/>
      <c r="AYZ2655" s="250"/>
      <c r="AZA2655" s="65"/>
      <c r="AZB2655" s="251"/>
      <c r="AZC2655" s="251"/>
      <c r="AZD2655" s="251"/>
      <c r="AZE2655" s="52"/>
      <c r="AZF2655" s="250"/>
      <c r="AZG2655" s="65"/>
      <c r="AZH2655" s="251"/>
      <c r="AZI2655" s="251"/>
      <c r="AZJ2655" s="251"/>
      <c r="AZK2655" s="52"/>
      <c r="AZL2655" s="250"/>
      <c r="AZM2655" s="65"/>
      <c r="AZN2655" s="251"/>
      <c r="AZO2655" s="251"/>
      <c r="AZP2655" s="251"/>
      <c r="AZQ2655" s="52"/>
      <c r="AZR2655" s="250"/>
      <c r="AZS2655" s="65"/>
      <c r="AZT2655" s="251"/>
      <c r="AZU2655" s="251"/>
      <c r="AZV2655" s="251"/>
      <c r="AZW2655" s="52"/>
      <c r="AZX2655" s="250"/>
      <c r="AZY2655" s="65"/>
      <c r="AZZ2655" s="251"/>
      <c r="BAA2655" s="251"/>
      <c r="BAB2655" s="251"/>
      <c r="BAC2655" s="52"/>
      <c r="BAD2655" s="250"/>
      <c r="BAE2655" s="65"/>
      <c r="BAF2655" s="251"/>
      <c r="BAG2655" s="251"/>
      <c r="BAH2655" s="251"/>
      <c r="BAI2655" s="52"/>
      <c r="BAJ2655" s="250"/>
      <c r="BAK2655" s="65"/>
      <c r="BAL2655" s="251"/>
      <c r="BAM2655" s="251"/>
      <c r="BAN2655" s="251"/>
      <c r="BAO2655" s="52"/>
      <c r="BAP2655" s="250"/>
      <c r="BAQ2655" s="65"/>
      <c r="BAR2655" s="251"/>
      <c r="BAS2655" s="251"/>
      <c r="BAT2655" s="251"/>
      <c r="BAU2655" s="52"/>
      <c r="BAV2655" s="250"/>
      <c r="BAW2655" s="65"/>
      <c r="BAX2655" s="251"/>
      <c r="BAY2655" s="251"/>
      <c r="BAZ2655" s="251"/>
      <c r="BBA2655" s="52"/>
      <c r="BBB2655" s="250"/>
      <c r="BBC2655" s="65"/>
      <c r="BBD2655" s="251"/>
      <c r="BBE2655" s="251"/>
      <c r="BBF2655" s="251"/>
      <c r="BBG2655" s="52"/>
      <c r="BBH2655" s="250"/>
      <c r="BBI2655" s="65"/>
      <c r="BBJ2655" s="251"/>
      <c r="BBK2655" s="251"/>
      <c r="BBL2655" s="251"/>
      <c r="BBM2655" s="52"/>
      <c r="BBN2655" s="250"/>
      <c r="BBO2655" s="65"/>
      <c r="BBP2655" s="251"/>
      <c r="BBQ2655" s="251"/>
      <c r="BBR2655" s="251"/>
      <c r="BBS2655" s="52"/>
      <c r="BBT2655" s="250"/>
      <c r="BBU2655" s="65"/>
      <c r="BBV2655" s="251"/>
      <c r="BBW2655" s="251"/>
      <c r="BBX2655" s="251"/>
      <c r="BBY2655" s="52"/>
      <c r="BBZ2655" s="250"/>
      <c r="BCA2655" s="65"/>
      <c r="BCB2655" s="251"/>
      <c r="BCC2655" s="251"/>
      <c r="BCD2655" s="251"/>
      <c r="BCE2655" s="52"/>
      <c r="BCF2655" s="250"/>
      <c r="BCG2655" s="65"/>
      <c r="BCH2655" s="251"/>
      <c r="BCI2655" s="251"/>
      <c r="BCJ2655" s="251"/>
      <c r="BCK2655" s="52"/>
      <c r="BCL2655" s="250"/>
      <c r="BCM2655" s="65"/>
      <c r="BCN2655" s="251"/>
      <c r="BCO2655" s="251"/>
      <c r="BCP2655" s="251"/>
      <c r="BCQ2655" s="52"/>
      <c r="BCR2655" s="250"/>
      <c r="BCS2655" s="65"/>
      <c r="BCT2655" s="251"/>
      <c r="BCU2655" s="251"/>
      <c r="BCV2655" s="251"/>
      <c r="BCW2655" s="52"/>
      <c r="BCX2655" s="250"/>
      <c r="BCY2655" s="65"/>
      <c r="BCZ2655" s="251"/>
      <c r="BDA2655" s="251"/>
      <c r="BDB2655" s="251"/>
      <c r="BDC2655" s="52"/>
      <c r="BDD2655" s="250"/>
      <c r="BDE2655" s="65"/>
      <c r="BDF2655" s="251"/>
      <c r="BDG2655" s="251"/>
      <c r="BDH2655" s="251"/>
      <c r="BDI2655" s="52"/>
      <c r="BDJ2655" s="250"/>
      <c r="BDK2655" s="65"/>
      <c r="BDL2655" s="251"/>
      <c r="BDM2655" s="251"/>
      <c r="BDN2655" s="251"/>
      <c r="BDO2655" s="52"/>
      <c r="BDP2655" s="250"/>
      <c r="BDQ2655" s="65"/>
      <c r="BDR2655" s="251"/>
      <c r="BDS2655" s="251"/>
      <c r="BDT2655" s="251"/>
      <c r="BDU2655" s="52"/>
      <c r="BDV2655" s="250"/>
      <c r="BDW2655" s="65"/>
      <c r="BDX2655" s="251"/>
      <c r="BDY2655" s="251"/>
      <c r="BDZ2655" s="251"/>
      <c r="BEA2655" s="52"/>
      <c r="BEB2655" s="250"/>
      <c r="BEC2655" s="65"/>
      <c r="BED2655" s="251"/>
      <c r="BEE2655" s="251"/>
      <c r="BEF2655" s="251"/>
      <c r="BEG2655" s="52"/>
      <c r="BEH2655" s="250"/>
      <c r="BEI2655" s="65"/>
      <c r="BEJ2655" s="251"/>
      <c r="BEK2655" s="251"/>
      <c r="BEL2655" s="251"/>
      <c r="BEM2655" s="52"/>
      <c r="BEN2655" s="250"/>
      <c r="BEO2655" s="65"/>
      <c r="BEP2655" s="251"/>
      <c r="BEQ2655" s="251"/>
      <c r="BER2655" s="251"/>
      <c r="BES2655" s="52"/>
      <c r="BET2655" s="250"/>
      <c r="BEU2655" s="65"/>
      <c r="BEV2655" s="251"/>
      <c r="BEW2655" s="251"/>
      <c r="BEX2655" s="251"/>
      <c r="BEY2655" s="52"/>
      <c r="BEZ2655" s="250"/>
      <c r="BFA2655" s="65"/>
      <c r="BFB2655" s="251"/>
      <c r="BFC2655" s="251"/>
      <c r="BFD2655" s="251"/>
      <c r="BFE2655" s="52"/>
      <c r="BFF2655" s="250"/>
      <c r="BFG2655" s="65"/>
      <c r="BFH2655" s="251"/>
      <c r="BFI2655" s="251"/>
      <c r="BFJ2655" s="251"/>
      <c r="BFK2655" s="52"/>
      <c r="BFL2655" s="250"/>
      <c r="BFM2655" s="65"/>
      <c r="BFN2655" s="251"/>
      <c r="BFO2655" s="251"/>
      <c r="BFP2655" s="251"/>
      <c r="BFQ2655" s="52"/>
      <c r="BFR2655" s="250"/>
      <c r="BFS2655" s="65"/>
      <c r="BFT2655" s="251"/>
      <c r="BFU2655" s="251"/>
      <c r="BFV2655" s="251"/>
      <c r="BFW2655" s="52"/>
      <c r="BFX2655" s="250"/>
      <c r="BFY2655" s="65"/>
      <c r="BFZ2655" s="251"/>
      <c r="BGA2655" s="251"/>
      <c r="BGB2655" s="251"/>
      <c r="BGC2655" s="52"/>
      <c r="BGD2655" s="250"/>
      <c r="BGE2655" s="65"/>
      <c r="BGF2655" s="251"/>
      <c r="BGG2655" s="251"/>
      <c r="BGH2655" s="251"/>
      <c r="BGI2655" s="52"/>
      <c r="BGJ2655" s="250"/>
      <c r="BGK2655" s="65"/>
      <c r="BGL2655" s="251"/>
      <c r="BGM2655" s="251"/>
      <c r="BGN2655" s="251"/>
      <c r="BGO2655" s="52"/>
      <c r="BGP2655" s="250"/>
      <c r="BGQ2655" s="65"/>
      <c r="BGR2655" s="251"/>
      <c r="BGS2655" s="251"/>
      <c r="BGT2655" s="251"/>
      <c r="BGU2655" s="52"/>
      <c r="BGV2655" s="250"/>
      <c r="BGW2655" s="65"/>
      <c r="BGX2655" s="251"/>
      <c r="BGY2655" s="251"/>
      <c r="BGZ2655" s="251"/>
      <c r="BHA2655" s="52"/>
      <c r="BHB2655" s="250"/>
      <c r="BHC2655" s="65"/>
      <c r="BHD2655" s="251"/>
      <c r="BHE2655" s="251"/>
      <c r="BHF2655" s="251"/>
      <c r="BHG2655" s="52"/>
      <c r="BHH2655" s="250"/>
      <c r="BHI2655" s="65"/>
      <c r="BHJ2655" s="251"/>
      <c r="BHK2655" s="251"/>
      <c r="BHL2655" s="251"/>
      <c r="BHM2655" s="52"/>
      <c r="BHN2655" s="250"/>
      <c r="BHO2655" s="65"/>
      <c r="BHP2655" s="251"/>
      <c r="BHQ2655" s="251"/>
      <c r="BHR2655" s="251"/>
      <c r="BHS2655" s="52"/>
      <c r="BHT2655" s="250"/>
      <c r="BHU2655" s="65"/>
      <c r="BHV2655" s="251"/>
      <c r="BHW2655" s="251"/>
      <c r="BHX2655" s="251"/>
      <c r="BHY2655" s="52"/>
      <c r="BHZ2655" s="250"/>
      <c r="BIA2655" s="65"/>
      <c r="BIB2655" s="251"/>
      <c r="BIC2655" s="251"/>
      <c r="BID2655" s="251"/>
      <c r="BIE2655" s="52"/>
      <c r="BIF2655" s="250"/>
      <c r="BIG2655" s="65"/>
      <c r="BIH2655" s="251"/>
      <c r="BII2655" s="251"/>
      <c r="BIJ2655" s="251"/>
      <c r="BIK2655" s="52"/>
      <c r="BIL2655" s="250"/>
      <c r="BIM2655" s="65"/>
      <c r="BIN2655" s="251"/>
      <c r="BIO2655" s="251"/>
      <c r="BIP2655" s="251"/>
      <c r="BIQ2655" s="52"/>
      <c r="BIR2655" s="250"/>
      <c r="BIS2655" s="65"/>
      <c r="BIT2655" s="251"/>
      <c r="BIU2655" s="251"/>
      <c r="BIV2655" s="251"/>
      <c r="BIW2655" s="52"/>
      <c r="BIX2655" s="250"/>
      <c r="BIY2655" s="65"/>
      <c r="BIZ2655" s="251"/>
      <c r="BJA2655" s="251"/>
      <c r="BJB2655" s="251"/>
      <c r="BJC2655" s="52"/>
      <c r="BJD2655" s="250"/>
      <c r="BJE2655" s="65"/>
      <c r="BJF2655" s="251"/>
      <c r="BJG2655" s="251"/>
      <c r="BJH2655" s="251"/>
      <c r="BJI2655" s="52"/>
      <c r="BJJ2655" s="250"/>
      <c r="BJK2655" s="65"/>
      <c r="BJL2655" s="251"/>
      <c r="BJM2655" s="251"/>
      <c r="BJN2655" s="251"/>
      <c r="BJO2655" s="52"/>
      <c r="BJP2655" s="250"/>
      <c r="BJQ2655" s="65"/>
      <c r="BJR2655" s="251"/>
      <c r="BJS2655" s="251"/>
      <c r="BJT2655" s="251"/>
      <c r="BJU2655" s="52"/>
      <c r="BJV2655" s="250"/>
      <c r="BJW2655" s="65"/>
      <c r="BJX2655" s="251"/>
      <c r="BJY2655" s="251"/>
      <c r="BJZ2655" s="251"/>
      <c r="BKA2655" s="52"/>
      <c r="BKB2655" s="250"/>
      <c r="BKC2655" s="65"/>
      <c r="BKD2655" s="251"/>
      <c r="BKE2655" s="251"/>
      <c r="BKF2655" s="251"/>
      <c r="BKG2655" s="52"/>
      <c r="BKH2655" s="250"/>
      <c r="BKI2655" s="65"/>
      <c r="BKJ2655" s="251"/>
      <c r="BKK2655" s="251"/>
      <c r="BKL2655" s="251"/>
      <c r="BKM2655" s="52"/>
      <c r="BKN2655" s="250"/>
      <c r="BKO2655" s="65"/>
      <c r="BKP2655" s="251"/>
      <c r="BKQ2655" s="251"/>
      <c r="BKR2655" s="251"/>
      <c r="BKS2655" s="52"/>
      <c r="BKT2655" s="250"/>
      <c r="BKU2655" s="65"/>
      <c r="BKV2655" s="251"/>
      <c r="BKW2655" s="251"/>
      <c r="BKX2655" s="251"/>
      <c r="BKY2655" s="52"/>
      <c r="BKZ2655" s="250"/>
      <c r="BLA2655" s="65"/>
      <c r="BLB2655" s="251"/>
      <c r="BLC2655" s="251"/>
      <c r="BLD2655" s="251"/>
      <c r="BLE2655" s="52"/>
      <c r="BLF2655" s="250"/>
      <c r="BLG2655" s="65"/>
      <c r="BLH2655" s="251"/>
      <c r="BLI2655" s="251"/>
      <c r="BLJ2655" s="251"/>
      <c r="BLK2655" s="52"/>
      <c r="BLL2655" s="250"/>
      <c r="BLM2655" s="65"/>
      <c r="BLN2655" s="251"/>
      <c r="BLO2655" s="251"/>
      <c r="BLP2655" s="251"/>
      <c r="BLQ2655" s="52"/>
      <c r="BLR2655" s="250"/>
      <c r="BLS2655" s="65"/>
      <c r="BLT2655" s="251"/>
      <c r="BLU2655" s="251"/>
      <c r="BLV2655" s="251"/>
      <c r="BLW2655" s="52"/>
      <c r="BLX2655" s="250"/>
      <c r="BLY2655" s="65"/>
      <c r="BLZ2655" s="251"/>
      <c r="BMA2655" s="251"/>
      <c r="BMB2655" s="251"/>
      <c r="BMC2655" s="52"/>
      <c r="BMD2655" s="250"/>
      <c r="BME2655" s="65"/>
      <c r="BMF2655" s="251"/>
      <c r="BMG2655" s="251"/>
      <c r="BMH2655" s="251"/>
      <c r="BMI2655" s="52"/>
      <c r="BMJ2655" s="250"/>
      <c r="BMK2655" s="65"/>
      <c r="BML2655" s="251"/>
      <c r="BMM2655" s="251"/>
      <c r="BMN2655" s="251"/>
      <c r="BMO2655" s="52"/>
      <c r="BMP2655" s="250"/>
      <c r="BMQ2655" s="65"/>
      <c r="BMR2655" s="251"/>
      <c r="BMS2655" s="251"/>
      <c r="BMT2655" s="251"/>
      <c r="BMU2655" s="52"/>
      <c r="BMV2655" s="250"/>
      <c r="BMW2655" s="65"/>
      <c r="BMX2655" s="251"/>
      <c r="BMY2655" s="251"/>
      <c r="BMZ2655" s="251"/>
      <c r="BNA2655" s="52"/>
      <c r="BNB2655" s="250"/>
      <c r="BNC2655" s="65"/>
      <c r="BND2655" s="251"/>
      <c r="BNE2655" s="251"/>
      <c r="BNF2655" s="251"/>
      <c r="BNG2655" s="52"/>
      <c r="BNH2655" s="250"/>
      <c r="BNI2655" s="65"/>
      <c r="BNJ2655" s="251"/>
      <c r="BNK2655" s="251"/>
      <c r="BNL2655" s="251"/>
      <c r="BNM2655" s="52"/>
      <c r="BNN2655" s="250"/>
      <c r="BNO2655" s="65"/>
      <c r="BNP2655" s="251"/>
      <c r="BNQ2655" s="251"/>
      <c r="BNR2655" s="251"/>
      <c r="BNS2655" s="52"/>
      <c r="BNT2655" s="250"/>
      <c r="BNU2655" s="65"/>
      <c r="BNV2655" s="251"/>
      <c r="BNW2655" s="251"/>
      <c r="BNX2655" s="251"/>
      <c r="BNY2655" s="52"/>
      <c r="BNZ2655" s="250"/>
      <c r="BOA2655" s="65"/>
      <c r="BOB2655" s="251"/>
      <c r="BOC2655" s="251"/>
      <c r="BOD2655" s="251"/>
      <c r="BOE2655" s="52"/>
      <c r="BOF2655" s="250"/>
      <c r="BOG2655" s="65"/>
      <c r="BOH2655" s="251"/>
      <c r="BOI2655" s="251"/>
      <c r="BOJ2655" s="251"/>
      <c r="BOK2655" s="52"/>
      <c r="BOL2655" s="250"/>
      <c r="BOM2655" s="65"/>
      <c r="BON2655" s="251"/>
      <c r="BOO2655" s="251"/>
      <c r="BOP2655" s="251"/>
      <c r="BOQ2655" s="52"/>
      <c r="BOR2655" s="250"/>
      <c r="BOS2655" s="65"/>
      <c r="BOT2655" s="251"/>
      <c r="BOU2655" s="251"/>
      <c r="BOV2655" s="251"/>
      <c r="BOW2655" s="52"/>
      <c r="BOX2655" s="250"/>
      <c r="BOY2655" s="65"/>
      <c r="BOZ2655" s="251"/>
      <c r="BPA2655" s="251"/>
      <c r="BPB2655" s="251"/>
      <c r="BPC2655" s="52"/>
      <c r="BPD2655" s="250"/>
      <c r="BPE2655" s="65"/>
      <c r="BPF2655" s="251"/>
      <c r="BPG2655" s="251"/>
      <c r="BPH2655" s="251"/>
      <c r="BPI2655" s="52"/>
      <c r="BPJ2655" s="250"/>
      <c r="BPK2655" s="65"/>
      <c r="BPL2655" s="251"/>
      <c r="BPM2655" s="251"/>
      <c r="BPN2655" s="251"/>
      <c r="BPO2655" s="52"/>
      <c r="BPP2655" s="250"/>
      <c r="BPQ2655" s="65"/>
      <c r="BPR2655" s="251"/>
      <c r="BPS2655" s="251"/>
      <c r="BPT2655" s="251"/>
      <c r="BPU2655" s="52"/>
      <c r="BPV2655" s="250"/>
      <c r="BPW2655" s="65"/>
      <c r="BPX2655" s="251"/>
      <c r="BPY2655" s="251"/>
      <c r="BPZ2655" s="251"/>
      <c r="BQA2655" s="52"/>
      <c r="BQB2655" s="250"/>
      <c r="BQC2655" s="65"/>
      <c r="BQD2655" s="251"/>
      <c r="BQE2655" s="251"/>
      <c r="BQF2655" s="251"/>
      <c r="BQG2655" s="52"/>
      <c r="BQH2655" s="250"/>
      <c r="BQI2655" s="65"/>
      <c r="BQJ2655" s="251"/>
      <c r="BQK2655" s="251"/>
      <c r="BQL2655" s="251"/>
      <c r="BQM2655" s="52"/>
      <c r="BQN2655" s="250"/>
      <c r="BQO2655" s="65"/>
      <c r="BQP2655" s="251"/>
      <c r="BQQ2655" s="251"/>
      <c r="BQR2655" s="251"/>
      <c r="BQS2655" s="52"/>
      <c r="BQT2655" s="250"/>
      <c r="BQU2655" s="65"/>
      <c r="BQV2655" s="251"/>
      <c r="BQW2655" s="251"/>
      <c r="BQX2655" s="251"/>
      <c r="BQY2655" s="52"/>
      <c r="BQZ2655" s="250"/>
      <c r="BRA2655" s="65"/>
      <c r="BRB2655" s="251"/>
      <c r="BRC2655" s="251"/>
      <c r="BRD2655" s="251"/>
      <c r="BRE2655" s="52"/>
      <c r="BRF2655" s="250"/>
      <c r="BRG2655" s="65"/>
      <c r="BRH2655" s="251"/>
      <c r="BRI2655" s="251"/>
      <c r="BRJ2655" s="251"/>
      <c r="BRK2655" s="52"/>
      <c r="BRL2655" s="250"/>
      <c r="BRM2655" s="65"/>
      <c r="BRN2655" s="251"/>
      <c r="BRO2655" s="251"/>
      <c r="BRP2655" s="251"/>
      <c r="BRQ2655" s="52"/>
      <c r="BRR2655" s="250"/>
      <c r="BRS2655" s="65"/>
      <c r="BRT2655" s="251"/>
      <c r="BRU2655" s="251"/>
      <c r="BRV2655" s="251"/>
      <c r="BRW2655" s="52"/>
      <c r="BRX2655" s="250"/>
      <c r="BRY2655" s="65"/>
      <c r="BRZ2655" s="251"/>
      <c r="BSA2655" s="251"/>
      <c r="BSB2655" s="251"/>
      <c r="BSC2655" s="52"/>
      <c r="BSD2655" s="250"/>
      <c r="BSE2655" s="65"/>
      <c r="BSF2655" s="251"/>
      <c r="BSG2655" s="251"/>
      <c r="BSH2655" s="251"/>
      <c r="BSI2655" s="52"/>
      <c r="BSJ2655" s="250"/>
      <c r="BSK2655" s="65"/>
      <c r="BSL2655" s="251"/>
      <c r="BSM2655" s="251"/>
      <c r="BSN2655" s="251"/>
      <c r="BSO2655" s="52"/>
      <c r="BSP2655" s="250"/>
      <c r="BSQ2655" s="65"/>
      <c r="BSR2655" s="251"/>
      <c r="BSS2655" s="251"/>
      <c r="BST2655" s="251"/>
      <c r="BSU2655" s="52"/>
      <c r="BSV2655" s="250"/>
      <c r="BSW2655" s="65"/>
      <c r="BSX2655" s="251"/>
      <c r="BSY2655" s="251"/>
      <c r="BSZ2655" s="251"/>
      <c r="BTA2655" s="52"/>
      <c r="BTB2655" s="250"/>
      <c r="BTC2655" s="65"/>
      <c r="BTD2655" s="251"/>
      <c r="BTE2655" s="251"/>
      <c r="BTF2655" s="251"/>
      <c r="BTG2655" s="52"/>
      <c r="BTH2655" s="250"/>
      <c r="BTI2655" s="65"/>
      <c r="BTJ2655" s="251"/>
      <c r="BTK2655" s="251"/>
      <c r="BTL2655" s="251"/>
      <c r="BTM2655" s="52"/>
      <c r="BTN2655" s="250"/>
      <c r="BTO2655" s="65"/>
      <c r="BTP2655" s="251"/>
      <c r="BTQ2655" s="251"/>
      <c r="BTR2655" s="251"/>
      <c r="BTS2655" s="52"/>
      <c r="BTT2655" s="250"/>
      <c r="BTU2655" s="65"/>
      <c r="BTV2655" s="251"/>
      <c r="BTW2655" s="251"/>
      <c r="BTX2655" s="251"/>
      <c r="BTY2655" s="52"/>
      <c r="BTZ2655" s="250"/>
      <c r="BUA2655" s="65"/>
      <c r="BUB2655" s="251"/>
      <c r="BUC2655" s="251"/>
      <c r="BUD2655" s="251"/>
      <c r="BUE2655" s="52"/>
      <c r="BUF2655" s="250"/>
      <c r="BUG2655" s="65"/>
      <c r="BUH2655" s="251"/>
      <c r="BUI2655" s="251"/>
      <c r="BUJ2655" s="251"/>
      <c r="BUK2655" s="52"/>
      <c r="BUL2655" s="250"/>
      <c r="BUM2655" s="65"/>
      <c r="BUN2655" s="251"/>
      <c r="BUO2655" s="251"/>
      <c r="BUP2655" s="251"/>
      <c r="BUQ2655" s="52"/>
      <c r="BUR2655" s="250"/>
      <c r="BUS2655" s="65"/>
      <c r="BUT2655" s="251"/>
      <c r="BUU2655" s="251"/>
      <c r="BUV2655" s="251"/>
      <c r="BUW2655" s="52"/>
      <c r="BUX2655" s="250"/>
      <c r="BUY2655" s="65"/>
      <c r="BUZ2655" s="251"/>
      <c r="BVA2655" s="251"/>
      <c r="BVB2655" s="251"/>
      <c r="BVC2655" s="52"/>
      <c r="BVD2655" s="250"/>
      <c r="BVE2655" s="65"/>
      <c r="BVF2655" s="251"/>
      <c r="BVG2655" s="251"/>
      <c r="BVH2655" s="251"/>
      <c r="BVI2655" s="52"/>
      <c r="BVJ2655" s="250"/>
      <c r="BVK2655" s="65"/>
      <c r="BVL2655" s="251"/>
      <c r="BVM2655" s="251"/>
      <c r="BVN2655" s="251"/>
      <c r="BVO2655" s="52"/>
      <c r="BVP2655" s="250"/>
      <c r="BVQ2655" s="65"/>
      <c r="BVR2655" s="251"/>
      <c r="BVS2655" s="251"/>
      <c r="BVT2655" s="251"/>
      <c r="BVU2655" s="52"/>
      <c r="BVV2655" s="250"/>
      <c r="BVW2655" s="65"/>
      <c r="BVX2655" s="251"/>
      <c r="BVY2655" s="251"/>
      <c r="BVZ2655" s="251"/>
      <c r="BWA2655" s="52"/>
      <c r="BWB2655" s="250"/>
      <c r="BWC2655" s="65"/>
      <c r="BWD2655" s="251"/>
      <c r="BWE2655" s="251"/>
      <c r="BWF2655" s="251"/>
      <c r="BWG2655" s="52"/>
      <c r="BWH2655" s="250"/>
      <c r="BWI2655" s="65"/>
      <c r="BWJ2655" s="251"/>
      <c r="BWK2655" s="251"/>
      <c r="BWL2655" s="251"/>
      <c r="BWM2655" s="52"/>
      <c r="BWN2655" s="250"/>
      <c r="BWO2655" s="65"/>
      <c r="BWP2655" s="251"/>
      <c r="BWQ2655" s="251"/>
      <c r="BWR2655" s="251"/>
      <c r="BWS2655" s="52"/>
      <c r="BWT2655" s="250"/>
      <c r="BWU2655" s="65"/>
      <c r="BWV2655" s="251"/>
      <c r="BWW2655" s="251"/>
      <c r="BWX2655" s="251"/>
      <c r="BWY2655" s="52"/>
      <c r="BWZ2655" s="250"/>
      <c r="BXA2655" s="65"/>
      <c r="BXB2655" s="251"/>
      <c r="BXC2655" s="251"/>
      <c r="BXD2655" s="251"/>
      <c r="BXE2655" s="52"/>
      <c r="BXF2655" s="250"/>
      <c r="BXG2655" s="65"/>
      <c r="BXH2655" s="251"/>
      <c r="BXI2655" s="251"/>
      <c r="BXJ2655" s="251"/>
      <c r="BXK2655" s="52"/>
      <c r="BXL2655" s="250"/>
      <c r="BXM2655" s="65"/>
      <c r="BXN2655" s="251"/>
      <c r="BXO2655" s="251"/>
      <c r="BXP2655" s="251"/>
      <c r="BXQ2655" s="52"/>
      <c r="BXR2655" s="250"/>
      <c r="BXS2655" s="65"/>
      <c r="BXT2655" s="251"/>
      <c r="BXU2655" s="251"/>
      <c r="BXV2655" s="251"/>
      <c r="BXW2655" s="52"/>
      <c r="BXX2655" s="250"/>
      <c r="BXY2655" s="65"/>
      <c r="BXZ2655" s="251"/>
      <c r="BYA2655" s="251"/>
      <c r="BYB2655" s="251"/>
      <c r="BYC2655" s="52"/>
      <c r="BYD2655" s="250"/>
      <c r="BYE2655" s="65"/>
      <c r="BYF2655" s="251"/>
      <c r="BYG2655" s="251"/>
      <c r="BYH2655" s="251"/>
      <c r="BYI2655" s="52"/>
      <c r="BYJ2655" s="250"/>
      <c r="BYK2655" s="65"/>
      <c r="BYL2655" s="251"/>
      <c r="BYM2655" s="251"/>
      <c r="BYN2655" s="251"/>
      <c r="BYO2655" s="52"/>
      <c r="BYP2655" s="250"/>
      <c r="BYQ2655" s="65"/>
      <c r="BYR2655" s="251"/>
      <c r="BYS2655" s="251"/>
      <c r="BYT2655" s="251"/>
      <c r="BYU2655" s="52"/>
      <c r="BYV2655" s="250"/>
      <c r="BYW2655" s="65"/>
      <c r="BYX2655" s="251"/>
      <c r="BYY2655" s="251"/>
      <c r="BYZ2655" s="251"/>
      <c r="BZA2655" s="52"/>
      <c r="BZB2655" s="250"/>
      <c r="BZC2655" s="65"/>
      <c r="BZD2655" s="251"/>
      <c r="BZE2655" s="251"/>
      <c r="BZF2655" s="251"/>
      <c r="BZG2655" s="52"/>
      <c r="BZH2655" s="250"/>
      <c r="BZI2655" s="65"/>
      <c r="BZJ2655" s="251"/>
      <c r="BZK2655" s="251"/>
      <c r="BZL2655" s="251"/>
      <c r="BZM2655" s="52"/>
      <c r="BZN2655" s="250"/>
      <c r="BZO2655" s="65"/>
      <c r="BZP2655" s="251"/>
      <c r="BZQ2655" s="251"/>
      <c r="BZR2655" s="251"/>
      <c r="BZS2655" s="52"/>
      <c r="BZT2655" s="250"/>
      <c r="BZU2655" s="65"/>
      <c r="BZV2655" s="251"/>
      <c r="BZW2655" s="251"/>
      <c r="BZX2655" s="251"/>
      <c r="BZY2655" s="52"/>
      <c r="BZZ2655" s="250"/>
      <c r="CAA2655" s="65"/>
      <c r="CAB2655" s="251"/>
      <c r="CAC2655" s="251"/>
      <c r="CAD2655" s="251"/>
      <c r="CAE2655" s="52"/>
      <c r="CAF2655" s="250"/>
      <c r="CAG2655" s="65"/>
      <c r="CAH2655" s="251"/>
      <c r="CAI2655" s="251"/>
      <c r="CAJ2655" s="251"/>
      <c r="CAK2655" s="52"/>
      <c r="CAL2655" s="250"/>
      <c r="CAM2655" s="65"/>
      <c r="CAN2655" s="251"/>
      <c r="CAO2655" s="251"/>
      <c r="CAP2655" s="251"/>
      <c r="CAQ2655" s="52"/>
      <c r="CAR2655" s="250"/>
      <c r="CAS2655" s="65"/>
      <c r="CAT2655" s="251"/>
      <c r="CAU2655" s="251"/>
      <c r="CAV2655" s="251"/>
      <c r="CAW2655" s="52"/>
      <c r="CAX2655" s="250"/>
      <c r="CAY2655" s="65"/>
      <c r="CAZ2655" s="251"/>
      <c r="CBA2655" s="251"/>
      <c r="CBB2655" s="251"/>
      <c r="CBC2655" s="52"/>
      <c r="CBD2655" s="250"/>
      <c r="CBE2655" s="65"/>
      <c r="CBF2655" s="251"/>
      <c r="CBG2655" s="251"/>
      <c r="CBH2655" s="251"/>
      <c r="CBI2655" s="52"/>
      <c r="CBJ2655" s="250"/>
      <c r="CBK2655" s="65"/>
      <c r="CBL2655" s="251"/>
      <c r="CBM2655" s="251"/>
      <c r="CBN2655" s="251"/>
      <c r="CBO2655" s="52"/>
      <c r="CBP2655" s="250"/>
      <c r="CBQ2655" s="65"/>
      <c r="CBR2655" s="251"/>
      <c r="CBS2655" s="251"/>
      <c r="CBT2655" s="251"/>
      <c r="CBU2655" s="52"/>
      <c r="CBV2655" s="250"/>
      <c r="CBW2655" s="65"/>
      <c r="CBX2655" s="251"/>
      <c r="CBY2655" s="251"/>
      <c r="CBZ2655" s="251"/>
      <c r="CCA2655" s="52"/>
      <c r="CCB2655" s="250"/>
      <c r="CCC2655" s="65"/>
      <c r="CCD2655" s="251"/>
      <c r="CCE2655" s="251"/>
      <c r="CCF2655" s="251"/>
      <c r="CCG2655" s="52"/>
      <c r="CCH2655" s="250"/>
      <c r="CCI2655" s="65"/>
      <c r="CCJ2655" s="251"/>
      <c r="CCK2655" s="251"/>
      <c r="CCL2655" s="251"/>
      <c r="CCM2655" s="52"/>
      <c r="CCN2655" s="250"/>
      <c r="CCO2655" s="65"/>
      <c r="CCP2655" s="251"/>
      <c r="CCQ2655" s="251"/>
      <c r="CCR2655" s="251"/>
      <c r="CCS2655" s="52"/>
      <c r="CCT2655" s="250"/>
      <c r="CCU2655" s="65"/>
      <c r="CCV2655" s="251"/>
      <c r="CCW2655" s="251"/>
      <c r="CCX2655" s="251"/>
      <c r="CCY2655" s="52"/>
      <c r="CCZ2655" s="250"/>
      <c r="CDA2655" s="65"/>
      <c r="CDB2655" s="251"/>
      <c r="CDC2655" s="251"/>
      <c r="CDD2655" s="251"/>
      <c r="CDE2655" s="52"/>
      <c r="CDF2655" s="250"/>
      <c r="CDG2655" s="65"/>
      <c r="CDH2655" s="251"/>
      <c r="CDI2655" s="251"/>
      <c r="CDJ2655" s="251"/>
      <c r="CDK2655" s="52"/>
      <c r="CDL2655" s="250"/>
      <c r="CDM2655" s="65"/>
      <c r="CDN2655" s="251"/>
      <c r="CDO2655" s="251"/>
      <c r="CDP2655" s="251"/>
      <c r="CDQ2655" s="52"/>
      <c r="CDR2655" s="250"/>
      <c r="CDS2655" s="65"/>
      <c r="CDT2655" s="251"/>
      <c r="CDU2655" s="251"/>
      <c r="CDV2655" s="251"/>
      <c r="CDW2655" s="52"/>
      <c r="CDX2655" s="250"/>
      <c r="CDY2655" s="65"/>
      <c r="CDZ2655" s="251"/>
      <c r="CEA2655" s="251"/>
      <c r="CEB2655" s="251"/>
      <c r="CEC2655" s="52"/>
      <c r="CED2655" s="250"/>
      <c r="CEE2655" s="65"/>
      <c r="CEF2655" s="251"/>
      <c r="CEG2655" s="251"/>
      <c r="CEH2655" s="251"/>
      <c r="CEI2655" s="52"/>
      <c r="CEJ2655" s="250"/>
      <c r="CEK2655" s="65"/>
      <c r="CEL2655" s="251"/>
      <c r="CEM2655" s="251"/>
      <c r="CEN2655" s="251"/>
      <c r="CEO2655" s="52"/>
      <c r="CEP2655" s="250"/>
      <c r="CEQ2655" s="65"/>
      <c r="CER2655" s="251"/>
      <c r="CES2655" s="251"/>
      <c r="CET2655" s="251"/>
      <c r="CEU2655" s="52"/>
      <c r="CEV2655" s="250"/>
      <c r="CEW2655" s="65"/>
      <c r="CEX2655" s="251"/>
      <c r="CEY2655" s="251"/>
      <c r="CEZ2655" s="251"/>
      <c r="CFA2655" s="52"/>
      <c r="CFB2655" s="250"/>
      <c r="CFC2655" s="65"/>
      <c r="CFD2655" s="251"/>
      <c r="CFE2655" s="251"/>
      <c r="CFF2655" s="251"/>
      <c r="CFG2655" s="52"/>
      <c r="CFH2655" s="250"/>
      <c r="CFI2655" s="65"/>
      <c r="CFJ2655" s="251"/>
      <c r="CFK2655" s="251"/>
      <c r="CFL2655" s="251"/>
      <c r="CFM2655" s="52"/>
      <c r="CFN2655" s="250"/>
      <c r="CFO2655" s="65"/>
      <c r="CFP2655" s="251"/>
      <c r="CFQ2655" s="251"/>
      <c r="CFR2655" s="251"/>
      <c r="CFS2655" s="52"/>
      <c r="CFT2655" s="250"/>
      <c r="CFU2655" s="65"/>
      <c r="CFV2655" s="251"/>
      <c r="CFW2655" s="251"/>
      <c r="CFX2655" s="251"/>
      <c r="CFY2655" s="52"/>
      <c r="CFZ2655" s="250"/>
      <c r="CGA2655" s="65"/>
      <c r="CGB2655" s="251"/>
      <c r="CGC2655" s="251"/>
      <c r="CGD2655" s="251"/>
      <c r="CGE2655" s="52"/>
      <c r="CGF2655" s="250"/>
      <c r="CGG2655" s="65"/>
      <c r="CGH2655" s="251"/>
      <c r="CGI2655" s="251"/>
      <c r="CGJ2655" s="251"/>
      <c r="CGK2655" s="52"/>
      <c r="CGL2655" s="250"/>
      <c r="CGM2655" s="65"/>
      <c r="CGN2655" s="251"/>
      <c r="CGO2655" s="251"/>
      <c r="CGP2655" s="251"/>
      <c r="CGQ2655" s="52"/>
      <c r="CGR2655" s="250"/>
      <c r="CGS2655" s="65"/>
      <c r="CGT2655" s="251"/>
      <c r="CGU2655" s="251"/>
      <c r="CGV2655" s="251"/>
      <c r="CGW2655" s="52"/>
      <c r="CGX2655" s="250"/>
      <c r="CGY2655" s="65"/>
      <c r="CGZ2655" s="251"/>
      <c r="CHA2655" s="251"/>
      <c r="CHB2655" s="251"/>
      <c r="CHC2655" s="52"/>
      <c r="CHD2655" s="250"/>
      <c r="CHE2655" s="65"/>
      <c r="CHF2655" s="251"/>
      <c r="CHG2655" s="251"/>
      <c r="CHH2655" s="251"/>
      <c r="CHI2655" s="52"/>
      <c r="CHJ2655" s="250"/>
      <c r="CHK2655" s="65"/>
      <c r="CHL2655" s="251"/>
      <c r="CHM2655" s="251"/>
      <c r="CHN2655" s="251"/>
      <c r="CHO2655" s="52"/>
      <c r="CHP2655" s="250"/>
      <c r="CHQ2655" s="65"/>
      <c r="CHR2655" s="251"/>
      <c r="CHS2655" s="251"/>
      <c r="CHT2655" s="251"/>
      <c r="CHU2655" s="52"/>
      <c r="CHV2655" s="250"/>
      <c r="CHW2655" s="65"/>
      <c r="CHX2655" s="251"/>
      <c r="CHY2655" s="251"/>
      <c r="CHZ2655" s="251"/>
      <c r="CIA2655" s="52"/>
      <c r="CIB2655" s="250"/>
      <c r="CIC2655" s="65"/>
      <c r="CID2655" s="251"/>
      <c r="CIE2655" s="251"/>
      <c r="CIF2655" s="251"/>
      <c r="CIG2655" s="52"/>
      <c r="CIH2655" s="250"/>
      <c r="CII2655" s="65"/>
      <c r="CIJ2655" s="251"/>
      <c r="CIK2655" s="251"/>
      <c r="CIL2655" s="251"/>
      <c r="CIM2655" s="52"/>
      <c r="CIN2655" s="250"/>
      <c r="CIO2655" s="65"/>
      <c r="CIP2655" s="251"/>
      <c r="CIQ2655" s="251"/>
      <c r="CIR2655" s="251"/>
      <c r="CIS2655" s="52"/>
      <c r="CIT2655" s="250"/>
      <c r="CIU2655" s="65"/>
      <c r="CIV2655" s="251"/>
      <c r="CIW2655" s="251"/>
      <c r="CIX2655" s="251"/>
      <c r="CIY2655" s="52"/>
      <c r="CIZ2655" s="250"/>
      <c r="CJA2655" s="65"/>
      <c r="CJB2655" s="251"/>
      <c r="CJC2655" s="251"/>
      <c r="CJD2655" s="251"/>
      <c r="CJE2655" s="52"/>
      <c r="CJF2655" s="250"/>
      <c r="CJG2655" s="65"/>
      <c r="CJH2655" s="251"/>
      <c r="CJI2655" s="251"/>
      <c r="CJJ2655" s="251"/>
      <c r="CJK2655" s="52"/>
      <c r="CJL2655" s="250"/>
      <c r="CJM2655" s="65"/>
      <c r="CJN2655" s="251"/>
      <c r="CJO2655" s="251"/>
      <c r="CJP2655" s="251"/>
      <c r="CJQ2655" s="52"/>
      <c r="CJR2655" s="250"/>
      <c r="CJS2655" s="65"/>
      <c r="CJT2655" s="251"/>
      <c r="CJU2655" s="251"/>
      <c r="CJV2655" s="251"/>
      <c r="CJW2655" s="52"/>
      <c r="CJX2655" s="250"/>
      <c r="CJY2655" s="65"/>
      <c r="CJZ2655" s="251"/>
      <c r="CKA2655" s="251"/>
      <c r="CKB2655" s="251"/>
      <c r="CKC2655" s="52"/>
      <c r="CKD2655" s="250"/>
      <c r="CKE2655" s="65"/>
      <c r="CKF2655" s="251"/>
      <c r="CKG2655" s="251"/>
      <c r="CKH2655" s="251"/>
      <c r="CKI2655" s="52"/>
      <c r="CKJ2655" s="250"/>
      <c r="CKK2655" s="65"/>
      <c r="CKL2655" s="251"/>
      <c r="CKM2655" s="251"/>
      <c r="CKN2655" s="251"/>
      <c r="CKO2655" s="52"/>
      <c r="CKP2655" s="250"/>
      <c r="CKQ2655" s="65"/>
      <c r="CKR2655" s="251"/>
      <c r="CKS2655" s="251"/>
      <c r="CKT2655" s="251"/>
      <c r="CKU2655" s="52"/>
      <c r="CKV2655" s="250"/>
      <c r="CKW2655" s="65"/>
      <c r="CKX2655" s="251"/>
      <c r="CKY2655" s="251"/>
      <c r="CKZ2655" s="251"/>
      <c r="CLA2655" s="52"/>
      <c r="CLB2655" s="250"/>
      <c r="CLC2655" s="65"/>
      <c r="CLD2655" s="251"/>
      <c r="CLE2655" s="251"/>
      <c r="CLF2655" s="251"/>
      <c r="CLG2655" s="52"/>
      <c r="CLH2655" s="250"/>
      <c r="CLI2655" s="65"/>
      <c r="CLJ2655" s="251"/>
      <c r="CLK2655" s="251"/>
      <c r="CLL2655" s="251"/>
      <c r="CLM2655" s="52"/>
      <c r="CLN2655" s="250"/>
      <c r="CLO2655" s="65"/>
      <c r="CLP2655" s="251"/>
      <c r="CLQ2655" s="251"/>
      <c r="CLR2655" s="251"/>
      <c r="CLS2655" s="52"/>
      <c r="CLT2655" s="250"/>
      <c r="CLU2655" s="65"/>
      <c r="CLV2655" s="251"/>
      <c r="CLW2655" s="251"/>
      <c r="CLX2655" s="251"/>
      <c r="CLY2655" s="52"/>
      <c r="CLZ2655" s="250"/>
      <c r="CMA2655" s="65"/>
      <c r="CMB2655" s="251"/>
      <c r="CMC2655" s="251"/>
      <c r="CMD2655" s="251"/>
      <c r="CME2655" s="52"/>
      <c r="CMF2655" s="250"/>
      <c r="CMG2655" s="65"/>
      <c r="CMH2655" s="251"/>
      <c r="CMI2655" s="251"/>
      <c r="CMJ2655" s="251"/>
      <c r="CMK2655" s="52"/>
      <c r="CML2655" s="250"/>
      <c r="CMM2655" s="65"/>
      <c r="CMN2655" s="251"/>
      <c r="CMO2655" s="251"/>
      <c r="CMP2655" s="251"/>
      <c r="CMQ2655" s="52"/>
      <c r="CMR2655" s="250"/>
      <c r="CMS2655" s="65"/>
      <c r="CMT2655" s="251"/>
      <c r="CMU2655" s="251"/>
      <c r="CMV2655" s="251"/>
      <c r="CMW2655" s="52"/>
      <c r="CMX2655" s="250"/>
      <c r="CMY2655" s="65"/>
      <c r="CMZ2655" s="251"/>
      <c r="CNA2655" s="251"/>
      <c r="CNB2655" s="251"/>
      <c r="CNC2655" s="52"/>
      <c r="CND2655" s="250"/>
      <c r="CNE2655" s="65"/>
      <c r="CNF2655" s="251"/>
      <c r="CNG2655" s="251"/>
      <c r="CNH2655" s="251"/>
      <c r="CNI2655" s="52"/>
      <c r="CNJ2655" s="250"/>
      <c r="CNK2655" s="65"/>
      <c r="CNL2655" s="251"/>
      <c r="CNM2655" s="251"/>
      <c r="CNN2655" s="251"/>
      <c r="CNO2655" s="52"/>
      <c r="CNP2655" s="250"/>
      <c r="CNQ2655" s="65"/>
      <c r="CNR2655" s="251"/>
      <c r="CNS2655" s="251"/>
      <c r="CNT2655" s="251"/>
      <c r="CNU2655" s="52"/>
      <c r="CNV2655" s="250"/>
      <c r="CNW2655" s="65"/>
      <c r="CNX2655" s="251"/>
      <c r="CNY2655" s="251"/>
      <c r="CNZ2655" s="251"/>
      <c r="COA2655" s="52"/>
      <c r="COB2655" s="250"/>
      <c r="COC2655" s="65"/>
      <c r="COD2655" s="251"/>
      <c r="COE2655" s="251"/>
      <c r="COF2655" s="251"/>
      <c r="COG2655" s="52"/>
      <c r="COH2655" s="250"/>
      <c r="COI2655" s="65"/>
      <c r="COJ2655" s="251"/>
      <c r="COK2655" s="251"/>
      <c r="COL2655" s="251"/>
      <c r="COM2655" s="52"/>
      <c r="CON2655" s="250"/>
      <c r="COO2655" s="65"/>
      <c r="COP2655" s="251"/>
      <c r="COQ2655" s="251"/>
      <c r="COR2655" s="251"/>
      <c r="COS2655" s="52"/>
      <c r="COT2655" s="250"/>
      <c r="COU2655" s="65"/>
      <c r="COV2655" s="251"/>
      <c r="COW2655" s="251"/>
      <c r="COX2655" s="251"/>
      <c r="COY2655" s="52"/>
      <c r="COZ2655" s="250"/>
      <c r="CPA2655" s="65"/>
      <c r="CPB2655" s="251"/>
      <c r="CPC2655" s="251"/>
      <c r="CPD2655" s="251"/>
      <c r="CPE2655" s="52"/>
      <c r="CPF2655" s="250"/>
      <c r="CPG2655" s="65"/>
      <c r="CPH2655" s="251"/>
      <c r="CPI2655" s="251"/>
      <c r="CPJ2655" s="251"/>
      <c r="CPK2655" s="52"/>
      <c r="CPL2655" s="250"/>
      <c r="CPM2655" s="65"/>
      <c r="CPN2655" s="251"/>
      <c r="CPO2655" s="251"/>
      <c r="CPP2655" s="251"/>
      <c r="CPQ2655" s="52"/>
      <c r="CPR2655" s="250"/>
      <c r="CPS2655" s="65"/>
      <c r="CPT2655" s="251"/>
      <c r="CPU2655" s="251"/>
      <c r="CPV2655" s="251"/>
      <c r="CPW2655" s="52"/>
      <c r="CPX2655" s="250"/>
      <c r="CPY2655" s="65"/>
      <c r="CPZ2655" s="251"/>
      <c r="CQA2655" s="251"/>
      <c r="CQB2655" s="251"/>
      <c r="CQC2655" s="52"/>
      <c r="CQD2655" s="250"/>
      <c r="CQE2655" s="65"/>
      <c r="CQF2655" s="251"/>
      <c r="CQG2655" s="251"/>
      <c r="CQH2655" s="251"/>
      <c r="CQI2655" s="52"/>
      <c r="CQJ2655" s="250"/>
      <c r="CQK2655" s="65"/>
      <c r="CQL2655" s="251"/>
      <c r="CQM2655" s="251"/>
      <c r="CQN2655" s="251"/>
      <c r="CQO2655" s="52"/>
      <c r="CQP2655" s="250"/>
      <c r="CQQ2655" s="65"/>
      <c r="CQR2655" s="251"/>
      <c r="CQS2655" s="251"/>
      <c r="CQT2655" s="251"/>
      <c r="CQU2655" s="52"/>
      <c r="CQV2655" s="250"/>
      <c r="CQW2655" s="65"/>
      <c r="CQX2655" s="251"/>
      <c r="CQY2655" s="251"/>
      <c r="CQZ2655" s="251"/>
      <c r="CRA2655" s="52"/>
      <c r="CRB2655" s="250"/>
      <c r="CRC2655" s="65"/>
      <c r="CRD2655" s="251"/>
      <c r="CRE2655" s="251"/>
      <c r="CRF2655" s="251"/>
      <c r="CRG2655" s="52"/>
      <c r="CRH2655" s="250"/>
      <c r="CRI2655" s="65"/>
      <c r="CRJ2655" s="251"/>
      <c r="CRK2655" s="251"/>
      <c r="CRL2655" s="251"/>
      <c r="CRM2655" s="52"/>
      <c r="CRN2655" s="250"/>
      <c r="CRO2655" s="65"/>
      <c r="CRP2655" s="251"/>
      <c r="CRQ2655" s="251"/>
      <c r="CRR2655" s="251"/>
      <c r="CRS2655" s="52"/>
      <c r="CRT2655" s="250"/>
      <c r="CRU2655" s="65"/>
      <c r="CRV2655" s="251"/>
      <c r="CRW2655" s="251"/>
      <c r="CRX2655" s="251"/>
      <c r="CRY2655" s="52"/>
      <c r="CRZ2655" s="250"/>
      <c r="CSA2655" s="65"/>
      <c r="CSB2655" s="251"/>
      <c r="CSC2655" s="251"/>
      <c r="CSD2655" s="251"/>
      <c r="CSE2655" s="52"/>
      <c r="CSF2655" s="250"/>
      <c r="CSG2655" s="65"/>
      <c r="CSH2655" s="251"/>
      <c r="CSI2655" s="251"/>
      <c r="CSJ2655" s="251"/>
      <c r="CSK2655" s="52"/>
      <c r="CSL2655" s="250"/>
      <c r="CSM2655" s="65"/>
      <c r="CSN2655" s="251"/>
      <c r="CSO2655" s="251"/>
      <c r="CSP2655" s="251"/>
      <c r="CSQ2655" s="52"/>
      <c r="CSR2655" s="250"/>
      <c r="CSS2655" s="65"/>
      <c r="CST2655" s="251"/>
      <c r="CSU2655" s="251"/>
      <c r="CSV2655" s="251"/>
      <c r="CSW2655" s="52"/>
      <c r="CSX2655" s="250"/>
      <c r="CSY2655" s="65"/>
      <c r="CSZ2655" s="251"/>
      <c r="CTA2655" s="251"/>
      <c r="CTB2655" s="251"/>
      <c r="CTC2655" s="52"/>
      <c r="CTD2655" s="250"/>
      <c r="CTE2655" s="65"/>
      <c r="CTF2655" s="251"/>
      <c r="CTG2655" s="251"/>
      <c r="CTH2655" s="251"/>
      <c r="CTI2655" s="52"/>
      <c r="CTJ2655" s="250"/>
      <c r="CTK2655" s="65"/>
      <c r="CTL2655" s="251"/>
      <c r="CTM2655" s="251"/>
      <c r="CTN2655" s="251"/>
      <c r="CTO2655" s="52"/>
      <c r="CTP2655" s="250"/>
      <c r="CTQ2655" s="65"/>
      <c r="CTR2655" s="251"/>
      <c r="CTS2655" s="251"/>
      <c r="CTT2655" s="251"/>
      <c r="CTU2655" s="52"/>
      <c r="CTV2655" s="250"/>
      <c r="CTW2655" s="65"/>
      <c r="CTX2655" s="251"/>
      <c r="CTY2655" s="251"/>
      <c r="CTZ2655" s="251"/>
      <c r="CUA2655" s="52"/>
      <c r="CUB2655" s="250"/>
      <c r="CUC2655" s="65"/>
      <c r="CUD2655" s="251"/>
      <c r="CUE2655" s="251"/>
      <c r="CUF2655" s="251"/>
      <c r="CUG2655" s="52"/>
      <c r="CUH2655" s="250"/>
      <c r="CUI2655" s="65"/>
      <c r="CUJ2655" s="251"/>
      <c r="CUK2655" s="251"/>
      <c r="CUL2655" s="251"/>
      <c r="CUM2655" s="52"/>
      <c r="CUN2655" s="250"/>
      <c r="CUO2655" s="65"/>
      <c r="CUP2655" s="251"/>
      <c r="CUQ2655" s="251"/>
      <c r="CUR2655" s="251"/>
      <c r="CUS2655" s="52"/>
      <c r="CUT2655" s="250"/>
      <c r="CUU2655" s="65"/>
      <c r="CUV2655" s="251"/>
      <c r="CUW2655" s="251"/>
      <c r="CUX2655" s="251"/>
      <c r="CUY2655" s="52"/>
      <c r="CUZ2655" s="250"/>
      <c r="CVA2655" s="65"/>
      <c r="CVB2655" s="251"/>
      <c r="CVC2655" s="251"/>
      <c r="CVD2655" s="251"/>
      <c r="CVE2655" s="52"/>
      <c r="CVF2655" s="250"/>
      <c r="CVG2655" s="65"/>
      <c r="CVH2655" s="251"/>
      <c r="CVI2655" s="251"/>
      <c r="CVJ2655" s="251"/>
      <c r="CVK2655" s="52"/>
      <c r="CVL2655" s="250"/>
      <c r="CVM2655" s="65"/>
      <c r="CVN2655" s="251"/>
      <c r="CVO2655" s="251"/>
      <c r="CVP2655" s="251"/>
      <c r="CVQ2655" s="52"/>
      <c r="CVR2655" s="250"/>
      <c r="CVS2655" s="65"/>
      <c r="CVT2655" s="251"/>
      <c r="CVU2655" s="251"/>
      <c r="CVV2655" s="251"/>
      <c r="CVW2655" s="52"/>
      <c r="CVX2655" s="250"/>
      <c r="CVY2655" s="65"/>
      <c r="CVZ2655" s="251"/>
      <c r="CWA2655" s="251"/>
      <c r="CWB2655" s="251"/>
      <c r="CWC2655" s="52"/>
      <c r="CWD2655" s="250"/>
      <c r="CWE2655" s="65"/>
      <c r="CWF2655" s="251"/>
      <c r="CWG2655" s="251"/>
      <c r="CWH2655" s="251"/>
      <c r="CWI2655" s="52"/>
      <c r="CWJ2655" s="250"/>
      <c r="CWK2655" s="65"/>
      <c r="CWL2655" s="251"/>
      <c r="CWM2655" s="251"/>
      <c r="CWN2655" s="251"/>
      <c r="CWO2655" s="52"/>
      <c r="CWP2655" s="250"/>
      <c r="CWQ2655" s="65"/>
      <c r="CWR2655" s="251"/>
      <c r="CWS2655" s="251"/>
      <c r="CWT2655" s="251"/>
      <c r="CWU2655" s="52"/>
      <c r="CWV2655" s="250"/>
      <c r="CWW2655" s="65"/>
      <c r="CWX2655" s="251"/>
      <c r="CWY2655" s="251"/>
      <c r="CWZ2655" s="251"/>
      <c r="CXA2655" s="52"/>
      <c r="CXB2655" s="250"/>
      <c r="CXC2655" s="65"/>
      <c r="CXD2655" s="251"/>
      <c r="CXE2655" s="251"/>
      <c r="CXF2655" s="251"/>
      <c r="CXG2655" s="52"/>
      <c r="CXH2655" s="250"/>
      <c r="CXI2655" s="65"/>
      <c r="CXJ2655" s="251"/>
      <c r="CXK2655" s="251"/>
      <c r="CXL2655" s="251"/>
      <c r="CXM2655" s="52"/>
      <c r="CXN2655" s="250"/>
      <c r="CXO2655" s="65"/>
      <c r="CXP2655" s="251"/>
      <c r="CXQ2655" s="251"/>
      <c r="CXR2655" s="251"/>
      <c r="CXS2655" s="52"/>
      <c r="CXT2655" s="250"/>
      <c r="CXU2655" s="65"/>
      <c r="CXV2655" s="251"/>
      <c r="CXW2655" s="251"/>
      <c r="CXX2655" s="251"/>
      <c r="CXY2655" s="52"/>
      <c r="CXZ2655" s="250"/>
      <c r="CYA2655" s="65"/>
      <c r="CYB2655" s="251"/>
      <c r="CYC2655" s="251"/>
      <c r="CYD2655" s="251"/>
      <c r="CYE2655" s="52"/>
      <c r="CYF2655" s="250"/>
      <c r="CYG2655" s="65"/>
      <c r="CYH2655" s="251"/>
      <c r="CYI2655" s="251"/>
      <c r="CYJ2655" s="251"/>
      <c r="CYK2655" s="52"/>
      <c r="CYL2655" s="250"/>
      <c r="CYM2655" s="65"/>
      <c r="CYN2655" s="251"/>
      <c r="CYO2655" s="251"/>
      <c r="CYP2655" s="251"/>
      <c r="CYQ2655" s="52"/>
      <c r="CYR2655" s="250"/>
      <c r="CYS2655" s="65"/>
      <c r="CYT2655" s="251"/>
      <c r="CYU2655" s="251"/>
      <c r="CYV2655" s="251"/>
      <c r="CYW2655" s="52"/>
      <c r="CYX2655" s="250"/>
      <c r="CYY2655" s="65"/>
      <c r="CYZ2655" s="251"/>
      <c r="CZA2655" s="251"/>
      <c r="CZB2655" s="251"/>
      <c r="CZC2655" s="52"/>
      <c r="CZD2655" s="250"/>
      <c r="CZE2655" s="65"/>
      <c r="CZF2655" s="251"/>
      <c r="CZG2655" s="251"/>
      <c r="CZH2655" s="251"/>
      <c r="CZI2655" s="52"/>
      <c r="CZJ2655" s="250"/>
      <c r="CZK2655" s="65"/>
      <c r="CZL2655" s="251"/>
      <c r="CZM2655" s="251"/>
      <c r="CZN2655" s="251"/>
      <c r="CZO2655" s="52"/>
      <c r="CZP2655" s="250"/>
      <c r="CZQ2655" s="65"/>
      <c r="CZR2655" s="251"/>
      <c r="CZS2655" s="251"/>
      <c r="CZT2655" s="251"/>
      <c r="CZU2655" s="52"/>
      <c r="CZV2655" s="250"/>
      <c r="CZW2655" s="65"/>
      <c r="CZX2655" s="251"/>
      <c r="CZY2655" s="251"/>
      <c r="CZZ2655" s="251"/>
      <c r="DAA2655" s="52"/>
      <c r="DAB2655" s="250"/>
      <c r="DAC2655" s="65"/>
      <c r="DAD2655" s="251"/>
      <c r="DAE2655" s="251"/>
      <c r="DAF2655" s="251"/>
      <c r="DAG2655" s="52"/>
      <c r="DAH2655" s="250"/>
      <c r="DAI2655" s="65"/>
      <c r="DAJ2655" s="251"/>
      <c r="DAK2655" s="251"/>
      <c r="DAL2655" s="251"/>
      <c r="DAM2655" s="52"/>
      <c r="DAN2655" s="250"/>
      <c r="DAO2655" s="65"/>
      <c r="DAP2655" s="251"/>
      <c r="DAQ2655" s="251"/>
      <c r="DAR2655" s="251"/>
      <c r="DAS2655" s="52"/>
      <c r="DAT2655" s="250"/>
      <c r="DAU2655" s="65"/>
      <c r="DAV2655" s="251"/>
      <c r="DAW2655" s="251"/>
      <c r="DAX2655" s="251"/>
      <c r="DAY2655" s="52"/>
      <c r="DAZ2655" s="250"/>
      <c r="DBA2655" s="65"/>
      <c r="DBB2655" s="251"/>
      <c r="DBC2655" s="251"/>
      <c r="DBD2655" s="251"/>
      <c r="DBE2655" s="52"/>
      <c r="DBF2655" s="250"/>
      <c r="DBG2655" s="65"/>
      <c r="DBH2655" s="251"/>
      <c r="DBI2655" s="251"/>
      <c r="DBJ2655" s="251"/>
      <c r="DBK2655" s="52"/>
      <c r="DBL2655" s="250"/>
      <c r="DBM2655" s="65"/>
      <c r="DBN2655" s="251"/>
      <c r="DBO2655" s="251"/>
      <c r="DBP2655" s="251"/>
      <c r="DBQ2655" s="52"/>
      <c r="DBR2655" s="250"/>
      <c r="DBS2655" s="65"/>
      <c r="DBT2655" s="251"/>
      <c r="DBU2655" s="251"/>
      <c r="DBV2655" s="251"/>
      <c r="DBW2655" s="52"/>
      <c r="DBX2655" s="250"/>
      <c r="DBY2655" s="65"/>
      <c r="DBZ2655" s="251"/>
      <c r="DCA2655" s="251"/>
      <c r="DCB2655" s="251"/>
      <c r="DCC2655" s="52"/>
      <c r="DCD2655" s="250"/>
      <c r="DCE2655" s="65"/>
      <c r="DCF2655" s="251"/>
      <c r="DCG2655" s="251"/>
      <c r="DCH2655" s="251"/>
      <c r="DCI2655" s="52"/>
      <c r="DCJ2655" s="250"/>
      <c r="DCK2655" s="65"/>
      <c r="DCL2655" s="251"/>
      <c r="DCM2655" s="251"/>
      <c r="DCN2655" s="251"/>
      <c r="DCO2655" s="52"/>
      <c r="DCP2655" s="250"/>
      <c r="DCQ2655" s="65"/>
      <c r="DCR2655" s="251"/>
      <c r="DCS2655" s="251"/>
      <c r="DCT2655" s="251"/>
      <c r="DCU2655" s="52"/>
      <c r="DCV2655" s="250"/>
      <c r="DCW2655" s="65"/>
      <c r="DCX2655" s="251"/>
      <c r="DCY2655" s="251"/>
      <c r="DCZ2655" s="251"/>
      <c r="DDA2655" s="52"/>
      <c r="DDB2655" s="250"/>
      <c r="DDC2655" s="65"/>
      <c r="DDD2655" s="251"/>
      <c r="DDE2655" s="251"/>
      <c r="DDF2655" s="251"/>
      <c r="DDG2655" s="52"/>
      <c r="DDH2655" s="250"/>
      <c r="DDI2655" s="65"/>
      <c r="DDJ2655" s="251"/>
      <c r="DDK2655" s="251"/>
      <c r="DDL2655" s="251"/>
      <c r="DDM2655" s="52"/>
      <c r="DDN2655" s="250"/>
      <c r="DDO2655" s="65"/>
      <c r="DDP2655" s="251"/>
      <c r="DDQ2655" s="251"/>
      <c r="DDR2655" s="251"/>
      <c r="DDS2655" s="52"/>
      <c r="DDT2655" s="250"/>
      <c r="DDU2655" s="65"/>
      <c r="DDV2655" s="251"/>
      <c r="DDW2655" s="251"/>
      <c r="DDX2655" s="251"/>
      <c r="DDY2655" s="52"/>
      <c r="DDZ2655" s="250"/>
      <c r="DEA2655" s="65"/>
      <c r="DEB2655" s="251"/>
      <c r="DEC2655" s="251"/>
      <c r="DED2655" s="251"/>
      <c r="DEE2655" s="52"/>
      <c r="DEF2655" s="250"/>
      <c r="DEG2655" s="65"/>
      <c r="DEH2655" s="251"/>
      <c r="DEI2655" s="251"/>
      <c r="DEJ2655" s="251"/>
      <c r="DEK2655" s="52"/>
      <c r="DEL2655" s="250"/>
      <c r="DEM2655" s="65"/>
      <c r="DEN2655" s="251"/>
      <c r="DEO2655" s="251"/>
      <c r="DEP2655" s="251"/>
      <c r="DEQ2655" s="52"/>
      <c r="DER2655" s="250"/>
      <c r="DES2655" s="65"/>
      <c r="DET2655" s="251"/>
      <c r="DEU2655" s="251"/>
      <c r="DEV2655" s="251"/>
      <c r="DEW2655" s="52"/>
      <c r="DEX2655" s="250"/>
      <c r="DEY2655" s="65"/>
      <c r="DEZ2655" s="251"/>
      <c r="DFA2655" s="251"/>
      <c r="DFB2655" s="251"/>
      <c r="DFC2655" s="52"/>
      <c r="DFD2655" s="250"/>
      <c r="DFE2655" s="65"/>
      <c r="DFF2655" s="251"/>
      <c r="DFG2655" s="251"/>
      <c r="DFH2655" s="251"/>
      <c r="DFI2655" s="52"/>
      <c r="DFJ2655" s="250"/>
      <c r="DFK2655" s="65"/>
      <c r="DFL2655" s="251"/>
      <c r="DFM2655" s="251"/>
      <c r="DFN2655" s="251"/>
      <c r="DFO2655" s="52"/>
      <c r="DFP2655" s="250"/>
      <c r="DFQ2655" s="65"/>
      <c r="DFR2655" s="251"/>
      <c r="DFS2655" s="251"/>
      <c r="DFT2655" s="251"/>
      <c r="DFU2655" s="52"/>
      <c r="DFV2655" s="250"/>
      <c r="DFW2655" s="65"/>
      <c r="DFX2655" s="251"/>
      <c r="DFY2655" s="251"/>
      <c r="DFZ2655" s="251"/>
      <c r="DGA2655" s="52"/>
      <c r="DGB2655" s="250"/>
      <c r="DGC2655" s="65"/>
      <c r="DGD2655" s="251"/>
      <c r="DGE2655" s="251"/>
      <c r="DGF2655" s="251"/>
      <c r="DGG2655" s="52"/>
      <c r="DGH2655" s="250"/>
      <c r="DGI2655" s="65"/>
      <c r="DGJ2655" s="251"/>
      <c r="DGK2655" s="251"/>
      <c r="DGL2655" s="251"/>
      <c r="DGM2655" s="52"/>
      <c r="DGN2655" s="250"/>
      <c r="DGO2655" s="65"/>
      <c r="DGP2655" s="251"/>
      <c r="DGQ2655" s="251"/>
      <c r="DGR2655" s="251"/>
      <c r="DGS2655" s="52"/>
      <c r="DGT2655" s="250"/>
      <c r="DGU2655" s="65"/>
      <c r="DGV2655" s="251"/>
      <c r="DGW2655" s="251"/>
      <c r="DGX2655" s="251"/>
      <c r="DGY2655" s="52"/>
      <c r="DGZ2655" s="250"/>
      <c r="DHA2655" s="65"/>
      <c r="DHB2655" s="251"/>
      <c r="DHC2655" s="251"/>
      <c r="DHD2655" s="251"/>
      <c r="DHE2655" s="52"/>
      <c r="DHF2655" s="250"/>
      <c r="DHG2655" s="65"/>
      <c r="DHH2655" s="251"/>
      <c r="DHI2655" s="251"/>
      <c r="DHJ2655" s="251"/>
      <c r="DHK2655" s="52"/>
      <c r="DHL2655" s="250"/>
      <c r="DHM2655" s="65"/>
      <c r="DHN2655" s="251"/>
      <c r="DHO2655" s="251"/>
      <c r="DHP2655" s="251"/>
      <c r="DHQ2655" s="52"/>
      <c r="DHR2655" s="250"/>
      <c r="DHS2655" s="65"/>
      <c r="DHT2655" s="251"/>
      <c r="DHU2655" s="251"/>
      <c r="DHV2655" s="251"/>
      <c r="DHW2655" s="52"/>
      <c r="DHX2655" s="250"/>
      <c r="DHY2655" s="65"/>
      <c r="DHZ2655" s="251"/>
      <c r="DIA2655" s="251"/>
      <c r="DIB2655" s="251"/>
      <c r="DIC2655" s="52"/>
      <c r="DID2655" s="250"/>
      <c r="DIE2655" s="65"/>
      <c r="DIF2655" s="251"/>
      <c r="DIG2655" s="251"/>
      <c r="DIH2655" s="251"/>
      <c r="DII2655" s="52"/>
      <c r="DIJ2655" s="250"/>
      <c r="DIK2655" s="65"/>
      <c r="DIL2655" s="251"/>
      <c r="DIM2655" s="251"/>
      <c r="DIN2655" s="251"/>
      <c r="DIO2655" s="52"/>
      <c r="DIP2655" s="250"/>
      <c r="DIQ2655" s="65"/>
      <c r="DIR2655" s="251"/>
      <c r="DIS2655" s="251"/>
      <c r="DIT2655" s="251"/>
      <c r="DIU2655" s="52"/>
      <c r="DIV2655" s="250"/>
      <c r="DIW2655" s="65"/>
      <c r="DIX2655" s="251"/>
      <c r="DIY2655" s="251"/>
      <c r="DIZ2655" s="251"/>
      <c r="DJA2655" s="52"/>
      <c r="DJB2655" s="250"/>
      <c r="DJC2655" s="65"/>
      <c r="DJD2655" s="251"/>
      <c r="DJE2655" s="251"/>
      <c r="DJF2655" s="251"/>
      <c r="DJG2655" s="52"/>
      <c r="DJH2655" s="250"/>
      <c r="DJI2655" s="65"/>
      <c r="DJJ2655" s="251"/>
      <c r="DJK2655" s="251"/>
      <c r="DJL2655" s="251"/>
      <c r="DJM2655" s="52"/>
      <c r="DJN2655" s="250"/>
      <c r="DJO2655" s="65"/>
      <c r="DJP2655" s="251"/>
      <c r="DJQ2655" s="251"/>
      <c r="DJR2655" s="251"/>
      <c r="DJS2655" s="52"/>
      <c r="DJT2655" s="250"/>
      <c r="DJU2655" s="65"/>
      <c r="DJV2655" s="251"/>
      <c r="DJW2655" s="251"/>
      <c r="DJX2655" s="251"/>
      <c r="DJY2655" s="52"/>
      <c r="DJZ2655" s="250"/>
      <c r="DKA2655" s="65"/>
      <c r="DKB2655" s="251"/>
      <c r="DKC2655" s="251"/>
      <c r="DKD2655" s="251"/>
      <c r="DKE2655" s="52"/>
      <c r="DKF2655" s="250"/>
      <c r="DKG2655" s="65"/>
      <c r="DKH2655" s="251"/>
      <c r="DKI2655" s="251"/>
      <c r="DKJ2655" s="251"/>
      <c r="DKK2655" s="52"/>
      <c r="DKL2655" s="250"/>
      <c r="DKM2655" s="65"/>
      <c r="DKN2655" s="251"/>
      <c r="DKO2655" s="251"/>
      <c r="DKP2655" s="251"/>
      <c r="DKQ2655" s="52"/>
      <c r="DKR2655" s="250"/>
      <c r="DKS2655" s="65"/>
      <c r="DKT2655" s="251"/>
      <c r="DKU2655" s="251"/>
      <c r="DKV2655" s="251"/>
      <c r="DKW2655" s="52"/>
      <c r="DKX2655" s="250"/>
      <c r="DKY2655" s="65"/>
      <c r="DKZ2655" s="251"/>
      <c r="DLA2655" s="251"/>
      <c r="DLB2655" s="251"/>
      <c r="DLC2655" s="52"/>
      <c r="DLD2655" s="250"/>
      <c r="DLE2655" s="65"/>
      <c r="DLF2655" s="251"/>
      <c r="DLG2655" s="251"/>
      <c r="DLH2655" s="251"/>
      <c r="DLI2655" s="52"/>
      <c r="DLJ2655" s="250"/>
      <c r="DLK2655" s="65"/>
      <c r="DLL2655" s="251"/>
      <c r="DLM2655" s="251"/>
      <c r="DLN2655" s="251"/>
      <c r="DLO2655" s="52"/>
      <c r="DLP2655" s="250"/>
      <c r="DLQ2655" s="65"/>
      <c r="DLR2655" s="251"/>
      <c r="DLS2655" s="251"/>
      <c r="DLT2655" s="251"/>
      <c r="DLU2655" s="52"/>
      <c r="DLV2655" s="250"/>
      <c r="DLW2655" s="65"/>
      <c r="DLX2655" s="251"/>
      <c r="DLY2655" s="251"/>
      <c r="DLZ2655" s="251"/>
      <c r="DMA2655" s="52"/>
      <c r="DMB2655" s="250"/>
      <c r="DMC2655" s="65"/>
      <c r="DMD2655" s="251"/>
      <c r="DME2655" s="251"/>
      <c r="DMF2655" s="251"/>
      <c r="DMG2655" s="52"/>
      <c r="DMH2655" s="250"/>
      <c r="DMI2655" s="65"/>
      <c r="DMJ2655" s="251"/>
      <c r="DMK2655" s="251"/>
      <c r="DML2655" s="251"/>
      <c r="DMM2655" s="52"/>
      <c r="DMN2655" s="250"/>
      <c r="DMO2655" s="65"/>
      <c r="DMP2655" s="251"/>
      <c r="DMQ2655" s="251"/>
      <c r="DMR2655" s="251"/>
      <c r="DMS2655" s="52"/>
      <c r="DMT2655" s="250"/>
      <c r="DMU2655" s="65"/>
      <c r="DMV2655" s="251"/>
      <c r="DMW2655" s="251"/>
      <c r="DMX2655" s="251"/>
      <c r="DMY2655" s="52"/>
      <c r="DMZ2655" s="250"/>
      <c r="DNA2655" s="65"/>
      <c r="DNB2655" s="251"/>
      <c r="DNC2655" s="251"/>
      <c r="DND2655" s="251"/>
      <c r="DNE2655" s="52"/>
      <c r="DNF2655" s="250"/>
      <c r="DNG2655" s="65"/>
      <c r="DNH2655" s="251"/>
      <c r="DNI2655" s="251"/>
      <c r="DNJ2655" s="251"/>
      <c r="DNK2655" s="52"/>
      <c r="DNL2655" s="250"/>
      <c r="DNM2655" s="65"/>
      <c r="DNN2655" s="251"/>
      <c r="DNO2655" s="251"/>
      <c r="DNP2655" s="251"/>
      <c r="DNQ2655" s="52"/>
      <c r="DNR2655" s="250"/>
      <c r="DNS2655" s="65"/>
      <c r="DNT2655" s="251"/>
      <c r="DNU2655" s="251"/>
      <c r="DNV2655" s="251"/>
      <c r="DNW2655" s="52"/>
      <c r="DNX2655" s="250"/>
      <c r="DNY2655" s="65"/>
      <c r="DNZ2655" s="251"/>
      <c r="DOA2655" s="251"/>
      <c r="DOB2655" s="251"/>
      <c r="DOC2655" s="52"/>
      <c r="DOD2655" s="250"/>
      <c r="DOE2655" s="65"/>
      <c r="DOF2655" s="251"/>
      <c r="DOG2655" s="251"/>
      <c r="DOH2655" s="251"/>
      <c r="DOI2655" s="52"/>
      <c r="DOJ2655" s="250"/>
      <c r="DOK2655" s="65"/>
      <c r="DOL2655" s="251"/>
      <c r="DOM2655" s="251"/>
      <c r="DON2655" s="251"/>
      <c r="DOO2655" s="52"/>
      <c r="DOP2655" s="250"/>
      <c r="DOQ2655" s="65"/>
      <c r="DOR2655" s="251"/>
      <c r="DOS2655" s="251"/>
      <c r="DOT2655" s="251"/>
      <c r="DOU2655" s="52"/>
      <c r="DOV2655" s="250"/>
      <c r="DOW2655" s="65"/>
      <c r="DOX2655" s="251"/>
      <c r="DOY2655" s="251"/>
      <c r="DOZ2655" s="251"/>
      <c r="DPA2655" s="52"/>
      <c r="DPB2655" s="250"/>
      <c r="DPC2655" s="65"/>
      <c r="DPD2655" s="251"/>
      <c r="DPE2655" s="251"/>
      <c r="DPF2655" s="251"/>
      <c r="DPG2655" s="52"/>
      <c r="DPH2655" s="250"/>
      <c r="DPI2655" s="65"/>
      <c r="DPJ2655" s="251"/>
      <c r="DPK2655" s="251"/>
      <c r="DPL2655" s="251"/>
      <c r="DPM2655" s="52"/>
      <c r="DPN2655" s="250"/>
      <c r="DPO2655" s="65"/>
      <c r="DPP2655" s="251"/>
      <c r="DPQ2655" s="251"/>
      <c r="DPR2655" s="251"/>
      <c r="DPS2655" s="52"/>
      <c r="DPT2655" s="250"/>
      <c r="DPU2655" s="65"/>
      <c r="DPV2655" s="251"/>
      <c r="DPW2655" s="251"/>
      <c r="DPX2655" s="251"/>
      <c r="DPY2655" s="52"/>
      <c r="DPZ2655" s="250"/>
      <c r="DQA2655" s="65"/>
      <c r="DQB2655" s="251"/>
      <c r="DQC2655" s="251"/>
      <c r="DQD2655" s="251"/>
      <c r="DQE2655" s="52"/>
      <c r="DQF2655" s="250"/>
      <c r="DQG2655" s="65"/>
      <c r="DQH2655" s="251"/>
      <c r="DQI2655" s="251"/>
      <c r="DQJ2655" s="251"/>
      <c r="DQK2655" s="52"/>
      <c r="DQL2655" s="250"/>
      <c r="DQM2655" s="65"/>
      <c r="DQN2655" s="251"/>
      <c r="DQO2655" s="251"/>
      <c r="DQP2655" s="251"/>
      <c r="DQQ2655" s="52"/>
      <c r="DQR2655" s="250"/>
      <c r="DQS2655" s="65"/>
      <c r="DQT2655" s="251"/>
      <c r="DQU2655" s="251"/>
      <c r="DQV2655" s="251"/>
      <c r="DQW2655" s="52"/>
      <c r="DQX2655" s="250"/>
      <c r="DQY2655" s="65"/>
      <c r="DQZ2655" s="251"/>
      <c r="DRA2655" s="251"/>
      <c r="DRB2655" s="251"/>
      <c r="DRC2655" s="52"/>
      <c r="DRD2655" s="250"/>
      <c r="DRE2655" s="65"/>
      <c r="DRF2655" s="251"/>
      <c r="DRG2655" s="251"/>
      <c r="DRH2655" s="251"/>
      <c r="DRI2655" s="52"/>
      <c r="DRJ2655" s="250"/>
      <c r="DRK2655" s="65"/>
      <c r="DRL2655" s="251"/>
      <c r="DRM2655" s="251"/>
      <c r="DRN2655" s="251"/>
      <c r="DRO2655" s="52"/>
      <c r="DRP2655" s="250"/>
      <c r="DRQ2655" s="65"/>
      <c r="DRR2655" s="251"/>
      <c r="DRS2655" s="251"/>
      <c r="DRT2655" s="251"/>
      <c r="DRU2655" s="52"/>
      <c r="DRV2655" s="250"/>
      <c r="DRW2655" s="65"/>
      <c r="DRX2655" s="251"/>
      <c r="DRY2655" s="251"/>
      <c r="DRZ2655" s="251"/>
      <c r="DSA2655" s="52"/>
      <c r="DSB2655" s="250"/>
      <c r="DSC2655" s="65"/>
      <c r="DSD2655" s="251"/>
      <c r="DSE2655" s="251"/>
      <c r="DSF2655" s="251"/>
      <c r="DSG2655" s="52"/>
      <c r="DSH2655" s="250"/>
      <c r="DSI2655" s="65"/>
      <c r="DSJ2655" s="251"/>
      <c r="DSK2655" s="251"/>
      <c r="DSL2655" s="251"/>
      <c r="DSM2655" s="52"/>
      <c r="DSN2655" s="250"/>
      <c r="DSO2655" s="65"/>
      <c r="DSP2655" s="251"/>
      <c r="DSQ2655" s="251"/>
      <c r="DSR2655" s="251"/>
      <c r="DSS2655" s="52"/>
      <c r="DST2655" s="250"/>
      <c r="DSU2655" s="65"/>
      <c r="DSV2655" s="251"/>
      <c r="DSW2655" s="251"/>
      <c r="DSX2655" s="251"/>
      <c r="DSY2655" s="52"/>
      <c r="DSZ2655" s="250"/>
      <c r="DTA2655" s="65"/>
      <c r="DTB2655" s="251"/>
      <c r="DTC2655" s="251"/>
      <c r="DTD2655" s="251"/>
      <c r="DTE2655" s="52"/>
      <c r="DTF2655" s="250"/>
      <c r="DTG2655" s="65"/>
      <c r="DTH2655" s="251"/>
      <c r="DTI2655" s="251"/>
      <c r="DTJ2655" s="251"/>
      <c r="DTK2655" s="52"/>
      <c r="DTL2655" s="250"/>
      <c r="DTM2655" s="65"/>
      <c r="DTN2655" s="251"/>
      <c r="DTO2655" s="251"/>
      <c r="DTP2655" s="251"/>
      <c r="DTQ2655" s="52"/>
      <c r="DTR2655" s="250"/>
      <c r="DTS2655" s="65"/>
      <c r="DTT2655" s="251"/>
      <c r="DTU2655" s="251"/>
      <c r="DTV2655" s="251"/>
      <c r="DTW2655" s="52"/>
      <c r="DTX2655" s="250"/>
      <c r="DTY2655" s="65"/>
      <c r="DTZ2655" s="251"/>
      <c r="DUA2655" s="251"/>
      <c r="DUB2655" s="251"/>
      <c r="DUC2655" s="52"/>
      <c r="DUD2655" s="250"/>
      <c r="DUE2655" s="65"/>
      <c r="DUF2655" s="251"/>
      <c r="DUG2655" s="251"/>
      <c r="DUH2655" s="251"/>
      <c r="DUI2655" s="52"/>
      <c r="DUJ2655" s="250"/>
      <c r="DUK2655" s="65"/>
      <c r="DUL2655" s="251"/>
      <c r="DUM2655" s="251"/>
      <c r="DUN2655" s="251"/>
      <c r="DUO2655" s="52"/>
      <c r="DUP2655" s="250"/>
      <c r="DUQ2655" s="65"/>
      <c r="DUR2655" s="251"/>
      <c r="DUS2655" s="251"/>
      <c r="DUT2655" s="251"/>
      <c r="DUU2655" s="52"/>
      <c r="DUV2655" s="250"/>
      <c r="DUW2655" s="65"/>
      <c r="DUX2655" s="251"/>
      <c r="DUY2655" s="251"/>
      <c r="DUZ2655" s="251"/>
      <c r="DVA2655" s="52"/>
      <c r="DVB2655" s="250"/>
      <c r="DVC2655" s="65"/>
      <c r="DVD2655" s="251"/>
      <c r="DVE2655" s="251"/>
      <c r="DVF2655" s="251"/>
      <c r="DVG2655" s="52"/>
      <c r="DVH2655" s="250"/>
      <c r="DVI2655" s="65"/>
      <c r="DVJ2655" s="251"/>
      <c r="DVK2655" s="251"/>
      <c r="DVL2655" s="251"/>
      <c r="DVM2655" s="52"/>
      <c r="DVN2655" s="250"/>
      <c r="DVO2655" s="65"/>
      <c r="DVP2655" s="251"/>
      <c r="DVQ2655" s="251"/>
      <c r="DVR2655" s="251"/>
      <c r="DVS2655" s="52"/>
      <c r="DVT2655" s="250"/>
      <c r="DVU2655" s="65"/>
      <c r="DVV2655" s="251"/>
      <c r="DVW2655" s="251"/>
      <c r="DVX2655" s="251"/>
      <c r="DVY2655" s="52"/>
      <c r="DVZ2655" s="250"/>
      <c r="DWA2655" s="65"/>
      <c r="DWB2655" s="251"/>
      <c r="DWC2655" s="251"/>
      <c r="DWD2655" s="251"/>
      <c r="DWE2655" s="52"/>
      <c r="DWF2655" s="250"/>
      <c r="DWG2655" s="65"/>
      <c r="DWH2655" s="251"/>
      <c r="DWI2655" s="251"/>
      <c r="DWJ2655" s="251"/>
      <c r="DWK2655" s="52"/>
      <c r="DWL2655" s="250"/>
      <c r="DWM2655" s="65"/>
      <c r="DWN2655" s="251"/>
      <c r="DWO2655" s="251"/>
      <c r="DWP2655" s="251"/>
      <c r="DWQ2655" s="52"/>
      <c r="DWR2655" s="250"/>
      <c r="DWS2655" s="65"/>
      <c r="DWT2655" s="251"/>
      <c r="DWU2655" s="251"/>
      <c r="DWV2655" s="251"/>
      <c r="DWW2655" s="52"/>
      <c r="DWX2655" s="250"/>
      <c r="DWY2655" s="65"/>
      <c r="DWZ2655" s="251"/>
      <c r="DXA2655" s="251"/>
      <c r="DXB2655" s="251"/>
      <c r="DXC2655" s="52"/>
      <c r="DXD2655" s="250"/>
      <c r="DXE2655" s="65"/>
      <c r="DXF2655" s="251"/>
      <c r="DXG2655" s="251"/>
      <c r="DXH2655" s="251"/>
      <c r="DXI2655" s="52"/>
      <c r="DXJ2655" s="250"/>
      <c r="DXK2655" s="65"/>
      <c r="DXL2655" s="251"/>
      <c r="DXM2655" s="251"/>
      <c r="DXN2655" s="251"/>
      <c r="DXO2655" s="52"/>
      <c r="DXP2655" s="250"/>
      <c r="DXQ2655" s="65"/>
      <c r="DXR2655" s="251"/>
      <c r="DXS2655" s="251"/>
      <c r="DXT2655" s="251"/>
      <c r="DXU2655" s="52"/>
      <c r="DXV2655" s="250"/>
      <c r="DXW2655" s="65"/>
      <c r="DXX2655" s="251"/>
      <c r="DXY2655" s="251"/>
      <c r="DXZ2655" s="251"/>
      <c r="DYA2655" s="52"/>
      <c r="DYB2655" s="250"/>
      <c r="DYC2655" s="65"/>
      <c r="DYD2655" s="251"/>
      <c r="DYE2655" s="251"/>
      <c r="DYF2655" s="251"/>
      <c r="DYG2655" s="52"/>
      <c r="DYH2655" s="250"/>
      <c r="DYI2655" s="65"/>
      <c r="DYJ2655" s="251"/>
      <c r="DYK2655" s="251"/>
      <c r="DYL2655" s="251"/>
      <c r="DYM2655" s="52"/>
      <c r="DYN2655" s="250"/>
      <c r="DYO2655" s="65"/>
      <c r="DYP2655" s="251"/>
      <c r="DYQ2655" s="251"/>
      <c r="DYR2655" s="251"/>
      <c r="DYS2655" s="52"/>
      <c r="DYT2655" s="250"/>
      <c r="DYU2655" s="65"/>
      <c r="DYV2655" s="251"/>
      <c r="DYW2655" s="251"/>
      <c r="DYX2655" s="251"/>
      <c r="DYY2655" s="52"/>
      <c r="DYZ2655" s="250"/>
      <c r="DZA2655" s="65"/>
      <c r="DZB2655" s="251"/>
      <c r="DZC2655" s="251"/>
      <c r="DZD2655" s="251"/>
      <c r="DZE2655" s="52"/>
      <c r="DZF2655" s="250"/>
      <c r="DZG2655" s="65"/>
      <c r="DZH2655" s="251"/>
      <c r="DZI2655" s="251"/>
      <c r="DZJ2655" s="251"/>
      <c r="DZK2655" s="52"/>
      <c r="DZL2655" s="250"/>
      <c r="DZM2655" s="65"/>
      <c r="DZN2655" s="251"/>
      <c r="DZO2655" s="251"/>
      <c r="DZP2655" s="251"/>
      <c r="DZQ2655" s="52"/>
      <c r="DZR2655" s="250"/>
      <c r="DZS2655" s="65"/>
      <c r="DZT2655" s="251"/>
      <c r="DZU2655" s="251"/>
      <c r="DZV2655" s="251"/>
      <c r="DZW2655" s="52"/>
      <c r="DZX2655" s="250"/>
      <c r="DZY2655" s="65"/>
      <c r="DZZ2655" s="251"/>
      <c r="EAA2655" s="251"/>
      <c r="EAB2655" s="251"/>
      <c r="EAC2655" s="52"/>
      <c r="EAD2655" s="250"/>
      <c r="EAE2655" s="65"/>
      <c r="EAF2655" s="251"/>
      <c r="EAG2655" s="251"/>
      <c r="EAH2655" s="251"/>
      <c r="EAI2655" s="52"/>
      <c r="EAJ2655" s="250"/>
      <c r="EAK2655" s="65"/>
      <c r="EAL2655" s="251"/>
      <c r="EAM2655" s="251"/>
      <c r="EAN2655" s="251"/>
      <c r="EAO2655" s="52"/>
      <c r="EAP2655" s="250"/>
      <c r="EAQ2655" s="65"/>
      <c r="EAR2655" s="251"/>
      <c r="EAS2655" s="251"/>
      <c r="EAT2655" s="251"/>
      <c r="EAU2655" s="52"/>
      <c r="EAV2655" s="250"/>
      <c r="EAW2655" s="65"/>
      <c r="EAX2655" s="251"/>
      <c r="EAY2655" s="251"/>
      <c r="EAZ2655" s="251"/>
      <c r="EBA2655" s="52"/>
      <c r="EBB2655" s="250"/>
      <c r="EBC2655" s="65"/>
      <c r="EBD2655" s="251"/>
      <c r="EBE2655" s="251"/>
      <c r="EBF2655" s="251"/>
      <c r="EBG2655" s="52"/>
      <c r="EBH2655" s="250"/>
      <c r="EBI2655" s="65"/>
      <c r="EBJ2655" s="251"/>
      <c r="EBK2655" s="251"/>
      <c r="EBL2655" s="251"/>
      <c r="EBM2655" s="52"/>
      <c r="EBN2655" s="250"/>
      <c r="EBO2655" s="65"/>
      <c r="EBP2655" s="251"/>
      <c r="EBQ2655" s="251"/>
      <c r="EBR2655" s="251"/>
      <c r="EBS2655" s="52"/>
      <c r="EBT2655" s="250"/>
      <c r="EBU2655" s="65"/>
      <c r="EBV2655" s="251"/>
      <c r="EBW2655" s="251"/>
      <c r="EBX2655" s="251"/>
      <c r="EBY2655" s="52"/>
      <c r="EBZ2655" s="250"/>
      <c r="ECA2655" s="65"/>
      <c r="ECB2655" s="251"/>
      <c r="ECC2655" s="251"/>
      <c r="ECD2655" s="251"/>
      <c r="ECE2655" s="52"/>
      <c r="ECF2655" s="250"/>
      <c r="ECG2655" s="65"/>
      <c r="ECH2655" s="251"/>
      <c r="ECI2655" s="251"/>
      <c r="ECJ2655" s="251"/>
      <c r="ECK2655" s="52"/>
      <c r="ECL2655" s="250"/>
      <c r="ECM2655" s="65"/>
      <c r="ECN2655" s="251"/>
      <c r="ECO2655" s="251"/>
      <c r="ECP2655" s="251"/>
      <c r="ECQ2655" s="52"/>
      <c r="ECR2655" s="250"/>
      <c r="ECS2655" s="65"/>
      <c r="ECT2655" s="251"/>
      <c r="ECU2655" s="251"/>
      <c r="ECV2655" s="251"/>
      <c r="ECW2655" s="52"/>
      <c r="ECX2655" s="250"/>
      <c r="ECY2655" s="65"/>
      <c r="ECZ2655" s="251"/>
      <c r="EDA2655" s="251"/>
      <c r="EDB2655" s="251"/>
      <c r="EDC2655" s="52"/>
      <c r="EDD2655" s="250"/>
      <c r="EDE2655" s="65"/>
      <c r="EDF2655" s="251"/>
      <c r="EDG2655" s="251"/>
      <c r="EDH2655" s="251"/>
      <c r="EDI2655" s="52"/>
      <c r="EDJ2655" s="250"/>
      <c r="EDK2655" s="65"/>
      <c r="EDL2655" s="251"/>
      <c r="EDM2655" s="251"/>
      <c r="EDN2655" s="251"/>
      <c r="EDO2655" s="52"/>
      <c r="EDP2655" s="250"/>
      <c r="EDQ2655" s="65"/>
      <c r="EDR2655" s="251"/>
      <c r="EDS2655" s="251"/>
      <c r="EDT2655" s="251"/>
      <c r="EDU2655" s="52"/>
      <c r="EDV2655" s="250"/>
      <c r="EDW2655" s="65"/>
      <c r="EDX2655" s="251"/>
      <c r="EDY2655" s="251"/>
      <c r="EDZ2655" s="251"/>
      <c r="EEA2655" s="52"/>
      <c r="EEB2655" s="250"/>
      <c r="EEC2655" s="65"/>
      <c r="EED2655" s="251"/>
      <c r="EEE2655" s="251"/>
      <c r="EEF2655" s="251"/>
      <c r="EEG2655" s="52"/>
      <c r="EEH2655" s="250"/>
      <c r="EEI2655" s="65"/>
      <c r="EEJ2655" s="251"/>
      <c r="EEK2655" s="251"/>
      <c r="EEL2655" s="251"/>
      <c r="EEM2655" s="52"/>
      <c r="EEN2655" s="250"/>
      <c r="EEO2655" s="65"/>
      <c r="EEP2655" s="251"/>
      <c r="EEQ2655" s="251"/>
      <c r="EER2655" s="251"/>
      <c r="EES2655" s="52"/>
      <c r="EET2655" s="250"/>
      <c r="EEU2655" s="65"/>
      <c r="EEV2655" s="251"/>
      <c r="EEW2655" s="251"/>
      <c r="EEX2655" s="251"/>
      <c r="EEY2655" s="52"/>
      <c r="EEZ2655" s="250"/>
      <c r="EFA2655" s="65"/>
      <c r="EFB2655" s="251"/>
      <c r="EFC2655" s="251"/>
      <c r="EFD2655" s="251"/>
      <c r="EFE2655" s="52"/>
      <c r="EFF2655" s="250"/>
      <c r="EFG2655" s="65"/>
      <c r="EFH2655" s="251"/>
      <c r="EFI2655" s="251"/>
      <c r="EFJ2655" s="251"/>
      <c r="EFK2655" s="52"/>
      <c r="EFL2655" s="250"/>
      <c r="EFM2655" s="65"/>
      <c r="EFN2655" s="251"/>
      <c r="EFO2655" s="251"/>
      <c r="EFP2655" s="251"/>
      <c r="EFQ2655" s="52"/>
      <c r="EFR2655" s="250"/>
      <c r="EFS2655" s="65"/>
      <c r="EFT2655" s="251"/>
      <c r="EFU2655" s="251"/>
      <c r="EFV2655" s="251"/>
      <c r="EFW2655" s="52"/>
      <c r="EFX2655" s="250"/>
      <c r="EFY2655" s="65"/>
      <c r="EFZ2655" s="251"/>
      <c r="EGA2655" s="251"/>
      <c r="EGB2655" s="251"/>
      <c r="EGC2655" s="52"/>
      <c r="EGD2655" s="250"/>
      <c r="EGE2655" s="65"/>
      <c r="EGF2655" s="251"/>
      <c r="EGG2655" s="251"/>
      <c r="EGH2655" s="251"/>
      <c r="EGI2655" s="52"/>
      <c r="EGJ2655" s="250"/>
      <c r="EGK2655" s="65"/>
      <c r="EGL2655" s="251"/>
      <c r="EGM2655" s="251"/>
      <c r="EGN2655" s="251"/>
      <c r="EGO2655" s="52"/>
      <c r="EGP2655" s="250"/>
      <c r="EGQ2655" s="65"/>
      <c r="EGR2655" s="251"/>
      <c r="EGS2655" s="251"/>
      <c r="EGT2655" s="251"/>
      <c r="EGU2655" s="52"/>
      <c r="EGV2655" s="250"/>
      <c r="EGW2655" s="65"/>
      <c r="EGX2655" s="251"/>
      <c r="EGY2655" s="251"/>
      <c r="EGZ2655" s="251"/>
      <c r="EHA2655" s="52"/>
      <c r="EHB2655" s="250"/>
      <c r="EHC2655" s="65"/>
      <c r="EHD2655" s="251"/>
      <c r="EHE2655" s="251"/>
      <c r="EHF2655" s="251"/>
      <c r="EHG2655" s="52"/>
      <c r="EHH2655" s="250"/>
      <c r="EHI2655" s="65"/>
      <c r="EHJ2655" s="251"/>
      <c r="EHK2655" s="251"/>
      <c r="EHL2655" s="251"/>
      <c r="EHM2655" s="52"/>
      <c r="EHN2655" s="250"/>
      <c r="EHO2655" s="65"/>
      <c r="EHP2655" s="251"/>
      <c r="EHQ2655" s="251"/>
      <c r="EHR2655" s="251"/>
      <c r="EHS2655" s="52"/>
      <c r="EHT2655" s="250"/>
      <c r="EHU2655" s="65"/>
      <c r="EHV2655" s="251"/>
      <c r="EHW2655" s="251"/>
      <c r="EHX2655" s="251"/>
      <c r="EHY2655" s="52"/>
      <c r="EHZ2655" s="250"/>
      <c r="EIA2655" s="65"/>
      <c r="EIB2655" s="251"/>
      <c r="EIC2655" s="251"/>
      <c r="EID2655" s="251"/>
      <c r="EIE2655" s="52"/>
      <c r="EIF2655" s="250"/>
      <c r="EIG2655" s="65"/>
      <c r="EIH2655" s="251"/>
      <c r="EII2655" s="251"/>
      <c r="EIJ2655" s="251"/>
      <c r="EIK2655" s="52"/>
      <c r="EIL2655" s="250"/>
      <c r="EIM2655" s="65"/>
      <c r="EIN2655" s="251"/>
      <c r="EIO2655" s="251"/>
      <c r="EIP2655" s="251"/>
      <c r="EIQ2655" s="52"/>
      <c r="EIR2655" s="250"/>
      <c r="EIS2655" s="65"/>
      <c r="EIT2655" s="251"/>
      <c r="EIU2655" s="251"/>
      <c r="EIV2655" s="251"/>
      <c r="EIW2655" s="52"/>
      <c r="EIX2655" s="250"/>
      <c r="EIY2655" s="65"/>
      <c r="EIZ2655" s="251"/>
      <c r="EJA2655" s="251"/>
      <c r="EJB2655" s="251"/>
      <c r="EJC2655" s="52"/>
      <c r="EJD2655" s="250"/>
      <c r="EJE2655" s="65"/>
      <c r="EJF2655" s="251"/>
      <c r="EJG2655" s="251"/>
      <c r="EJH2655" s="251"/>
      <c r="EJI2655" s="52"/>
      <c r="EJJ2655" s="250"/>
      <c r="EJK2655" s="65"/>
      <c r="EJL2655" s="251"/>
      <c r="EJM2655" s="251"/>
      <c r="EJN2655" s="251"/>
      <c r="EJO2655" s="52"/>
      <c r="EJP2655" s="250"/>
      <c r="EJQ2655" s="65"/>
      <c r="EJR2655" s="251"/>
      <c r="EJS2655" s="251"/>
      <c r="EJT2655" s="251"/>
      <c r="EJU2655" s="52"/>
      <c r="EJV2655" s="250"/>
      <c r="EJW2655" s="65"/>
      <c r="EJX2655" s="251"/>
      <c r="EJY2655" s="251"/>
      <c r="EJZ2655" s="251"/>
      <c r="EKA2655" s="52"/>
      <c r="EKB2655" s="250"/>
      <c r="EKC2655" s="65"/>
      <c r="EKD2655" s="251"/>
      <c r="EKE2655" s="251"/>
      <c r="EKF2655" s="251"/>
      <c r="EKG2655" s="52"/>
      <c r="EKH2655" s="250"/>
      <c r="EKI2655" s="65"/>
      <c r="EKJ2655" s="251"/>
      <c r="EKK2655" s="251"/>
      <c r="EKL2655" s="251"/>
      <c r="EKM2655" s="52"/>
      <c r="EKN2655" s="250"/>
      <c r="EKO2655" s="65"/>
      <c r="EKP2655" s="251"/>
      <c r="EKQ2655" s="251"/>
      <c r="EKR2655" s="251"/>
      <c r="EKS2655" s="52"/>
      <c r="EKT2655" s="250"/>
      <c r="EKU2655" s="65"/>
      <c r="EKV2655" s="251"/>
      <c r="EKW2655" s="251"/>
      <c r="EKX2655" s="251"/>
      <c r="EKY2655" s="52"/>
      <c r="EKZ2655" s="250"/>
      <c r="ELA2655" s="65"/>
      <c r="ELB2655" s="251"/>
      <c r="ELC2655" s="251"/>
      <c r="ELD2655" s="251"/>
      <c r="ELE2655" s="52"/>
      <c r="ELF2655" s="250"/>
      <c r="ELG2655" s="65"/>
      <c r="ELH2655" s="251"/>
      <c r="ELI2655" s="251"/>
      <c r="ELJ2655" s="251"/>
      <c r="ELK2655" s="52"/>
      <c r="ELL2655" s="250"/>
      <c r="ELM2655" s="65"/>
      <c r="ELN2655" s="251"/>
      <c r="ELO2655" s="251"/>
      <c r="ELP2655" s="251"/>
      <c r="ELQ2655" s="52"/>
      <c r="ELR2655" s="250"/>
      <c r="ELS2655" s="65"/>
      <c r="ELT2655" s="251"/>
      <c r="ELU2655" s="251"/>
      <c r="ELV2655" s="251"/>
      <c r="ELW2655" s="52"/>
      <c r="ELX2655" s="250"/>
      <c r="ELY2655" s="65"/>
      <c r="ELZ2655" s="251"/>
      <c r="EMA2655" s="251"/>
      <c r="EMB2655" s="251"/>
      <c r="EMC2655" s="52"/>
      <c r="EMD2655" s="250"/>
      <c r="EME2655" s="65"/>
      <c r="EMF2655" s="251"/>
      <c r="EMG2655" s="251"/>
      <c r="EMH2655" s="251"/>
      <c r="EMI2655" s="52"/>
      <c r="EMJ2655" s="250"/>
      <c r="EMK2655" s="65"/>
      <c r="EML2655" s="251"/>
      <c r="EMM2655" s="251"/>
      <c r="EMN2655" s="251"/>
      <c r="EMO2655" s="52"/>
      <c r="EMP2655" s="250"/>
      <c r="EMQ2655" s="65"/>
      <c r="EMR2655" s="251"/>
      <c r="EMS2655" s="251"/>
      <c r="EMT2655" s="251"/>
      <c r="EMU2655" s="52"/>
      <c r="EMV2655" s="250"/>
      <c r="EMW2655" s="65"/>
      <c r="EMX2655" s="251"/>
      <c r="EMY2655" s="251"/>
      <c r="EMZ2655" s="251"/>
      <c r="ENA2655" s="52"/>
      <c r="ENB2655" s="250"/>
      <c r="ENC2655" s="65"/>
      <c r="END2655" s="251"/>
      <c r="ENE2655" s="251"/>
      <c r="ENF2655" s="251"/>
      <c r="ENG2655" s="52"/>
      <c r="ENH2655" s="250"/>
      <c r="ENI2655" s="65"/>
      <c r="ENJ2655" s="251"/>
      <c r="ENK2655" s="251"/>
      <c r="ENL2655" s="251"/>
      <c r="ENM2655" s="52"/>
      <c r="ENN2655" s="250"/>
      <c r="ENO2655" s="65"/>
      <c r="ENP2655" s="251"/>
      <c r="ENQ2655" s="251"/>
      <c r="ENR2655" s="251"/>
      <c r="ENS2655" s="52"/>
      <c r="ENT2655" s="250"/>
      <c r="ENU2655" s="65"/>
      <c r="ENV2655" s="251"/>
      <c r="ENW2655" s="251"/>
      <c r="ENX2655" s="251"/>
      <c r="ENY2655" s="52"/>
      <c r="ENZ2655" s="250"/>
      <c r="EOA2655" s="65"/>
      <c r="EOB2655" s="251"/>
      <c r="EOC2655" s="251"/>
      <c r="EOD2655" s="251"/>
      <c r="EOE2655" s="52"/>
      <c r="EOF2655" s="250"/>
      <c r="EOG2655" s="65"/>
      <c r="EOH2655" s="251"/>
      <c r="EOI2655" s="251"/>
      <c r="EOJ2655" s="251"/>
      <c r="EOK2655" s="52"/>
      <c r="EOL2655" s="250"/>
      <c r="EOM2655" s="65"/>
      <c r="EON2655" s="251"/>
      <c r="EOO2655" s="251"/>
      <c r="EOP2655" s="251"/>
      <c r="EOQ2655" s="52"/>
      <c r="EOR2655" s="250"/>
      <c r="EOS2655" s="65"/>
      <c r="EOT2655" s="251"/>
      <c r="EOU2655" s="251"/>
      <c r="EOV2655" s="251"/>
      <c r="EOW2655" s="52"/>
      <c r="EOX2655" s="250"/>
      <c r="EOY2655" s="65"/>
      <c r="EOZ2655" s="251"/>
      <c r="EPA2655" s="251"/>
      <c r="EPB2655" s="251"/>
      <c r="EPC2655" s="52"/>
      <c r="EPD2655" s="250"/>
      <c r="EPE2655" s="65"/>
      <c r="EPF2655" s="251"/>
      <c r="EPG2655" s="251"/>
      <c r="EPH2655" s="251"/>
      <c r="EPI2655" s="52"/>
      <c r="EPJ2655" s="250"/>
      <c r="EPK2655" s="65"/>
      <c r="EPL2655" s="251"/>
      <c r="EPM2655" s="251"/>
      <c r="EPN2655" s="251"/>
      <c r="EPO2655" s="52"/>
      <c r="EPP2655" s="250"/>
      <c r="EPQ2655" s="65"/>
      <c r="EPR2655" s="251"/>
      <c r="EPS2655" s="251"/>
      <c r="EPT2655" s="251"/>
      <c r="EPU2655" s="52"/>
      <c r="EPV2655" s="250"/>
      <c r="EPW2655" s="65"/>
      <c r="EPX2655" s="251"/>
      <c r="EPY2655" s="251"/>
      <c r="EPZ2655" s="251"/>
      <c r="EQA2655" s="52"/>
      <c r="EQB2655" s="250"/>
      <c r="EQC2655" s="65"/>
      <c r="EQD2655" s="251"/>
      <c r="EQE2655" s="251"/>
      <c r="EQF2655" s="251"/>
      <c r="EQG2655" s="52"/>
      <c r="EQH2655" s="250"/>
      <c r="EQI2655" s="65"/>
      <c r="EQJ2655" s="251"/>
      <c r="EQK2655" s="251"/>
      <c r="EQL2655" s="251"/>
      <c r="EQM2655" s="52"/>
      <c r="EQN2655" s="250"/>
      <c r="EQO2655" s="65"/>
      <c r="EQP2655" s="251"/>
      <c r="EQQ2655" s="251"/>
      <c r="EQR2655" s="251"/>
      <c r="EQS2655" s="52"/>
      <c r="EQT2655" s="250"/>
      <c r="EQU2655" s="65"/>
      <c r="EQV2655" s="251"/>
      <c r="EQW2655" s="251"/>
      <c r="EQX2655" s="251"/>
      <c r="EQY2655" s="52"/>
      <c r="EQZ2655" s="250"/>
      <c r="ERA2655" s="65"/>
      <c r="ERB2655" s="251"/>
      <c r="ERC2655" s="251"/>
      <c r="ERD2655" s="251"/>
      <c r="ERE2655" s="52"/>
      <c r="ERF2655" s="250"/>
      <c r="ERG2655" s="65"/>
      <c r="ERH2655" s="251"/>
      <c r="ERI2655" s="251"/>
      <c r="ERJ2655" s="251"/>
      <c r="ERK2655" s="52"/>
      <c r="ERL2655" s="250"/>
      <c r="ERM2655" s="65"/>
      <c r="ERN2655" s="251"/>
      <c r="ERO2655" s="251"/>
      <c r="ERP2655" s="251"/>
      <c r="ERQ2655" s="52"/>
      <c r="ERR2655" s="250"/>
      <c r="ERS2655" s="65"/>
      <c r="ERT2655" s="251"/>
      <c r="ERU2655" s="251"/>
      <c r="ERV2655" s="251"/>
      <c r="ERW2655" s="52"/>
      <c r="ERX2655" s="250"/>
      <c r="ERY2655" s="65"/>
      <c r="ERZ2655" s="251"/>
      <c r="ESA2655" s="251"/>
      <c r="ESB2655" s="251"/>
      <c r="ESC2655" s="52"/>
      <c r="ESD2655" s="250"/>
      <c r="ESE2655" s="65"/>
      <c r="ESF2655" s="251"/>
      <c r="ESG2655" s="251"/>
      <c r="ESH2655" s="251"/>
      <c r="ESI2655" s="52"/>
      <c r="ESJ2655" s="250"/>
      <c r="ESK2655" s="65"/>
      <c r="ESL2655" s="251"/>
      <c r="ESM2655" s="251"/>
      <c r="ESN2655" s="251"/>
      <c r="ESO2655" s="52"/>
      <c r="ESP2655" s="250"/>
      <c r="ESQ2655" s="65"/>
      <c r="ESR2655" s="251"/>
      <c r="ESS2655" s="251"/>
      <c r="EST2655" s="251"/>
      <c r="ESU2655" s="52"/>
      <c r="ESV2655" s="250"/>
      <c r="ESW2655" s="65"/>
      <c r="ESX2655" s="251"/>
      <c r="ESY2655" s="251"/>
      <c r="ESZ2655" s="251"/>
      <c r="ETA2655" s="52"/>
      <c r="ETB2655" s="250"/>
      <c r="ETC2655" s="65"/>
      <c r="ETD2655" s="251"/>
      <c r="ETE2655" s="251"/>
      <c r="ETF2655" s="251"/>
      <c r="ETG2655" s="52"/>
      <c r="ETH2655" s="250"/>
      <c r="ETI2655" s="65"/>
      <c r="ETJ2655" s="251"/>
      <c r="ETK2655" s="251"/>
      <c r="ETL2655" s="251"/>
      <c r="ETM2655" s="52"/>
      <c r="ETN2655" s="250"/>
      <c r="ETO2655" s="65"/>
      <c r="ETP2655" s="251"/>
      <c r="ETQ2655" s="251"/>
      <c r="ETR2655" s="251"/>
      <c r="ETS2655" s="52"/>
      <c r="ETT2655" s="250"/>
      <c r="ETU2655" s="65"/>
      <c r="ETV2655" s="251"/>
      <c r="ETW2655" s="251"/>
      <c r="ETX2655" s="251"/>
      <c r="ETY2655" s="52"/>
      <c r="ETZ2655" s="250"/>
      <c r="EUA2655" s="65"/>
      <c r="EUB2655" s="251"/>
      <c r="EUC2655" s="251"/>
      <c r="EUD2655" s="251"/>
      <c r="EUE2655" s="52"/>
      <c r="EUF2655" s="250"/>
      <c r="EUG2655" s="65"/>
      <c r="EUH2655" s="251"/>
      <c r="EUI2655" s="251"/>
      <c r="EUJ2655" s="251"/>
      <c r="EUK2655" s="52"/>
      <c r="EUL2655" s="250"/>
      <c r="EUM2655" s="65"/>
      <c r="EUN2655" s="251"/>
      <c r="EUO2655" s="251"/>
      <c r="EUP2655" s="251"/>
      <c r="EUQ2655" s="52"/>
      <c r="EUR2655" s="250"/>
      <c r="EUS2655" s="65"/>
      <c r="EUT2655" s="251"/>
      <c r="EUU2655" s="251"/>
      <c r="EUV2655" s="251"/>
      <c r="EUW2655" s="52"/>
      <c r="EUX2655" s="250"/>
      <c r="EUY2655" s="65"/>
      <c r="EUZ2655" s="251"/>
      <c r="EVA2655" s="251"/>
      <c r="EVB2655" s="251"/>
      <c r="EVC2655" s="52"/>
      <c r="EVD2655" s="250"/>
      <c r="EVE2655" s="65"/>
      <c r="EVF2655" s="251"/>
      <c r="EVG2655" s="251"/>
      <c r="EVH2655" s="251"/>
      <c r="EVI2655" s="52"/>
      <c r="EVJ2655" s="250"/>
      <c r="EVK2655" s="65"/>
      <c r="EVL2655" s="251"/>
      <c r="EVM2655" s="251"/>
      <c r="EVN2655" s="251"/>
      <c r="EVO2655" s="52"/>
      <c r="EVP2655" s="250"/>
      <c r="EVQ2655" s="65"/>
      <c r="EVR2655" s="251"/>
      <c r="EVS2655" s="251"/>
      <c r="EVT2655" s="251"/>
      <c r="EVU2655" s="52"/>
      <c r="EVV2655" s="250"/>
      <c r="EVW2655" s="65"/>
      <c r="EVX2655" s="251"/>
      <c r="EVY2655" s="251"/>
      <c r="EVZ2655" s="251"/>
      <c r="EWA2655" s="52"/>
      <c r="EWB2655" s="250"/>
      <c r="EWC2655" s="65"/>
      <c r="EWD2655" s="251"/>
      <c r="EWE2655" s="251"/>
      <c r="EWF2655" s="251"/>
      <c r="EWG2655" s="52"/>
      <c r="EWH2655" s="250"/>
      <c r="EWI2655" s="65"/>
      <c r="EWJ2655" s="251"/>
      <c r="EWK2655" s="251"/>
      <c r="EWL2655" s="251"/>
      <c r="EWM2655" s="52"/>
      <c r="EWN2655" s="250"/>
      <c r="EWO2655" s="65"/>
      <c r="EWP2655" s="251"/>
      <c r="EWQ2655" s="251"/>
      <c r="EWR2655" s="251"/>
      <c r="EWS2655" s="52"/>
      <c r="EWT2655" s="250"/>
      <c r="EWU2655" s="65"/>
      <c r="EWV2655" s="251"/>
      <c r="EWW2655" s="251"/>
      <c r="EWX2655" s="251"/>
      <c r="EWY2655" s="52"/>
      <c r="EWZ2655" s="250"/>
      <c r="EXA2655" s="65"/>
      <c r="EXB2655" s="251"/>
      <c r="EXC2655" s="251"/>
      <c r="EXD2655" s="251"/>
      <c r="EXE2655" s="52"/>
      <c r="EXF2655" s="250"/>
      <c r="EXG2655" s="65"/>
      <c r="EXH2655" s="251"/>
      <c r="EXI2655" s="251"/>
      <c r="EXJ2655" s="251"/>
      <c r="EXK2655" s="52"/>
      <c r="EXL2655" s="250"/>
      <c r="EXM2655" s="65"/>
      <c r="EXN2655" s="251"/>
      <c r="EXO2655" s="251"/>
      <c r="EXP2655" s="251"/>
      <c r="EXQ2655" s="52"/>
      <c r="EXR2655" s="250"/>
      <c r="EXS2655" s="65"/>
      <c r="EXT2655" s="251"/>
      <c r="EXU2655" s="251"/>
      <c r="EXV2655" s="251"/>
      <c r="EXW2655" s="52"/>
      <c r="EXX2655" s="250"/>
      <c r="EXY2655" s="65"/>
      <c r="EXZ2655" s="251"/>
      <c r="EYA2655" s="251"/>
      <c r="EYB2655" s="251"/>
      <c r="EYC2655" s="52"/>
      <c r="EYD2655" s="250"/>
      <c r="EYE2655" s="65"/>
      <c r="EYF2655" s="251"/>
      <c r="EYG2655" s="251"/>
      <c r="EYH2655" s="251"/>
      <c r="EYI2655" s="52"/>
      <c r="EYJ2655" s="250"/>
      <c r="EYK2655" s="65"/>
      <c r="EYL2655" s="251"/>
      <c r="EYM2655" s="251"/>
      <c r="EYN2655" s="251"/>
      <c r="EYO2655" s="52"/>
      <c r="EYP2655" s="250"/>
      <c r="EYQ2655" s="65"/>
      <c r="EYR2655" s="251"/>
      <c r="EYS2655" s="251"/>
      <c r="EYT2655" s="251"/>
      <c r="EYU2655" s="52"/>
      <c r="EYV2655" s="250"/>
      <c r="EYW2655" s="65"/>
      <c r="EYX2655" s="251"/>
      <c r="EYY2655" s="251"/>
      <c r="EYZ2655" s="251"/>
      <c r="EZA2655" s="52"/>
      <c r="EZB2655" s="250"/>
      <c r="EZC2655" s="65"/>
      <c r="EZD2655" s="251"/>
      <c r="EZE2655" s="251"/>
      <c r="EZF2655" s="251"/>
      <c r="EZG2655" s="52"/>
      <c r="EZH2655" s="250"/>
      <c r="EZI2655" s="65"/>
      <c r="EZJ2655" s="251"/>
      <c r="EZK2655" s="251"/>
      <c r="EZL2655" s="251"/>
      <c r="EZM2655" s="52"/>
      <c r="EZN2655" s="250"/>
      <c r="EZO2655" s="65"/>
      <c r="EZP2655" s="251"/>
      <c r="EZQ2655" s="251"/>
      <c r="EZR2655" s="251"/>
      <c r="EZS2655" s="52"/>
      <c r="EZT2655" s="250"/>
      <c r="EZU2655" s="65"/>
      <c r="EZV2655" s="251"/>
      <c r="EZW2655" s="251"/>
      <c r="EZX2655" s="251"/>
      <c r="EZY2655" s="52"/>
      <c r="EZZ2655" s="250"/>
      <c r="FAA2655" s="65"/>
      <c r="FAB2655" s="251"/>
      <c r="FAC2655" s="251"/>
      <c r="FAD2655" s="251"/>
      <c r="FAE2655" s="52"/>
      <c r="FAF2655" s="250"/>
      <c r="FAG2655" s="65"/>
      <c r="FAH2655" s="251"/>
      <c r="FAI2655" s="251"/>
      <c r="FAJ2655" s="251"/>
      <c r="FAK2655" s="52"/>
      <c r="FAL2655" s="250"/>
      <c r="FAM2655" s="65"/>
      <c r="FAN2655" s="251"/>
      <c r="FAO2655" s="251"/>
      <c r="FAP2655" s="251"/>
      <c r="FAQ2655" s="52"/>
      <c r="FAR2655" s="250"/>
      <c r="FAS2655" s="65"/>
      <c r="FAT2655" s="251"/>
      <c r="FAU2655" s="251"/>
      <c r="FAV2655" s="251"/>
      <c r="FAW2655" s="52"/>
      <c r="FAX2655" s="250"/>
      <c r="FAY2655" s="65"/>
      <c r="FAZ2655" s="251"/>
      <c r="FBA2655" s="251"/>
      <c r="FBB2655" s="251"/>
      <c r="FBC2655" s="52"/>
      <c r="FBD2655" s="250"/>
      <c r="FBE2655" s="65"/>
      <c r="FBF2655" s="251"/>
      <c r="FBG2655" s="251"/>
      <c r="FBH2655" s="251"/>
      <c r="FBI2655" s="52"/>
      <c r="FBJ2655" s="250"/>
      <c r="FBK2655" s="65"/>
      <c r="FBL2655" s="251"/>
      <c r="FBM2655" s="251"/>
      <c r="FBN2655" s="251"/>
      <c r="FBO2655" s="52"/>
      <c r="FBP2655" s="250"/>
      <c r="FBQ2655" s="65"/>
      <c r="FBR2655" s="251"/>
      <c r="FBS2655" s="251"/>
      <c r="FBT2655" s="251"/>
      <c r="FBU2655" s="52"/>
      <c r="FBV2655" s="250"/>
      <c r="FBW2655" s="65"/>
      <c r="FBX2655" s="251"/>
      <c r="FBY2655" s="251"/>
      <c r="FBZ2655" s="251"/>
      <c r="FCA2655" s="52"/>
      <c r="FCB2655" s="250"/>
      <c r="FCC2655" s="65"/>
      <c r="FCD2655" s="251"/>
      <c r="FCE2655" s="251"/>
      <c r="FCF2655" s="251"/>
      <c r="FCG2655" s="52"/>
      <c r="FCH2655" s="250"/>
      <c r="FCI2655" s="65"/>
      <c r="FCJ2655" s="251"/>
      <c r="FCK2655" s="251"/>
      <c r="FCL2655" s="251"/>
      <c r="FCM2655" s="52"/>
      <c r="FCN2655" s="250"/>
      <c r="FCO2655" s="65"/>
      <c r="FCP2655" s="251"/>
      <c r="FCQ2655" s="251"/>
      <c r="FCR2655" s="251"/>
      <c r="FCS2655" s="52"/>
      <c r="FCT2655" s="250"/>
      <c r="FCU2655" s="65"/>
      <c r="FCV2655" s="251"/>
      <c r="FCW2655" s="251"/>
      <c r="FCX2655" s="251"/>
      <c r="FCY2655" s="52"/>
      <c r="FCZ2655" s="250"/>
      <c r="FDA2655" s="65"/>
      <c r="FDB2655" s="251"/>
      <c r="FDC2655" s="251"/>
      <c r="FDD2655" s="251"/>
      <c r="FDE2655" s="52"/>
      <c r="FDF2655" s="250"/>
      <c r="FDG2655" s="65"/>
      <c r="FDH2655" s="251"/>
      <c r="FDI2655" s="251"/>
      <c r="FDJ2655" s="251"/>
      <c r="FDK2655" s="52"/>
      <c r="FDL2655" s="250"/>
      <c r="FDM2655" s="65"/>
      <c r="FDN2655" s="251"/>
      <c r="FDO2655" s="251"/>
      <c r="FDP2655" s="251"/>
      <c r="FDQ2655" s="52"/>
      <c r="FDR2655" s="250"/>
      <c r="FDS2655" s="65"/>
      <c r="FDT2655" s="251"/>
      <c r="FDU2655" s="251"/>
      <c r="FDV2655" s="251"/>
      <c r="FDW2655" s="52"/>
      <c r="FDX2655" s="250"/>
      <c r="FDY2655" s="65"/>
      <c r="FDZ2655" s="251"/>
      <c r="FEA2655" s="251"/>
      <c r="FEB2655" s="251"/>
      <c r="FEC2655" s="52"/>
      <c r="FED2655" s="250"/>
      <c r="FEE2655" s="65"/>
      <c r="FEF2655" s="251"/>
      <c r="FEG2655" s="251"/>
      <c r="FEH2655" s="251"/>
      <c r="FEI2655" s="52"/>
      <c r="FEJ2655" s="250"/>
      <c r="FEK2655" s="65"/>
      <c r="FEL2655" s="251"/>
      <c r="FEM2655" s="251"/>
      <c r="FEN2655" s="251"/>
      <c r="FEO2655" s="52"/>
      <c r="FEP2655" s="250"/>
      <c r="FEQ2655" s="65"/>
      <c r="FER2655" s="251"/>
      <c r="FES2655" s="251"/>
      <c r="FET2655" s="251"/>
      <c r="FEU2655" s="52"/>
      <c r="FEV2655" s="250"/>
      <c r="FEW2655" s="65"/>
      <c r="FEX2655" s="251"/>
      <c r="FEY2655" s="251"/>
      <c r="FEZ2655" s="251"/>
      <c r="FFA2655" s="52"/>
      <c r="FFB2655" s="250"/>
      <c r="FFC2655" s="65"/>
      <c r="FFD2655" s="251"/>
      <c r="FFE2655" s="251"/>
      <c r="FFF2655" s="251"/>
      <c r="FFG2655" s="52"/>
      <c r="FFH2655" s="250"/>
      <c r="FFI2655" s="65"/>
      <c r="FFJ2655" s="251"/>
      <c r="FFK2655" s="251"/>
      <c r="FFL2655" s="251"/>
      <c r="FFM2655" s="52"/>
      <c r="FFN2655" s="250"/>
      <c r="FFO2655" s="65"/>
      <c r="FFP2655" s="251"/>
      <c r="FFQ2655" s="251"/>
      <c r="FFR2655" s="251"/>
      <c r="FFS2655" s="52"/>
      <c r="FFT2655" s="250"/>
      <c r="FFU2655" s="65"/>
      <c r="FFV2655" s="251"/>
      <c r="FFW2655" s="251"/>
      <c r="FFX2655" s="251"/>
      <c r="FFY2655" s="52"/>
      <c r="FFZ2655" s="250"/>
      <c r="FGA2655" s="65"/>
      <c r="FGB2655" s="251"/>
      <c r="FGC2655" s="251"/>
      <c r="FGD2655" s="251"/>
      <c r="FGE2655" s="52"/>
      <c r="FGF2655" s="250"/>
      <c r="FGG2655" s="65"/>
      <c r="FGH2655" s="251"/>
      <c r="FGI2655" s="251"/>
      <c r="FGJ2655" s="251"/>
      <c r="FGK2655" s="52"/>
      <c r="FGL2655" s="250"/>
      <c r="FGM2655" s="65"/>
      <c r="FGN2655" s="251"/>
      <c r="FGO2655" s="251"/>
      <c r="FGP2655" s="251"/>
      <c r="FGQ2655" s="52"/>
      <c r="FGR2655" s="250"/>
      <c r="FGS2655" s="65"/>
      <c r="FGT2655" s="251"/>
      <c r="FGU2655" s="251"/>
      <c r="FGV2655" s="251"/>
      <c r="FGW2655" s="52"/>
      <c r="FGX2655" s="250"/>
      <c r="FGY2655" s="65"/>
      <c r="FGZ2655" s="251"/>
      <c r="FHA2655" s="251"/>
      <c r="FHB2655" s="251"/>
      <c r="FHC2655" s="52"/>
      <c r="FHD2655" s="250"/>
      <c r="FHE2655" s="65"/>
      <c r="FHF2655" s="251"/>
      <c r="FHG2655" s="251"/>
      <c r="FHH2655" s="251"/>
      <c r="FHI2655" s="52"/>
      <c r="FHJ2655" s="250"/>
      <c r="FHK2655" s="65"/>
      <c r="FHL2655" s="251"/>
      <c r="FHM2655" s="251"/>
      <c r="FHN2655" s="251"/>
      <c r="FHO2655" s="52"/>
      <c r="FHP2655" s="250"/>
      <c r="FHQ2655" s="65"/>
      <c r="FHR2655" s="251"/>
      <c r="FHS2655" s="251"/>
      <c r="FHT2655" s="251"/>
      <c r="FHU2655" s="52"/>
      <c r="FHV2655" s="250"/>
      <c r="FHW2655" s="65"/>
      <c r="FHX2655" s="251"/>
      <c r="FHY2655" s="251"/>
      <c r="FHZ2655" s="251"/>
      <c r="FIA2655" s="52"/>
      <c r="FIB2655" s="250"/>
      <c r="FIC2655" s="65"/>
      <c r="FID2655" s="251"/>
      <c r="FIE2655" s="251"/>
      <c r="FIF2655" s="251"/>
      <c r="FIG2655" s="52"/>
      <c r="FIH2655" s="250"/>
      <c r="FII2655" s="65"/>
      <c r="FIJ2655" s="251"/>
      <c r="FIK2655" s="251"/>
      <c r="FIL2655" s="251"/>
      <c r="FIM2655" s="52"/>
      <c r="FIN2655" s="250"/>
      <c r="FIO2655" s="65"/>
      <c r="FIP2655" s="251"/>
      <c r="FIQ2655" s="251"/>
      <c r="FIR2655" s="251"/>
      <c r="FIS2655" s="52"/>
      <c r="FIT2655" s="250"/>
      <c r="FIU2655" s="65"/>
      <c r="FIV2655" s="251"/>
      <c r="FIW2655" s="251"/>
      <c r="FIX2655" s="251"/>
      <c r="FIY2655" s="52"/>
      <c r="FIZ2655" s="250"/>
      <c r="FJA2655" s="65"/>
      <c r="FJB2655" s="251"/>
      <c r="FJC2655" s="251"/>
      <c r="FJD2655" s="251"/>
      <c r="FJE2655" s="52"/>
      <c r="FJF2655" s="250"/>
      <c r="FJG2655" s="65"/>
      <c r="FJH2655" s="251"/>
      <c r="FJI2655" s="251"/>
      <c r="FJJ2655" s="251"/>
      <c r="FJK2655" s="52"/>
      <c r="FJL2655" s="250"/>
      <c r="FJM2655" s="65"/>
      <c r="FJN2655" s="251"/>
      <c r="FJO2655" s="251"/>
      <c r="FJP2655" s="251"/>
      <c r="FJQ2655" s="52"/>
      <c r="FJR2655" s="250"/>
      <c r="FJS2655" s="65"/>
      <c r="FJT2655" s="251"/>
      <c r="FJU2655" s="251"/>
      <c r="FJV2655" s="251"/>
      <c r="FJW2655" s="52"/>
      <c r="FJX2655" s="250"/>
      <c r="FJY2655" s="65"/>
      <c r="FJZ2655" s="251"/>
      <c r="FKA2655" s="251"/>
      <c r="FKB2655" s="251"/>
      <c r="FKC2655" s="52"/>
      <c r="FKD2655" s="250"/>
      <c r="FKE2655" s="65"/>
      <c r="FKF2655" s="251"/>
      <c r="FKG2655" s="251"/>
      <c r="FKH2655" s="251"/>
      <c r="FKI2655" s="52"/>
      <c r="FKJ2655" s="250"/>
      <c r="FKK2655" s="65"/>
      <c r="FKL2655" s="251"/>
      <c r="FKM2655" s="251"/>
      <c r="FKN2655" s="251"/>
      <c r="FKO2655" s="52"/>
      <c r="FKP2655" s="250"/>
      <c r="FKQ2655" s="65"/>
      <c r="FKR2655" s="251"/>
      <c r="FKS2655" s="251"/>
      <c r="FKT2655" s="251"/>
      <c r="FKU2655" s="52"/>
      <c r="FKV2655" s="250"/>
      <c r="FKW2655" s="65"/>
      <c r="FKX2655" s="251"/>
      <c r="FKY2655" s="251"/>
      <c r="FKZ2655" s="251"/>
      <c r="FLA2655" s="52"/>
      <c r="FLB2655" s="250"/>
      <c r="FLC2655" s="65"/>
      <c r="FLD2655" s="251"/>
      <c r="FLE2655" s="251"/>
      <c r="FLF2655" s="251"/>
      <c r="FLG2655" s="52"/>
      <c r="FLH2655" s="250"/>
      <c r="FLI2655" s="65"/>
      <c r="FLJ2655" s="251"/>
      <c r="FLK2655" s="251"/>
      <c r="FLL2655" s="251"/>
      <c r="FLM2655" s="52"/>
      <c r="FLN2655" s="250"/>
      <c r="FLO2655" s="65"/>
      <c r="FLP2655" s="251"/>
      <c r="FLQ2655" s="251"/>
      <c r="FLR2655" s="251"/>
      <c r="FLS2655" s="52"/>
      <c r="FLT2655" s="250"/>
      <c r="FLU2655" s="65"/>
      <c r="FLV2655" s="251"/>
      <c r="FLW2655" s="251"/>
      <c r="FLX2655" s="251"/>
      <c r="FLY2655" s="52"/>
      <c r="FLZ2655" s="250"/>
      <c r="FMA2655" s="65"/>
      <c r="FMB2655" s="251"/>
      <c r="FMC2655" s="251"/>
      <c r="FMD2655" s="251"/>
      <c r="FME2655" s="52"/>
      <c r="FMF2655" s="250"/>
      <c r="FMG2655" s="65"/>
      <c r="FMH2655" s="251"/>
      <c r="FMI2655" s="251"/>
      <c r="FMJ2655" s="251"/>
      <c r="FMK2655" s="52"/>
      <c r="FML2655" s="250"/>
      <c r="FMM2655" s="65"/>
      <c r="FMN2655" s="251"/>
      <c r="FMO2655" s="251"/>
      <c r="FMP2655" s="251"/>
      <c r="FMQ2655" s="52"/>
      <c r="FMR2655" s="250"/>
      <c r="FMS2655" s="65"/>
      <c r="FMT2655" s="251"/>
      <c r="FMU2655" s="251"/>
      <c r="FMV2655" s="251"/>
      <c r="FMW2655" s="52"/>
      <c r="FMX2655" s="250"/>
      <c r="FMY2655" s="65"/>
      <c r="FMZ2655" s="251"/>
      <c r="FNA2655" s="251"/>
      <c r="FNB2655" s="251"/>
      <c r="FNC2655" s="52"/>
      <c r="FND2655" s="250"/>
      <c r="FNE2655" s="65"/>
      <c r="FNF2655" s="251"/>
      <c r="FNG2655" s="251"/>
      <c r="FNH2655" s="251"/>
      <c r="FNI2655" s="52"/>
      <c r="FNJ2655" s="250"/>
      <c r="FNK2655" s="65"/>
      <c r="FNL2655" s="251"/>
      <c r="FNM2655" s="251"/>
      <c r="FNN2655" s="251"/>
      <c r="FNO2655" s="52"/>
      <c r="FNP2655" s="250"/>
      <c r="FNQ2655" s="65"/>
      <c r="FNR2655" s="251"/>
      <c r="FNS2655" s="251"/>
      <c r="FNT2655" s="251"/>
      <c r="FNU2655" s="52"/>
      <c r="FNV2655" s="250"/>
      <c r="FNW2655" s="65"/>
      <c r="FNX2655" s="251"/>
      <c r="FNY2655" s="251"/>
      <c r="FNZ2655" s="251"/>
      <c r="FOA2655" s="52"/>
      <c r="FOB2655" s="250"/>
      <c r="FOC2655" s="65"/>
      <c r="FOD2655" s="251"/>
      <c r="FOE2655" s="251"/>
      <c r="FOF2655" s="251"/>
      <c r="FOG2655" s="52"/>
      <c r="FOH2655" s="250"/>
      <c r="FOI2655" s="65"/>
      <c r="FOJ2655" s="251"/>
      <c r="FOK2655" s="251"/>
      <c r="FOL2655" s="251"/>
      <c r="FOM2655" s="52"/>
      <c r="FON2655" s="250"/>
      <c r="FOO2655" s="65"/>
      <c r="FOP2655" s="251"/>
      <c r="FOQ2655" s="251"/>
      <c r="FOR2655" s="251"/>
      <c r="FOS2655" s="52"/>
      <c r="FOT2655" s="250"/>
      <c r="FOU2655" s="65"/>
      <c r="FOV2655" s="251"/>
      <c r="FOW2655" s="251"/>
      <c r="FOX2655" s="251"/>
      <c r="FOY2655" s="52"/>
      <c r="FOZ2655" s="250"/>
      <c r="FPA2655" s="65"/>
      <c r="FPB2655" s="251"/>
      <c r="FPC2655" s="251"/>
      <c r="FPD2655" s="251"/>
      <c r="FPE2655" s="52"/>
      <c r="FPF2655" s="250"/>
      <c r="FPG2655" s="65"/>
      <c r="FPH2655" s="251"/>
      <c r="FPI2655" s="251"/>
      <c r="FPJ2655" s="251"/>
      <c r="FPK2655" s="52"/>
      <c r="FPL2655" s="250"/>
      <c r="FPM2655" s="65"/>
      <c r="FPN2655" s="251"/>
      <c r="FPO2655" s="251"/>
      <c r="FPP2655" s="251"/>
      <c r="FPQ2655" s="52"/>
      <c r="FPR2655" s="250"/>
      <c r="FPS2655" s="65"/>
      <c r="FPT2655" s="251"/>
      <c r="FPU2655" s="251"/>
      <c r="FPV2655" s="251"/>
      <c r="FPW2655" s="52"/>
      <c r="FPX2655" s="250"/>
      <c r="FPY2655" s="65"/>
      <c r="FPZ2655" s="251"/>
      <c r="FQA2655" s="251"/>
      <c r="FQB2655" s="251"/>
      <c r="FQC2655" s="52"/>
      <c r="FQD2655" s="250"/>
      <c r="FQE2655" s="65"/>
      <c r="FQF2655" s="251"/>
      <c r="FQG2655" s="251"/>
      <c r="FQH2655" s="251"/>
      <c r="FQI2655" s="52"/>
      <c r="FQJ2655" s="250"/>
      <c r="FQK2655" s="65"/>
      <c r="FQL2655" s="251"/>
      <c r="FQM2655" s="251"/>
      <c r="FQN2655" s="251"/>
      <c r="FQO2655" s="52"/>
      <c r="FQP2655" s="250"/>
      <c r="FQQ2655" s="65"/>
      <c r="FQR2655" s="251"/>
      <c r="FQS2655" s="251"/>
      <c r="FQT2655" s="251"/>
      <c r="FQU2655" s="52"/>
      <c r="FQV2655" s="250"/>
      <c r="FQW2655" s="65"/>
      <c r="FQX2655" s="251"/>
      <c r="FQY2655" s="251"/>
      <c r="FQZ2655" s="251"/>
      <c r="FRA2655" s="52"/>
      <c r="FRB2655" s="250"/>
      <c r="FRC2655" s="65"/>
      <c r="FRD2655" s="251"/>
      <c r="FRE2655" s="251"/>
      <c r="FRF2655" s="251"/>
      <c r="FRG2655" s="52"/>
      <c r="FRH2655" s="250"/>
      <c r="FRI2655" s="65"/>
      <c r="FRJ2655" s="251"/>
      <c r="FRK2655" s="251"/>
      <c r="FRL2655" s="251"/>
      <c r="FRM2655" s="52"/>
      <c r="FRN2655" s="250"/>
      <c r="FRO2655" s="65"/>
      <c r="FRP2655" s="251"/>
      <c r="FRQ2655" s="251"/>
      <c r="FRR2655" s="251"/>
      <c r="FRS2655" s="52"/>
      <c r="FRT2655" s="250"/>
      <c r="FRU2655" s="65"/>
      <c r="FRV2655" s="251"/>
      <c r="FRW2655" s="251"/>
      <c r="FRX2655" s="251"/>
      <c r="FRY2655" s="52"/>
      <c r="FRZ2655" s="250"/>
      <c r="FSA2655" s="65"/>
      <c r="FSB2655" s="251"/>
      <c r="FSC2655" s="251"/>
      <c r="FSD2655" s="251"/>
      <c r="FSE2655" s="52"/>
      <c r="FSF2655" s="250"/>
      <c r="FSG2655" s="65"/>
      <c r="FSH2655" s="251"/>
      <c r="FSI2655" s="251"/>
      <c r="FSJ2655" s="251"/>
      <c r="FSK2655" s="52"/>
      <c r="FSL2655" s="250"/>
      <c r="FSM2655" s="65"/>
      <c r="FSN2655" s="251"/>
      <c r="FSO2655" s="251"/>
      <c r="FSP2655" s="251"/>
      <c r="FSQ2655" s="52"/>
      <c r="FSR2655" s="250"/>
      <c r="FSS2655" s="65"/>
      <c r="FST2655" s="251"/>
      <c r="FSU2655" s="251"/>
      <c r="FSV2655" s="251"/>
      <c r="FSW2655" s="52"/>
      <c r="FSX2655" s="250"/>
      <c r="FSY2655" s="65"/>
      <c r="FSZ2655" s="251"/>
      <c r="FTA2655" s="251"/>
      <c r="FTB2655" s="251"/>
      <c r="FTC2655" s="52"/>
      <c r="FTD2655" s="250"/>
      <c r="FTE2655" s="65"/>
      <c r="FTF2655" s="251"/>
      <c r="FTG2655" s="251"/>
      <c r="FTH2655" s="251"/>
      <c r="FTI2655" s="52"/>
      <c r="FTJ2655" s="250"/>
      <c r="FTK2655" s="65"/>
      <c r="FTL2655" s="251"/>
      <c r="FTM2655" s="251"/>
      <c r="FTN2655" s="251"/>
      <c r="FTO2655" s="52"/>
      <c r="FTP2655" s="250"/>
      <c r="FTQ2655" s="65"/>
      <c r="FTR2655" s="251"/>
      <c r="FTS2655" s="251"/>
      <c r="FTT2655" s="251"/>
      <c r="FTU2655" s="52"/>
      <c r="FTV2655" s="250"/>
      <c r="FTW2655" s="65"/>
      <c r="FTX2655" s="251"/>
      <c r="FTY2655" s="251"/>
      <c r="FTZ2655" s="251"/>
      <c r="FUA2655" s="52"/>
      <c r="FUB2655" s="250"/>
      <c r="FUC2655" s="65"/>
      <c r="FUD2655" s="251"/>
      <c r="FUE2655" s="251"/>
      <c r="FUF2655" s="251"/>
      <c r="FUG2655" s="52"/>
      <c r="FUH2655" s="250"/>
      <c r="FUI2655" s="65"/>
      <c r="FUJ2655" s="251"/>
      <c r="FUK2655" s="251"/>
      <c r="FUL2655" s="251"/>
      <c r="FUM2655" s="52"/>
      <c r="FUN2655" s="250"/>
      <c r="FUO2655" s="65"/>
      <c r="FUP2655" s="251"/>
      <c r="FUQ2655" s="251"/>
      <c r="FUR2655" s="251"/>
      <c r="FUS2655" s="52"/>
      <c r="FUT2655" s="250"/>
      <c r="FUU2655" s="65"/>
      <c r="FUV2655" s="251"/>
      <c r="FUW2655" s="251"/>
      <c r="FUX2655" s="251"/>
      <c r="FUY2655" s="52"/>
      <c r="FUZ2655" s="250"/>
      <c r="FVA2655" s="65"/>
      <c r="FVB2655" s="251"/>
      <c r="FVC2655" s="251"/>
      <c r="FVD2655" s="251"/>
      <c r="FVE2655" s="52"/>
      <c r="FVF2655" s="250"/>
      <c r="FVG2655" s="65"/>
      <c r="FVH2655" s="251"/>
      <c r="FVI2655" s="251"/>
      <c r="FVJ2655" s="251"/>
      <c r="FVK2655" s="52"/>
      <c r="FVL2655" s="250"/>
      <c r="FVM2655" s="65"/>
      <c r="FVN2655" s="251"/>
      <c r="FVO2655" s="251"/>
      <c r="FVP2655" s="251"/>
      <c r="FVQ2655" s="52"/>
      <c r="FVR2655" s="250"/>
      <c r="FVS2655" s="65"/>
      <c r="FVT2655" s="251"/>
      <c r="FVU2655" s="251"/>
      <c r="FVV2655" s="251"/>
      <c r="FVW2655" s="52"/>
      <c r="FVX2655" s="250"/>
      <c r="FVY2655" s="65"/>
      <c r="FVZ2655" s="251"/>
      <c r="FWA2655" s="251"/>
      <c r="FWB2655" s="251"/>
      <c r="FWC2655" s="52"/>
      <c r="FWD2655" s="250"/>
      <c r="FWE2655" s="65"/>
      <c r="FWF2655" s="251"/>
      <c r="FWG2655" s="251"/>
      <c r="FWH2655" s="251"/>
      <c r="FWI2655" s="52"/>
      <c r="FWJ2655" s="250"/>
      <c r="FWK2655" s="65"/>
      <c r="FWL2655" s="251"/>
      <c r="FWM2655" s="251"/>
      <c r="FWN2655" s="251"/>
      <c r="FWO2655" s="52"/>
      <c r="FWP2655" s="250"/>
      <c r="FWQ2655" s="65"/>
      <c r="FWR2655" s="251"/>
      <c r="FWS2655" s="251"/>
      <c r="FWT2655" s="251"/>
      <c r="FWU2655" s="52"/>
      <c r="FWV2655" s="250"/>
      <c r="FWW2655" s="65"/>
      <c r="FWX2655" s="251"/>
      <c r="FWY2655" s="251"/>
      <c r="FWZ2655" s="251"/>
      <c r="FXA2655" s="52"/>
      <c r="FXB2655" s="250"/>
      <c r="FXC2655" s="65"/>
      <c r="FXD2655" s="251"/>
      <c r="FXE2655" s="251"/>
      <c r="FXF2655" s="251"/>
      <c r="FXG2655" s="52"/>
      <c r="FXH2655" s="250"/>
      <c r="FXI2655" s="65"/>
      <c r="FXJ2655" s="251"/>
      <c r="FXK2655" s="251"/>
      <c r="FXL2655" s="251"/>
      <c r="FXM2655" s="52"/>
      <c r="FXN2655" s="250"/>
      <c r="FXO2655" s="65"/>
      <c r="FXP2655" s="251"/>
      <c r="FXQ2655" s="251"/>
      <c r="FXR2655" s="251"/>
      <c r="FXS2655" s="52"/>
      <c r="FXT2655" s="250"/>
      <c r="FXU2655" s="65"/>
      <c r="FXV2655" s="251"/>
      <c r="FXW2655" s="251"/>
      <c r="FXX2655" s="251"/>
      <c r="FXY2655" s="52"/>
      <c r="FXZ2655" s="250"/>
      <c r="FYA2655" s="65"/>
      <c r="FYB2655" s="251"/>
      <c r="FYC2655" s="251"/>
      <c r="FYD2655" s="251"/>
      <c r="FYE2655" s="52"/>
      <c r="FYF2655" s="250"/>
      <c r="FYG2655" s="65"/>
      <c r="FYH2655" s="251"/>
      <c r="FYI2655" s="251"/>
      <c r="FYJ2655" s="251"/>
      <c r="FYK2655" s="52"/>
      <c r="FYL2655" s="250"/>
      <c r="FYM2655" s="65"/>
      <c r="FYN2655" s="251"/>
      <c r="FYO2655" s="251"/>
      <c r="FYP2655" s="251"/>
      <c r="FYQ2655" s="52"/>
      <c r="FYR2655" s="250"/>
      <c r="FYS2655" s="65"/>
      <c r="FYT2655" s="251"/>
      <c r="FYU2655" s="251"/>
      <c r="FYV2655" s="251"/>
      <c r="FYW2655" s="52"/>
      <c r="FYX2655" s="250"/>
      <c r="FYY2655" s="65"/>
      <c r="FYZ2655" s="251"/>
      <c r="FZA2655" s="251"/>
      <c r="FZB2655" s="251"/>
      <c r="FZC2655" s="52"/>
      <c r="FZD2655" s="250"/>
      <c r="FZE2655" s="65"/>
      <c r="FZF2655" s="251"/>
      <c r="FZG2655" s="251"/>
      <c r="FZH2655" s="251"/>
      <c r="FZI2655" s="52"/>
      <c r="FZJ2655" s="250"/>
      <c r="FZK2655" s="65"/>
      <c r="FZL2655" s="251"/>
      <c r="FZM2655" s="251"/>
      <c r="FZN2655" s="251"/>
      <c r="FZO2655" s="52"/>
      <c r="FZP2655" s="250"/>
      <c r="FZQ2655" s="65"/>
      <c r="FZR2655" s="251"/>
      <c r="FZS2655" s="251"/>
      <c r="FZT2655" s="251"/>
      <c r="FZU2655" s="52"/>
      <c r="FZV2655" s="250"/>
      <c r="FZW2655" s="65"/>
      <c r="FZX2655" s="251"/>
      <c r="FZY2655" s="251"/>
      <c r="FZZ2655" s="251"/>
      <c r="GAA2655" s="52"/>
      <c r="GAB2655" s="250"/>
      <c r="GAC2655" s="65"/>
      <c r="GAD2655" s="251"/>
      <c r="GAE2655" s="251"/>
      <c r="GAF2655" s="251"/>
      <c r="GAG2655" s="52"/>
      <c r="GAH2655" s="250"/>
      <c r="GAI2655" s="65"/>
      <c r="GAJ2655" s="251"/>
      <c r="GAK2655" s="251"/>
      <c r="GAL2655" s="251"/>
      <c r="GAM2655" s="52"/>
      <c r="GAN2655" s="250"/>
      <c r="GAO2655" s="65"/>
      <c r="GAP2655" s="251"/>
      <c r="GAQ2655" s="251"/>
      <c r="GAR2655" s="251"/>
      <c r="GAS2655" s="52"/>
      <c r="GAT2655" s="250"/>
      <c r="GAU2655" s="65"/>
      <c r="GAV2655" s="251"/>
      <c r="GAW2655" s="251"/>
      <c r="GAX2655" s="251"/>
      <c r="GAY2655" s="52"/>
      <c r="GAZ2655" s="250"/>
      <c r="GBA2655" s="65"/>
      <c r="GBB2655" s="251"/>
      <c r="GBC2655" s="251"/>
      <c r="GBD2655" s="251"/>
      <c r="GBE2655" s="52"/>
      <c r="GBF2655" s="250"/>
      <c r="GBG2655" s="65"/>
      <c r="GBH2655" s="251"/>
      <c r="GBI2655" s="251"/>
      <c r="GBJ2655" s="251"/>
      <c r="GBK2655" s="52"/>
      <c r="GBL2655" s="250"/>
      <c r="GBM2655" s="65"/>
      <c r="GBN2655" s="251"/>
      <c r="GBO2655" s="251"/>
      <c r="GBP2655" s="251"/>
      <c r="GBQ2655" s="52"/>
      <c r="GBR2655" s="250"/>
      <c r="GBS2655" s="65"/>
      <c r="GBT2655" s="251"/>
      <c r="GBU2655" s="251"/>
      <c r="GBV2655" s="251"/>
      <c r="GBW2655" s="52"/>
      <c r="GBX2655" s="250"/>
      <c r="GBY2655" s="65"/>
      <c r="GBZ2655" s="251"/>
      <c r="GCA2655" s="251"/>
      <c r="GCB2655" s="251"/>
      <c r="GCC2655" s="52"/>
      <c r="GCD2655" s="250"/>
      <c r="GCE2655" s="65"/>
      <c r="GCF2655" s="251"/>
      <c r="GCG2655" s="251"/>
      <c r="GCH2655" s="251"/>
      <c r="GCI2655" s="52"/>
      <c r="GCJ2655" s="250"/>
      <c r="GCK2655" s="65"/>
      <c r="GCL2655" s="251"/>
      <c r="GCM2655" s="251"/>
      <c r="GCN2655" s="251"/>
      <c r="GCO2655" s="52"/>
      <c r="GCP2655" s="250"/>
      <c r="GCQ2655" s="65"/>
      <c r="GCR2655" s="251"/>
      <c r="GCS2655" s="251"/>
      <c r="GCT2655" s="251"/>
      <c r="GCU2655" s="52"/>
      <c r="GCV2655" s="250"/>
      <c r="GCW2655" s="65"/>
      <c r="GCX2655" s="251"/>
      <c r="GCY2655" s="251"/>
      <c r="GCZ2655" s="251"/>
      <c r="GDA2655" s="52"/>
      <c r="GDB2655" s="250"/>
      <c r="GDC2655" s="65"/>
      <c r="GDD2655" s="251"/>
      <c r="GDE2655" s="251"/>
      <c r="GDF2655" s="251"/>
      <c r="GDG2655" s="52"/>
      <c r="GDH2655" s="250"/>
      <c r="GDI2655" s="65"/>
      <c r="GDJ2655" s="251"/>
      <c r="GDK2655" s="251"/>
      <c r="GDL2655" s="251"/>
      <c r="GDM2655" s="52"/>
      <c r="GDN2655" s="250"/>
      <c r="GDO2655" s="65"/>
      <c r="GDP2655" s="251"/>
      <c r="GDQ2655" s="251"/>
      <c r="GDR2655" s="251"/>
      <c r="GDS2655" s="52"/>
      <c r="GDT2655" s="250"/>
      <c r="GDU2655" s="65"/>
      <c r="GDV2655" s="251"/>
      <c r="GDW2655" s="251"/>
      <c r="GDX2655" s="251"/>
      <c r="GDY2655" s="52"/>
      <c r="GDZ2655" s="250"/>
      <c r="GEA2655" s="65"/>
      <c r="GEB2655" s="251"/>
      <c r="GEC2655" s="251"/>
      <c r="GED2655" s="251"/>
      <c r="GEE2655" s="52"/>
      <c r="GEF2655" s="250"/>
      <c r="GEG2655" s="65"/>
      <c r="GEH2655" s="251"/>
      <c r="GEI2655" s="251"/>
      <c r="GEJ2655" s="251"/>
      <c r="GEK2655" s="52"/>
      <c r="GEL2655" s="250"/>
      <c r="GEM2655" s="65"/>
      <c r="GEN2655" s="251"/>
      <c r="GEO2655" s="251"/>
      <c r="GEP2655" s="251"/>
      <c r="GEQ2655" s="52"/>
      <c r="GER2655" s="250"/>
      <c r="GES2655" s="65"/>
      <c r="GET2655" s="251"/>
      <c r="GEU2655" s="251"/>
      <c r="GEV2655" s="251"/>
      <c r="GEW2655" s="52"/>
      <c r="GEX2655" s="250"/>
      <c r="GEY2655" s="65"/>
      <c r="GEZ2655" s="251"/>
      <c r="GFA2655" s="251"/>
      <c r="GFB2655" s="251"/>
      <c r="GFC2655" s="52"/>
      <c r="GFD2655" s="250"/>
      <c r="GFE2655" s="65"/>
      <c r="GFF2655" s="251"/>
      <c r="GFG2655" s="251"/>
      <c r="GFH2655" s="251"/>
      <c r="GFI2655" s="52"/>
      <c r="GFJ2655" s="250"/>
      <c r="GFK2655" s="65"/>
      <c r="GFL2655" s="251"/>
      <c r="GFM2655" s="251"/>
      <c r="GFN2655" s="251"/>
      <c r="GFO2655" s="52"/>
      <c r="GFP2655" s="250"/>
      <c r="GFQ2655" s="65"/>
      <c r="GFR2655" s="251"/>
      <c r="GFS2655" s="251"/>
      <c r="GFT2655" s="251"/>
      <c r="GFU2655" s="52"/>
      <c r="GFV2655" s="250"/>
      <c r="GFW2655" s="65"/>
      <c r="GFX2655" s="251"/>
      <c r="GFY2655" s="251"/>
      <c r="GFZ2655" s="251"/>
      <c r="GGA2655" s="52"/>
      <c r="GGB2655" s="250"/>
      <c r="GGC2655" s="65"/>
      <c r="GGD2655" s="251"/>
      <c r="GGE2655" s="251"/>
      <c r="GGF2655" s="251"/>
      <c r="GGG2655" s="52"/>
      <c r="GGH2655" s="250"/>
      <c r="GGI2655" s="65"/>
      <c r="GGJ2655" s="251"/>
      <c r="GGK2655" s="251"/>
      <c r="GGL2655" s="251"/>
      <c r="GGM2655" s="52"/>
      <c r="GGN2655" s="250"/>
      <c r="GGO2655" s="65"/>
      <c r="GGP2655" s="251"/>
      <c r="GGQ2655" s="251"/>
      <c r="GGR2655" s="251"/>
      <c r="GGS2655" s="52"/>
      <c r="GGT2655" s="250"/>
      <c r="GGU2655" s="65"/>
      <c r="GGV2655" s="251"/>
      <c r="GGW2655" s="251"/>
      <c r="GGX2655" s="251"/>
      <c r="GGY2655" s="52"/>
      <c r="GGZ2655" s="250"/>
      <c r="GHA2655" s="65"/>
      <c r="GHB2655" s="251"/>
      <c r="GHC2655" s="251"/>
      <c r="GHD2655" s="251"/>
      <c r="GHE2655" s="52"/>
      <c r="GHF2655" s="250"/>
      <c r="GHG2655" s="65"/>
      <c r="GHH2655" s="251"/>
      <c r="GHI2655" s="251"/>
      <c r="GHJ2655" s="251"/>
      <c r="GHK2655" s="52"/>
      <c r="GHL2655" s="250"/>
      <c r="GHM2655" s="65"/>
      <c r="GHN2655" s="251"/>
      <c r="GHO2655" s="251"/>
      <c r="GHP2655" s="251"/>
      <c r="GHQ2655" s="52"/>
      <c r="GHR2655" s="250"/>
      <c r="GHS2655" s="65"/>
      <c r="GHT2655" s="251"/>
      <c r="GHU2655" s="251"/>
      <c r="GHV2655" s="251"/>
      <c r="GHW2655" s="52"/>
      <c r="GHX2655" s="250"/>
      <c r="GHY2655" s="65"/>
      <c r="GHZ2655" s="251"/>
      <c r="GIA2655" s="251"/>
      <c r="GIB2655" s="251"/>
      <c r="GIC2655" s="52"/>
      <c r="GID2655" s="250"/>
      <c r="GIE2655" s="65"/>
      <c r="GIF2655" s="251"/>
      <c r="GIG2655" s="251"/>
      <c r="GIH2655" s="251"/>
      <c r="GII2655" s="52"/>
      <c r="GIJ2655" s="250"/>
      <c r="GIK2655" s="65"/>
      <c r="GIL2655" s="251"/>
      <c r="GIM2655" s="251"/>
      <c r="GIN2655" s="251"/>
      <c r="GIO2655" s="52"/>
      <c r="GIP2655" s="250"/>
      <c r="GIQ2655" s="65"/>
      <c r="GIR2655" s="251"/>
      <c r="GIS2655" s="251"/>
      <c r="GIT2655" s="251"/>
      <c r="GIU2655" s="52"/>
      <c r="GIV2655" s="250"/>
      <c r="GIW2655" s="65"/>
      <c r="GIX2655" s="251"/>
      <c r="GIY2655" s="251"/>
      <c r="GIZ2655" s="251"/>
      <c r="GJA2655" s="52"/>
      <c r="GJB2655" s="250"/>
      <c r="GJC2655" s="65"/>
      <c r="GJD2655" s="251"/>
      <c r="GJE2655" s="251"/>
      <c r="GJF2655" s="251"/>
      <c r="GJG2655" s="52"/>
      <c r="GJH2655" s="250"/>
      <c r="GJI2655" s="65"/>
      <c r="GJJ2655" s="251"/>
      <c r="GJK2655" s="251"/>
      <c r="GJL2655" s="251"/>
      <c r="GJM2655" s="52"/>
      <c r="GJN2655" s="250"/>
      <c r="GJO2655" s="65"/>
      <c r="GJP2655" s="251"/>
      <c r="GJQ2655" s="251"/>
      <c r="GJR2655" s="251"/>
      <c r="GJS2655" s="52"/>
      <c r="GJT2655" s="250"/>
      <c r="GJU2655" s="65"/>
      <c r="GJV2655" s="251"/>
      <c r="GJW2655" s="251"/>
      <c r="GJX2655" s="251"/>
      <c r="GJY2655" s="52"/>
      <c r="GJZ2655" s="250"/>
      <c r="GKA2655" s="65"/>
      <c r="GKB2655" s="251"/>
      <c r="GKC2655" s="251"/>
      <c r="GKD2655" s="251"/>
      <c r="GKE2655" s="52"/>
      <c r="GKF2655" s="250"/>
      <c r="GKG2655" s="65"/>
      <c r="GKH2655" s="251"/>
      <c r="GKI2655" s="251"/>
      <c r="GKJ2655" s="251"/>
      <c r="GKK2655" s="52"/>
      <c r="GKL2655" s="250"/>
      <c r="GKM2655" s="65"/>
      <c r="GKN2655" s="251"/>
      <c r="GKO2655" s="251"/>
      <c r="GKP2655" s="251"/>
      <c r="GKQ2655" s="52"/>
      <c r="GKR2655" s="250"/>
      <c r="GKS2655" s="65"/>
      <c r="GKT2655" s="251"/>
      <c r="GKU2655" s="251"/>
      <c r="GKV2655" s="251"/>
      <c r="GKW2655" s="52"/>
      <c r="GKX2655" s="250"/>
      <c r="GKY2655" s="65"/>
      <c r="GKZ2655" s="251"/>
      <c r="GLA2655" s="251"/>
      <c r="GLB2655" s="251"/>
      <c r="GLC2655" s="52"/>
      <c r="GLD2655" s="250"/>
      <c r="GLE2655" s="65"/>
      <c r="GLF2655" s="251"/>
      <c r="GLG2655" s="251"/>
      <c r="GLH2655" s="251"/>
      <c r="GLI2655" s="52"/>
      <c r="GLJ2655" s="250"/>
      <c r="GLK2655" s="65"/>
      <c r="GLL2655" s="251"/>
      <c r="GLM2655" s="251"/>
      <c r="GLN2655" s="251"/>
      <c r="GLO2655" s="52"/>
      <c r="GLP2655" s="250"/>
      <c r="GLQ2655" s="65"/>
      <c r="GLR2655" s="251"/>
      <c r="GLS2655" s="251"/>
      <c r="GLT2655" s="251"/>
      <c r="GLU2655" s="52"/>
      <c r="GLV2655" s="250"/>
      <c r="GLW2655" s="65"/>
      <c r="GLX2655" s="251"/>
      <c r="GLY2655" s="251"/>
      <c r="GLZ2655" s="251"/>
      <c r="GMA2655" s="52"/>
      <c r="GMB2655" s="250"/>
      <c r="GMC2655" s="65"/>
      <c r="GMD2655" s="251"/>
      <c r="GME2655" s="251"/>
      <c r="GMF2655" s="251"/>
      <c r="GMG2655" s="52"/>
      <c r="GMH2655" s="250"/>
      <c r="GMI2655" s="65"/>
      <c r="GMJ2655" s="251"/>
      <c r="GMK2655" s="251"/>
      <c r="GML2655" s="251"/>
      <c r="GMM2655" s="52"/>
      <c r="GMN2655" s="250"/>
      <c r="GMO2655" s="65"/>
      <c r="GMP2655" s="251"/>
      <c r="GMQ2655" s="251"/>
      <c r="GMR2655" s="251"/>
      <c r="GMS2655" s="52"/>
      <c r="GMT2655" s="250"/>
      <c r="GMU2655" s="65"/>
      <c r="GMV2655" s="251"/>
      <c r="GMW2655" s="251"/>
      <c r="GMX2655" s="251"/>
      <c r="GMY2655" s="52"/>
      <c r="GMZ2655" s="250"/>
      <c r="GNA2655" s="65"/>
      <c r="GNB2655" s="251"/>
      <c r="GNC2655" s="251"/>
      <c r="GND2655" s="251"/>
      <c r="GNE2655" s="52"/>
      <c r="GNF2655" s="250"/>
      <c r="GNG2655" s="65"/>
      <c r="GNH2655" s="251"/>
      <c r="GNI2655" s="251"/>
      <c r="GNJ2655" s="251"/>
      <c r="GNK2655" s="52"/>
      <c r="GNL2655" s="250"/>
      <c r="GNM2655" s="65"/>
      <c r="GNN2655" s="251"/>
      <c r="GNO2655" s="251"/>
      <c r="GNP2655" s="251"/>
      <c r="GNQ2655" s="52"/>
      <c r="GNR2655" s="250"/>
      <c r="GNS2655" s="65"/>
      <c r="GNT2655" s="251"/>
      <c r="GNU2655" s="251"/>
      <c r="GNV2655" s="251"/>
      <c r="GNW2655" s="52"/>
      <c r="GNX2655" s="250"/>
      <c r="GNY2655" s="65"/>
      <c r="GNZ2655" s="251"/>
      <c r="GOA2655" s="251"/>
      <c r="GOB2655" s="251"/>
      <c r="GOC2655" s="52"/>
      <c r="GOD2655" s="250"/>
      <c r="GOE2655" s="65"/>
      <c r="GOF2655" s="251"/>
      <c r="GOG2655" s="251"/>
      <c r="GOH2655" s="251"/>
      <c r="GOI2655" s="52"/>
      <c r="GOJ2655" s="250"/>
      <c r="GOK2655" s="65"/>
      <c r="GOL2655" s="251"/>
      <c r="GOM2655" s="251"/>
      <c r="GON2655" s="251"/>
      <c r="GOO2655" s="52"/>
      <c r="GOP2655" s="250"/>
      <c r="GOQ2655" s="65"/>
      <c r="GOR2655" s="251"/>
      <c r="GOS2655" s="251"/>
      <c r="GOT2655" s="251"/>
      <c r="GOU2655" s="52"/>
      <c r="GOV2655" s="250"/>
      <c r="GOW2655" s="65"/>
      <c r="GOX2655" s="251"/>
      <c r="GOY2655" s="251"/>
      <c r="GOZ2655" s="251"/>
      <c r="GPA2655" s="52"/>
      <c r="GPB2655" s="250"/>
      <c r="GPC2655" s="65"/>
      <c r="GPD2655" s="251"/>
      <c r="GPE2655" s="251"/>
      <c r="GPF2655" s="251"/>
      <c r="GPG2655" s="52"/>
      <c r="GPH2655" s="250"/>
      <c r="GPI2655" s="65"/>
      <c r="GPJ2655" s="251"/>
      <c r="GPK2655" s="251"/>
      <c r="GPL2655" s="251"/>
      <c r="GPM2655" s="52"/>
      <c r="GPN2655" s="250"/>
      <c r="GPO2655" s="65"/>
      <c r="GPP2655" s="251"/>
      <c r="GPQ2655" s="251"/>
      <c r="GPR2655" s="251"/>
      <c r="GPS2655" s="52"/>
      <c r="GPT2655" s="250"/>
      <c r="GPU2655" s="65"/>
      <c r="GPV2655" s="251"/>
      <c r="GPW2655" s="251"/>
      <c r="GPX2655" s="251"/>
      <c r="GPY2655" s="52"/>
      <c r="GPZ2655" s="250"/>
      <c r="GQA2655" s="65"/>
      <c r="GQB2655" s="251"/>
      <c r="GQC2655" s="251"/>
      <c r="GQD2655" s="251"/>
      <c r="GQE2655" s="52"/>
      <c r="GQF2655" s="250"/>
      <c r="GQG2655" s="65"/>
      <c r="GQH2655" s="251"/>
      <c r="GQI2655" s="251"/>
      <c r="GQJ2655" s="251"/>
      <c r="GQK2655" s="52"/>
      <c r="GQL2655" s="250"/>
      <c r="GQM2655" s="65"/>
      <c r="GQN2655" s="251"/>
      <c r="GQO2655" s="251"/>
      <c r="GQP2655" s="251"/>
      <c r="GQQ2655" s="52"/>
      <c r="GQR2655" s="250"/>
      <c r="GQS2655" s="65"/>
      <c r="GQT2655" s="251"/>
      <c r="GQU2655" s="251"/>
      <c r="GQV2655" s="251"/>
      <c r="GQW2655" s="52"/>
      <c r="GQX2655" s="250"/>
      <c r="GQY2655" s="65"/>
      <c r="GQZ2655" s="251"/>
      <c r="GRA2655" s="251"/>
      <c r="GRB2655" s="251"/>
      <c r="GRC2655" s="52"/>
      <c r="GRD2655" s="250"/>
      <c r="GRE2655" s="65"/>
      <c r="GRF2655" s="251"/>
      <c r="GRG2655" s="251"/>
      <c r="GRH2655" s="251"/>
      <c r="GRI2655" s="52"/>
      <c r="GRJ2655" s="250"/>
      <c r="GRK2655" s="65"/>
      <c r="GRL2655" s="251"/>
      <c r="GRM2655" s="251"/>
      <c r="GRN2655" s="251"/>
      <c r="GRO2655" s="52"/>
      <c r="GRP2655" s="250"/>
      <c r="GRQ2655" s="65"/>
      <c r="GRR2655" s="251"/>
      <c r="GRS2655" s="251"/>
      <c r="GRT2655" s="251"/>
      <c r="GRU2655" s="52"/>
      <c r="GRV2655" s="250"/>
      <c r="GRW2655" s="65"/>
      <c r="GRX2655" s="251"/>
      <c r="GRY2655" s="251"/>
      <c r="GRZ2655" s="251"/>
      <c r="GSA2655" s="52"/>
      <c r="GSB2655" s="250"/>
      <c r="GSC2655" s="65"/>
      <c r="GSD2655" s="251"/>
      <c r="GSE2655" s="251"/>
      <c r="GSF2655" s="251"/>
      <c r="GSG2655" s="52"/>
      <c r="GSH2655" s="250"/>
      <c r="GSI2655" s="65"/>
      <c r="GSJ2655" s="251"/>
      <c r="GSK2655" s="251"/>
      <c r="GSL2655" s="251"/>
      <c r="GSM2655" s="52"/>
      <c r="GSN2655" s="250"/>
      <c r="GSO2655" s="65"/>
      <c r="GSP2655" s="251"/>
      <c r="GSQ2655" s="251"/>
      <c r="GSR2655" s="251"/>
      <c r="GSS2655" s="52"/>
      <c r="GST2655" s="250"/>
      <c r="GSU2655" s="65"/>
      <c r="GSV2655" s="251"/>
      <c r="GSW2655" s="251"/>
      <c r="GSX2655" s="251"/>
      <c r="GSY2655" s="52"/>
      <c r="GSZ2655" s="250"/>
      <c r="GTA2655" s="65"/>
      <c r="GTB2655" s="251"/>
      <c r="GTC2655" s="251"/>
      <c r="GTD2655" s="251"/>
      <c r="GTE2655" s="52"/>
      <c r="GTF2655" s="250"/>
      <c r="GTG2655" s="65"/>
      <c r="GTH2655" s="251"/>
      <c r="GTI2655" s="251"/>
      <c r="GTJ2655" s="251"/>
      <c r="GTK2655" s="52"/>
      <c r="GTL2655" s="250"/>
      <c r="GTM2655" s="65"/>
      <c r="GTN2655" s="251"/>
      <c r="GTO2655" s="251"/>
      <c r="GTP2655" s="251"/>
      <c r="GTQ2655" s="52"/>
      <c r="GTR2655" s="250"/>
      <c r="GTS2655" s="65"/>
      <c r="GTT2655" s="251"/>
      <c r="GTU2655" s="251"/>
      <c r="GTV2655" s="251"/>
      <c r="GTW2655" s="52"/>
      <c r="GTX2655" s="250"/>
      <c r="GTY2655" s="65"/>
      <c r="GTZ2655" s="251"/>
      <c r="GUA2655" s="251"/>
      <c r="GUB2655" s="251"/>
      <c r="GUC2655" s="52"/>
      <c r="GUD2655" s="250"/>
      <c r="GUE2655" s="65"/>
      <c r="GUF2655" s="251"/>
      <c r="GUG2655" s="251"/>
      <c r="GUH2655" s="251"/>
      <c r="GUI2655" s="52"/>
      <c r="GUJ2655" s="250"/>
      <c r="GUK2655" s="65"/>
      <c r="GUL2655" s="251"/>
      <c r="GUM2655" s="251"/>
      <c r="GUN2655" s="251"/>
      <c r="GUO2655" s="52"/>
      <c r="GUP2655" s="250"/>
      <c r="GUQ2655" s="65"/>
      <c r="GUR2655" s="251"/>
      <c r="GUS2655" s="251"/>
      <c r="GUT2655" s="251"/>
      <c r="GUU2655" s="52"/>
      <c r="GUV2655" s="250"/>
      <c r="GUW2655" s="65"/>
      <c r="GUX2655" s="251"/>
      <c r="GUY2655" s="251"/>
      <c r="GUZ2655" s="251"/>
      <c r="GVA2655" s="52"/>
      <c r="GVB2655" s="250"/>
      <c r="GVC2655" s="65"/>
      <c r="GVD2655" s="251"/>
      <c r="GVE2655" s="251"/>
      <c r="GVF2655" s="251"/>
      <c r="GVG2655" s="52"/>
      <c r="GVH2655" s="250"/>
      <c r="GVI2655" s="65"/>
      <c r="GVJ2655" s="251"/>
      <c r="GVK2655" s="251"/>
      <c r="GVL2655" s="251"/>
      <c r="GVM2655" s="52"/>
      <c r="GVN2655" s="250"/>
      <c r="GVO2655" s="65"/>
      <c r="GVP2655" s="251"/>
      <c r="GVQ2655" s="251"/>
      <c r="GVR2655" s="251"/>
      <c r="GVS2655" s="52"/>
      <c r="GVT2655" s="250"/>
      <c r="GVU2655" s="65"/>
      <c r="GVV2655" s="251"/>
      <c r="GVW2655" s="251"/>
      <c r="GVX2655" s="251"/>
      <c r="GVY2655" s="52"/>
      <c r="GVZ2655" s="250"/>
      <c r="GWA2655" s="65"/>
      <c r="GWB2655" s="251"/>
      <c r="GWC2655" s="251"/>
      <c r="GWD2655" s="251"/>
      <c r="GWE2655" s="52"/>
      <c r="GWF2655" s="250"/>
      <c r="GWG2655" s="65"/>
      <c r="GWH2655" s="251"/>
      <c r="GWI2655" s="251"/>
      <c r="GWJ2655" s="251"/>
      <c r="GWK2655" s="52"/>
      <c r="GWL2655" s="250"/>
      <c r="GWM2655" s="65"/>
      <c r="GWN2655" s="251"/>
      <c r="GWO2655" s="251"/>
      <c r="GWP2655" s="251"/>
      <c r="GWQ2655" s="52"/>
      <c r="GWR2655" s="250"/>
      <c r="GWS2655" s="65"/>
      <c r="GWT2655" s="251"/>
      <c r="GWU2655" s="251"/>
      <c r="GWV2655" s="251"/>
      <c r="GWW2655" s="52"/>
      <c r="GWX2655" s="250"/>
      <c r="GWY2655" s="65"/>
      <c r="GWZ2655" s="251"/>
      <c r="GXA2655" s="251"/>
      <c r="GXB2655" s="251"/>
      <c r="GXC2655" s="52"/>
      <c r="GXD2655" s="250"/>
      <c r="GXE2655" s="65"/>
      <c r="GXF2655" s="251"/>
      <c r="GXG2655" s="251"/>
      <c r="GXH2655" s="251"/>
      <c r="GXI2655" s="52"/>
      <c r="GXJ2655" s="250"/>
      <c r="GXK2655" s="65"/>
      <c r="GXL2655" s="251"/>
      <c r="GXM2655" s="251"/>
      <c r="GXN2655" s="251"/>
      <c r="GXO2655" s="52"/>
      <c r="GXP2655" s="250"/>
      <c r="GXQ2655" s="65"/>
      <c r="GXR2655" s="251"/>
      <c r="GXS2655" s="251"/>
      <c r="GXT2655" s="251"/>
      <c r="GXU2655" s="52"/>
      <c r="GXV2655" s="250"/>
      <c r="GXW2655" s="65"/>
      <c r="GXX2655" s="251"/>
      <c r="GXY2655" s="251"/>
      <c r="GXZ2655" s="251"/>
      <c r="GYA2655" s="52"/>
      <c r="GYB2655" s="250"/>
      <c r="GYC2655" s="65"/>
      <c r="GYD2655" s="251"/>
      <c r="GYE2655" s="251"/>
      <c r="GYF2655" s="251"/>
      <c r="GYG2655" s="52"/>
      <c r="GYH2655" s="250"/>
      <c r="GYI2655" s="65"/>
      <c r="GYJ2655" s="251"/>
      <c r="GYK2655" s="251"/>
      <c r="GYL2655" s="251"/>
      <c r="GYM2655" s="52"/>
      <c r="GYN2655" s="250"/>
      <c r="GYO2655" s="65"/>
      <c r="GYP2655" s="251"/>
      <c r="GYQ2655" s="251"/>
      <c r="GYR2655" s="251"/>
      <c r="GYS2655" s="52"/>
      <c r="GYT2655" s="250"/>
      <c r="GYU2655" s="65"/>
      <c r="GYV2655" s="251"/>
      <c r="GYW2655" s="251"/>
      <c r="GYX2655" s="251"/>
      <c r="GYY2655" s="52"/>
      <c r="GYZ2655" s="250"/>
      <c r="GZA2655" s="65"/>
      <c r="GZB2655" s="251"/>
      <c r="GZC2655" s="251"/>
      <c r="GZD2655" s="251"/>
      <c r="GZE2655" s="52"/>
      <c r="GZF2655" s="250"/>
      <c r="GZG2655" s="65"/>
      <c r="GZH2655" s="251"/>
      <c r="GZI2655" s="251"/>
      <c r="GZJ2655" s="251"/>
      <c r="GZK2655" s="52"/>
      <c r="GZL2655" s="250"/>
      <c r="GZM2655" s="65"/>
      <c r="GZN2655" s="251"/>
      <c r="GZO2655" s="251"/>
      <c r="GZP2655" s="251"/>
      <c r="GZQ2655" s="52"/>
      <c r="GZR2655" s="250"/>
      <c r="GZS2655" s="65"/>
      <c r="GZT2655" s="251"/>
      <c r="GZU2655" s="251"/>
      <c r="GZV2655" s="251"/>
      <c r="GZW2655" s="52"/>
      <c r="GZX2655" s="250"/>
      <c r="GZY2655" s="65"/>
      <c r="GZZ2655" s="251"/>
      <c r="HAA2655" s="251"/>
      <c r="HAB2655" s="251"/>
      <c r="HAC2655" s="52"/>
      <c r="HAD2655" s="250"/>
      <c r="HAE2655" s="65"/>
      <c r="HAF2655" s="251"/>
      <c r="HAG2655" s="251"/>
      <c r="HAH2655" s="251"/>
      <c r="HAI2655" s="52"/>
      <c r="HAJ2655" s="250"/>
      <c r="HAK2655" s="65"/>
      <c r="HAL2655" s="251"/>
      <c r="HAM2655" s="251"/>
      <c r="HAN2655" s="251"/>
      <c r="HAO2655" s="52"/>
      <c r="HAP2655" s="250"/>
      <c r="HAQ2655" s="65"/>
      <c r="HAR2655" s="251"/>
      <c r="HAS2655" s="251"/>
      <c r="HAT2655" s="251"/>
      <c r="HAU2655" s="52"/>
      <c r="HAV2655" s="250"/>
      <c r="HAW2655" s="65"/>
      <c r="HAX2655" s="251"/>
      <c r="HAY2655" s="251"/>
      <c r="HAZ2655" s="251"/>
      <c r="HBA2655" s="52"/>
      <c r="HBB2655" s="250"/>
      <c r="HBC2655" s="65"/>
      <c r="HBD2655" s="251"/>
      <c r="HBE2655" s="251"/>
      <c r="HBF2655" s="251"/>
      <c r="HBG2655" s="52"/>
      <c r="HBH2655" s="250"/>
      <c r="HBI2655" s="65"/>
      <c r="HBJ2655" s="251"/>
      <c r="HBK2655" s="251"/>
      <c r="HBL2655" s="251"/>
      <c r="HBM2655" s="52"/>
      <c r="HBN2655" s="250"/>
      <c r="HBO2655" s="65"/>
      <c r="HBP2655" s="251"/>
      <c r="HBQ2655" s="251"/>
      <c r="HBR2655" s="251"/>
      <c r="HBS2655" s="52"/>
      <c r="HBT2655" s="250"/>
      <c r="HBU2655" s="65"/>
      <c r="HBV2655" s="251"/>
      <c r="HBW2655" s="251"/>
      <c r="HBX2655" s="251"/>
      <c r="HBY2655" s="52"/>
      <c r="HBZ2655" s="250"/>
      <c r="HCA2655" s="65"/>
      <c r="HCB2655" s="251"/>
      <c r="HCC2655" s="251"/>
      <c r="HCD2655" s="251"/>
      <c r="HCE2655" s="52"/>
      <c r="HCF2655" s="250"/>
      <c r="HCG2655" s="65"/>
      <c r="HCH2655" s="251"/>
      <c r="HCI2655" s="251"/>
      <c r="HCJ2655" s="251"/>
      <c r="HCK2655" s="52"/>
      <c r="HCL2655" s="250"/>
      <c r="HCM2655" s="65"/>
      <c r="HCN2655" s="251"/>
      <c r="HCO2655" s="251"/>
      <c r="HCP2655" s="251"/>
      <c r="HCQ2655" s="52"/>
      <c r="HCR2655" s="250"/>
      <c r="HCS2655" s="65"/>
      <c r="HCT2655" s="251"/>
      <c r="HCU2655" s="251"/>
      <c r="HCV2655" s="251"/>
      <c r="HCW2655" s="52"/>
      <c r="HCX2655" s="250"/>
      <c r="HCY2655" s="65"/>
      <c r="HCZ2655" s="251"/>
      <c r="HDA2655" s="251"/>
      <c r="HDB2655" s="251"/>
      <c r="HDC2655" s="52"/>
      <c r="HDD2655" s="250"/>
      <c r="HDE2655" s="65"/>
      <c r="HDF2655" s="251"/>
      <c r="HDG2655" s="251"/>
      <c r="HDH2655" s="251"/>
      <c r="HDI2655" s="52"/>
      <c r="HDJ2655" s="250"/>
      <c r="HDK2655" s="65"/>
      <c r="HDL2655" s="251"/>
      <c r="HDM2655" s="251"/>
      <c r="HDN2655" s="251"/>
      <c r="HDO2655" s="52"/>
      <c r="HDP2655" s="250"/>
      <c r="HDQ2655" s="65"/>
      <c r="HDR2655" s="251"/>
      <c r="HDS2655" s="251"/>
      <c r="HDT2655" s="251"/>
      <c r="HDU2655" s="52"/>
      <c r="HDV2655" s="250"/>
      <c r="HDW2655" s="65"/>
      <c r="HDX2655" s="251"/>
      <c r="HDY2655" s="251"/>
      <c r="HDZ2655" s="251"/>
      <c r="HEA2655" s="52"/>
      <c r="HEB2655" s="250"/>
      <c r="HEC2655" s="65"/>
      <c r="HED2655" s="251"/>
      <c r="HEE2655" s="251"/>
      <c r="HEF2655" s="251"/>
      <c r="HEG2655" s="52"/>
      <c r="HEH2655" s="250"/>
      <c r="HEI2655" s="65"/>
      <c r="HEJ2655" s="251"/>
      <c r="HEK2655" s="251"/>
      <c r="HEL2655" s="251"/>
      <c r="HEM2655" s="52"/>
      <c r="HEN2655" s="250"/>
      <c r="HEO2655" s="65"/>
      <c r="HEP2655" s="251"/>
      <c r="HEQ2655" s="251"/>
      <c r="HER2655" s="251"/>
      <c r="HES2655" s="52"/>
      <c r="HET2655" s="250"/>
      <c r="HEU2655" s="65"/>
      <c r="HEV2655" s="251"/>
      <c r="HEW2655" s="251"/>
      <c r="HEX2655" s="251"/>
      <c r="HEY2655" s="52"/>
      <c r="HEZ2655" s="250"/>
      <c r="HFA2655" s="65"/>
      <c r="HFB2655" s="251"/>
      <c r="HFC2655" s="251"/>
      <c r="HFD2655" s="251"/>
      <c r="HFE2655" s="52"/>
      <c r="HFF2655" s="250"/>
      <c r="HFG2655" s="65"/>
      <c r="HFH2655" s="251"/>
      <c r="HFI2655" s="251"/>
      <c r="HFJ2655" s="251"/>
      <c r="HFK2655" s="52"/>
      <c r="HFL2655" s="250"/>
      <c r="HFM2655" s="65"/>
      <c r="HFN2655" s="251"/>
      <c r="HFO2655" s="251"/>
      <c r="HFP2655" s="251"/>
      <c r="HFQ2655" s="52"/>
      <c r="HFR2655" s="250"/>
      <c r="HFS2655" s="65"/>
      <c r="HFT2655" s="251"/>
      <c r="HFU2655" s="251"/>
      <c r="HFV2655" s="251"/>
      <c r="HFW2655" s="52"/>
      <c r="HFX2655" s="250"/>
      <c r="HFY2655" s="65"/>
      <c r="HFZ2655" s="251"/>
      <c r="HGA2655" s="251"/>
      <c r="HGB2655" s="251"/>
      <c r="HGC2655" s="52"/>
      <c r="HGD2655" s="250"/>
      <c r="HGE2655" s="65"/>
      <c r="HGF2655" s="251"/>
      <c r="HGG2655" s="251"/>
      <c r="HGH2655" s="251"/>
      <c r="HGI2655" s="52"/>
      <c r="HGJ2655" s="250"/>
      <c r="HGK2655" s="65"/>
      <c r="HGL2655" s="251"/>
      <c r="HGM2655" s="251"/>
      <c r="HGN2655" s="251"/>
      <c r="HGO2655" s="52"/>
      <c r="HGP2655" s="250"/>
      <c r="HGQ2655" s="65"/>
      <c r="HGR2655" s="251"/>
      <c r="HGS2655" s="251"/>
      <c r="HGT2655" s="251"/>
      <c r="HGU2655" s="52"/>
      <c r="HGV2655" s="250"/>
      <c r="HGW2655" s="65"/>
      <c r="HGX2655" s="251"/>
      <c r="HGY2655" s="251"/>
      <c r="HGZ2655" s="251"/>
      <c r="HHA2655" s="52"/>
      <c r="HHB2655" s="250"/>
      <c r="HHC2655" s="65"/>
      <c r="HHD2655" s="251"/>
      <c r="HHE2655" s="251"/>
      <c r="HHF2655" s="251"/>
      <c r="HHG2655" s="52"/>
      <c r="HHH2655" s="250"/>
      <c r="HHI2655" s="65"/>
      <c r="HHJ2655" s="251"/>
      <c r="HHK2655" s="251"/>
      <c r="HHL2655" s="251"/>
      <c r="HHM2655" s="52"/>
      <c r="HHN2655" s="250"/>
      <c r="HHO2655" s="65"/>
      <c r="HHP2655" s="251"/>
      <c r="HHQ2655" s="251"/>
      <c r="HHR2655" s="251"/>
      <c r="HHS2655" s="52"/>
      <c r="HHT2655" s="250"/>
      <c r="HHU2655" s="65"/>
      <c r="HHV2655" s="251"/>
      <c r="HHW2655" s="251"/>
      <c r="HHX2655" s="251"/>
      <c r="HHY2655" s="52"/>
      <c r="HHZ2655" s="250"/>
      <c r="HIA2655" s="65"/>
      <c r="HIB2655" s="251"/>
      <c r="HIC2655" s="251"/>
      <c r="HID2655" s="251"/>
      <c r="HIE2655" s="52"/>
      <c r="HIF2655" s="250"/>
      <c r="HIG2655" s="65"/>
      <c r="HIH2655" s="251"/>
      <c r="HII2655" s="251"/>
      <c r="HIJ2655" s="251"/>
      <c r="HIK2655" s="52"/>
      <c r="HIL2655" s="250"/>
      <c r="HIM2655" s="65"/>
      <c r="HIN2655" s="251"/>
      <c r="HIO2655" s="251"/>
      <c r="HIP2655" s="251"/>
      <c r="HIQ2655" s="52"/>
      <c r="HIR2655" s="250"/>
      <c r="HIS2655" s="65"/>
      <c r="HIT2655" s="251"/>
      <c r="HIU2655" s="251"/>
      <c r="HIV2655" s="251"/>
      <c r="HIW2655" s="52"/>
      <c r="HIX2655" s="250"/>
      <c r="HIY2655" s="65"/>
      <c r="HIZ2655" s="251"/>
      <c r="HJA2655" s="251"/>
      <c r="HJB2655" s="251"/>
      <c r="HJC2655" s="52"/>
      <c r="HJD2655" s="250"/>
      <c r="HJE2655" s="65"/>
      <c r="HJF2655" s="251"/>
      <c r="HJG2655" s="251"/>
      <c r="HJH2655" s="251"/>
      <c r="HJI2655" s="52"/>
      <c r="HJJ2655" s="250"/>
      <c r="HJK2655" s="65"/>
      <c r="HJL2655" s="251"/>
      <c r="HJM2655" s="251"/>
      <c r="HJN2655" s="251"/>
      <c r="HJO2655" s="52"/>
      <c r="HJP2655" s="250"/>
      <c r="HJQ2655" s="65"/>
      <c r="HJR2655" s="251"/>
      <c r="HJS2655" s="251"/>
      <c r="HJT2655" s="251"/>
      <c r="HJU2655" s="52"/>
      <c r="HJV2655" s="250"/>
      <c r="HJW2655" s="65"/>
      <c r="HJX2655" s="251"/>
      <c r="HJY2655" s="251"/>
      <c r="HJZ2655" s="251"/>
      <c r="HKA2655" s="52"/>
      <c r="HKB2655" s="250"/>
      <c r="HKC2655" s="65"/>
      <c r="HKD2655" s="251"/>
      <c r="HKE2655" s="251"/>
      <c r="HKF2655" s="251"/>
      <c r="HKG2655" s="52"/>
      <c r="HKH2655" s="250"/>
      <c r="HKI2655" s="65"/>
      <c r="HKJ2655" s="251"/>
      <c r="HKK2655" s="251"/>
      <c r="HKL2655" s="251"/>
      <c r="HKM2655" s="52"/>
      <c r="HKN2655" s="250"/>
      <c r="HKO2655" s="65"/>
      <c r="HKP2655" s="251"/>
      <c r="HKQ2655" s="251"/>
      <c r="HKR2655" s="251"/>
      <c r="HKS2655" s="52"/>
      <c r="HKT2655" s="250"/>
      <c r="HKU2655" s="65"/>
      <c r="HKV2655" s="251"/>
      <c r="HKW2655" s="251"/>
      <c r="HKX2655" s="251"/>
      <c r="HKY2655" s="52"/>
      <c r="HKZ2655" s="250"/>
      <c r="HLA2655" s="65"/>
      <c r="HLB2655" s="251"/>
      <c r="HLC2655" s="251"/>
      <c r="HLD2655" s="251"/>
      <c r="HLE2655" s="52"/>
      <c r="HLF2655" s="250"/>
      <c r="HLG2655" s="65"/>
      <c r="HLH2655" s="251"/>
      <c r="HLI2655" s="251"/>
      <c r="HLJ2655" s="251"/>
      <c r="HLK2655" s="52"/>
      <c r="HLL2655" s="250"/>
      <c r="HLM2655" s="65"/>
      <c r="HLN2655" s="251"/>
      <c r="HLO2655" s="251"/>
      <c r="HLP2655" s="251"/>
      <c r="HLQ2655" s="52"/>
      <c r="HLR2655" s="250"/>
      <c r="HLS2655" s="65"/>
      <c r="HLT2655" s="251"/>
      <c r="HLU2655" s="251"/>
      <c r="HLV2655" s="251"/>
      <c r="HLW2655" s="52"/>
      <c r="HLX2655" s="250"/>
      <c r="HLY2655" s="65"/>
      <c r="HLZ2655" s="251"/>
      <c r="HMA2655" s="251"/>
      <c r="HMB2655" s="251"/>
      <c r="HMC2655" s="52"/>
      <c r="HMD2655" s="250"/>
      <c r="HME2655" s="65"/>
      <c r="HMF2655" s="251"/>
      <c r="HMG2655" s="251"/>
      <c r="HMH2655" s="251"/>
      <c r="HMI2655" s="52"/>
      <c r="HMJ2655" s="250"/>
      <c r="HMK2655" s="65"/>
      <c r="HML2655" s="251"/>
      <c r="HMM2655" s="251"/>
      <c r="HMN2655" s="251"/>
      <c r="HMO2655" s="52"/>
      <c r="HMP2655" s="250"/>
      <c r="HMQ2655" s="65"/>
      <c r="HMR2655" s="251"/>
      <c r="HMS2655" s="251"/>
      <c r="HMT2655" s="251"/>
      <c r="HMU2655" s="52"/>
      <c r="HMV2655" s="250"/>
      <c r="HMW2655" s="65"/>
      <c r="HMX2655" s="251"/>
      <c r="HMY2655" s="251"/>
      <c r="HMZ2655" s="251"/>
      <c r="HNA2655" s="52"/>
      <c r="HNB2655" s="250"/>
      <c r="HNC2655" s="65"/>
      <c r="HND2655" s="251"/>
      <c r="HNE2655" s="251"/>
      <c r="HNF2655" s="251"/>
      <c r="HNG2655" s="52"/>
      <c r="HNH2655" s="250"/>
      <c r="HNI2655" s="65"/>
      <c r="HNJ2655" s="251"/>
      <c r="HNK2655" s="251"/>
      <c r="HNL2655" s="251"/>
      <c r="HNM2655" s="52"/>
      <c r="HNN2655" s="250"/>
      <c r="HNO2655" s="65"/>
      <c r="HNP2655" s="251"/>
      <c r="HNQ2655" s="251"/>
      <c r="HNR2655" s="251"/>
      <c r="HNS2655" s="52"/>
      <c r="HNT2655" s="250"/>
      <c r="HNU2655" s="65"/>
      <c r="HNV2655" s="251"/>
      <c r="HNW2655" s="251"/>
      <c r="HNX2655" s="251"/>
      <c r="HNY2655" s="52"/>
      <c r="HNZ2655" s="250"/>
      <c r="HOA2655" s="65"/>
      <c r="HOB2655" s="251"/>
      <c r="HOC2655" s="251"/>
      <c r="HOD2655" s="251"/>
      <c r="HOE2655" s="52"/>
      <c r="HOF2655" s="250"/>
      <c r="HOG2655" s="65"/>
      <c r="HOH2655" s="251"/>
      <c r="HOI2655" s="251"/>
      <c r="HOJ2655" s="251"/>
      <c r="HOK2655" s="52"/>
      <c r="HOL2655" s="250"/>
      <c r="HOM2655" s="65"/>
      <c r="HON2655" s="251"/>
      <c r="HOO2655" s="251"/>
      <c r="HOP2655" s="251"/>
      <c r="HOQ2655" s="52"/>
      <c r="HOR2655" s="250"/>
      <c r="HOS2655" s="65"/>
      <c r="HOT2655" s="251"/>
      <c r="HOU2655" s="251"/>
      <c r="HOV2655" s="251"/>
      <c r="HOW2655" s="52"/>
      <c r="HOX2655" s="250"/>
      <c r="HOY2655" s="65"/>
      <c r="HOZ2655" s="251"/>
      <c r="HPA2655" s="251"/>
      <c r="HPB2655" s="251"/>
      <c r="HPC2655" s="52"/>
      <c r="HPD2655" s="250"/>
      <c r="HPE2655" s="65"/>
      <c r="HPF2655" s="251"/>
      <c r="HPG2655" s="251"/>
      <c r="HPH2655" s="251"/>
      <c r="HPI2655" s="52"/>
      <c r="HPJ2655" s="250"/>
      <c r="HPK2655" s="65"/>
      <c r="HPL2655" s="251"/>
      <c r="HPM2655" s="251"/>
      <c r="HPN2655" s="251"/>
      <c r="HPO2655" s="52"/>
      <c r="HPP2655" s="250"/>
      <c r="HPQ2655" s="65"/>
      <c r="HPR2655" s="251"/>
      <c r="HPS2655" s="251"/>
      <c r="HPT2655" s="251"/>
      <c r="HPU2655" s="52"/>
      <c r="HPV2655" s="250"/>
      <c r="HPW2655" s="65"/>
      <c r="HPX2655" s="251"/>
      <c r="HPY2655" s="251"/>
      <c r="HPZ2655" s="251"/>
      <c r="HQA2655" s="52"/>
      <c r="HQB2655" s="250"/>
      <c r="HQC2655" s="65"/>
      <c r="HQD2655" s="251"/>
      <c r="HQE2655" s="251"/>
      <c r="HQF2655" s="251"/>
      <c r="HQG2655" s="52"/>
      <c r="HQH2655" s="250"/>
      <c r="HQI2655" s="65"/>
      <c r="HQJ2655" s="251"/>
      <c r="HQK2655" s="251"/>
      <c r="HQL2655" s="251"/>
      <c r="HQM2655" s="52"/>
      <c r="HQN2655" s="250"/>
      <c r="HQO2655" s="65"/>
      <c r="HQP2655" s="251"/>
      <c r="HQQ2655" s="251"/>
      <c r="HQR2655" s="251"/>
      <c r="HQS2655" s="52"/>
      <c r="HQT2655" s="250"/>
      <c r="HQU2655" s="65"/>
      <c r="HQV2655" s="251"/>
      <c r="HQW2655" s="251"/>
      <c r="HQX2655" s="251"/>
      <c r="HQY2655" s="52"/>
      <c r="HQZ2655" s="250"/>
      <c r="HRA2655" s="65"/>
      <c r="HRB2655" s="251"/>
      <c r="HRC2655" s="251"/>
      <c r="HRD2655" s="251"/>
      <c r="HRE2655" s="52"/>
      <c r="HRF2655" s="250"/>
      <c r="HRG2655" s="65"/>
      <c r="HRH2655" s="251"/>
      <c r="HRI2655" s="251"/>
      <c r="HRJ2655" s="251"/>
      <c r="HRK2655" s="52"/>
      <c r="HRL2655" s="250"/>
      <c r="HRM2655" s="65"/>
      <c r="HRN2655" s="251"/>
      <c r="HRO2655" s="251"/>
      <c r="HRP2655" s="251"/>
      <c r="HRQ2655" s="52"/>
      <c r="HRR2655" s="250"/>
      <c r="HRS2655" s="65"/>
      <c r="HRT2655" s="251"/>
      <c r="HRU2655" s="251"/>
      <c r="HRV2655" s="251"/>
      <c r="HRW2655" s="52"/>
      <c r="HRX2655" s="250"/>
      <c r="HRY2655" s="65"/>
      <c r="HRZ2655" s="251"/>
      <c r="HSA2655" s="251"/>
      <c r="HSB2655" s="251"/>
      <c r="HSC2655" s="52"/>
      <c r="HSD2655" s="250"/>
      <c r="HSE2655" s="65"/>
      <c r="HSF2655" s="251"/>
      <c r="HSG2655" s="251"/>
      <c r="HSH2655" s="251"/>
      <c r="HSI2655" s="52"/>
      <c r="HSJ2655" s="250"/>
      <c r="HSK2655" s="65"/>
      <c r="HSL2655" s="251"/>
      <c r="HSM2655" s="251"/>
      <c r="HSN2655" s="251"/>
      <c r="HSO2655" s="52"/>
      <c r="HSP2655" s="250"/>
      <c r="HSQ2655" s="65"/>
      <c r="HSR2655" s="251"/>
      <c r="HSS2655" s="251"/>
      <c r="HST2655" s="251"/>
      <c r="HSU2655" s="52"/>
      <c r="HSV2655" s="250"/>
      <c r="HSW2655" s="65"/>
      <c r="HSX2655" s="251"/>
      <c r="HSY2655" s="251"/>
      <c r="HSZ2655" s="251"/>
      <c r="HTA2655" s="52"/>
      <c r="HTB2655" s="250"/>
      <c r="HTC2655" s="65"/>
      <c r="HTD2655" s="251"/>
      <c r="HTE2655" s="251"/>
      <c r="HTF2655" s="251"/>
      <c r="HTG2655" s="52"/>
      <c r="HTH2655" s="250"/>
      <c r="HTI2655" s="65"/>
      <c r="HTJ2655" s="251"/>
      <c r="HTK2655" s="251"/>
      <c r="HTL2655" s="251"/>
      <c r="HTM2655" s="52"/>
      <c r="HTN2655" s="250"/>
      <c r="HTO2655" s="65"/>
      <c r="HTP2655" s="251"/>
      <c r="HTQ2655" s="251"/>
      <c r="HTR2655" s="251"/>
      <c r="HTS2655" s="52"/>
      <c r="HTT2655" s="250"/>
      <c r="HTU2655" s="65"/>
      <c r="HTV2655" s="251"/>
      <c r="HTW2655" s="251"/>
      <c r="HTX2655" s="251"/>
      <c r="HTY2655" s="52"/>
      <c r="HTZ2655" s="250"/>
      <c r="HUA2655" s="65"/>
      <c r="HUB2655" s="251"/>
      <c r="HUC2655" s="251"/>
      <c r="HUD2655" s="251"/>
      <c r="HUE2655" s="52"/>
      <c r="HUF2655" s="250"/>
      <c r="HUG2655" s="65"/>
      <c r="HUH2655" s="251"/>
      <c r="HUI2655" s="251"/>
      <c r="HUJ2655" s="251"/>
      <c r="HUK2655" s="52"/>
      <c r="HUL2655" s="250"/>
      <c r="HUM2655" s="65"/>
      <c r="HUN2655" s="251"/>
      <c r="HUO2655" s="251"/>
      <c r="HUP2655" s="251"/>
      <c r="HUQ2655" s="52"/>
      <c r="HUR2655" s="250"/>
      <c r="HUS2655" s="65"/>
      <c r="HUT2655" s="251"/>
      <c r="HUU2655" s="251"/>
      <c r="HUV2655" s="251"/>
      <c r="HUW2655" s="52"/>
      <c r="HUX2655" s="250"/>
      <c r="HUY2655" s="65"/>
      <c r="HUZ2655" s="251"/>
      <c r="HVA2655" s="251"/>
      <c r="HVB2655" s="251"/>
      <c r="HVC2655" s="52"/>
      <c r="HVD2655" s="250"/>
      <c r="HVE2655" s="65"/>
      <c r="HVF2655" s="251"/>
      <c r="HVG2655" s="251"/>
      <c r="HVH2655" s="251"/>
      <c r="HVI2655" s="52"/>
      <c r="HVJ2655" s="250"/>
      <c r="HVK2655" s="65"/>
      <c r="HVL2655" s="251"/>
      <c r="HVM2655" s="251"/>
      <c r="HVN2655" s="251"/>
      <c r="HVO2655" s="52"/>
      <c r="HVP2655" s="250"/>
      <c r="HVQ2655" s="65"/>
      <c r="HVR2655" s="251"/>
      <c r="HVS2655" s="251"/>
      <c r="HVT2655" s="251"/>
      <c r="HVU2655" s="52"/>
      <c r="HVV2655" s="250"/>
      <c r="HVW2655" s="65"/>
      <c r="HVX2655" s="251"/>
      <c r="HVY2655" s="251"/>
      <c r="HVZ2655" s="251"/>
      <c r="HWA2655" s="52"/>
      <c r="HWB2655" s="250"/>
      <c r="HWC2655" s="65"/>
      <c r="HWD2655" s="251"/>
      <c r="HWE2655" s="251"/>
      <c r="HWF2655" s="251"/>
      <c r="HWG2655" s="52"/>
      <c r="HWH2655" s="250"/>
      <c r="HWI2655" s="65"/>
      <c r="HWJ2655" s="251"/>
      <c r="HWK2655" s="251"/>
      <c r="HWL2655" s="251"/>
      <c r="HWM2655" s="52"/>
      <c r="HWN2655" s="250"/>
      <c r="HWO2655" s="65"/>
      <c r="HWP2655" s="251"/>
      <c r="HWQ2655" s="251"/>
      <c r="HWR2655" s="251"/>
      <c r="HWS2655" s="52"/>
      <c r="HWT2655" s="250"/>
      <c r="HWU2655" s="65"/>
      <c r="HWV2655" s="251"/>
      <c r="HWW2655" s="251"/>
      <c r="HWX2655" s="251"/>
      <c r="HWY2655" s="52"/>
      <c r="HWZ2655" s="250"/>
      <c r="HXA2655" s="65"/>
      <c r="HXB2655" s="251"/>
      <c r="HXC2655" s="251"/>
      <c r="HXD2655" s="251"/>
      <c r="HXE2655" s="52"/>
      <c r="HXF2655" s="250"/>
      <c r="HXG2655" s="65"/>
      <c r="HXH2655" s="251"/>
      <c r="HXI2655" s="251"/>
      <c r="HXJ2655" s="251"/>
      <c r="HXK2655" s="52"/>
      <c r="HXL2655" s="250"/>
      <c r="HXM2655" s="65"/>
      <c r="HXN2655" s="251"/>
      <c r="HXO2655" s="251"/>
      <c r="HXP2655" s="251"/>
      <c r="HXQ2655" s="52"/>
      <c r="HXR2655" s="250"/>
      <c r="HXS2655" s="65"/>
      <c r="HXT2655" s="251"/>
      <c r="HXU2655" s="251"/>
      <c r="HXV2655" s="251"/>
      <c r="HXW2655" s="52"/>
      <c r="HXX2655" s="250"/>
      <c r="HXY2655" s="65"/>
      <c r="HXZ2655" s="251"/>
      <c r="HYA2655" s="251"/>
      <c r="HYB2655" s="251"/>
      <c r="HYC2655" s="52"/>
      <c r="HYD2655" s="250"/>
      <c r="HYE2655" s="65"/>
      <c r="HYF2655" s="251"/>
      <c r="HYG2655" s="251"/>
      <c r="HYH2655" s="251"/>
      <c r="HYI2655" s="52"/>
      <c r="HYJ2655" s="250"/>
      <c r="HYK2655" s="65"/>
      <c r="HYL2655" s="251"/>
      <c r="HYM2655" s="251"/>
      <c r="HYN2655" s="251"/>
      <c r="HYO2655" s="52"/>
      <c r="HYP2655" s="250"/>
      <c r="HYQ2655" s="65"/>
      <c r="HYR2655" s="251"/>
      <c r="HYS2655" s="251"/>
      <c r="HYT2655" s="251"/>
      <c r="HYU2655" s="52"/>
      <c r="HYV2655" s="250"/>
      <c r="HYW2655" s="65"/>
      <c r="HYX2655" s="251"/>
      <c r="HYY2655" s="251"/>
      <c r="HYZ2655" s="251"/>
      <c r="HZA2655" s="52"/>
      <c r="HZB2655" s="250"/>
      <c r="HZC2655" s="65"/>
      <c r="HZD2655" s="251"/>
      <c r="HZE2655" s="251"/>
      <c r="HZF2655" s="251"/>
      <c r="HZG2655" s="52"/>
      <c r="HZH2655" s="250"/>
      <c r="HZI2655" s="65"/>
      <c r="HZJ2655" s="251"/>
      <c r="HZK2655" s="251"/>
      <c r="HZL2655" s="251"/>
      <c r="HZM2655" s="52"/>
      <c r="HZN2655" s="250"/>
      <c r="HZO2655" s="65"/>
      <c r="HZP2655" s="251"/>
      <c r="HZQ2655" s="251"/>
      <c r="HZR2655" s="251"/>
      <c r="HZS2655" s="52"/>
      <c r="HZT2655" s="250"/>
      <c r="HZU2655" s="65"/>
      <c r="HZV2655" s="251"/>
      <c r="HZW2655" s="251"/>
      <c r="HZX2655" s="251"/>
      <c r="HZY2655" s="52"/>
      <c r="HZZ2655" s="250"/>
      <c r="IAA2655" s="65"/>
      <c r="IAB2655" s="251"/>
      <c r="IAC2655" s="251"/>
      <c r="IAD2655" s="251"/>
      <c r="IAE2655" s="52"/>
      <c r="IAF2655" s="250"/>
      <c r="IAG2655" s="65"/>
      <c r="IAH2655" s="251"/>
      <c r="IAI2655" s="251"/>
      <c r="IAJ2655" s="251"/>
      <c r="IAK2655" s="52"/>
      <c r="IAL2655" s="250"/>
      <c r="IAM2655" s="65"/>
      <c r="IAN2655" s="251"/>
      <c r="IAO2655" s="251"/>
      <c r="IAP2655" s="251"/>
      <c r="IAQ2655" s="52"/>
      <c r="IAR2655" s="250"/>
      <c r="IAS2655" s="65"/>
      <c r="IAT2655" s="251"/>
      <c r="IAU2655" s="251"/>
      <c r="IAV2655" s="251"/>
      <c r="IAW2655" s="52"/>
      <c r="IAX2655" s="250"/>
      <c r="IAY2655" s="65"/>
      <c r="IAZ2655" s="251"/>
      <c r="IBA2655" s="251"/>
      <c r="IBB2655" s="251"/>
      <c r="IBC2655" s="52"/>
      <c r="IBD2655" s="250"/>
      <c r="IBE2655" s="65"/>
      <c r="IBF2655" s="251"/>
      <c r="IBG2655" s="251"/>
      <c r="IBH2655" s="251"/>
      <c r="IBI2655" s="52"/>
      <c r="IBJ2655" s="250"/>
      <c r="IBK2655" s="65"/>
      <c r="IBL2655" s="251"/>
      <c r="IBM2655" s="251"/>
      <c r="IBN2655" s="251"/>
      <c r="IBO2655" s="52"/>
      <c r="IBP2655" s="250"/>
      <c r="IBQ2655" s="65"/>
      <c r="IBR2655" s="251"/>
      <c r="IBS2655" s="251"/>
      <c r="IBT2655" s="251"/>
      <c r="IBU2655" s="52"/>
      <c r="IBV2655" s="250"/>
      <c r="IBW2655" s="65"/>
      <c r="IBX2655" s="251"/>
      <c r="IBY2655" s="251"/>
      <c r="IBZ2655" s="251"/>
      <c r="ICA2655" s="52"/>
      <c r="ICB2655" s="250"/>
      <c r="ICC2655" s="65"/>
      <c r="ICD2655" s="251"/>
      <c r="ICE2655" s="251"/>
      <c r="ICF2655" s="251"/>
      <c r="ICG2655" s="52"/>
      <c r="ICH2655" s="250"/>
      <c r="ICI2655" s="65"/>
      <c r="ICJ2655" s="251"/>
      <c r="ICK2655" s="251"/>
      <c r="ICL2655" s="251"/>
      <c r="ICM2655" s="52"/>
      <c r="ICN2655" s="250"/>
      <c r="ICO2655" s="65"/>
      <c r="ICP2655" s="251"/>
      <c r="ICQ2655" s="251"/>
      <c r="ICR2655" s="251"/>
      <c r="ICS2655" s="52"/>
      <c r="ICT2655" s="250"/>
      <c r="ICU2655" s="65"/>
      <c r="ICV2655" s="251"/>
      <c r="ICW2655" s="251"/>
      <c r="ICX2655" s="251"/>
      <c r="ICY2655" s="52"/>
      <c r="ICZ2655" s="250"/>
      <c r="IDA2655" s="65"/>
      <c r="IDB2655" s="251"/>
      <c r="IDC2655" s="251"/>
      <c r="IDD2655" s="251"/>
      <c r="IDE2655" s="52"/>
      <c r="IDF2655" s="250"/>
      <c r="IDG2655" s="65"/>
      <c r="IDH2655" s="251"/>
      <c r="IDI2655" s="251"/>
      <c r="IDJ2655" s="251"/>
      <c r="IDK2655" s="52"/>
      <c r="IDL2655" s="250"/>
      <c r="IDM2655" s="65"/>
      <c r="IDN2655" s="251"/>
      <c r="IDO2655" s="251"/>
      <c r="IDP2655" s="251"/>
      <c r="IDQ2655" s="52"/>
      <c r="IDR2655" s="250"/>
      <c r="IDS2655" s="65"/>
      <c r="IDT2655" s="251"/>
      <c r="IDU2655" s="251"/>
      <c r="IDV2655" s="251"/>
      <c r="IDW2655" s="52"/>
      <c r="IDX2655" s="250"/>
      <c r="IDY2655" s="65"/>
      <c r="IDZ2655" s="251"/>
      <c r="IEA2655" s="251"/>
      <c r="IEB2655" s="251"/>
      <c r="IEC2655" s="52"/>
      <c r="IED2655" s="250"/>
      <c r="IEE2655" s="65"/>
      <c r="IEF2655" s="251"/>
      <c r="IEG2655" s="251"/>
      <c r="IEH2655" s="251"/>
      <c r="IEI2655" s="52"/>
      <c r="IEJ2655" s="250"/>
      <c r="IEK2655" s="65"/>
      <c r="IEL2655" s="251"/>
      <c r="IEM2655" s="251"/>
      <c r="IEN2655" s="251"/>
      <c r="IEO2655" s="52"/>
      <c r="IEP2655" s="250"/>
      <c r="IEQ2655" s="65"/>
      <c r="IER2655" s="251"/>
      <c r="IES2655" s="251"/>
      <c r="IET2655" s="251"/>
      <c r="IEU2655" s="52"/>
      <c r="IEV2655" s="250"/>
      <c r="IEW2655" s="65"/>
      <c r="IEX2655" s="251"/>
      <c r="IEY2655" s="251"/>
      <c r="IEZ2655" s="251"/>
      <c r="IFA2655" s="52"/>
      <c r="IFB2655" s="250"/>
      <c r="IFC2655" s="65"/>
      <c r="IFD2655" s="251"/>
      <c r="IFE2655" s="251"/>
      <c r="IFF2655" s="251"/>
      <c r="IFG2655" s="52"/>
      <c r="IFH2655" s="250"/>
      <c r="IFI2655" s="65"/>
      <c r="IFJ2655" s="251"/>
      <c r="IFK2655" s="251"/>
      <c r="IFL2655" s="251"/>
      <c r="IFM2655" s="52"/>
      <c r="IFN2655" s="250"/>
      <c r="IFO2655" s="65"/>
      <c r="IFP2655" s="251"/>
      <c r="IFQ2655" s="251"/>
      <c r="IFR2655" s="251"/>
      <c r="IFS2655" s="52"/>
      <c r="IFT2655" s="250"/>
      <c r="IFU2655" s="65"/>
      <c r="IFV2655" s="251"/>
      <c r="IFW2655" s="251"/>
      <c r="IFX2655" s="251"/>
      <c r="IFY2655" s="52"/>
      <c r="IFZ2655" s="250"/>
      <c r="IGA2655" s="65"/>
      <c r="IGB2655" s="251"/>
      <c r="IGC2655" s="251"/>
      <c r="IGD2655" s="251"/>
      <c r="IGE2655" s="52"/>
      <c r="IGF2655" s="250"/>
      <c r="IGG2655" s="65"/>
      <c r="IGH2655" s="251"/>
      <c r="IGI2655" s="251"/>
      <c r="IGJ2655" s="251"/>
      <c r="IGK2655" s="52"/>
      <c r="IGL2655" s="250"/>
      <c r="IGM2655" s="65"/>
      <c r="IGN2655" s="251"/>
      <c r="IGO2655" s="251"/>
      <c r="IGP2655" s="251"/>
      <c r="IGQ2655" s="52"/>
      <c r="IGR2655" s="250"/>
      <c r="IGS2655" s="65"/>
      <c r="IGT2655" s="251"/>
      <c r="IGU2655" s="251"/>
      <c r="IGV2655" s="251"/>
      <c r="IGW2655" s="52"/>
      <c r="IGX2655" s="250"/>
      <c r="IGY2655" s="65"/>
      <c r="IGZ2655" s="251"/>
      <c r="IHA2655" s="251"/>
      <c r="IHB2655" s="251"/>
      <c r="IHC2655" s="52"/>
      <c r="IHD2655" s="250"/>
      <c r="IHE2655" s="65"/>
      <c r="IHF2655" s="251"/>
      <c r="IHG2655" s="251"/>
      <c r="IHH2655" s="251"/>
      <c r="IHI2655" s="52"/>
      <c r="IHJ2655" s="250"/>
      <c r="IHK2655" s="65"/>
      <c r="IHL2655" s="251"/>
      <c r="IHM2655" s="251"/>
      <c r="IHN2655" s="251"/>
      <c r="IHO2655" s="52"/>
      <c r="IHP2655" s="250"/>
      <c r="IHQ2655" s="65"/>
      <c r="IHR2655" s="251"/>
      <c r="IHS2655" s="251"/>
      <c r="IHT2655" s="251"/>
      <c r="IHU2655" s="52"/>
      <c r="IHV2655" s="250"/>
      <c r="IHW2655" s="65"/>
      <c r="IHX2655" s="251"/>
      <c r="IHY2655" s="251"/>
      <c r="IHZ2655" s="251"/>
      <c r="IIA2655" s="52"/>
      <c r="IIB2655" s="250"/>
      <c r="IIC2655" s="65"/>
      <c r="IID2655" s="251"/>
      <c r="IIE2655" s="251"/>
      <c r="IIF2655" s="251"/>
      <c r="IIG2655" s="52"/>
      <c r="IIH2655" s="250"/>
      <c r="III2655" s="65"/>
      <c r="IIJ2655" s="251"/>
      <c r="IIK2655" s="251"/>
      <c r="IIL2655" s="251"/>
      <c r="IIM2655" s="52"/>
      <c r="IIN2655" s="250"/>
      <c r="IIO2655" s="65"/>
      <c r="IIP2655" s="251"/>
      <c r="IIQ2655" s="251"/>
      <c r="IIR2655" s="251"/>
      <c r="IIS2655" s="52"/>
      <c r="IIT2655" s="250"/>
      <c r="IIU2655" s="65"/>
      <c r="IIV2655" s="251"/>
      <c r="IIW2655" s="251"/>
      <c r="IIX2655" s="251"/>
      <c r="IIY2655" s="52"/>
      <c r="IIZ2655" s="250"/>
      <c r="IJA2655" s="65"/>
      <c r="IJB2655" s="251"/>
      <c r="IJC2655" s="251"/>
      <c r="IJD2655" s="251"/>
      <c r="IJE2655" s="52"/>
      <c r="IJF2655" s="250"/>
      <c r="IJG2655" s="65"/>
      <c r="IJH2655" s="251"/>
      <c r="IJI2655" s="251"/>
      <c r="IJJ2655" s="251"/>
      <c r="IJK2655" s="52"/>
      <c r="IJL2655" s="250"/>
      <c r="IJM2655" s="65"/>
      <c r="IJN2655" s="251"/>
      <c r="IJO2655" s="251"/>
      <c r="IJP2655" s="251"/>
      <c r="IJQ2655" s="52"/>
      <c r="IJR2655" s="250"/>
      <c r="IJS2655" s="65"/>
      <c r="IJT2655" s="251"/>
      <c r="IJU2655" s="251"/>
      <c r="IJV2655" s="251"/>
      <c r="IJW2655" s="52"/>
      <c r="IJX2655" s="250"/>
      <c r="IJY2655" s="65"/>
      <c r="IJZ2655" s="251"/>
      <c r="IKA2655" s="251"/>
      <c r="IKB2655" s="251"/>
      <c r="IKC2655" s="52"/>
      <c r="IKD2655" s="250"/>
      <c r="IKE2655" s="65"/>
      <c r="IKF2655" s="251"/>
      <c r="IKG2655" s="251"/>
      <c r="IKH2655" s="251"/>
      <c r="IKI2655" s="52"/>
      <c r="IKJ2655" s="250"/>
      <c r="IKK2655" s="65"/>
      <c r="IKL2655" s="251"/>
      <c r="IKM2655" s="251"/>
      <c r="IKN2655" s="251"/>
      <c r="IKO2655" s="52"/>
      <c r="IKP2655" s="250"/>
      <c r="IKQ2655" s="65"/>
      <c r="IKR2655" s="251"/>
      <c r="IKS2655" s="251"/>
      <c r="IKT2655" s="251"/>
      <c r="IKU2655" s="52"/>
      <c r="IKV2655" s="250"/>
      <c r="IKW2655" s="65"/>
      <c r="IKX2655" s="251"/>
      <c r="IKY2655" s="251"/>
      <c r="IKZ2655" s="251"/>
      <c r="ILA2655" s="52"/>
      <c r="ILB2655" s="250"/>
      <c r="ILC2655" s="65"/>
      <c r="ILD2655" s="251"/>
      <c r="ILE2655" s="251"/>
      <c r="ILF2655" s="251"/>
      <c r="ILG2655" s="52"/>
      <c r="ILH2655" s="250"/>
      <c r="ILI2655" s="65"/>
      <c r="ILJ2655" s="251"/>
      <c r="ILK2655" s="251"/>
      <c r="ILL2655" s="251"/>
      <c r="ILM2655" s="52"/>
      <c r="ILN2655" s="250"/>
      <c r="ILO2655" s="65"/>
      <c r="ILP2655" s="251"/>
      <c r="ILQ2655" s="251"/>
      <c r="ILR2655" s="251"/>
      <c r="ILS2655" s="52"/>
      <c r="ILT2655" s="250"/>
      <c r="ILU2655" s="65"/>
      <c r="ILV2655" s="251"/>
      <c r="ILW2655" s="251"/>
      <c r="ILX2655" s="251"/>
      <c r="ILY2655" s="52"/>
      <c r="ILZ2655" s="250"/>
      <c r="IMA2655" s="65"/>
      <c r="IMB2655" s="251"/>
      <c r="IMC2655" s="251"/>
      <c r="IMD2655" s="251"/>
      <c r="IME2655" s="52"/>
      <c r="IMF2655" s="250"/>
      <c r="IMG2655" s="65"/>
      <c r="IMH2655" s="251"/>
      <c r="IMI2655" s="251"/>
      <c r="IMJ2655" s="251"/>
      <c r="IMK2655" s="52"/>
      <c r="IML2655" s="250"/>
      <c r="IMM2655" s="65"/>
      <c r="IMN2655" s="251"/>
      <c r="IMO2655" s="251"/>
      <c r="IMP2655" s="251"/>
      <c r="IMQ2655" s="52"/>
      <c r="IMR2655" s="250"/>
      <c r="IMS2655" s="65"/>
      <c r="IMT2655" s="251"/>
      <c r="IMU2655" s="251"/>
      <c r="IMV2655" s="251"/>
      <c r="IMW2655" s="52"/>
      <c r="IMX2655" s="250"/>
      <c r="IMY2655" s="65"/>
      <c r="IMZ2655" s="251"/>
      <c r="INA2655" s="251"/>
      <c r="INB2655" s="251"/>
      <c r="INC2655" s="52"/>
      <c r="IND2655" s="250"/>
      <c r="INE2655" s="65"/>
      <c r="INF2655" s="251"/>
      <c r="ING2655" s="251"/>
      <c r="INH2655" s="251"/>
      <c r="INI2655" s="52"/>
      <c r="INJ2655" s="250"/>
      <c r="INK2655" s="65"/>
      <c r="INL2655" s="251"/>
      <c r="INM2655" s="251"/>
      <c r="INN2655" s="251"/>
      <c r="INO2655" s="52"/>
      <c r="INP2655" s="250"/>
      <c r="INQ2655" s="65"/>
      <c r="INR2655" s="251"/>
      <c r="INS2655" s="251"/>
      <c r="INT2655" s="251"/>
      <c r="INU2655" s="52"/>
      <c r="INV2655" s="250"/>
      <c r="INW2655" s="65"/>
      <c r="INX2655" s="251"/>
      <c r="INY2655" s="251"/>
      <c r="INZ2655" s="251"/>
      <c r="IOA2655" s="52"/>
      <c r="IOB2655" s="250"/>
      <c r="IOC2655" s="65"/>
      <c r="IOD2655" s="251"/>
      <c r="IOE2655" s="251"/>
      <c r="IOF2655" s="251"/>
      <c r="IOG2655" s="52"/>
      <c r="IOH2655" s="250"/>
      <c r="IOI2655" s="65"/>
      <c r="IOJ2655" s="251"/>
      <c r="IOK2655" s="251"/>
      <c r="IOL2655" s="251"/>
      <c r="IOM2655" s="52"/>
      <c r="ION2655" s="250"/>
      <c r="IOO2655" s="65"/>
      <c r="IOP2655" s="251"/>
      <c r="IOQ2655" s="251"/>
      <c r="IOR2655" s="251"/>
      <c r="IOS2655" s="52"/>
      <c r="IOT2655" s="250"/>
      <c r="IOU2655" s="65"/>
      <c r="IOV2655" s="251"/>
      <c r="IOW2655" s="251"/>
      <c r="IOX2655" s="251"/>
      <c r="IOY2655" s="52"/>
      <c r="IOZ2655" s="250"/>
      <c r="IPA2655" s="65"/>
      <c r="IPB2655" s="251"/>
      <c r="IPC2655" s="251"/>
      <c r="IPD2655" s="251"/>
      <c r="IPE2655" s="52"/>
      <c r="IPF2655" s="250"/>
      <c r="IPG2655" s="65"/>
      <c r="IPH2655" s="251"/>
      <c r="IPI2655" s="251"/>
      <c r="IPJ2655" s="251"/>
      <c r="IPK2655" s="52"/>
      <c r="IPL2655" s="250"/>
      <c r="IPM2655" s="65"/>
      <c r="IPN2655" s="251"/>
      <c r="IPO2655" s="251"/>
      <c r="IPP2655" s="251"/>
      <c r="IPQ2655" s="52"/>
      <c r="IPR2655" s="250"/>
      <c r="IPS2655" s="65"/>
      <c r="IPT2655" s="251"/>
      <c r="IPU2655" s="251"/>
      <c r="IPV2655" s="251"/>
      <c r="IPW2655" s="52"/>
      <c r="IPX2655" s="250"/>
      <c r="IPY2655" s="65"/>
      <c r="IPZ2655" s="251"/>
      <c r="IQA2655" s="251"/>
      <c r="IQB2655" s="251"/>
      <c r="IQC2655" s="52"/>
      <c r="IQD2655" s="250"/>
      <c r="IQE2655" s="65"/>
      <c r="IQF2655" s="251"/>
      <c r="IQG2655" s="251"/>
      <c r="IQH2655" s="251"/>
      <c r="IQI2655" s="52"/>
      <c r="IQJ2655" s="250"/>
      <c r="IQK2655" s="65"/>
      <c r="IQL2655" s="251"/>
      <c r="IQM2655" s="251"/>
      <c r="IQN2655" s="251"/>
      <c r="IQO2655" s="52"/>
      <c r="IQP2655" s="250"/>
      <c r="IQQ2655" s="65"/>
      <c r="IQR2655" s="251"/>
      <c r="IQS2655" s="251"/>
      <c r="IQT2655" s="251"/>
      <c r="IQU2655" s="52"/>
      <c r="IQV2655" s="250"/>
      <c r="IQW2655" s="65"/>
      <c r="IQX2655" s="251"/>
      <c r="IQY2655" s="251"/>
      <c r="IQZ2655" s="251"/>
      <c r="IRA2655" s="52"/>
      <c r="IRB2655" s="250"/>
      <c r="IRC2655" s="65"/>
      <c r="IRD2655" s="251"/>
      <c r="IRE2655" s="251"/>
      <c r="IRF2655" s="251"/>
      <c r="IRG2655" s="52"/>
      <c r="IRH2655" s="250"/>
      <c r="IRI2655" s="65"/>
      <c r="IRJ2655" s="251"/>
      <c r="IRK2655" s="251"/>
      <c r="IRL2655" s="251"/>
      <c r="IRM2655" s="52"/>
      <c r="IRN2655" s="250"/>
      <c r="IRO2655" s="65"/>
      <c r="IRP2655" s="251"/>
      <c r="IRQ2655" s="251"/>
      <c r="IRR2655" s="251"/>
      <c r="IRS2655" s="52"/>
      <c r="IRT2655" s="250"/>
      <c r="IRU2655" s="65"/>
      <c r="IRV2655" s="251"/>
      <c r="IRW2655" s="251"/>
      <c r="IRX2655" s="251"/>
      <c r="IRY2655" s="52"/>
      <c r="IRZ2655" s="250"/>
      <c r="ISA2655" s="65"/>
      <c r="ISB2655" s="251"/>
      <c r="ISC2655" s="251"/>
      <c r="ISD2655" s="251"/>
      <c r="ISE2655" s="52"/>
      <c r="ISF2655" s="250"/>
      <c r="ISG2655" s="65"/>
      <c r="ISH2655" s="251"/>
      <c r="ISI2655" s="251"/>
      <c r="ISJ2655" s="251"/>
      <c r="ISK2655" s="52"/>
      <c r="ISL2655" s="250"/>
      <c r="ISM2655" s="65"/>
      <c r="ISN2655" s="251"/>
      <c r="ISO2655" s="251"/>
      <c r="ISP2655" s="251"/>
      <c r="ISQ2655" s="52"/>
      <c r="ISR2655" s="250"/>
      <c r="ISS2655" s="65"/>
      <c r="IST2655" s="251"/>
      <c r="ISU2655" s="251"/>
      <c r="ISV2655" s="251"/>
      <c r="ISW2655" s="52"/>
      <c r="ISX2655" s="250"/>
      <c r="ISY2655" s="65"/>
      <c r="ISZ2655" s="251"/>
      <c r="ITA2655" s="251"/>
      <c r="ITB2655" s="251"/>
      <c r="ITC2655" s="52"/>
      <c r="ITD2655" s="250"/>
      <c r="ITE2655" s="65"/>
      <c r="ITF2655" s="251"/>
      <c r="ITG2655" s="251"/>
      <c r="ITH2655" s="251"/>
      <c r="ITI2655" s="52"/>
      <c r="ITJ2655" s="250"/>
      <c r="ITK2655" s="65"/>
      <c r="ITL2655" s="251"/>
      <c r="ITM2655" s="251"/>
      <c r="ITN2655" s="251"/>
      <c r="ITO2655" s="52"/>
      <c r="ITP2655" s="250"/>
      <c r="ITQ2655" s="65"/>
      <c r="ITR2655" s="251"/>
      <c r="ITS2655" s="251"/>
      <c r="ITT2655" s="251"/>
      <c r="ITU2655" s="52"/>
      <c r="ITV2655" s="250"/>
      <c r="ITW2655" s="65"/>
      <c r="ITX2655" s="251"/>
      <c r="ITY2655" s="251"/>
      <c r="ITZ2655" s="251"/>
      <c r="IUA2655" s="52"/>
      <c r="IUB2655" s="250"/>
      <c r="IUC2655" s="65"/>
      <c r="IUD2655" s="251"/>
      <c r="IUE2655" s="251"/>
      <c r="IUF2655" s="251"/>
      <c r="IUG2655" s="52"/>
      <c r="IUH2655" s="250"/>
      <c r="IUI2655" s="65"/>
      <c r="IUJ2655" s="251"/>
      <c r="IUK2655" s="251"/>
      <c r="IUL2655" s="251"/>
      <c r="IUM2655" s="52"/>
      <c r="IUN2655" s="250"/>
      <c r="IUO2655" s="65"/>
      <c r="IUP2655" s="251"/>
      <c r="IUQ2655" s="251"/>
      <c r="IUR2655" s="251"/>
      <c r="IUS2655" s="52"/>
      <c r="IUT2655" s="250"/>
      <c r="IUU2655" s="65"/>
      <c r="IUV2655" s="251"/>
      <c r="IUW2655" s="251"/>
      <c r="IUX2655" s="251"/>
      <c r="IUY2655" s="52"/>
      <c r="IUZ2655" s="250"/>
      <c r="IVA2655" s="65"/>
      <c r="IVB2655" s="251"/>
      <c r="IVC2655" s="251"/>
      <c r="IVD2655" s="251"/>
      <c r="IVE2655" s="52"/>
      <c r="IVF2655" s="250"/>
      <c r="IVG2655" s="65"/>
      <c r="IVH2655" s="251"/>
      <c r="IVI2655" s="251"/>
      <c r="IVJ2655" s="251"/>
      <c r="IVK2655" s="52"/>
      <c r="IVL2655" s="250"/>
      <c r="IVM2655" s="65"/>
      <c r="IVN2655" s="251"/>
      <c r="IVO2655" s="251"/>
      <c r="IVP2655" s="251"/>
      <c r="IVQ2655" s="52"/>
      <c r="IVR2655" s="250"/>
      <c r="IVS2655" s="65"/>
      <c r="IVT2655" s="251"/>
      <c r="IVU2655" s="251"/>
      <c r="IVV2655" s="251"/>
      <c r="IVW2655" s="52"/>
      <c r="IVX2655" s="250"/>
      <c r="IVY2655" s="65"/>
      <c r="IVZ2655" s="251"/>
      <c r="IWA2655" s="251"/>
      <c r="IWB2655" s="251"/>
      <c r="IWC2655" s="52"/>
      <c r="IWD2655" s="250"/>
      <c r="IWE2655" s="65"/>
      <c r="IWF2655" s="251"/>
      <c r="IWG2655" s="251"/>
      <c r="IWH2655" s="251"/>
      <c r="IWI2655" s="52"/>
      <c r="IWJ2655" s="250"/>
      <c r="IWK2655" s="65"/>
      <c r="IWL2655" s="251"/>
      <c r="IWM2655" s="251"/>
      <c r="IWN2655" s="251"/>
      <c r="IWO2655" s="52"/>
      <c r="IWP2655" s="250"/>
      <c r="IWQ2655" s="65"/>
      <c r="IWR2655" s="251"/>
      <c r="IWS2655" s="251"/>
      <c r="IWT2655" s="251"/>
      <c r="IWU2655" s="52"/>
      <c r="IWV2655" s="250"/>
      <c r="IWW2655" s="65"/>
      <c r="IWX2655" s="251"/>
      <c r="IWY2655" s="251"/>
      <c r="IWZ2655" s="251"/>
      <c r="IXA2655" s="52"/>
      <c r="IXB2655" s="250"/>
      <c r="IXC2655" s="65"/>
      <c r="IXD2655" s="251"/>
      <c r="IXE2655" s="251"/>
      <c r="IXF2655" s="251"/>
      <c r="IXG2655" s="52"/>
      <c r="IXH2655" s="250"/>
      <c r="IXI2655" s="65"/>
      <c r="IXJ2655" s="251"/>
      <c r="IXK2655" s="251"/>
      <c r="IXL2655" s="251"/>
      <c r="IXM2655" s="52"/>
      <c r="IXN2655" s="250"/>
      <c r="IXO2655" s="65"/>
      <c r="IXP2655" s="251"/>
      <c r="IXQ2655" s="251"/>
      <c r="IXR2655" s="251"/>
      <c r="IXS2655" s="52"/>
      <c r="IXT2655" s="250"/>
      <c r="IXU2655" s="65"/>
      <c r="IXV2655" s="251"/>
      <c r="IXW2655" s="251"/>
      <c r="IXX2655" s="251"/>
      <c r="IXY2655" s="52"/>
      <c r="IXZ2655" s="250"/>
      <c r="IYA2655" s="65"/>
      <c r="IYB2655" s="251"/>
      <c r="IYC2655" s="251"/>
      <c r="IYD2655" s="251"/>
      <c r="IYE2655" s="52"/>
      <c r="IYF2655" s="250"/>
      <c r="IYG2655" s="65"/>
      <c r="IYH2655" s="251"/>
      <c r="IYI2655" s="251"/>
      <c r="IYJ2655" s="251"/>
      <c r="IYK2655" s="52"/>
      <c r="IYL2655" s="250"/>
      <c r="IYM2655" s="65"/>
      <c r="IYN2655" s="251"/>
      <c r="IYO2655" s="251"/>
      <c r="IYP2655" s="251"/>
      <c r="IYQ2655" s="52"/>
      <c r="IYR2655" s="250"/>
      <c r="IYS2655" s="65"/>
      <c r="IYT2655" s="251"/>
      <c r="IYU2655" s="251"/>
      <c r="IYV2655" s="251"/>
      <c r="IYW2655" s="52"/>
      <c r="IYX2655" s="250"/>
      <c r="IYY2655" s="65"/>
      <c r="IYZ2655" s="251"/>
      <c r="IZA2655" s="251"/>
      <c r="IZB2655" s="251"/>
      <c r="IZC2655" s="52"/>
      <c r="IZD2655" s="250"/>
      <c r="IZE2655" s="65"/>
      <c r="IZF2655" s="251"/>
      <c r="IZG2655" s="251"/>
      <c r="IZH2655" s="251"/>
      <c r="IZI2655" s="52"/>
      <c r="IZJ2655" s="250"/>
      <c r="IZK2655" s="65"/>
      <c r="IZL2655" s="251"/>
      <c r="IZM2655" s="251"/>
      <c r="IZN2655" s="251"/>
      <c r="IZO2655" s="52"/>
      <c r="IZP2655" s="250"/>
      <c r="IZQ2655" s="65"/>
      <c r="IZR2655" s="251"/>
      <c r="IZS2655" s="251"/>
      <c r="IZT2655" s="251"/>
      <c r="IZU2655" s="52"/>
      <c r="IZV2655" s="250"/>
      <c r="IZW2655" s="65"/>
      <c r="IZX2655" s="251"/>
      <c r="IZY2655" s="251"/>
      <c r="IZZ2655" s="251"/>
      <c r="JAA2655" s="52"/>
      <c r="JAB2655" s="250"/>
      <c r="JAC2655" s="65"/>
      <c r="JAD2655" s="251"/>
      <c r="JAE2655" s="251"/>
      <c r="JAF2655" s="251"/>
      <c r="JAG2655" s="52"/>
      <c r="JAH2655" s="250"/>
      <c r="JAI2655" s="65"/>
      <c r="JAJ2655" s="251"/>
      <c r="JAK2655" s="251"/>
      <c r="JAL2655" s="251"/>
      <c r="JAM2655" s="52"/>
      <c r="JAN2655" s="250"/>
      <c r="JAO2655" s="65"/>
      <c r="JAP2655" s="251"/>
      <c r="JAQ2655" s="251"/>
      <c r="JAR2655" s="251"/>
      <c r="JAS2655" s="52"/>
      <c r="JAT2655" s="250"/>
      <c r="JAU2655" s="65"/>
      <c r="JAV2655" s="251"/>
      <c r="JAW2655" s="251"/>
      <c r="JAX2655" s="251"/>
      <c r="JAY2655" s="52"/>
      <c r="JAZ2655" s="250"/>
      <c r="JBA2655" s="65"/>
      <c r="JBB2655" s="251"/>
      <c r="JBC2655" s="251"/>
      <c r="JBD2655" s="251"/>
      <c r="JBE2655" s="52"/>
      <c r="JBF2655" s="250"/>
      <c r="JBG2655" s="65"/>
      <c r="JBH2655" s="251"/>
      <c r="JBI2655" s="251"/>
      <c r="JBJ2655" s="251"/>
      <c r="JBK2655" s="52"/>
      <c r="JBL2655" s="250"/>
      <c r="JBM2655" s="65"/>
      <c r="JBN2655" s="251"/>
      <c r="JBO2655" s="251"/>
      <c r="JBP2655" s="251"/>
      <c r="JBQ2655" s="52"/>
      <c r="JBR2655" s="250"/>
      <c r="JBS2655" s="65"/>
      <c r="JBT2655" s="251"/>
      <c r="JBU2655" s="251"/>
      <c r="JBV2655" s="251"/>
      <c r="JBW2655" s="52"/>
      <c r="JBX2655" s="250"/>
      <c r="JBY2655" s="65"/>
      <c r="JBZ2655" s="251"/>
      <c r="JCA2655" s="251"/>
      <c r="JCB2655" s="251"/>
      <c r="JCC2655" s="52"/>
      <c r="JCD2655" s="250"/>
      <c r="JCE2655" s="65"/>
      <c r="JCF2655" s="251"/>
      <c r="JCG2655" s="251"/>
      <c r="JCH2655" s="251"/>
      <c r="JCI2655" s="52"/>
      <c r="JCJ2655" s="250"/>
      <c r="JCK2655" s="65"/>
      <c r="JCL2655" s="251"/>
      <c r="JCM2655" s="251"/>
      <c r="JCN2655" s="251"/>
      <c r="JCO2655" s="52"/>
      <c r="JCP2655" s="250"/>
      <c r="JCQ2655" s="65"/>
      <c r="JCR2655" s="251"/>
      <c r="JCS2655" s="251"/>
      <c r="JCT2655" s="251"/>
      <c r="JCU2655" s="52"/>
      <c r="JCV2655" s="250"/>
      <c r="JCW2655" s="65"/>
      <c r="JCX2655" s="251"/>
      <c r="JCY2655" s="251"/>
      <c r="JCZ2655" s="251"/>
      <c r="JDA2655" s="52"/>
      <c r="JDB2655" s="250"/>
      <c r="JDC2655" s="65"/>
      <c r="JDD2655" s="251"/>
      <c r="JDE2655" s="251"/>
      <c r="JDF2655" s="251"/>
      <c r="JDG2655" s="52"/>
      <c r="JDH2655" s="250"/>
      <c r="JDI2655" s="65"/>
      <c r="JDJ2655" s="251"/>
      <c r="JDK2655" s="251"/>
      <c r="JDL2655" s="251"/>
      <c r="JDM2655" s="52"/>
      <c r="JDN2655" s="250"/>
      <c r="JDO2655" s="65"/>
      <c r="JDP2655" s="251"/>
      <c r="JDQ2655" s="251"/>
      <c r="JDR2655" s="251"/>
      <c r="JDS2655" s="52"/>
      <c r="JDT2655" s="250"/>
      <c r="JDU2655" s="65"/>
      <c r="JDV2655" s="251"/>
      <c r="JDW2655" s="251"/>
      <c r="JDX2655" s="251"/>
      <c r="JDY2655" s="52"/>
      <c r="JDZ2655" s="250"/>
      <c r="JEA2655" s="65"/>
      <c r="JEB2655" s="251"/>
      <c r="JEC2655" s="251"/>
      <c r="JED2655" s="251"/>
      <c r="JEE2655" s="52"/>
      <c r="JEF2655" s="250"/>
      <c r="JEG2655" s="65"/>
      <c r="JEH2655" s="251"/>
      <c r="JEI2655" s="251"/>
      <c r="JEJ2655" s="251"/>
      <c r="JEK2655" s="52"/>
      <c r="JEL2655" s="250"/>
      <c r="JEM2655" s="65"/>
      <c r="JEN2655" s="251"/>
      <c r="JEO2655" s="251"/>
      <c r="JEP2655" s="251"/>
      <c r="JEQ2655" s="52"/>
      <c r="JER2655" s="250"/>
      <c r="JES2655" s="65"/>
      <c r="JET2655" s="251"/>
      <c r="JEU2655" s="251"/>
      <c r="JEV2655" s="251"/>
      <c r="JEW2655" s="52"/>
      <c r="JEX2655" s="250"/>
      <c r="JEY2655" s="65"/>
      <c r="JEZ2655" s="251"/>
      <c r="JFA2655" s="251"/>
      <c r="JFB2655" s="251"/>
      <c r="JFC2655" s="52"/>
      <c r="JFD2655" s="250"/>
      <c r="JFE2655" s="65"/>
      <c r="JFF2655" s="251"/>
      <c r="JFG2655" s="251"/>
      <c r="JFH2655" s="251"/>
      <c r="JFI2655" s="52"/>
      <c r="JFJ2655" s="250"/>
      <c r="JFK2655" s="65"/>
      <c r="JFL2655" s="251"/>
      <c r="JFM2655" s="251"/>
      <c r="JFN2655" s="251"/>
      <c r="JFO2655" s="52"/>
      <c r="JFP2655" s="250"/>
      <c r="JFQ2655" s="65"/>
      <c r="JFR2655" s="251"/>
      <c r="JFS2655" s="251"/>
      <c r="JFT2655" s="251"/>
      <c r="JFU2655" s="52"/>
      <c r="JFV2655" s="250"/>
      <c r="JFW2655" s="65"/>
      <c r="JFX2655" s="251"/>
      <c r="JFY2655" s="251"/>
      <c r="JFZ2655" s="251"/>
      <c r="JGA2655" s="52"/>
      <c r="JGB2655" s="250"/>
      <c r="JGC2655" s="65"/>
      <c r="JGD2655" s="251"/>
      <c r="JGE2655" s="251"/>
      <c r="JGF2655" s="251"/>
      <c r="JGG2655" s="52"/>
      <c r="JGH2655" s="250"/>
      <c r="JGI2655" s="65"/>
      <c r="JGJ2655" s="251"/>
      <c r="JGK2655" s="251"/>
      <c r="JGL2655" s="251"/>
      <c r="JGM2655" s="52"/>
      <c r="JGN2655" s="250"/>
      <c r="JGO2655" s="65"/>
      <c r="JGP2655" s="251"/>
      <c r="JGQ2655" s="251"/>
      <c r="JGR2655" s="251"/>
      <c r="JGS2655" s="52"/>
      <c r="JGT2655" s="250"/>
      <c r="JGU2655" s="65"/>
      <c r="JGV2655" s="251"/>
      <c r="JGW2655" s="251"/>
      <c r="JGX2655" s="251"/>
      <c r="JGY2655" s="52"/>
      <c r="JGZ2655" s="250"/>
      <c r="JHA2655" s="65"/>
      <c r="JHB2655" s="251"/>
      <c r="JHC2655" s="251"/>
      <c r="JHD2655" s="251"/>
      <c r="JHE2655" s="52"/>
      <c r="JHF2655" s="250"/>
      <c r="JHG2655" s="65"/>
      <c r="JHH2655" s="251"/>
      <c r="JHI2655" s="251"/>
      <c r="JHJ2655" s="251"/>
      <c r="JHK2655" s="52"/>
      <c r="JHL2655" s="250"/>
      <c r="JHM2655" s="65"/>
      <c r="JHN2655" s="251"/>
      <c r="JHO2655" s="251"/>
      <c r="JHP2655" s="251"/>
      <c r="JHQ2655" s="52"/>
      <c r="JHR2655" s="250"/>
      <c r="JHS2655" s="65"/>
      <c r="JHT2655" s="251"/>
      <c r="JHU2655" s="251"/>
      <c r="JHV2655" s="251"/>
      <c r="JHW2655" s="52"/>
      <c r="JHX2655" s="250"/>
      <c r="JHY2655" s="65"/>
      <c r="JHZ2655" s="251"/>
      <c r="JIA2655" s="251"/>
      <c r="JIB2655" s="251"/>
      <c r="JIC2655" s="52"/>
      <c r="JID2655" s="250"/>
      <c r="JIE2655" s="65"/>
      <c r="JIF2655" s="251"/>
      <c r="JIG2655" s="251"/>
      <c r="JIH2655" s="251"/>
      <c r="JII2655" s="52"/>
      <c r="JIJ2655" s="250"/>
      <c r="JIK2655" s="65"/>
      <c r="JIL2655" s="251"/>
      <c r="JIM2655" s="251"/>
      <c r="JIN2655" s="251"/>
      <c r="JIO2655" s="52"/>
      <c r="JIP2655" s="250"/>
      <c r="JIQ2655" s="65"/>
      <c r="JIR2655" s="251"/>
      <c r="JIS2655" s="251"/>
      <c r="JIT2655" s="251"/>
      <c r="JIU2655" s="52"/>
      <c r="JIV2655" s="250"/>
      <c r="JIW2655" s="65"/>
      <c r="JIX2655" s="251"/>
      <c r="JIY2655" s="251"/>
      <c r="JIZ2655" s="251"/>
      <c r="JJA2655" s="52"/>
      <c r="JJB2655" s="250"/>
      <c r="JJC2655" s="65"/>
      <c r="JJD2655" s="251"/>
      <c r="JJE2655" s="251"/>
      <c r="JJF2655" s="251"/>
      <c r="JJG2655" s="52"/>
      <c r="JJH2655" s="250"/>
      <c r="JJI2655" s="65"/>
      <c r="JJJ2655" s="251"/>
      <c r="JJK2655" s="251"/>
      <c r="JJL2655" s="251"/>
      <c r="JJM2655" s="52"/>
      <c r="JJN2655" s="250"/>
      <c r="JJO2655" s="65"/>
      <c r="JJP2655" s="251"/>
      <c r="JJQ2655" s="251"/>
      <c r="JJR2655" s="251"/>
      <c r="JJS2655" s="52"/>
      <c r="JJT2655" s="250"/>
      <c r="JJU2655" s="65"/>
      <c r="JJV2655" s="251"/>
      <c r="JJW2655" s="251"/>
      <c r="JJX2655" s="251"/>
      <c r="JJY2655" s="52"/>
      <c r="JJZ2655" s="250"/>
      <c r="JKA2655" s="65"/>
      <c r="JKB2655" s="251"/>
      <c r="JKC2655" s="251"/>
      <c r="JKD2655" s="251"/>
      <c r="JKE2655" s="52"/>
      <c r="JKF2655" s="250"/>
      <c r="JKG2655" s="65"/>
      <c r="JKH2655" s="251"/>
      <c r="JKI2655" s="251"/>
      <c r="JKJ2655" s="251"/>
      <c r="JKK2655" s="52"/>
      <c r="JKL2655" s="250"/>
      <c r="JKM2655" s="65"/>
      <c r="JKN2655" s="251"/>
      <c r="JKO2655" s="251"/>
      <c r="JKP2655" s="251"/>
      <c r="JKQ2655" s="52"/>
      <c r="JKR2655" s="250"/>
      <c r="JKS2655" s="65"/>
      <c r="JKT2655" s="251"/>
      <c r="JKU2655" s="251"/>
      <c r="JKV2655" s="251"/>
      <c r="JKW2655" s="52"/>
      <c r="JKX2655" s="250"/>
      <c r="JKY2655" s="65"/>
      <c r="JKZ2655" s="251"/>
      <c r="JLA2655" s="251"/>
      <c r="JLB2655" s="251"/>
      <c r="JLC2655" s="52"/>
      <c r="JLD2655" s="250"/>
      <c r="JLE2655" s="65"/>
      <c r="JLF2655" s="251"/>
      <c r="JLG2655" s="251"/>
      <c r="JLH2655" s="251"/>
      <c r="JLI2655" s="52"/>
      <c r="JLJ2655" s="250"/>
      <c r="JLK2655" s="65"/>
      <c r="JLL2655" s="251"/>
      <c r="JLM2655" s="251"/>
      <c r="JLN2655" s="251"/>
      <c r="JLO2655" s="52"/>
      <c r="JLP2655" s="250"/>
      <c r="JLQ2655" s="65"/>
      <c r="JLR2655" s="251"/>
      <c r="JLS2655" s="251"/>
      <c r="JLT2655" s="251"/>
      <c r="JLU2655" s="52"/>
      <c r="JLV2655" s="250"/>
      <c r="JLW2655" s="65"/>
      <c r="JLX2655" s="251"/>
      <c r="JLY2655" s="251"/>
      <c r="JLZ2655" s="251"/>
      <c r="JMA2655" s="52"/>
      <c r="JMB2655" s="250"/>
      <c r="JMC2655" s="65"/>
      <c r="JMD2655" s="251"/>
      <c r="JME2655" s="251"/>
      <c r="JMF2655" s="251"/>
      <c r="JMG2655" s="52"/>
      <c r="JMH2655" s="250"/>
      <c r="JMI2655" s="65"/>
      <c r="JMJ2655" s="251"/>
      <c r="JMK2655" s="251"/>
      <c r="JML2655" s="251"/>
      <c r="JMM2655" s="52"/>
      <c r="JMN2655" s="250"/>
      <c r="JMO2655" s="65"/>
      <c r="JMP2655" s="251"/>
      <c r="JMQ2655" s="251"/>
      <c r="JMR2655" s="251"/>
      <c r="JMS2655" s="52"/>
      <c r="JMT2655" s="250"/>
      <c r="JMU2655" s="65"/>
      <c r="JMV2655" s="251"/>
      <c r="JMW2655" s="251"/>
      <c r="JMX2655" s="251"/>
      <c r="JMY2655" s="52"/>
      <c r="JMZ2655" s="250"/>
      <c r="JNA2655" s="65"/>
      <c r="JNB2655" s="251"/>
      <c r="JNC2655" s="251"/>
      <c r="JND2655" s="251"/>
      <c r="JNE2655" s="52"/>
      <c r="JNF2655" s="250"/>
      <c r="JNG2655" s="65"/>
      <c r="JNH2655" s="251"/>
      <c r="JNI2655" s="251"/>
      <c r="JNJ2655" s="251"/>
      <c r="JNK2655" s="52"/>
      <c r="JNL2655" s="250"/>
      <c r="JNM2655" s="65"/>
      <c r="JNN2655" s="251"/>
      <c r="JNO2655" s="251"/>
      <c r="JNP2655" s="251"/>
      <c r="JNQ2655" s="52"/>
      <c r="JNR2655" s="250"/>
      <c r="JNS2655" s="65"/>
      <c r="JNT2655" s="251"/>
      <c r="JNU2655" s="251"/>
      <c r="JNV2655" s="251"/>
      <c r="JNW2655" s="52"/>
      <c r="JNX2655" s="250"/>
      <c r="JNY2655" s="65"/>
      <c r="JNZ2655" s="251"/>
      <c r="JOA2655" s="251"/>
      <c r="JOB2655" s="251"/>
      <c r="JOC2655" s="52"/>
      <c r="JOD2655" s="250"/>
      <c r="JOE2655" s="65"/>
      <c r="JOF2655" s="251"/>
      <c r="JOG2655" s="251"/>
      <c r="JOH2655" s="251"/>
      <c r="JOI2655" s="52"/>
      <c r="JOJ2655" s="250"/>
      <c r="JOK2655" s="65"/>
      <c r="JOL2655" s="251"/>
      <c r="JOM2655" s="251"/>
      <c r="JON2655" s="251"/>
      <c r="JOO2655" s="52"/>
      <c r="JOP2655" s="250"/>
      <c r="JOQ2655" s="65"/>
      <c r="JOR2655" s="251"/>
      <c r="JOS2655" s="251"/>
      <c r="JOT2655" s="251"/>
      <c r="JOU2655" s="52"/>
      <c r="JOV2655" s="250"/>
      <c r="JOW2655" s="65"/>
      <c r="JOX2655" s="251"/>
      <c r="JOY2655" s="251"/>
      <c r="JOZ2655" s="251"/>
      <c r="JPA2655" s="52"/>
      <c r="JPB2655" s="250"/>
      <c r="JPC2655" s="65"/>
      <c r="JPD2655" s="251"/>
      <c r="JPE2655" s="251"/>
      <c r="JPF2655" s="251"/>
      <c r="JPG2655" s="52"/>
      <c r="JPH2655" s="250"/>
      <c r="JPI2655" s="65"/>
      <c r="JPJ2655" s="251"/>
      <c r="JPK2655" s="251"/>
      <c r="JPL2655" s="251"/>
      <c r="JPM2655" s="52"/>
      <c r="JPN2655" s="250"/>
      <c r="JPO2655" s="65"/>
      <c r="JPP2655" s="251"/>
      <c r="JPQ2655" s="251"/>
      <c r="JPR2655" s="251"/>
      <c r="JPS2655" s="52"/>
      <c r="JPT2655" s="250"/>
      <c r="JPU2655" s="65"/>
      <c r="JPV2655" s="251"/>
      <c r="JPW2655" s="251"/>
      <c r="JPX2655" s="251"/>
      <c r="JPY2655" s="52"/>
      <c r="JPZ2655" s="250"/>
      <c r="JQA2655" s="65"/>
      <c r="JQB2655" s="251"/>
      <c r="JQC2655" s="251"/>
      <c r="JQD2655" s="251"/>
      <c r="JQE2655" s="52"/>
      <c r="JQF2655" s="250"/>
      <c r="JQG2655" s="65"/>
      <c r="JQH2655" s="251"/>
      <c r="JQI2655" s="251"/>
      <c r="JQJ2655" s="251"/>
      <c r="JQK2655" s="52"/>
      <c r="JQL2655" s="250"/>
      <c r="JQM2655" s="65"/>
      <c r="JQN2655" s="251"/>
      <c r="JQO2655" s="251"/>
      <c r="JQP2655" s="251"/>
      <c r="JQQ2655" s="52"/>
      <c r="JQR2655" s="250"/>
      <c r="JQS2655" s="65"/>
      <c r="JQT2655" s="251"/>
      <c r="JQU2655" s="251"/>
      <c r="JQV2655" s="251"/>
      <c r="JQW2655" s="52"/>
      <c r="JQX2655" s="250"/>
      <c r="JQY2655" s="65"/>
      <c r="JQZ2655" s="251"/>
      <c r="JRA2655" s="251"/>
      <c r="JRB2655" s="251"/>
      <c r="JRC2655" s="52"/>
      <c r="JRD2655" s="250"/>
      <c r="JRE2655" s="65"/>
      <c r="JRF2655" s="251"/>
      <c r="JRG2655" s="251"/>
      <c r="JRH2655" s="251"/>
      <c r="JRI2655" s="52"/>
      <c r="JRJ2655" s="250"/>
      <c r="JRK2655" s="65"/>
      <c r="JRL2655" s="251"/>
      <c r="JRM2655" s="251"/>
      <c r="JRN2655" s="251"/>
      <c r="JRO2655" s="52"/>
      <c r="JRP2655" s="250"/>
      <c r="JRQ2655" s="65"/>
      <c r="JRR2655" s="251"/>
      <c r="JRS2655" s="251"/>
      <c r="JRT2655" s="251"/>
      <c r="JRU2655" s="52"/>
      <c r="JRV2655" s="250"/>
      <c r="JRW2655" s="65"/>
      <c r="JRX2655" s="251"/>
      <c r="JRY2655" s="251"/>
      <c r="JRZ2655" s="251"/>
      <c r="JSA2655" s="52"/>
      <c r="JSB2655" s="250"/>
      <c r="JSC2655" s="65"/>
      <c r="JSD2655" s="251"/>
      <c r="JSE2655" s="251"/>
      <c r="JSF2655" s="251"/>
      <c r="JSG2655" s="52"/>
      <c r="JSH2655" s="250"/>
      <c r="JSI2655" s="65"/>
      <c r="JSJ2655" s="251"/>
      <c r="JSK2655" s="251"/>
      <c r="JSL2655" s="251"/>
      <c r="JSM2655" s="52"/>
      <c r="JSN2655" s="250"/>
      <c r="JSO2655" s="65"/>
      <c r="JSP2655" s="251"/>
      <c r="JSQ2655" s="251"/>
      <c r="JSR2655" s="251"/>
      <c r="JSS2655" s="52"/>
      <c r="JST2655" s="250"/>
      <c r="JSU2655" s="65"/>
      <c r="JSV2655" s="251"/>
      <c r="JSW2655" s="251"/>
      <c r="JSX2655" s="251"/>
      <c r="JSY2655" s="52"/>
      <c r="JSZ2655" s="250"/>
      <c r="JTA2655" s="65"/>
      <c r="JTB2655" s="251"/>
      <c r="JTC2655" s="251"/>
      <c r="JTD2655" s="251"/>
      <c r="JTE2655" s="52"/>
      <c r="JTF2655" s="250"/>
      <c r="JTG2655" s="65"/>
      <c r="JTH2655" s="251"/>
      <c r="JTI2655" s="251"/>
      <c r="JTJ2655" s="251"/>
      <c r="JTK2655" s="52"/>
      <c r="JTL2655" s="250"/>
      <c r="JTM2655" s="65"/>
      <c r="JTN2655" s="251"/>
      <c r="JTO2655" s="251"/>
      <c r="JTP2655" s="251"/>
      <c r="JTQ2655" s="52"/>
      <c r="JTR2655" s="250"/>
      <c r="JTS2655" s="65"/>
      <c r="JTT2655" s="251"/>
      <c r="JTU2655" s="251"/>
      <c r="JTV2655" s="251"/>
      <c r="JTW2655" s="52"/>
      <c r="JTX2655" s="250"/>
      <c r="JTY2655" s="65"/>
      <c r="JTZ2655" s="251"/>
      <c r="JUA2655" s="251"/>
      <c r="JUB2655" s="251"/>
      <c r="JUC2655" s="52"/>
      <c r="JUD2655" s="250"/>
      <c r="JUE2655" s="65"/>
      <c r="JUF2655" s="251"/>
      <c r="JUG2655" s="251"/>
      <c r="JUH2655" s="251"/>
      <c r="JUI2655" s="52"/>
      <c r="JUJ2655" s="250"/>
      <c r="JUK2655" s="65"/>
      <c r="JUL2655" s="251"/>
      <c r="JUM2655" s="251"/>
      <c r="JUN2655" s="251"/>
      <c r="JUO2655" s="52"/>
      <c r="JUP2655" s="250"/>
      <c r="JUQ2655" s="65"/>
      <c r="JUR2655" s="251"/>
      <c r="JUS2655" s="251"/>
      <c r="JUT2655" s="251"/>
      <c r="JUU2655" s="52"/>
      <c r="JUV2655" s="250"/>
      <c r="JUW2655" s="65"/>
      <c r="JUX2655" s="251"/>
      <c r="JUY2655" s="251"/>
      <c r="JUZ2655" s="251"/>
      <c r="JVA2655" s="52"/>
      <c r="JVB2655" s="250"/>
      <c r="JVC2655" s="65"/>
      <c r="JVD2655" s="251"/>
      <c r="JVE2655" s="251"/>
      <c r="JVF2655" s="251"/>
      <c r="JVG2655" s="52"/>
      <c r="JVH2655" s="250"/>
      <c r="JVI2655" s="65"/>
      <c r="JVJ2655" s="251"/>
      <c r="JVK2655" s="251"/>
      <c r="JVL2655" s="251"/>
      <c r="JVM2655" s="52"/>
      <c r="JVN2655" s="250"/>
      <c r="JVO2655" s="65"/>
      <c r="JVP2655" s="251"/>
      <c r="JVQ2655" s="251"/>
      <c r="JVR2655" s="251"/>
      <c r="JVS2655" s="52"/>
      <c r="JVT2655" s="250"/>
      <c r="JVU2655" s="65"/>
      <c r="JVV2655" s="251"/>
      <c r="JVW2655" s="251"/>
      <c r="JVX2655" s="251"/>
      <c r="JVY2655" s="52"/>
      <c r="JVZ2655" s="250"/>
      <c r="JWA2655" s="65"/>
      <c r="JWB2655" s="251"/>
      <c r="JWC2655" s="251"/>
      <c r="JWD2655" s="251"/>
      <c r="JWE2655" s="52"/>
      <c r="JWF2655" s="250"/>
      <c r="JWG2655" s="65"/>
      <c r="JWH2655" s="251"/>
      <c r="JWI2655" s="251"/>
      <c r="JWJ2655" s="251"/>
      <c r="JWK2655" s="52"/>
      <c r="JWL2655" s="250"/>
      <c r="JWM2655" s="65"/>
      <c r="JWN2655" s="251"/>
      <c r="JWO2655" s="251"/>
      <c r="JWP2655" s="251"/>
      <c r="JWQ2655" s="52"/>
      <c r="JWR2655" s="250"/>
      <c r="JWS2655" s="65"/>
      <c r="JWT2655" s="251"/>
      <c r="JWU2655" s="251"/>
      <c r="JWV2655" s="251"/>
      <c r="JWW2655" s="52"/>
      <c r="JWX2655" s="250"/>
      <c r="JWY2655" s="65"/>
      <c r="JWZ2655" s="251"/>
      <c r="JXA2655" s="251"/>
      <c r="JXB2655" s="251"/>
      <c r="JXC2655" s="52"/>
      <c r="JXD2655" s="250"/>
      <c r="JXE2655" s="65"/>
      <c r="JXF2655" s="251"/>
      <c r="JXG2655" s="251"/>
      <c r="JXH2655" s="251"/>
      <c r="JXI2655" s="52"/>
      <c r="JXJ2655" s="250"/>
      <c r="JXK2655" s="65"/>
      <c r="JXL2655" s="251"/>
      <c r="JXM2655" s="251"/>
      <c r="JXN2655" s="251"/>
      <c r="JXO2655" s="52"/>
      <c r="JXP2655" s="250"/>
      <c r="JXQ2655" s="65"/>
      <c r="JXR2655" s="251"/>
      <c r="JXS2655" s="251"/>
      <c r="JXT2655" s="251"/>
      <c r="JXU2655" s="52"/>
      <c r="JXV2655" s="250"/>
      <c r="JXW2655" s="65"/>
      <c r="JXX2655" s="251"/>
      <c r="JXY2655" s="251"/>
      <c r="JXZ2655" s="251"/>
      <c r="JYA2655" s="52"/>
      <c r="JYB2655" s="250"/>
      <c r="JYC2655" s="65"/>
      <c r="JYD2655" s="251"/>
      <c r="JYE2655" s="251"/>
      <c r="JYF2655" s="251"/>
      <c r="JYG2655" s="52"/>
      <c r="JYH2655" s="250"/>
      <c r="JYI2655" s="65"/>
      <c r="JYJ2655" s="251"/>
      <c r="JYK2655" s="251"/>
      <c r="JYL2655" s="251"/>
      <c r="JYM2655" s="52"/>
      <c r="JYN2655" s="250"/>
      <c r="JYO2655" s="65"/>
      <c r="JYP2655" s="251"/>
      <c r="JYQ2655" s="251"/>
      <c r="JYR2655" s="251"/>
      <c r="JYS2655" s="52"/>
      <c r="JYT2655" s="250"/>
      <c r="JYU2655" s="65"/>
      <c r="JYV2655" s="251"/>
      <c r="JYW2655" s="251"/>
      <c r="JYX2655" s="251"/>
      <c r="JYY2655" s="52"/>
      <c r="JYZ2655" s="250"/>
      <c r="JZA2655" s="65"/>
      <c r="JZB2655" s="251"/>
      <c r="JZC2655" s="251"/>
      <c r="JZD2655" s="251"/>
      <c r="JZE2655" s="52"/>
      <c r="JZF2655" s="250"/>
      <c r="JZG2655" s="65"/>
      <c r="JZH2655" s="251"/>
      <c r="JZI2655" s="251"/>
      <c r="JZJ2655" s="251"/>
      <c r="JZK2655" s="52"/>
      <c r="JZL2655" s="250"/>
      <c r="JZM2655" s="65"/>
      <c r="JZN2655" s="251"/>
      <c r="JZO2655" s="251"/>
      <c r="JZP2655" s="251"/>
      <c r="JZQ2655" s="52"/>
      <c r="JZR2655" s="250"/>
      <c r="JZS2655" s="65"/>
      <c r="JZT2655" s="251"/>
      <c r="JZU2655" s="251"/>
      <c r="JZV2655" s="251"/>
      <c r="JZW2655" s="52"/>
      <c r="JZX2655" s="250"/>
      <c r="JZY2655" s="65"/>
      <c r="JZZ2655" s="251"/>
      <c r="KAA2655" s="251"/>
      <c r="KAB2655" s="251"/>
      <c r="KAC2655" s="52"/>
      <c r="KAD2655" s="250"/>
      <c r="KAE2655" s="65"/>
      <c r="KAF2655" s="251"/>
      <c r="KAG2655" s="251"/>
      <c r="KAH2655" s="251"/>
      <c r="KAI2655" s="52"/>
      <c r="KAJ2655" s="250"/>
      <c r="KAK2655" s="65"/>
      <c r="KAL2655" s="251"/>
      <c r="KAM2655" s="251"/>
      <c r="KAN2655" s="251"/>
      <c r="KAO2655" s="52"/>
      <c r="KAP2655" s="250"/>
      <c r="KAQ2655" s="65"/>
      <c r="KAR2655" s="251"/>
      <c r="KAS2655" s="251"/>
      <c r="KAT2655" s="251"/>
      <c r="KAU2655" s="52"/>
      <c r="KAV2655" s="250"/>
      <c r="KAW2655" s="65"/>
      <c r="KAX2655" s="251"/>
      <c r="KAY2655" s="251"/>
      <c r="KAZ2655" s="251"/>
      <c r="KBA2655" s="52"/>
      <c r="KBB2655" s="250"/>
      <c r="KBC2655" s="65"/>
      <c r="KBD2655" s="251"/>
      <c r="KBE2655" s="251"/>
      <c r="KBF2655" s="251"/>
      <c r="KBG2655" s="52"/>
      <c r="KBH2655" s="250"/>
      <c r="KBI2655" s="65"/>
      <c r="KBJ2655" s="251"/>
      <c r="KBK2655" s="251"/>
      <c r="KBL2655" s="251"/>
      <c r="KBM2655" s="52"/>
      <c r="KBN2655" s="250"/>
      <c r="KBO2655" s="65"/>
      <c r="KBP2655" s="251"/>
      <c r="KBQ2655" s="251"/>
      <c r="KBR2655" s="251"/>
      <c r="KBS2655" s="52"/>
      <c r="KBT2655" s="250"/>
      <c r="KBU2655" s="65"/>
      <c r="KBV2655" s="251"/>
      <c r="KBW2655" s="251"/>
      <c r="KBX2655" s="251"/>
      <c r="KBY2655" s="52"/>
      <c r="KBZ2655" s="250"/>
      <c r="KCA2655" s="65"/>
      <c r="KCB2655" s="251"/>
      <c r="KCC2655" s="251"/>
      <c r="KCD2655" s="251"/>
      <c r="KCE2655" s="52"/>
      <c r="KCF2655" s="250"/>
      <c r="KCG2655" s="65"/>
      <c r="KCH2655" s="251"/>
      <c r="KCI2655" s="251"/>
      <c r="KCJ2655" s="251"/>
      <c r="KCK2655" s="52"/>
      <c r="KCL2655" s="250"/>
      <c r="KCM2655" s="65"/>
      <c r="KCN2655" s="251"/>
      <c r="KCO2655" s="251"/>
      <c r="KCP2655" s="251"/>
      <c r="KCQ2655" s="52"/>
      <c r="KCR2655" s="250"/>
      <c r="KCS2655" s="65"/>
      <c r="KCT2655" s="251"/>
      <c r="KCU2655" s="251"/>
      <c r="KCV2655" s="251"/>
      <c r="KCW2655" s="52"/>
      <c r="KCX2655" s="250"/>
      <c r="KCY2655" s="65"/>
      <c r="KCZ2655" s="251"/>
      <c r="KDA2655" s="251"/>
      <c r="KDB2655" s="251"/>
      <c r="KDC2655" s="52"/>
      <c r="KDD2655" s="250"/>
      <c r="KDE2655" s="65"/>
      <c r="KDF2655" s="251"/>
      <c r="KDG2655" s="251"/>
      <c r="KDH2655" s="251"/>
      <c r="KDI2655" s="52"/>
      <c r="KDJ2655" s="250"/>
      <c r="KDK2655" s="65"/>
      <c r="KDL2655" s="251"/>
      <c r="KDM2655" s="251"/>
      <c r="KDN2655" s="251"/>
      <c r="KDO2655" s="52"/>
      <c r="KDP2655" s="250"/>
      <c r="KDQ2655" s="65"/>
      <c r="KDR2655" s="251"/>
      <c r="KDS2655" s="251"/>
      <c r="KDT2655" s="251"/>
      <c r="KDU2655" s="52"/>
      <c r="KDV2655" s="250"/>
      <c r="KDW2655" s="65"/>
      <c r="KDX2655" s="251"/>
      <c r="KDY2655" s="251"/>
      <c r="KDZ2655" s="251"/>
      <c r="KEA2655" s="52"/>
      <c r="KEB2655" s="250"/>
      <c r="KEC2655" s="65"/>
      <c r="KED2655" s="251"/>
      <c r="KEE2655" s="251"/>
      <c r="KEF2655" s="251"/>
      <c r="KEG2655" s="52"/>
      <c r="KEH2655" s="250"/>
      <c r="KEI2655" s="65"/>
      <c r="KEJ2655" s="251"/>
      <c r="KEK2655" s="251"/>
      <c r="KEL2655" s="251"/>
      <c r="KEM2655" s="52"/>
      <c r="KEN2655" s="250"/>
      <c r="KEO2655" s="65"/>
      <c r="KEP2655" s="251"/>
      <c r="KEQ2655" s="251"/>
      <c r="KER2655" s="251"/>
      <c r="KES2655" s="52"/>
      <c r="KET2655" s="250"/>
      <c r="KEU2655" s="65"/>
      <c r="KEV2655" s="251"/>
      <c r="KEW2655" s="251"/>
      <c r="KEX2655" s="251"/>
      <c r="KEY2655" s="52"/>
      <c r="KEZ2655" s="250"/>
      <c r="KFA2655" s="65"/>
      <c r="KFB2655" s="251"/>
      <c r="KFC2655" s="251"/>
      <c r="KFD2655" s="251"/>
      <c r="KFE2655" s="52"/>
      <c r="KFF2655" s="250"/>
      <c r="KFG2655" s="65"/>
      <c r="KFH2655" s="251"/>
      <c r="KFI2655" s="251"/>
      <c r="KFJ2655" s="251"/>
      <c r="KFK2655" s="52"/>
      <c r="KFL2655" s="250"/>
      <c r="KFM2655" s="65"/>
      <c r="KFN2655" s="251"/>
      <c r="KFO2655" s="251"/>
      <c r="KFP2655" s="251"/>
      <c r="KFQ2655" s="52"/>
      <c r="KFR2655" s="250"/>
      <c r="KFS2655" s="65"/>
      <c r="KFT2655" s="251"/>
      <c r="KFU2655" s="251"/>
      <c r="KFV2655" s="251"/>
      <c r="KFW2655" s="52"/>
      <c r="KFX2655" s="250"/>
      <c r="KFY2655" s="65"/>
      <c r="KFZ2655" s="251"/>
      <c r="KGA2655" s="251"/>
      <c r="KGB2655" s="251"/>
      <c r="KGC2655" s="52"/>
      <c r="KGD2655" s="250"/>
      <c r="KGE2655" s="65"/>
      <c r="KGF2655" s="251"/>
      <c r="KGG2655" s="251"/>
      <c r="KGH2655" s="251"/>
      <c r="KGI2655" s="52"/>
      <c r="KGJ2655" s="250"/>
      <c r="KGK2655" s="65"/>
      <c r="KGL2655" s="251"/>
      <c r="KGM2655" s="251"/>
      <c r="KGN2655" s="251"/>
      <c r="KGO2655" s="52"/>
      <c r="KGP2655" s="250"/>
      <c r="KGQ2655" s="65"/>
      <c r="KGR2655" s="251"/>
      <c r="KGS2655" s="251"/>
      <c r="KGT2655" s="251"/>
      <c r="KGU2655" s="52"/>
      <c r="KGV2655" s="250"/>
      <c r="KGW2655" s="65"/>
      <c r="KGX2655" s="251"/>
      <c r="KGY2655" s="251"/>
      <c r="KGZ2655" s="251"/>
      <c r="KHA2655" s="52"/>
      <c r="KHB2655" s="250"/>
      <c r="KHC2655" s="65"/>
      <c r="KHD2655" s="251"/>
      <c r="KHE2655" s="251"/>
      <c r="KHF2655" s="251"/>
      <c r="KHG2655" s="52"/>
      <c r="KHH2655" s="250"/>
      <c r="KHI2655" s="65"/>
      <c r="KHJ2655" s="251"/>
      <c r="KHK2655" s="251"/>
      <c r="KHL2655" s="251"/>
      <c r="KHM2655" s="52"/>
      <c r="KHN2655" s="250"/>
      <c r="KHO2655" s="65"/>
      <c r="KHP2655" s="251"/>
      <c r="KHQ2655" s="251"/>
      <c r="KHR2655" s="251"/>
      <c r="KHS2655" s="52"/>
      <c r="KHT2655" s="250"/>
      <c r="KHU2655" s="65"/>
      <c r="KHV2655" s="251"/>
      <c r="KHW2655" s="251"/>
      <c r="KHX2655" s="251"/>
      <c r="KHY2655" s="52"/>
      <c r="KHZ2655" s="250"/>
      <c r="KIA2655" s="65"/>
      <c r="KIB2655" s="251"/>
      <c r="KIC2655" s="251"/>
      <c r="KID2655" s="251"/>
      <c r="KIE2655" s="52"/>
      <c r="KIF2655" s="250"/>
      <c r="KIG2655" s="65"/>
      <c r="KIH2655" s="251"/>
      <c r="KII2655" s="251"/>
      <c r="KIJ2655" s="251"/>
      <c r="KIK2655" s="52"/>
      <c r="KIL2655" s="250"/>
      <c r="KIM2655" s="65"/>
      <c r="KIN2655" s="251"/>
      <c r="KIO2655" s="251"/>
      <c r="KIP2655" s="251"/>
      <c r="KIQ2655" s="52"/>
      <c r="KIR2655" s="250"/>
      <c r="KIS2655" s="65"/>
      <c r="KIT2655" s="251"/>
      <c r="KIU2655" s="251"/>
      <c r="KIV2655" s="251"/>
      <c r="KIW2655" s="52"/>
      <c r="KIX2655" s="250"/>
      <c r="KIY2655" s="65"/>
      <c r="KIZ2655" s="251"/>
      <c r="KJA2655" s="251"/>
      <c r="KJB2655" s="251"/>
      <c r="KJC2655" s="52"/>
      <c r="KJD2655" s="250"/>
      <c r="KJE2655" s="65"/>
      <c r="KJF2655" s="251"/>
      <c r="KJG2655" s="251"/>
      <c r="KJH2655" s="251"/>
      <c r="KJI2655" s="52"/>
      <c r="KJJ2655" s="250"/>
      <c r="KJK2655" s="65"/>
      <c r="KJL2655" s="251"/>
      <c r="KJM2655" s="251"/>
      <c r="KJN2655" s="251"/>
      <c r="KJO2655" s="52"/>
      <c r="KJP2655" s="250"/>
      <c r="KJQ2655" s="65"/>
      <c r="KJR2655" s="251"/>
      <c r="KJS2655" s="251"/>
      <c r="KJT2655" s="251"/>
      <c r="KJU2655" s="52"/>
      <c r="KJV2655" s="250"/>
      <c r="KJW2655" s="65"/>
      <c r="KJX2655" s="251"/>
      <c r="KJY2655" s="251"/>
      <c r="KJZ2655" s="251"/>
      <c r="KKA2655" s="52"/>
      <c r="KKB2655" s="250"/>
      <c r="KKC2655" s="65"/>
      <c r="KKD2655" s="251"/>
      <c r="KKE2655" s="251"/>
      <c r="KKF2655" s="251"/>
      <c r="KKG2655" s="52"/>
      <c r="KKH2655" s="250"/>
      <c r="KKI2655" s="65"/>
      <c r="KKJ2655" s="251"/>
      <c r="KKK2655" s="251"/>
      <c r="KKL2655" s="251"/>
      <c r="KKM2655" s="52"/>
      <c r="KKN2655" s="250"/>
      <c r="KKO2655" s="65"/>
      <c r="KKP2655" s="251"/>
      <c r="KKQ2655" s="251"/>
      <c r="KKR2655" s="251"/>
      <c r="KKS2655" s="52"/>
      <c r="KKT2655" s="250"/>
      <c r="KKU2655" s="65"/>
      <c r="KKV2655" s="251"/>
      <c r="KKW2655" s="251"/>
      <c r="KKX2655" s="251"/>
      <c r="KKY2655" s="52"/>
      <c r="KKZ2655" s="250"/>
      <c r="KLA2655" s="65"/>
      <c r="KLB2655" s="251"/>
      <c r="KLC2655" s="251"/>
      <c r="KLD2655" s="251"/>
      <c r="KLE2655" s="52"/>
      <c r="KLF2655" s="250"/>
      <c r="KLG2655" s="65"/>
      <c r="KLH2655" s="251"/>
      <c r="KLI2655" s="251"/>
      <c r="KLJ2655" s="251"/>
      <c r="KLK2655" s="52"/>
      <c r="KLL2655" s="250"/>
      <c r="KLM2655" s="65"/>
      <c r="KLN2655" s="251"/>
      <c r="KLO2655" s="251"/>
      <c r="KLP2655" s="251"/>
      <c r="KLQ2655" s="52"/>
      <c r="KLR2655" s="250"/>
      <c r="KLS2655" s="65"/>
      <c r="KLT2655" s="251"/>
      <c r="KLU2655" s="251"/>
      <c r="KLV2655" s="251"/>
      <c r="KLW2655" s="52"/>
      <c r="KLX2655" s="250"/>
      <c r="KLY2655" s="65"/>
      <c r="KLZ2655" s="251"/>
      <c r="KMA2655" s="251"/>
      <c r="KMB2655" s="251"/>
      <c r="KMC2655" s="52"/>
      <c r="KMD2655" s="250"/>
      <c r="KME2655" s="65"/>
      <c r="KMF2655" s="251"/>
      <c r="KMG2655" s="251"/>
      <c r="KMH2655" s="251"/>
      <c r="KMI2655" s="52"/>
      <c r="KMJ2655" s="250"/>
      <c r="KMK2655" s="65"/>
      <c r="KML2655" s="251"/>
      <c r="KMM2655" s="251"/>
      <c r="KMN2655" s="251"/>
      <c r="KMO2655" s="52"/>
      <c r="KMP2655" s="250"/>
      <c r="KMQ2655" s="65"/>
      <c r="KMR2655" s="251"/>
      <c r="KMS2655" s="251"/>
      <c r="KMT2655" s="251"/>
      <c r="KMU2655" s="52"/>
      <c r="KMV2655" s="250"/>
      <c r="KMW2655" s="65"/>
      <c r="KMX2655" s="251"/>
      <c r="KMY2655" s="251"/>
      <c r="KMZ2655" s="251"/>
      <c r="KNA2655" s="52"/>
      <c r="KNB2655" s="250"/>
      <c r="KNC2655" s="65"/>
      <c r="KND2655" s="251"/>
      <c r="KNE2655" s="251"/>
      <c r="KNF2655" s="251"/>
      <c r="KNG2655" s="52"/>
      <c r="KNH2655" s="250"/>
      <c r="KNI2655" s="65"/>
      <c r="KNJ2655" s="251"/>
      <c r="KNK2655" s="251"/>
      <c r="KNL2655" s="251"/>
      <c r="KNM2655" s="52"/>
      <c r="KNN2655" s="250"/>
      <c r="KNO2655" s="65"/>
      <c r="KNP2655" s="251"/>
      <c r="KNQ2655" s="251"/>
      <c r="KNR2655" s="251"/>
      <c r="KNS2655" s="52"/>
      <c r="KNT2655" s="250"/>
      <c r="KNU2655" s="65"/>
      <c r="KNV2655" s="251"/>
      <c r="KNW2655" s="251"/>
      <c r="KNX2655" s="251"/>
      <c r="KNY2655" s="52"/>
      <c r="KNZ2655" s="250"/>
      <c r="KOA2655" s="65"/>
      <c r="KOB2655" s="251"/>
      <c r="KOC2655" s="251"/>
      <c r="KOD2655" s="251"/>
      <c r="KOE2655" s="52"/>
      <c r="KOF2655" s="250"/>
      <c r="KOG2655" s="65"/>
      <c r="KOH2655" s="251"/>
      <c r="KOI2655" s="251"/>
      <c r="KOJ2655" s="251"/>
      <c r="KOK2655" s="52"/>
      <c r="KOL2655" s="250"/>
      <c r="KOM2655" s="65"/>
      <c r="KON2655" s="251"/>
      <c r="KOO2655" s="251"/>
      <c r="KOP2655" s="251"/>
      <c r="KOQ2655" s="52"/>
      <c r="KOR2655" s="250"/>
      <c r="KOS2655" s="65"/>
      <c r="KOT2655" s="251"/>
      <c r="KOU2655" s="251"/>
      <c r="KOV2655" s="251"/>
      <c r="KOW2655" s="52"/>
      <c r="KOX2655" s="250"/>
      <c r="KOY2655" s="65"/>
      <c r="KOZ2655" s="251"/>
      <c r="KPA2655" s="251"/>
      <c r="KPB2655" s="251"/>
      <c r="KPC2655" s="52"/>
      <c r="KPD2655" s="250"/>
      <c r="KPE2655" s="65"/>
      <c r="KPF2655" s="251"/>
      <c r="KPG2655" s="251"/>
      <c r="KPH2655" s="251"/>
      <c r="KPI2655" s="52"/>
      <c r="KPJ2655" s="250"/>
      <c r="KPK2655" s="65"/>
      <c r="KPL2655" s="251"/>
      <c r="KPM2655" s="251"/>
      <c r="KPN2655" s="251"/>
      <c r="KPO2655" s="52"/>
      <c r="KPP2655" s="250"/>
      <c r="KPQ2655" s="65"/>
      <c r="KPR2655" s="251"/>
      <c r="KPS2655" s="251"/>
      <c r="KPT2655" s="251"/>
      <c r="KPU2655" s="52"/>
      <c r="KPV2655" s="250"/>
      <c r="KPW2655" s="65"/>
      <c r="KPX2655" s="251"/>
      <c r="KPY2655" s="251"/>
      <c r="KPZ2655" s="251"/>
      <c r="KQA2655" s="52"/>
      <c r="KQB2655" s="250"/>
      <c r="KQC2655" s="65"/>
      <c r="KQD2655" s="251"/>
      <c r="KQE2655" s="251"/>
      <c r="KQF2655" s="251"/>
      <c r="KQG2655" s="52"/>
      <c r="KQH2655" s="250"/>
      <c r="KQI2655" s="65"/>
      <c r="KQJ2655" s="251"/>
      <c r="KQK2655" s="251"/>
      <c r="KQL2655" s="251"/>
      <c r="KQM2655" s="52"/>
      <c r="KQN2655" s="250"/>
      <c r="KQO2655" s="65"/>
      <c r="KQP2655" s="251"/>
      <c r="KQQ2655" s="251"/>
      <c r="KQR2655" s="251"/>
      <c r="KQS2655" s="52"/>
      <c r="KQT2655" s="250"/>
      <c r="KQU2655" s="65"/>
      <c r="KQV2655" s="251"/>
      <c r="KQW2655" s="251"/>
      <c r="KQX2655" s="251"/>
      <c r="KQY2655" s="52"/>
      <c r="KQZ2655" s="250"/>
      <c r="KRA2655" s="65"/>
      <c r="KRB2655" s="251"/>
      <c r="KRC2655" s="251"/>
      <c r="KRD2655" s="251"/>
      <c r="KRE2655" s="52"/>
      <c r="KRF2655" s="250"/>
      <c r="KRG2655" s="65"/>
      <c r="KRH2655" s="251"/>
      <c r="KRI2655" s="251"/>
      <c r="KRJ2655" s="251"/>
      <c r="KRK2655" s="52"/>
      <c r="KRL2655" s="250"/>
      <c r="KRM2655" s="65"/>
      <c r="KRN2655" s="251"/>
      <c r="KRO2655" s="251"/>
      <c r="KRP2655" s="251"/>
      <c r="KRQ2655" s="52"/>
      <c r="KRR2655" s="250"/>
      <c r="KRS2655" s="65"/>
      <c r="KRT2655" s="251"/>
      <c r="KRU2655" s="251"/>
      <c r="KRV2655" s="251"/>
      <c r="KRW2655" s="52"/>
      <c r="KRX2655" s="250"/>
      <c r="KRY2655" s="65"/>
      <c r="KRZ2655" s="251"/>
      <c r="KSA2655" s="251"/>
      <c r="KSB2655" s="251"/>
      <c r="KSC2655" s="52"/>
      <c r="KSD2655" s="250"/>
      <c r="KSE2655" s="65"/>
      <c r="KSF2655" s="251"/>
      <c r="KSG2655" s="251"/>
      <c r="KSH2655" s="251"/>
      <c r="KSI2655" s="52"/>
      <c r="KSJ2655" s="250"/>
      <c r="KSK2655" s="65"/>
      <c r="KSL2655" s="251"/>
      <c r="KSM2655" s="251"/>
      <c r="KSN2655" s="251"/>
      <c r="KSO2655" s="52"/>
      <c r="KSP2655" s="250"/>
      <c r="KSQ2655" s="65"/>
      <c r="KSR2655" s="251"/>
      <c r="KSS2655" s="251"/>
      <c r="KST2655" s="251"/>
      <c r="KSU2655" s="52"/>
      <c r="KSV2655" s="250"/>
      <c r="KSW2655" s="65"/>
      <c r="KSX2655" s="251"/>
      <c r="KSY2655" s="251"/>
      <c r="KSZ2655" s="251"/>
      <c r="KTA2655" s="52"/>
      <c r="KTB2655" s="250"/>
      <c r="KTC2655" s="65"/>
      <c r="KTD2655" s="251"/>
      <c r="KTE2655" s="251"/>
      <c r="KTF2655" s="251"/>
      <c r="KTG2655" s="52"/>
      <c r="KTH2655" s="250"/>
      <c r="KTI2655" s="65"/>
      <c r="KTJ2655" s="251"/>
      <c r="KTK2655" s="251"/>
      <c r="KTL2655" s="251"/>
      <c r="KTM2655" s="52"/>
      <c r="KTN2655" s="250"/>
      <c r="KTO2655" s="65"/>
      <c r="KTP2655" s="251"/>
      <c r="KTQ2655" s="251"/>
      <c r="KTR2655" s="251"/>
      <c r="KTS2655" s="52"/>
      <c r="KTT2655" s="250"/>
      <c r="KTU2655" s="65"/>
      <c r="KTV2655" s="251"/>
      <c r="KTW2655" s="251"/>
      <c r="KTX2655" s="251"/>
      <c r="KTY2655" s="52"/>
      <c r="KTZ2655" s="250"/>
      <c r="KUA2655" s="65"/>
      <c r="KUB2655" s="251"/>
      <c r="KUC2655" s="251"/>
      <c r="KUD2655" s="251"/>
      <c r="KUE2655" s="52"/>
      <c r="KUF2655" s="250"/>
      <c r="KUG2655" s="65"/>
      <c r="KUH2655" s="251"/>
      <c r="KUI2655" s="251"/>
      <c r="KUJ2655" s="251"/>
      <c r="KUK2655" s="52"/>
      <c r="KUL2655" s="250"/>
      <c r="KUM2655" s="65"/>
      <c r="KUN2655" s="251"/>
      <c r="KUO2655" s="251"/>
      <c r="KUP2655" s="251"/>
      <c r="KUQ2655" s="52"/>
      <c r="KUR2655" s="250"/>
      <c r="KUS2655" s="65"/>
      <c r="KUT2655" s="251"/>
      <c r="KUU2655" s="251"/>
      <c r="KUV2655" s="251"/>
      <c r="KUW2655" s="52"/>
      <c r="KUX2655" s="250"/>
      <c r="KUY2655" s="65"/>
      <c r="KUZ2655" s="251"/>
      <c r="KVA2655" s="251"/>
      <c r="KVB2655" s="251"/>
      <c r="KVC2655" s="52"/>
      <c r="KVD2655" s="250"/>
      <c r="KVE2655" s="65"/>
      <c r="KVF2655" s="251"/>
      <c r="KVG2655" s="251"/>
      <c r="KVH2655" s="251"/>
      <c r="KVI2655" s="52"/>
      <c r="KVJ2655" s="250"/>
      <c r="KVK2655" s="65"/>
      <c r="KVL2655" s="251"/>
      <c r="KVM2655" s="251"/>
      <c r="KVN2655" s="251"/>
      <c r="KVO2655" s="52"/>
      <c r="KVP2655" s="250"/>
      <c r="KVQ2655" s="65"/>
      <c r="KVR2655" s="251"/>
      <c r="KVS2655" s="251"/>
      <c r="KVT2655" s="251"/>
      <c r="KVU2655" s="52"/>
      <c r="KVV2655" s="250"/>
      <c r="KVW2655" s="65"/>
      <c r="KVX2655" s="251"/>
      <c r="KVY2655" s="251"/>
      <c r="KVZ2655" s="251"/>
      <c r="KWA2655" s="52"/>
      <c r="KWB2655" s="250"/>
      <c r="KWC2655" s="65"/>
      <c r="KWD2655" s="251"/>
      <c r="KWE2655" s="251"/>
      <c r="KWF2655" s="251"/>
      <c r="KWG2655" s="52"/>
      <c r="KWH2655" s="250"/>
      <c r="KWI2655" s="65"/>
      <c r="KWJ2655" s="251"/>
      <c r="KWK2655" s="251"/>
      <c r="KWL2655" s="251"/>
      <c r="KWM2655" s="52"/>
      <c r="KWN2655" s="250"/>
      <c r="KWO2655" s="65"/>
      <c r="KWP2655" s="251"/>
      <c r="KWQ2655" s="251"/>
      <c r="KWR2655" s="251"/>
      <c r="KWS2655" s="52"/>
      <c r="KWT2655" s="250"/>
      <c r="KWU2655" s="65"/>
      <c r="KWV2655" s="251"/>
      <c r="KWW2655" s="251"/>
      <c r="KWX2655" s="251"/>
      <c r="KWY2655" s="52"/>
      <c r="KWZ2655" s="250"/>
      <c r="KXA2655" s="65"/>
      <c r="KXB2655" s="251"/>
      <c r="KXC2655" s="251"/>
      <c r="KXD2655" s="251"/>
      <c r="KXE2655" s="52"/>
      <c r="KXF2655" s="250"/>
      <c r="KXG2655" s="65"/>
      <c r="KXH2655" s="251"/>
      <c r="KXI2655" s="251"/>
      <c r="KXJ2655" s="251"/>
      <c r="KXK2655" s="52"/>
      <c r="KXL2655" s="250"/>
      <c r="KXM2655" s="65"/>
      <c r="KXN2655" s="251"/>
      <c r="KXO2655" s="251"/>
      <c r="KXP2655" s="251"/>
      <c r="KXQ2655" s="52"/>
      <c r="KXR2655" s="250"/>
      <c r="KXS2655" s="65"/>
      <c r="KXT2655" s="251"/>
      <c r="KXU2655" s="251"/>
      <c r="KXV2655" s="251"/>
      <c r="KXW2655" s="52"/>
      <c r="KXX2655" s="250"/>
      <c r="KXY2655" s="65"/>
      <c r="KXZ2655" s="251"/>
      <c r="KYA2655" s="251"/>
      <c r="KYB2655" s="251"/>
      <c r="KYC2655" s="52"/>
      <c r="KYD2655" s="250"/>
      <c r="KYE2655" s="65"/>
      <c r="KYF2655" s="251"/>
      <c r="KYG2655" s="251"/>
      <c r="KYH2655" s="251"/>
      <c r="KYI2655" s="52"/>
      <c r="KYJ2655" s="250"/>
      <c r="KYK2655" s="65"/>
      <c r="KYL2655" s="251"/>
      <c r="KYM2655" s="251"/>
      <c r="KYN2655" s="251"/>
      <c r="KYO2655" s="52"/>
      <c r="KYP2655" s="250"/>
      <c r="KYQ2655" s="65"/>
      <c r="KYR2655" s="251"/>
      <c r="KYS2655" s="251"/>
      <c r="KYT2655" s="251"/>
      <c r="KYU2655" s="52"/>
      <c r="KYV2655" s="250"/>
      <c r="KYW2655" s="65"/>
      <c r="KYX2655" s="251"/>
      <c r="KYY2655" s="251"/>
      <c r="KYZ2655" s="251"/>
      <c r="KZA2655" s="52"/>
      <c r="KZB2655" s="250"/>
      <c r="KZC2655" s="65"/>
      <c r="KZD2655" s="251"/>
      <c r="KZE2655" s="251"/>
      <c r="KZF2655" s="251"/>
      <c r="KZG2655" s="52"/>
      <c r="KZH2655" s="250"/>
      <c r="KZI2655" s="65"/>
      <c r="KZJ2655" s="251"/>
      <c r="KZK2655" s="251"/>
      <c r="KZL2655" s="251"/>
      <c r="KZM2655" s="52"/>
      <c r="KZN2655" s="250"/>
      <c r="KZO2655" s="65"/>
      <c r="KZP2655" s="251"/>
      <c r="KZQ2655" s="251"/>
      <c r="KZR2655" s="251"/>
      <c r="KZS2655" s="52"/>
      <c r="KZT2655" s="250"/>
      <c r="KZU2655" s="65"/>
      <c r="KZV2655" s="251"/>
      <c r="KZW2655" s="251"/>
      <c r="KZX2655" s="251"/>
      <c r="KZY2655" s="52"/>
      <c r="KZZ2655" s="250"/>
      <c r="LAA2655" s="65"/>
      <c r="LAB2655" s="251"/>
      <c r="LAC2655" s="251"/>
      <c r="LAD2655" s="251"/>
      <c r="LAE2655" s="52"/>
      <c r="LAF2655" s="250"/>
      <c r="LAG2655" s="65"/>
      <c r="LAH2655" s="251"/>
      <c r="LAI2655" s="251"/>
      <c r="LAJ2655" s="251"/>
      <c r="LAK2655" s="52"/>
      <c r="LAL2655" s="250"/>
      <c r="LAM2655" s="65"/>
      <c r="LAN2655" s="251"/>
      <c r="LAO2655" s="251"/>
      <c r="LAP2655" s="251"/>
      <c r="LAQ2655" s="52"/>
      <c r="LAR2655" s="250"/>
      <c r="LAS2655" s="65"/>
      <c r="LAT2655" s="251"/>
      <c r="LAU2655" s="251"/>
      <c r="LAV2655" s="251"/>
      <c r="LAW2655" s="52"/>
      <c r="LAX2655" s="250"/>
      <c r="LAY2655" s="65"/>
      <c r="LAZ2655" s="251"/>
      <c r="LBA2655" s="251"/>
      <c r="LBB2655" s="251"/>
      <c r="LBC2655" s="52"/>
      <c r="LBD2655" s="250"/>
      <c r="LBE2655" s="65"/>
      <c r="LBF2655" s="251"/>
      <c r="LBG2655" s="251"/>
      <c r="LBH2655" s="251"/>
      <c r="LBI2655" s="52"/>
      <c r="LBJ2655" s="250"/>
      <c r="LBK2655" s="65"/>
      <c r="LBL2655" s="251"/>
      <c r="LBM2655" s="251"/>
      <c r="LBN2655" s="251"/>
      <c r="LBO2655" s="52"/>
      <c r="LBP2655" s="250"/>
      <c r="LBQ2655" s="65"/>
      <c r="LBR2655" s="251"/>
      <c r="LBS2655" s="251"/>
      <c r="LBT2655" s="251"/>
      <c r="LBU2655" s="52"/>
      <c r="LBV2655" s="250"/>
      <c r="LBW2655" s="65"/>
      <c r="LBX2655" s="251"/>
      <c r="LBY2655" s="251"/>
      <c r="LBZ2655" s="251"/>
      <c r="LCA2655" s="52"/>
      <c r="LCB2655" s="250"/>
      <c r="LCC2655" s="65"/>
      <c r="LCD2655" s="251"/>
      <c r="LCE2655" s="251"/>
      <c r="LCF2655" s="251"/>
      <c r="LCG2655" s="52"/>
      <c r="LCH2655" s="250"/>
      <c r="LCI2655" s="65"/>
      <c r="LCJ2655" s="251"/>
      <c r="LCK2655" s="251"/>
      <c r="LCL2655" s="251"/>
      <c r="LCM2655" s="52"/>
      <c r="LCN2655" s="250"/>
      <c r="LCO2655" s="65"/>
      <c r="LCP2655" s="251"/>
      <c r="LCQ2655" s="251"/>
      <c r="LCR2655" s="251"/>
      <c r="LCS2655" s="52"/>
      <c r="LCT2655" s="250"/>
      <c r="LCU2655" s="65"/>
      <c r="LCV2655" s="251"/>
      <c r="LCW2655" s="251"/>
      <c r="LCX2655" s="251"/>
      <c r="LCY2655" s="52"/>
      <c r="LCZ2655" s="250"/>
      <c r="LDA2655" s="65"/>
      <c r="LDB2655" s="251"/>
      <c r="LDC2655" s="251"/>
      <c r="LDD2655" s="251"/>
      <c r="LDE2655" s="52"/>
      <c r="LDF2655" s="250"/>
      <c r="LDG2655" s="65"/>
      <c r="LDH2655" s="251"/>
      <c r="LDI2655" s="251"/>
      <c r="LDJ2655" s="251"/>
      <c r="LDK2655" s="52"/>
      <c r="LDL2655" s="250"/>
      <c r="LDM2655" s="65"/>
      <c r="LDN2655" s="251"/>
      <c r="LDO2655" s="251"/>
      <c r="LDP2655" s="251"/>
      <c r="LDQ2655" s="52"/>
      <c r="LDR2655" s="250"/>
      <c r="LDS2655" s="65"/>
      <c r="LDT2655" s="251"/>
      <c r="LDU2655" s="251"/>
      <c r="LDV2655" s="251"/>
      <c r="LDW2655" s="52"/>
      <c r="LDX2655" s="250"/>
      <c r="LDY2655" s="65"/>
      <c r="LDZ2655" s="251"/>
      <c r="LEA2655" s="251"/>
      <c r="LEB2655" s="251"/>
      <c r="LEC2655" s="52"/>
      <c r="LED2655" s="250"/>
      <c r="LEE2655" s="65"/>
      <c r="LEF2655" s="251"/>
      <c r="LEG2655" s="251"/>
      <c r="LEH2655" s="251"/>
      <c r="LEI2655" s="52"/>
      <c r="LEJ2655" s="250"/>
      <c r="LEK2655" s="65"/>
      <c r="LEL2655" s="251"/>
      <c r="LEM2655" s="251"/>
      <c r="LEN2655" s="251"/>
      <c r="LEO2655" s="52"/>
      <c r="LEP2655" s="250"/>
      <c r="LEQ2655" s="65"/>
      <c r="LER2655" s="251"/>
      <c r="LES2655" s="251"/>
      <c r="LET2655" s="251"/>
      <c r="LEU2655" s="52"/>
      <c r="LEV2655" s="250"/>
      <c r="LEW2655" s="65"/>
      <c r="LEX2655" s="251"/>
      <c r="LEY2655" s="251"/>
      <c r="LEZ2655" s="251"/>
      <c r="LFA2655" s="52"/>
      <c r="LFB2655" s="250"/>
      <c r="LFC2655" s="65"/>
      <c r="LFD2655" s="251"/>
      <c r="LFE2655" s="251"/>
      <c r="LFF2655" s="251"/>
      <c r="LFG2655" s="52"/>
      <c r="LFH2655" s="250"/>
      <c r="LFI2655" s="65"/>
      <c r="LFJ2655" s="251"/>
      <c r="LFK2655" s="251"/>
      <c r="LFL2655" s="251"/>
      <c r="LFM2655" s="52"/>
      <c r="LFN2655" s="250"/>
      <c r="LFO2655" s="65"/>
      <c r="LFP2655" s="251"/>
      <c r="LFQ2655" s="251"/>
      <c r="LFR2655" s="251"/>
      <c r="LFS2655" s="52"/>
      <c r="LFT2655" s="250"/>
      <c r="LFU2655" s="65"/>
      <c r="LFV2655" s="251"/>
      <c r="LFW2655" s="251"/>
      <c r="LFX2655" s="251"/>
      <c r="LFY2655" s="52"/>
      <c r="LFZ2655" s="250"/>
      <c r="LGA2655" s="65"/>
      <c r="LGB2655" s="251"/>
      <c r="LGC2655" s="251"/>
      <c r="LGD2655" s="251"/>
      <c r="LGE2655" s="52"/>
      <c r="LGF2655" s="250"/>
      <c r="LGG2655" s="65"/>
      <c r="LGH2655" s="251"/>
      <c r="LGI2655" s="251"/>
      <c r="LGJ2655" s="251"/>
      <c r="LGK2655" s="52"/>
      <c r="LGL2655" s="250"/>
      <c r="LGM2655" s="65"/>
      <c r="LGN2655" s="251"/>
      <c r="LGO2655" s="251"/>
      <c r="LGP2655" s="251"/>
      <c r="LGQ2655" s="52"/>
      <c r="LGR2655" s="250"/>
      <c r="LGS2655" s="65"/>
      <c r="LGT2655" s="251"/>
      <c r="LGU2655" s="251"/>
      <c r="LGV2655" s="251"/>
      <c r="LGW2655" s="52"/>
      <c r="LGX2655" s="250"/>
      <c r="LGY2655" s="65"/>
      <c r="LGZ2655" s="251"/>
      <c r="LHA2655" s="251"/>
      <c r="LHB2655" s="251"/>
      <c r="LHC2655" s="52"/>
      <c r="LHD2655" s="250"/>
      <c r="LHE2655" s="65"/>
      <c r="LHF2655" s="251"/>
      <c r="LHG2655" s="251"/>
      <c r="LHH2655" s="251"/>
      <c r="LHI2655" s="52"/>
      <c r="LHJ2655" s="250"/>
      <c r="LHK2655" s="65"/>
      <c r="LHL2655" s="251"/>
      <c r="LHM2655" s="251"/>
      <c r="LHN2655" s="251"/>
      <c r="LHO2655" s="52"/>
      <c r="LHP2655" s="250"/>
      <c r="LHQ2655" s="65"/>
      <c r="LHR2655" s="251"/>
      <c r="LHS2655" s="251"/>
      <c r="LHT2655" s="251"/>
      <c r="LHU2655" s="52"/>
      <c r="LHV2655" s="250"/>
      <c r="LHW2655" s="65"/>
      <c r="LHX2655" s="251"/>
      <c r="LHY2655" s="251"/>
      <c r="LHZ2655" s="251"/>
      <c r="LIA2655" s="52"/>
      <c r="LIB2655" s="250"/>
      <c r="LIC2655" s="65"/>
      <c r="LID2655" s="251"/>
      <c r="LIE2655" s="251"/>
      <c r="LIF2655" s="251"/>
      <c r="LIG2655" s="52"/>
      <c r="LIH2655" s="250"/>
      <c r="LII2655" s="65"/>
      <c r="LIJ2655" s="251"/>
      <c r="LIK2655" s="251"/>
      <c r="LIL2655" s="251"/>
      <c r="LIM2655" s="52"/>
      <c r="LIN2655" s="250"/>
      <c r="LIO2655" s="65"/>
      <c r="LIP2655" s="251"/>
      <c r="LIQ2655" s="251"/>
      <c r="LIR2655" s="251"/>
      <c r="LIS2655" s="52"/>
      <c r="LIT2655" s="250"/>
      <c r="LIU2655" s="65"/>
      <c r="LIV2655" s="251"/>
      <c r="LIW2655" s="251"/>
      <c r="LIX2655" s="251"/>
      <c r="LIY2655" s="52"/>
      <c r="LIZ2655" s="250"/>
      <c r="LJA2655" s="65"/>
      <c r="LJB2655" s="251"/>
      <c r="LJC2655" s="251"/>
      <c r="LJD2655" s="251"/>
      <c r="LJE2655" s="52"/>
      <c r="LJF2655" s="250"/>
      <c r="LJG2655" s="65"/>
      <c r="LJH2655" s="251"/>
      <c r="LJI2655" s="251"/>
      <c r="LJJ2655" s="251"/>
      <c r="LJK2655" s="52"/>
      <c r="LJL2655" s="250"/>
      <c r="LJM2655" s="65"/>
      <c r="LJN2655" s="251"/>
      <c r="LJO2655" s="251"/>
      <c r="LJP2655" s="251"/>
      <c r="LJQ2655" s="52"/>
      <c r="LJR2655" s="250"/>
      <c r="LJS2655" s="65"/>
      <c r="LJT2655" s="251"/>
      <c r="LJU2655" s="251"/>
      <c r="LJV2655" s="251"/>
      <c r="LJW2655" s="52"/>
      <c r="LJX2655" s="250"/>
      <c r="LJY2655" s="65"/>
      <c r="LJZ2655" s="251"/>
      <c r="LKA2655" s="251"/>
      <c r="LKB2655" s="251"/>
      <c r="LKC2655" s="52"/>
      <c r="LKD2655" s="250"/>
      <c r="LKE2655" s="65"/>
      <c r="LKF2655" s="251"/>
      <c r="LKG2655" s="251"/>
      <c r="LKH2655" s="251"/>
      <c r="LKI2655" s="52"/>
      <c r="LKJ2655" s="250"/>
      <c r="LKK2655" s="65"/>
      <c r="LKL2655" s="251"/>
      <c r="LKM2655" s="251"/>
      <c r="LKN2655" s="251"/>
      <c r="LKO2655" s="52"/>
      <c r="LKP2655" s="250"/>
      <c r="LKQ2655" s="65"/>
      <c r="LKR2655" s="251"/>
      <c r="LKS2655" s="251"/>
      <c r="LKT2655" s="251"/>
      <c r="LKU2655" s="52"/>
      <c r="LKV2655" s="250"/>
      <c r="LKW2655" s="65"/>
      <c r="LKX2655" s="251"/>
      <c r="LKY2655" s="251"/>
      <c r="LKZ2655" s="251"/>
      <c r="LLA2655" s="52"/>
      <c r="LLB2655" s="250"/>
      <c r="LLC2655" s="65"/>
      <c r="LLD2655" s="251"/>
      <c r="LLE2655" s="251"/>
      <c r="LLF2655" s="251"/>
      <c r="LLG2655" s="52"/>
      <c r="LLH2655" s="250"/>
      <c r="LLI2655" s="65"/>
      <c r="LLJ2655" s="251"/>
      <c r="LLK2655" s="251"/>
      <c r="LLL2655" s="251"/>
      <c r="LLM2655" s="52"/>
      <c r="LLN2655" s="250"/>
      <c r="LLO2655" s="65"/>
      <c r="LLP2655" s="251"/>
      <c r="LLQ2655" s="251"/>
      <c r="LLR2655" s="251"/>
      <c r="LLS2655" s="52"/>
      <c r="LLT2655" s="250"/>
      <c r="LLU2655" s="65"/>
      <c r="LLV2655" s="251"/>
      <c r="LLW2655" s="251"/>
      <c r="LLX2655" s="251"/>
      <c r="LLY2655" s="52"/>
      <c r="LLZ2655" s="250"/>
      <c r="LMA2655" s="65"/>
      <c r="LMB2655" s="251"/>
      <c r="LMC2655" s="251"/>
      <c r="LMD2655" s="251"/>
      <c r="LME2655" s="52"/>
      <c r="LMF2655" s="250"/>
      <c r="LMG2655" s="65"/>
      <c r="LMH2655" s="251"/>
      <c r="LMI2655" s="251"/>
      <c r="LMJ2655" s="251"/>
      <c r="LMK2655" s="52"/>
      <c r="LML2655" s="250"/>
      <c r="LMM2655" s="65"/>
      <c r="LMN2655" s="251"/>
      <c r="LMO2655" s="251"/>
      <c r="LMP2655" s="251"/>
      <c r="LMQ2655" s="52"/>
      <c r="LMR2655" s="250"/>
      <c r="LMS2655" s="65"/>
      <c r="LMT2655" s="251"/>
      <c r="LMU2655" s="251"/>
      <c r="LMV2655" s="251"/>
      <c r="LMW2655" s="52"/>
      <c r="LMX2655" s="250"/>
      <c r="LMY2655" s="65"/>
      <c r="LMZ2655" s="251"/>
      <c r="LNA2655" s="251"/>
      <c r="LNB2655" s="251"/>
      <c r="LNC2655" s="52"/>
      <c r="LND2655" s="250"/>
      <c r="LNE2655" s="65"/>
      <c r="LNF2655" s="251"/>
      <c r="LNG2655" s="251"/>
      <c r="LNH2655" s="251"/>
      <c r="LNI2655" s="52"/>
      <c r="LNJ2655" s="250"/>
      <c r="LNK2655" s="65"/>
      <c r="LNL2655" s="251"/>
      <c r="LNM2655" s="251"/>
      <c r="LNN2655" s="251"/>
      <c r="LNO2655" s="52"/>
      <c r="LNP2655" s="250"/>
      <c r="LNQ2655" s="65"/>
      <c r="LNR2655" s="251"/>
      <c r="LNS2655" s="251"/>
      <c r="LNT2655" s="251"/>
      <c r="LNU2655" s="52"/>
      <c r="LNV2655" s="250"/>
      <c r="LNW2655" s="65"/>
      <c r="LNX2655" s="251"/>
      <c r="LNY2655" s="251"/>
      <c r="LNZ2655" s="251"/>
      <c r="LOA2655" s="52"/>
      <c r="LOB2655" s="250"/>
      <c r="LOC2655" s="65"/>
      <c r="LOD2655" s="251"/>
      <c r="LOE2655" s="251"/>
      <c r="LOF2655" s="251"/>
      <c r="LOG2655" s="52"/>
      <c r="LOH2655" s="250"/>
      <c r="LOI2655" s="65"/>
      <c r="LOJ2655" s="251"/>
      <c r="LOK2655" s="251"/>
      <c r="LOL2655" s="251"/>
      <c r="LOM2655" s="52"/>
      <c r="LON2655" s="250"/>
      <c r="LOO2655" s="65"/>
      <c r="LOP2655" s="251"/>
      <c r="LOQ2655" s="251"/>
      <c r="LOR2655" s="251"/>
      <c r="LOS2655" s="52"/>
      <c r="LOT2655" s="250"/>
      <c r="LOU2655" s="65"/>
      <c r="LOV2655" s="251"/>
      <c r="LOW2655" s="251"/>
      <c r="LOX2655" s="251"/>
      <c r="LOY2655" s="52"/>
      <c r="LOZ2655" s="250"/>
      <c r="LPA2655" s="65"/>
      <c r="LPB2655" s="251"/>
      <c r="LPC2655" s="251"/>
      <c r="LPD2655" s="251"/>
      <c r="LPE2655" s="52"/>
      <c r="LPF2655" s="250"/>
      <c r="LPG2655" s="65"/>
      <c r="LPH2655" s="251"/>
      <c r="LPI2655" s="251"/>
      <c r="LPJ2655" s="251"/>
      <c r="LPK2655" s="52"/>
      <c r="LPL2655" s="250"/>
      <c r="LPM2655" s="65"/>
      <c r="LPN2655" s="251"/>
      <c r="LPO2655" s="251"/>
      <c r="LPP2655" s="251"/>
      <c r="LPQ2655" s="52"/>
      <c r="LPR2655" s="250"/>
      <c r="LPS2655" s="65"/>
      <c r="LPT2655" s="251"/>
      <c r="LPU2655" s="251"/>
      <c r="LPV2655" s="251"/>
      <c r="LPW2655" s="52"/>
      <c r="LPX2655" s="250"/>
      <c r="LPY2655" s="65"/>
      <c r="LPZ2655" s="251"/>
      <c r="LQA2655" s="251"/>
      <c r="LQB2655" s="251"/>
      <c r="LQC2655" s="52"/>
      <c r="LQD2655" s="250"/>
      <c r="LQE2655" s="65"/>
      <c r="LQF2655" s="251"/>
      <c r="LQG2655" s="251"/>
      <c r="LQH2655" s="251"/>
      <c r="LQI2655" s="52"/>
      <c r="LQJ2655" s="250"/>
      <c r="LQK2655" s="65"/>
      <c r="LQL2655" s="251"/>
      <c r="LQM2655" s="251"/>
      <c r="LQN2655" s="251"/>
      <c r="LQO2655" s="52"/>
      <c r="LQP2655" s="250"/>
      <c r="LQQ2655" s="65"/>
      <c r="LQR2655" s="251"/>
      <c r="LQS2655" s="251"/>
      <c r="LQT2655" s="251"/>
      <c r="LQU2655" s="52"/>
      <c r="LQV2655" s="250"/>
      <c r="LQW2655" s="65"/>
      <c r="LQX2655" s="251"/>
      <c r="LQY2655" s="251"/>
      <c r="LQZ2655" s="251"/>
      <c r="LRA2655" s="52"/>
      <c r="LRB2655" s="250"/>
      <c r="LRC2655" s="65"/>
      <c r="LRD2655" s="251"/>
      <c r="LRE2655" s="251"/>
      <c r="LRF2655" s="251"/>
      <c r="LRG2655" s="52"/>
      <c r="LRH2655" s="250"/>
      <c r="LRI2655" s="65"/>
      <c r="LRJ2655" s="251"/>
      <c r="LRK2655" s="251"/>
      <c r="LRL2655" s="251"/>
      <c r="LRM2655" s="52"/>
      <c r="LRN2655" s="250"/>
      <c r="LRO2655" s="65"/>
      <c r="LRP2655" s="251"/>
      <c r="LRQ2655" s="251"/>
      <c r="LRR2655" s="251"/>
      <c r="LRS2655" s="52"/>
      <c r="LRT2655" s="250"/>
      <c r="LRU2655" s="65"/>
      <c r="LRV2655" s="251"/>
      <c r="LRW2655" s="251"/>
      <c r="LRX2655" s="251"/>
      <c r="LRY2655" s="52"/>
      <c r="LRZ2655" s="250"/>
      <c r="LSA2655" s="65"/>
      <c r="LSB2655" s="251"/>
      <c r="LSC2655" s="251"/>
      <c r="LSD2655" s="251"/>
      <c r="LSE2655" s="52"/>
      <c r="LSF2655" s="250"/>
      <c r="LSG2655" s="65"/>
      <c r="LSH2655" s="251"/>
      <c r="LSI2655" s="251"/>
      <c r="LSJ2655" s="251"/>
      <c r="LSK2655" s="52"/>
      <c r="LSL2655" s="250"/>
      <c r="LSM2655" s="65"/>
      <c r="LSN2655" s="251"/>
      <c r="LSO2655" s="251"/>
      <c r="LSP2655" s="251"/>
      <c r="LSQ2655" s="52"/>
      <c r="LSR2655" s="250"/>
      <c r="LSS2655" s="65"/>
      <c r="LST2655" s="251"/>
      <c r="LSU2655" s="251"/>
      <c r="LSV2655" s="251"/>
      <c r="LSW2655" s="52"/>
      <c r="LSX2655" s="250"/>
      <c r="LSY2655" s="65"/>
      <c r="LSZ2655" s="251"/>
      <c r="LTA2655" s="251"/>
      <c r="LTB2655" s="251"/>
      <c r="LTC2655" s="52"/>
      <c r="LTD2655" s="250"/>
      <c r="LTE2655" s="65"/>
      <c r="LTF2655" s="251"/>
      <c r="LTG2655" s="251"/>
      <c r="LTH2655" s="251"/>
      <c r="LTI2655" s="52"/>
      <c r="LTJ2655" s="250"/>
      <c r="LTK2655" s="65"/>
      <c r="LTL2655" s="251"/>
      <c r="LTM2655" s="251"/>
      <c r="LTN2655" s="251"/>
      <c r="LTO2655" s="52"/>
      <c r="LTP2655" s="250"/>
      <c r="LTQ2655" s="65"/>
      <c r="LTR2655" s="251"/>
      <c r="LTS2655" s="251"/>
      <c r="LTT2655" s="251"/>
      <c r="LTU2655" s="52"/>
      <c r="LTV2655" s="250"/>
      <c r="LTW2655" s="65"/>
      <c r="LTX2655" s="251"/>
      <c r="LTY2655" s="251"/>
      <c r="LTZ2655" s="251"/>
      <c r="LUA2655" s="52"/>
      <c r="LUB2655" s="250"/>
      <c r="LUC2655" s="65"/>
      <c r="LUD2655" s="251"/>
      <c r="LUE2655" s="251"/>
      <c r="LUF2655" s="251"/>
      <c r="LUG2655" s="52"/>
      <c r="LUH2655" s="250"/>
      <c r="LUI2655" s="65"/>
      <c r="LUJ2655" s="251"/>
      <c r="LUK2655" s="251"/>
      <c r="LUL2655" s="251"/>
      <c r="LUM2655" s="52"/>
      <c r="LUN2655" s="250"/>
      <c r="LUO2655" s="65"/>
      <c r="LUP2655" s="251"/>
      <c r="LUQ2655" s="251"/>
      <c r="LUR2655" s="251"/>
      <c r="LUS2655" s="52"/>
      <c r="LUT2655" s="250"/>
      <c r="LUU2655" s="65"/>
      <c r="LUV2655" s="251"/>
      <c r="LUW2655" s="251"/>
      <c r="LUX2655" s="251"/>
      <c r="LUY2655" s="52"/>
      <c r="LUZ2655" s="250"/>
      <c r="LVA2655" s="65"/>
      <c r="LVB2655" s="251"/>
      <c r="LVC2655" s="251"/>
      <c r="LVD2655" s="251"/>
      <c r="LVE2655" s="52"/>
      <c r="LVF2655" s="250"/>
      <c r="LVG2655" s="65"/>
      <c r="LVH2655" s="251"/>
      <c r="LVI2655" s="251"/>
      <c r="LVJ2655" s="251"/>
      <c r="LVK2655" s="52"/>
      <c r="LVL2655" s="250"/>
      <c r="LVM2655" s="65"/>
      <c r="LVN2655" s="251"/>
      <c r="LVO2655" s="251"/>
      <c r="LVP2655" s="251"/>
      <c r="LVQ2655" s="52"/>
      <c r="LVR2655" s="250"/>
      <c r="LVS2655" s="65"/>
      <c r="LVT2655" s="251"/>
      <c r="LVU2655" s="251"/>
      <c r="LVV2655" s="251"/>
      <c r="LVW2655" s="52"/>
      <c r="LVX2655" s="250"/>
      <c r="LVY2655" s="65"/>
      <c r="LVZ2655" s="251"/>
      <c r="LWA2655" s="251"/>
      <c r="LWB2655" s="251"/>
      <c r="LWC2655" s="52"/>
      <c r="LWD2655" s="250"/>
      <c r="LWE2655" s="65"/>
      <c r="LWF2655" s="251"/>
      <c r="LWG2655" s="251"/>
      <c r="LWH2655" s="251"/>
      <c r="LWI2655" s="52"/>
      <c r="LWJ2655" s="250"/>
      <c r="LWK2655" s="65"/>
      <c r="LWL2655" s="251"/>
      <c r="LWM2655" s="251"/>
      <c r="LWN2655" s="251"/>
      <c r="LWO2655" s="52"/>
      <c r="LWP2655" s="250"/>
      <c r="LWQ2655" s="65"/>
      <c r="LWR2655" s="251"/>
      <c r="LWS2655" s="251"/>
      <c r="LWT2655" s="251"/>
      <c r="LWU2655" s="52"/>
      <c r="LWV2655" s="250"/>
      <c r="LWW2655" s="65"/>
      <c r="LWX2655" s="251"/>
      <c r="LWY2655" s="251"/>
      <c r="LWZ2655" s="251"/>
      <c r="LXA2655" s="52"/>
      <c r="LXB2655" s="250"/>
      <c r="LXC2655" s="65"/>
      <c r="LXD2655" s="251"/>
      <c r="LXE2655" s="251"/>
      <c r="LXF2655" s="251"/>
      <c r="LXG2655" s="52"/>
      <c r="LXH2655" s="250"/>
      <c r="LXI2655" s="65"/>
      <c r="LXJ2655" s="251"/>
      <c r="LXK2655" s="251"/>
      <c r="LXL2655" s="251"/>
      <c r="LXM2655" s="52"/>
      <c r="LXN2655" s="250"/>
      <c r="LXO2655" s="65"/>
      <c r="LXP2655" s="251"/>
      <c r="LXQ2655" s="251"/>
      <c r="LXR2655" s="251"/>
      <c r="LXS2655" s="52"/>
      <c r="LXT2655" s="250"/>
      <c r="LXU2655" s="65"/>
      <c r="LXV2655" s="251"/>
      <c r="LXW2655" s="251"/>
      <c r="LXX2655" s="251"/>
      <c r="LXY2655" s="52"/>
      <c r="LXZ2655" s="250"/>
      <c r="LYA2655" s="65"/>
      <c r="LYB2655" s="251"/>
      <c r="LYC2655" s="251"/>
      <c r="LYD2655" s="251"/>
      <c r="LYE2655" s="52"/>
      <c r="LYF2655" s="250"/>
      <c r="LYG2655" s="65"/>
      <c r="LYH2655" s="251"/>
      <c r="LYI2655" s="251"/>
      <c r="LYJ2655" s="251"/>
      <c r="LYK2655" s="52"/>
      <c r="LYL2655" s="250"/>
      <c r="LYM2655" s="65"/>
      <c r="LYN2655" s="251"/>
      <c r="LYO2655" s="251"/>
      <c r="LYP2655" s="251"/>
      <c r="LYQ2655" s="52"/>
      <c r="LYR2655" s="250"/>
      <c r="LYS2655" s="65"/>
      <c r="LYT2655" s="251"/>
      <c r="LYU2655" s="251"/>
      <c r="LYV2655" s="251"/>
      <c r="LYW2655" s="52"/>
      <c r="LYX2655" s="250"/>
      <c r="LYY2655" s="65"/>
      <c r="LYZ2655" s="251"/>
      <c r="LZA2655" s="251"/>
      <c r="LZB2655" s="251"/>
      <c r="LZC2655" s="52"/>
      <c r="LZD2655" s="250"/>
      <c r="LZE2655" s="65"/>
      <c r="LZF2655" s="251"/>
      <c r="LZG2655" s="251"/>
      <c r="LZH2655" s="251"/>
      <c r="LZI2655" s="52"/>
      <c r="LZJ2655" s="250"/>
      <c r="LZK2655" s="65"/>
      <c r="LZL2655" s="251"/>
      <c r="LZM2655" s="251"/>
      <c r="LZN2655" s="251"/>
      <c r="LZO2655" s="52"/>
      <c r="LZP2655" s="250"/>
      <c r="LZQ2655" s="65"/>
      <c r="LZR2655" s="251"/>
      <c r="LZS2655" s="251"/>
      <c r="LZT2655" s="251"/>
      <c r="LZU2655" s="52"/>
      <c r="LZV2655" s="250"/>
      <c r="LZW2655" s="65"/>
      <c r="LZX2655" s="251"/>
      <c r="LZY2655" s="251"/>
      <c r="LZZ2655" s="251"/>
      <c r="MAA2655" s="52"/>
      <c r="MAB2655" s="250"/>
      <c r="MAC2655" s="65"/>
      <c r="MAD2655" s="251"/>
      <c r="MAE2655" s="251"/>
      <c r="MAF2655" s="251"/>
      <c r="MAG2655" s="52"/>
      <c r="MAH2655" s="250"/>
      <c r="MAI2655" s="65"/>
      <c r="MAJ2655" s="251"/>
      <c r="MAK2655" s="251"/>
      <c r="MAL2655" s="251"/>
      <c r="MAM2655" s="52"/>
      <c r="MAN2655" s="250"/>
      <c r="MAO2655" s="65"/>
      <c r="MAP2655" s="251"/>
      <c r="MAQ2655" s="251"/>
      <c r="MAR2655" s="251"/>
      <c r="MAS2655" s="52"/>
      <c r="MAT2655" s="250"/>
      <c r="MAU2655" s="65"/>
      <c r="MAV2655" s="251"/>
      <c r="MAW2655" s="251"/>
      <c r="MAX2655" s="251"/>
      <c r="MAY2655" s="52"/>
      <c r="MAZ2655" s="250"/>
      <c r="MBA2655" s="65"/>
      <c r="MBB2655" s="251"/>
      <c r="MBC2655" s="251"/>
      <c r="MBD2655" s="251"/>
      <c r="MBE2655" s="52"/>
      <c r="MBF2655" s="250"/>
      <c r="MBG2655" s="65"/>
      <c r="MBH2655" s="251"/>
      <c r="MBI2655" s="251"/>
      <c r="MBJ2655" s="251"/>
      <c r="MBK2655" s="52"/>
      <c r="MBL2655" s="250"/>
      <c r="MBM2655" s="65"/>
      <c r="MBN2655" s="251"/>
      <c r="MBO2655" s="251"/>
      <c r="MBP2655" s="251"/>
      <c r="MBQ2655" s="52"/>
      <c r="MBR2655" s="250"/>
      <c r="MBS2655" s="65"/>
      <c r="MBT2655" s="251"/>
      <c r="MBU2655" s="251"/>
      <c r="MBV2655" s="251"/>
      <c r="MBW2655" s="52"/>
      <c r="MBX2655" s="250"/>
      <c r="MBY2655" s="65"/>
      <c r="MBZ2655" s="251"/>
      <c r="MCA2655" s="251"/>
      <c r="MCB2655" s="251"/>
      <c r="MCC2655" s="52"/>
      <c r="MCD2655" s="250"/>
      <c r="MCE2655" s="65"/>
      <c r="MCF2655" s="251"/>
      <c r="MCG2655" s="251"/>
      <c r="MCH2655" s="251"/>
      <c r="MCI2655" s="52"/>
      <c r="MCJ2655" s="250"/>
      <c r="MCK2655" s="65"/>
      <c r="MCL2655" s="251"/>
      <c r="MCM2655" s="251"/>
      <c r="MCN2655" s="251"/>
      <c r="MCO2655" s="52"/>
      <c r="MCP2655" s="250"/>
      <c r="MCQ2655" s="65"/>
      <c r="MCR2655" s="251"/>
      <c r="MCS2655" s="251"/>
      <c r="MCT2655" s="251"/>
      <c r="MCU2655" s="52"/>
      <c r="MCV2655" s="250"/>
      <c r="MCW2655" s="65"/>
      <c r="MCX2655" s="251"/>
      <c r="MCY2655" s="251"/>
      <c r="MCZ2655" s="251"/>
      <c r="MDA2655" s="52"/>
      <c r="MDB2655" s="250"/>
      <c r="MDC2655" s="65"/>
      <c r="MDD2655" s="251"/>
      <c r="MDE2655" s="251"/>
      <c r="MDF2655" s="251"/>
      <c r="MDG2655" s="52"/>
      <c r="MDH2655" s="250"/>
      <c r="MDI2655" s="65"/>
      <c r="MDJ2655" s="251"/>
      <c r="MDK2655" s="251"/>
      <c r="MDL2655" s="251"/>
      <c r="MDM2655" s="52"/>
      <c r="MDN2655" s="250"/>
      <c r="MDO2655" s="65"/>
      <c r="MDP2655" s="251"/>
      <c r="MDQ2655" s="251"/>
      <c r="MDR2655" s="251"/>
      <c r="MDS2655" s="52"/>
      <c r="MDT2655" s="250"/>
      <c r="MDU2655" s="65"/>
      <c r="MDV2655" s="251"/>
      <c r="MDW2655" s="251"/>
      <c r="MDX2655" s="251"/>
      <c r="MDY2655" s="52"/>
      <c r="MDZ2655" s="250"/>
      <c r="MEA2655" s="65"/>
      <c r="MEB2655" s="251"/>
      <c r="MEC2655" s="251"/>
      <c r="MED2655" s="251"/>
      <c r="MEE2655" s="52"/>
      <c r="MEF2655" s="250"/>
      <c r="MEG2655" s="65"/>
      <c r="MEH2655" s="251"/>
      <c r="MEI2655" s="251"/>
      <c r="MEJ2655" s="251"/>
      <c r="MEK2655" s="52"/>
      <c r="MEL2655" s="250"/>
      <c r="MEM2655" s="65"/>
      <c r="MEN2655" s="251"/>
      <c r="MEO2655" s="251"/>
      <c r="MEP2655" s="251"/>
      <c r="MEQ2655" s="52"/>
      <c r="MER2655" s="250"/>
      <c r="MES2655" s="65"/>
      <c r="MET2655" s="251"/>
      <c r="MEU2655" s="251"/>
      <c r="MEV2655" s="251"/>
      <c r="MEW2655" s="52"/>
      <c r="MEX2655" s="250"/>
      <c r="MEY2655" s="65"/>
      <c r="MEZ2655" s="251"/>
      <c r="MFA2655" s="251"/>
      <c r="MFB2655" s="251"/>
      <c r="MFC2655" s="52"/>
      <c r="MFD2655" s="250"/>
      <c r="MFE2655" s="65"/>
      <c r="MFF2655" s="251"/>
      <c r="MFG2655" s="251"/>
      <c r="MFH2655" s="251"/>
      <c r="MFI2655" s="52"/>
      <c r="MFJ2655" s="250"/>
      <c r="MFK2655" s="65"/>
      <c r="MFL2655" s="251"/>
      <c r="MFM2655" s="251"/>
      <c r="MFN2655" s="251"/>
      <c r="MFO2655" s="52"/>
      <c r="MFP2655" s="250"/>
      <c r="MFQ2655" s="65"/>
      <c r="MFR2655" s="251"/>
      <c r="MFS2655" s="251"/>
      <c r="MFT2655" s="251"/>
      <c r="MFU2655" s="52"/>
      <c r="MFV2655" s="250"/>
      <c r="MFW2655" s="65"/>
      <c r="MFX2655" s="251"/>
      <c r="MFY2655" s="251"/>
      <c r="MFZ2655" s="251"/>
      <c r="MGA2655" s="52"/>
      <c r="MGB2655" s="250"/>
      <c r="MGC2655" s="65"/>
      <c r="MGD2655" s="251"/>
      <c r="MGE2655" s="251"/>
      <c r="MGF2655" s="251"/>
      <c r="MGG2655" s="52"/>
      <c r="MGH2655" s="250"/>
      <c r="MGI2655" s="65"/>
      <c r="MGJ2655" s="251"/>
      <c r="MGK2655" s="251"/>
      <c r="MGL2655" s="251"/>
      <c r="MGM2655" s="52"/>
      <c r="MGN2655" s="250"/>
      <c r="MGO2655" s="65"/>
      <c r="MGP2655" s="251"/>
      <c r="MGQ2655" s="251"/>
      <c r="MGR2655" s="251"/>
      <c r="MGS2655" s="52"/>
      <c r="MGT2655" s="250"/>
      <c r="MGU2655" s="65"/>
      <c r="MGV2655" s="251"/>
      <c r="MGW2655" s="251"/>
      <c r="MGX2655" s="251"/>
      <c r="MGY2655" s="52"/>
      <c r="MGZ2655" s="250"/>
      <c r="MHA2655" s="65"/>
      <c r="MHB2655" s="251"/>
      <c r="MHC2655" s="251"/>
      <c r="MHD2655" s="251"/>
      <c r="MHE2655" s="52"/>
      <c r="MHF2655" s="250"/>
      <c r="MHG2655" s="65"/>
      <c r="MHH2655" s="251"/>
      <c r="MHI2655" s="251"/>
      <c r="MHJ2655" s="251"/>
      <c r="MHK2655" s="52"/>
      <c r="MHL2655" s="250"/>
      <c r="MHM2655" s="65"/>
      <c r="MHN2655" s="251"/>
      <c r="MHO2655" s="251"/>
      <c r="MHP2655" s="251"/>
      <c r="MHQ2655" s="52"/>
      <c r="MHR2655" s="250"/>
      <c r="MHS2655" s="65"/>
      <c r="MHT2655" s="251"/>
      <c r="MHU2655" s="251"/>
      <c r="MHV2655" s="251"/>
      <c r="MHW2655" s="52"/>
      <c r="MHX2655" s="250"/>
      <c r="MHY2655" s="65"/>
      <c r="MHZ2655" s="251"/>
      <c r="MIA2655" s="251"/>
      <c r="MIB2655" s="251"/>
      <c r="MIC2655" s="52"/>
      <c r="MID2655" s="250"/>
      <c r="MIE2655" s="65"/>
      <c r="MIF2655" s="251"/>
      <c r="MIG2655" s="251"/>
      <c r="MIH2655" s="251"/>
      <c r="MII2655" s="52"/>
      <c r="MIJ2655" s="250"/>
      <c r="MIK2655" s="65"/>
      <c r="MIL2655" s="251"/>
      <c r="MIM2655" s="251"/>
      <c r="MIN2655" s="251"/>
      <c r="MIO2655" s="52"/>
      <c r="MIP2655" s="250"/>
      <c r="MIQ2655" s="65"/>
      <c r="MIR2655" s="251"/>
      <c r="MIS2655" s="251"/>
      <c r="MIT2655" s="251"/>
      <c r="MIU2655" s="52"/>
      <c r="MIV2655" s="250"/>
      <c r="MIW2655" s="65"/>
      <c r="MIX2655" s="251"/>
      <c r="MIY2655" s="251"/>
      <c r="MIZ2655" s="251"/>
      <c r="MJA2655" s="52"/>
      <c r="MJB2655" s="250"/>
      <c r="MJC2655" s="65"/>
      <c r="MJD2655" s="251"/>
      <c r="MJE2655" s="251"/>
      <c r="MJF2655" s="251"/>
      <c r="MJG2655" s="52"/>
      <c r="MJH2655" s="250"/>
      <c r="MJI2655" s="65"/>
      <c r="MJJ2655" s="251"/>
      <c r="MJK2655" s="251"/>
      <c r="MJL2655" s="251"/>
      <c r="MJM2655" s="52"/>
      <c r="MJN2655" s="250"/>
      <c r="MJO2655" s="65"/>
      <c r="MJP2655" s="251"/>
      <c r="MJQ2655" s="251"/>
      <c r="MJR2655" s="251"/>
      <c r="MJS2655" s="52"/>
      <c r="MJT2655" s="250"/>
      <c r="MJU2655" s="65"/>
      <c r="MJV2655" s="251"/>
      <c r="MJW2655" s="251"/>
      <c r="MJX2655" s="251"/>
      <c r="MJY2655" s="52"/>
      <c r="MJZ2655" s="250"/>
      <c r="MKA2655" s="65"/>
      <c r="MKB2655" s="251"/>
      <c r="MKC2655" s="251"/>
      <c r="MKD2655" s="251"/>
      <c r="MKE2655" s="52"/>
      <c r="MKF2655" s="250"/>
      <c r="MKG2655" s="65"/>
      <c r="MKH2655" s="251"/>
      <c r="MKI2655" s="251"/>
      <c r="MKJ2655" s="251"/>
      <c r="MKK2655" s="52"/>
      <c r="MKL2655" s="250"/>
      <c r="MKM2655" s="65"/>
      <c r="MKN2655" s="251"/>
      <c r="MKO2655" s="251"/>
      <c r="MKP2655" s="251"/>
      <c r="MKQ2655" s="52"/>
      <c r="MKR2655" s="250"/>
      <c r="MKS2655" s="65"/>
      <c r="MKT2655" s="251"/>
      <c r="MKU2655" s="251"/>
      <c r="MKV2655" s="251"/>
      <c r="MKW2655" s="52"/>
      <c r="MKX2655" s="250"/>
      <c r="MKY2655" s="65"/>
      <c r="MKZ2655" s="251"/>
      <c r="MLA2655" s="251"/>
      <c r="MLB2655" s="251"/>
      <c r="MLC2655" s="52"/>
      <c r="MLD2655" s="250"/>
      <c r="MLE2655" s="65"/>
      <c r="MLF2655" s="251"/>
      <c r="MLG2655" s="251"/>
      <c r="MLH2655" s="251"/>
      <c r="MLI2655" s="52"/>
      <c r="MLJ2655" s="250"/>
      <c r="MLK2655" s="65"/>
      <c r="MLL2655" s="251"/>
      <c r="MLM2655" s="251"/>
      <c r="MLN2655" s="251"/>
      <c r="MLO2655" s="52"/>
      <c r="MLP2655" s="250"/>
      <c r="MLQ2655" s="65"/>
      <c r="MLR2655" s="251"/>
      <c r="MLS2655" s="251"/>
      <c r="MLT2655" s="251"/>
      <c r="MLU2655" s="52"/>
      <c r="MLV2655" s="250"/>
      <c r="MLW2655" s="65"/>
      <c r="MLX2655" s="251"/>
      <c r="MLY2655" s="251"/>
      <c r="MLZ2655" s="251"/>
      <c r="MMA2655" s="52"/>
      <c r="MMB2655" s="250"/>
      <c r="MMC2655" s="65"/>
      <c r="MMD2655" s="251"/>
      <c r="MME2655" s="251"/>
      <c r="MMF2655" s="251"/>
      <c r="MMG2655" s="52"/>
      <c r="MMH2655" s="250"/>
      <c r="MMI2655" s="65"/>
      <c r="MMJ2655" s="251"/>
      <c r="MMK2655" s="251"/>
      <c r="MML2655" s="251"/>
      <c r="MMM2655" s="52"/>
      <c r="MMN2655" s="250"/>
      <c r="MMO2655" s="65"/>
      <c r="MMP2655" s="251"/>
      <c r="MMQ2655" s="251"/>
      <c r="MMR2655" s="251"/>
      <c r="MMS2655" s="52"/>
      <c r="MMT2655" s="250"/>
      <c r="MMU2655" s="65"/>
      <c r="MMV2655" s="251"/>
      <c r="MMW2655" s="251"/>
      <c r="MMX2655" s="251"/>
      <c r="MMY2655" s="52"/>
      <c r="MMZ2655" s="250"/>
      <c r="MNA2655" s="65"/>
      <c r="MNB2655" s="251"/>
      <c r="MNC2655" s="251"/>
      <c r="MND2655" s="251"/>
      <c r="MNE2655" s="52"/>
      <c r="MNF2655" s="250"/>
      <c r="MNG2655" s="65"/>
      <c r="MNH2655" s="251"/>
      <c r="MNI2655" s="251"/>
      <c r="MNJ2655" s="251"/>
      <c r="MNK2655" s="52"/>
      <c r="MNL2655" s="250"/>
      <c r="MNM2655" s="65"/>
      <c r="MNN2655" s="251"/>
      <c r="MNO2655" s="251"/>
      <c r="MNP2655" s="251"/>
      <c r="MNQ2655" s="52"/>
      <c r="MNR2655" s="250"/>
      <c r="MNS2655" s="65"/>
      <c r="MNT2655" s="251"/>
      <c r="MNU2655" s="251"/>
      <c r="MNV2655" s="251"/>
      <c r="MNW2655" s="52"/>
      <c r="MNX2655" s="250"/>
      <c r="MNY2655" s="65"/>
      <c r="MNZ2655" s="251"/>
      <c r="MOA2655" s="251"/>
      <c r="MOB2655" s="251"/>
      <c r="MOC2655" s="52"/>
      <c r="MOD2655" s="250"/>
      <c r="MOE2655" s="65"/>
      <c r="MOF2655" s="251"/>
      <c r="MOG2655" s="251"/>
      <c r="MOH2655" s="251"/>
      <c r="MOI2655" s="52"/>
      <c r="MOJ2655" s="250"/>
      <c r="MOK2655" s="65"/>
      <c r="MOL2655" s="251"/>
      <c r="MOM2655" s="251"/>
      <c r="MON2655" s="251"/>
      <c r="MOO2655" s="52"/>
      <c r="MOP2655" s="250"/>
      <c r="MOQ2655" s="65"/>
      <c r="MOR2655" s="251"/>
      <c r="MOS2655" s="251"/>
      <c r="MOT2655" s="251"/>
      <c r="MOU2655" s="52"/>
      <c r="MOV2655" s="250"/>
      <c r="MOW2655" s="65"/>
      <c r="MOX2655" s="251"/>
      <c r="MOY2655" s="251"/>
      <c r="MOZ2655" s="251"/>
      <c r="MPA2655" s="52"/>
      <c r="MPB2655" s="250"/>
      <c r="MPC2655" s="65"/>
      <c r="MPD2655" s="251"/>
      <c r="MPE2655" s="251"/>
      <c r="MPF2655" s="251"/>
      <c r="MPG2655" s="52"/>
      <c r="MPH2655" s="250"/>
      <c r="MPI2655" s="65"/>
      <c r="MPJ2655" s="251"/>
      <c r="MPK2655" s="251"/>
      <c r="MPL2655" s="251"/>
      <c r="MPM2655" s="52"/>
      <c r="MPN2655" s="250"/>
      <c r="MPO2655" s="65"/>
      <c r="MPP2655" s="251"/>
      <c r="MPQ2655" s="251"/>
      <c r="MPR2655" s="251"/>
      <c r="MPS2655" s="52"/>
      <c r="MPT2655" s="250"/>
      <c r="MPU2655" s="65"/>
      <c r="MPV2655" s="251"/>
      <c r="MPW2655" s="251"/>
      <c r="MPX2655" s="251"/>
      <c r="MPY2655" s="52"/>
      <c r="MPZ2655" s="250"/>
      <c r="MQA2655" s="65"/>
      <c r="MQB2655" s="251"/>
      <c r="MQC2655" s="251"/>
      <c r="MQD2655" s="251"/>
      <c r="MQE2655" s="52"/>
      <c r="MQF2655" s="250"/>
      <c r="MQG2655" s="65"/>
      <c r="MQH2655" s="251"/>
      <c r="MQI2655" s="251"/>
      <c r="MQJ2655" s="251"/>
      <c r="MQK2655" s="52"/>
      <c r="MQL2655" s="250"/>
      <c r="MQM2655" s="65"/>
      <c r="MQN2655" s="251"/>
      <c r="MQO2655" s="251"/>
      <c r="MQP2655" s="251"/>
      <c r="MQQ2655" s="52"/>
      <c r="MQR2655" s="250"/>
      <c r="MQS2655" s="65"/>
      <c r="MQT2655" s="251"/>
      <c r="MQU2655" s="251"/>
      <c r="MQV2655" s="251"/>
      <c r="MQW2655" s="52"/>
      <c r="MQX2655" s="250"/>
      <c r="MQY2655" s="65"/>
      <c r="MQZ2655" s="251"/>
      <c r="MRA2655" s="251"/>
      <c r="MRB2655" s="251"/>
      <c r="MRC2655" s="52"/>
      <c r="MRD2655" s="250"/>
      <c r="MRE2655" s="65"/>
      <c r="MRF2655" s="251"/>
      <c r="MRG2655" s="251"/>
      <c r="MRH2655" s="251"/>
      <c r="MRI2655" s="52"/>
      <c r="MRJ2655" s="250"/>
      <c r="MRK2655" s="65"/>
      <c r="MRL2655" s="251"/>
      <c r="MRM2655" s="251"/>
      <c r="MRN2655" s="251"/>
      <c r="MRO2655" s="52"/>
      <c r="MRP2655" s="250"/>
      <c r="MRQ2655" s="65"/>
      <c r="MRR2655" s="251"/>
      <c r="MRS2655" s="251"/>
      <c r="MRT2655" s="251"/>
      <c r="MRU2655" s="52"/>
      <c r="MRV2655" s="250"/>
      <c r="MRW2655" s="65"/>
      <c r="MRX2655" s="251"/>
      <c r="MRY2655" s="251"/>
      <c r="MRZ2655" s="251"/>
      <c r="MSA2655" s="52"/>
      <c r="MSB2655" s="250"/>
      <c r="MSC2655" s="65"/>
      <c r="MSD2655" s="251"/>
      <c r="MSE2655" s="251"/>
      <c r="MSF2655" s="251"/>
      <c r="MSG2655" s="52"/>
      <c r="MSH2655" s="250"/>
      <c r="MSI2655" s="65"/>
      <c r="MSJ2655" s="251"/>
      <c r="MSK2655" s="251"/>
      <c r="MSL2655" s="251"/>
      <c r="MSM2655" s="52"/>
      <c r="MSN2655" s="250"/>
      <c r="MSO2655" s="65"/>
      <c r="MSP2655" s="251"/>
      <c r="MSQ2655" s="251"/>
      <c r="MSR2655" s="251"/>
      <c r="MSS2655" s="52"/>
      <c r="MST2655" s="250"/>
      <c r="MSU2655" s="65"/>
      <c r="MSV2655" s="251"/>
      <c r="MSW2655" s="251"/>
      <c r="MSX2655" s="251"/>
      <c r="MSY2655" s="52"/>
      <c r="MSZ2655" s="250"/>
      <c r="MTA2655" s="65"/>
      <c r="MTB2655" s="251"/>
      <c r="MTC2655" s="251"/>
      <c r="MTD2655" s="251"/>
      <c r="MTE2655" s="52"/>
      <c r="MTF2655" s="250"/>
      <c r="MTG2655" s="65"/>
      <c r="MTH2655" s="251"/>
      <c r="MTI2655" s="251"/>
      <c r="MTJ2655" s="251"/>
      <c r="MTK2655" s="52"/>
      <c r="MTL2655" s="250"/>
      <c r="MTM2655" s="65"/>
      <c r="MTN2655" s="251"/>
      <c r="MTO2655" s="251"/>
      <c r="MTP2655" s="251"/>
      <c r="MTQ2655" s="52"/>
      <c r="MTR2655" s="250"/>
      <c r="MTS2655" s="65"/>
      <c r="MTT2655" s="251"/>
      <c r="MTU2655" s="251"/>
      <c r="MTV2655" s="251"/>
      <c r="MTW2655" s="52"/>
      <c r="MTX2655" s="250"/>
      <c r="MTY2655" s="65"/>
      <c r="MTZ2655" s="251"/>
      <c r="MUA2655" s="251"/>
      <c r="MUB2655" s="251"/>
      <c r="MUC2655" s="52"/>
      <c r="MUD2655" s="250"/>
      <c r="MUE2655" s="65"/>
      <c r="MUF2655" s="251"/>
      <c r="MUG2655" s="251"/>
      <c r="MUH2655" s="251"/>
      <c r="MUI2655" s="52"/>
      <c r="MUJ2655" s="250"/>
      <c r="MUK2655" s="65"/>
      <c r="MUL2655" s="251"/>
      <c r="MUM2655" s="251"/>
      <c r="MUN2655" s="251"/>
      <c r="MUO2655" s="52"/>
      <c r="MUP2655" s="250"/>
      <c r="MUQ2655" s="65"/>
      <c r="MUR2655" s="251"/>
      <c r="MUS2655" s="251"/>
      <c r="MUT2655" s="251"/>
      <c r="MUU2655" s="52"/>
      <c r="MUV2655" s="250"/>
      <c r="MUW2655" s="65"/>
      <c r="MUX2655" s="251"/>
      <c r="MUY2655" s="251"/>
      <c r="MUZ2655" s="251"/>
      <c r="MVA2655" s="52"/>
      <c r="MVB2655" s="250"/>
      <c r="MVC2655" s="65"/>
      <c r="MVD2655" s="251"/>
      <c r="MVE2655" s="251"/>
      <c r="MVF2655" s="251"/>
      <c r="MVG2655" s="52"/>
      <c r="MVH2655" s="250"/>
      <c r="MVI2655" s="65"/>
      <c r="MVJ2655" s="251"/>
      <c r="MVK2655" s="251"/>
      <c r="MVL2655" s="251"/>
      <c r="MVM2655" s="52"/>
      <c r="MVN2655" s="250"/>
      <c r="MVO2655" s="65"/>
      <c r="MVP2655" s="251"/>
      <c r="MVQ2655" s="251"/>
      <c r="MVR2655" s="251"/>
      <c r="MVS2655" s="52"/>
      <c r="MVT2655" s="250"/>
      <c r="MVU2655" s="65"/>
      <c r="MVV2655" s="251"/>
      <c r="MVW2655" s="251"/>
      <c r="MVX2655" s="251"/>
      <c r="MVY2655" s="52"/>
      <c r="MVZ2655" s="250"/>
      <c r="MWA2655" s="65"/>
      <c r="MWB2655" s="251"/>
      <c r="MWC2655" s="251"/>
      <c r="MWD2655" s="251"/>
      <c r="MWE2655" s="52"/>
      <c r="MWF2655" s="250"/>
      <c r="MWG2655" s="65"/>
      <c r="MWH2655" s="251"/>
      <c r="MWI2655" s="251"/>
      <c r="MWJ2655" s="251"/>
      <c r="MWK2655" s="52"/>
      <c r="MWL2655" s="250"/>
      <c r="MWM2655" s="65"/>
      <c r="MWN2655" s="251"/>
      <c r="MWO2655" s="251"/>
      <c r="MWP2655" s="251"/>
      <c r="MWQ2655" s="52"/>
      <c r="MWR2655" s="250"/>
      <c r="MWS2655" s="65"/>
      <c r="MWT2655" s="251"/>
      <c r="MWU2655" s="251"/>
      <c r="MWV2655" s="251"/>
      <c r="MWW2655" s="52"/>
      <c r="MWX2655" s="250"/>
      <c r="MWY2655" s="65"/>
      <c r="MWZ2655" s="251"/>
      <c r="MXA2655" s="251"/>
      <c r="MXB2655" s="251"/>
      <c r="MXC2655" s="52"/>
      <c r="MXD2655" s="250"/>
      <c r="MXE2655" s="65"/>
      <c r="MXF2655" s="251"/>
      <c r="MXG2655" s="251"/>
      <c r="MXH2655" s="251"/>
      <c r="MXI2655" s="52"/>
      <c r="MXJ2655" s="250"/>
      <c r="MXK2655" s="65"/>
      <c r="MXL2655" s="251"/>
      <c r="MXM2655" s="251"/>
      <c r="MXN2655" s="251"/>
      <c r="MXO2655" s="52"/>
      <c r="MXP2655" s="250"/>
      <c r="MXQ2655" s="65"/>
      <c r="MXR2655" s="251"/>
      <c r="MXS2655" s="251"/>
      <c r="MXT2655" s="251"/>
      <c r="MXU2655" s="52"/>
      <c r="MXV2655" s="250"/>
      <c r="MXW2655" s="65"/>
      <c r="MXX2655" s="251"/>
      <c r="MXY2655" s="251"/>
      <c r="MXZ2655" s="251"/>
      <c r="MYA2655" s="52"/>
      <c r="MYB2655" s="250"/>
      <c r="MYC2655" s="65"/>
      <c r="MYD2655" s="251"/>
      <c r="MYE2655" s="251"/>
      <c r="MYF2655" s="251"/>
      <c r="MYG2655" s="52"/>
      <c r="MYH2655" s="250"/>
      <c r="MYI2655" s="65"/>
      <c r="MYJ2655" s="251"/>
      <c r="MYK2655" s="251"/>
      <c r="MYL2655" s="251"/>
      <c r="MYM2655" s="52"/>
      <c r="MYN2655" s="250"/>
      <c r="MYO2655" s="65"/>
      <c r="MYP2655" s="251"/>
      <c r="MYQ2655" s="251"/>
      <c r="MYR2655" s="251"/>
      <c r="MYS2655" s="52"/>
      <c r="MYT2655" s="250"/>
      <c r="MYU2655" s="65"/>
      <c r="MYV2655" s="251"/>
      <c r="MYW2655" s="251"/>
      <c r="MYX2655" s="251"/>
      <c r="MYY2655" s="52"/>
      <c r="MYZ2655" s="250"/>
      <c r="MZA2655" s="65"/>
      <c r="MZB2655" s="251"/>
      <c r="MZC2655" s="251"/>
      <c r="MZD2655" s="251"/>
      <c r="MZE2655" s="52"/>
      <c r="MZF2655" s="250"/>
      <c r="MZG2655" s="65"/>
      <c r="MZH2655" s="251"/>
      <c r="MZI2655" s="251"/>
      <c r="MZJ2655" s="251"/>
      <c r="MZK2655" s="52"/>
      <c r="MZL2655" s="250"/>
      <c r="MZM2655" s="65"/>
      <c r="MZN2655" s="251"/>
      <c r="MZO2655" s="251"/>
      <c r="MZP2655" s="251"/>
      <c r="MZQ2655" s="52"/>
      <c r="MZR2655" s="250"/>
      <c r="MZS2655" s="65"/>
      <c r="MZT2655" s="251"/>
      <c r="MZU2655" s="251"/>
      <c r="MZV2655" s="251"/>
      <c r="MZW2655" s="52"/>
      <c r="MZX2655" s="250"/>
      <c r="MZY2655" s="65"/>
      <c r="MZZ2655" s="251"/>
      <c r="NAA2655" s="251"/>
      <c r="NAB2655" s="251"/>
      <c r="NAC2655" s="52"/>
      <c r="NAD2655" s="250"/>
      <c r="NAE2655" s="65"/>
      <c r="NAF2655" s="251"/>
      <c r="NAG2655" s="251"/>
      <c r="NAH2655" s="251"/>
      <c r="NAI2655" s="52"/>
      <c r="NAJ2655" s="250"/>
      <c r="NAK2655" s="65"/>
      <c r="NAL2655" s="251"/>
      <c r="NAM2655" s="251"/>
      <c r="NAN2655" s="251"/>
      <c r="NAO2655" s="52"/>
      <c r="NAP2655" s="250"/>
      <c r="NAQ2655" s="65"/>
      <c r="NAR2655" s="251"/>
      <c r="NAS2655" s="251"/>
      <c r="NAT2655" s="251"/>
      <c r="NAU2655" s="52"/>
      <c r="NAV2655" s="250"/>
      <c r="NAW2655" s="65"/>
      <c r="NAX2655" s="251"/>
      <c r="NAY2655" s="251"/>
      <c r="NAZ2655" s="251"/>
      <c r="NBA2655" s="52"/>
      <c r="NBB2655" s="250"/>
      <c r="NBC2655" s="65"/>
      <c r="NBD2655" s="251"/>
      <c r="NBE2655" s="251"/>
      <c r="NBF2655" s="251"/>
      <c r="NBG2655" s="52"/>
      <c r="NBH2655" s="250"/>
      <c r="NBI2655" s="65"/>
      <c r="NBJ2655" s="251"/>
      <c r="NBK2655" s="251"/>
      <c r="NBL2655" s="251"/>
      <c r="NBM2655" s="52"/>
      <c r="NBN2655" s="250"/>
      <c r="NBO2655" s="65"/>
      <c r="NBP2655" s="251"/>
      <c r="NBQ2655" s="251"/>
      <c r="NBR2655" s="251"/>
      <c r="NBS2655" s="52"/>
      <c r="NBT2655" s="250"/>
      <c r="NBU2655" s="65"/>
      <c r="NBV2655" s="251"/>
      <c r="NBW2655" s="251"/>
      <c r="NBX2655" s="251"/>
      <c r="NBY2655" s="52"/>
      <c r="NBZ2655" s="250"/>
      <c r="NCA2655" s="65"/>
      <c r="NCB2655" s="251"/>
      <c r="NCC2655" s="251"/>
      <c r="NCD2655" s="251"/>
      <c r="NCE2655" s="52"/>
      <c r="NCF2655" s="250"/>
      <c r="NCG2655" s="65"/>
      <c r="NCH2655" s="251"/>
      <c r="NCI2655" s="251"/>
      <c r="NCJ2655" s="251"/>
      <c r="NCK2655" s="52"/>
      <c r="NCL2655" s="250"/>
      <c r="NCM2655" s="65"/>
      <c r="NCN2655" s="251"/>
      <c r="NCO2655" s="251"/>
      <c r="NCP2655" s="251"/>
      <c r="NCQ2655" s="52"/>
      <c r="NCR2655" s="250"/>
      <c r="NCS2655" s="65"/>
      <c r="NCT2655" s="251"/>
      <c r="NCU2655" s="251"/>
      <c r="NCV2655" s="251"/>
      <c r="NCW2655" s="52"/>
      <c r="NCX2655" s="250"/>
      <c r="NCY2655" s="65"/>
      <c r="NCZ2655" s="251"/>
      <c r="NDA2655" s="251"/>
      <c r="NDB2655" s="251"/>
      <c r="NDC2655" s="52"/>
      <c r="NDD2655" s="250"/>
      <c r="NDE2655" s="65"/>
      <c r="NDF2655" s="251"/>
      <c r="NDG2655" s="251"/>
      <c r="NDH2655" s="251"/>
      <c r="NDI2655" s="52"/>
      <c r="NDJ2655" s="250"/>
      <c r="NDK2655" s="65"/>
      <c r="NDL2655" s="251"/>
      <c r="NDM2655" s="251"/>
      <c r="NDN2655" s="251"/>
      <c r="NDO2655" s="52"/>
      <c r="NDP2655" s="250"/>
      <c r="NDQ2655" s="65"/>
      <c r="NDR2655" s="251"/>
      <c r="NDS2655" s="251"/>
      <c r="NDT2655" s="251"/>
      <c r="NDU2655" s="52"/>
      <c r="NDV2655" s="250"/>
      <c r="NDW2655" s="65"/>
      <c r="NDX2655" s="251"/>
      <c r="NDY2655" s="251"/>
      <c r="NDZ2655" s="251"/>
      <c r="NEA2655" s="52"/>
      <c r="NEB2655" s="250"/>
      <c r="NEC2655" s="65"/>
      <c r="NED2655" s="251"/>
      <c r="NEE2655" s="251"/>
      <c r="NEF2655" s="251"/>
      <c r="NEG2655" s="52"/>
      <c r="NEH2655" s="250"/>
      <c r="NEI2655" s="65"/>
      <c r="NEJ2655" s="251"/>
      <c r="NEK2655" s="251"/>
      <c r="NEL2655" s="251"/>
      <c r="NEM2655" s="52"/>
      <c r="NEN2655" s="250"/>
      <c r="NEO2655" s="65"/>
      <c r="NEP2655" s="251"/>
      <c r="NEQ2655" s="251"/>
      <c r="NER2655" s="251"/>
      <c r="NES2655" s="52"/>
      <c r="NET2655" s="250"/>
      <c r="NEU2655" s="65"/>
      <c r="NEV2655" s="251"/>
      <c r="NEW2655" s="251"/>
      <c r="NEX2655" s="251"/>
      <c r="NEY2655" s="52"/>
      <c r="NEZ2655" s="250"/>
      <c r="NFA2655" s="65"/>
      <c r="NFB2655" s="251"/>
      <c r="NFC2655" s="251"/>
      <c r="NFD2655" s="251"/>
      <c r="NFE2655" s="52"/>
      <c r="NFF2655" s="250"/>
      <c r="NFG2655" s="65"/>
      <c r="NFH2655" s="251"/>
      <c r="NFI2655" s="251"/>
      <c r="NFJ2655" s="251"/>
      <c r="NFK2655" s="52"/>
      <c r="NFL2655" s="250"/>
      <c r="NFM2655" s="65"/>
      <c r="NFN2655" s="251"/>
      <c r="NFO2655" s="251"/>
      <c r="NFP2655" s="251"/>
      <c r="NFQ2655" s="52"/>
      <c r="NFR2655" s="250"/>
      <c r="NFS2655" s="65"/>
      <c r="NFT2655" s="251"/>
      <c r="NFU2655" s="251"/>
      <c r="NFV2655" s="251"/>
      <c r="NFW2655" s="52"/>
      <c r="NFX2655" s="250"/>
      <c r="NFY2655" s="65"/>
      <c r="NFZ2655" s="251"/>
      <c r="NGA2655" s="251"/>
      <c r="NGB2655" s="251"/>
      <c r="NGC2655" s="52"/>
      <c r="NGD2655" s="250"/>
      <c r="NGE2655" s="65"/>
      <c r="NGF2655" s="251"/>
      <c r="NGG2655" s="251"/>
      <c r="NGH2655" s="251"/>
      <c r="NGI2655" s="52"/>
      <c r="NGJ2655" s="250"/>
      <c r="NGK2655" s="65"/>
      <c r="NGL2655" s="251"/>
      <c r="NGM2655" s="251"/>
      <c r="NGN2655" s="251"/>
      <c r="NGO2655" s="52"/>
      <c r="NGP2655" s="250"/>
      <c r="NGQ2655" s="65"/>
      <c r="NGR2655" s="251"/>
      <c r="NGS2655" s="251"/>
      <c r="NGT2655" s="251"/>
      <c r="NGU2655" s="52"/>
      <c r="NGV2655" s="250"/>
      <c r="NGW2655" s="65"/>
      <c r="NGX2655" s="251"/>
      <c r="NGY2655" s="251"/>
      <c r="NGZ2655" s="251"/>
      <c r="NHA2655" s="52"/>
      <c r="NHB2655" s="250"/>
      <c r="NHC2655" s="65"/>
      <c r="NHD2655" s="251"/>
      <c r="NHE2655" s="251"/>
      <c r="NHF2655" s="251"/>
      <c r="NHG2655" s="52"/>
      <c r="NHH2655" s="250"/>
      <c r="NHI2655" s="65"/>
      <c r="NHJ2655" s="251"/>
      <c r="NHK2655" s="251"/>
      <c r="NHL2655" s="251"/>
      <c r="NHM2655" s="52"/>
      <c r="NHN2655" s="250"/>
      <c r="NHO2655" s="65"/>
      <c r="NHP2655" s="251"/>
      <c r="NHQ2655" s="251"/>
      <c r="NHR2655" s="251"/>
      <c r="NHS2655" s="52"/>
      <c r="NHT2655" s="250"/>
      <c r="NHU2655" s="65"/>
      <c r="NHV2655" s="251"/>
      <c r="NHW2655" s="251"/>
      <c r="NHX2655" s="251"/>
      <c r="NHY2655" s="52"/>
      <c r="NHZ2655" s="250"/>
      <c r="NIA2655" s="65"/>
      <c r="NIB2655" s="251"/>
      <c r="NIC2655" s="251"/>
      <c r="NID2655" s="251"/>
      <c r="NIE2655" s="52"/>
      <c r="NIF2655" s="250"/>
      <c r="NIG2655" s="65"/>
      <c r="NIH2655" s="251"/>
      <c r="NII2655" s="251"/>
      <c r="NIJ2655" s="251"/>
      <c r="NIK2655" s="52"/>
      <c r="NIL2655" s="250"/>
      <c r="NIM2655" s="65"/>
      <c r="NIN2655" s="251"/>
      <c r="NIO2655" s="251"/>
      <c r="NIP2655" s="251"/>
      <c r="NIQ2655" s="52"/>
      <c r="NIR2655" s="250"/>
      <c r="NIS2655" s="65"/>
      <c r="NIT2655" s="251"/>
      <c r="NIU2655" s="251"/>
      <c r="NIV2655" s="251"/>
      <c r="NIW2655" s="52"/>
      <c r="NIX2655" s="250"/>
      <c r="NIY2655" s="65"/>
      <c r="NIZ2655" s="251"/>
      <c r="NJA2655" s="251"/>
      <c r="NJB2655" s="251"/>
      <c r="NJC2655" s="52"/>
      <c r="NJD2655" s="250"/>
      <c r="NJE2655" s="65"/>
      <c r="NJF2655" s="251"/>
      <c r="NJG2655" s="251"/>
      <c r="NJH2655" s="251"/>
      <c r="NJI2655" s="52"/>
      <c r="NJJ2655" s="250"/>
      <c r="NJK2655" s="65"/>
      <c r="NJL2655" s="251"/>
      <c r="NJM2655" s="251"/>
      <c r="NJN2655" s="251"/>
      <c r="NJO2655" s="52"/>
      <c r="NJP2655" s="250"/>
      <c r="NJQ2655" s="65"/>
      <c r="NJR2655" s="251"/>
      <c r="NJS2655" s="251"/>
      <c r="NJT2655" s="251"/>
      <c r="NJU2655" s="52"/>
      <c r="NJV2655" s="250"/>
      <c r="NJW2655" s="65"/>
      <c r="NJX2655" s="251"/>
      <c r="NJY2655" s="251"/>
      <c r="NJZ2655" s="251"/>
      <c r="NKA2655" s="52"/>
      <c r="NKB2655" s="250"/>
      <c r="NKC2655" s="65"/>
      <c r="NKD2655" s="251"/>
      <c r="NKE2655" s="251"/>
      <c r="NKF2655" s="251"/>
      <c r="NKG2655" s="52"/>
      <c r="NKH2655" s="250"/>
      <c r="NKI2655" s="65"/>
      <c r="NKJ2655" s="251"/>
      <c r="NKK2655" s="251"/>
      <c r="NKL2655" s="251"/>
      <c r="NKM2655" s="52"/>
      <c r="NKN2655" s="250"/>
      <c r="NKO2655" s="65"/>
      <c r="NKP2655" s="251"/>
      <c r="NKQ2655" s="251"/>
      <c r="NKR2655" s="251"/>
      <c r="NKS2655" s="52"/>
      <c r="NKT2655" s="250"/>
      <c r="NKU2655" s="65"/>
      <c r="NKV2655" s="251"/>
      <c r="NKW2655" s="251"/>
      <c r="NKX2655" s="251"/>
      <c r="NKY2655" s="52"/>
      <c r="NKZ2655" s="250"/>
      <c r="NLA2655" s="65"/>
      <c r="NLB2655" s="251"/>
      <c r="NLC2655" s="251"/>
      <c r="NLD2655" s="251"/>
      <c r="NLE2655" s="52"/>
      <c r="NLF2655" s="250"/>
      <c r="NLG2655" s="65"/>
      <c r="NLH2655" s="251"/>
      <c r="NLI2655" s="251"/>
      <c r="NLJ2655" s="251"/>
      <c r="NLK2655" s="52"/>
      <c r="NLL2655" s="250"/>
      <c r="NLM2655" s="65"/>
      <c r="NLN2655" s="251"/>
      <c r="NLO2655" s="251"/>
      <c r="NLP2655" s="251"/>
      <c r="NLQ2655" s="52"/>
      <c r="NLR2655" s="250"/>
      <c r="NLS2655" s="65"/>
      <c r="NLT2655" s="251"/>
      <c r="NLU2655" s="251"/>
      <c r="NLV2655" s="251"/>
      <c r="NLW2655" s="52"/>
      <c r="NLX2655" s="250"/>
      <c r="NLY2655" s="65"/>
      <c r="NLZ2655" s="251"/>
      <c r="NMA2655" s="251"/>
      <c r="NMB2655" s="251"/>
      <c r="NMC2655" s="52"/>
      <c r="NMD2655" s="250"/>
      <c r="NME2655" s="65"/>
      <c r="NMF2655" s="251"/>
      <c r="NMG2655" s="251"/>
      <c r="NMH2655" s="251"/>
      <c r="NMI2655" s="52"/>
      <c r="NMJ2655" s="250"/>
      <c r="NMK2655" s="65"/>
      <c r="NML2655" s="251"/>
      <c r="NMM2655" s="251"/>
      <c r="NMN2655" s="251"/>
      <c r="NMO2655" s="52"/>
      <c r="NMP2655" s="250"/>
      <c r="NMQ2655" s="65"/>
      <c r="NMR2655" s="251"/>
      <c r="NMS2655" s="251"/>
      <c r="NMT2655" s="251"/>
      <c r="NMU2655" s="52"/>
      <c r="NMV2655" s="250"/>
      <c r="NMW2655" s="65"/>
      <c r="NMX2655" s="251"/>
      <c r="NMY2655" s="251"/>
      <c r="NMZ2655" s="251"/>
      <c r="NNA2655" s="52"/>
      <c r="NNB2655" s="250"/>
      <c r="NNC2655" s="65"/>
      <c r="NND2655" s="251"/>
      <c r="NNE2655" s="251"/>
      <c r="NNF2655" s="251"/>
      <c r="NNG2655" s="52"/>
      <c r="NNH2655" s="250"/>
      <c r="NNI2655" s="65"/>
      <c r="NNJ2655" s="251"/>
      <c r="NNK2655" s="251"/>
      <c r="NNL2655" s="251"/>
      <c r="NNM2655" s="52"/>
      <c r="NNN2655" s="250"/>
      <c r="NNO2655" s="65"/>
      <c r="NNP2655" s="251"/>
      <c r="NNQ2655" s="251"/>
      <c r="NNR2655" s="251"/>
      <c r="NNS2655" s="52"/>
      <c r="NNT2655" s="250"/>
      <c r="NNU2655" s="65"/>
      <c r="NNV2655" s="251"/>
      <c r="NNW2655" s="251"/>
      <c r="NNX2655" s="251"/>
      <c r="NNY2655" s="52"/>
      <c r="NNZ2655" s="250"/>
      <c r="NOA2655" s="65"/>
      <c r="NOB2655" s="251"/>
      <c r="NOC2655" s="251"/>
      <c r="NOD2655" s="251"/>
      <c r="NOE2655" s="52"/>
      <c r="NOF2655" s="250"/>
      <c r="NOG2655" s="65"/>
      <c r="NOH2655" s="251"/>
      <c r="NOI2655" s="251"/>
      <c r="NOJ2655" s="251"/>
      <c r="NOK2655" s="52"/>
      <c r="NOL2655" s="250"/>
      <c r="NOM2655" s="65"/>
      <c r="NON2655" s="251"/>
      <c r="NOO2655" s="251"/>
      <c r="NOP2655" s="251"/>
      <c r="NOQ2655" s="52"/>
      <c r="NOR2655" s="250"/>
      <c r="NOS2655" s="65"/>
      <c r="NOT2655" s="251"/>
      <c r="NOU2655" s="251"/>
      <c r="NOV2655" s="251"/>
      <c r="NOW2655" s="52"/>
      <c r="NOX2655" s="250"/>
      <c r="NOY2655" s="65"/>
      <c r="NOZ2655" s="251"/>
      <c r="NPA2655" s="251"/>
      <c r="NPB2655" s="251"/>
      <c r="NPC2655" s="52"/>
      <c r="NPD2655" s="250"/>
      <c r="NPE2655" s="65"/>
      <c r="NPF2655" s="251"/>
      <c r="NPG2655" s="251"/>
      <c r="NPH2655" s="251"/>
      <c r="NPI2655" s="52"/>
      <c r="NPJ2655" s="250"/>
      <c r="NPK2655" s="65"/>
      <c r="NPL2655" s="251"/>
      <c r="NPM2655" s="251"/>
      <c r="NPN2655" s="251"/>
      <c r="NPO2655" s="52"/>
      <c r="NPP2655" s="250"/>
      <c r="NPQ2655" s="65"/>
      <c r="NPR2655" s="251"/>
      <c r="NPS2655" s="251"/>
      <c r="NPT2655" s="251"/>
      <c r="NPU2655" s="52"/>
      <c r="NPV2655" s="250"/>
      <c r="NPW2655" s="65"/>
      <c r="NPX2655" s="251"/>
      <c r="NPY2655" s="251"/>
      <c r="NPZ2655" s="251"/>
      <c r="NQA2655" s="52"/>
      <c r="NQB2655" s="250"/>
      <c r="NQC2655" s="65"/>
      <c r="NQD2655" s="251"/>
      <c r="NQE2655" s="251"/>
      <c r="NQF2655" s="251"/>
      <c r="NQG2655" s="52"/>
      <c r="NQH2655" s="250"/>
      <c r="NQI2655" s="65"/>
      <c r="NQJ2655" s="251"/>
      <c r="NQK2655" s="251"/>
      <c r="NQL2655" s="251"/>
      <c r="NQM2655" s="52"/>
      <c r="NQN2655" s="250"/>
      <c r="NQO2655" s="65"/>
      <c r="NQP2655" s="251"/>
      <c r="NQQ2655" s="251"/>
      <c r="NQR2655" s="251"/>
      <c r="NQS2655" s="52"/>
      <c r="NQT2655" s="250"/>
      <c r="NQU2655" s="65"/>
      <c r="NQV2655" s="251"/>
      <c r="NQW2655" s="251"/>
      <c r="NQX2655" s="251"/>
      <c r="NQY2655" s="52"/>
      <c r="NQZ2655" s="250"/>
      <c r="NRA2655" s="65"/>
      <c r="NRB2655" s="251"/>
      <c r="NRC2655" s="251"/>
      <c r="NRD2655" s="251"/>
      <c r="NRE2655" s="52"/>
      <c r="NRF2655" s="250"/>
      <c r="NRG2655" s="65"/>
      <c r="NRH2655" s="251"/>
      <c r="NRI2655" s="251"/>
      <c r="NRJ2655" s="251"/>
      <c r="NRK2655" s="52"/>
      <c r="NRL2655" s="250"/>
      <c r="NRM2655" s="65"/>
      <c r="NRN2655" s="251"/>
      <c r="NRO2655" s="251"/>
      <c r="NRP2655" s="251"/>
      <c r="NRQ2655" s="52"/>
      <c r="NRR2655" s="250"/>
      <c r="NRS2655" s="65"/>
      <c r="NRT2655" s="251"/>
      <c r="NRU2655" s="251"/>
      <c r="NRV2655" s="251"/>
      <c r="NRW2655" s="52"/>
      <c r="NRX2655" s="250"/>
      <c r="NRY2655" s="65"/>
      <c r="NRZ2655" s="251"/>
      <c r="NSA2655" s="251"/>
      <c r="NSB2655" s="251"/>
      <c r="NSC2655" s="52"/>
      <c r="NSD2655" s="250"/>
      <c r="NSE2655" s="65"/>
      <c r="NSF2655" s="251"/>
      <c r="NSG2655" s="251"/>
      <c r="NSH2655" s="251"/>
      <c r="NSI2655" s="52"/>
      <c r="NSJ2655" s="250"/>
      <c r="NSK2655" s="65"/>
      <c r="NSL2655" s="251"/>
      <c r="NSM2655" s="251"/>
      <c r="NSN2655" s="251"/>
      <c r="NSO2655" s="52"/>
      <c r="NSP2655" s="250"/>
      <c r="NSQ2655" s="65"/>
      <c r="NSR2655" s="251"/>
      <c r="NSS2655" s="251"/>
      <c r="NST2655" s="251"/>
      <c r="NSU2655" s="52"/>
      <c r="NSV2655" s="250"/>
      <c r="NSW2655" s="65"/>
      <c r="NSX2655" s="251"/>
      <c r="NSY2655" s="251"/>
      <c r="NSZ2655" s="251"/>
      <c r="NTA2655" s="52"/>
      <c r="NTB2655" s="250"/>
      <c r="NTC2655" s="65"/>
      <c r="NTD2655" s="251"/>
      <c r="NTE2655" s="251"/>
      <c r="NTF2655" s="251"/>
      <c r="NTG2655" s="52"/>
      <c r="NTH2655" s="250"/>
      <c r="NTI2655" s="65"/>
      <c r="NTJ2655" s="251"/>
      <c r="NTK2655" s="251"/>
      <c r="NTL2655" s="251"/>
      <c r="NTM2655" s="52"/>
      <c r="NTN2655" s="250"/>
      <c r="NTO2655" s="65"/>
      <c r="NTP2655" s="251"/>
      <c r="NTQ2655" s="251"/>
      <c r="NTR2655" s="251"/>
      <c r="NTS2655" s="52"/>
      <c r="NTT2655" s="250"/>
      <c r="NTU2655" s="65"/>
      <c r="NTV2655" s="251"/>
      <c r="NTW2655" s="251"/>
      <c r="NTX2655" s="251"/>
      <c r="NTY2655" s="52"/>
      <c r="NTZ2655" s="250"/>
      <c r="NUA2655" s="65"/>
      <c r="NUB2655" s="251"/>
      <c r="NUC2655" s="251"/>
      <c r="NUD2655" s="251"/>
      <c r="NUE2655" s="52"/>
      <c r="NUF2655" s="250"/>
      <c r="NUG2655" s="65"/>
      <c r="NUH2655" s="251"/>
      <c r="NUI2655" s="251"/>
      <c r="NUJ2655" s="251"/>
      <c r="NUK2655" s="52"/>
      <c r="NUL2655" s="250"/>
      <c r="NUM2655" s="65"/>
      <c r="NUN2655" s="251"/>
      <c r="NUO2655" s="251"/>
      <c r="NUP2655" s="251"/>
      <c r="NUQ2655" s="52"/>
      <c r="NUR2655" s="250"/>
      <c r="NUS2655" s="65"/>
      <c r="NUT2655" s="251"/>
      <c r="NUU2655" s="251"/>
      <c r="NUV2655" s="251"/>
      <c r="NUW2655" s="52"/>
      <c r="NUX2655" s="250"/>
      <c r="NUY2655" s="65"/>
      <c r="NUZ2655" s="251"/>
      <c r="NVA2655" s="251"/>
      <c r="NVB2655" s="251"/>
      <c r="NVC2655" s="52"/>
      <c r="NVD2655" s="250"/>
      <c r="NVE2655" s="65"/>
      <c r="NVF2655" s="251"/>
      <c r="NVG2655" s="251"/>
      <c r="NVH2655" s="251"/>
      <c r="NVI2655" s="52"/>
      <c r="NVJ2655" s="250"/>
      <c r="NVK2655" s="65"/>
      <c r="NVL2655" s="251"/>
      <c r="NVM2655" s="251"/>
      <c r="NVN2655" s="251"/>
      <c r="NVO2655" s="52"/>
      <c r="NVP2655" s="250"/>
      <c r="NVQ2655" s="65"/>
      <c r="NVR2655" s="251"/>
      <c r="NVS2655" s="251"/>
      <c r="NVT2655" s="251"/>
      <c r="NVU2655" s="52"/>
      <c r="NVV2655" s="250"/>
      <c r="NVW2655" s="65"/>
      <c r="NVX2655" s="251"/>
      <c r="NVY2655" s="251"/>
      <c r="NVZ2655" s="251"/>
      <c r="NWA2655" s="52"/>
      <c r="NWB2655" s="250"/>
      <c r="NWC2655" s="65"/>
      <c r="NWD2655" s="251"/>
      <c r="NWE2655" s="251"/>
      <c r="NWF2655" s="251"/>
      <c r="NWG2655" s="52"/>
      <c r="NWH2655" s="250"/>
      <c r="NWI2655" s="65"/>
      <c r="NWJ2655" s="251"/>
      <c r="NWK2655" s="251"/>
      <c r="NWL2655" s="251"/>
      <c r="NWM2655" s="52"/>
      <c r="NWN2655" s="250"/>
      <c r="NWO2655" s="65"/>
      <c r="NWP2655" s="251"/>
      <c r="NWQ2655" s="251"/>
      <c r="NWR2655" s="251"/>
      <c r="NWS2655" s="52"/>
      <c r="NWT2655" s="250"/>
      <c r="NWU2655" s="65"/>
      <c r="NWV2655" s="251"/>
      <c r="NWW2655" s="251"/>
      <c r="NWX2655" s="251"/>
      <c r="NWY2655" s="52"/>
      <c r="NWZ2655" s="250"/>
      <c r="NXA2655" s="65"/>
      <c r="NXB2655" s="251"/>
      <c r="NXC2655" s="251"/>
      <c r="NXD2655" s="251"/>
      <c r="NXE2655" s="52"/>
      <c r="NXF2655" s="250"/>
      <c r="NXG2655" s="65"/>
      <c r="NXH2655" s="251"/>
      <c r="NXI2655" s="251"/>
      <c r="NXJ2655" s="251"/>
      <c r="NXK2655" s="52"/>
      <c r="NXL2655" s="250"/>
      <c r="NXM2655" s="65"/>
      <c r="NXN2655" s="251"/>
      <c r="NXO2655" s="251"/>
      <c r="NXP2655" s="251"/>
      <c r="NXQ2655" s="52"/>
      <c r="NXR2655" s="250"/>
      <c r="NXS2655" s="65"/>
      <c r="NXT2655" s="251"/>
      <c r="NXU2655" s="251"/>
      <c r="NXV2655" s="251"/>
      <c r="NXW2655" s="52"/>
      <c r="NXX2655" s="250"/>
      <c r="NXY2655" s="65"/>
      <c r="NXZ2655" s="251"/>
      <c r="NYA2655" s="251"/>
      <c r="NYB2655" s="251"/>
      <c r="NYC2655" s="52"/>
      <c r="NYD2655" s="250"/>
      <c r="NYE2655" s="65"/>
      <c r="NYF2655" s="251"/>
      <c r="NYG2655" s="251"/>
      <c r="NYH2655" s="251"/>
      <c r="NYI2655" s="52"/>
      <c r="NYJ2655" s="250"/>
      <c r="NYK2655" s="65"/>
      <c r="NYL2655" s="251"/>
      <c r="NYM2655" s="251"/>
      <c r="NYN2655" s="251"/>
      <c r="NYO2655" s="52"/>
      <c r="NYP2655" s="250"/>
      <c r="NYQ2655" s="65"/>
      <c r="NYR2655" s="251"/>
      <c r="NYS2655" s="251"/>
      <c r="NYT2655" s="251"/>
      <c r="NYU2655" s="52"/>
      <c r="NYV2655" s="250"/>
      <c r="NYW2655" s="65"/>
      <c r="NYX2655" s="251"/>
      <c r="NYY2655" s="251"/>
      <c r="NYZ2655" s="251"/>
      <c r="NZA2655" s="52"/>
      <c r="NZB2655" s="250"/>
      <c r="NZC2655" s="65"/>
      <c r="NZD2655" s="251"/>
      <c r="NZE2655" s="251"/>
      <c r="NZF2655" s="251"/>
      <c r="NZG2655" s="52"/>
      <c r="NZH2655" s="250"/>
      <c r="NZI2655" s="65"/>
      <c r="NZJ2655" s="251"/>
      <c r="NZK2655" s="251"/>
      <c r="NZL2655" s="251"/>
      <c r="NZM2655" s="52"/>
      <c r="NZN2655" s="250"/>
      <c r="NZO2655" s="65"/>
      <c r="NZP2655" s="251"/>
      <c r="NZQ2655" s="251"/>
      <c r="NZR2655" s="251"/>
      <c r="NZS2655" s="52"/>
      <c r="NZT2655" s="250"/>
      <c r="NZU2655" s="65"/>
      <c r="NZV2655" s="251"/>
      <c r="NZW2655" s="251"/>
      <c r="NZX2655" s="251"/>
      <c r="NZY2655" s="52"/>
      <c r="NZZ2655" s="250"/>
      <c r="OAA2655" s="65"/>
      <c r="OAB2655" s="251"/>
      <c r="OAC2655" s="251"/>
      <c r="OAD2655" s="251"/>
      <c r="OAE2655" s="52"/>
      <c r="OAF2655" s="250"/>
      <c r="OAG2655" s="65"/>
      <c r="OAH2655" s="251"/>
      <c r="OAI2655" s="251"/>
      <c r="OAJ2655" s="251"/>
      <c r="OAK2655" s="52"/>
      <c r="OAL2655" s="250"/>
      <c r="OAM2655" s="65"/>
      <c r="OAN2655" s="251"/>
      <c r="OAO2655" s="251"/>
      <c r="OAP2655" s="251"/>
      <c r="OAQ2655" s="52"/>
      <c r="OAR2655" s="250"/>
      <c r="OAS2655" s="65"/>
      <c r="OAT2655" s="251"/>
      <c r="OAU2655" s="251"/>
      <c r="OAV2655" s="251"/>
      <c r="OAW2655" s="52"/>
      <c r="OAX2655" s="250"/>
      <c r="OAY2655" s="65"/>
      <c r="OAZ2655" s="251"/>
      <c r="OBA2655" s="251"/>
      <c r="OBB2655" s="251"/>
      <c r="OBC2655" s="52"/>
      <c r="OBD2655" s="250"/>
      <c r="OBE2655" s="65"/>
      <c r="OBF2655" s="251"/>
      <c r="OBG2655" s="251"/>
      <c r="OBH2655" s="251"/>
      <c r="OBI2655" s="52"/>
      <c r="OBJ2655" s="250"/>
      <c r="OBK2655" s="65"/>
      <c r="OBL2655" s="251"/>
      <c r="OBM2655" s="251"/>
      <c r="OBN2655" s="251"/>
      <c r="OBO2655" s="52"/>
      <c r="OBP2655" s="250"/>
      <c r="OBQ2655" s="65"/>
      <c r="OBR2655" s="251"/>
      <c r="OBS2655" s="251"/>
      <c r="OBT2655" s="251"/>
      <c r="OBU2655" s="52"/>
      <c r="OBV2655" s="250"/>
      <c r="OBW2655" s="65"/>
      <c r="OBX2655" s="251"/>
      <c r="OBY2655" s="251"/>
      <c r="OBZ2655" s="251"/>
      <c r="OCA2655" s="52"/>
      <c r="OCB2655" s="250"/>
      <c r="OCC2655" s="65"/>
      <c r="OCD2655" s="251"/>
      <c r="OCE2655" s="251"/>
      <c r="OCF2655" s="251"/>
      <c r="OCG2655" s="52"/>
      <c r="OCH2655" s="250"/>
      <c r="OCI2655" s="65"/>
      <c r="OCJ2655" s="251"/>
      <c r="OCK2655" s="251"/>
      <c r="OCL2655" s="251"/>
      <c r="OCM2655" s="52"/>
      <c r="OCN2655" s="250"/>
      <c r="OCO2655" s="65"/>
      <c r="OCP2655" s="251"/>
      <c r="OCQ2655" s="251"/>
      <c r="OCR2655" s="251"/>
      <c r="OCS2655" s="52"/>
      <c r="OCT2655" s="250"/>
      <c r="OCU2655" s="65"/>
      <c r="OCV2655" s="251"/>
      <c r="OCW2655" s="251"/>
      <c r="OCX2655" s="251"/>
      <c r="OCY2655" s="52"/>
      <c r="OCZ2655" s="250"/>
      <c r="ODA2655" s="65"/>
      <c r="ODB2655" s="251"/>
      <c r="ODC2655" s="251"/>
      <c r="ODD2655" s="251"/>
      <c r="ODE2655" s="52"/>
      <c r="ODF2655" s="250"/>
      <c r="ODG2655" s="65"/>
      <c r="ODH2655" s="251"/>
      <c r="ODI2655" s="251"/>
      <c r="ODJ2655" s="251"/>
      <c r="ODK2655" s="52"/>
      <c r="ODL2655" s="250"/>
      <c r="ODM2655" s="65"/>
      <c r="ODN2655" s="251"/>
      <c r="ODO2655" s="251"/>
      <c r="ODP2655" s="251"/>
      <c r="ODQ2655" s="52"/>
      <c r="ODR2655" s="250"/>
      <c r="ODS2655" s="65"/>
      <c r="ODT2655" s="251"/>
      <c r="ODU2655" s="251"/>
      <c r="ODV2655" s="251"/>
      <c r="ODW2655" s="52"/>
      <c r="ODX2655" s="250"/>
      <c r="ODY2655" s="65"/>
      <c r="ODZ2655" s="251"/>
      <c r="OEA2655" s="251"/>
      <c r="OEB2655" s="251"/>
      <c r="OEC2655" s="52"/>
      <c r="OED2655" s="250"/>
      <c r="OEE2655" s="65"/>
      <c r="OEF2655" s="251"/>
      <c r="OEG2655" s="251"/>
      <c r="OEH2655" s="251"/>
      <c r="OEI2655" s="52"/>
      <c r="OEJ2655" s="250"/>
      <c r="OEK2655" s="65"/>
      <c r="OEL2655" s="251"/>
      <c r="OEM2655" s="251"/>
      <c r="OEN2655" s="251"/>
      <c r="OEO2655" s="52"/>
      <c r="OEP2655" s="250"/>
      <c r="OEQ2655" s="65"/>
      <c r="OER2655" s="251"/>
      <c r="OES2655" s="251"/>
      <c r="OET2655" s="251"/>
      <c r="OEU2655" s="52"/>
      <c r="OEV2655" s="250"/>
      <c r="OEW2655" s="65"/>
      <c r="OEX2655" s="251"/>
      <c r="OEY2655" s="251"/>
      <c r="OEZ2655" s="251"/>
      <c r="OFA2655" s="52"/>
      <c r="OFB2655" s="250"/>
      <c r="OFC2655" s="65"/>
      <c r="OFD2655" s="251"/>
      <c r="OFE2655" s="251"/>
      <c r="OFF2655" s="251"/>
      <c r="OFG2655" s="52"/>
      <c r="OFH2655" s="250"/>
      <c r="OFI2655" s="65"/>
      <c r="OFJ2655" s="251"/>
      <c r="OFK2655" s="251"/>
      <c r="OFL2655" s="251"/>
      <c r="OFM2655" s="52"/>
      <c r="OFN2655" s="250"/>
      <c r="OFO2655" s="65"/>
      <c r="OFP2655" s="251"/>
      <c r="OFQ2655" s="251"/>
      <c r="OFR2655" s="251"/>
      <c r="OFS2655" s="52"/>
      <c r="OFT2655" s="250"/>
      <c r="OFU2655" s="65"/>
      <c r="OFV2655" s="251"/>
      <c r="OFW2655" s="251"/>
      <c r="OFX2655" s="251"/>
      <c r="OFY2655" s="52"/>
      <c r="OFZ2655" s="250"/>
      <c r="OGA2655" s="65"/>
      <c r="OGB2655" s="251"/>
      <c r="OGC2655" s="251"/>
      <c r="OGD2655" s="251"/>
      <c r="OGE2655" s="52"/>
      <c r="OGF2655" s="250"/>
      <c r="OGG2655" s="65"/>
      <c r="OGH2655" s="251"/>
      <c r="OGI2655" s="251"/>
      <c r="OGJ2655" s="251"/>
      <c r="OGK2655" s="52"/>
      <c r="OGL2655" s="250"/>
      <c r="OGM2655" s="65"/>
      <c r="OGN2655" s="251"/>
      <c r="OGO2655" s="251"/>
      <c r="OGP2655" s="251"/>
      <c r="OGQ2655" s="52"/>
      <c r="OGR2655" s="250"/>
      <c r="OGS2655" s="65"/>
      <c r="OGT2655" s="251"/>
      <c r="OGU2655" s="251"/>
      <c r="OGV2655" s="251"/>
      <c r="OGW2655" s="52"/>
      <c r="OGX2655" s="250"/>
      <c r="OGY2655" s="65"/>
      <c r="OGZ2655" s="251"/>
      <c r="OHA2655" s="251"/>
      <c r="OHB2655" s="251"/>
      <c r="OHC2655" s="52"/>
      <c r="OHD2655" s="250"/>
      <c r="OHE2655" s="65"/>
      <c r="OHF2655" s="251"/>
      <c r="OHG2655" s="251"/>
      <c r="OHH2655" s="251"/>
      <c r="OHI2655" s="52"/>
      <c r="OHJ2655" s="250"/>
      <c r="OHK2655" s="65"/>
      <c r="OHL2655" s="251"/>
      <c r="OHM2655" s="251"/>
      <c r="OHN2655" s="251"/>
      <c r="OHO2655" s="52"/>
      <c r="OHP2655" s="250"/>
      <c r="OHQ2655" s="65"/>
      <c r="OHR2655" s="251"/>
      <c r="OHS2655" s="251"/>
      <c r="OHT2655" s="251"/>
      <c r="OHU2655" s="52"/>
      <c r="OHV2655" s="250"/>
      <c r="OHW2655" s="65"/>
      <c r="OHX2655" s="251"/>
      <c r="OHY2655" s="251"/>
      <c r="OHZ2655" s="251"/>
      <c r="OIA2655" s="52"/>
      <c r="OIB2655" s="250"/>
      <c r="OIC2655" s="65"/>
      <c r="OID2655" s="251"/>
      <c r="OIE2655" s="251"/>
      <c r="OIF2655" s="251"/>
      <c r="OIG2655" s="52"/>
      <c r="OIH2655" s="250"/>
      <c r="OII2655" s="65"/>
      <c r="OIJ2655" s="251"/>
      <c r="OIK2655" s="251"/>
      <c r="OIL2655" s="251"/>
      <c r="OIM2655" s="52"/>
      <c r="OIN2655" s="250"/>
      <c r="OIO2655" s="65"/>
      <c r="OIP2655" s="251"/>
      <c r="OIQ2655" s="251"/>
      <c r="OIR2655" s="251"/>
      <c r="OIS2655" s="52"/>
      <c r="OIT2655" s="250"/>
      <c r="OIU2655" s="65"/>
      <c r="OIV2655" s="251"/>
      <c r="OIW2655" s="251"/>
      <c r="OIX2655" s="251"/>
      <c r="OIY2655" s="52"/>
      <c r="OIZ2655" s="250"/>
      <c r="OJA2655" s="65"/>
      <c r="OJB2655" s="251"/>
      <c r="OJC2655" s="251"/>
      <c r="OJD2655" s="251"/>
      <c r="OJE2655" s="52"/>
      <c r="OJF2655" s="250"/>
      <c r="OJG2655" s="65"/>
      <c r="OJH2655" s="251"/>
      <c r="OJI2655" s="251"/>
      <c r="OJJ2655" s="251"/>
      <c r="OJK2655" s="52"/>
      <c r="OJL2655" s="250"/>
      <c r="OJM2655" s="65"/>
      <c r="OJN2655" s="251"/>
      <c r="OJO2655" s="251"/>
      <c r="OJP2655" s="251"/>
      <c r="OJQ2655" s="52"/>
      <c r="OJR2655" s="250"/>
      <c r="OJS2655" s="65"/>
      <c r="OJT2655" s="251"/>
      <c r="OJU2655" s="251"/>
      <c r="OJV2655" s="251"/>
      <c r="OJW2655" s="52"/>
      <c r="OJX2655" s="250"/>
      <c r="OJY2655" s="65"/>
      <c r="OJZ2655" s="251"/>
      <c r="OKA2655" s="251"/>
      <c r="OKB2655" s="251"/>
      <c r="OKC2655" s="52"/>
      <c r="OKD2655" s="250"/>
      <c r="OKE2655" s="65"/>
      <c r="OKF2655" s="251"/>
      <c r="OKG2655" s="251"/>
      <c r="OKH2655" s="251"/>
      <c r="OKI2655" s="52"/>
      <c r="OKJ2655" s="250"/>
      <c r="OKK2655" s="65"/>
      <c r="OKL2655" s="251"/>
      <c r="OKM2655" s="251"/>
      <c r="OKN2655" s="251"/>
      <c r="OKO2655" s="52"/>
      <c r="OKP2655" s="250"/>
      <c r="OKQ2655" s="65"/>
      <c r="OKR2655" s="251"/>
      <c r="OKS2655" s="251"/>
      <c r="OKT2655" s="251"/>
      <c r="OKU2655" s="52"/>
      <c r="OKV2655" s="250"/>
      <c r="OKW2655" s="65"/>
      <c r="OKX2655" s="251"/>
      <c r="OKY2655" s="251"/>
      <c r="OKZ2655" s="251"/>
      <c r="OLA2655" s="52"/>
      <c r="OLB2655" s="250"/>
      <c r="OLC2655" s="65"/>
      <c r="OLD2655" s="251"/>
      <c r="OLE2655" s="251"/>
      <c r="OLF2655" s="251"/>
      <c r="OLG2655" s="52"/>
      <c r="OLH2655" s="250"/>
      <c r="OLI2655" s="65"/>
      <c r="OLJ2655" s="251"/>
      <c r="OLK2655" s="251"/>
      <c r="OLL2655" s="251"/>
      <c r="OLM2655" s="52"/>
      <c r="OLN2655" s="250"/>
      <c r="OLO2655" s="65"/>
      <c r="OLP2655" s="251"/>
      <c r="OLQ2655" s="251"/>
      <c r="OLR2655" s="251"/>
      <c r="OLS2655" s="52"/>
      <c r="OLT2655" s="250"/>
      <c r="OLU2655" s="65"/>
      <c r="OLV2655" s="251"/>
      <c r="OLW2655" s="251"/>
      <c r="OLX2655" s="251"/>
      <c r="OLY2655" s="52"/>
      <c r="OLZ2655" s="250"/>
      <c r="OMA2655" s="65"/>
      <c r="OMB2655" s="251"/>
      <c r="OMC2655" s="251"/>
      <c r="OMD2655" s="251"/>
      <c r="OME2655" s="52"/>
      <c r="OMF2655" s="250"/>
      <c r="OMG2655" s="65"/>
      <c r="OMH2655" s="251"/>
      <c r="OMI2655" s="251"/>
      <c r="OMJ2655" s="251"/>
      <c r="OMK2655" s="52"/>
      <c r="OML2655" s="250"/>
      <c r="OMM2655" s="65"/>
      <c r="OMN2655" s="251"/>
      <c r="OMO2655" s="251"/>
      <c r="OMP2655" s="251"/>
      <c r="OMQ2655" s="52"/>
      <c r="OMR2655" s="250"/>
      <c r="OMS2655" s="65"/>
      <c r="OMT2655" s="251"/>
      <c r="OMU2655" s="251"/>
      <c r="OMV2655" s="251"/>
      <c r="OMW2655" s="52"/>
      <c r="OMX2655" s="250"/>
      <c r="OMY2655" s="65"/>
      <c r="OMZ2655" s="251"/>
      <c r="ONA2655" s="251"/>
      <c r="ONB2655" s="251"/>
      <c r="ONC2655" s="52"/>
      <c r="OND2655" s="250"/>
      <c r="ONE2655" s="65"/>
      <c r="ONF2655" s="251"/>
      <c r="ONG2655" s="251"/>
      <c r="ONH2655" s="251"/>
      <c r="ONI2655" s="52"/>
      <c r="ONJ2655" s="250"/>
      <c r="ONK2655" s="65"/>
      <c r="ONL2655" s="251"/>
      <c r="ONM2655" s="251"/>
      <c r="ONN2655" s="251"/>
      <c r="ONO2655" s="52"/>
      <c r="ONP2655" s="250"/>
      <c r="ONQ2655" s="65"/>
      <c r="ONR2655" s="251"/>
      <c r="ONS2655" s="251"/>
      <c r="ONT2655" s="251"/>
      <c r="ONU2655" s="52"/>
      <c r="ONV2655" s="250"/>
      <c r="ONW2655" s="65"/>
      <c r="ONX2655" s="251"/>
      <c r="ONY2655" s="251"/>
      <c r="ONZ2655" s="251"/>
      <c r="OOA2655" s="52"/>
      <c r="OOB2655" s="250"/>
      <c r="OOC2655" s="65"/>
      <c r="OOD2655" s="251"/>
      <c r="OOE2655" s="251"/>
      <c r="OOF2655" s="251"/>
      <c r="OOG2655" s="52"/>
      <c r="OOH2655" s="250"/>
      <c r="OOI2655" s="65"/>
      <c r="OOJ2655" s="251"/>
      <c r="OOK2655" s="251"/>
      <c r="OOL2655" s="251"/>
      <c r="OOM2655" s="52"/>
      <c r="OON2655" s="250"/>
      <c r="OOO2655" s="65"/>
      <c r="OOP2655" s="251"/>
      <c r="OOQ2655" s="251"/>
      <c r="OOR2655" s="251"/>
      <c r="OOS2655" s="52"/>
      <c r="OOT2655" s="250"/>
      <c r="OOU2655" s="65"/>
      <c r="OOV2655" s="251"/>
      <c r="OOW2655" s="251"/>
      <c r="OOX2655" s="251"/>
      <c r="OOY2655" s="52"/>
      <c r="OOZ2655" s="250"/>
      <c r="OPA2655" s="65"/>
      <c r="OPB2655" s="251"/>
      <c r="OPC2655" s="251"/>
      <c r="OPD2655" s="251"/>
      <c r="OPE2655" s="52"/>
      <c r="OPF2655" s="250"/>
      <c r="OPG2655" s="65"/>
      <c r="OPH2655" s="251"/>
      <c r="OPI2655" s="251"/>
      <c r="OPJ2655" s="251"/>
      <c r="OPK2655" s="52"/>
      <c r="OPL2655" s="250"/>
      <c r="OPM2655" s="65"/>
      <c r="OPN2655" s="251"/>
      <c r="OPO2655" s="251"/>
      <c r="OPP2655" s="251"/>
      <c r="OPQ2655" s="52"/>
      <c r="OPR2655" s="250"/>
      <c r="OPS2655" s="65"/>
      <c r="OPT2655" s="251"/>
      <c r="OPU2655" s="251"/>
      <c r="OPV2655" s="251"/>
      <c r="OPW2655" s="52"/>
      <c r="OPX2655" s="250"/>
      <c r="OPY2655" s="65"/>
      <c r="OPZ2655" s="251"/>
      <c r="OQA2655" s="251"/>
      <c r="OQB2655" s="251"/>
      <c r="OQC2655" s="52"/>
      <c r="OQD2655" s="250"/>
      <c r="OQE2655" s="65"/>
      <c r="OQF2655" s="251"/>
      <c r="OQG2655" s="251"/>
      <c r="OQH2655" s="251"/>
      <c r="OQI2655" s="52"/>
      <c r="OQJ2655" s="250"/>
      <c r="OQK2655" s="65"/>
      <c r="OQL2655" s="251"/>
      <c r="OQM2655" s="251"/>
      <c r="OQN2655" s="251"/>
      <c r="OQO2655" s="52"/>
      <c r="OQP2655" s="250"/>
      <c r="OQQ2655" s="65"/>
      <c r="OQR2655" s="251"/>
      <c r="OQS2655" s="251"/>
      <c r="OQT2655" s="251"/>
      <c r="OQU2655" s="52"/>
      <c r="OQV2655" s="250"/>
      <c r="OQW2655" s="65"/>
      <c r="OQX2655" s="251"/>
      <c r="OQY2655" s="251"/>
      <c r="OQZ2655" s="251"/>
      <c r="ORA2655" s="52"/>
      <c r="ORB2655" s="250"/>
      <c r="ORC2655" s="65"/>
      <c r="ORD2655" s="251"/>
      <c r="ORE2655" s="251"/>
      <c r="ORF2655" s="251"/>
      <c r="ORG2655" s="52"/>
      <c r="ORH2655" s="250"/>
      <c r="ORI2655" s="65"/>
      <c r="ORJ2655" s="251"/>
      <c r="ORK2655" s="251"/>
      <c r="ORL2655" s="251"/>
      <c r="ORM2655" s="52"/>
      <c r="ORN2655" s="250"/>
      <c r="ORO2655" s="65"/>
      <c r="ORP2655" s="251"/>
      <c r="ORQ2655" s="251"/>
      <c r="ORR2655" s="251"/>
      <c r="ORS2655" s="52"/>
      <c r="ORT2655" s="250"/>
      <c r="ORU2655" s="65"/>
      <c r="ORV2655" s="251"/>
      <c r="ORW2655" s="251"/>
      <c r="ORX2655" s="251"/>
      <c r="ORY2655" s="52"/>
      <c r="ORZ2655" s="250"/>
      <c r="OSA2655" s="65"/>
      <c r="OSB2655" s="251"/>
      <c r="OSC2655" s="251"/>
      <c r="OSD2655" s="251"/>
      <c r="OSE2655" s="52"/>
      <c r="OSF2655" s="250"/>
      <c r="OSG2655" s="65"/>
      <c r="OSH2655" s="251"/>
      <c r="OSI2655" s="251"/>
      <c r="OSJ2655" s="251"/>
      <c r="OSK2655" s="52"/>
      <c r="OSL2655" s="250"/>
      <c r="OSM2655" s="65"/>
      <c r="OSN2655" s="251"/>
      <c r="OSO2655" s="251"/>
      <c r="OSP2655" s="251"/>
      <c r="OSQ2655" s="52"/>
      <c r="OSR2655" s="250"/>
      <c r="OSS2655" s="65"/>
      <c r="OST2655" s="251"/>
      <c r="OSU2655" s="251"/>
      <c r="OSV2655" s="251"/>
      <c r="OSW2655" s="52"/>
      <c r="OSX2655" s="250"/>
      <c r="OSY2655" s="65"/>
      <c r="OSZ2655" s="251"/>
      <c r="OTA2655" s="251"/>
      <c r="OTB2655" s="251"/>
      <c r="OTC2655" s="52"/>
      <c r="OTD2655" s="250"/>
      <c r="OTE2655" s="65"/>
      <c r="OTF2655" s="251"/>
      <c r="OTG2655" s="251"/>
      <c r="OTH2655" s="251"/>
      <c r="OTI2655" s="52"/>
      <c r="OTJ2655" s="250"/>
      <c r="OTK2655" s="65"/>
      <c r="OTL2655" s="251"/>
      <c r="OTM2655" s="251"/>
      <c r="OTN2655" s="251"/>
      <c r="OTO2655" s="52"/>
      <c r="OTP2655" s="250"/>
      <c r="OTQ2655" s="65"/>
      <c r="OTR2655" s="251"/>
      <c r="OTS2655" s="251"/>
      <c r="OTT2655" s="251"/>
      <c r="OTU2655" s="52"/>
      <c r="OTV2655" s="250"/>
      <c r="OTW2655" s="65"/>
      <c r="OTX2655" s="251"/>
      <c r="OTY2655" s="251"/>
      <c r="OTZ2655" s="251"/>
      <c r="OUA2655" s="52"/>
      <c r="OUB2655" s="250"/>
      <c r="OUC2655" s="65"/>
      <c r="OUD2655" s="251"/>
      <c r="OUE2655" s="251"/>
      <c r="OUF2655" s="251"/>
      <c r="OUG2655" s="52"/>
      <c r="OUH2655" s="250"/>
      <c r="OUI2655" s="65"/>
      <c r="OUJ2655" s="251"/>
      <c r="OUK2655" s="251"/>
      <c r="OUL2655" s="251"/>
      <c r="OUM2655" s="52"/>
      <c r="OUN2655" s="250"/>
      <c r="OUO2655" s="65"/>
      <c r="OUP2655" s="251"/>
      <c r="OUQ2655" s="251"/>
      <c r="OUR2655" s="251"/>
      <c r="OUS2655" s="52"/>
      <c r="OUT2655" s="250"/>
      <c r="OUU2655" s="65"/>
      <c r="OUV2655" s="251"/>
      <c r="OUW2655" s="251"/>
      <c r="OUX2655" s="251"/>
      <c r="OUY2655" s="52"/>
      <c r="OUZ2655" s="250"/>
      <c r="OVA2655" s="65"/>
      <c r="OVB2655" s="251"/>
      <c r="OVC2655" s="251"/>
      <c r="OVD2655" s="251"/>
      <c r="OVE2655" s="52"/>
      <c r="OVF2655" s="250"/>
      <c r="OVG2655" s="65"/>
      <c r="OVH2655" s="251"/>
      <c r="OVI2655" s="251"/>
      <c r="OVJ2655" s="251"/>
      <c r="OVK2655" s="52"/>
      <c r="OVL2655" s="250"/>
      <c r="OVM2655" s="65"/>
      <c r="OVN2655" s="251"/>
      <c r="OVO2655" s="251"/>
      <c r="OVP2655" s="251"/>
      <c r="OVQ2655" s="52"/>
      <c r="OVR2655" s="250"/>
      <c r="OVS2655" s="65"/>
      <c r="OVT2655" s="251"/>
      <c r="OVU2655" s="251"/>
      <c r="OVV2655" s="251"/>
      <c r="OVW2655" s="52"/>
      <c r="OVX2655" s="250"/>
      <c r="OVY2655" s="65"/>
      <c r="OVZ2655" s="251"/>
      <c r="OWA2655" s="251"/>
      <c r="OWB2655" s="251"/>
      <c r="OWC2655" s="52"/>
      <c r="OWD2655" s="250"/>
      <c r="OWE2655" s="65"/>
      <c r="OWF2655" s="251"/>
      <c r="OWG2655" s="251"/>
      <c r="OWH2655" s="251"/>
      <c r="OWI2655" s="52"/>
      <c r="OWJ2655" s="250"/>
      <c r="OWK2655" s="65"/>
      <c r="OWL2655" s="251"/>
      <c r="OWM2655" s="251"/>
      <c r="OWN2655" s="251"/>
      <c r="OWO2655" s="52"/>
      <c r="OWP2655" s="250"/>
      <c r="OWQ2655" s="65"/>
      <c r="OWR2655" s="251"/>
      <c r="OWS2655" s="251"/>
      <c r="OWT2655" s="251"/>
      <c r="OWU2655" s="52"/>
      <c r="OWV2655" s="250"/>
      <c r="OWW2655" s="65"/>
      <c r="OWX2655" s="251"/>
      <c r="OWY2655" s="251"/>
      <c r="OWZ2655" s="251"/>
      <c r="OXA2655" s="52"/>
      <c r="OXB2655" s="250"/>
      <c r="OXC2655" s="65"/>
      <c r="OXD2655" s="251"/>
      <c r="OXE2655" s="251"/>
      <c r="OXF2655" s="251"/>
      <c r="OXG2655" s="52"/>
      <c r="OXH2655" s="250"/>
      <c r="OXI2655" s="65"/>
      <c r="OXJ2655" s="251"/>
      <c r="OXK2655" s="251"/>
      <c r="OXL2655" s="251"/>
      <c r="OXM2655" s="52"/>
      <c r="OXN2655" s="250"/>
      <c r="OXO2655" s="65"/>
      <c r="OXP2655" s="251"/>
      <c r="OXQ2655" s="251"/>
      <c r="OXR2655" s="251"/>
      <c r="OXS2655" s="52"/>
      <c r="OXT2655" s="250"/>
      <c r="OXU2655" s="65"/>
      <c r="OXV2655" s="251"/>
      <c r="OXW2655" s="251"/>
      <c r="OXX2655" s="251"/>
      <c r="OXY2655" s="52"/>
      <c r="OXZ2655" s="250"/>
      <c r="OYA2655" s="65"/>
      <c r="OYB2655" s="251"/>
      <c r="OYC2655" s="251"/>
      <c r="OYD2655" s="251"/>
      <c r="OYE2655" s="52"/>
      <c r="OYF2655" s="250"/>
      <c r="OYG2655" s="65"/>
      <c r="OYH2655" s="251"/>
      <c r="OYI2655" s="251"/>
      <c r="OYJ2655" s="251"/>
      <c r="OYK2655" s="52"/>
      <c r="OYL2655" s="250"/>
      <c r="OYM2655" s="65"/>
      <c r="OYN2655" s="251"/>
      <c r="OYO2655" s="251"/>
      <c r="OYP2655" s="251"/>
      <c r="OYQ2655" s="52"/>
      <c r="OYR2655" s="250"/>
      <c r="OYS2655" s="65"/>
      <c r="OYT2655" s="251"/>
      <c r="OYU2655" s="251"/>
      <c r="OYV2655" s="251"/>
      <c r="OYW2655" s="52"/>
      <c r="OYX2655" s="250"/>
      <c r="OYY2655" s="65"/>
      <c r="OYZ2655" s="251"/>
      <c r="OZA2655" s="251"/>
      <c r="OZB2655" s="251"/>
      <c r="OZC2655" s="52"/>
      <c r="OZD2655" s="250"/>
      <c r="OZE2655" s="65"/>
      <c r="OZF2655" s="251"/>
      <c r="OZG2655" s="251"/>
      <c r="OZH2655" s="251"/>
      <c r="OZI2655" s="52"/>
      <c r="OZJ2655" s="250"/>
      <c r="OZK2655" s="65"/>
      <c r="OZL2655" s="251"/>
      <c r="OZM2655" s="251"/>
      <c r="OZN2655" s="251"/>
      <c r="OZO2655" s="52"/>
      <c r="OZP2655" s="250"/>
      <c r="OZQ2655" s="65"/>
      <c r="OZR2655" s="251"/>
      <c r="OZS2655" s="251"/>
      <c r="OZT2655" s="251"/>
      <c r="OZU2655" s="52"/>
      <c r="OZV2655" s="250"/>
      <c r="OZW2655" s="65"/>
      <c r="OZX2655" s="251"/>
      <c r="OZY2655" s="251"/>
      <c r="OZZ2655" s="251"/>
      <c r="PAA2655" s="52"/>
      <c r="PAB2655" s="250"/>
      <c r="PAC2655" s="65"/>
      <c r="PAD2655" s="251"/>
      <c r="PAE2655" s="251"/>
      <c r="PAF2655" s="251"/>
      <c r="PAG2655" s="52"/>
      <c r="PAH2655" s="250"/>
      <c r="PAI2655" s="65"/>
      <c r="PAJ2655" s="251"/>
      <c r="PAK2655" s="251"/>
      <c r="PAL2655" s="251"/>
      <c r="PAM2655" s="52"/>
      <c r="PAN2655" s="250"/>
      <c r="PAO2655" s="65"/>
      <c r="PAP2655" s="251"/>
      <c r="PAQ2655" s="251"/>
      <c r="PAR2655" s="251"/>
      <c r="PAS2655" s="52"/>
      <c r="PAT2655" s="250"/>
      <c r="PAU2655" s="65"/>
      <c r="PAV2655" s="251"/>
      <c r="PAW2655" s="251"/>
      <c r="PAX2655" s="251"/>
      <c r="PAY2655" s="52"/>
      <c r="PAZ2655" s="250"/>
      <c r="PBA2655" s="65"/>
      <c r="PBB2655" s="251"/>
      <c r="PBC2655" s="251"/>
      <c r="PBD2655" s="251"/>
      <c r="PBE2655" s="52"/>
      <c r="PBF2655" s="250"/>
      <c r="PBG2655" s="65"/>
      <c r="PBH2655" s="251"/>
      <c r="PBI2655" s="251"/>
      <c r="PBJ2655" s="251"/>
      <c r="PBK2655" s="52"/>
      <c r="PBL2655" s="250"/>
      <c r="PBM2655" s="65"/>
      <c r="PBN2655" s="251"/>
      <c r="PBO2655" s="251"/>
      <c r="PBP2655" s="251"/>
      <c r="PBQ2655" s="52"/>
      <c r="PBR2655" s="250"/>
      <c r="PBS2655" s="65"/>
      <c r="PBT2655" s="251"/>
      <c r="PBU2655" s="251"/>
      <c r="PBV2655" s="251"/>
      <c r="PBW2655" s="52"/>
      <c r="PBX2655" s="250"/>
      <c r="PBY2655" s="65"/>
      <c r="PBZ2655" s="251"/>
      <c r="PCA2655" s="251"/>
      <c r="PCB2655" s="251"/>
      <c r="PCC2655" s="52"/>
      <c r="PCD2655" s="250"/>
      <c r="PCE2655" s="65"/>
      <c r="PCF2655" s="251"/>
      <c r="PCG2655" s="251"/>
      <c r="PCH2655" s="251"/>
      <c r="PCI2655" s="52"/>
      <c r="PCJ2655" s="250"/>
      <c r="PCK2655" s="65"/>
      <c r="PCL2655" s="251"/>
      <c r="PCM2655" s="251"/>
      <c r="PCN2655" s="251"/>
      <c r="PCO2655" s="52"/>
      <c r="PCP2655" s="250"/>
      <c r="PCQ2655" s="65"/>
      <c r="PCR2655" s="251"/>
      <c r="PCS2655" s="251"/>
      <c r="PCT2655" s="251"/>
      <c r="PCU2655" s="52"/>
      <c r="PCV2655" s="250"/>
      <c r="PCW2655" s="65"/>
      <c r="PCX2655" s="251"/>
      <c r="PCY2655" s="251"/>
      <c r="PCZ2655" s="251"/>
      <c r="PDA2655" s="52"/>
      <c r="PDB2655" s="250"/>
      <c r="PDC2655" s="65"/>
      <c r="PDD2655" s="251"/>
      <c r="PDE2655" s="251"/>
      <c r="PDF2655" s="251"/>
      <c r="PDG2655" s="52"/>
      <c r="PDH2655" s="250"/>
      <c r="PDI2655" s="65"/>
      <c r="PDJ2655" s="251"/>
      <c r="PDK2655" s="251"/>
      <c r="PDL2655" s="251"/>
      <c r="PDM2655" s="52"/>
      <c r="PDN2655" s="250"/>
      <c r="PDO2655" s="65"/>
      <c r="PDP2655" s="251"/>
      <c r="PDQ2655" s="251"/>
      <c r="PDR2655" s="251"/>
      <c r="PDS2655" s="52"/>
      <c r="PDT2655" s="250"/>
      <c r="PDU2655" s="65"/>
      <c r="PDV2655" s="251"/>
      <c r="PDW2655" s="251"/>
      <c r="PDX2655" s="251"/>
      <c r="PDY2655" s="52"/>
      <c r="PDZ2655" s="250"/>
      <c r="PEA2655" s="65"/>
      <c r="PEB2655" s="251"/>
      <c r="PEC2655" s="251"/>
      <c r="PED2655" s="251"/>
      <c r="PEE2655" s="52"/>
      <c r="PEF2655" s="250"/>
      <c r="PEG2655" s="65"/>
      <c r="PEH2655" s="251"/>
      <c r="PEI2655" s="251"/>
      <c r="PEJ2655" s="251"/>
      <c r="PEK2655" s="52"/>
      <c r="PEL2655" s="250"/>
      <c r="PEM2655" s="65"/>
      <c r="PEN2655" s="251"/>
      <c r="PEO2655" s="251"/>
      <c r="PEP2655" s="251"/>
      <c r="PEQ2655" s="52"/>
      <c r="PER2655" s="250"/>
      <c r="PES2655" s="65"/>
      <c r="PET2655" s="251"/>
      <c r="PEU2655" s="251"/>
      <c r="PEV2655" s="251"/>
      <c r="PEW2655" s="52"/>
      <c r="PEX2655" s="250"/>
      <c r="PEY2655" s="65"/>
      <c r="PEZ2655" s="251"/>
      <c r="PFA2655" s="251"/>
      <c r="PFB2655" s="251"/>
      <c r="PFC2655" s="52"/>
      <c r="PFD2655" s="250"/>
      <c r="PFE2655" s="65"/>
      <c r="PFF2655" s="251"/>
      <c r="PFG2655" s="251"/>
      <c r="PFH2655" s="251"/>
      <c r="PFI2655" s="52"/>
      <c r="PFJ2655" s="250"/>
      <c r="PFK2655" s="65"/>
      <c r="PFL2655" s="251"/>
      <c r="PFM2655" s="251"/>
      <c r="PFN2655" s="251"/>
      <c r="PFO2655" s="52"/>
      <c r="PFP2655" s="250"/>
      <c r="PFQ2655" s="65"/>
      <c r="PFR2655" s="251"/>
      <c r="PFS2655" s="251"/>
      <c r="PFT2655" s="251"/>
      <c r="PFU2655" s="52"/>
      <c r="PFV2655" s="250"/>
      <c r="PFW2655" s="65"/>
      <c r="PFX2655" s="251"/>
      <c r="PFY2655" s="251"/>
      <c r="PFZ2655" s="251"/>
      <c r="PGA2655" s="52"/>
      <c r="PGB2655" s="250"/>
      <c r="PGC2655" s="65"/>
      <c r="PGD2655" s="251"/>
      <c r="PGE2655" s="251"/>
      <c r="PGF2655" s="251"/>
      <c r="PGG2655" s="52"/>
      <c r="PGH2655" s="250"/>
      <c r="PGI2655" s="65"/>
      <c r="PGJ2655" s="251"/>
      <c r="PGK2655" s="251"/>
      <c r="PGL2655" s="251"/>
      <c r="PGM2655" s="52"/>
      <c r="PGN2655" s="250"/>
      <c r="PGO2655" s="65"/>
      <c r="PGP2655" s="251"/>
      <c r="PGQ2655" s="251"/>
      <c r="PGR2655" s="251"/>
      <c r="PGS2655" s="52"/>
      <c r="PGT2655" s="250"/>
      <c r="PGU2655" s="65"/>
      <c r="PGV2655" s="251"/>
      <c r="PGW2655" s="251"/>
      <c r="PGX2655" s="251"/>
      <c r="PGY2655" s="52"/>
      <c r="PGZ2655" s="250"/>
      <c r="PHA2655" s="65"/>
      <c r="PHB2655" s="251"/>
      <c r="PHC2655" s="251"/>
      <c r="PHD2655" s="251"/>
      <c r="PHE2655" s="52"/>
      <c r="PHF2655" s="250"/>
      <c r="PHG2655" s="65"/>
      <c r="PHH2655" s="251"/>
      <c r="PHI2655" s="251"/>
      <c r="PHJ2655" s="251"/>
      <c r="PHK2655" s="52"/>
      <c r="PHL2655" s="250"/>
      <c r="PHM2655" s="65"/>
      <c r="PHN2655" s="251"/>
      <c r="PHO2655" s="251"/>
      <c r="PHP2655" s="251"/>
      <c r="PHQ2655" s="52"/>
      <c r="PHR2655" s="250"/>
      <c r="PHS2655" s="65"/>
      <c r="PHT2655" s="251"/>
      <c r="PHU2655" s="251"/>
      <c r="PHV2655" s="251"/>
      <c r="PHW2655" s="52"/>
      <c r="PHX2655" s="250"/>
      <c r="PHY2655" s="65"/>
      <c r="PHZ2655" s="251"/>
      <c r="PIA2655" s="251"/>
      <c r="PIB2655" s="251"/>
      <c r="PIC2655" s="52"/>
      <c r="PID2655" s="250"/>
      <c r="PIE2655" s="65"/>
      <c r="PIF2655" s="251"/>
      <c r="PIG2655" s="251"/>
      <c r="PIH2655" s="251"/>
      <c r="PII2655" s="52"/>
      <c r="PIJ2655" s="250"/>
      <c r="PIK2655" s="65"/>
      <c r="PIL2655" s="251"/>
      <c r="PIM2655" s="251"/>
      <c r="PIN2655" s="251"/>
      <c r="PIO2655" s="52"/>
      <c r="PIP2655" s="250"/>
      <c r="PIQ2655" s="65"/>
      <c r="PIR2655" s="251"/>
      <c r="PIS2655" s="251"/>
      <c r="PIT2655" s="251"/>
      <c r="PIU2655" s="52"/>
      <c r="PIV2655" s="250"/>
      <c r="PIW2655" s="65"/>
      <c r="PIX2655" s="251"/>
      <c r="PIY2655" s="251"/>
      <c r="PIZ2655" s="251"/>
      <c r="PJA2655" s="52"/>
      <c r="PJB2655" s="250"/>
      <c r="PJC2655" s="65"/>
      <c r="PJD2655" s="251"/>
      <c r="PJE2655" s="251"/>
      <c r="PJF2655" s="251"/>
      <c r="PJG2655" s="52"/>
      <c r="PJH2655" s="250"/>
      <c r="PJI2655" s="65"/>
      <c r="PJJ2655" s="251"/>
      <c r="PJK2655" s="251"/>
      <c r="PJL2655" s="251"/>
      <c r="PJM2655" s="52"/>
      <c r="PJN2655" s="250"/>
      <c r="PJO2655" s="65"/>
      <c r="PJP2655" s="251"/>
      <c r="PJQ2655" s="251"/>
      <c r="PJR2655" s="251"/>
      <c r="PJS2655" s="52"/>
      <c r="PJT2655" s="250"/>
      <c r="PJU2655" s="65"/>
      <c r="PJV2655" s="251"/>
      <c r="PJW2655" s="251"/>
      <c r="PJX2655" s="251"/>
      <c r="PJY2655" s="52"/>
      <c r="PJZ2655" s="250"/>
      <c r="PKA2655" s="65"/>
      <c r="PKB2655" s="251"/>
      <c r="PKC2655" s="251"/>
      <c r="PKD2655" s="251"/>
      <c r="PKE2655" s="52"/>
      <c r="PKF2655" s="250"/>
      <c r="PKG2655" s="65"/>
      <c r="PKH2655" s="251"/>
      <c r="PKI2655" s="251"/>
      <c r="PKJ2655" s="251"/>
      <c r="PKK2655" s="52"/>
      <c r="PKL2655" s="250"/>
      <c r="PKM2655" s="65"/>
      <c r="PKN2655" s="251"/>
      <c r="PKO2655" s="251"/>
      <c r="PKP2655" s="251"/>
      <c r="PKQ2655" s="52"/>
      <c r="PKR2655" s="250"/>
      <c r="PKS2655" s="65"/>
      <c r="PKT2655" s="251"/>
      <c r="PKU2655" s="251"/>
      <c r="PKV2655" s="251"/>
      <c r="PKW2655" s="52"/>
      <c r="PKX2655" s="250"/>
      <c r="PKY2655" s="65"/>
      <c r="PKZ2655" s="251"/>
      <c r="PLA2655" s="251"/>
      <c r="PLB2655" s="251"/>
      <c r="PLC2655" s="52"/>
      <c r="PLD2655" s="250"/>
      <c r="PLE2655" s="65"/>
      <c r="PLF2655" s="251"/>
      <c r="PLG2655" s="251"/>
      <c r="PLH2655" s="251"/>
      <c r="PLI2655" s="52"/>
      <c r="PLJ2655" s="250"/>
      <c r="PLK2655" s="65"/>
      <c r="PLL2655" s="251"/>
      <c r="PLM2655" s="251"/>
      <c r="PLN2655" s="251"/>
      <c r="PLO2655" s="52"/>
      <c r="PLP2655" s="250"/>
      <c r="PLQ2655" s="65"/>
      <c r="PLR2655" s="251"/>
      <c r="PLS2655" s="251"/>
      <c r="PLT2655" s="251"/>
      <c r="PLU2655" s="52"/>
      <c r="PLV2655" s="250"/>
      <c r="PLW2655" s="65"/>
      <c r="PLX2655" s="251"/>
      <c r="PLY2655" s="251"/>
      <c r="PLZ2655" s="251"/>
      <c r="PMA2655" s="52"/>
      <c r="PMB2655" s="250"/>
      <c r="PMC2655" s="65"/>
      <c r="PMD2655" s="251"/>
      <c r="PME2655" s="251"/>
      <c r="PMF2655" s="251"/>
      <c r="PMG2655" s="52"/>
      <c r="PMH2655" s="250"/>
      <c r="PMI2655" s="65"/>
      <c r="PMJ2655" s="251"/>
      <c r="PMK2655" s="251"/>
      <c r="PML2655" s="251"/>
      <c r="PMM2655" s="52"/>
      <c r="PMN2655" s="250"/>
      <c r="PMO2655" s="65"/>
      <c r="PMP2655" s="251"/>
      <c r="PMQ2655" s="251"/>
      <c r="PMR2655" s="251"/>
      <c r="PMS2655" s="52"/>
      <c r="PMT2655" s="250"/>
      <c r="PMU2655" s="65"/>
      <c r="PMV2655" s="251"/>
      <c r="PMW2655" s="251"/>
      <c r="PMX2655" s="251"/>
      <c r="PMY2655" s="52"/>
      <c r="PMZ2655" s="250"/>
      <c r="PNA2655" s="65"/>
      <c r="PNB2655" s="251"/>
      <c r="PNC2655" s="251"/>
      <c r="PND2655" s="251"/>
      <c r="PNE2655" s="52"/>
      <c r="PNF2655" s="250"/>
      <c r="PNG2655" s="65"/>
      <c r="PNH2655" s="251"/>
      <c r="PNI2655" s="251"/>
      <c r="PNJ2655" s="251"/>
      <c r="PNK2655" s="52"/>
      <c r="PNL2655" s="250"/>
      <c r="PNM2655" s="65"/>
      <c r="PNN2655" s="251"/>
      <c r="PNO2655" s="251"/>
      <c r="PNP2655" s="251"/>
      <c r="PNQ2655" s="52"/>
      <c r="PNR2655" s="250"/>
      <c r="PNS2655" s="65"/>
      <c r="PNT2655" s="251"/>
      <c r="PNU2655" s="251"/>
      <c r="PNV2655" s="251"/>
      <c r="PNW2655" s="52"/>
      <c r="PNX2655" s="250"/>
      <c r="PNY2655" s="65"/>
      <c r="PNZ2655" s="251"/>
      <c r="POA2655" s="251"/>
      <c r="POB2655" s="251"/>
      <c r="POC2655" s="52"/>
      <c r="POD2655" s="250"/>
      <c r="POE2655" s="65"/>
      <c r="POF2655" s="251"/>
      <c r="POG2655" s="251"/>
      <c r="POH2655" s="251"/>
      <c r="POI2655" s="52"/>
      <c r="POJ2655" s="250"/>
      <c r="POK2655" s="65"/>
      <c r="POL2655" s="251"/>
      <c r="POM2655" s="251"/>
      <c r="PON2655" s="251"/>
      <c r="POO2655" s="52"/>
      <c r="POP2655" s="250"/>
      <c r="POQ2655" s="65"/>
      <c r="POR2655" s="251"/>
      <c r="POS2655" s="251"/>
      <c r="POT2655" s="251"/>
      <c r="POU2655" s="52"/>
      <c r="POV2655" s="250"/>
      <c r="POW2655" s="65"/>
      <c r="POX2655" s="251"/>
      <c r="POY2655" s="251"/>
      <c r="POZ2655" s="251"/>
      <c r="PPA2655" s="52"/>
      <c r="PPB2655" s="250"/>
      <c r="PPC2655" s="65"/>
      <c r="PPD2655" s="251"/>
      <c r="PPE2655" s="251"/>
      <c r="PPF2655" s="251"/>
      <c r="PPG2655" s="52"/>
      <c r="PPH2655" s="250"/>
      <c r="PPI2655" s="65"/>
      <c r="PPJ2655" s="251"/>
      <c r="PPK2655" s="251"/>
      <c r="PPL2655" s="251"/>
      <c r="PPM2655" s="52"/>
      <c r="PPN2655" s="250"/>
      <c r="PPO2655" s="65"/>
      <c r="PPP2655" s="251"/>
      <c r="PPQ2655" s="251"/>
      <c r="PPR2655" s="251"/>
      <c r="PPS2655" s="52"/>
      <c r="PPT2655" s="250"/>
      <c r="PPU2655" s="65"/>
      <c r="PPV2655" s="251"/>
      <c r="PPW2655" s="251"/>
      <c r="PPX2655" s="251"/>
      <c r="PPY2655" s="52"/>
      <c r="PPZ2655" s="250"/>
      <c r="PQA2655" s="65"/>
      <c r="PQB2655" s="251"/>
      <c r="PQC2655" s="251"/>
      <c r="PQD2655" s="251"/>
      <c r="PQE2655" s="52"/>
      <c r="PQF2655" s="250"/>
      <c r="PQG2655" s="65"/>
      <c r="PQH2655" s="251"/>
      <c r="PQI2655" s="251"/>
      <c r="PQJ2655" s="251"/>
      <c r="PQK2655" s="52"/>
      <c r="PQL2655" s="250"/>
      <c r="PQM2655" s="65"/>
      <c r="PQN2655" s="251"/>
      <c r="PQO2655" s="251"/>
      <c r="PQP2655" s="251"/>
      <c r="PQQ2655" s="52"/>
      <c r="PQR2655" s="250"/>
      <c r="PQS2655" s="65"/>
      <c r="PQT2655" s="251"/>
      <c r="PQU2655" s="251"/>
      <c r="PQV2655" s="251"/>
      <c r="PQW2655" s="52"/>
      <c r="PQX2655" s="250"/>
      <c r="PQY2655" s="65"/>
      <c r="PQZ2655" s="251"/>
      <c r="PRA2655" s="251"/>
      <c r="PRB2655" s="251"/>
      <c r="PRC2655" s="52"/>
      <c r="PRD2655" s="250"/>
      <c r="PRE2655" s="65"/>
      <c r="PRF2655" s="251"/>
      <c r="PRG2655" s="251"/>
      <c r="PRH2655" s="251"/>
      <c r="PRI2655" s="52"/>
      <c r="PRJ2655" s="250"/>
      <c r="PRK2655" s="65"/>
      <c r="PRL2655" s="251"/>
      <c r="PRM2655" s="251"/>
      <c r="PRN2655" s="251"/>
      <c r="PRO2655" s="52"/>
      <c r="PRP2655" s="250"/>
      <c r="PRQ2655" s="65"/>
      <c r="PRR2655" s="251"/>
      <c r="PRS2655" s="251"/>
      <c r="PRT2655" s="251"/>
      <c r="PRU2655" s="52"/>
      <c r="PRV2655" s="250"/>
      <c r="PRW2655" s="65"/>
      <c r="PRX2655" s="251"/>
      <c r="PRY2655" s="251"/>
      <c r="PRZ2655" s="251"/>
      <c r="PSA2655" s="52"/>
      <c r="PSB2655" s="250"/>
      <c r="PSC2655" s="65"/>
      <c r="PSD2655" s="251"/>
      <c r="PSE2655" s="251"/>
      <c r="PSF2655" s="251"/>
      <c r="PSG2655" s="52"/>
      <c r="PSH2655" s="250"/>
      <c r="PSI2655" s="65"/>
      <c r="PSJ2655" s="251"/>
      <c r="PSK2655" s="251"/>
      <c r="PSL2655" s="251"/>
      <c r="PSM2655" s="52"/>
      <c r="PSN2655" s="250"/>
      <c r="PSO2655" s="65"/>
      <c r="PSP2655" s="251"/>
      <c r="PSQ2655" s="251"/>
      <c r="PSR2655" s="251"/>
      <c r="PSS2655" s="52"/>
      <c r="PST2655" s="250"/>
      <c r="PSU2655" s="65"/>
      <c r="PSV2655" s="251"/>
      <c r="PSW2655" s="251"/>
      <c r="PSX2655" s="251"/>
      <c r="PSY2655" s="52"/>
      <c r="PSZ2655" s="250"/>
      <c r="PTA2655" s="65"/>
      <c r="PTB2655" s="251"/>
      <c r="PTC2655" s="251"/>
      <c r="PTD2655" s="251"/>
      <c r="PTE2655" s="52"/>
      <c r="PTF2655" s="250"/>
      <c r="PTG2655" s="65"/>
      <c r="PTH2655" s="251"/>
      <c r="PTI2655" s="251"/>
      <c r="PTJ2655" s="251"/>
      <c r="PTK2655" s="52"/>
      <c r="PTL2655" s="250"/>
      <c r="PTM2655" s="65"/>
      <c r="PTN2655" s="251"/>
      <c r="PTO2655" s="251"/>
      <c r="PTP2655" s="251"/>
      <c r="PTQ2655" s="52"/>
      <c r="PTR2655" s="250"/>
      <c r="PTS2655" s="65"/>
      <c r="PTT2655" s="251"/>
      <c r="PTU2655" s="251"/>
      <c r="PTV2655" s="251"/>
      <c r="PTW2655" s="52"/>
      <c r="PTX2655" s="250"/>
      <c r="PTY2655" s="65"/>
      <c r="PTZ2655" s="251"/>
      <c r="PUA2655" s="251"/>
      <c r="PUB2655" s="251"/>
      <c r="PUC2655" s="52"/>
      <c r="PUD2655" s="250"/>
      <c r="PUE2655" s="65"/>
      <c r="PUF2655" s="251"/>
      <c r="PUG2655" s="251"/>
      <c r="PUH2655" s="251"/>
      <c r="PUI2655" s="52"/>
      <c r="PUJ2655" s="250"/>
      <c r="PUK2655" s="65"/>
      <c r="PUL2655" s="251"/>
      <c r="PUM2655" s="251"/>
      <c r="PUN2655" s="251"/>
      <c r="PUO2655" s="52"/>
      <c r="PUP2655" s="250"/>
      <c r="PUQ2655" s="65"/>
      <c r="PUR2655" s="251"/>
      <c r="PUS2655" s="251"/>
      <c r="PUT2655" s="251"/>
      <c r="PUU2655" s="52"/>
      <c r="PUV2655" s="250"/>
      <c r="PUW2655" s="65"/>
      <c r="PUX2655" s="251"/>
      <c r="PUY2655" s="251"/>
      <c r="PUZ2655" s="251"/>
      <c r="PVA2655" s="52"/>
      <c r="PVB2655" s="250"/>
      <c r="PVC2655" s="65"/>
      <c r="PVD2655" s="251"/>
      <c r="PVE2655" s="251"/>
      <c r="PVF2655" s="251"/>
      <c r="PVG2655" s="52"/>
      <c r="PVH2655" s="250"/>
      <c r="PVI2655" s="65"/>
      <c r="PVJ2655" s="251"/>
      <c r="PVK2655" s="251"/>
      <c r="PVL2655" s="251"/>
      <c r="PVM2655" s="52"/>
      <c r="PVN2655" s="250"/>
      <c r="PVO2655" s="65"/>
      <c r="PVP2655" s="251"/>
      <c r="PVQ2655" s="251"/>
      <c r="PVR2655" s="251"/>
      <c r="PVS2655" s="52"/>
      <c r="PVT2655" s="250"/>
      <c r="PVU2655" s="65"/>
      <c r="PVV2655" s="251"/>
      <c r="PVW2655" s="251"/>
      <c r="PVX2655" s="251"/>
      <c r="PVY2655" s="52"/>
      <c r="PVZ2655" s="250"/>
      <c r="PWA2655" s="65"/>
      <c r="PWB2655" s="251"/>
      <c r="PWC2655" s="251"/>
      <c r="PWD2655" s="251"/>
      <c r="PWE2655" s="52"/>
      <c r="PWF2655" s="250"/>
      <c r="PWG2655" s="65"/>
      <c r="PWH2655" s="251"/>
      <c r="PWI2655" s="251"/>
      <c r="PWJ2655" s="251"/>
      <c r="PWK2655" s="52"/>
      <c r="PWL2655" s="250"/>
      <c r="PWM2655" s="65"/>
      <c r="PWN2655" s="251"/>
      <c r="PWO2655" s="251"/>
      <c r="PWP2655" s="251"/>
      <c r="PWQ2655" s="52"/>
      <c r="PWR2655" s="250"/>
      <c r="PWS2655" s="65"/>
      <c r="PWT2655" s="251"/>
      <c r="PWU2655" s="251"/>
      <c r="PWV2655" s="251"/>
      <c r="PWW2655" s="52"/>
      <c r="PWX2655" s="250"/>
      <c r="PWY2655" s="65"/>
      <c r="PWZ2655" s="251"/>
      <c r="PXA2655" s="251"/>
      <c r="PXB2655" s="251"/>
      <c r="PXC2655" s="52"/>
      <c r="PXD2655" s="250"/>
      <c r="PXE2655" s="65"/>
      <c r="PXF2655" s="251"/>
      <c r="PXG2655" s="251"/>
      <c r="PXH2655" s="251"/>
      <c r="PXI2655" s="52"/>
      <c r="PXJ2655" s="250"/>
      <c r="PXK2655" s="65"/>
      <c r="PXL2655" s="251"/>
      <c r="PXM2655" s="251"/>
      <c r="PXN2655" s="251"/>
      <c r="PXO2655" s="52"/>
      <c r="PXP2655" s="250"/>
      <c r="PXQ2655" s="65"/>
      <c r="PXR2655" s="251"/>
      <c r="PXS2655" s="251"/>
      <c r="PXT2655" s="251"/>
      <c r="PXU2655" s="52"/>
      <c r="PXV2655" s="250"/>
      <c r="PXW2655" s="65"/>
      <c r="PXX2655" s="251"/>
      <c r="PXY2655" s="251"/>
      <c r="PXZ2655" s="251"/>
      <c r="PYA2655" s="52"/>
      <c r="PYB2655" s="250"/>
      <c r="PYC2655" s="65"/>
      <c r="PYD2655" s="251"/>
      <c r="PYE2655" s="251"/>
      <c r="PYF2655" s="251"/>
      <c r="PYG2655" s="52"/>
      <c r="PYH2655" s="250"/>
      <c r="PYI2655" s="65"/>
      <c r="PYJ2655" s="251"/>
      <c r="PYK2655" s="251"/>
      <c r="PYL2655" s="251"/>
      <c r="PYM2655" s="52"/>
      <c r="PYN2655" s="250"/>
      <c r="PYO2655" s="65"/>
      <c r="PYP2655" s="251"/>
      <c r="PYQ2655" s="251"/>
      <c r="PYR2655" s="251"/>
      <c r="PYS2655" s="52"/>
      <c r="PYT2655" s="250"/>
      <c r="PYU2655" s="65"/>
      <c r="PYV2655" s="251"/>
      <c r="PYW2655" s="251"/>
      <c r="PYX2655" s="251"/>
      <c r="PYY2655" s="52"/>
      <c r="PYZ2655" s="250"/>
      <c r="PZA2655" s="65"/>
      <c r="PZB2655" s="251"/>
      <c r="PZC2655" s="251"/>
      <c r="PZD2655" s="251"/>
      <c r="PZE2655" s="52"/>
      <c r="PZF2655" s="250"/>
      <c r="PZG2655" s="65"/>
      <c r="PZH2655" s="251"/>
      <c r="PZI2655" s="251"/>
      <c r="PZJ2655" s="251"/>
      <c r="PZK2655" s="52"/>
      <c r="PZL2655" s="250"/>
      <c r="PZM2655" s="65"/>
      <c r="PZN2655" s="251"/>
      <c r="PZO2655" s="251"/>
      <c r="PZP2655" s="251"/>
      <c r="PZQ2655" s="52"/>
      <c r="PZR2655" s="250"/>
      <c r="PZS2655" s="65"/>
      <c r="PZT2655" s="251"/>
      <c r="PZU2655" s="251"/>
      <c r="PZV2655" s="251"/>
      <c r="PZW2655" s="52"/>
      <c r="PZX2655" s="250"/>
      <c r="PZY2655" s="65"/>
      <c r="PZZ2655" s="251"/>
      <c r="QAA2655" s="251"/>
      <c r="QAB2655" s="251"/>
      <c r="QAC2655" s="52"/>
      <c r="QAD2655" s="250"/>
      <c r="QAE2655" s="65"/>
      <c r="QAF2655" s="251"/>
      <c r="QAG2655" s="251"/>
      <c r="QAH2655" s="251"/>
      <c r="QAI2655" s="52"/>
      <c r="QAJ2655" s="250"/>
      <c r="QAK2655" s="65"/>
      <c r="QAL2655" s="251"/>
      <c r="QAM2655" s="251"/>
      <c r="QAN2655" s="251"/>
      <c r="QAO2655" s="52"/>
      <c r="QAP2655" s="250"/>
      <c r="QAQ2655" s="65"/>
      <c r="QAR2655" s="251"/>
      <c r="QAS2655" s="251"/>
      <c r="QAT2655" s="251"/>
      <c r="QAU2655" s="52"/>
      <c r="QAV2655" s="250"/>
      <c r="QAW2655" s="65"/>
      <c r="QAX2655" s="251"/>
      <c r="QAY2655" s="251"/>
      <c r="QAZ2655" s="251"/>
      <c r="QBA2655" s="52"/>
      <c r="QBB2655" s="250"/>
      <c r="QBC2655" s="65"/>
      <c r="QBD2655" s="251"/>
      <c r="QBE2655" s="251"/>
      <c r="QBF2655" s="251"/>
      <c r="QBG2655" s="52"/>
      <c r="QBH2655" s="250"/>
      <c r="QBI2655" s="65"/>
      <c r="QBJ2655" s="251"/>
      <c r="QBK2655" s="251"/>
      <c r="QBL2655" s="251"/>
      <c r="QBM2655" s="52"/>
      <c r="QBN2655" s="250"/>
      <c r="QBO2655" s="65"/>
      <c r="QBP2655" s="251"/>
      <c r="QBQ2655" s="251"/>
      <c r="QBR2655" s="251"/>
      <c r="QBS2655" s="52"/>
      <c r="QBT2655" s="250"/>
      <c r="QBU2655" s="65"/>
      <c r="QBV2655" s="251"/>
      <c r="QBW2655" s="251"/>
      <c r="QBX2655" s="251"/>
      <c r="QBY2655" s="52"/>
      <c r="QBZ2655" s="250"/>
      <c r="QCA2655" s="65"/>
      <c r="QCB2655" s="251"/>
      <c r="QCC2655" s="251"/>
      <c r="QCD2655" s="251"/>
      <c r="QCE2655" s="52"/>
      <c r="QCF2655" s="250"/>
      <c r="QCG2655" s="65"/>
      <c r="QCH2655" s="251"/>
      <c r="QCI2655" s="251"/>
      <c r="QCJ2655" s="251"/>
      <c r="QCK2655" s="52"/>
      <c r="QCL2655" s="250"/>
      <c r="QCM2655" s="65"/>
      <c r="QCN2655" s="251"/>
      <c r="QCO2655" s="251"/>
      <c r="QCP2655" s="251"/>
      <c r="QCQ2655" s="52"/>
      <c r="QCR2655" s="250"/>
      <c r="QCS2655" s="65"/>
      <c r="QCT2655" s="251"/>
      <c r="QCU2655" s="251"/>
      <c r="QCV2655" s="251"/>
      <c r="QCW2655" s="52"/>
      <c r="QCX2655" s="250"/>
      <c r="QCY2655" s="65"/>
      <c r="QCZ2655" s="251"/>
      <c r="QDA2655" s="251"/>
      <c r="QDB2655" s="251"/>
      <c r="QDC2655" s="52"/>
      <c r="QDD2655" s="250"/>
      <c r="QDE2655" s="65"/>
      <c r="QDF2655" s="251"/>
      <c r="QDG2655" s="251"/>
      <c r="QDH2655" s="251"/>
      <c r="QDI2655" s="52"/>
      <c r="QDJ2655" s="250"/>
      <c r="QDK2655" s="65"/>
      <c r="QDL2655" s="251"/>
      <c r="QDM2655" s="251"/>
      <c r="QDN2655" s="251"/>
      <c r="QDO2655" s="52"/>
      <c r="QDP2655" s="250"/>
      <c r="QDQ2655" s="65"/>
      <c r="QDR2655" s="251"/>
      <c r="QDS2655" s="251"/>
      <c r="QDT2655" s="251"/>
      <c r="QDU2655" s="52"/>
      <c r="QDV2655" s="250"/>
      <c r="QDW2655" s="65"/>
      <c r="QDX2655" s="251"/>
      <c r="QDY2655" s="251"/>
      <c r="QDZ2655" s="251"/>
      <c r="QEA2655" s="52"/>
      <c r="QEB2655" s="250"/>
      <c r="QEC2655" s="65"/>
      <c r="QED2655" s="251"/>
      <c r="QEE2655" s="251"/>
      <c r="QEF2655" s="251"/>
      <c r="QEG2655" s="52"/>
      <c r="QEH2655" s="250"/>
      <c r="QEI2655" s="65"/>
      <c r="QEJ2655" s="251"/>
      <c r="QEK2655" s="251"/>
      <c r="QEL2655" s="251"/>
      <c r="QEM2655" s="52"/>
      <c r="QEN2655" s="250"/>
      <c r="QEO2655" s="65"/>
      <c r="QEP2655" s="251"/>
      <c r="QEQ2655" s="251"/>
      <c r="QER2655" s="251"/>
      <c r="QES2655" s="52"/>
      <c r="QET2655" s="250"/>
      <c r="QEU2655" s="65"/>
      <c r="QEV2655" s="251"/>
      <c r="QEW2655" s="251"/>
      <c r="QEX2655" s="251"/>
      <c r="QEY2655" s="52"/>
      <c r="QEZ2655" s="250"/>
      <c r="QFA2655" s="65"/>
      <c r="QFB2655" s="251"/>
      <c r="QFC2655" s="251"/>
      <c r="QFD2655" s="251"/>
      <c r="QFE2655" s="52"/>
      <c r="QFF2655" s="250"/>
      <c r="QFG2655" s="65"/>
      <c r="QFH2655" s="251"/>
      <c r="QFI2655" s="251"/>
      <c r="QFJ2655" s="251"/>
      <c r="QFK2655" s="52"/>
      <c r="QFL2655" s="250"/>
      <c r="QFM2655" s="65"/>
      <c r="QFN2655" s="251"/>
      <c r="QFO2655" s="251"/>
      <c r="QFP2655" s="251"/>
      <c r="QFQ2655" s="52"/>
      <c r="QFR2655" s="250"/>
      <c r="QFS2655" s="65"/>
      <c r="QFT2655" s="251"/>
      <c r="QFU2655" s="251"/>
      <c r="QFV2655" s="251"/>
      <c r="QFW2655" s="52"/>
      <c r="QFX2655" s="250"/>
      <c r="QFY2655" s="65"/>
      <c r="QFZ2655" s="251"/>
      <c r="QGA2655" s="251"/>
      <c r="QGB2655" s="251"/>
      <c r="QGC2655" s="52"/>
      <c r="QGD2655" s="250"/>
      <c r="QGE2655" s="65"/>
      <c r="QGF2655" s="251"/>
      <c r="QGG2655" s="251"/>
      <c r="QGH2655" s="251"/>
      <c r="QGI2655" s="52"/>
      <c r="QGJ2655" s="250"/>
      <c r="QGK2655" s="65"/>
      <c r="QGL2655" s="251"/>
      <c r="QGM2655" s="251"/>
      <c r="QGN2655" s="251"/>
      <c r="QGO2655" s="52"/>
      <c r="QGP2655" s="250"/>
      <c r="QGQ2655" s="65"/>
      <c r="QGR2655" s="251"/>
      <c r="QGS2655" s="251"/>
      <c r="QGT2655" s="251"/>
      <c r="QGU2655" s="52"/>
      <c r="QGV2655" s="250"/>
      <c r="QGW2655" s="65"/>
      <c r="QGX2655" s="251"/>
      <c r="QGY2655" s="251"/>
      <c r="QGZ2655" s="251"/>
      <c r="QHA2655" s="52"/>
      <c r="QHB2655" s="250"/>
      <c r="QHC2655" s="65"/>
      <c r="QHD2655" s="251"/>
      <c r="QHE2655" s="251"/>
      <c r="QHF2655" s="251"/>
      <c r="QHG2655" s="52"/>
      <c r="QHH2655" s="250"/>
      <c r="QHI2655" s="65"/>
      <c r="QHJ2655" s="251"/>
      <c r="QHK2655" s="251"/>
      <c r="QHL2655" s="251"/>
      <c r="QHM2655" s="52"/>
      <c r="QHN2655" s="250"/>
      <c r="QHO2655" s="65"/>
      <c r="QHP2655" s="251"/>
      <c r="QHQ2655" s="251"/>
      <c r="QHR2655" s="251"/>
      <c r="QHS2655" s="52"/>
      <c r="QHT2655" s="250"/>
      <c r="QHU2655" s="65"/>
      <c r="QHV2655" s="251"/>
      <c r="QHW2655" s="251"/>
      <c r="QHX2655" s="251"/>
      <c r="QHY2655" s="52"/>
      <c r="QHZ2655" s="250"/>
      <c r="QIA2655" s="65"/>
      <c r="QIB2655" s="251"/>
      <c r="QIC2655" s="251"/>
      <c r="QID2655" s="251"/>
      <c r="QIE2655" s="52"/>
      <c r="QIF2655" s="250"/>
      <c r="QIG2655" s="65"/>
      <c r="QIH2655" s="251"/>
      <c r="QII2655" s="251"/>
      <c r="QIJ2655" s="251"/>
      <c r="QIK2655" s="52"/>
      <c r="QIL2655" s="250"/>
      <c r="QIM2655" s="65"/>
      <c r="QIN2655" s="251"/>
      <c r="QIO2655" s="251"/>
      <c r="QIP2655" s="251"/>
      <c r="QIQ2655" s="52"/>
      <c r="QIR2655" s="250"/>
      <c r="QIS2655" s="65"/>
      <c r="QIT2655" s="251"/>
      <c r="QIU2655" s="251"/>
      <c r="QIV2655" s="251"/>
      <c r="QIW2655" s="52"/>
      <c r="QIX2655" s="250"/>
      <c r="QIY2655" s="65"/>
      <c r="QIZ2655" s="251"/>
      <c r="QJA2655" s="251"/>
      <c r="QJB2655" s="251"/>
      <c r="QJC2655" s="52"/>
      <c r="QJD2655" s="250"/>
      <c r="QJE2655" s="65"/>
      <c r="QJF2655" s="251"/>
      <c r="QJG2655" s="251"/>
      <c r="QJH2655" s="251"/>
      <c r="QJI2655" s="52"/>
      <c r="QJJ2655" s="250"/>
      <c r="QJK2655" s="65"/>
      <c r="QJL2655" s="251"/>
      <c r="QJM2655" s="251"/>
      <c r="QJN2655" s="251"/>
      <c r="QJO2655" s="52"/>
      <c r="QJP2655" s="250"/>
      <c r="QJQ2655" s="65"/>
      <c r="QJR2655" s="251"/>
      <c r="QJS2655" s="251"/>
      <c r="QJT2655" s="251"/>
      <c r="QJU2655" s="52"/>
      <c r="QJV2655" s="250"/>
      <c r="QJW2655" s="65"/>
      <c r="QJX2655" s="251"/>
      <c r="QJY2655" s="251"/>
      <c r="QJZ2655" s="251"/>
      <c r="QKA2655" s="52"/>
      <c r="QKB2655" s="250"/>
      <c r="QKC2655" s="65"/>
      <c r="QKD2655" s="251"/>
      <c r="QKE2655" s="251"/>
      <c r="QKF2655" s="251"/>
      <c r="QKG2655" s="52"/>
      <c r="QKH2655" s="250"/>
      <c r="QKI2655" s="65"/>
      <c r="QKJ2655" s="251"/>
      <c r="QKK2655" s="251"/>
      <c r="QKL2655" s="251"/>
      <c r="QKM2655" s="52"/>
      <c r="QKN2655" s="250"/>
      <c r="QKO2655" s="65"/>
      <c r="QKP2655" s="251"/>
      <c r="QKQ2655" s="251"/>
      <c r="QKR2655" s="251"/>
      <c r="QKS2655" s="52"/>
      <c r="QKT2655" s="250"/>
      <c r="QKU2655" s="65"/>
      <c r="QKV2655" s="251"/>
      <c r="QKW2655" s="251"/>
      <c r="QKX2655" s="251"/>
      <c r="QKY2655" s="52"/>
      <c r="QKZ2655" s="250"/>
      <c r="QLA2655" s="65"/>
      <c r="QLB2655" s="251"/>
      <c r="QLC2655" s="251"/>
      <c r="QLD2655" s="251"/>
      <c r="QLE2655" s="52"/>
      <c r="QLF2655" s="250"/>
      <c r="QLG2655" s="65"/>
      <c r="QLH2655" s="251"/>
      <c r="QLI2655" s="251"/>
      <c r="QLJ2655" s="251"/>
      <c r="QLK2655" s="52"/>
      <c r="QLL2655" s="250"/>
      <c r="QLM2655" s="65"/>
      <c r="QLN2655" s="251"/>
      <c r="QLO2655" s="251"/>
      <c r="QLP2655" s="251"/>
      <c r="QLQ2655" s="52"/>
      <c r="QLR2655" s="250"/>
      <c r="QLS2655" s="65"/>
      <c r="QLT2655" s="251"/>
      <c r="QLU2655" s="251"/>
      <c r="QLV2655" s="251"/>
      <c r="QLW2655" s="52"/>
      <c r="QLX2655" s="250"/>
      <c r="QLY2655" s="65"/>
      <c r="QLZ2655" s="251"/>
      <c r="QMA2655" s="251"/>
      <c r="QMB2655" s="251"/>
      <c r="QMC2655" s="52"/>
      <c r="QMD2655" s="250"/>
      <c r="QME2655" s="65"/>
      <c r="QMF2655" s="251"/>
      <c r="QMG2655" s="251"/>
      <c r="QMH2655" s="251"/>
      <c r="QMI2655" s="52"/>
      <c r="QMJ2655" s="250"/>
      <c r="QMK2655" s="65"/>
      <c r="QML2655" s="251"/>
      <c r="QMM2655" s="251"/>
      <c r="QMN2655" s="251"/>
      <c r="QMO2655" s="52"/>
      <c r="QMP2655" s="250"/>
      <c r="QMQ2655" s="65"/>
      <c r="QMR2655" s="251"/>
      <c r="QMS2655" s="251"/>
      <c r="QMT2655" s="251"/>
      <c r="QMU2655" s="52"/>
      <c r="QMV2655" s="250"/>
      <c r="QMW2655" s="65"/>
      <c r="QMX2655" s="251"/>
      <c r="QMY2655" s="251"/>
      <c r="QMZ2655" s="251"/>
      <c r="QNA2655" s="52"/>
      <c r="QNB2655" s="250"/>
      <c r="QNC2655" s="65"/>
      <c r="QND2655" s="251"/>
      <c r="QNE2655" s="251"/>
      <c r="QNF2655" s="251"/>
      <c r="QNG2655" s="52"/>
      <c r="QNH2655" s="250"/>
      <c r="QNI2655" s="65"/>
      <c r="QNJ2655" s="251"/>
      <c r="QNK2655" s="251"/>
      <c r="QNL2655" s="251"/>
      <c r="QNM2655" s="52"/>
      <c r="QNN2655" s="250"/>
      <c r="QNO2655" s="65"/>
      <c r="QNP2655" s="251"/>
      <c r="QNQ2655" s="251"/>
      <c r="QNR2655" s="251"/>
      <c r="QNS2655" s="52"/>
      <c r="QNT2655" s="250"/>
      <c r="QNU2655" s="65"/>
      <c r="QNV2655" s="251"/>
      <c r="QNW2655" s="251"/>
      <c r="QNX2655" s="251"/>
      <c r="QNY2655" s="52"/>
      <c r="QNZ2655" s="250"/>
      <c r="QOA2655" s="65"/>
      <c r="QOB2655" s="251"/>
      <c r="QOC2655" s="251"/>
      <c r="QOD2655" s="251"/>
      <c r="QOE2655" s="52"/>
      <c r="QOF2655" s="250"/>
      <c r="QOG2655" s="65"/>
      <c r="QOH2655" s="251"/>
      <c r="QOI2655" s="251"/>
      <c r="QOJ2655" s="251"/>
      <c r="QOK2655" s="52"/>
      <c r="QOL2655" s="250"/>
      <c r="QOM2655" s="65"/>
      <c r="QON2655" s="251"/>
      <c r="QOO2655" s="251"/>
      <c r="QOP2655" s="251"/>
      <c r="QOQ2655" s="52"/>
      <c r="QOR2655" s="250"/>
      <c r="QOS2655" s="65"/>
      <c r="QOT2655" s="251"/>
      <c r="QOU2655" s="251"/>
      <c r="QOV2655" s="251"/>
      <c r="QOW2655" s="52"/>
      <c r="QOX2655" s="250"/>
      <c r="QOY2655" s="65"/>
      <c r="QOZ2655" s="251"/>
      <c r="QPA2655" s="251"/>
      <c r="QPB2655" s="251"/>
      <c r="QPC2655" s="52"/>
      <c r="QPD2655" s="250"/>
      <c r="QPE2655" s="65"/>
      <c r="QPF2655" s="251"/>
      <c r="QPG2655" s="251"/>
      <c r="QPH2655" s="251"/>
      <c r="QPI2655" s="52"/>
      <c r="QPJ2655" s="250"/>
      <c r="QPK2655" s="65"/>
      <c r="QPL2655" s="251"/>
      <c r="QPM2655" s="251"/>
      <c r="QPN2655" s="251"/>
      <c r="QPO2655" s="52"/>
      <c r="QPP2655" s="250"/>
      <c r="QPQ2655" s="65"/>
      <c r="QPR2655" s="251"/>
      <c r="QPS2655" s="251"/>
      <c r="QPT2655" s="251"/>
      <c r="QPU2655" s="52"/>
      <c r="QPV2655" s="250"/>
      <c r="QPW2655" s="65"/>
      <c r="QPX2655" s="251"/>
      <c r="QPY2655" s="251"/>
      <c r="QPZ2655" s="251"/>
      <c r="QQA2655" s="52"/>
      <c r="QQB2655" s="250"/>
      <c r="QQC2655" s="65"/>
      <c r="QQD2655" s="251"/>
      <c r="QQE2655" s="251"/>
      <c r="QQF2655" s="251"/>
      <c r="QQG2655" s="52"/>
      <c r="QQH2655" s="250"/>
      <c r="QQI2655" s="65"/>
      <c r="QQJ2655" s="251"/>
      <c r="QQK2655" s="251"/>
      <c r="QQL2655" s="251"/>
      <c r="QQM2655" s="52"/>
      <c r="QQN2655" s="250"/>
      <c r="QQO2655" s="65"/>
      <c r="QQP2655" s="251"/>
      <c r="QQQ2655" s="251"/>
      <c r="QQR2655" s="251"/>
      <c r="QQS2655" s="52"/>
      <c r="QQT2655" s="250"/>
      <c r="QQU2655" s="65"/>
      <c r="QQV2655" s="251"/>
      <c r="QQW2655" s="251"/>
      <c r="QQX2655" s="251"/>
      <c r="QQY2655" s="52"/>
      <c r="QQZ2655" s="250"/>
      <c r="QRA2655" s="65"/>
      <c r="QRB2655" s="251"/>
      <c r="QRC2655" s="251"/>
      <c r="QRD2655" s="251"/>
      <c r="QRE2655" s="52"/>
      <c r="QRF2655" s="250"/>
      <c r="QRG2655" s="65"/>
      <c r="QRH2655" s="251"/>
      <c r="QRI2655" s="251"/>
      <c r="QRJ2655" s="251"/>
      <c r="QRK2655" s="52"/>
      <c r="QRL2655" s="250"/>
      <c r="QRM2655" s="65"/>
      <c r="QRN2655" s="251"/>
      <c r="QRO2655" s="251"/>
      <c r="QRP2655" s="251"/>
      <c r="QRQ2655" s="52"/>
      <c r="QRR2655" s="250"/>
      <c r="QRS2655" s="65"/>
      <c r="QRT2655" s="251"/>
      <c r="QRU2655" s="251"/>
      <c r="QRV2655" s="251"/>
      <c r="QRW2655" s="52"/>
      <c r="QRX2655" s="250"/>
      <c r="QRY2655" s="65"/>
      <c r="QRZ2655" s="251"/>
      <c r="QSA2655" s="251"/>
      <c r="QSB2655" s="251"/>
      <c r="QSC2655" s="52"/>
      <c r="QSD2655" s="250"/>
      <c r="QSE2655" s="65"/>
      <c r="QSF2655" s="251"/>
      <c r="QSG2655" s="251"/>
      <c r="QSH2655" s="251"/>
      <c r="QSI2655" s="52"/>
      <c r="QSJ2655" s="250"/>
      <c r="QSK2655" s="65"/>
      <c r="QSL2655" s="251"/>
      <c r="QSM2655" s="251"/>
      <c r="QSN2655" s="251"/>
      <c r="QSO2655" s="52"/>
      <c r="QSP2655" s="250"/>
      <c r="QSQ2655" s="65"/>
      <c r="QSR2655" s="251"/>
      <c r="QSS2655" s="251"/>
      <c r="QST2655" s="251"/>
      <c r="QSU2655" s="52"/>
      <c r="QSV2655" s="250"/>
      <c r="QSW2655" s="65"/>
      <c r="QSX2655" s="251"/>
      <c r="QSY2655" s="251"/>
      <c r="QSZ2655" s="251"/>
      <c r="QTA2655" s="52"/>
      <c r="QTB2655" s="250"/>
      <c r="QTC2655" s="65"/>
      <c r="QTD2655" s="251"/>
      <c r="QTE2655" s="251"/>
      <c r="QTF2655" s="251"/>
      <c r="QTG2655" s="52"/>
      <c r="QTH2655" s="250"/>
      <c r="QTI2655" s="65"/>
      <c r="QTJ2655" s="251"/>
      <c r="QTK2655" s="251"/>
      <c r="QTL2655" s="251"/>
      <c r="QTM2655" s="52"/>
      <c r="QTN2655" s="250"/>
      <c r="QTO2655" s="65"/>
      <c r="QTP2655" s="251"/>
      <c r="QTQ2655" s="251"/>
      <c r="QTR2655" s="251"/>
      <c r="QTS2655" s="52"/>
      <c r="QTT2655" s="250"/>
      <c r="QTU2655" s="65"/>
      <c r="QTV2655" s="251"/>
      <c r="QTW2655" s="251"/>
      <c r="QTX2655" s="251"/>
      <c r="QTY2655" s="52"/>
      <c r="QTZ2655" s="250"/>
      <c r="QUA2655" s="65"/>
      <c r="QUB2655" s="251"/>
      <c r="QUC2655" s="251"/>
      <c r="QUD2655" s="251"/>
      <c r="QUE2655" s="52"/>
      <c r="QUF2655" s="250"/>
      <c r="QUG2655" s="65"/>
      <c r="QUH2655" s="251"/>
      <c r="QUI2655" s="251"/>
      <c r="QUJ2655" s="251"/>
      <c r="QUK2655" s="52"/>
      <c r="QUL2655" s="250"/>
      <c r="QUM2655" s="65"/>
      <c r="QUN2655" s="251"/>
      <c r="QUO2655" s="251"/>
      <c r="QUP2655" s="251"/>
      <c r="QUQ2655" s="52"/>
      <c r="QUR2655" s="250"/>
      <c r="QUS2655" s="65"/>
      <c r="QUT2655" s="251"/>
      <c r="QUU2655" s="251"/>
      <c r="QUV2655" s="251"/>
      <c r="QUW2655" s="52"/>
      <c r="QUX2655" s="250"/>
      <c r="QUY2655" s="65"/>
      <c r="QUZ2655" s="251"/>
      <c r="QVA2655" s="251"/>
      <c r="QVB2655" s="251"/>
      <c r="QVC2655" s="52"/>
      <c r="QVD2655" s="250"/>
      <c r="QVE2655" s="65"/>
      <c r="QVF2655" s="251"/>
      <c r="QVG2655" s="251"/>
      <c r="QVH2655" s="251"/>
      <c r="QVI2655" s="52"/>
      <c r="QVJ2655" s="250"/>
      <c r="QVK2655" s="65"/>
      <c r="QVL2655" s="251"/>
      <c r="QVM2655" s="251"/>
      <c r="QVN2655" s="251"/>
      <c r="QVO2655" s="52"/>
      <c r="QVP2655" s="250"/>
      <c r="QVQ2655" s="65"/>
      <c r="QVR2655" s="251"/>
      <c r="QVS2655" s="251"/>
      <c r="QVT2655" s="251"/>
      <c r="QVU2655" s="52"/>
      <c r="QVV2655" s="250"/>
      <c r="QVW2655" s="65"/>
      <c r="QVX2655" s="251"/>
      <c r="QVY2655" s="251"/>
      <c r="QVZ2655" s="251"/>
      <c r="QWA2655" s="52"/>
      <c r="QWB2655" s="250"/>
      <c r="QWC2655" s="65"/>
      <c r="QWD2655" s="251"/>
      <c r="QWE2655" s="251"/>
      <c r="QWF2655" s="251"/>
      <c r="QWG2655" s="52"/>
      <c r="QWH2655" s="250"/>
      <c r="QWI2655" s="65"/>
      <c r="QWJ2655" s="251"/>
      <c r="QWK2655" s="251"/>
      <c r="QWL2655" s="251"/>
      <c r="QWM2655" s="52"/>
      <c r="QWN2655" s="250"/>
      <c r="QWO2655" s="65"/>
      <c r="QWP2655" s="251"/>
      <c r="QWQ2655" s="251"/>
      <c r="QWR2655" s="251"/>
      <c r="QWS2655" s="52"/>
      <c r="QWT2655" s="250"/>
      <c r="QWU2655" s="65"/>
      <c r="QWV2655" s="251"/>
      <c r="QWW2655" s="251"/>
      <c r="QWX2655" s="251"/>
      <c r="QWY2655" s="52"/>
      <c r="QWZ2655" s="250"/>
      <c r="QXA2655" s="65"/>
      <c r="QXB2655" s="251"/>
      <c r="QXC2655" s="251"/>
      <c r="QXD2655" s="251"/>
      <c r="QXE2655" s="52"/>
      <c r="QXF2655" s="250"/>
      <c r="QXG2655" s="65"/>
      <c r="QXH2655" s="251"/>
      <c r="QXI2655" s="251"/>
      <c r="QXJ2655" s="251"/>
      <c r="QXK2655" s="52"/>
      <c r="QXL2655" s="250"/>
      <c r="QXM2655" s="65"/>
      <c r="QXN2655" s="251"/>
      <c r="QXO2655" s="251"/>
      <c r="QXP2655" s="251"/>
      <c r="QXQ2655" s="52"/>
      <c r="QXR2655" s="250"/>
      <c r="QXS2655" s="65"/>
      <c r="QXT2655" s="251"/>
      <c r="QXU2655" s="251"/>
      <c r="QXV2655" s="251"/>
      <c r="QXW2655" s="52"/>
      <c r="QXX2655" s="250"/>
      <c r="QXY2655" s="65"/>
      <c r="QXZ2655" s="251"/>
      <c r="QYA2655" s="251"/>
      <c r="QYB2655" s="251"/>
      <c r="QYC2655" s="52"/>
      <c r="QYD2655" s="250"/>
      <c r="QYE2655" s="65"/>
      <c r="QYF2655" s="251"/>
      <c r="QYG2655" s="251"/>
      <c r="QYH2655" s="251"/>
      <c r="QYI2655" s="52"/>
      <c r="QYJ2655" s="250"/>
      <c r="QYK2655" s="65"/>
      <c r="QYL2655" s="251"/>
      <c r="QYM2655" s="251"/>
      <c r="QYN2655" s="251"/>
      <c r="QYO2655" s="52"/>
      <c r="QYP2655" s="250"/>
      <c r="QYQ2655" s="65"/>
      <c r="QYR2655" s="251"/>
      <c r="QYS2655" s="251"/>
      <c r="QYT2655" s="251"/>
      <c r="QYU2655" s="52"/>
      <c r="QYV2655" s="250"/>
      <c r="QYW2655" s="65"/>
      <c r="QYX2655" s="251"/>
      <c r="QYY2655" s="251"/>
      <c r="QYZ2655" s="251"/>
      <c r="QZA2655" s="52"/>
      <c r="QZB2655" s="250"/>
      <c r="QZC2655" s="65"/>
      <c r="QZD2655" s="251"/>
      <c r="QZE2655" s="251"/>
      <c r="QZF2655" s="251"/>
      <c r="QZG2655" s="52"/>
      <c r="QZH2655" s="250"/>
      <c r="QZI2655" s="65"/>
      <c r="QZJ2655" s="251"/>
      <c r="QZK2655" s="251"/>
      <c r="QZL2655" s="251"/>
      <c r="QZM2655" s="52"/>
      <c r="QZN2655" s="250"/>
      <c r="QZO2655" s="65"/>
      <c r="QZP2655" s="251"/>
      <c r="QZQ2655" s="251"/>
      <c r="QZR2655" s="251"/>
      <c r="QZS2655" s="52"/>
      <c r="QZT2655" s="250"/>
      <c r="QZU2655" s="65"/>
      <c r="QZV2655" s="251"/>
      <c r="QZW2655" s="251"/>
      <c r="QZX2655" s="251"/>
      <c r="QZY2655" s="52"/>
      <c r="QZZ2655" s="250"/>
      <c r="RAA2655" s="65"/>
      <c r="RAB2655" s="251"/>
      <c r="RAC2655" s="251"/>
      <c r="RAD2655" s="251"/>
      <c r="RAE2655" s="52"/>
      <c r="RAF2655" s="250"/>
      <c r="RAG2655" s="65"/>
      <c r="RAH2655" s="251"/>
      <c r="RAI2655" s="251"/>
      <c r="RAJ2655" s="251"/>
      <c r="RAK2655" s="52"/>
      <c r="RAL2655" s="250"/>
      <c r="RAM2655" s="65"/>
      <c r="RAN2655" s="251"/>
      <c r="RAO2655" s="251"/>
      <c r="RAP2655" s="251"/>
      <c r="RAQ2655" s="52"/>
      <c r="RAR2655" s="250"/>
      <c r="RAS2655" s="65"/>
      <c r="RAT2655" s="251"/>
      <c r="RAU2655" s="251"/>
      <c r="RAV2655" s="251"/>
      <c r="RAW2655" s="52"/>
      <c r="RAX2655" s="250"/>
      <c r="RAY2655" s="65"/>
      <c r="RAZ2655" s="251"/>
      <c r="RBA2655" s="251"/>
      <c r="RBB2655" s="251"/>
      <c r="RBC2655" s="52"/>
      <c r="RBD2655" s="250"/>
      <c r="RBE2655" s="65"/>
      <c r="RBF2655" s="251"/>
      <c r="RBG2655" s="251"/>
      <c r="RBH2655" s="251"/>
      <c r="RBI2655" s="52"/>
      <c r="RBJ2655" s="250"/>
      <c r="RBK2655" s="65"/>
      <c r="RBL2655" s="251"/>
      <c r="RBM2655" s="251"/>
      <c r="RBN2655" s="251"/>
      <c r="RBO2655" s="52"/>
      <c r="RBP2655" s="250"/>
      <c r="RBQ2655" s="65"/>
      <c r="RBR2655" s="251"/>
      <c r="RBS2655" s="251"/>
      <c r="RBT2655" s="251"/>
      <c r="RBU2655" s="52"/>
      <c r="RBV2655" s="250"/>
      <c r="RBW2655" s="65"/>
      <c r="RBX2655" s="251"/>
      <c r="RBY2655" s="251"/>
      <c r="RBZ2655" s="251"/>
      <c r="RCA2655" s="52"/>
      <c r="RCB2655" s="250"/>
      <c r="RCC2655" s="65"/>
      <c r="RCD2655" s="251"/>
      <c r="RCE2655" s="251"/>
      <c r="RCF2655" s="251"/>
      <c r="RCG2655" s="52"/>
      <c r="RCH2655" s="250"/>
      <c r="RCI2655" s="65"/>
      <c r="RCJ2655" s="251"/>
      <c r="RCK2655" s="251"/>
      <c r="RCL2655" s="251"/>
      <c r="RCM2655" s="52"/>
      <c r="RCN2655" s="250"/>
      <c r="RCO2655" s="65"/>
      <c r="RCP2655" s="251"/>
      <c r="RCQ2655" s="251"/>
      <c r="RCR2655" s="251"/>
      <c r="RCS2655" s="52"/>
      <c r="RCT2655" s="250"/>
      <c r="RCU2655" s="65"/>
      <c r="RCV2655" s="251"/>
      <c r="RCW2655" s="251"/>
      <c r="RCX2655" s="251"/>
      <c r="RCY2655" s="52"/>
      <c r="RCZ2655" s="250"/>
      <c r="RDA2655" s="65"/>
      <c r="RDB2655" s="251"/>
      <c r="RDC2655" s="251"/>
      <c r="RDD2655" s="251"/>
      <c r="RDE2655" s="52"/>
      <c r="RDF2655" s="250"/>
      <c r="RDG2655" s="65"/>
      <c r="RDH2655" s="251"/>
      <c r="RDI2655" s="251"/>
      <c r="RDJ2655" s="251"/>
      <c r="RDK2655" s="52"/>
      <c r="RDL2655" s="250"/>
      <c r="RDM2655" s="65"/>
      <c r="RDN2655" s="251"/>
      <c r="RDO2655" s="251"/>
      <c r="RDP2655" s="251"/>
      <c r="RDQ2655" s="52"/>
      <c r="RDR2655" s="250"/>
      <c r="RDS2655" s="65"/>
      <c r="RDT2655" s="251"/>
      <c r="RDU2655" s="251"/>
      <c r="RDV2655" s="251"/>
      <c r="RDW2655" s="52"/>
      <c r="RDX2655" s="250"/>
      <c r="RDY2655" s="65"/>
      <c r="RDZ2655" s="251"/>
      <c r="REA2655" s="251"/>
      <c r="REB2655" s="251"/>
      <c r="REC2655" s="52"/>
      <c r="RED2655" s="250"/>
      <c r="REE2655" s="65"/>
      <c r="REF2655" s="251"/>
      <c r="REG2655" s="251"/>
      <c r="REH2655" s="251"/>
      <c r="REI2655" s="52"/>
      <c r="REJ2655" s="250"/>
      <c r="REK2655" s="65"/>
      <c r="REL2655" s="251"/>
      <c r="REM2655" s="251"/>
      <c r="REN2655" s="251"/>
      <c r="REO2655" s="52"/>
      <c r="REP2655" s="250"/>
      <c r="REQ2655" s="65"/>
      <c r="RER2655" s="251"/>
      <c r="RES2655" s="251"/>
      <c r="RET2655" s="251"/>
      <c r="REU2655" s="52"/>
      <c r="REV2655" s="250"/>
      <c r="REW2655" s="65"/>
      <c r="REX2655" s="251"/>
      <c r="REY2655" s="251"/>
      <c r="REZ2655" s="251"/>
      <c r="RFA2655" s="52"/>
      <c r="RFB2655" s="250"/>
      <c r="RFC2655" s="65"/>
      <c r="RFD2655" s="251"/>
      <c r="RFE2655" s="251"/>
      <c r="RFF2655" s="251"/>
      <c r="RFG2655" s="52"/>
      <c r="RFH2655" s="250"/>
      <c r="RFI2655" s="65"/>
      <c r="RFJ2655" s="251"/>
      <c r="RFK2655" s="251"/>
      <c r="RFL2655" s="251"/>
      <c r="RFM2655" s="52"/>
      <c r="RFN2655" s="250"/>
      <c r="RFO2655" s="65"/>
      <c r="RFP2655" s="251"/>
      <c r="RFQ2655" s="251"/>
      <c r="RFR2655" s="251"/>
      <c r="RFS2655" s="52"/>
      <c r="RFT2655" s="250"/>
      <c r="RFU2655" s="65"/>
      <c r="RFV2655" s="251"/>
      <c r="RFW2655" s="251"/>
      <c r="RFX2655" s="251"/>
      <c r="RFY2655" s="52"/>
      <c r="RFZ2655" s="250"/>
      <c r="RGA2655" s="65"/>
      <c r="RGB2655" s="251"/>
      <c r="RGC2655" s="251"/>
      <c r="RGD2655" s="251"/>
      <c r="RGE2655" s="52"/>
      <c r="RGF2655" s="250"/>
      <c r="RGG2655" s="65"/>
      <c r="RGH2655" s="251"/>
      <c r="RGI2655" s="251"/>
      <c r="RGJ2655" s="251"/>
      <c r="RGK2655" s="52"/>
      <c r="RGL2655" s="250"/>
      <c r="RGM2655" s="65"/>
      <c r="RGN2655" s="251"/>
      <c r="RGO2655" s="251"/>
      <c r="RGP2655" s="251"/>
      <c r="RGQ2655" s="52"/>
      <c r="RGR2655" s="250"/>
      <c r="RGS2655" s="65"/>
      <c r="RGT2655" s="251"/>
      <c r="RGU2655" s="251"/>
      <c r="RGV2655" s="251"/>
      <c r="RGW2655" s="52"/>
      <c r="RGX2655" s="250"/>
      <c r="RGY2655" s="65"/>
      <c r="RGZ2655" s="251"/>
      <c r="RHA2655" s="251"/>
      <c r="RHB2655" s="251"/>
      <c r="RHC2655" s="52"/>
      <c r="RHD2655" s="250"/>
      <c r="RHE2655" s="65"/>
      <c r="RHF2655" s="251"/>
      <c r="RHG2655" s="251"/>
      <c r="RHH2655" s="251"/>
      <c r="RHI2655" s="52"/>
      <c r="RHJ2655" s="250"/>
      <c r="RHK2655" s="65"/>
      <c r="RHL2655" s="251"/>
      <c r="RHM2655" s="251"/>
      <c r="RHN2655" s="251"/>
      <c r="RHO2655" s="52"/>
      <c r="RHP2655" s="250"/>
      <c r="RHQ2655" s="65"/>
      <c r="RHR2655" s="251"/>
      <c r="RHS2655" s="251"/>
      <c r="RHT2655" s="251"/>
      <c r="RHU2655" s="52"/>
      <c r="RHV2655" s="250"/>
      <c r="RHW2655" s="65"/>
      <c r="RHX2655" s="251"/>
      <c r="RHY2655" s="251"/>
      <c r="RHZ2655" s="251"/>
      <c r="RIA2655" s="52"/>
      <c r="RIB2655" s="250"/>
      <c r="RIC2655" s="65"/>
      <c r="RID2655" s="251"/>
      <c r="RIE2655" s="251"/>
      <c r="RIF2655" s="251"/>
      <c r="RIG2655" s="52"/>
      <c r="RIH2655" s="250"/>
      <c r="RII2655" s="65"/>
      <c r="RIJ2655" s="251"/>
      <c r="RIK2655" s="251"/>
      <c r="RIL2655" s="251"/>
      <c r="RIM2655" s="52"/>
      <c r="RIN2655" s="250"/>
      <c r="RIO2655" s="65"/>
      <c r="RIP2655" s="251"/>
      <c r="RIQ2655" s="251"/>
      <c r="RIR2655" s="251"/>
      <c r="RIS2655" s="52"/>
      <c r="RIT2655" s="250"/>
      <c r="RIU2655" s="65"/>
      <c r="RIV2655" s="251"/>
      <c r="RIW2655" s="251"/>
      <c r="RIX2655" s="251"/>
      <c r="RIY2655" s="52"/>
      <c r="RIZ2655" s="250"/>
      <c r="RJA2655" s="65"/>
      <c r="RJB2655" s="251"/>
      <c r="RJC2655" s="251"/>
      <c r="RJD2655" s="251"/>
      <c r="RJE2655" s="52"/>
      <c r="RJF2655" s="250"/>
      <c r="RJG2655" s="65"/>
      <c r="RJH2655" s="251"/>
      <c r="RJI2655" s="251"/>
      <c r="RJJ2655" s="251"/>
      <c r="RJK2655" s="52"/>
      <c r="RJL2655" s="250"/>
      <c r="RJM2655" s="65"/>
      <c r="RJN2655" s="251"/>
      <c r="RJO2655" s="251"/>
      <c r="RJP2655" s="251"/>
      <c r="RJQ2655" s="52"/>
      <c r="RJR2655" s="250"/>
      <c r="RJS2655" s="65"/>
      <c r="RJT2655" s="251"/>
      <c r="RJU2655" s="251"/>
      <c r="RJV2655" s="251"/>
      <c r="RJW2655" s="52"/>
      <c r="RJX2655" s="250"/>
      <c r="RJY2655" s="65"/>
      <c r="RJZ2655" s="251"/>
      <c r="RKA2655" s="251"/>
      <c r="RKB2655" s="251"/>
      <c r="RKC2655" s="52"/>
      <c r="RKD2655" s="250"/>
      <c r="RKE2655" s="65"/>
      <c r="RKF2655" s="251"/>
      <c r="RKG2655" s="251"/>
      <c r="RKH2655" s="251"/>
      <c r="RKI2655" s="52"/>
      <c r="RKJ2655" s="250"/>
      <c r="RKK2655" s="65"/>
      <c r="RKL2655" s="251"/>
      <c r="RKM2655" s="251"/>
      <c r="RKN2655" s="251"/>
      <c r="RKO2655" s="52"/>
      <c r="RKP2655" s="250"/>
      <c r="RKQ2655" s="65"/>
      <c r="RKR2655" s="251"/>
      <c r="RKS2655" s="251"/>
      <c r="RKT2655" s="251"/>
      <c r="RKU2655" s="52"/>
      <c r="RKV2655" s="250"/>
      <c r="RKW2655" s="65"/>
      <c r="RKX2655" s="251"/>
      <c r="RKY2655" s="251"/>
      <c r="RKZ2655" s="251"/>
      <c r="RLA2655" s="52"/>
      <c r="RLB2655" s="250"/>
      <c r="RLC2655" s="65"/>
      <c r="RLD2655" s="251"/>
      <c r="RLE2655" s="251"/>
      <c r="RLF2655" s="251"/>
      <c r="RLG2655" s="52"/>
      <c r="RLH2655" s="250"/>
      <c r="RLI2655" s="65"/>
      <c r="RLJ2655" s="251"/>
      <c r="RLK2655" s="251"/>
      <c r="RLL2655" s="251"/>
      <c r="RLM2655" s="52"/>
      <c r="RLN2655" s="250"/>
      <c r="RLO2655" s="65"/>
      <c r="RLP2655" s="251"/>
      <c r="RLQ2655" s="251"/>
      <c r="RLR2655" s="251"/>
      <c r="RLS2655" s="52"/>
      <c r="RLT2655" s="250"/>
      <c r="RLU2655" s="65"/>
      <c r="RLV2655" s="251"/>
      <c r="RLW2655" s="251"/>
      <c r="RLX2655" s="251"/>
      <c r="RLY2655" s="52"/>
      <c r="RLZ2655" s="250"/>
      <c r="RMA2655" s="65"/>
      <c r="RMB2655" s="251"/>
      <c r="RMC2655" s="251"/>
      <c r="RMD2655" s="251"/>
      <c r="RME2655" s="52"/>
      <c r="RMF2655" s="250"/>
      <c r="RMG2655" s="65"/>
      <c r="RMH2655" s="251"/>
      <c r="RMI2655" s="251"/>
      <c r="RMJ2655" s="251"/>
      <c r="RMK2655" s="52"/>
      <c r="RML2655" s="250"/>
      <c r="RMM2655" s="65"/>
      <c r="RMN2655" s="251"/>
      <c r="RMO2655" s="251"/>
      <c r="RMP2655" s="251"/>
      <c r="RMQ2655" s="52"/>
      <c r="RMR2655" s="250"/>
      <c r="RMS2655" s="65"/>
      <c r="RMT2655" s="251"/>
      <c r="RMU2655" s="251"/>
      <c r="RMV2655" s="251"/>
      <c r="RMW2655" s="52"/>
      <c r="RMX2655" s="250"/>
      <c r="RMY2655" s="65"/>
      <c r="RMZ2655" s="251"/>
      <c r="RNA2655" s="251"/>
      <c r="RNB2655" s="251"/>
      <c r="RNC2655" s="52"/>
      <c r="RND2655" s="250"/>
      <c r="RNE2655" s="65"/>
      <c r="RNF2655" s="251"/>
      <c r="RNG2655" s="251"/>
      <c r="RNH2655" s="251"/>
      <c r="RNI2655" s="52"/>
      <c r="RNJ2655" s="250"/>
      <c r="RNK2655" s="65"/>
      <c r="RNL2655" s="251"/>
      <c r="RNM2655" s="251"/>
      <c r="RNN2655" s="251"/>
      <c r="RNO2655" s="52"/>
      <c r="RNP2655" s="250"/>
      <c r="RNQ2655" s="65"/>
      <c r="RNR2655" s="251"/>
      <c r="RNS2655" s="251"/>
      <c r="RNT2655" s="251"/>
      <c r="RNU2655" s="52"/>
      <c r="RNV2655" s="250"/>
      <c r="RNW2655" s="65"/>
      <c r="RNX2655" s="251"/>
      <c r="RNY2655" s="251"/>
      <c r="RNZ2655" s="251"/>
      <c r="ROA2655" s="52"/>
      <c r="ROB2655" s="250"/>
      <c r="ROC2655" s="65"/>
      <c r="ROD2655" s="251"/>
      <c r="ROE2655" s="251"/>
      <c r="ROF2655" s="251"/>
      <c r="ROG2655" s="52"/>
      <c r="ROH2655" s="250"/>
      <c r="ROI2655" s="65"/>
      <c r="ROJ2655" s="251"/>
      <c r="ROK2655" s="251"/>
      <c r="ROL2655" s="251"/>
      <c r="ROM2655" s="52"/>
      <c r="RON2655" s="250"/>
      <c r="ROO2655" s="65"/>
      <c r="ROP2655" s="251"/>
      <c r="ROQ2655" s="251"/>
      <c r="ROR2655" s="251"/>
      <c r="ROS2655" s="52"/>
      <c r="ROT2655" s="250"/>
      <c r="ROU2655" s="65"/>
      <c r="ROV2655" s="251"/>
      <c r="ROW2655" s="251"/>
      <c r="ROX2655" s="251"/>
      <c r="ROY2655" s="52"/>
      <c r="ROZ2655" s="250"/>
      <c r="RPA2655" s="65"/>
      <c r="RPB2655" s="251"/>
      <c r="RPC2655" s="251"/>
      <c r="RPD2655" s="251"/>
      <c r="RPE2655" s="52"/>
      <c r="RPF2655" s="250"/>
      <c r="RPG2655" s="65"/>
      <c r="RPH2655" s="251"/>
      <c r="RPI2655" s="251"/>
      <c r="RPJ2655" s="251"/>
      <c r="RPK2655" s="52"/>
      <c r="RPL2655" s="250"/>
      <c r="RPM2655" s="65"/>
      <c r="RPN2655" s="251"/>
      <c r="RPO2655" s="251"/>
      <c r="RPP2655" s="251"/>
      <c r="RPQ2655" s="52"/>
      <c r="RPR2655" s="250"/>
      <c r="RPS2655" s="65"/>
      <c r="RPT2655" s="251"/>
      <c r="RPU2655" s="251"/>
      <c r="RPV2655" s="251"/>
      <c r="RPW2655" s="52"/>
      <c r="RPX2655" s="250"/>
      <c r="RPY2655" s="65"/>
      <c r="RPZ2655" s="251"/>
      <c r="RQA2655" s="251"/>
      <c r="RQB2655" s="251"/>
      <c r="RQC2655" s="52"/>
      <c r="RQD2655" s="250"/>
      <c r="RQE2655" s="65"/>
      <c r="RQF2655" s="251"/>
      <c r="RQG2655" s="251"/>
      <c r="RQH2655" s="251"/>
      <c r="RQI2655" s="52"/>
      <c r="RQJ2655" s="250"/>
      <c r="RQK2655" s="65"/>
      <c r="RQL2655" s="251"/>
      <c r="RQM2655" s="251"/>
      <c r="RQN2655" s="251"/>
      <c r="RQO2655" s="52"/>
      <c r="RQP2655" s="250"/>
      <c r="RQQ2655" s="65"/>
      <c r="RQR2655" s="251"/>
      <c r="RQS2655" s="251"/>
      <c r="RQT2655" s="251"/>
      <c r="RQU2655" s="52"/>
      <c r="RQV2655" s="250"/>
      <c r="RQW2655" s="65"/>
      <c r="RQX2655" s="251"/>
      <c r="RQY2655" s="251"/>
      <c r="RQZ2655" s="251"/>
      <c r="RRA2655" s="52"/>
      <c r="RRB2655" s="250"/>
      <c r="RRC2655" s="65"/>
      <c r="RRD2655" s="251"/>
      <c r="RRE2655" s="251"/>
      <c r="RRF2655" s="251"/>
      <c r="RRG2655" s="52"/>
      <c r="RRH2655" s="250"/>
      <c r="RRI2655" s="65"/>
      <c r="RRJ2655" s="251"/>
      <c r="RRK2655" s="251"/>
      <c r="RRL2655" s="251"/>
      <c r="RRM2655" s="52"/>
      <c r="RRN2655" s="250"/>
      <c r="RRO2655" s="65"/>
      <c r="RRP2655" s="251"/>
      <c r="RRQ2655" s="251"/>
      <c r="RRR2655" s="251"/>
      <c r="RRS2655" s="52"/>
      <c r="RRT2655" s="250"/>
      <c r="RRU2655" s="65"/>
      <c r="RRV2655" s="251"/>
      <c r="RRW2655" s="251"/>
      <c r="RRX2655" s="251"/>
      <c r="RRY2655" s="52"/>
      <c r="RRZ2655" s="250"/>
      <c r="RSA2655" s="65"/>
      <c r="RSB2655" s="251"/>
      <c r="RSC2655" s="251"/>
      <c r="RSD2655" s="251"/>
      <c r="RSE2655" s="52"/>
      <c r="RSF2655" s="250"/>
      <c r="RSG2655" s="65"/>
      <c r="RSH2655" s="251"/>
      <c r="RSI2655" s="251"/>
      <c r="RSJ2655" s="251"/>
      <c r="RSK2655" s="52"/>
      <c r="RSL2655" s="250"/>
      <c r="RSM2655" s="65"/>
      <c r="RSN2655" s="251"/>
      <c r="RSO2655" s="251"/>
      <c r="RSP2655" s="251"/>
      <c r="RSQ2655" s="52"/>
      <c r="RSR2655" s="250"/>
      <c r="RSS2655" s="65"/>
      <c r="RST2655" s="251"/>
      <c r="RSU2655" s="251"/>
      <c r="RSV2655" s="251"/>
      <c r="RSW2655" s="52"/>
      <c r="RSX2655" s="250"/>
      <c r="RSY2655" s="65"/>
      <c r="RSZ2655" s="251"/>
      <c r="RTA2655" s="251"/>
      <c r="RTB2655" s="251"/>
      <c r="RTC2655" s="52"/>
      <c r="RTD2655" s="250"/>
      <c r="RTE2655" s="65"/>
      <c r="RTF2655" s="251"/>
      <c r="RTG2655" s="251"/>
      <c r="RTH2655" s="251"/>
      <c r="RTI2655" s="52"/>
      <c r="RTJ2655" s="250"/>
      <c r="RTK2655" s="65"/>
      <c r="RTL2655" s="251"/>
      <c r="RTM2655" s="251"/>
      <c r="RTN2655" s="251"/>
      <c r="RTO2655" s="52"/>
      <c r="RTP2655" s="250"/>
      <c r="RTQ2655" s="65"/>
      <c r="RTR2655" s="251"/>
      <c r="RTS2655" s="251"/>
      <c r="RTT2655" s="251"/>
      <c r="RTU2655" s="52"/>
      <c r="RTV2655" s="250"/>
      <c r="RTW2655" s="65"/>
      <c r="RTX2655" s="251"/>
      <c r="RTY2655" s="251"/>
      <c r="RTZ2655" s="251"/>
      <c r="RUA2655" s="52"/>
      <c r="RUB2655" s="250"/>
      <c r="RUC2655" s="65"/>
      <c r="RUD2655" s="251"/>
      <c r="RUE2655" s="251"/>
      <c r="RUF2655" s="251"/>
      <c r="RUG2655" s="52"/>
      <c r="RUH2655" s="250"/>
      <c r="RUI2655" s="65"/>
      <c r="RUJ2655" s="251"/>
      <c r="RUK2655" s="251"/>
      <c r="RUL2655" s="251"/>
      <c r="RUM2655" s="52"/>
      <c r="RUN2655" s="250"/>
      <c r="RUO2655" s="65"/>
      <c r="RUP2655" s="251"/>
      <c r="RUQ2655" s="251"/>
      <c r="RUR2655" s="251"/>
      <c r="RUS2655" s="52"/>
      <c r="RUT2655" s="250"/>
      <c r="RUU2655" s="65"/>
      <c r="RUV2655" s="251"/>
      <c r="RUW2655" s="251"/>
      <c r="RUX2655" s="251"/>
      <c r="RUY2655" s="52"/>
      <c r="RUZ2655" s="250"/>
      <c r="RVA2655" s="65"/>
      <c r="RVB2655" s="251"/>
      <c r="RVC2655" s="251"/>
      <c r="RVD2655" s="251"/>
      <c r="RVE2655" s="52"/>
      <c r="RVF2655" s="250"/>
      <c r="RVG2655" s="65"/>
      <c r="RVH2655" s="251"/>
      <c r="RVI2655" s="251"/>
      <c r="RVJ2655" s="251"/>
      <c r="RVK2655" s="52"/>
      <c r="RVL2655" s="250"/>
      <c r="RVM2655" s="65"/>
      <c r="RVN2655" s="251"/>
      <c r="RVO2655" s="251"/>
      <c r="RVP2655" s="251"/>
      <c r="RVQ2655" s="52"/>
      <c r="RVR2655" s="250"/>
      <c r="RVS2655" s="65"/>
      <c r="RVT2655" s="251"/>
      <c r="RVU2655" s="251"/>
      <c r="RVV2655" s="251"/>
      <c r="RVW2655" s="52"/>
      <c r="RVX2655" s="250"/>
      <c r="RVY2655" s="65"/>
      <c r="RVZ2655" s="251"/>
      <c r="RWA2655" s="251"/>
      <c r="RWB2655" s="251"/>
      <c r="RWC2655" s="52"/>
      <c r="RWD2655" s="250"/>
      <c r="RWE2655" s="65"/>
      <c r="RWF2655" s="251"/>
      <c r="RWG2655" s="251"/>
      <c r="RWH2655" s="251"/>
      <c r="RWI2655" s="52"/>
      <c r="RWJ2655" s="250"/>
      <c r="RWK2655" s="65"/>
      <c r="RWL2655" s="251"/>
      <c r="RWM2655" s="251"/>
      <c r="RWN2655" s="251"/>
      <c r="RWO2655" s="52"/>
      <c r="RWP2655" s="250"/>
      <c r="RWQ2655" s="65"/>
      <c r="RWR2655" s="251"/>
      <c r="RWS2655" s="251"/>
      <c r="RWT2655" s="251"/>
      <c r="RWU2655" s="52"/>
      <c r="RWV2655" s="250"/>
      <c r="RWW2655" s="65"/>
      <c r="RWX2655" s="251"/>
      <c r="RWY2655" s="251"/>
      <c r="RWZ2655" s="251"/>
      <c r="RXA2655" s="52"/>
      <c r="RXB2655" s="250"/>
      <c r="RXC2655" s="65"/>
      <c r="RXD2655" s="251"/>
      <c r="RXE2655" s="251"/>
      <c r="RXF2655" s="251"/>
      <c r="RXG2655" s="52"/>
      <c r="RXH2655" s="250"/>
      <c r="RXI2655" s="65"/>
      <c r="RXJ2655" s="251"/>
      <c r="RXK2655" s="251"/>
      <c r="RXL2655" s="251"/>
      <c r="RXM2655" s="52"/>
      <c r="RXN2655" s="250"/>
      <c r="RXO2655" s="65"/>
      <c r="RXP2655" s="251"/>
      <c r="RXQ2655" s="251"/>
      <c r="RXR2655" s="251"/>
      <c r="RXS2655" s="52"/>
      <c r="RXT2655" s="250"/>
      <c r="RXU2655" s="65"/>
      <c r="RXV2655" s="251"/>
      <c r="RXW2655" s="251"/>
      <c r="RXX2655" s="251"/>
      <c r="RXY2655" s="52"/>
      <c r="RXZ2655" s="250"/>
      <c r="RYA2655" s="65"/>
      <c r="RYB2655" s="251"/>
      <c r="RYC2655" s="251"/>
      <c r="RYD2655" s="251"/>
      <c r="RYE2655" s="52"/>
      <c r="RYF2655" s="250"/>
      <c r="RYG2655" s="65"/>
      <c r="RYH2655" s="251"/>
      <c r="RYI2655" s="251"/>
      <c r="RYJ2655" s="251"/>
      <c r="RYK2655" s="52"/>
      <c r="RYL2655" s="250"/>
      <c r="RYM2655" s="65"/>
      <c r="RYN2655" s="251"/>
      <c r="RYO2655" s="251"/>
      <c r="RYP2655" s="251"/>
      <c r="RYQ2655" s="52"/>
      <c r="RYR2655" s="250"/>
      <c r="RYS2655" s="65"/>
      <c r="RYT2655" s="251"/>
      <c r="RYU2655" s="251"/>
      <c r="RYV2655" s="251"/>
      <c r="RYW2655" s="52"/>
      <c r="RYX2655" s="250"/>
      <c r="RYY2655" s="65"/>
      <c r="RYZ2655" s="251"/>
      <c r="RZA2655" s="251"/>
      <c r="RZB2655" s="251"/>
      <c r="RZC2655" s="52"/>
      <c r="RZD2655" s="250"/>
      <c r="RZE2655" s="65"/>
      <c r="RZF2655" s="251"/>
      <c r="RZG2655" s="251"/>
      <c r="RZH2655" s="251"/>
      <c r="RZI2655" s="52"/>
      <c r="RZJ2655" s="250"/>
      <c r="RZK2655" s="65"/>
      <c r="RZL2655" s="251"/>
      <c r="RZM2655" s="251"/>
      <c r="RZN2655" s="251"/>
      <c r="RZO2655" s="52"/>
      <c r="RZP2655" s="250"/>
      <c r="RZQ2655" s="65"/>
      <c r="RZR2655" s="251"/>
      <c r="RZS2655" s="251"/>
      <c r="RZT2655" s="251"/>
      <c r="RZU2655" s="52"/>
      <c r="RZV2655" s="250"/>
      <c r="RZW2655" s="65"/>
      <c r="RZX2655" s="251"/>
      <c r="RZY2655" s="251"/>
      <c r="RZZ2655" s="251"/>
      <c r="SAA2655" s="52"/>
      <c r="SAB2655" s="250"/>
      <c r="SAC2655" s="65"/>
      <c r="SAD2655" s="251"/>
      <c r="SAE2655" s="251"/>
      <c r="SAF2655" s="251"/>
      <c r="SAG2655" s="52"/>
      <c r="SAH2655" s="250"/>
      <c r="SAI2655" s="65"/>
      <c r="SAJ2655" s="251"/>
      <c r="SAK2655" s="251"/>
      <c r="SAL2655" s="251"/>
      <c r="SAM2655" s="52"/>
      <c r="SAN2655" s="250"/>
      <c r="SAO2655" s="65"/>
      <c r="SAP2655" s="251"/>
      <c r="SAQ2655" s="251"/>
      <c r="SAR2655" s="251"/>
      <c r="SAS2655" s="52"/>
      <c r="SAT2655" s="250"/>
      <c r="SAU2655" s="65"/>
      <c r="SAV2655" s="251"/>
      <c r="SAW2655" s="251"/>
      <c r="SAX2655" s="251"/>
      <c r="SAY2655" s="52"/>
      <c r="SAZ2655" s="250"/>
      <c r="SBA2655" s="65"/>
      <c r="SBB2655" s="251"/>
      <c r="SBC2655" s="251"/>
      <c r="SBD2655" s="251"/>
      <c r="SBE2655" s="52"/>
      <c r="SBF2655" s="250"/>
      <c r="SBG2655" s="65"/>
      <c r="SBH2655" s="251"/>
      <c r="SBI2655" s="251"/>
      <c r="SBJ2655" s="251"/>
      <c r="SBK2655" s="52"/>
      <c r="SBL2655" s="250"/>
      <c r="SBM2655" s="65"/>
      <c r="SBN2655" s="251"/>
      <c r="SBO2655" s="251"/>
      <c r="SBP2655" s="251"/>
      <c r="SBQ2655" s="52"/>
      <c r="SBR2655" s="250"/>
      <c r="SBS2655" s="65"/>
      <c r="SBT2655" s="251"/>
      <c r="SBU2655" s="251"/>
      <c r="SBV2655" s="251"/>
      <c r="SBW2655" s="52"/>
      <c r="SBX2655" s="250"/>
      <c r="SBY2655" s="65"/>
      <c r="SBZ2655" s="251"/>
      <c r="SCA2655" s="251"/>
      <c r="SCB2655" s="251"/>
      <c r="SCC2655" s="52"/>
      <c r="SCD2655" s="250"/>
      <c r="SCE2655" s="65"/>
      <c r="SCF2655" s="251"/>
      <c r="SCG2655" s="251"/>
      <c r="SCH2655" s="251"/>
      <c r="SCI2655" s="52"/>
      <c r="SCJ2655" s="250"/>
      <c r="SCK2655" s="65"/>
      <c r="SCL2655" s="251"/>
      <c r="SCM2655" s="251"/>
      <c r="SCN2655" s="251"/>
      <c r="SCO2655" s="52"/>
      <c r="SCP2655" s="250"/>
      <c r="SCQ2655" s="65"/>
      <c r="SCR2655" s="251"/>
      <c r="SCS2655" s="251"/>
      <c r="SCT2655" s="251"/>
      <c r="SCU2655" s="52"/>
      <c r="SCV2655" s="250"/>
      <c r="SCW2655" s="65"/>
      <c r="SCX2655" s="251"/>
      <c r="SCY2655" s="251"/>
      <c r="SCZ2655" s="251"/>
      <c r="SDA2655" s="52"/>
      <c r="SDB2655" s="250"/>
      <c r="SDC2655" s="65"/>
      <c r="SDD2655" s="251"/>
      <c r="SDE2655" s="251"/>
      <c r="SDF2655" s="251"/>
      <c r="SDG2655" s="52"/>
      <c r="SDH2655" s="250"/>
      <c r="SDI2655" s="65"/>
      <c r="SDJ2655" s="251"/>
      <c r="SDK2655" s="251"/>
      <c r="SDL2655" s="251"/>
      <c r="SDM2655" s="52"/>
      <c r="SDN2655" s="250"/>
      <c r="SDO2655" s="65"/>
      <c r="SDP2655" s="251"/>
      <c r="SDQ2655" s="251"/>
      <c r="SDR2655" s="251"/>
      <c r="SDS2655" s="52"/>
      <c r="SDT2655" s="250"/>
      <c r="SDU2655" s="65"/>
      <c r="SDV2655" s="251"/>
      <c r="SDW2655" s="251"/>
      <c r="SDX2655" s="251"/>
      <c r="SDY2655" s="52"/>
      <c r="SDZ2655" s="250"/>
      <c r="SEA2655" s="65"/>
      <c r="SEB2655" s="251"/>
      <c r="SEC2655" s="251"/>
      <c r="SED2655" s="251"/>
      <c r="SEE2655" s="52"/>
      <c r="SEF2655" s="250"/>
      <c r="SEG2655" s="65"/>
      <c r="SEH2655" s="251"/>
      <c r="SEI2655" s="251"/>
      <c r="SEJ2655" s="251"/>
      <c r="SEK2655" s="52"/>
      <c r="SEL2655" s="250"/>
      <c r="SEM2655" s="65"/>
      <c r="SEN2655" s="251"/>
      <c r="SEO2655" s="251"/>
      <c r="SEP2655" s="251"/>
      <c r="SEQ2655" s="52"/>
      <c r="SER2655" s="250"/>
      <c r="SES2655" s="65"/>
      <c r="SET2655" s="251"/>
      <c r="SEU2655" s="251"/>
      <c r="SEV2655" s="251"/>
      <c r="SEW2655" s="52"/>
      <c r="SEX2655" s="250"/>
      <c r="SEY2655" s="65"/>
      <c r="SEZ2655" s="251"/>
      <c r="SFA2655" s="251"/>
      <c r="SFB2655" s="251"/>
      <c r="SFC2655" s="52"/>
      <c r="SFD2655" s="250"/>
      <c r="SFE2655" s="65"/>
      <c r="SFF2655" s="251"/>
      <c r="SFG2655" s="251"/>
      <c r="SFH2655" s="251"/>
      <c r="SFI2655" s="52"/>
      <c r="SFJ2655" s="250"/>
      <c r="SFK2655" s="65"/>
      <c r="SFL2655" s="251"/>
      <c r="SFM2655" s="251"/>
      <c r="SFN2655" s="251"/>
      <c r="SFO2655" s="52"/>
      <c r="SFP2655" s="250"/>
      <c r="SFQ2655" s="65"/>
      <c r="SFR2655" s="251"/>
      <c r="SFS2655" s="251"/>
      <c r="SFT2655" s="251"/>
      <c r="SFU2655" s="52"/>
      <c r="SFV2655" s="250"/>
      <c r="SFW2655" s="65"/>
      <c r="SFX2655" s="251"/>
      <c r="SFY2655" s="251"/>
      <c r="SFZ2655" s="251"/>
      <c r="SGA2655" s="52"/>
      <c r="SGB2655" s="250"/>
      <c r="SGC2655" s="65"/>
      <c r="SGD2655" s="251"/>
      <c r="SGE2655" s="251"/>
      <c r="SGF2655" s="251"/>
      <c r="SGG2655" s="52"/>
      <c r="SGH2655" s="250"/>
      <c r="SGI2655" s="65"/>
      <c r="SGJ2655" s="251"/>
      <c r="SGK2655" s="251"/>
      <c r="SGL2655" s="251"/>
      <c r="SGM2655" s="52"/>
      <c r="SGN2655" s="250"/>
      <c r="SGO2655" s="65"/>
      <c r="SGP2655" s="251"/>
      <c r="SGQ2655" s="251"/>
      <c r="SGR2655" s="251"/>
      <c r="SGS2655" s="52"/>
      <c r="SGT2655" s="250"/>
      <c r="SGU2655" s="65"/>
      <c r="SGV2655" s="251"/>
      <c r="SGW2655" s="251"/>
      <c r="SGX2655" s="251"/>
      <c r="SGY2655" s="52"/>
      <c r="SGZ2655" s="250"/>
      <c r="SHA2655" s="65"/>
      <c r="SHB2655" s="251"/>
      <c r="SHC2655" s="251"/>
      <c r="SHD2655" s="251"/>
      <c r="SHE2655" s="52"/>
      <c r="SHF2655" s="250"/>
      <c r="SHG2655" s="65"/>
      <c r="SHH2655" s="251"/>
      <c r="SHI2655" s="251"/>
      <c r="SHJ2655" s="251"/>
      <c r="SHK2655" s="52"/>
      <c r="SHL2655" s="250"/>
      <c r="SHM2655" s="65"/>
      <c r="SHN2655" s="251"/>
      <c r="SHO2655" s="251"/>
      <c r="SHP2655" s="251"/>
      <c r="SHQ2655" s="52"/>
      <c r="SHR2655" s="250"/>
      <c r="SHS2655" s="65"/>
      <c r="SHT2655" s="251"/>
      <c r="SHU2655" s="251"/>
      <c r="SHV2655" s="251"/>
      <c r="SHW2655" s="52"/>
      <c r="SHX2655" s="250"/>
      <c r="SHY2655" s="65"/>
      <c r="SHZ2655" s="251"/>
      <c r="SIA2655" s="251"/>
      <c r="SIB2655" s="251"/>
      <c r="SIC2655" s="52"/>
      <c r="SID2655" s="250"/>
      <c r="SIE2655" s="65"/>
      <c r="SIF2655" s="251"/>
      <c r="SIG2655" s="251"/>
      <c r="SIH2655" s="251"/>
      <c r="SII2655" s="52"/>
      <c r="SIJ2655" s="250"/>
      <c r="SIK2655" s="65"/>
      <c r="SIL2655" s="251"/>
      <c r="SIM2655" s="251"/>
      <c r="SIN2655" s="251"/>
      <c r="SIO2655" s="52"/>
      <c r="SIP2655" s="250"/>
      <c r="SIQ2655" s="65"/>
      <c r="SIR2655" s="251"/>
      <c r="SIS2655" s="251"/>
      <c r="SIT2655" s="251"/>
      <c r="SIU2655" s="52"/>
      <c r="SIV2655" s="250"/>
      <c r="SIW2655" s="65"/>
      <c r="SIX2655" s="251"/>
      <c r="SIY2655" s="251"/>
      <c r="SIZ2655" s="251"/>
      <c r="SJA2655" s="52"/>
      <c r="SJB2655" s="250"/>
      <c r="SJC2655" s="65"/>
      <c r="SJD2655" s="251"/>
      <c r="SJE2655" s="251"/>
      <c r="SJF2655" s="251"/>
      <c r="SJG2655" s="52"/>
      <c r="SJH2655" s="250"/>
      <c r="SJI2655" s="65"/>
      <c r="SJJ2655" s="251"/>
      <c r="SJK2655" s="251"/>
      <c r="SJL2655" s="251"/>
      <c r="SJM2655" s="52"/>
      <c r="SJN2655" s="250"/>
      <c r="SJO2655" s="65"/>
      <c r="SJP2655" s="251"/>
      <c r="SJQ2655" s="251"/>
      <c r="SJR2655" s="251"/>
      <c r="SJS2655" s="52"/>
      <c r="SJT2655" s="250"/>
      <c r="SJU2655" s="65"/>
      <c r="SJV2655" s="251"/>
      <c r="SJW2655" s="251"/>
      <c r="SJX2655" s="251"/>
      <c r="SJY2655" s="52"/>
      <c r="SJZ2655" s="250"/>
      <c r="SKA2655" s="65"/>
      <c r="SKB2655" s="251"/>
      <c r="SKC2655" s="251"/>
      <c r="SKD2655" s="251"/>
      <c r="SKE2655" s="52"/>
      <c r="SKF2655" s="250"/>
      <c r="SKG2655" s="65"/>
      <c r="SKH2655" s="251"/>
      <c r="SKI2655" s="251"/>
      <c r="SKJ2655" s="251"/>
      <c r="SKK2655" s="52"/>
      <c r="SKL2655" s="250"/>
      <c r="SKM2655" s="65"/>
      <c r="SKN2655" s="251"/>
      <c r="SKO2655" s="251"/>
      <c r="SKP2655" s="251"/>
      <c r="SKQ2655" s="52"/>
      <c r="SKR2655" s="250"/>
      <c r="SKS2655" s="65"/>
      <c r="SKT2655" s="251"/>
      <c r="SKU2655" s="251"/>
      <c r="SKV2655" s="251"/>
      <c r="SKW2655" s="52"/>
      <c r="SKX2655" s="250"/>
      <c r="SKY2655" s="65"/>
      <c r="SKZ2655" s="251"/>
      <c r="SLA2655" s="251"/>
      <c r="SLB2655" s="251"/>
      <c r="SLC2655" s="52"/>
      <c r="SLD2655" s="250"/>
      <c r="SLE2655" s="65"/>
      <c r="SLF2655" s="251"/>
      <c r="SLG2655" s="251"/>
      <c r="SLH2655" s="251"/>
      <c r="SLI2655" s="52"/>
      <c r="SLJ2655" s="250"/>
      <c r="SLK2655" s="65"/>
      <c r="SLL2655" s="251"/>
      <c r="SLM2655" s="251"/>
      <c r="SLN2655" s="251"/>
      <c r="SLO2655" s="52"/>
      <c r="SLP2655" s="250"/>
      <c r="SLQ2655" s="65"/>
      <c r="SLR2655" s="251"/>
      <c r="SLS2655" s="251"/>
      <c r="SLT2655" s="251"/>
      <c r="SLU2655" s="52"/>
      <c r="SLV2655" s="250"/>
      <c r="SLW2655" s="65"/>
      <c r="SLX2655" s="251"/>
      <c r="SLY2655" s="251"/>
      <c r="SLZ2655" s="251"/>
      <c r="SMA2655" s="52"/>
      <c r="SMB2655" s="250"/>
      <c r="SMC2655" s="65"/>
      <c r="SMD2655" s="251"/>
      <c r="SME2655" s="251"/>
      <c r="SMF2655" s="251"/>
      <c r="SMG2655" s="52"/>
      <c r="SMH2655" s="250"/>
      <c r="SMI2655" s="65"/>
      <c r="SMJ2655" s="251"/>
      <c r="SMK2655" s="251"/>
      <c r="SML2655" s="251"/>
      <c r="SMM2655" s="52"/>
      <c r="SMN2655" s="250"/>
      <c r="SMO2655" s="65"/>
      <c r="SMP2655" s="251"/>
      <c r="SMQ2655" s="251"/>
      <c r="SMR2655" s="251"/>
      <c r="SMS2655" s="52"/>
      <c r="SMT2655" s="250"/>
      <c r="SMU2655" s="65"/>
      <c r="SMV2655" s="251"/>
      <c r="SMW2655" s="251"/>
      <c r="SMX2655" s="251"/>
      <c r="SMY2655" s="52"/>
      <c r="SMZ2655" s="250"/>
      <c r="SNA2655" s="65"/>
      <c r="SNB2655" s="251"/>
      <c r="SNC2655" s="251"/>
      <c r="SND2655" s="251"/>
      <c r="SNE2655" s="52"/>
      <c r="SNF2655" s="250"/>
      <c r="SNG2655" s="65"/>
      <c r="SNH2655" s="251"/>
      <c r="SNI2655" s="251"/>
      <c r="SNJ2655" s="251"/>
      <c r="SNK2655" s="52"/>
      <c r="SNL2655" s="250"/>
      <c r="SNM2655" s="65"/>
      <c r="SNN2655" s="251"/>
      <c r="SNO2655" s="251"/>
      <c r="SNP2655" s="251"/>
      <c r="SNQ2655" s="52"/>
      <c r="SNR2655" s="250"/>
      <c r="SNS2655" s="65"/>
      <c r="SNT2655" s="251"/>
      <c r="SNU2655" s="251"/>
      <c r="SNV2655" s="251"/>
      <c r="SNW2655" s="52"/>
      <c r="SNX2655" s="250"/>
      <c r="SNY2655" s="65"/>
      <c r="SNZ2655" s="251"/>
      <c r="SOA2655" s="251"/>
      <c r="SOB2655" s="251"/>
      <c r="SOC2655" s="52"/>
      <c r="SOD2655" s="250"/>
      <c r="SOE2655" s="65"/>
      <c r="SOF2655" s="251"/>
      <c r="SOG2655" s="251"/>
      <c r="SOH2655" s="251"/>
      <c r="SOI2655" s="52"/>
      <c r="SOJ2655" s="250"/>
      <c r="SOK2655" s="65"/>
      <c r="SOL2655" s="251"/>
      <c r="SOM2655" s="251"/>
      <c r="SON2655" s="251"/>
      <c r="SOO2655" s="52"/>
      <c r="SOP2655" s="250"/>
      <c r="SOQ2655" s="65"/>
      <c r="SOR2655" s="251"/>
      <c r="SOS2655" s="251"/>
      <c r="SOT2655" s="251"/>
      <c r="SOU2655" s="52"/>
      <c r="SOV2655" s="250"/>
      <c r="SOW2655" s="65"/>
      <c r="SOX2655" s="251"/>
      <c r="SOY2655" s="251"/>
      <c r="SOZ2655" s="251"/>
      <c r="SPA2655" s="52"/>
      <c r="SPB2655" s="250"/>
      <c r="SPC2655" s="65"/>
      <c r="SPD2655" s="251"/>
      <c r="SPE2655" s="251"/>
      <c r="SPF2655" s="251"/>
      <c r="SPG2655" s="52"/>
      <c r="SPH2655" s="250"/>
      <c r="SPI2655" s="65"/>
      <c r="SPJ2655" s="251"/>
      <c r="SPK2655" s="251"/>
      <c r="SPL2655" s="251"/>
      <c r="SPM2655" s="52"/>
      <c r="SPN2655" s="250"/>
      <c r="SPO2655" s="65"/>
      <c r="SPP2655" s="251"/>
      <c r="SPQ2655" s="251"/>
      <c r="SPR2655" s="251"/>
      <c r="SPS2655" s="52"/>
      <c r="SPT2655" s="250"/>
      <c r="SPU2655" s="65"/>
      <c r="SPV2655" s="251"/>
      <c r="SPW2655" s="251"/>
      <c r="SPX2655" s="251"/>
      <c r="SPY2655" s="52"/>
      <c r="SPZ2655" s="250"/>
      <c r="SQA2655" s="65"/>
      <c r="SQB2655" s="251"/>
      <c r="SQC2655" s="251"/>
      <c r="SQD2655" s="251"/>
      <c r="SQE2655" s="52"/>
      <c r="SQF2655" s="250"/>
      <c r="SQG2655" s="65"/>
      <c r="SQH2655" s="251"/>
      <c r="SQI2655" s="251"/>
      <c r="SQJ2655" s="251"/>
      <c r="SQK2655" s="52"/>
      <c r="SQL2655" s="250"/>
      <c r="SQM2655" s="65"/>
      <c r="SQN2655" s="251"/>
      <c r="SQO2655" s="251"/>
      <c r="SQP2655" s="251"/>
      <c r="SQQ2655" s="52"/>
      <c r="SQR2655" s="250"/>
      <c r="SQS2655" s="65"/>
      <c r="SQT2655" s="251"/>
      <c r="SQU2655" s="251"/>
      <c r="SQV2655" s="251"/>
      <c r="SQW2655" s="52"/>
      <c r="SQX2655" s="250"/>
      <c r="SQY2655" s="65"/>
      <c r="SQZ2655" s="251"/>
      <c r="SRA2655" s="251"/>
      <c r="SRB2655" s="251"/>
      <c r="SRC2655" s="52"/>
      <c r="SRD2655" s="250"/>
      <c r="SRE2655" s="65"/>
      <c r="SRF2655" s="251"/>
      <c r="SRG2655" s="251"/>
      <c r="SRH2655" s="251"/>
      <c r="SRI2655" s="52"/>
      <c r="SRJ2655" s="250"/>
      <c r="SRK2655" s="65"/>
      <c r="SRL2655" s="251"/>
      <c r="SRM2655" s="251"/>
      <c r="SRN2655" s="251"/>
      <c r="SRO2655" s="52"/>
      <c r="SRP2655" s="250"/>
      <c r="SRQ2655" s="65"/>
      <c r="SRR2655" s="251"/>
      <c r="SRS2655" s="251"/>
      <c r="SRT2655" s="251"/>
      <c r="SRU2655" s="52"/>
      <c r="SRV2655" s="250"/>
      <c r="SRW2655" s="65"/>
      <c r="SRX2655" s="251"/>
      <c r="SRY2655" s="251"/>
      <c r="SRZ2655" s="251"/>
      <c r="SSA2655" s="52"/>
      <c r="SSB2655" s="250"/>
      <c r="SSC2655" s="65"/>
      <c r="SSD2655" s="251"/>
      <c r="SSE2655" s="251"/>
      <c r="SSF2655" s="251"/>
      <c r="SSG2655" s="52"/>
      <c r="SSH2655" s="250"/>
      <c r="SSI2655" s="65"/>
      <c r="SSJ2655" s="251"/>
      <c r="SSK2655" s="251"/>
      <c r="SSL2655" s="251"/>
      <c r="SSM2655" s="52"/>
      <c r="SSN2655" s="250"/>
      <c r="SSO2655" s="65"/>
      <c r="SSP2655" s="251"/>
      <c r="SSQ2655" s="251"/>
      <c r="SSR2655" s="251"/>
      <c r="SSS2655" s="52"/>
      <c r="SST2655" s="250"/>
      <c r="SSU2655" s="65"/>
      <c r="SSV2655" s="251"/>
      <c r="SSW2655" s="251"/>
      <c r="SSX2655" s="251"/>
      <c r="SSY2655" s="52"/>
      <c r="SSZ2655" s="250"/>
      <c r="STA2655" s="65"/>
      <c r="STB2655" s="251"/>
      <c r="STC2655" s="251"/>
      <c r="STD2655" s="251"/>
      <c r="STE2655" s="52"/>
      <c r="STF2655" s="250"/>
      <c r="STG2655" s="65"/>
      <c r="STH2655" s="251"/>
      <c r="STI2655" s="251"/>
      <c r="STJ2655" s="251"/>
      <c r="STK2655" s="52"/>
      <c r="STL2655" s="250"/>
      <c r="STM2655" s="65"/>
      <c r="STN2655" s="251"/>
      <c r="STO2655" s="251"/>
      <c r="STP2655" s="251"/>
      <c r="STQ2655" s="52"/>
      <c r="STR2655" s="250"/>
      <c r="STS2655" s="65"/>
      <c r="STT2655" s="251"/>
      <c r="STU2655" s="251"/>
      <c r="STV2655" s="251"/>
      <c r="STW2655" s="52"/>
      <c r="STX2655" s="250"/>
      <c r="STY2655" s="65"/>
      <c r="STZ2655" s="251"/>
      <c r="SUA2655" s="251"/>
      <c r="SUB2655" s="251"/>
      <c r="SUC2655" s="52"/>
      <c r="SUD2655" s="250"/>
      <c r="SUE2655" s="65"/>
      <c r="SUF2655" s="251"/>
      <c r="SUG2655" s="251"/>
      <c r="SUH2655" s="251"/>
      <c r="SUI2655" s="52"/>
      <c r="SUJ2655" s="250"/>
      <c r="SUK2655" s="65"/>
      <c r="SUL2655" s="251"/>
      <c r="SUM2655" s="251"/>
      <c r="SUN2655" s="251"/>
      <c r="SUO2655" s="52"/>
      <c r="SUP2655" s="250"/>
      <c r="SUQ2655" s="65"/>
      <c r="SUR2655" s="251"/>
      <c r="SUS2655" s="251"/>
      <c r="SUT2655" s="251"/>
      <c r="SUU2655" s="52"/>
      <c r="SUV2655" s="250"/>
      <c r="SUW2655" s="65"/>
      <c r="SUX2655" s="251"/>
      <c r="SUY2655" s="251"/>
      <c r="SUZ2655" s="251"/>
      <c r="SVA2655" s="52"/>
      <c r="SVB2655" s="250"/>
      <c r="SVC2655" s="65"/>
      <c r="SVD2655" s="251"/>
      <c r="SVE2655" s="251"/>
      <c r="SVF2655" s="251"/>
      <c r="SVG2655" s="52"/>
      <c r="SVH2655" s="250"/>
      <c r="SVI2655" s="65"/>
      <c r="SVJ2655" s="251"/>
      <c r="SVK2655" s="251"/>
      <c r="SVL2655" s="251"/>
      <c r="SVM2655" s="52"/>
      <c r="SVN2655" s="250"/>
      <c r="SVO2655" s="65"/>
      <c r="SVP2655" s="251"/>
      <c r="SVQ2655" s="251"/>
      <c r="SVR2655" s="251"/>
      <c r="SVS2655" s="52"/>
      <c r="SVT2655" s="250"/>
      <c r="SVU2655" s="65"/>
      <c r="SVV2655" s="251"/>
      <c r="SVW2655" s="251"/>
      <c r="SVX2655" s="251"/>
      <c r="SVY2655" s="52"/>
      <c r="SVZ2655" s="250"/>
      <c r="SWA2655" s="65"/>
      <c r="SWB2655" s="251"/>
      <c r="SWC2655" s="251"/>
      <c r="SWD2655" s="251"/>
      <c r="SWE2655" s="52"/>
      <c r="SWF2655" s="250"/>
      <c r="SWG2655" s="65"/>
      <c r="SWH2655" s="251"/>
      <c r="SWI2655" s="251"/>
      <c r="SWJ2655" s="251"/>
      <c r="SWK2655" s="52"/>
      <c r="SWL2655" s="250"/>
      <c r="SWM2655" s="65"/>
      <c r="SWN2655" s="251"/>
      <c r="SWO2655" s="251"/>
      <c r="SWP2655" s="251"/>
      <c r="SWQ2655" s="52"/>
      <c r="SWR2655" s="250"/>
      <c r="SWS2655" s="65"/>
      <c r="SWT2655" s="251"/>
      <c r="SWU2655" s="251"/>
      <c r="SWV2655" s="251"/>
      <c r="SWW2655" s="52"/>
      <c r="SWX2655" s="250"/>
      <c r="SWY2655" s="65"/>
      <c r="SWZ2655" s="251"/>
      <c r="SXA2655" s="251"/>
      <c r="SXB2655" s="251"/>
      <c r="SXC2655" s="52"/>
      <c r="SXD2655" s="250"/>
      <c r="SXE2655" s="65"/>
      <c r="SXF2655" s="251"/>
      <c r="SXG2655" s="251"/>
      <c r="SXH2655" s="251"/>
      <c r="SXI2655" s="52"/>
      <c r="SXJ2655" s="250"/>
      <c r="SXK2655" s="65"/>
      <c r="SXL2655" s="251"/>
      <c r="SXM2655" s="251"/>
      <c r="SXN2655" s="251"/>
      <c r="SXO2655" s="52"/>
      <c r="SXP2655" s="250"/>
      <c r="SXQ2655" s="65"/>
      <c r="SXR2655" s="251"/>
      <c r="SXS2655" s="251"/>
      <c r="SXT2655" s="251"/>
      <c r="SXU2655" s="52"/>
      <c r="SXV2655" s="250"/>
      <c r="SXW2655" s="65"/>
      <c r="SXX2655" s="251"/>
      <c r="SXY2655" s="251"/>
      <c r="SXZ2655" s="251"/>
      <c r="SYA2655" s="52"/>
      <c r="SYB2655" s="250"/>
      <c r="SYC2655" s="65"/>
      <c r="SYD2655" s="251"/>
      <c r="SYE2655" s="251"/>
      <c r="SYF2655" s="251"/>
      <c r="SYG2655" s="52"/>
      <c r="SYH2655" s="250"/>
      <c r="SYI2655" s="65"/>
      <c r="SYJ2655" s="251"/>
      <c r="SYK2655" s="251"/>
      <c r="SYL2655" s="251"/>
      <c r="SYM2655" s="52"/>
      <c r="SYN2655" s="250"/>
      <c r="SYO2655" s="65"/>
      <c r="SYP2655" s="251"/>
      <c r="SYQ2655" s="251"/>
      <c r="SYR2655" s="251"/>
      <c r="SYS2655" s="52"/>
      <c r="SYT2655" s="250"/>
      <c r="SYU2655" s="65"/>
      <c r="SYV2655" s="251"/>
      <c r="SYW2655" s="251"/>
      <c r="SYX2655" s="251"/>
      <c r="SYY2655" s="52"/>
      <c r="SYZ2655" s="250"/>
      <c r="SZA2655" s="65"/>
      <c r="SZB2655" s="251"/>
      <c r="SZC2655" s="251"/>
      <c r="SZD2655" s="251"/>
      <c r="SZE2655" s="52"/>
      <c r="SZF2655" s="250"/>
      <c r="SZG2655" s="65"/>
      <c r="SZH2655" s="251"/>
      <c r="SZI2655" s="251"/>
      <c r="SZJ2655" s="251"/>
      <c r="SZK2655" s="52"/>
      <c r="SZL2655" s="250"/>
      <c r="SZM2655" s="65"/>
      <c r="SZN2655" s="251"/>
      <c r="SZO2655" s="251"/>
      <c r="SZP2655" s="251"/>
      <c r="SZQ2655" s="52"/>
      <c r="SZR2655" s="250"/>
      <c r="SZS2655" s="65"/>
      <c r="SZT2655" s="251"/>
      <c r="SZU2655" s="251"/>
      <c r="SZV2655" s="251"/>
      <c r="SZW2655" s="52"/>
      <c r="SZX2655" s="250"/>
      <c r="SZY2655" s="65"/>
      <c r="SZZ2655" s="251"/>
      <c r="TAA2655" s="251"/>
      <c r="TAB2655" s="251"/>
      <c r="TAC2655" s="52"/>
      <c r="TAD2655" s="250"/>
      <c r="TAE2655" s="65"/>
      <c r="TAF2655" s="251"/>
      <c r="TAG2655" s="251"/>
      <c r="TAH2655" s="251"/>
      <c r="TAI2655" s="52"/>
      <c r="TAJ2655" s="250"/>
      <c r="TAK2655" s="65"/>
      <c r="TAL2655" s="251"/>
      <c r="TAM2655" s="251"/>
      <c r="TAN2655" s="251"/>
      <c r="TAO2655" s="52"/>
      <c r="TAP2655" s="250"/>
      <c r="TAQ2655" s="65"/>
      <c r="TAR2655" s="251"/>
      <c r="TAS2655" s="251"/>
      <c r="TAT2655" s="251"/>
      <c r="TAU2655" s="52"/>
      <c r="TAV2655" s="250"/>
      <c r="TAW2655" s="65"/>
      <c r="TAX2655" s="251"/>
      <c r="TAY2655" s="251"/>
      <c r="TAZ2655" s="251"/>
      <c r="TBA2655" s="52"/>
      <c r="TBB2655" s="250"/>
      <c r="TBC2655" s="65"/>
      <c r="TBD2655" s="251"/>
      <c r="TBE2655" s="251"/>
      <c r="TBF2655" s="251"/>
      <c r="TBG2655" s="52"/>
      <c r="TBH2655" s="250"/>
      <c r="TBI2655" s="65"/>
      <c r="TBJ2655" s="251"/>
      <c r="TBK2655" s="251"/>
      <c r="TBL2655" s="251"/>
      <c r="TBM2655" s="52"/>
      <c r="TBN2655" s="250"/>
      <c r="TBO2655" s="65"/>
      <c r="TBP2655" s="251"/>
      <c r="TBQ2655" s="251"/>
      <c r="TBR2655" s="251"/>
      <c r="TBS2655" s="52"/>
      <c r="TBT2655" s="250"/>
      <c r="TBU2655" s="65"/>
      <c r="TBV2655" s="251"/>
      <c r="TBW2655" s="251"/>
      <c r="TBX2655" s="251"/>
      <c r="TBY2655" s="52"/>
      <c r="TBZ2655" s="250"/>
      <c r="TCA2655" s="65"/>
      <c r="TCB2655" s="251"/>
      <c r="TCC2655" s="251"/>
      <c r="TCD2655" s="251"/>
      <c r="TCE2655" s="52"/>
      <c r="TCF2655" s="250"/>
      <c r="TCG2655" s="65"/>
      <c r="TCH2655" s="251"/>
      <c r="TCI2655" s="251"/>
      <c r="TCJ2655" s="251"/>
      <c r="TCK2655" s="52"/>
      <c r="TCL2655" s="250"/>
      <c r="TCM2655" s="65"/>
      <c r="TCN2655" s="251"/>
      <c r="TCO2655" s="251"/>
      <c r="TCP2655" s="251"/>
      <c r="TCQ2655" s="52"/>
      <c r="TCR2655" s="250"/>
      <c r="TCS2655" s="65"/>
      <c r="TCT2655" s="251"/>
      <c r="TCU2655" s="251"/>
      <c r="TCV2655" s="251"/>
      <c r="TCW2655" s="52"/>
      <c r="TCX2655" s="250"/>
      <c r="TCY2655" s="65"/>
      <c r="TCZ2655" s="251"/>
      <c r="TDA2655" s="251"/>
      <c r="TDB2655" s="251"/>
      <c r="TDC2655" s="52"/>
      <c r="TDD2655" s="250"/>
      <c r="TDE2655" s="65"/>
      <c r="TDF2655" s="251"/>
      <c r="TDG2655" s="251"/>
      <c r="TDH2655" s="251"/>
      <c r="TDI2655" s="52"/>
      <c r="TDJ2655" s="250"/>
      <c r="TDK2655" s="65"/>
      <c r="TDL2655" s="251"/>
      <c r="TDM2655" s="251"/>
      <c r="TDN2655" s="251"/>
      <c r="TDO2655" s="52"/>
      <c r="TDP2655" s="250"/>
      <c r="TDQ2655" s="65"/>
      <c r="TDR2655" s="251"/>
      <c r="TDS2655" s="251"/>
      <c r="TDT2655" s="251"/>
      <c r="TDU2655" s="52"/>
      <c r="TDV2655" s="250"/>
      <c r="TDW2655" s="65"/>
      <c r="TDX2655" s="251"/>
      <c r="TDY2655" s="251"/>
      <c r="TDZ2655" s="251"/>
      <c r="TEA2655" s="52"/>
      <c r="TEB2655" s="250"/>
      <c r="TEC2655" s="65"/>
      <c r="TED2655" s="251"/>
      <c r="TEE2655" s="251"/>
      <c r="TEF2655" s="251"/>
      <c r="TEG2655" s="52"/>
      <c r="TEH2655" s="250"/>
      <c r="TEI2655" s="65"/>
      <c r="TEJ2655" s="251"/>
      <c r="TEK2655" s="251"/>
      <c r="TEL2655" s="251"/>
      <c r="TEM2655" s="52"/>
      <c r="TEN2655" s="250"/>
      <c r="TEO2655" s="65"/>
      <c r="TEP2655" s="251"/>
      <c r="TEQ2655" s="251"/>
      <c r="TER2655" s="251"/>
      <c r="TES2655" s="52"/>
      <c r="TET2655" s="250"/>
      <c r="TEU2655" s="65"/>
      <c r="TEV2655" s="251"/>
      <c r="TEW2655" s="251"/>
      <c r="TEX2655" s="251"/>
      <c r="TEY2655" s="52"/>
      <c r="TEZ2655" s="250"/>
      <c r="TFA2655" s="65"/>
      <c r="TFB2655" s="251"/>
      <c r="TFC2655" s="251"/>
      <c r="TFD2655" s="251"/>
      <c r="TFE2655" s="52"/>
      <c r="TFF2655" s="250"/>
      <c r="TFG2655" s="65"/>
      <c r="TFH2655" s="251"/>
      <c r="TFI2655" s="251"/>
      <c r="TFJ2655" s="251"/>
      <c r="TFK2655" s="52"/>
      <c r="TFL2655" s="250"/>
      <c r="TFM2655" s="65"/>
      <c r="TFN2655" s="251"/>
      <c r="TFO2655" s="251"/>
      <c r="TFP2655" s="251"/>
      <c r="TFQ2655" s="52"/>
      <c r="TFR2655" s="250"/>
      <c r="TFS2655" s="65"/>
      <c r="TFT2655" s="251"/>
      <c r="TFU2655" s="251"/>
      <c r="TFV2655" s="251"/>
      <c r="TFW2655" s="52"/>
      <c r="TFX2655" s="250"/>
      <c r="TFY2655" s="65"/>
      <c r="TFZ2655" s="251"/>
      <c r="TGA2655" s="251"/>
      <c r="TGB2655" s="251"/>
      <c r="TGC2655" s="52"/>
      <c r="TGD2655" s="250"/>
      <c r="TGE2655" s="65"/>
      <c r="TGF2655" s="251"/>
      <c r="TGG2655" s="251"/>
      <c r="TGH2655" s="251"/>
      <c r="TGI2655" s="52"/>
      <c r="TGJ2655" s="250"/>
      <c r="TGK2655" s="65"/>
      <c r="TGL2655" s="251"/>
      <c r="TGM2655" s="251"/>
      <c r="TGN2655" s="251"/>
      <c r="TGO2655" s="52"/>
      <c r="TGP2655" s="250"/>
      <c r="TGQ2655" s="65"/>
      <c r="TGR2655" s="251"/>
      <c r="TGS2655" s="251"/>
      <c r="TGT2655" s="251"/>
      <c r="TGU2655" s="52"/>
      <c r="TGV2655" s="250"/>
      <c r="TGW2655" s="65"/>
      <c r="TGX2655" s="251"/>
      <c r="TGY2655" s="251"/>
      <c r="TGZ2655" s="251"/>
      <c r="THA2655" s="52"/>
      <c r="THB2655" s="250"/>
      <c r="THC2655" s="65"/>
      <c r="THD2655" s="251"/>
      <c r="THE2655" s="251"/>
      <c r="THF2655" s="251"/>
      <c r="THG2655" s="52"/>
      <c r="THH2655" s="250"/>
      <c r="THI2655" s="65"/>
      <c r="THJ2655" s="251"/>
      <c r="THK2655" s="251"/>
      <c r="THL2655" s="251"/>
      <c r="THM2655" s="52"/>
      <c r="THN2655" s="250"/>
      <c r="THO2655" s="65"/>
      <c r="THP2655" s="251"/>
      <c r="THQ2655" s="251"/>
      <c r="THR2655" s="251"/>
      <c r="THS2655" s="52"/>
      <c r="THT2655" s="250"/>
      <c r="THU2655" s="65"/>
      <c r="THV2655" s="251"/>
      <c r="THW2655" s="251"/>
      <c r="THX2655" s="251"/>
      <c r="THY2655" s="52"/>
      <c r="THZ2655" s="250"/>
      <c r="TIA2655" s="65"/>
      <c r="TIB2655" s="251"/>
      <c r="TIC2655" s="251"/>
      <c r="TID2655" s="251"/>
      <c r="TIE2655" s="52"/>
      <c r="TIF2655" s="250"/>
      <c r="TIG2655" s="65"/>
      <c r="TIH2655" s="251"/>
      <c r="TII2655" s="251"/>
      <c r="TIJ2655" s="251"/>
      <c r="TIK2655" s="52"/>
      <c r="TIL2655" s="250"/>
      <c r="TIM2655" s="65"/>
      <c r="TIN2655" s="251"/>
      <c r="TIO2655" s="251"/>
      <c r="TIP2655" s="251"/>
      <c r="TIQ2655" s="52"/>
      <c r="TIR2655" s="250"/>
      <c r="TIS2655" s="65"/>
      <c r="TIT2655" s="251"/>
      <c r="TIU2655" s="251"/>
      <c r="TIV2655" s="251"/>
      <c r="TIW2655" s="52"/>
      <c r="TIX2655" s="250"/>
      <c r="TIY2655" s="65"/>
      <c r="TIZ2655" s="251"/>
      <c r="TJA2655" s="251"/>
      <c r="TJB2655" s="251"/>
      <c r="TJC2655" s="52"/>
      <c r="TJD2655" s="250"/>
      <c r="TJE2655" s="65"/>
      <c r="TJF2655" s="251"/>
      <c r="TJG2655" s="251"/>
      <c r="TJH2655" s="251"/>
      <c r="TJI2655" s="52"/>
      <c r="TJJ2655" s="250"/>
      <c r="TJK2655" s="65"/>
      <c r="TJL2655" s="251"/>
      <c r="TJM2655" s="251"/>
      <c r="TJN2655" s="251"/>
      <c r="TJO2655" s="52"/>
      <c r="TJP2655" s="250"/>
      <c r="TJQ2655" s="65"/>
      <c r="TJR2655" s="251"/>
      <c r="TJS2655" s="251"/>
      <c r="TJT2655" s="251"/>
      <c r="TJU2655" s="52"/>
      <c r="TJV2655" s="250"/>
      <c r="TJW2655" s="65"/>
      <c r="TJX2655" s="251"/>
      <c r="TJY2655" s="251"/>
      <c r="TJZ2655" s="251"/>
      <c r="TKA2655" s="52"/>
      <c r="TKB2655" s="250"/>
      <c r="TKC2655" s="65"/>
      <c r="TKD2655" s="251"/>
      <c r="TKE2655" s="251"/>
      <c r="TKF2655" s="251"/>
      <c r="TKG2655" s="52"/>
      <c r="TKH2655" s="250"/>
      <c r="TKI2655" s="65"/>
      <c r="TKJ2655" s="251"/>
      <c r="TKK2655" s="251"/>
      <c r="TKL2655" s="251"/>
      <c r="TKM2655" s="52"/>
      <c r="TKN2655" s="250"/>
      <c r="TKO2655" s="65"/>
      <c r="TKP2655" s="251"/>
      <c r="TKQ2655" s="251"/>
      <c r="TKR2655" s="251"/>
      <c r="TKS2655" s="52"/>
      <c r="TKT2655" s="250"/>
      <c r="TKU2655" s="65"/>
      <c r="TKV2655" s="251"/>
      <c r="TKW2655" s="251"/>
      <c r="TKX2655" s="251"/>
      <c r="TKY2655" s="52"/>
      <c r="TKZ2655" s="250"/>
      <c r="TLA2655" s="65"/>
      <c r="TLB2655" s="251"/>
      <c r="TLC2655" s="251"/>
      <c r="TLD2655" s="251"/>
      <c r="TLE2655" s="52"/>
      <c r="TLF2655" s="250"/>
      <c r="TLG2655" s="65"/>
      <c r="TLH2655" s="251"/>
      <c r="TLI2655" s="251"/>
      <c r="TLJ2655" s="251"/>
      <c r="TLK2655" s="52"/>
      <c r="TLL2655" s="250"/>
      <c r="TLM2655" s="65"/>
      <c r="TLN2655" s="251"/>
      <c r="TLO2655" s="251"/>
      <c r="TLP2655" s="251"/>
      <c r="TLQ2655" s="52"/>
      <c r="TLR2655" s="250"/>
      <c r="TLS2655" s="65"/>
      <c r="TLT2655" s="251"/>
      <c r="TLU2655" s="251"/>
      <c r="TLV2655" s="251"/>
      <c r="TLW2655" s="52"/>
      <c r="TLX2655" s="250"/>
      <c r="TLY2655" s="65"/>
      <c r="TLZ2655" s="251"/>
      <c r="TMA2655" s="251"/>
      <c r="TMB2655" s="251"/>
      <c r="TMC2655" s="52"/>
      <c r="TMD2655" s="250"/>
      <c r="TME2655" s="65"/>
      <c r="TMF2655" s="251"/>
      <c r="TMG2655" s="251"/>
      <c r="TMH2655" s="251"/>
      <c r="TMI2655" s="52"/>
      <c r="TMJ2655" s="250"/>
      <c r="TMK2655" s="65"/>
      <c r="TML2655" s="251"/>
      <c r="TMM2655" s="251"/>
      <c r="TMN2655" s="251"/>
      <c r="TMO2655" s="52"/>
      <c r="TMP2655" s="250"/>
      <c r="TMQ2655" s="65"/>
      <c r="TMR2655" s="251"/>
      <c r="TMS2655" s="251"/>
      <c r="TMT2655" s="251"/>
      <c r="TMU2655" s="52"/>
      <c r="TMV2655" s="250"/>
      <c r="TMW2655" s="65"/>
      <c r="TMX2655" s="251"/>
      <c r="TMY2655" s="251"/>
      <c r="TMZ2655" s="251"/>
      <c r="TNA2655" s="52"/>
      <c r="TNB2655" s="250"/>
      <c r="TNC2655" s="65"/>
      <c r="TND2655" s="251"/>
      <c r="TNE2655" s="251"/>
      <c r="TNF2655" s="251"/>
      <c r="TNG2655" s="52"/>
      <c r="TNH2655" s="250"/>
      <c r="TNI2655" s="65"/>
      <c r="TNJ2655" s="251"/>
      <c r="TNK2655" s="251"/>
      <c r="TNL2655" s="251"/>
      <c r="TNM2655" s="52"/>
      <c r="TNN2655" s="250"/>
      <c r="TNO2655" s="65"/>
      <c r="TNP2655" s="251"/>
      <c r="TNQ2655" s="251"/>
      <c r="TNR2655" s="251"/>
      <c r="TNS2655" s="52"/>
      <c r="TNT2655" s="250"/>
      <c r="TNU2655" s="65"/>
      <c r="TNV2655" s="251"/>
      <c r="TNW2655" s="251"/>
      <c r="TNX2655" s="251"/>
      <c r="TNY2655" s="52"/>
      <c r="TNZ2655" s="250"/>
      <c r="TOA2655" s="65"/>
      <c r="TOB2655" s="251"/>
      <c r="TOC2655" s="251"/>
      <c r="TOD2655" s="251"/>
      <c r="TOE2655" s="52"/>
      <c r="TOF2655" s="250"/>
      <c r="TOG2655" s="65"/>
      <c r="TOH2655" s="251"/>
      <c r="TOI2655" s="251"/>
      <c r="TOJ2655" s="251"/>
      <c r="TOK2655" s="52"/>
      <c r="TOL2655" s="250"/>
      <c r="TOM2655" s="65"/>
      <c r="TON2655" s="251"/>
      <c r="TOO2655" s="251"/>
      <c r="TOP2655" s="251"/>
      <c r="TOQ2655" s="52"/>
      <c r="TOR2655" s="250"/>
      <c r="TOS2655" s="65"/>
      <c r="TOT2655" s="251"/>
      <c r="TOU2655" s="251"/>
      <c r="TOV2655" s="251"/>
      <c r="TOW2655" s="52"/>
      <c r="TOX2655" s="250"/>
      <c r="TOY2655" s="65"/>
      <c r="TOZ2655" s="251"/>
      <c r="TPA2655" s="251"/>
      <c r="TPB2655" s="251"/>
      <c r="TPC2655" s="52"/>
      <c r="TPD2655" s="250"/>
      <c r="TPE2655" s="65"/>
      <c r="TPF2655" s="251"/>
      <c r="TPG2655" s="251"/>
      <c r="TPH2655" s="251"/>
      <c r="TPI2655" s="52"/>
      <c r="TPJ2655" s="250"/>
      <c r="TPK2655" s="65"/>
      <c r="TPL2655" s="251"/>
      <c r="TPM2655" s="251"/>
      <c r="TPN2655" s="251"/>
      <c r="TPO2655" s="52"/>
      <c r="TPP2655" s="250"/>
      <c r="TPQ2655" s="65"/>
      <c r="TPR2655" s="251"/>
      <c r="TPS2655" s="251"/>
      <c r="TPT2655" s="251"/>
      <c r="TPU2655" s="52"/>
      <c r="TPV2655" s="250"/>
      <c r="TPW2655" s="65"/>
      <c r="TPX2655" s="251"/>
      <c r="TPY2655" s="251"/>
      <c r="TPZ2655" s="251"/>
      <c r="TQA2655" s="52"/>
      <c r="TQB2655" s="250"/>
      <c r="TQC2655" s="65"/>
      <c r="TQD2655" s="251"/>
      <c r="TQE2655" s="251"/>
      <c r="TQF2655" s="251"/>
      <c r="TQG2655" s="52"/>
      <c r="TQH2655" s="250"/>
      <c r="TQI2655" s="65"/>
      <c r="TQJ2655" s="251"/>
      <c r="TQK2655" s="251"/>
      <c r="TQL2655" s="251"/>
      <c r="TQM2655" s="52"/>
      <c r="TQN2655" s="250"/>
      <c r="TQO2655" s="65"/>
      <c r="TQP2655" s="251"/>
      <c r="TQQ2655" s="251"/>
      <c r="TQR2655" s="251"/>
      <c r="TQS2655" s="52"/>
      <c r="TQT2655" s="250"/>
      <c r="TQU2655" s="65"/>
      <c r="TQV2655" s="251"/>
      <c r="TQW2655" s="251"/>
      <c r="TQX2655" s="251"/>
      <c r="TQY2655" s="52"/>
      <c r="TQZ2655" s="250"/>
      <c r="TRA2655" s="65"/>
      <c r="TRB2655" s="251"/>
      <c r="TRC2655" s="251"/>
      <c r="TRD2655" s="251"/>
      <c r="TRE2655" s="52"/>
      <c r="TRF2655" s="250"/>
      <c r="TRG2655" s="65"/>
      <c r="TRH2655" s="251"/>
      <c r="TRI2655" s="251"/>
      <c r="TRJ2655" s="251"/>
      <c r="TRK2655" s="52"/>
      <c r="TRL2655" s="250"/>
      <c r="TRM2655" s="65"/>
      <c r="TRN2655" s="251"/>
      <c r="TRO2655" s="251"/>
      <c r="TRP2655" s="251"/>
      <c r="TRQ2655" s="52"/>
      <c r="TRR2655" s="250"/>
      <c r="TRS2655" s="65"/>
      <c r="TRT2655" s="251"/>
      <c r="TRU2655" s="251"/>
      <c r="TRV2655" s="251"/>
      <c r="TRW2655" s="52"/>
      <c r="TRX2655" s="250"/>
      <c r="TRY2655" s="65"/>
      <c r="TRZ2655" s="251"/>
      <c r="TSA2655" s="251"/>
      <c r="TSB2655" s="251"/>
      <c r="TSC2655" s="52"/>
      <c r="TSD2655" s="250"/>
      <c r="TSE2655" s="65"/>
      <c r="TSF2655" s="251"/>
      <c r="TSG2655" s="251"/>
      <c r="TSH2655" s="251"/>
      <c r="TSI2655" s="52"/>
      <c r="TSJ2655" s="250"/>
      <c r="TSK2655" s="65"/>
      <c r="TSL2655" s="251"/>
      <c r="TSM2655" s="251"/>
      <c r="TSN2655" s="251"/>
      <c r="TSO2655" s="52"/>
      <c r="TSP2655" s="250"/>
      <c r="TSQ2655" s="65"/>
      <c r="TSR2655" s="251"/>
      <c r="TSS2655" s="251"/>
      <c r="TST2655" s="251"/>
      <c r="TSU2655" s="52"/>
      <c r="TSV2655" s="250"/>
      <c r="TSW2655" s="65"/>
      <c r="TSX2655" s="251"/>
      <c r="TSY2655" s="251"/>
      <c r="TSZ2655" s="251"/>
      <c r="TTA2655" s="52"/>
      <c r="TTB2655" s="250"/>
      <c r="TTC2655" s="65"/>
      <c r="TTD2655" s="251"/>
      <c r="TTE2655" s="251"/>
      <c r="TTF2655" s="251"/>
      <c r="TTG2655" s="52"/>
      <c r="TTH2655" s="250"/>
      <c r="TTI2655" s="65"/>
      <c r="TTJ2655" s="251"/>
      <c r="TTK2655" s="251"/>
      <c r="TTL2655" s="251"/>
      <c r="TTM2655" s="52"/>
      <c r="TTN2655" s="250"/>
      <c r="TTO2655" s="65"/>
      <c r="TTP2655" s="251"/>
      <c r="TTQ2655" s="251"/>
      <c r="TTR2655" s="251"/>
      <c r="TTS2655" s="52"/>
      <c r="TTT2655" s="250"/>
      <c r="TTU2655" s="65"/>
      <c r="TTV2655" s="251"/>
      <c r="TTW2655" s="251"/>
      <c r="TTX2655" s="251"/>
      <c r="TTY2655" s="52"/>
      <c r="TTZ2655" s="250"/>
      <c r="TUA2655" s="65"/>
      <c r="TUB2655" s="251"/>
      <c r="TUC2655" s="251"/>
      <c r="TUD2655" s="251"/>
      <c r="TUE2655" s="52"/>
      <c r="TUF2655" s="250"/>
      <c r="TUG2655" s="65"/>
      <c r="TUH2655" s="251"/>
      <c r="TUI2655" s="251"/>
      <c r="TUJ2655" s="251"/>
      <c r="TUK2655" s="52"/>
      <c r="TUL2655" s="250"/>
      <c r="TUM2655" s="65"/>
      <c r="TUN2655" s="251"/>
      <c r="TUO2655" s="251"/>
      <c r="TUP2655" s="251"/>
      <c r="TUQ2655" s="52"/>
      <c r="TUR2655" s="250"/>
      <c r="TUS2655" s="65"/>
      <c r="TUT2655" s="251"/>
      <c r="TUU2655" s="251"/>
      <c r="TUV2655" s="251"/>
      <c r="TUW2655" s="52"/>
      <c r="TUX2655" s="250"/>
      <c r="TUY2655" s="65"/>
      <c r="TUZ2655" s="251"/>
      <c r="TVA2655" s="251"/>
      <c r="TVB2655" s="251"/>
      <c r="TVC2655" s="52"/>
      <c r="TVD2655" s="250"/>
      <c r="TVE2655" s="65"/>
      <c r="TVF2655" s="251"/>
      <c r="TVG2655" s="251"/>
      <c r="TVH2655" s="251"/>
      <c r="TVI2655" s="52"/>
      <c r="TVJ2655" s="250"/>
      <c r="TVK2655" s="65"/>
      <c r="TVL2655" s="251"/>
      <c r="TVM2655" s="251"/>
      <c r="TVN2655" s="251"/>
      <c r="TVO2655" s="52"/>
      <c r="TVP2655" s="250"/>
      <c r="TVQ2655" s="65"/>
      <c r="TVR2655" s="251"/>
      <c r="TVS2655" s="251"/>
      <c r="TVT2655" s="251"/>
      <c r="TVU2655" s="52"/>
      <c r="TVV2655" s="250"/>
      <c r="TVW2655" s="65"/>
      <c r="TVX2655" s="251"/>
      <c r="TVY2655" s="251"/>
      <c r="TVZ2655" s="251"/>
      <c r="TWA2655" s="52"/>
      <c r="TWB2655" s="250"/>
      <c r="TWC2655" s="65"/>
      <c r="TWD2655" s="251"/>
      <c r="TWE2655" s="251"/>
      <c r="TWF2655" s="251"/>
      <c r="TWG2655" s="52"/>
      <c r="TWH2655" s="250"/>
      <c r="TWI2655" s="65"/>
      <c r="TWJ2655" s="251"/>
      <c r="TWK2655" s="251"/>
      <c r="TWL2655" s="251"/>
      <c r="TWM2655" s="52"/>
      <c r="TWN2655" s="250"/>
      <c r="TWO2655" s="65"/>
      <c r="TWP2655" s="251"/>
      <c r="TWQ2655" s="251"/>
      <c r="TWR2655" s="251"/>
      <c r="TWS2655" s="52"/>
      <c r="TWT2655" s="250"/>
      <c r="TWU2655" s="65"/>
      <c r="TWV2655" s="251"/>
      <c r="TWW2655" s="251"/>
      <c r="TWX2655" s="251"/>
      <c r="TWY2655" s="52"/>
      <c r="TWZ2655" s="250"/>
      <c r="TXA2655" s="65"/>
      <c r="TXB2655" s="251"/>
      <c r="TXC2655" s="251"/>
      <c r="TXD2655" s="251"/>
      <c r="TXE2655" s="52"/>
      <c r="TXF2655" s="250"/>
      <c r="TXG2655" s="65"/>
      <c r="TXH2655" s="251"/>
      <c r="TXI2655" s="251"/>
      <c r="TXJ2655" s="251"/>
      <c r="TXK2655" s="52"/>
      <c r="TXL2655" s="250"/>
      <c r="TXM2655" s="65"/>
      <c r="TXN2655" s="251"/>
      <c r="TXO2655" s="251"/>
      <c r="TXP2655" s="251"/>
      <c r="TXQ2655" s="52"/>
      <c r="TXR2655" s="250"/>
      <c r="TXS2655" s="65"/>
      <c r="TXT2655" s="251"/>
      <c r="TXU2655" s="251"/>
      <c r="TXV2655" s="251"/>
      <c r="TXW2655" s="52"/>
      <c r="TXX2655" s="250"/>
      <c r="TXY2655" s="65"/>
      <c r="TXZ2655" s="251"/>
      <c r="TYA2655" s="251"/>
      <c r="TYB2655" s="251"/>
      <c r="TYC2655" s="52"/>
      <c r="TYD2655" s="250"/>
      <c r="TYE2655" s="65"/>
      <c r="TYF2655" s="251"/>
      <c r="TYG2655" s="251"/>
      <c r="TYH2655" s="251"/>
      <c r="TYI2655" s="52"/>
      <c r="TYJ2655" s="250"/>
      <c r="TYK2655" s="65"/>
      <c r="TYL2655" s="251"/>
      <c r="TYM2655" s="251"/>
      <c r="TYN2655" s="251"/>
      <c r="TYO2655" s="52"/>
      <c r="TYP2655" s="250"/>
      <c r="TYQ2655" s="65"/>
      <c r="TYR2655" s="251"/>
      <c r="TYS2655" s="251"/>
      <c r="TYT2655" s="251"/>
      <c r="TYU2655" s="52"/>
      <c r="TYV2655" s="250"/>
      <c r="TYW2655" s="65"/>
      <c r="TYX2655" s="251"/>
      <c r="TYY2655" s="251"/>
      <c r="TYZ2655" s="251"/>
      <c r="TZA2655" s="52"/>
      <c r="TZB2655" s="250"/>
      <c r="TZC2655" s="65"/>
      <c r="TZD2655" s="251"/>
      <c r="TZE2655" s="251"/>
      <c r="TZF2655" s="251"/>
      <c r="TZG2655" s="52"/>
      <c r="TZH2655" s="250"/>
      <c r="TZI2655" s="65"/>
      <c r="TZJ2655" s="251"/>
      <c r="TZK2655" s="251"/>
      <c r="TZL2655" s="251"/>
      <c r="TZM2655" s="52"/>
      <c r="TZN2655" s="250"/>
      <c r="TZO2655" s="65"/>
      <c r="TZP2655" s="251"/>
      <c r="TZQ2655" s="251"/>
      <c r="TZR2655" s="251"/>
      <c r="TZS2655" s="52"/>
      <c r="TZT2655" s="250"/>
      <c r="TZU2655" s="65"/>
      <c r="TZV2655" s="251"/>
      <c r="TZW2655" s="251"/>
      <c r="TZX2655" s="251"/>
      <c r="TZY2655" s="52"/>
      <c r="TZZ2655" s="250"/>
      <c r="UAA2655" s="65"/>
      <c r="UAB2655" s="251"/>
      <c r="UAC2655" s="251"/>
      <c r="UAD2655" s="251"/>
      <c r="UAE2655" s="52"/>
      <c r="UAF2655" s="250"/>
      <c r="UAG2655" s="65"/>
      <c r="UAH2655" s="251"/>
      <c r="UAI2655" s="251"/>
      <c r="UAJ2655" s="251"/>
      <c r="UAK2655" s="52"/>
      <c r="UAL2655" s="250"/>
      <c r="UAM2655" s="65"/>
      <c r="UAN2655" s="251"/>
      <c r="UAO2655" s="251"/>
      <c r="UAP2655" s="251"/>
      <c r="UAQ2655" s="52"/>
      <c r="UAR2655" s="250"/>
      <c r="UAS2655" s="65"/>
      <c r="UAT2655" s="251"/>
      <c r="UAU2655" s="251"/>
      <c r="UAV2655" s="251"/>
      <c r="UAW2655" s="52"/>
      <c r="UAX2655" s="250"/>
      <c r="UAY2655" s="65"/>
      <c r="UAZ2655" s="251"/>
      <c r="UBA2655" s="251"/>
      <c r="UBB2655" s="251"/>
      <c r="UBC2655" s="52"/>
      <c r="UBD2655" s="250"/>
      <c r="UBE2655" s="65"/>
      <c r="UBF2655" s="251"/>
      <c r="UBG2655" s="251"/>
      <c r="UBH2655" s="251"/>
      <c r="UBI2655" s="52"/>
      <c r="UBJ2655" s="250"/>
      <c r="UBK2655" s="65"/>
      <c r="UBL2655" s="251"/>
      <c r="UBM2655" s="251"/>
      <c r="UBN2655" s="251"/>
      <c r="UBO2655" s="52"/>
      <c r="UBP2655" s="250"/>
      <c r="UBQ2655" s="65"/>
      <c r="UBR2655" s="251"/>
      <c r="UBS2655" s="251"/>
      <c r="UBT2655" s="251"/>
      <c r="UBU2655" s="52"/>
      <c r="UBV2655" s="250"/>
      <c r="UBW2655" s="65"/>
      <c r="UBX2655" s="251"/>
      <c r="UBY2655" s="251"/>
      <c r="UBZ2655" s="251"/>
      <c r="UCA2655" s="52"/>
      <c r="UCB2655" s="250"/>
      <c r="UCC2655" s="65"/>
      <c r="UCD2655" s="251"/>
      <c r="UCE2655" s="251"/>
      <c r="UCF2655" s="251"/>
      <c r="UCG2655" s="52"/>
      <c r="UCH2655" s="250"/>
      <c r="UCI2655" s="65"/>
      <c r="UCJ2655" s="251"/>
      <c r="UCK2655" s="251"/>
      <c r="UCL2655" s="251"/>
      <c r="UCM2655" s="52"/>
      <c r="UCN2655" s="250"/>
      <c r="UCO2655" s="65"/>
      <c r="UCP2655" s="251"/>
      <c r="UCQ2655" s="251"/>
      <c r="UCR2655" s="251"/>
      <c r="UCS2655" s="52"/>
      <c r="UCT2655" s="250"/>
      <c r="UCU2655" s="65"/>
      <c r="UCV2655" s="251"/>
      <c r="UCW2655" s="251"/>
      <c r="UCX2655" s="251"/>
      <c r="UCY2655" s="52"/>
      <c r="UCZ2655" s="250"/>
      <c r="UDA2655" s="65"/>
      <c r="UDB2655" s="251"/>
      <c r="UDC2655" s="251"/>
      <c r="UDD2655" s="251"/>
      <c r="UDE2655" s="52"/>
      <c r="UDF2655" s="250"/>
      <c r="UDG2655" s="65"/>
      <c r="UDH2655" s="251"/>
      <c r="UDI2655" s="251"/>
      <c r="UDJ2655" s="251"/>
      <c r="UDK2655" s="52"/>
      <c r="UDL2655" s="250"/>
      <c r="UDM2655" s="65"/>
      <c r="UDN2655" s="251"/>
      <c r="UDO2655" s="251"/>
      <c r="UDP2655" s="251"/>
      <c r="UDQ2655" s="52"/>
      <c r="UDR2655" s="250"/>
      <c r="UDS2655" s="65"/>
      <c r="UDT2655" s="251"/>
      <c r="UDU2655" s="251"/>
      <c r="UDV2655" s="251"/>
      <c r="UDW2655" s="52"/>
      <c r="UDX2655" s="250"/>
      <c r="UDY2655" s="65"/>
      <c r="UDZ2655" s="251"/>
      <c r="UEA2655" s="251"/>
      <c r="UEB2655" s="251"/>
      <c r="UEC2655" s="52"/>
      <c r="UED2655" s="250"/>
      <c r="UEE2655" s="65"/>
      <c r="UEF2655" s="251"/>
      <c r="UEG2655" s="251"/>
      <c r="UEH2655" s="251"/>
      <c r="UEI2655" s="52"/>
      <c r="UEJ2655" s="250"/>
      <c r="UEK2655" s="65"/>
      <c r="UEL2655" s="251"/>
      <c r="UEM2655" s="251"/>
      <c r="UEN2655" s="251"/>
      <c r="UEO2655" s="52"/>
      <c r="UEP2655" s="250"/>
      <c r="UEQ2655" s="65"/>
      <c r="UER2655" s="251"/>
      <c r="UES2655" s="251"/>
      <c r="UET2655" s="251"/>
      <c r="UEU2655" s="52"/>
      <c r="UEV2655" s="250"/>
      <c r="UEW2655" s="65"/>
      <c r="UEX2655" s="251"/>
      <c r="UEY2655" s="251"/>
      <c r="UEZ2655" s="251"/>
      <c r="UFA2655" s="52"/>
      <c r="UFB2655" s="250"/>
      <c r="UFC2655" s="65"/>
      <c r="UFD2655" s="251"/>
      <c r="UFE2655" s="251"/>
      <c r="UFF2655" s="251"/>
      <c r="UFG2655" s="52"/>
      <c r="UFH2655" s="250"/>
      <c r="UFI2655" s="65"/>
      <c r="UFJ2655" s="251"/>
      <c r="UFK2655" s="251"/>
      <c r="UFL2655" s="251"/>
      <c r="UFM2655" s="52"/>
      <c r="UFN2655" s="250"/>
      <c r="UFO2655" s="65"/>
      <c r="UFP2655" s="251"/>
      <c r="UFQ2655" s="251"/>
      <c r="UFR2655" s="251"/>
      <c r="UFS2655" s="52"/>
      <c r="UFT2655" s="250"/>
      <c r="UFU2655" s="65"/>
      <c r="UFV2655" s="251"/>
      <c r="UFW2655" s="251"/>
      <c r="UFX2655" s="251"/>
      <c r="UFY2655" s="52"/>
      <c r="UFZ2655" s="250"/>
      <c r="UGA2655" s="65"/>
      <c r="UGB2655" s="251"/>
      <c r="UGC2655" s="251"/>
      <c r="UGD2655" s="251"/>
      <c r="UGE2655" s="52"/>
      <c r="UGF2655" s="250"/>
      <c r="UGG2655" s="65"/>
      <c r="UGH2655" s="251"/>
      <c r="UGI2655" s="251"/>
      <c r="UGJ2655" s="251"/>
      <c r="UGK2655" s="52"/>
      <c r="UGL2655" s="250"/>
      <c r="UGM2655" s="65"/>
      <c r="UGN2655" s="251"/>
      <c r="UGO2655" s="251"/>
      <c r="UGP2655" s="251"/>
      <c r="UGQ2655" s="52"/>
      <c r="UGR2655" s="250"/>
      <c r="UGS2655" s="65"/>
      <c r="UGT2655" s="251"/>
      <c r="UGU2655" s="251"/>
      <c r="UGV2655" s="251"/>
      <c r="UGW2655" s="52"/>
      <c r="UGX2655" s="250"/>
      <c r="UGY2655" s="65"/>
      <c r="UGZ2655" s="251"/>
      <c r="UHA2655" s="251"/>
      <c r="UHB2655" s="251"/>
      <c r="UHC2655" s="52"/>
      <c r="UHD2655" s="250"/>
      <c r="UHE2655" s="65"/>
      <c r="UHF2655" s="251"/>
      <c r="UHG2655" s="251"/>
      <c r="UHH2655" s="251"/>
      <c r="UHI2655" s="52"/>
      <c r="UHJ2655" s="250"/>
      <c r="UHK2655" s="65"/>
      <c r="UHL2655" s="251"/>
      <c r="UHM2655" s="251"/>
      <c r="UHN2655" s="251"/>
      <c r="UHO2655" s="52"/>
      <c r="UHP2655" s="250"/>
      <c r="UHQ2655" s="65"/>
      <c r="UHR2655" s="251"/>
      <c r="UHS2655" s="251"/>
      <c r="UHT2655" s="251"/>
      <c r="UHU2655" s="52"/>
      <c r="UHV2655" s="250"/>
      <c r="UHW2655" s="65"/>
      <c r="UHX2655" s="251"/>
      <c r="UHY2655" s="251"/>
      <c r="UHZ2655" s="251"/>
      <c r="UIA2655" s="52"/>
      <c r="UIB2655" s="250"/>
      <c r="UIC2655" s="65"/>
      <c r="UID2655" s="251"/>
      <c r="UIE2655" s="251"/>
      <c r="UIF2655" s="251"/>
      <c r="UIG2655" s="52"/>
      <c r="UIH2655" s="250"/>
      <c r="UII2655" s="65"/>
      <c r="UIJ2655" s="251"/>
      <c r="UIK2655" s="251"/>
      <c r="UIL2655" s="251"/>
      <c r="UIM2655" s="52"/>
      <c r="UIN2655" s="250"/>
      <c r="UIO2655" s="65"/>
      <c r="UIP2655" s="251"/>
      <c r="UIQ2655" s="251"/>
      <c r="UIR2655" s="251"/>
      <c r="UIS2655" s="52"/>
      <c r="UIT2655" s="250"/>
      <c r="UIU2655" s="65"/>
      <c r="UIV2655" s="251"/>
      <c r="UIW2655" s="251"/>
      <c r="UIX2655" s="251"/>
      <c r="UIY2655" s="52"/>
      <c r="UIZ2655" s="250"/>
      <c r="UJA2655" s="65"/>
      <c r="UJB2655" s="251"/>
      <c r="UJC2655" s="251"/>
      <c r="UJD2655" s="251"/>
      <c r="UJE2655" s="52"/>
      <c r="UJF2655" s="250"/>
      <c r="UJG2655" s="65"/>
      <c r="UJH2655" s="251"/>
      <c r="UJI2655" s="251"/>
      <c r="UJJ2655" s="251"/>
      <c r="UJK2655" s="52"/>
      <c r="UJL2655" s="250"/>
      <c r="UJM2655" s="65"/>
      <c r="UJN2655" s="251"/>
      <c r="UJO2655" s="251"/>
      <c r="UJP2655" s="251"/>
      <c r="UJQ2655" s="52"/>
      <c r="UJR2655" s="250"/>
      <c r="UJS2655" s="65"/>
      <c r="UJT2655" s="251"/>
      <c r="UJU2655" s="251"/>
      <c r="UJV2655" s="251"/>
      <c r="UJW2655" s="52"/>
      <c r="UJX2655" s="250"/>
      <c r="UJY2655" s="65"/>
      <c r="UJZ2655" s="251"/>
      <c r="UKA2655" s="251"/>
      <c r="UKB2655" s="251"/>
      <c r="UKC2655" s="52"/>
      <c r="UKD2655" s="250"/>
      <c r="UKE2655" s="65"/>
      <c r="UKF2655" s="251"/>
      <c r="UKG2655" s="251"/>
      <c r="UKH2655" s="251"/>
      <c r="UKI2655" s="52"/>
      <c r="UKJ2655" s="250"/>
      <c r="UKK2655" s="65"/>
      <c r="UKL2655" s="251"/>
      <c r="UKM2655" s="251"/>
      <c r="UKN2655" s="251"/>
      <c r="UKO2655" s="52"/>
      <c r="UKP2655" s="250"/>
      <c r="UKQ2655" s="65"/>
      <c r="UKR2655" s="251"/>
      <c r="UKS2655" s="251"/>
      <c r="UKT2655" s="251"/>
      <c r="UKU2655" s="52"/>
      <c r="UKV2655" s="250"/>
      <c r="UKW2655" s="65"/>
      <c r="UKX2655" s="251"/>
      <c r="UKY2655" s="251"/>
      <c r="UKZ2655" s="251"/>
      <c r="ULA2655" s="52"/>
      <c r="ULB2655" s="250"/>
      <c r="ULC2655" s="65"/>
      <c r="ULD2655" s="251"/>
      <c r="ULE2655" s="251"/>
      <c r="ULF2655" s="251"/>
      <c r="ULG2655" s="52"/>
      <c r="ULH2655" s="250"/>
      <c r="ULI2655" s="65"/>
      <c r="ULJ2655" s="251"/>
      <c r="ULK2655" s="251"/>
      <c r="ULL2655" s="251"/>
      <c r="ULM2655" s="52"/>
      <c r="ULN2655" s="250"/>
      <c r="ULO2655" s="65"/>
      <c r="ULP2655" s="251"/>
      <c r="ULQ2655" s="251"/>
      <c r="ULR2655" s="251"/>
      <c r="ULS2655" s="52"/>
      <c r="ULT2655" s="250"/>
      <c r="ULU2655" s="65"/>
      <c r="ULV2655" s="251"/>
      <c r="ULW2655" s="251"/>
      <c r="ULX2655" s="251"/>
      <c r="ULY2655" s="52"/>
      <c r="ULZ2655" s="250"/>
      <c r="UMA2655" s="65"/>
      <c r="UMB2655" s="251"/>
      <c r="UMC2655" s="251"/>
      <c r="UMD2655" s="251"/>
      <c r="UME2655" s="52"/>
      <c r="UMF2655" s="250"/>
      <c r="UMG2655" s="65"/>
      <c r="UMH2655" s="251"/>
      <c r="UMI2655" s="251"/>
      <c r="UMJ2655" s="251"/>
      <c r="UMK2655" s="52"/>
      <c r="UML2655" s="250"/>
      <c r="UMM2655" s="65"/>
      <c r="UMN2655" s="251"/>
      <c r="UMO2655" s="251"/>
      <c r="UMP2655" s="251"/>
      <c r="UMQ2655" s="52"/>
      <c r="UMR2655" s="250"/>
      <c r="UMS2655" s="65"/>
      <c r="UMT2655" s="251"/>
      <c r="UMU2655" s="251"/>
      <c r="UMV2655" s="251"/>
      <c r="UMW2655" s="52"/>
      <c r="UMX2655" s="250"/>
      <c r="UMY2655" s="65"/>
      <c r="UMZ2655" s="251"/>
      <c r="UNA2655" s="251"/>
      <c r="UNB2655" s="251"/>
      <c r="UNC2655" s="52"/>
      <c r="UND2655" s="250"/>
      <c r="UNE2655" s="65"/>
      <c r="UNF2655" s="251"/>
      <c r="UNG2655" s="251"/>
      <c r="UNH2655" s="251"/>
      <c r="UNI2655" s="52"/>
      <c r="UNJ2655" s="250"/>
      <c r="UNK2655" s="65"/>
      <c r="UNL2655" s="251"/>
      <c r="UNM2655" s="251"/>
      <c r="UNN2655" s="251"/>
      <c r="UNO2655" s="52"/>
      <c r="UNP2655" s="250"/>
      <c r="UNQ2655" s="65"/>
      <c r="UNR2655" s="251"/>
      <c r="UNS2655" s="251"/>
      <c r="UNT2655" s="251"/>
      <c r="UNU2655" s="52"/>
      <c r="UNV2655" s="250"/>
      <c r="UNW2655" s="65"/>
      <c r="UNX2655" s="251"/>
      <c r="UNY2655" s="251"/>
      <c r="UNZ2655" s="251"/>
      <c r="UOA2655" s="52"/>
      <c r="UOB2655" s="250"/>
      <c r="UOC2655" s="65"/>
      <c r="UOD2655" s="251"/>
      <c r="UOE2655" s="251"/>
      <c r="UOF2655" s="251"/>
      <c r="UOG2655" s="52"/>
      <c r="UOH2655" s="250"/>
      <c r="UOI2655" s="65"/>
      <c r="UOJ2655" s="251"/>
      <c r="UOK2655" s="251"/>
      <c r="UOL2655" s="251"/>
      <c r="UOM2655" s="52"/>
      <c r="UON2655" s="250"/>
      <c r="UOO2655" s="65"/>
      <c r="UOP2655" s="251"/>
      <c r="UOQ2655" s="251"/>
      <c r="UOR2655" s="251"/>
      <c r="UOS2655" s="52"/>
      <c r="UOT2655" s="250"/>
      <c r="UOU2655" s="65"/>
      <c r="UOV2655" s="251"/>
      <c r="UOW2655" s="251"/>
      <c r="UOX2655" s="251"/>
      <c r="UOY2655" s="52"/>
      <c r="UOZ2655" s="250"/>
      <c r="UPA2655" s="65"/>
      <c r="UPB2655" s="251"/>
      <c r="UPC2655" s="251"/>
      <c r="UPD2655" s="251"/>
      <c r="UPE2655" s="52"/>
      <c r="UPF2655" s="250"/>
      <c r="UPG2655" s="65"/>
      <c r="UPH2655" s="251"/>
      <c r="UPI2655" s="251"/>
      <c r="UPJ2655" s="251"/>
      <c r="UPK2655" s="52"/>
      <c r="UPL2655" s="250"/>
      <c r="UPM2655" s="65"/>
      <c r="UPN2655" s="251"/>
      <c r="UPO2655" s="251"/>
      <c r="UPP2655" s="251"/>
      <c r="UPQ2655" s="52"/>
      <c r="UPR2655" s="250"/>
      <c r="UPS2655" s="65"/>
      <c r="UPT2655" s="251"/>
      <c r="UPU2655" s="251"/>
      <c r="UPV2655" s="251"/>
      <c r="UPW2655" s="52"/>
      <c r="UPX2655" s="250"/>
      <c r="UPY2655" s="65"/>
      <c r="UPZ2655" s="251"/>
      <c r="UQA2655" s="251"/>
      <c r="UQB2655" s="251"/>
      <c r="UQC2655" s="52"/>
      <c r="UQD2655" s="250"/>
      <c r="UQE2655" s="65"/>
      <c r="UQF2655" s="251"/>
      <c r="UQG2655" s="251"/>
      <c r="UQH2655" s="251"/>
      <c r="UQI2655" s="52"/>
      <c r="UQJ2655" s="250"/>
      <c r="UQK2655" s="65"/>
      <c r="UQL2655" s="251"/>
      <c r="UQM2655" s="251"/>
      <c r="UQN2655" s="251"/>
      <c r="UQO2655" s="52"/>
      <c r="UQP2655" s="250"/>
      <c r="UQQ2655" s="65"/>
      <c r="UQR2655" s="251"/>
      <c r="UQS2655" s="251"/>
      <c r="UQT2655" s="251"/>
      <c r="UQU2655" s="52"/>
      <c r="UQV2655" s="250"/>
      <c r="UQW2655" s="65"/>
      <c r="UQX2655" s="251"/>
      <c r="UQY2655" s="251"/>
      <c r="UQZ2655" s="251"/>
      <c r="URA2655" s="52"/>
      <c r="URB2655" s="250"/>
      <c r="URC2655" s="65"/>
      <c r="URD2655" s="251"/>
      <c r="URE2655" s="251"/>
      <c r="URF2655" s="251"/>
      <c r="URG2655" s="52"/>
      <c r="URH2655" s="250"/>
      <c r="URI2655" s="65"/>
      <c r="URJ2655" s="251"/>
      <c r="URK2655" s="251"/>
      <c r="URL2655" s="251"/>
      <c r="URM2655" s="52"/>
      <c r="URN2655" s="250"/>
      <c r="URO2655" s="65"/>
      <c r="URP2655" s="251"/>
      <c r="URQ2655" s="251"/>
      <c r="URR2655" s="251"/>
      <c r="URS2655" s="52"/>
      <c r="URT2655" s="250"/>
      <c r="URU2655" s="65"/>
      <c r="URV2655" s="251"/>
      <c r="URW2655" s="251"/>
      <c r="URX2655" s="251"/>
      <c r="URY2655" s="52"/>
      <c r="URZ2655" s="250"/>
      <c r="USA2655" s="65"/>
      <c r="USB2655" s="251"/>
      <c r="USC2655" s="251"/>
      <c r="USD2655" s="251"/>
      <c r="USE2655" s="52"/>
      <c r="USF2655" s="250"/>
      <c r="USG2655" s="65"/>
      <c r="USH2655" s="251"/>
      <c r="USI2655" s="251"/>
      <c r="USJ2655" s="251"/>
      <c r="USK2655" s="52"/>
      <c r="USL2655" s="250"/>
      <c r="USM2655" s="65"/>
      <c r="USN2655" s="251"/>
      <c r="USO2655" s="251"/>
      <c r="USP2655" s="251"/>
      <c r="USQ2655" s="52"/>
      <c r="USR2655" s="250"/>
      <c r="USS2655" s="65"/>
      <c r="UST2655" s="251"/>
      <c r="USU2655" s="251"/>
      <c r="USV2655" s="251"/>
      <c r="USW2655" s="52"/>
      <c r="USX2655" s="250"/>
      <c r="USY2655" s="65"/>
      <c r="USZ2655" s="251"/>
      <c r="UTA2655" s="251"/>
      <c r="UTB2655" s="251"/>
      <c r="UTC2655" s="52"/>
      <c r="UTD2655" s="250"/>
      <c r="UTE2655" s="65"/>
      <c r="UTF2655" s="251"/>
      <c r="UTG2655" s="251"/>
      <c r="UTH2655" s="251"/>
      <c r="UTI2655" s="52"/>
      <c r="UTJ2655" s="250"/>
      <c r="UTK2655" s="65"/>
      <c r="UTL2655" s="251"/>
      <c r="UTM2655" s="251"/>
      <c r="UTN2655" s="251"/>
      <c r="UTO2655" s="52"/>
      <c r="UTP2655" s="250"/>
      <c r="UTQ2655" s="65"/>
      <c r="UTR2655" s="251"/>
      <c r="UTS2655" s="251"/>
      <c r="UTT2655" s="251"/>
      <c r="UTU2655" s="52"/>
      <c r="UTV2655" s="250"/>
      <c r="UTW2655" s="65"/>
      <c r="UTX2655" s="251"/>
      <c r="UTY2655" s="251"/>
      <c r="UTZ2655" s="251"/>
      <c r="UUA2655" s="52"/>
      <c r="UUB2655" s="250"/>
      <c r="UUC2655" s="65"/>
      <c r="UUD2655" s="251"/>
      <c r="UUE2655" s="251"/>
      <c r="UUF2655" s="251"/>
      <c r="UUG2655" s="52"/>
      <c r="UUH2655" s="250"/>
      <c r="UUI2655" s="65"/>
      <c r="UUJ2655" s="251"/>
      <c r="UUK2655" s="251"/>
      <c r="UUL2655" s="251"/>
      <c r="UUM2655" s="52"/>
      <c r="UUN2655" s="250"/>
      <c r="UUO2655" s="65"/>
      <c r="UUP2655" s="251"/>
      <c r="UUQ2655" s="251"/>
      <c r="UUR2655" s="251"/>
      <c r="UUS2655" s="52"/>
      <c r="UUT2655" s="250"/>
      <c r="UUU2655" s="65"/>
      <c r="UUV2655" s="251"/>
      <c r="UUW2655" s="251"/>
      <c r="UUX2655" s="251"/>
      <c r="UUY2655" s="52"/>
      <c r="UUZ2655" s="250"/>
      <c r="UVA2655" s="65"/>
      <c r="UVB2655" s="251"/>
      <c r="UVC2655" s="251"/>
      <c r="UVD2655" s="251"/>
      <c r="UVE2655" s="52"/>
      <c r="UVF2655" s="250"/>
      <c r="UVG2655" s="65"/>
      <c r="UVH2655" s="251"/>
      <c r="UVI2655" s="251"/>
      <c r="UVJ2655" s="251"/>
      <c r="UVK2655" s="52"/>
      <c r="UVL2655" s="250"/>
      <c r="UVM2655" s="65"/>
      <c r="UVN2655" s="251"/>
      <c r="UVO2655" s="251"/>
      <c r="UVP2655" s="251"/>
      <c r="UVQ2655" s="52"/>
      <c r="UVR2655" s="250"/>
      <c r="UVS2655" s="65"/>
      <c r="UVT2655" s="251"/>
      <c r="UVU2655" s="251"/>
      <c r="UVV2655" s="251"/>
      <c r="UVW2655" s="52"/>
      <c r="UVX2655" s="250"/>
      <c r="UVY2655" s="65"/>
      <c r="UVZ2655" s="251"/>
      <c r="UWA2655" s="251"/>
      <c r="UWB2655" s="251"/>
      <c r="UWC2655" s="52"/>
      <c r="UWD2655" s="250"/>
      <c r="UWE2655" s="65"/>
      <c r="UWF2655" s="251"/>
      <c r="UWG2655" s="251"/>
      <c r="UWH2655" s="251"/>
      <c r="UWI2655" s="52"/>
      <c r="UWJ2655" s="250"/>
      <c r="UWK2655" s="65"/>
      <c r="UWL2655" s="251"/>
      <c r="UWM2655" s="251"/>
      <c r="UWN2655" s="251"/>
      <c r="UWO2655" s="52"/>
      <c r="UWP2655" s="250"/>
      <c r="UWQ2655" s="65"/>
      <c r="UWR2655" s="251"/>
      <c r="UWS2655" s="251"/>
      <c r="UWT2655" s="251"/>
      <c r="UWU2655" s="52"/>
      <c r="UWV2655" s="250"/>
      <c r="UWW2655" s="65"/>
      <c r="UWX2655" s="251"/>
      <c r="UWY2655" s="251"/>
      <c r="UWZ2655" s="251"/>
      <c r="UXA2655" s="52"/>
      <c r="UXB2655" s="250"/>
      <c r="UXC2655" s="65"/>
      <c r="UXD2655" s="251"/>
      <c r="UXE2655" s="251"/>
      <c r="UXF2655" s="251"/>
      <c r="UXG2655" s="52"/>
      <c r="UXH2655" s="250"/>
      <c r="UXI2655" s="65"/>
      <c r="UXJ2655" s="251"/>
      <c r="UXK2655" s="251"/>
      <c r="UXL2655" s="251"/>
      <c r="UXM2655" s="52"/>
      <c r="UXN2655" s="250"/>
      <c r="UXO2655" s="65"/>
      <c r="UXP2655" s="251"/>
      <c r="UXQ2655" s="251"/>
      <c r="UXR2655" s="251"/>
      <c r="UXS2655" s="52"/>
      <c r="UXT2655" s="250"/>
      <c r="UXU2655" s="65"/>
      <c r="UXV2655" s="251"/>
      <c r="UXW2655" s="251"/>
      <c r="UXX2655" s="251"/>
      <c r="UXY2655" s="52"/>
      <c r="UXZ2655" s="250"/>
      <c r="UYA2655" s="65"/>
      <c r="UYB2655" s="251"/>
      <c r="UYC2655" s="251"/>
      <c r="UYD2655" s="251"/>
      <c r="UYE2655" s="52"/>
      <c r="UYF2655" s="250"/>
      <c r="UYG2655" s="65"/>
      <c r="UYH2655" s="251"/>
      <c r="UYI2655" s="251"/>
      <c r="UYJ2655" s="251"/>
      <c r="UYK2655" s="52"/>
      <c r="UYL2655" s="250"/>
      <c r="UYM2655" s="65"/>
      <c r="UYN2655" s="251"/>
      <c r="UYO2655" s="251"/>
      <c r="UYP2655" s="251"/>
      <c r="UYQ2655" s="52"/>
      <c r="UYR2655" s="250"/>
      <c r="UYS2655" s="65"/>
      <c r="UYT2655" s="251"/>
      <c r="UYU2655" s="251"/>
      <c r="UYV2655" s="251"/>
      <c r="UYW2655" s="52"/>
      <c r="UYX2655" s="250"/>
      <c r="UYY2655" s="65"/>
      <c r="UYZ2655" s="251"/>
      <c r="UZA2655" s="251"/>
      <c r="UZB2655" s="251"/>
      <c r="UZC2655" s="52"/>
      <c r="UZD2655" s="250"/>
      <c r="UZE2655" s="65"/>
      <c r="UZF2655" s="251"/>
      <c r="UZG2655" s="251"/>
      <c r="UZH2655" s="251"/>
      <c r="UZI2655" s="52"/>
      <c r="UZJ2655" s="250"/>
      <c r="UZK2655" s="65"/>
      <c r="UZL2655" s="251"/>
      <c r="UZM2655" s="251"/>
      <c r="UZN2655" s="251"/>
      <c r="UZO2655" s="52"/>
      <c r="UZP2655" s="250"/>
      <c r="UZQ2655" s="65"/>
      <c r="UZR2655" s="251"/>
      <c r="UZS2655" s="251"/>
      <c r="UZT2655" s="251"/>
      <c r="UZU2655" s="52"/>
      <c r="UZV2655" s="250"/>
      <c r="UZW2655" s="65"/>
      <c r="UZX2655" s="251"/>
      <c r="UZY2655" s="251"/>
      <c r="UZZ2655" s="251"/>
      <c r="VAA2655" s="52"/>
      <c r="VAB2655" s="250"/>
      <c r="VAC2655" s="65"/>
      <c r="VAD2655" s="251"/>
      <c r="VAE2655" s="251"/>
      <c r="VAF2655" s="251"/>
      <c r="VAG2655" s="52"/>
      <c r="VAH2655" s="250"/>
      <c r="VAI2655" s="65"/>
      <c r="VAJ2655" s="251"/>
      <c r="VAK2655" s="251"/>
      <c r="VAL2655" s="251"/>
      <c r="VAM2655" s="52"/>
      <c r="VAN2655" s="250"/>
      <c r="VAO2655" s="65"/>
      <c r="VAP2655" s="251"/>
      <c r="VAQ2655" s="251"/>
      <c r="VAR2655" s="251"/>
      <c r="VAS2655" s="52"/>
      <c r="VAT2655" s="250"/>
      <c r="VAU2655" s="65"/>
      <c r="VAV2655" s="251"/>
      <c r="VAW2655" s="251"/>
      <c r="VAX2655" s="251"/>
      <c r="VAY2655" s="52"/>
      <c r="VAZ2655" s="250"/>
      <c r="VBA2655" s="65"/>
      <c r="VBB2655" s="251"/>
      <c r="VBC2655" s="251"/>
      <c r="VBD2655" s="251"/>
      <c r="VBE2655" s="52"/>
      <c r="VBF2655" s="250"/>
      <c r="VBG2655" s="65"/>
      <c r="VBH2655" s="251"/>
      <c r="VBI2655" s="251"/>
      <c r="VBJ2655" s="251"/>
      <c r="VBK2655" s="52"/>
      <c r="VBL2655" s="250"/>
      <c r="VBM2655" s="65"/>
      <c r="VBN2655" s="251"/>
      <c r="VBO2655" s="251"/>
      <c r="VBP2655" s="251"/>
      <c r="VBQ2655" s="52"/>
      <c r="VBR2655" s="250"/>
      <c r="VBS2655" s="65"/>
      <c r="VBT2655" s="251"/>
      <c r="VBU2655" s="251"/>
      <c r="VBV2655" s="251"/>
      <c r="VBW2655" s="52"/>
      <c r="VBX2655" s="250"/>
      <c r="VBY2655" s="65"/>
      <c r="VBZ2655" s="251"/>
      <c r="VCA2655" s="251"/>
      <c r="VCB2655" s="251"/>
      <c r="VCC2655" s="52"/>
      <c r="VCD2655" s="250"/>
      <c r="VCE2655" s="65"/>
      <c r="VCF2655" s="251"/>
      <c r="VCG2655" s="251"/>
      <c r="VCH2655" s="251"/>
      <c r="VCI2655" s="52"/>
      <c r="VCJ2655" s="250"/>
      <c r="VCK2655" s="65"/>
      <c r="VCL2655" s="251"/>
      <c r="VCM2655" s="251"/>
      <c r="VCN2655" s="251"/>
      <c r="VCO2655" s="52"/>
      <c r="VCP2655" s="250"/>
      <c r="VCQ2655" s="65"/>
      <c r="VCR2655" s="251"/>
      <c r="VCS2655" s="251"/>
      <c r="VCT2655" s="251"/>
      <c r="VCU2655" s="52"/>
      <c r="VCV2655" s="250"/>
      <c r="VCW2655" s="65"/>
      <c r="VCX2655" s="251"/>
      <c r="VCY2655" s="251"/>
      <c r="VCZ2655" s="251"/>
      <c r="VDA2655" s="52"/>
      <c r="VDB2655" s="250"/>
      <c r="VDC2655" s="65"/>
      <c r="VDD2655" s="251"/>
      <c r="VDE2655" s="251"/>
      <c r="VDF2655" s="251"/>
      <c r="VDG2655" s="52"/>
      <c r="VDH2655" s="250"/>
      <c r="VDI2655" s="65"/>
      <c r="VDJ2655" s="251"/>
      <c r="VDK2655" s="251"/>
      <c r="VDL2655" s="251"/>
      <c r="VDM2655" s="52"/>
      <c r="VDN2655" s="250"/>
      <c r="VDO2655" s="65"/>
      <c r="VDP2655" s="251"/>
      <c r="VDQ2655" s="251"/>
      <c r="VDR2655" s="251"/>
      <c r="VDS2655" s="52"/>
      <c r="VDT2655" s="250"/>
      <c r="VDU2655" s="65"/>
      <c r="VDV2655" s="251"/>
      <c r="VDW2655" s="251"/>
      <c r="VDX2655" s="251"/>
      <c r="VDY2655" s="52"/>
      <c r="VDZ2655" s="250"/>
      <c r="VEA2655" s="65"/>
      <c r="VEB2655" s="251"/>
      <c r="VEC2655" s="251"/>
      <c r="VED2655" s="251"/>
      <c r="VEE2655" s="52"/>
      <c r="VEF2655" s="250"/>
      <c r="VEG2655" s="65"/>
      <c r="VEH2655" s="251"/>
      <c r="VEI2655" s="251"/>
      <c r="VEJ2655" s="251"/>
      <c r="VEK2655" s="52"/>
      <c r="VEL2655" s="250"/>
      <c r="VEM2655" s="65"/>
      <c r="VEN2655" s="251"/>
      <c r="VEO2655" s="251"/>
      <c r="VEP2655" s="251"/>
      <c r="VEQ2655" s="52"/>
      <c r="VER2655" s="250"/>
      <c r="VES2655" s="65"/>
      <c r="VET2655" s="251"/>
      <c r="VEU2655" s="251"/>
      <c r="VEV2655" s="251"/>
      <c r="VEW2655" s="52"/>
      <c r="VEX2655" s="250"/>
      <c r="VEY2655" s="65"/>
      <c r="VEZ2655" s="251"/>
      <c r="VFA2655" s="251"/>
      <c r="VFB2655" s="251"/>
      <c r="VFC2655" s="52"/>
      <c r="VFD2655" s="250"/>
      <c r="VFE2655" s="65"/>
      <c r="VFF2655" s="251"/>
      <c r="VFG2655" s="251"/>
      <c r="VFH2655" s="251"/>
      <c r="VFI2655" s="52"/>
      <c r="VFJ2655" s="250"/>
      <c r="VFK2655" s="65"/>
      <c r="VFL2655" s="251"/>
      <c r="VFM2655" s="251"/>
      <c r="VFN2655" s="251"/>
      <c r="VFO2655" s="52"/>
      <c r="VFP2655" s="250"/>
      <c r="VFQ2655" s="65"/>
      <c r="VFR2655" s="251"/>
      <c r="VFS2655" s="251"/>
      <c r="VFT2655" s="251"/>
      <c r="VFU2655" s="52"/>
      <c r="VFV2655" s="250"/>
      <c r="VFW2655" s="65"/>
      <c r="VFX2655" s="251"/>
      <c r="VFY2655" s="251"/>
      <c r="VFZ2655" s="251"/>
      <c r="VGA2655" s="52"/>
      <c r="VGB2655" s="250"/>
      <c r="VGC2655" s="65"/>
      <c r="VGD2655" s="251"/>
      <c r="VGE2655" s="251"/>
      <c r="VGF2655" s="251"/>
      <c r="VGG2655" s="52"/>
      <c r="VGH2655" s="250"/>
      <c r="VGI2655" s="65"/>
      <c r="VGJ2655" s="251"/>
      <c r="VGK2655" s="251"/>
      <c r="VGL2655" s="251"/>
      <c r="VGM2655" s="52"/>
      <c r="VGN2655" s="250"/>
      <c r="VGO2655" s="65"/>
      <c r="VGP2655" s="251"/>
      <c r="VGQ2655" s="251"/>
      <c r="VGR2655" s="251"/>
      <c r="VGS2655" s="52"/>
      <c r="VGT2655" s="250"/>
      <c r="VGU2655" s="65"/>
      <c r="VGV2655" s="251"/>
      <c r="VGW2655" s="251"/>
      <c r="VGX2655" s="251"/>
      <c r="VGY2655" s="52"/>
      <c r="VGZ2655" s="250"/>
      <c r="VHA2655" s="65"/>
      <c r="VHB2655" s="251"/>
      <c r="VHC2655" s="251"/>
      <c r="VHD2655" s="251"/>
      <c r="VHE2655" s="52"/>
      <c r="VHF2655" s="250"/>
      <c r="VHG2655" s="65"/>
      <c r="VHH2655" s="251"/>
      <c r="VHI2655" s="251"/>
      <c r="VHJ2655" s="251"/>
      <c r="VHK2655" s="52"/>
      <c r="VHL2655" s="250"/>
      <c r="VHM2655" s="65"/>
      <c r="VHN2655" s="251"/>
      <c r="VHO2655" s="251"/>
      <c r="VHP2655" s="251"/>
      <c r="VHQ2655" s="52"/>
      <c r="VHR2655" s="250"/>
      <c r="VHS2655" s="65"/>
      <c r="VHT2655" s="251"/>
      <c r="VHU2655" s="251"/>
      <c r="VHV2655" s="251"/>
      <c r="VHW2655" s="52"/>
      <c r="VHX2655" s="250"/>
      <c r="VHY2655" s="65"/>
      <c r="VHZ2655" s="251"/>
      <c r="VIA2655" s="251"/>
      <c r="VIB2655" s="251"/>
      <c r="VIC2655" s="52"/>
      <c r="VID2655" s="250"/>
      <c r="VIE2655" s="65"/>
      <c r="VIF2655" s="251"/>
      <c r="VIG2655" s="251"/>
      <c r="VIH2655" s="251"/>
      <c r="VII2655" s="52"/>
      <c r="VIJ2655" s="250"/>
      <c r="VIK2655" s="65"/>
      <c r="VIL2655" s="251"/>
      <c r="VIM2655" s="251"/>
      <c r="VIN2655" s="251"/>
      <c r="VIO2655" s="52"/>
      <c r="VIP2655" s="250"/>
      <c r="VIQ2655" s="65"/>
      <c r="VIR2655" s="251"/>
      <c r="VIS2655" s="251"/>
      <c r="VIT2655" s="251"/>
      <c r="VIU2655" s="52"/>
      <c r="VIV2655" s="250"/>
      <c r="VIW2655" s="65"/>
      <c r="VIX2655" s="251"/>
      <c r="VIY2655" s="251"/>
      <c r="VIZ2655" s="251"/>
      <c r="VJA2655" s="52"/>
      <c r="VJB2655" s="250"/>
      <c r="VJC2655" s="65"/>
      <c r="VJD2655" s="251"/>
      <c r="VJE2655" s="251"/>
      <c r="VJF2655" s="251"/>
      <c r="VJG2655" s="52"/>
      <c r="VJH2655" s="250"/>
      <c r="VJI2655" s="65"/>
      <c r="VJJ2655" s="251"/>
      <c r="VJK2655" s="251"/>
      <c r="VJL2655" s="251"/>
      <c r="VJM2655" s="52"/>
      <c r="VJN2655" s="250"/>
      <c r="VJO2655" s="65"/>
      <c r="VJP2655" s="251"/>
      <c r="VJQ2655" s="251"/>
      <c r="VJR2655" s="251"/>
      <c r="VJS2655" s="52"/>
      <c r="VJT2655" s="250"/>
      <c r="VJU2655" s="65"/>
      <c r="VJV2655" s="251"/>
      <c r="VJW2655" s="251"/>
      <c r="VJX2655" s="251"/>
      <c r="VJY2655" s="52"/>
      <c r="VJZ2655" s="250"/>
      <c r="VKA2655" s="65"/>
      <c r="VKB2655" s="251"/>
      <c r="VKC2655" s="251"/>
      <c r="VKD2655" s="251"/>
      <c r="VKE2655" s="52"/>
      <c r="VKF2655" s="250"/>
      <c r="VKG2655" s="65"/>
      <c r="VKH2655" s="251"/>
      <c r="VKI2655" s="251"/>
      <c r="VKJ2655" s="251"/>
      <c r="VKK2655" s="52"/>
      <c r="VKL2655" s="250"/>
      <c r="VKM2655" s="65"/>
      <c r="VKN2655" s="251"/>
      <c r="VKO2655" s="251"/>
      <c r="VKP2655" s="251"/>
      <c r="VKQ2655" s="52"/>
      <c r="VKR2655" s="250"/>
      <c r="VKS2655" s="65"/>
      <c r="VKT2655" s="251"/>
      <c r="VKU2655" s="251"/>
      <c r="VKV2655" s="251"/>
      <c r="VKW2655" s="52"/>
      <c r="VKX2655" s="250"/>
      <c r="VKY2655" s="65"/>
      <c r="VKZ2655" s="251"/>
      <c r="VLA2655" s="251"/>
      <c r="VLB2655" s="251"/>
      <c r="VLC2655" s="52"/>
      <c r="VLD2655" s="250"/>
      <c r="VLE2655" s="65"/>
      <c r="VLF2655" s="251"/>
      <c r="VLG2655" s="251"/>
      <c r="VLH2655" s="251"/>
      <c r="VLI2655" s="52"/>
      <c r="VLJ2655" s="250"/>
      <c r="VLK2655" s="65"/>
      <c r="VLL2655" s="251"/>
      <c r="VLM2655" s="251"/>
      <c r="VLN2655" s="251"/>
      <c r="VLO2655" s="52"/>
      <c r="VLP2655" s="250"/>
      <c r="VLQ2655" s="65"/>
      <c r="VLR2655" s="251"/>
      <c r="VLS2655" s="251"/>
      <c r="VLT2655" s="251"/>
      <c r="VLU2655" s="52"/>
      <c r="VLV2655" s="250"/>
      <c r="VLW2655" s="65"/>
      <c r="VLX2655" s="251"/>
      <c r="VLY2655" s="251"/>
      <c r="VLZ2655" s="251"/>
      <c r="VMA2655" s="52"/>
      <c r="VMB2655" s="250"/>
      <c r="VMC2655" s="65"/>
      <c r="VMD2655" s="251"/>
      <c r="VME2655" s="251"/>
      <c r="VMF2655" s="251"/>
      <c r="VMG2655" s="52"/>
      <c r="VMH2655" s="250"/>
      <c r="VMI2655" s="65"/>
      <c r="VMJ2655" s="251"/>
      <c r="VMK2655" s="251"/>
      <c r="VML2655" s="251"/>
      <c r="VMM2655" s="52"/>
      <c r="VMN2655" s="250"/>
      <c r="VMO2655" s="65"/>
      <c r="VMP2655" s="251"/>
      <c r="VMQ2655" s="251"/>
      <c r="VMR2655" s="251"/>
      <c r="VMS2655" s="52"/>
      <c r="VMT2655" s="250"/>
      <c r="VMU2655" s="65"/>
      <c r="VMV2655" s="251"/>
      <c r="VMW2655" s="251"/>
      <c r="VMX2655" s="251"/>
      <c r="VMY2655" s="52"/>
      <c r="VMZ2655" s="250"/>
      <c r="VNA2655" s="65"/>
      <c r="VNB2655" s="251"/>
      <c r="VNC2655" s="251"/>
      <c r="VND2655" s="251"/>
      <c r="VNE2655" s="52"/>
      <c r="VNF2655" s="250"/>
      <c r="VNG2655" s="65"/>
      <c r="VNH2655" s="251"/>
      <c r="VNI2655" s="251"/>
      <c r="VNJ2655" s="251"/>
      <c r="VNK2655" s="52"/>
      <c r="VNL2655" s="250"/>
      <c r="VNM2655" s="65"/>
      <c r="VNN2655" s="251"/>
      <c r="VNO2655" s="251"/>
      <c r="VNP2655" s="251"/>
      <c r="VNQ2655" s="52"/>
      <c r="VNR2655" s="250"/>
      <c r="VNS2655" s="65"/>
      <c r="VNT2655" s="251"/>
      <c r="VNU2655" s="251"/>
      <c r="VNV2655" s="251"/>
      <c r="VNW2655" s="52"/>
      <c r="VNX2655" s="250"/>
      <c r="VNY2655" s="65"/>
      <c r="VNZ2655" s="251"/>
      <c r="VOA2655" s="251"/>
      <c r="VOB2655" s="251"/>
      <c r="VOC2655" s="52"/>
      <c r="VOD2655" s="250"/>
      <c r="VOE2655" s="65"/>
      <c r="VOF2655" s="251"/>
      <c r="VOG2655" s="251"/>
      <c r="VOH2655" s="251"/>
      <c r="VOI2655" s="52"/>
      <c r="VOJ2655" s="250"/>
      <c r="VOK2655" s="65"/>
      <c r="VOL2655" s="251"/>
      <c r="VOM2655" s="251"/>
      <c r="VON2655" s="251"/>
      <c r="VOO2655" s="52"/>
      <c r="VOP2655" s="250"/>
      <c r="VOQ2655" s="65"/>
      <c r="VOR2655" s="251"/>
      <c r="VOS2655" s="251"/>
      <c r="VOT2655" s="251"/>
      <c r="VOU2655" s="52"/>
      <c r="VOV2655" s="250"/>
      <c r="VOW2655" s="65"/>
      <c r="VOX2655" s="251"/>
      <c r="VOY2655" s="251"/>
      <c r="VOZ2655" s="251"/>
      <c r="VPA2655" s="52"/>
      <c r="VPB2655" s="250"/>
      <c r="VPC2655" s="65"/>
      <c r="VPD2655" s="251"/>
      <c r="VPE2655" s="251"/>
      <c r="VPF2655" s="251"/>
      <c r="VPG2655" s="52"/>
      <c r="VPH2655" s="250"/>
      <c r="VPI2655" s="65"/>
      <c r="VPJ2655" s="251"/>
      <c r="VPK2655" s="251"/>
      <c r="VPL2655" s="251"/>
      <c r="VPM2655" s="52"/>
      <c r="VPN2655" s="250"/>
      <c r="VPO2655" s="65"/>
      <c r="VPP2655" s="251"/>
      <c r="VPQ2655" s="251"/>
      <c r="VPR2655" s="251"/>
      <c r="VPS2655" s="52"/>
      <c r="VPT2655" s="250"/>
      <c r="VPU2655" s="65"/>
      <c r="VPV2655" s="251"/>
      <c r="VPW2655" s="251"/>
      <c r="VPX2655" s="251"/>
      <c r="VPY2655" s="52"/>
      <c r="VPZ2655" s="250"/>
      <c r="VQA2655" s="65"/>
      <c r="VQB2655" s="251"/>
      <c r="VQC2655" s="251"/>
      <c r="VQD2655" s="251"/>
      <c r="VQE2655" s="52"/>
      <c r="VQF2655" s="250"/>
      <c r="VQG2655" s="65"/>
      <c r="VQH2655" s="251"/>
      <c r="VQI2655" s="251"/>
      <c r="VQJ2655" s="251"/>
      <c r="VQK2655" s="52"/>
      <c r="VQL2655" s="250"/>
      <c r="VQM2655" s="65"/>
      <c r="VQN2655" s="251"/>
      <c r="VQO2655" s="251"/>
      <c r="VQP2655" s="251"/>
      <c r="VQQ2655" s="52"/>
      <c r="VQR2655" s="250"/>
      <c r="VQS2655" s="65"/>
      <c r="VQT2655" s="251"/>
      <c r="VQU2655" s="251"/>
      <c r="VQV2655" s="251"/>
      <c r="VQW2655" s="52"/>
      <c r="VQX2655" s="250"/>
      <c r="VQY2655" s="65"/>
      <c r="VQZ2655" s="251"/>
      <c r="VRA2655" s="251"/>
      <c r="VRB2655" s="251"/>
      <c r="VRC2655" s="52"/>
      <c r="VRD2655" s="250"/>
      <c r="VRE2655" s="65"/>
      <c r="VRF2655" s="251"/>
      <c r="VRG2655" s="251"/>
      <c r="VRH2655" s="251"/>
      <c r="VRI2655" s="52"/>
      <c r="VRJ2655" s="250"/>
      <c r="VRK2655" s="65"/>
      <c r="VRL2655" s="251"/>
      <c r="VRM2655" s="251"/>
      <c r="VRN2655" s="251"/>
      <c r="VRO2655" s="52"/>
      <c r="VRP2655" s="250"/>
      <c r="VRQ2655" s="65"/>
      <c r="VRR2655" s="251"/>
      <c r="VRS2655" s="251"/>
      <c r="VRT2655" s="251"/>
      <c r="VRU2655" s="52"/>
      <c r="VRV2655" s="250"/>
      <c r="VRW2655" s="65"/>
      <c r="VRX2655" s="251"/>
      <c r="VRY2655" s="251"/>
      <c r="VRZ2655" s="251"/>
      <c r="VSA2655" s="52"/>
      <c r="VSB2655" s="250"/>
      <c r="VSC2655" s="65"/>
      <c r="VSD2655" s="251"/>
      <c r="VSE2655" s="251"/>
      <c r="VSF2655" s="251"/>
      <c r="VSG2655" s="52"/>
      <c r="VSH2655" s="250"/>
      <c r="VSI2655" s="65"/>
      <c r="VSJ2655" s="251"/>
      <c r="VSK2655" s="251"/>
      <c r="VSL2655" s="251"/>
      <c r="VSM2655" s="52"/>
      <c r="VSN2655" s="250"/>
      <c r="VSO2655" s="65"/>
      <c r="VSP2655" s="251"/>
      <c r="VSQ2655" s="251"/>
      <c r="VSR2655" s="251"/>
      <c r="VSS2655" s="52"/>
      <c r="VST2655" s="250"/>
      <c r="VSU2655" s="65"/>
      <c r="VSV2655" s="251"/>
      <c r="VSW2655" s="251"/>
      <c r="VSX2655" s="251"/>
      <c r="VSY2655" s="52"/>
      <c r="VSZ2655" s="250"/>
      <c r="VTA2655" s="65"/>
      <c r="VTB2655" s="251"/>
      <c r="VTC2655" s="251"/>
      <c r="VTD2655" s="251"/>
      <c r="VTE2655" s="52"/>
      <c r="VTF2655" s="250"/>
      <c r="VTG2655" s="65"/>
      <c r="VTH2655" s="251"/>
      <c r="VTI2655" s="251"/>
      <c r="VTJ2655" s="251"/>
      <c r="VTK2655" s="52"/>
      <c r="VTL2655" s="250"/>
      <c r="VTM2655" s="65"/>
      <c r="VTN2655" s="251"/>
      <c r="VTO2655" s="251"/>
      <c r="VTP2655" s="251"/>
      <c r="VTQ2655" s="52"/>
      <c r="VTR2655" s="250"/>
      <c r="VTS2655" s="65"/>
      <c r="VTT2655" s="251"/>
      <c r="VTU2655" s="251"/>
      <c r="VTV2655" s="251"/>
      <c r="VTW2655" s="52"/>
      <c r="VTX2655" s="250"/>
      <c r="VTY2655" s="65"/>
      <c r="VTZ2655" s="251"/>
      <c r="VUA2655" s="251"/>
      <c r="VUB2655" s="251"/>
      <c r="VUC2655" s="52"/>
      <c r="VUD2655" s="250"/>
      <c r="VUE2655" s="65"/>
      <c r="VUF2655" s="251"/>
      <c r="VUG2655" s="251"/>
      <c r="VUH2655" s="251"/>
      <c r="VUI2655" s="52"/>
      <c r="VUJ2655" s="250"/>
      <c r="VUK2655" s="65"/>
      <c r="VUL2655" s="251"/>
      <c r="VUM2655" s="251"/>
      <c r="VUN2655" s="251"/>
      <c r="VUO2655" s="52"/>
      <c r="VUP2655" s="250"/>
      <c r="VUQ2655" s="65"/>
      <c r="VUR2655" s="251"/>
      <c r="VUS2655" s="251"/>
      <c r="VUT2655" s="251"/>
      <c r="VUU2655" s="52"/>
      <c r="VUV2655" s="250"/>
      <c r="VUW2655" s="65"/>
      <c r="VUX2655" s="251"/>
      <c r="VUY2655" s="251"/>
      <c r="VUZ2655" s="251"/>
      <c r="VVA2655" s="52"/>
      <c r="VVB2655" s="250"/>
      <c r="VVC2655" s="65"/>
      <c r="VVD2655" s="251"/>
      <c r="VVE2655" s="251"/>
      <c r="VVF2655" s="251"/>
      <c r="VVG2655" s="52"/>
      <c r="VVH2655" s="250"/>
      <c r="VVI2655" s="65"/>
      <c r="VVJ2655" s="251"/>
      <c r="VVK2655" s="251"/>
      <c r="VVL2655" s="251"/>
      <c r="VVM2655" s="52"/>
      <c r="VVN2655" s="250"/>
      <c r="VVO2655" s="65"/>
      <c r="VVP2655" s="251"/>
      <c r="VVQ2655" s="251"/>
      <c r="VVR2655" s="251"/>
      <c r="VVS2655" s="52"/>
      <c r="VVT2655" s="250"/>
      <c r="VVU2655" s="65"/>
      <c r="VVV2655" s="251"/>
      <c r="VVW2655" s="251"/>
      <c r="VVX2655" s="251"/>
      <c r="VVY2655" s="52"/>
      <c r="VVZ2655" s="250"/>
      <c r="VWA2655" s="65"/>
      <c r="VWB2655" s="251"/>
      <c r="VWC2655" s="251"/>
      <c r="VWD2655" s="251"/>
      <c r="VWE2655" s="52"/>
      <c r="VWF2655" s="250"/>
      <c r="VWG2655" s="65"/>
      <c r="VWH2655" s="251"/>
      <c r="VWI2655" s="251"/>
      <c r="VWJ2655" s="251"/>
      <c r="VWK2655" s="52"/>
      <c r="VWL2655" s="250"/>
      <c r="VWM2655" s="65"/>
      <c r="VWN2655" s="251"/>
      <c r="VWO2655" s="251"/>
      <c r="VWP2655" s="251"/>
      <c r="VWQ2655" s="52"/>
      <c r="VWR2655" s="250"/>
      <c r="VWS2655" s="65"/>
      <c r="VWT2655" s="251"/>
      <c r="VWU2655" s="251"/>
      <c r="VWV2655" s="251"/>
      <c r="VWW2655" s="52"/>
      <c r="VWX2655" s="250"/>
      <c r="VWY2655" s="65"/>
      <c r="VWZ2655" s="251"/>
      <c r="VXA2655" s="251"/>
      <c r="VXB2655" s="251"/>
      <c r="VXC2655" s="52"/>
      <c r="VXD2655" s="250"/>
      <c r="VXE2655" s="65"/>
      <c r="VXF2655" s="251"/>
      <c r="VXG2655" s="251"/>
      <c r="VXH2655" s="251"/>
      <c r="VXI2655" s="52"/>
      <c r="VXJ2655" s="250"/>
      <c r="VXK2655" s="65"/>
      <c r="VXL2655" s="251"/>
      <c r="VXM2655" s="251"/>
      <c r="VXN2655" s="251"/>
      <c r="VXO2655" s="52"/>
      <c r="VXP2655" s="250"/>
      <c r="VXQ2655" s="65"/>
      <c r="VXR2655" s="251"/>
      <c r="VXS2655" s="251"/>
      <c r="VXT2655" s="251"/>
      <c r="VXU2655" s="52"/>
      <c r="VXV2655" s="250"/>
      <c r="VXW2655" s="65"/>
      <c r="VXX2655" s="251"/>
      <c r="VXY2655" s="251"/>
      <c r="VXZ2655" s="251"/>
      <c r="VYA2655" s="52"/>
      <c r="VYB2655" s="250"/>
      <c r="VYC2655" s="65"/>
      <c r="VYD2655" s="251"/>
      <c r="VYE2655" s="251"/>
      <c r="VYF2655" s="251"/>
      <c r="VYG2655" s="52"/>
      <c r="VYH2655" s="250"/>
      <c r="VYI2655" s="65"/>
      <c r="VYJ2655" s="251"/>
      <c r="VYK2655" s="251"/>
      <c r="VYL2655" s="251"/>
      <c r="VYM2655" s="52"/>
      <c r="VYN2655" s="250"/>
      <c r="VYO2655" s="65"/>
      <c r="VYP2655" s="251"/>
      <c r="VYQ2655" s="251"/>
      <c r="VYR2655" s="251"/>
      <c r="VYS2655" s="52"/>
      <c r="VYT2655" s="250"/>
      <c r="VYU2655" s="65"/>
      <c r="VYV2655" s="251"/>
      <c r="VYW2655" s="251"/>
      <c r="VYX2655" s="251"/>
      <c r="VYY2655" s="52"/>
      <c r="VYZ2655" s="250"/>
      <c r="VZA2655" s="65"/>
      <c r="VZB2655" s="251"/>
      <c r="VZC2655" s="251"/>
      <c r="VZD2655" s="251"/>
      <c r="VZE2655" s="52"/>
      <c r="VZF2655" s="250"/>
      <c r="VZG2655" s="65"/>
      <c r="VZH2655" s="251"/>
      <c r="VZI2655" s="251"/>
      <c r="VZJ2655" s="251"/>
      <c r="VZK2655" s="52"/>
      <c r="VZL2655" s="250"/>
      <c r="VZM2655" s="65"/>
      <c r="VZN2655" s="251"/>
      <c r="VZO2655" s="251"/>
      <c r="VZP2655" s="251"/>
      <c r="VZQ2655" s="52"/>
      <c r="VZR2655" s="250"/>
      <c r="VZS2655" s="65"/>
      <c r="VZT2655" s="251"/>
      <c r="VZU2655" s="251"/>
      <c r="VZV2655" s="251"/>
      <c r="VZW2655" s="52"/>
      <c r="VZX2655" s="250"/>
      <c r="VZY2655" s="65"/>
      <c r="VZZ2655" s="251"/>
      <c r="WAA2655" s="251"/>
      <c r="WAB2655" s="251"/>
      <c r="WAC2655" s="52"/>
      <c r="WAD2655" s="250"/>
      <c r="WAE2655" s="65"/>
      <c r="WAF2655" s="251"/>
      <c r="WAG2655" s="251"/>
      <c r="WAH2655" s="251"/>
      <c r="WAI2655" s="52"/>
      <c r="WAJ2655" s="250"/>
      <c r="WAK2655" s="65"/>
      <c r="WAL2655" s="251"/>
      <c r="WAM2655" s="251"/>
      <c r="WAN2655" s="251"/>
      <c r="WAO2655" s="52"/>
      <c r="WAP2655" s="250"/>
      <c r="WAQ2655" s="65"/>
      <c r="WAR2655" s="251"/>
      <c r="WAS2655" s="251"/>
      <c r="WAT2655" s="251"/>
      <c r="WAU2655" s="52"/>
      <c r="WAV2655" s="250"/>
      <c r="WAW2655" s="65"/>
      <c r="WAX2655" s="251"/>
      <c r="WAY2655" s="251"/>
      <c r="WAZ2655" s="251"/>
      <c r="WBA2655" s="52"/>
      <c r="WBB2655" s="250"/>
      <c r="WBC2655" s="65"/>
      <c r="WBD2655" s="251"/>
      <c r="WBE2655" s="251"/>
      <c r="WBF2655" s="251"/>
      <c r="WBG2655" s="52"/>
      <c r="WBH2655" s="250"/>
      <c r="WBI2655" s="65"/>
      <c r="WBJ2655" s="251"/>
      <c r="WBK2655" s="251"/>
      <c r="WBL2655" s="251"/>
      <c r="WBM2655" s="52"/>
      <c r="WBN2655" s="250"/>
      <c r="WBO2655" s="65"/>
      <c r="WBP2655" s="251"/>
      <c r="WBQ2655" s="251"/>
      <c r="WBR2655" s="251"/>
      <c r="WBS2655" s="52"/>
      <c r="WBT2655" s="250"/>
      <c r="WBU2655" s="65"/>
      <c r="WBV2655" s="251"/>
      <c r="WBW2655" s="251"/>
      <c r="WBX2655" s="251"/>
      <c r="WBY2655" s="52"/>
      <c r="WBZ2655" s="250"/>
      <c r="WCA2655" s="65"/>
      <c r="WCB2655" s="251"/>
      <c r="WCC2655" s="251"/>
      <c r="WCD2655" s="251"/>
      <c r="WCE2655" s="52"/>
      <c r="WCF2655" s="250"/>
      <c r="WCG2655" s="65"/>
      <c r="WCH2655" s="251"/>
      <c r="WCI2655" s="251"/>
      <c r="WCJ2655" s="251"/>
      <c r="WCK2655" s="52"/>
      <c r="WCL2655" s="250"/>
      <c r="WCM2655" s="65"/>
      <c r="WCN2655" s="251"/>
      <c r="WCO2655" s="251"/>
      <c r="WCP2655" s="251"/>
      <c r="WCQ2655" s="52"/>
      <c r="WCR2655" s="250"/>
      <c r="WCS2655" s="65"/>
      <c r="WCT2655" s="251"/>
      <c r="WCU2655" s="251"/>
      <c r="WCV2655" s="251"/>
      <c r="WCW2655" s="52"/>
      <c r="WCX2655" s="250"/>
      <c r="WCY2655" s="65"/>
      <c r="WCZ2655" s="251"/>
      <c r="WDA2655" s="251"/>
      <c r="WDB2655" s="251"/>
      <c r="WDC2655" s="52"/>
      <c r="WDD2655" s="250"/>
      <c r="WDE2655" s="65"/>
      <c r="WDF2655" s="251"/>
      <c r="WDG2655" s="251"/>
      <c r="WDH2655" s="251"/>
      <c r="WDI2655" s="52"/>
      <c r="WDJ2655" s="250"/>
      <c r="WDK2655" s="65"/>
      <c r="WDL2655" s="251"/>
      <c r="WDM2655" s="251"/>
      <c r="WDN2655" s="251"/>
      <c r="WDO2655" s="52"/>
      <c r="WDP2655" s="250"/>
      <c r="WDQ2655" s="65"/>
      <c r="WDR2655" s="251"/>
      <c r="WDS2655" s="251"/>
      <c r="WDT2655" s="251"/>
      <c r="WDU2655" s="52"/>
      <c r="WDV2655" s="250"/>
      <c r="WDW2655" s="65"/>
      <c r="WDX2655" s="251"/>
      <c r="WDY2655" s="251"/>
      <c r="WDZ2655" s="251"/>
      <c r="WEA2655" s="52"/>
      <c r="WEB2655" s="250"/>
      <c r="WEC2655" s="65"/>
      <c r="WED2655" s="251"/>
      <c r="WEE2655" s="251"/>
      <c r="WEF2655" s="251"/>
      <c r="WEG2655" s="52"/>
      <c r="WEH2655" s="250"/>
      <c r="WEI2655" s="65"/>
      <c r="WEJ2655" s="251"/>
      <c r="WEK2655" s="251"/>
      <c r="WEL2655" s="251"/>
      <c r="WEM2655" s="52"/>
      <c r="WEN2655" s="250"/>
      <c r="WEO2655" s="65"/>
      <c r="WEP2655" s="251"/>
      <c r="WEQ2655" s="251"/>
      <c r="WER2655" s="251"/>
      <c r="WES2655" s="52"/>
      <c r="WET2655" s="250"/>
      <c r="WEU2655" s="65"/>
      <c r="WEV2655" s="251"/>
      <c r="WEW2655" s="251"/>
      <c r="WEX2655" s="251"/>
      <c r="WEY2655" s="52"/>
      <c r="WEZ2655" s="250"/>
      <c r="WFA2655" s="65"/>
      <c r="WFB2655" s="251"/>
      <c r="WFC2655" s="251"/>
      <c r="WFD2655" s="251"/>
      <c r="WFE2655" s="52"/>
      <c r="WFF2655" s="250"/>
      <c r="WFG2655" s="65"/>
      <c r="WFH2655" s="251"/>
      <c r="WFI2655" s="251"/>
      <c r="WFJ2655" s="251"/>
      <c r="WFK2655" s="52"/>
      <c r="WFL2655" s="250"/>
      <c r="WFM2655" s="65"/>
      <c r="WFN2655" s="251"/>
      <c r="WFO2655" s="251"/>
      <c r="WFP2655" s="251"/>
      <c r="WFQ2655" s="52"/>
      <c r="WFR2655" s="250"/>
      <c r="WFS2655" s="65"/>
      <c r="WFT2655" s="251"/>
      <c r="WFU2655" s="251"/>
      <c r="WFV2655" s="251"/>
      <c r="WFW2655" s="52"/>
      <c r="WFX2655" s="250"/>
      <c r="WFY2655" s="65"/>
      <c r="WFZ2655" s="251"/>
      <c r="WGA2655" s="251"/>
      <c r="WGB2655" s="251"/>
      <c r="WGC2655" s="52"/>
      <c r="WGD2655" s="250"/>
      <c r="WGE2655" s="65"/>
      <c r="WGF2655" s="251"/>
      <c r="WGG2655" s="251"/>
      <c r="WGH2655" s="251"/>
      <c r="WGI2655" s="52"/>
      <c r="WGJ2655" s="250"/>
      <c r="WGK2655" s="65"/>
      <c r="WGL2655" s="251"/>
      <c r="WGM2655" s="251"/>
      <c r="WGN2655" s="251"/>
      <c r="WGO2655" s="52"/>
      <c r="WGP2655" s="250"/>
      <c r="WGQ2655" s="65"/>
      <c r="WGR2655" s="251"/>
      <c r="WGS2655" s="251"/>
      <c r="WGT2655" s="251"/>
      <c r="WGU2655" s="52"/>
      <c r="WGV2655" s="250"/>
      <c r="WGW2655" s="65"/>
      <c r="WGX2655" s="251"/>
      <c r="WGY2655" s="251"/>
      <c r="WGZ2655" s="251"/>
      <c r="WHA2655" s="52"/>
      <c r="WHB2655" s="250"/>
      <c r="WHC2655" s="65"/>
      <c r="WHD2655" s="251"/>
      <c r="WHE2655" s="251"/>
      <c r="WHF2655" s="251"/>
      <c r="WHG2655" s="52"/>
      <c r="WHH2655" s="250"/>
      <c r="WHI2655" s="65"/>
      <c r="WHJ2655" s="251"/>
      <c r="WHK2655" s="251"/>
      <c r="WHL2655" s="251"/>
      <c r="WHM2655" s="52"/>
      <c r="WHN2655" s="250"/>
      <c r="WHO2655" s="65"/>
      <c r="WHP2655" s="251"/>
      <c r="WHQ2655" s="251"/>
      <c r="WHR2655" s="251"/>
      <c r="WHS2655" s="52"/>
      <c r="WHT2655" s="250"/>
      <c r="WHU2655" s="65"/>
      <c r="WHV2655" s="251"/>
      <c r="WHW2655" s="251"/>
      <c r="WHX2655" s="251"/>
      <c r="WHY2655" s="52"/>
      <c r="WHZ2655" s="250"/>
      <c r="WIA2655" s="65"/>
      <c r="WIB2655" s="251"/>
      <c r="WIC2655" s="251"/>
      <c r="WID2655" s="251"/>
      <c r="WIE2655" s="52"/>
      <c r="WIF2655" s="250"/>
      <c r="WIG2655" s="65"/>
      <c r="WIH2655" s="251"/>
      <c r="WII2655" s="251"/>
      <c r="WIJ2655" s="251"/>
      <c r="WIK2655" s="52"/>
      <c r="WIL2655" s="250"/>
      <c r="WIM2655" s="65"/>
      <c r="WIN2655" s="251"/>
      <c r="WIO2655" s="251"/>
      <c r="WIP2655" s="251"/>
      <c r="WIQ2655" s="52"/>
      <c r="WIR2655" s="250"/>
      <c r="WIS2655" s="65"/>
      <c r="WIT2655" s="251"/>
      <c r="WIU2655" s="251"/>
      <c r="WIV2655" s="251"/>
      <c r="WIW2655" s="52"/>
      <c r="WIX2655" s="250"/>
      <c r="WIY2655" s="65"/>
      <c r="WIZ2655" s="251"/>
      <c r="WJA2655" s="251"/>
      <c r="WJB2655" s="251"/>
      <c r="WJC2655" s="52"/>
      <c r="WJD2655" s="250"/>
      <c r="WJE2655" s="65"/>
      <c r="WJF2655" s="251"/>
      <c r="WJG2655" s="251"/>
      <c r="WJH2655" s="251"/>
      <c r="WJI2655" s="52"/>
      <c r="WJJ2655" s="250"/>
      <c r="WJK2655" s="65"/>
      <c r="WJL2655" s="251"/>
      <c r="WJM2655" s="251"/>
      <c r="WJN2655" s="251"/>
      <c r="WJO2655" s="52"/>
      <c r="WJP2655" s="250"/>
      <c r="WJQ2655" s="65"/>
      <c r="WJR2655" s="251"/>
      <c r="WJS2655" s="251"/>
      <c r="WJT2655" s="251"/>
      <c r="WJU2655" s="52"/>
      <c r="WJV2655" s="250"/>
      <c r="WJW2655" s="65"/>
      <c r="WJX2655" s="251"/>
      <c r="WJY2655" s="251"/>
      <c r="WJZ2655" s="251"/>
      <c r="WKA2655" s="52"/>
      <c r="WKB2655" s="250"/>
      <c r="WKC2655" s="65"/>
      <c r="WKD2655" s="251"/>
      <c r="WKE2655" s="251"/>
      <c r="WKF2655" s="251"/>
      <c r="WKG2655" s="52"/>
      <c r="WKH2655" s="250"/>
      <c r="WKI2655" s="65"/>
      <c r="WKJ2655" s="251"/>
      <c r="WKK2655" s="251"/>
      <c r="WKL2655" s="251"/>
      <c r="WKM2655" s="52"/>
      <c r="WKN2655" s="250"/>
      <c r="WKO2655" s="65"/>
      <c r="WKP2655" s="251"/>
      <c r="WKQ2655" s="251"/>
      <c r="WKR2655" s="251"/>
      <c r="WKS2655" s="52"/>
      <c r="WKT2655" s="250"/>
      <c r="WKU2655" s="65"/>
      <c r="WKV2655" s="251"/>
      <c r="WKW2655" s="251"/>
      <c r="WKX2655" s="251"/>
      <c r="WKY2655" s="52"/>
      <c r="WKZ2655" s="250"/>
      <c r="WLA2655" s="65"/>
      <c r="WLB2655" s="251"/>
      <c r="WLC2655" s="251"/>
      <c r="WLD2655" s="251"/>
      <c r="WLE2655" s="52"/>
      <c r="WLF2655" s="250"/>
      <c r="WLG2655" s="65"/>
      <c r="WLH2655" s="251"/>
      <c r="WLI2655" s="251"/>
      <c r="WLJ2655" s="251"/>
      <c r="WLK2655" s="52"/>
      <c r="WLL2655" s="250"/>
      <c r="WLM2655" s="65"/>
      <c r="WLN2655" s="251"/>
      <c r="WLO2655" s="251"/>
      <c r="WLP2655" s="251"/>
      <c r="WLQ2655" s="52"/>
      <c r="WLR2655" s="250"/>
      <c r="WLS2655" s="65"/>
      <c r="WLT2655" s="251"/>
      <c r="WLU2655" s="251"/>
      <c r="WLV2655" s="251"/>
      <c r="WLW2655" s="52"/>
      <c r="WLX2655" s="250"/>
      <c r="WLY2655" s="65"/>
      <c r="WLZ2655" s="251"/>
      <c r="WMA2655" s="251"/>
      <c r="WMB2655" s="251"/>
      <c r="WMC2655" s="52"/>
      <c r="WMD2655" s="250"/>
      <c r="WME2655" s="65"/>
      <c r="WMF2655" s="251"/>
      <c r="WMG2655" s="251"/>
      <c r="WMH2655" s="251"/>
      <c r="WMI2655" s="52"/>
      <c r="WMJ2655" s="250"/>
      <c r="WMK2655" s="65"/>
      <c r="WML2655" s="251"/>
      <c r="WMM2655" s="251"/>
      <c r="WMN2655" s="251"/>
      <c r="WMO2655" s="52"/>
      <c r="WMP2655" s="250"/>
      <c r="WMQ2655" s="65"/>
      <c r="WMR2655" s="251"/>
      <c r="WMS2655" s="251"/>
      <c r="WMT2655" s="251"/>
      <c r="WMU2655" s="52"/>
      <c r="WMV2655" s="250"/>
      <c r="WMW2655" s="65"/>
      <c r="WMX2655" s="251"/>
      <c r="WMY2655" s="251"/>
      <c r="WMZ2655" s="251"/>
      <c r="WNA2655" s="52"/>
      <c r="WNB2655" s="250"/>
      <c r="WNC2655" s="65"/>
      <c r="WND2655" s="251"/>
      <c r="WNE2655" s="251"/>
      <c r="WNF2655" s="251"/>
      <c r="WNG2655" s="52"/>
      <c r="WNH2655" s="250"/>
      <c r="WNI2655" s="65"/>
      <c r="WNJ2655" s="251"/>
      <c r="WNK2655" s="251"/>
      <c r="WNL2655" s="251"/>
      <c r="WNM2655" s="52"/>
      <c r="WNN2655" s="250"/>
      <c r="WNO2655" s="65"/>
      <c r="WNP2655" s="251"/>
      <c r="WNQ2655" s="251"/>
      <c r="WNR2655" s="251"/>
      <c r="WNS2655" s="52"/>
      <c r="WNT2655" s="250"/>
      <c r="WNU2655" s="65"/>
      <c r="WNV2655" s="251"/>
      <c r="WNW2655" s="251"/>
      <c r="WNX2655" s="251"/>
      <c r="WNY2655" s="52"/>
      <c r="WNZ2655" s="250"/>
      <c r="WOA2655" s="65"/>
      <c r="WOB2655" s="251"/>
      <c r="WOC2655" s="251"/>
      <c r="WOD2655" s="251"/>
      <c r="WOE2655" s="52"/>
      <c r="WOF2655" s="250"/>
      <c r="WOG2655" s="65"/>
      <c r="WOH2655" s="251"/>
      <c r="WOI2655" s="251"/>
      <c r="WOJ2655" s="251"/>
      <c r="WOK2655" s="52"/>
      <c r="WOL2655" s="250"/>
      <c r="WOM2655" s="65"/>
      <c r="WON2655" s="251"/>
      <c r="WOO2655" s="251"/>
      <c r="WOP2655" s="251"/>
      <c r="WOQ2655" s="52"/>
      <c r="WOR2655" s="250"/>
      <c r="WOS2655" s="65"/>
      <c r="WOT2655" s="251"/>
      <c r="WOU2655" s="251"/>
      <c r="WOV2655" s="251"/>
      <c r="WOW2655" s="52"/>
      <c r="WOX2655" s="250"/>
      <c r="WOY2655" s="65"/>
      <c r="WOZ2655" s="251"/>
      <c r="WPA2655" s="251"/>
      <c r="WPB2655" s="251"/>
      <c r="WPC2655" s="52"/>
      <c r="WPD2655" s="250"/>
      <c r="WPE2655" s="65"/>
      <c r="WPF2655" s="251"/>
      <c r="WPG2655" s="251"/>
      <c r="WPH2655" s="251"/>
      <c r="WPI2655" s="52"/>
      <c r="WPJ2655" s="250"/>
      <c r="WPK2655" s="65"/>
      <c r="WPL2655" s="251"/>
      <c r="WPM2655" s="251"/>
      <c r="WPN2655" s="251"/>
      <c r="WPO2655" s="52"/>
      <c r="WPP2655" s="250"/>
      <c r="WPQ2655" s="65"/>
      <c r="WPR2655" s="251"/>
      <c r="WPS2655" s="251"/>
      <c r="WPT2655" s="251"/>
      <c r="WPU2655" s="52"/>
      <c r="WPV2655" s="250"/>
      <c r="WPW2655" s="65"/>
      <c r="WPX2655" s="251"/>
      <c r="WPY2655" s="251"/>
      <c r="WPZ2655" s="251"/>
      <c r="WQA2655" s="52"/>
      <c r="WQB2655" s="250"/>
      <c r="WQC2655" s="65"/>
      <c r="WQD2655" s="251"/>
      <c r="WQE2655" s="251"/>
      <c r="WQF2655" s="251"/>
      <c r="WQG2655" s="52"/>
      <c r="WQH2655" s="250"/>
      <c r="WQI2655" s="65"/>
      <c r="WQJ2655" s="251"/>
      <c r="WQK2655" s="251"/>
      <c r="WQL2655" s="251"/>
      <c r="WQM2655" s="52"/>
      <c r="WQN2655" s="250"/>
      <c r="WQO2655" s="65"/>
      <c r="WQP2655" s="251"/>
      <c r="WQQ2655" s="251"/>
      <c r="WQR2655" s="251"/>
      <c r="WQS2655" s="52"/>
      <c r="WQT2655" s="250"/>
      <c r="WQU2655" s="65"/>
      <c r="WQV2655" s="251"/>
      <c r="WQW2655" s="251"/>
      <c r="WQX2655" s="251"/>
      <c r="WQY2655" s="52"/>
      <c r="WQZ2655" s="250"/>
      <c r="WRA2655" s="65"/>
      <c r="WRB2655" s="251"/>
      <c r="WRC2655" s="251"/>
      <c r="WRD2655" s="251"/>
      <c r="WRE2655" s="52"/>
      <c r="WRF2655" s="250"/>
      <c r="WRG2655" s="65"/>
      <c r="WRH2655" s="251"/>
      <c r="WRI2655" s="251"/>
      <c r="WRJ2655" s="251"/>
      <c r="WRK2655" s="52"/>
      <c r="WRL2655" s="250"/>
      <c r="WRM2655" s="65"/>
      <c r="WRN2655" s="251"/>
      <c r="WRO2655" s="251"/>
      <c r="WRP2655" s="251"/>
      <c r="WRQ2655" s="52"/>
      <c r="WRR2655" s="250"/>
      <c r="WRS2655" s="65"/>
      <c r="WRT2655" s="251"/>
      <c r="WRU2655" s="251"/>
      <c r="WRV2655" s="251"/>
      <c r="WRW2655" s="52"/>
      <c r="WRX2655" s="250"/>
      <c r="WRY2655" s="65"/>
      <c r="WRZ2655" s="251"/>
      <c r="WSA2655" s="251"/>
      <c r="WSB2655" s="251"/>
      <c r="WSC2655" s="52"/>
      <c r="WSD2655" s="250"/>
      <c r="WSE2655" s="65"/>
      <c r="WSF2655" s="251"/>
      <c r="WSG2655" s="251"/>
      <c r="WSH2655" s="251"/>
      <c r="WSI2655" s="52"/>
      <c r="WSJ2655" s="250"/>
      <c r="WSK2655" s="65"/>
      <c r="WSL2655" s="251"/>
      <c r="WSM2655" s="251"/>
      <c r="WSN2655" s="251"/>
      <c r="WSO2655" s="52"/>
      <c r="WSP2655" s="250"/>
      <c r="WSQ2655" s="65"/>
      <c r="WSR2655" s="251"/>
      <c r="WSS2655" s="251"/>
      <c r="WST2655" s="251"/>
      <c r="WSU2655" s="52"/>
      <c r="WSV2655" s="250"/>
      <c r="WSW2655" s="65"/>
      <c r="WSX2655" s="251"/>
      <c r="WSY2655" s="251"/>
      <c r="WSZ2655" s="251"/>
      <c r="WTA2655" s="52"/>
      <c r="WTB2655" s="250"/>
      <c r="WTC2655" s="65"/>
      <c r="WTD2655" s="251"/>
      <c r="WTE2655" s="251"/>
      <c r="WTF2655" s="251"/>
      <c r="WTG2655" s="52"/>
      <c r="WTH2655" s="250"/>
      <c r="WTI2655" s="65"/>
      <c r="WTJ2655" s="251"/>
      <c r="WTK2655" s="251"/>
      <c r="WTL2655" s="251"/>
      <c r="WTM2655" s="52"/>
      <c r="WTN2655" s="250"/>
      <c r="WTO2655" s="65"/>
      <c r="WTP2655" s="251"/>
      <c r="WTQ2655" s="251"/>
      <c r="WTR2655" s="251"/>
      <c r="WTS2655" s="52"/>
      <c r="WTT2655" s="250"/>
      <c r="WTU2655" s="65"/>
      <c r="WTV2655" s="251"/>
      <c r="WTW2655" s="251"/>
      <c r="WTX2655" s="251"/>
      <c r="WTY2655" s="52"/>
      <c r="WTZ2655" s="250"/>
      <c r="WUA2655" s="65"/>
      <c r="WUB2655" s="251"/>
      <c r="WUC2655" s="251"/>
      <c r="WUD2655" s="251"/>
      <c r="WUE2655" s="52"/>
      <c r="WUF2655" s="250"/>
      <c r="WUG2655" s="65"/>
      <c r="WUH2655" s="251"/>
      <c r="WUI2655" s="251"/>
      <c r="WUJ2655" s="251"/>
      <c r="WUK2655" s="52"/>
      <c r="WUL2655" s="250"/>
      <c r="WUM2655" s="65"/>
      <c r="WUN2655" s="251"/>
      <c r="WUO2655" s="251"/>
      <c r="WUP2655" s="251"/>
      <c r="WUQ2655" s="52"/>
      <c r="WUR2655" s="250"/>
      <c r="WUS2655" s="65"/>
      <c r="WUT2655" s="251"/>
      <c r="WUU2655" s="251"/>
      <c r="WUV2655" s="251"/>
      <c r="WUW2655" s="52"/>
      <c r="WUX2655" s="250"/>
      <c r="WUY2655" s="65"/>
      <c r="WUZ2655" s="251"/>
      <c r="WVA2655" s="251"/>
      <c r="WVB2655" s="251"/>
      <c r="WVC2655" s="52"/>
      <c r="WVD2655" s="250"/>
      <c r="WVE2655" s="65"/>
      <c r="WVF2655" s="251"/>
      <c r="WVG2655" s="251"/>
      <c r="WVH2655" s="251"/>
      <c r="WVI2655" s="52"/>
      <c r="WVJ2655" s="250"/>
      <c r="WVK2655" s="65"/>
      <c r="WVL2655" s="251"/>
      <c r="WVM2655" s="251"/>
      <c r="WVN2655" s="251"/>
      <c r="WVO2655" s="52"/>
      <c r="WVP2655" s="250"/>
      <c r="WVQ2655" s="65"/>
      <c r="WVR2655" s="251"/>
      <c r="WVS2655" s="251"/>
      <c r="WVT2655" s="251"/>
      <c r="WVU2655" s="52"/>
      <c r="WVV2655" s="250"/>
      <c r="WVW2655" s="65"/>
      <c r="WVX2655" s="251"/>
      <c r="WVY2655" s="251"/>
      <c r="WVZ2655" s="251"/>
      <c r="WWA2655" s="52"/>
      <c r="WWB2655" s="250"/>
      <c r="WWC2655" s="65"/>
      <c r="WWD2655" s="251"/>
      <c r="WWE2655" s="251"/>
      <c r="WWF2655" s="251"/>
      <c r="WWG2655" s="52"/>
      <c r="WWH2655" s="250"/>
      <c r="WWI2655" s="65"/>
      <c r="WWJ2655" s="251"/>
      <c r="WWK2655" s="251"/>
      <c r="WWL2655" s="251"/>
      <c r="WWM2655" s="52"/>
      <c r="WWN2655" s="250"/>
      <c r="WWO2655" s="65"/>
      <c r="WWP2655" s="251"/>
      <c r="WWQ2655" s="251"/>
      <c r="WWR2655" s="251"/>
      <c r="WWS2655" s="52"/>
      <c r="WWT2655" s="250"/>
      <c r="WWU2655" s="65"/>
      <c r="WWV2655" s="251"/>
      <c r="WWW2655" s="251"/>
      <c r="WWX2655" s="251"/>
      <c r="WWY2655" s="52"/>
      <c r="WWZ2655" s="250"/>
      <c r="WXA2655" s="65"/>
      <c r="WXB2655" s="251"/>
      <c r="WXC2655" s="251"/>
      <c r="WXD2655" s="251"/>
      <c r="WXE2655" s="52"/>
      <c r="WXF2655" s="250"/>
      <c r="WXG2655" s="65"/>
      <c r="WXH2655" s="251"/>
      <c r="WXI2655" s="251"/>
      <c r="WXJ2655" s="251"/>
      <c r="WXK2655" s="52"/>
      <c r="WXL2655" s="250"/>
      <c r="WXM2655" s="65"/>
      <c r="WXN2655" s="251"/>
      <c r="WXO2655" s="251"/>
      <c r="WXP2655" s="251"/>
      <c r="WXQ2655" s="52"/>
      <c r="WXR2655" s="250"/>
      <c r="WXS2655" s="65"/>
      <c r="WXT2655" s="251"/>
      <c r="WXU2655" s="251"/>
      <c r="WXV2655" s="251"/>
      <c r="WXW2655" s="52"/>
      <c r="WXX2655" s="250"/>
      <c r="WXY2655" s="65"/>
      <c r="WXZ2655" s="251"/>
      <c r="WYA2655" s="251"/>
      <c r="WYB2655" s="251"/>
      <c r="WYC2655" s="52"/>
      <c r="WYD2655" s="250"/>
      <c r="WYE2655" s="65"/>
      <c r="WYF2655" s="251"/>
      <c r="WYG2655" s="251"/>
      <c r="WYH2655" s="251"/>
      <c r="WYI2655" s="52"/>
      <c r="WYJ2655" s="250"/>
      <c r="WYK2655" s="65"/>
      <c r="WYL2655" s="251"/>
      <c r="WYM2655" s="251"/>
      <c r="WYN2655" s="251"/>
      <c r="WYO2655" s="52"/>
      <c r="WYP2655" s="250"/>
      <c r="WYQ2655" s="65"/>
      <c r="WYR2655" s="251"/>
      <c r="WYS2655" s="251"/>
      <c r="WYT2655" s="251"/>
      <c r="WYU2655" s="52"/>
      <c r="WYV2655" s="250"/>
      <c r="WYW2655" s="65"/>
      <c r="WYX2655" s="251"/>
      <c r="WYY2655" s="251"/>
      <c r="WYZ2655" s="251"/>
      <c r="WZA2655" s="52"/>
      <c r="WZB2655" s="250"/>
      <c r="WZC2655" s="65"/>
      <c r="WZD2655" s="251"/>
      <c r="WZE2655" s="251"/>
      <c r="WZF2655" s="251"/>
      <c r="WZG2655" s="52"/>
      <c r="WZH2655" s="250"/>
      <c r="WZI2655" s="65"/>
      <c r="WZJ2655" s="251"/>
      <c r="WZK2655" s="251"/>
      <c r="WZL2655" s="251"/>
      <c r="WZM2655" s="52"/>
      <c r="WZN2655" s="250"/>
      <c r="WZO2655" s="65"/>
      <c r="WZP2655" s="251"/>
      <c r="WZQ2655" s="251"/>
      <c r="WZR2655" s="251"/>
      <c r="WZS2655" s="52"/>
      <c r="WZT2655" s="250"/>
      <c r="WZU2655" s="65"/>
      <c r="WZV2655" s="251"/>
      <c r="WZW2655" s="251"/>
      <c r="WZX2655" s="251"/>
      <c r="WZY2655" s="52"/>
      <c r="WZZ2655" s="250"/>
      <c r="XAA2655" s="65"/>
      <c r="XAB2655" s="251"/>
      <c r="XAC2655" s="251"/>
      <c r="XAD2655" s="251"/>
      <c r="XAE2655" s="52"/>
      <c r="XAF2655" s="250"/>
      <c r="XAG2655" s="65"/>
      <c r="XAH2655" s="251"/>
      <c r="XAI2655" s="251"/>
      <c r="XAJ2655" s="251"/>
      <c r="XAK2655" s="52"/>
      <c r="XAL2655" s="250"/>
      <c r="XAM2655" s="65"/>
      <c r="XAN2655" s="251"/>
      <c r="XAO2655" s="251"/>
      <c r="XAP2655" s="251"/>
      <c r="XAQ2655" s="52"/>
      <c r="XAR2655" s="250"/>
      <c r="XAS2655" s="65"/>
      <c r="XAT2655" s="251"/>
      <c r="XAU2655" s="251"/>
      <c r="XAV2655" s="251"/>
      <c r="XAW2655" s="52"/>
      <c r="XAX2655" s="250"/>
      <c r="XAY2655" s="65"/>
      <c r="XAZ2655" s="251"/>
      <c r="XBA2655" s="251"/>
      <c r="XBB2655" s="251"/>
      <c r="XBC2655" s="52"/>
      <c r="XBD2655" s="250"/>
      <c r="XBE2655" s="65"/>
      <c r="XBF2655" s="251"/>
      <c r="XBG2655" s="251"/>
      <c r="XBH2655" s="251"/>
      <c r="XBI2655" s="52"/>
      <c r="XBJ2655" s="250"/>
      <c r="XBK2655" s="65"/>
      <c r="XBL2655" s="251"/>
      <c r="XBM2655" s="251"/>
      <c r="XBN2655" s="251"/>
      <c r="XBO2655" s="52"/>
      <c r="XBP2655" s="250"/>
      <c r="XBQ2655" s="65"/>
      <c r="XBR2655" s="251"/>
      <c r="XBS2655" s="251"/>
      <c r="XBT2655" s="251"/>
      <c r="XBU2655" s="52"/>
      <c r="XBV2655" s="250"/>
      <c r="XBW2655" s="65"/>
      <c r="XBX2655" s="251"/>
      <c r="XBY2655" s="251"/>
      <c r="XBZ2655" s="251"/>
      <c r="XCA2655" s="52"/>
      <c r="XCB2655" s="250"/>
      <c r="XCC2655" s="65"/>
      <c r="XCD2655" s="251"/>
      <c r="XCE2655" s="251"/>
      <c r="XCF2655" s="251"/>
      <c r="XCG2655" s="52"/>
      <c r="XCH2655" s="250"/>
      <c r="XCI2655" s="65"/>
      <c r="XCJ2655" s="251"/>
      <c r="XCK2655" s="251"/>
      <c r="XCL2655" s="251"/>
      <c r="XCM2655" s="52"/>
      <c r="XCN2655" s="250"/>
      <c r="XCO2655" s="65"/>
      <c r="XCP2655" s="251"/>
      <c r="XCQ2655" s="251"/>
      <c r="XCR2655" s="251"/>
      <c r="XCS2655" s="52"/>
      <c r="XCT2655" s="250"/>
      <c r="XCU2655" s="65"/>
      <c r="XCV2655" s="251"/>
      <c r="XCW2655" s="251"/>
      <c r="XCX2655" s="251"/>
      <c r="XCY2655" s="52"/>
      <c r="XCZ2655" s="250"/>
      <c r="XDA2655" s="65"/>
      <c r="XDB2655" s="251"/>
      <c r="XDC2655" s="251"/>
      <c r="XDD2655" s="251"/>
      <c r="XDE2655" s="52"/>
      <c r="XDF2655" s="250"/>
      <c r="XDG2655" s="65"/>
      <c r="XDH2655" s="251"/>
      <c r="XDI2655" s="251"/>
      <c r="XDJ2655" s="251"/>
      <c r="XDK2655" s="52"/>
      <c r="XDL2655" s="250"/>
      <c r="XDM2655" s="65"/>
      <c r="XDN2655" s="251"/>
      <c r="XDO2655" s="251"/>
      <c r="XDP2655" s="251"/>
      <c r="XDQ2655" s="52"/>
      <c r="XDR2655" s="250"/>
      <c r="XDS2655" s="65"/>
      <c r="XDT2655" s="251"/>
      <c r="XDU2655" s="251"/>
      <c r="XDV2655" s="251"/>
      <c r="XDW2655" s="52"/>
      <c r="XDX2655" s="250"/>
      <c r="XDY2655" s="65"/>
      <c r="XDZ2655" s="251"/>
      <c r="XEA2655" s="251"/>
      <c r="XEB2655" s="251"/>
      <c r="XEC2655" s="52"/>
      <c r="XED2655" s="250"/>
      <c r="XEE2655" s="65"/>
      <c r="XEF2655" s="251"/>
      <c r="XEG2655" s="251"/>
      <c r="XEH2655" s="251"/>
      <c r="XEI2655" s="52"/>
      <c r="XEJ2655" s="250"/>
      <c r="XEK2655" s="65"/>
      <c r="XEL2655" s="251"/>
      <c r="XEM2655" s="251"/>
      <c r="XEN2655" s="251"/>
      <c r="XEO2655" s="52"/>
      <c r="XEP2655" s="250"/>
      <c r="XEQ2655" s="65"/>
      <c r="XER2655" s="251"/>
      <c r="XES2655" s="251"/>
      <c r="XET2655" s="251"/>
      <c r="XEU2655" s="52"/>
      <c r="XEV2655" s="250"/>
      <c r="XEW2655" s="65"/>
      <c r="XEX2655" s="251"/>
      <c r="XEY2655" s="251"/>
      <c r="XEZ2655" s="251"/>
      <c r="XFA2655" s="52"/>
      <c r="XFB2655" s="250"/>
      <c r="XFC2655" s="65"/>
      <c r="XFD2655" s="251"/>
    </row>
    <row r="2656" spans="1:16384">
      <c r="A2656" s="52">
        <v>42479</v>
      </c>
      <c r="B2656" s="250">
        <v>3327.594202898551</v>
      </c>
      <c r="C2656" s="65">
        <v>3337.594202898551</v>
      </c>
      <c r="D2656" s="251">
        <v>3332.594202898551</v>
      </c>
      <c r="E2656" s="251">
        <v>10</v>
      </c>
      <c r="F2656" s="251">
        <v>-5.1449275362315348</v>
      </c>
      <c r="G2656" s="52"/>
      <c r="H2656" s="250"/>
      <c r="I2656" s="65"/>
      <c r="J2656" s="277"/>
      <c r="K2656" s="277"/>
      <c r="L2656" s="277"/>
      <c r="M2656" s="52"/>
      <c r="N2656" s="250"/>
      <c r="O2656" s="65"/>
      <c r="P2656" s="251"/>
      <c r="Q2656" s="251"/>
      <c r="R2656" s="251"/>
      <c r="S2656" s="52"/>
      <c r="T2656" s="250"/>
      <c r="U2656" s="65"/>
      <c r="V2656" s="251"/>
      <c r="W2656" s="251"/>
      <c r="X2656" s="251"/>
      <c r="Y2656" s="52"/>
      <c r="Z2656" s="250"/>
      <c r="AA2656" s="65"/>
      <c r="AB2656" s="251"/>
      <c r="AC2656" s="251"/>
      <c r="AD2656" s="251"/>
      <c r="AE2656" s="52"/>
      <c r="AF2656" s="250"/>
      <c r="AG2656" s="65"/>
      <c r="AH2656" s="251"/>
      <c r="AI2656" s="251"/>
      <c r="AJ2656" s="251"/>
      <c r="AK2656" s="52"/>
      <c r="AL2656" s="250"/>
      <c r="AM2656" s="65"/>
      <c r="AN2656" s="251"/>
      <c r="AO2656" s="251"/>
      <c r="AP2656" s="251"/>
      <c r="AQ2656" s="52"/>
      <c r="AR2656" s="250"/>
      <c r="AS2656" s="65"/>
      <c r="AT2656" s="251"/>
      <c r="AU2656" s="251"/>
      <c r="AV2656" s="251"/>
      <c r="AW2656" s="52"/>
      <c r="AX2656" s="250"/>
      <c r="AY2656" s="65"/>
      <c r="AZ2656" s="251"/>
      <c r="BA2656" s="251"/>
      <c r="BB2656" s="251"/>
      <c r="BC2656" s="52"/>
      <c r="BD2656" s="250"/>
      <c r="BE2656" s="65"/>
      <c r="BF2656" s="251"/>
      <c r="BG2656" s="251"/>
      <c r="BH2656" s="251"/>
      <c r="BI2656" s="52"/>
      <c r="BJ2656" s="250"/>
      <c r="BK2656" s="65"/>
      <c r="BL2656" s="251"/>
      <c r="BM2656" s="251"/>
      <c r="BN2656" s="251"/>
      <c r="BO2656" s="52"/>
      <c r="BP2656" s="250"/>
      <c r="BQ2656" s="65"/>
      <c r="BR2656" s="251"/>
      <c r="BS2656" s="251"/>
      <c r="BT2656" s="251"/>
      <c r="BU2656" s="52"/>
      <c r="BV2656" s="250"/>
      <c r="BW2656" s="65"/>
      <c r="BX2656" s="251"/>
      <c r="BY2656" s="251"/>
      <c r="BZ2656" s="251"/>
      <c r="CA2656" s="52"/>
      <c r="CB2656" s="250"/>
      <c r="CC2656" s="65"/>
      <c r="CD2656" s="251"/>
      <c r="CE2656" s="251"/>
      <c r="CF2656" s="251"/>
      <c r="CG2656" s="52"/>
      <c r="CH2656" s="250"/>
      <c r="CI2656" s="65"/>
      <c r="CJ2656" s="251"/>
      <c r="CK2656" s="251"/>
      <c r="CL2656" s="251"/>
      <c r="CM2656" s="52"/>
      <c r="CN2656" s="250"/>
      <c r="CO2656" s="65"/>
      <c r="CP2656" s="251"/>
      <c r="CQ2656" s="251"/>
      <c r="CR2656" s="251"/>
      <c r="CS2656" s="52"/>
      <c r="CT2656" s="250"/>
      <c r="CU2656" s="65"/>
      <c r="CV2656" s="251"/>
      <c r="CW2656" s="251"/>
      <c r="CX2656" s="251"/>
      <c r="CY2656" s="52"/>
      <c r="CZ2656" s="250"/>
      <c r="DA2656" s="65"/>
      <c r="DB2656" s="251"/>
      <c r="DC2656" s="251"/>
      <c r="DD2656" s="251"/>
      <c r="DE2656" s="52"/>
      <c r="DF2656" s="250"/>
      <c r="DG2656" s="65"/>
      <c r="DH2656" s="251"/>
      <c r="DI2656" s="251"/>
      <c r="DJ2656" s="251"/>
      <c r="DK2656" s="52"/>
      <c r="DL2656" s="250"/>
      <c r="DM2656" s="65"/>
      <c r="DN2656" s="251"/>
      <c r="DO2656" s="251"/>
      <c r="DP2656" s="251"/>
      <c r="DQ2656" s="52"/>
      <c r="DR2656" s="250"/>
      <c r="DS2656" s="65"/>
      <c r="DT2656" s="251"/>
      <c r="DU2656" s="251"/>
      <c r="DV2656" s="251"/>
      <c r="DW2656" s="52"/>
      <c r="DX2656" s="250"/>
      <c r="DY2656" s="65"/>
      <c r="DZ2656" s="251"/>
      <c r="EA2656" s="251"/>
      <c r="EB2656" s="251"/>
      <c r="EC2656" s="52"/>
      <c r="ED2656" s="250"/>
      <c r="EE2656" s="65"/>
      <c r="EF2656" s="251"/>
      <c r="EG2656" s="251"/>
      <c r="EH2656" s="251"/>
      <c r="EI2656" s="52"/>
      <c r="EJ2656" s="250"/>
      <c r="EK2656" s="65"/>
      <c r="EL2656" s="251"/>
      <c r="EM2656" s="251"/>
      <c r="EN2656" s="251"/>
      <c r="EO2656" s="52"/>
      <c r="EP2656" s="250"/>
      <c r="EQ2656" s="65"/>
      <c r="ER2656" s="251"/>
      <c r="ES2656" s="251"/>
      <c r="ET2656" s="251"/>
      <c r="EU2656" s="52"/>
      <c r="EV2656" s="250"/>
      <c r="EW2656" s="65"/>
      <c r="EX2656" s="251"/>
      <c r="EY2656" s="251"/>
      <c r="EZ2656" s="251"/>
      <c r="FA2656" s="52"/>
      <c r="FB2656" s="250"/>
      <c r="FC2656" s="65"/>
      <c r="FD2656" s="251"/>
      <c r="FE2656" s="251"/>
      <c r="FF2656" s="251"/>
      <c r="FG2656" s="52"/>
      <c r="FH2656" s="250"/>
      <c r="FI2656" s="65"/>
      <c r="FJ2656" s="251"/>
      <c r="FK2656" s="251"/>
      <c r="FL2656" s="251"/>
      <c r="FM2656" s="52"/>
      <c r="FN2656" s="250"/>
      <c r="FO2656" s="65"/>
      <c r="FP2656" s="251"/>
      <c r="FQ2656" s="251"/>
      <c r="FR2656" s="251"/>
      <c r="FS2656" s="52"/>
      <c r="FT2656" s="250"/>
      <c r="FU2656" s="65"/>
      <c r="FV2656" s="251"/>
      <c r="FW2656" s="251"/>
      <c r="FX2656" s="251"/>
      <c r="FY2656" s="52"/>
      <c r="FZ2656" s="250"/>
      <c r="GA2656" s="65"/>
      <c r="GB2656" s="251"/>
      <c r="GC2656" s="251"/>
      <c r="GD2656" s="251"/>
      <c r="GE2656" s="52"/>
      <c r="GF2656" s="250"/>
      <c r="GG2656" s="65"/>
      <c r="GH2656" s="251"/>
      <c r="GI2656" s="251"/>
      <c r="GJ2656" s="251"/>
      <c r="GK2656" s="52"/>
      <c r="GL2656" s="250"/>
      <c r="GM2656" s="65"/>
      <c r="GN2656" s="251"/>
      <c r="GO2656" s="251"/>
      <c r="GP2656" s="251"/>
      <c r="GQ2656" s="52"/>
      <c r="GR2656" s="250"/>
      <c r="GS2656" s="65"/>
      <c r="GT2656" s="251"/>
      <c r="GU2656" s="251"/>
      <c r="GV2656" s="251"/>
      <c r="GW2656" s="52"/>
      <c r="GX2656" s="250"/>
      <c r="GY2656" s="65"/>
      <c r="GZ2656" s="251"/>
      <c r="HA2656" s="251"/>
      <c r="HB2656" s="251"/>
      <c r="HC2656" s="52"/>
      <c r="HD2656" s="250"/>
      <c r="HE2656" s="65"/>
      <c r="HF2656" s="251"/>
      <c r="HG2656" s="251"/>
      <c r="HH2656" s="251"/>
      <c r="HI2656" s="52"/>
      <c r="HJ2656" s="250"/>
      <c r="HK2656" s="65"/>
      <c r="HL2656" s="251"/>
      <c r="HM2656" s="251"/>
      <c r="HN2656" s="251"/>
      <c r="HO2656" s="52"/>
      <c r="HP2656" s="250"/>
      <c r="HQ2656" s="65"/>
      <c r="HR2656" s="251"/>
      <c r="HS2656" s="251"/>
      <c r="HT2656" s="251"/>
      <c r="HU2656" s="52"/>
      <c r="HV2656" s="250"/>
      <c r="HW2656" s="65"/>
      <c r="HX2656" s="251"/>
      <c r="HY2656" s="251"/>
      <c r="HZ2656" s="251"/>
      <c r="IA2656" s="52"/>
      <c r="IB2656" s="250"/>
      <c r="IC2656" s="65"/>
      <c r="ID2656" s="251"/>
      <c r="IE2656" s="251"/>
      <c r="IF2656" s="251"/>
      <c r="IG2656" s="52"/>
      <c r="IH2656" s="250"/>
      <c r="II2656" s="65"/>
      <c r="IJ2656" s="251"/>
      <c r="IK2656" s="251"/>
      <c r="IL2656" s="251"/>
      <c r="IM2656" s="52"/>
      <c r="IN2656" s="250"/>
      <c r="IO2656" s="65"/>
      <c r="IP2656" s="251"/>
      <c r="IQ2656" s="251"/>
      <c r="IR2656" s="251"/>
      <c r="IS2656" s="52"/>
      <c r="IT2656" s="250"/>
      <c r="IU2656" s="65"/>
      <c r="IV2656" s="251"/>
      <c r="IW2656" s="251"/>
      <c r="IX2656" s="251"/>
      <c r="IY2656" s="52"/>
      <c r="IZ2656" s="250"/>
      <c r="JA2656" s="65"/>
      <c r="JB2656" s="251"/>
      <c r="JC2656" s="251"/>
      <c r="JD2656" s="251"/>
      <c r="JE2656" s="52"/>
      <c r="JF2656" s="250"/>
      <c r="JG2656" s="65"/>
      <c r="JH2656" s="251"/>
      <c r="JI2656" s="251"/>
      <c r="JJ2656" s="251"/>
      <c r="JK2656" s="52"/>
      <c r="JL2656" s="250"/>
      <c r="JM2656" s="65"/>
      <c r="JN2656" s="251"/>
      <c r="JO2656" s="251"/>
      <c r="JP2656" s="251"/>
      <c r="JQ2656" s="52"/>
      <c r="JR2656" s="250"/>
      <c r="JS2656" s="65"/>
      <c r="JT2656" s="251"/>
      <c r="JU2656" s="251"/>
      <c r="JV2656" s="251"/>
      <c r="JW2656" s="52"/>
      <c r="JX2656" s="250"/>
      <c r="JY2656" s="65"/>
      <c r="JZ2656" s="251"/>
      <c r="KA2656" s="251"/>
      <c r="KB2656" s="251"/>
      <c r="KC2656" s="52"/>
      <c r="KD2656" s="250"/>
      <c r="KE2656" s="65"/>
      <c r="KF2656" s="251"/>
      <c r="KG2656" s="251"/>
      <c r="KH2656" s="251"/>
      <c r="KI2656" s="52"/>
      <c r="KJ2656" s="250"/>
      <c r="KK2656" s="65"/>
      <c r="KL2656" s="251"/>
      <c r="KM2656" s="251"/>
      <c r="KN2656" s="251"/>
      <c r="KO2656" s="52"/>
      <c r="KP2656" s="250"/>
      <c r="KQ2656" s="65"/>
      <c r="KR2656" s="251"/>
      <c r="KS2656" s="251"/>
      <c r="KT2656" s="251"/>
      <c r="KU2656" s="52"/>
      <c r="KV2656" s="250"/>
      <c r="KW2656" s="65"/>
      <c r="KX2656" s="251"/>
      <c r="KY2656" s="251"/>
      <c r="KZ2656" s="251"/>
      <c r="LA2656" s="52"/>
      <c r="LB2656" s="250"/>
      <c r="LC2656" s="65"/>
      <c r="LD2656" s="251"/>
      <c r="LE2656" s="251"/>
      <c r="LF2656" s="251"/>
      <c r="LG2656" s="52"/>
      <c r="LH2656" s="250"/>
      <c r="LI2656" s="65"/>
      <c r="LJ2656" s="251"/>
      <c r="LK2656" s="251"/>
      <c r="LL2656" s="251"/>
      <c r="LM2656" s="52"/>
      <c r="LN2656" s="250"/>
      <c r="LO2656" s="65"/>
      <c r="LP2656" s="251"/>
      <c r="LQ2656" s="251"/>
      <c r="LR2656" s="251"/>
      <c r="LS2656" s="52"/>
      <c r="LT2656" s="250"/>
      <c r="LU2656" s="65"/>
      <c r="LV2656" s="251"/>
      <c r="LW2656" s="251"/>
      <c r="LX2656" s="251"/>
      <c r="LY2656" s="52"/>
      <c r="LZ2656" s="250"/>
      <c r="MA2656" s="65"/>
      <c r="MB2656" s="251"/>
      <c r="MC2656" s="251"/>
      <c r="MD2656" s="251"/>
      <c r="ME2656" s="52"/>
      <c r="MF2656" s="250"/>
      <c r="MG2656" s="65"/>
      <c r="MH2656" s="251"/>
      <c r="MI2656" s="251"/>
      <c r="MJ2656" s="251"/>
      <c r="MK2656" s="52"/>
      <c r="ML2656" s="250"/>
      <c r="MM2656" s="65"/>
      <c r="MN2656" s="251"/>
      <c r="MO2656" s="251"/>
      <c r="MP2656" s="251"/>
      <c r="MQ2656" s="52"/>
      <c r="MR2656" s="250"/>
      <c r="MS2656" s="65"/>
      <c r="MT2656" s="251"/>
      <c r="MU2656" s="251"/>
      <c r="MV2656" s="251"/>
      <c r="MW2656" s="52"/>
      <c r="MX2656" s="250"/>
      <c r="MY2656" s="65"/>
      <c r="MZ2656" s="251"/>
      <c r="NA2656" s="251"/>
      <c r="NB2656" s="251"/>
      <c r="NC2656" s="52"/>
      <c r="ND2656" s="250"/>
      <c r="NE2656" s="65"/>
      <c r="NF2656" s="251"/>
      <c r="NG2656" s="251"/>
      <c r="NH2656" s="251"/>
      <c r="NI2656" s="52"/>
      <c r="NJ2656" s="250"/>
      <c r="NK2656" s="65"/>
      <c r="NL2656" s="251"/>
      <c r="NM2656" s="251"/>
      <c r="NN2656" s="251"/>
      <c r="NO2656" s="52"/>
      <c r="NP2656" s="250"/>
      <c r="NQ2656" s="65"/>
      <c r="NR2656" s="251"/>
      <c r="NS2656" s="251"/>
      <c r="NT2656" s="251"/>
      <c r="NU2656" s="52"/>
      <c r="NV2656" s="250"/>
      <c r="NW2656" s="65"/>
      <c r="NX2656" s="251"/>
      <c r="NY2656" s="251"/>
      <c r="NZ2656" s="251"/>
      <c r="OA2656" s="52"/>
      <c r="OB2656" s="250"/>
      <c r="OC2656" s="65"/>
      <c r="OD2656" s="251"/>
      <c r="OE2656" s="251"/>
      <c r="OF2656" s="251"/>
      <c r="OG2656" s="52"/>
      <c r="OH2656" s="250"/>
      <c r="OI2656" s="65"/>
      <c r="OJ2656" s="251"/>
      <c r="OK2656" s="251"/>
      <c r="OL2656" s="251"/>
      <c r="OM2656" s="52"/>
      <c r="ON2656" s="250"/>
      <c r="OO2656" s="65"/>
      <c r="OP2656" s="251"/>
      <c r="OQ2656" s="251"/>
      <c r="OR2656" s="251"/>
      <c r="OS2656" s="52"/>
      <c r="OT2656" s="250"/>
      <c r="OU2656" s="65"/>
      <c r="OV2656" s="251"/>
      <c r="OW2656" s="251"/>
      <c r="OX2656" s="251"/>
      <c r="OY2656" s="52"/>
      <c r="OZ2656" s="250"/>
      <c r="PA2656" s="65"/>
      <c r="PB2656" s="251"/>
      <c r="PC2656" s="251"/>
      <c r="PD2656" s="251"/>
      <c r="PE2656" s="52"/>
      <c r="PF2656" s="250"/>
      <c r="PG2656" s="65"/>
      <c r="PH2656" s="251"/>
      <c r="PI2656" s="251"/>
      <c r="PJ2656" s="251"/>
      <c r="PK2656" s="52"/>
      <c r="PL2656" s="250"/>
      <c r="PM2656" s="65"/>
      <c r="PN2656" s="251"/>
      <c r="PO2656" s="251"/>
      <c r="PP2656" s="251"/>
      <c r="PQ2656" s="52"/>
      <c r="PR2656" s="250"/>
      <c r="PS2656" s="65"/>
      <c r="PT2656" s="251"/>
      <c r="PU2656" s="251"/>
      <c r="PV2656" s="251"/>
      <c r="PW2656" s="52"/>
      <c r="PX2656" s="250"/>
      <c r="PY2656" s="65"/>
      <c r="PZ2656" s="251"/>
      <c r="QA2656" s="251"/>
      <c r="QB2656" s="251"/>
      <c r="QC2656" s="52"/>
      <c r="QD2656" s="250"/>
      <c r="QE2656" s="65"/>
      <c r="QF2656" s="251"/>
      <c r="QG2656" s="251"/>
      <c r="QH2656" s="251"/>
      <c r="QI2656" s="52"/>
      <c r="QJ2656" s="250"/>
      <c r="QK2656" s="65"/>
      <c r="QL2656" s="251"/>
      <c r="QM2656" s="251"/>
      <c r="QN2656" s="251"/>
      <c r="QO2656" s="52"/>
      <c r="QP2656" s="250"/>
      <c r="QQ2656" s="65"/>
      <c r="QR2656" s="251"/>
      <c r="QS2656" s="251"/>
      <c r="QT2656" s="251"/>
      <c r="QU2656" s="52"/>
      <c r="QV2656" s="250"/>
      <c r="QW2656" s="65"/>
      <c r="QX2656" s="251"/>
      <c r="QY2656" s="251"/>
      <c r="QZ2656" s="251"/>
      <c r="RA2656" s="52"/>
      <c r="RB2656" s="250"/>
      <c r="RC2656" s="65"/>
      <c r="RD2656" s="251"/>
      <c r="RE2656" s="251"/>
      <c r="RF2656" s="251"/>
      <c r="RG2656" s="52"/>
      <c r="RH2656" s="250"/>
      <c r="RI2656" s="65"/>
      <c r="RJ2656" s="251"/>
      <c r="RK2656" s="251"/>
      <c r="RL2656" s="251"/>
      <c r="RM2656" s="52"/>
      <c r="RN2656" s="250"/>
      <c r="RO2656" s="65"/>
      <c r="RP2656" s="251"/>
      <c r="RQ2656" s="251"/>
      <c r="RR2656" s="251"/>
      <c r="RS2656" s="52"/>
      <c r="RT2656" s="250"/>
      <c r="RU2656" s="65"/>
      <c r="RV2656" s="251"/>
      <c r="RW2656" s="251"/>
      <c r="RX2656" s="251"/>
      <c r="RY2656" s="52"/>
      <c r="RZ2656" s="250"/>
      <c r="SA2656" s="65"/>
      <c r="SB2656" s="251"/>
      <c r="SC2656" s="251"/>
      <c r="SD2656" s="251"/>
      <c r="SE2656" s="52"/>
      <c r="SF2656" s="250"/>
      <c r="SG2656" s="65"/>
      <c r="SH2656" s="251"/>
      <c r="SI2656" s="251"/>
      <c r="SJ2656" s="251"/>
      <c r="SK2656" s="52"/>
      <c r="SL2656" s="250"/>
      <c r="SM2656" s="65"/>
      <c r="SN2656" s="251"/>
      <c r="SO2656" s="251"/>
      <c r="SP2656" s="251"/>
      <c r="SQ2656" s="52"/>
      <c r="SR2656" s="250"/>
      <c r="SS2656" s="65"/>
      <c r="ST2656" s="251"/>
      <c r="SU2656" s="251"/>
      <c r="SV2656" s="251"/>
      <c r="SW2656" s="52"/>
      <c r="SX2656" s="250"/>
      <c r="SY2656" s="65"/>
      <c r="SZ2656" s="251"/>
      <c r="TA2656" s="251"/>
      <c r="TB2656" s="251"/>
      <c r="TC2656" s="52"/>
      <c r="TD2656" s="250"/>
      <c r="TE2656" s="65"/>
      <c r="TF2656" s="251"/>
      <c r="TG2656" s="251"/>
      <c r="TH2656" s="251"/>
      <c r="TI2656" s="52"/>
      <c r="TJ2656" s="250"/>
      <c r="TK2656" s="65"/>
      <c r="TL2656" s="251"/>
      <c r="TM2656" s="251"/>
      <c r="TN2656" s="251"/>
      <c r="TO2656" s="52"/>
      <c r="TP2656" s="250"/>
      <c r="TQ2656" s="65"/>
      <c r="TR2656" s="251"/>
      <c r="TS2656" s="251"/>
      <c r="TT2656" s="251"/>
      <c r="TU2656" s="52"/>
      <c r="TV2656" s="250"/>
      <c r="TW2656" s="65"/>
      <c r="TX2656" s="251"/>
      <c r="TY2656" s="251"/>
      <c r="TZ2656" s="251"/>
      <c r="UA2656" s="52"/>
      <c r="UB2656" s="250"/>
      <c r="UC2656" s="65"/>
      <c r="UD2656" s="251"/>
      <c r="UE2656" s="251"/>
      <c r="UF2656" s="251"/>
      <c r="UG2656" s="52"/>
      <c r="UH2656" s="250"/>
      <c r="UI2656" s="65"/>
      <c r="UJ2656" s="251"/>
      <c r="UK2656" s="251"/>
      <c r="UL2656" s="251"/>
      <c r="UM2656" s="52"/>
      <c r="UN2656" s="250"/>
      <c r="UO2656" s="65"/>
      <c r="UP2656" s="251"/>
      <c r="UQ2656" s="251"/>
      <c r="UR2656" s="251"/>
      <c r="US2656" s="52"/>
      <c r="UT2656" s="250"/>
      <c r="UU2656" s="65"/>
      <c r="UV2656" s="251"/>
      <c r="UW2656" s="251"/>
      <c r="UX2656" s="251"/>
      <c r="UY2656" s="52"/>
      <c r="UZ2656" s="250"/>
      <c r="VA2656" s="65"/>
      <c r="VB2656" s="251"/>
      <c r="VC2656" s="251"/>
      <c r="VD2656" s="251"/>
      <c r="VE2656" s="52"/>
      <c r="VF2656" s="250"/>
      <c r="VG2656" s="65"/>
      <c r="VH2656" s="251"/>
      <c r="VI2656" s="251"/>
      <c r="VJ2656" s="251"/>
      <c r="VK2656" s="52"/>
      <c r="VL2656" s="250"/>
      <c r="VM2656" s="65"/>
      <c r="VN2656" s="251"/>
      <c r="VO2656" s="251"/>
      <c r="VP2656" s="251"/>
      <c r="VQ2656" s="52"/>
      <c r="VR2656" s="250"/>
      <c r="VS2656" s="65"/>
      <c r="VT2656" s="251"/>
      <c r="VU2656" s="251"/>
      <c r="VV2656" s="251"/>
      <c r="VW2656" s="52"/>
      <c r="VX2656" s="250"/>
      <c r="VY2656" s="65"/>
      <c r="VZ2656" s="251"/>
      <c r="WA2656" s="251"/>
      <c r="WB2656" s="251"/>
      <c r="WC2656" s="52"/>
      <c r="WD2656" s="250"/>
      <c r="WE2656" s="65"/>
      <c r="WF2656" s="251"/>
      <c r="WG2656" s="251"/>
      <c r="WH2656" s="251"/>
      <c r="WI2656" s="52"/>
      <c r="WJ2656" s="250"/>
      <c r="WK2656" s="65"/>
      <c r="WL2656" s="251"/>
      <c r="WM2656" s="251"/>
      <c r="WN2656" s="251"/>
      <c r="WO2656" s="52"/>
      <c r="WP2656" s="250"/>
      <c r="WQ2656" s="65"/>
      <c r="WR2656" s="251"/>
      <c r="WS2656" s="251"/>
      <c r="WT2656" s="251"/>
      <c r="WU2656" s="52"/>
      <c r="WV2656" s="250"/>
      <c r="WW2656" s="65"/>
      <c r="WX2656" s="251"/>
      <c r="WY2656" s="251"/>
      <c r="WZ2656" s="251"/>
      <c r="XA2656" s="52"/>
      <c r="XB2656" s="250"/>
      <c r="XC2656" s="65"/>
      <c r="XD2656" s="251"/>
      <c r="XE2656" s="251"/>
      <c r="XF2656" s="251"/>
      <c r="XG2656" s="52"/>
      <c r="XH2656" s="250"/>
      <c r="XI2656" s="65"/>
      <c r="XJ2656" s="251"/>
      <c r="XK2656" s="251"/>
      <c r="XL2656" s="251"/>
      <c r="XM2656" s="52"/>
      <c r="XN2656" s="250"/>
      <c r="XO2656" s="65"/>
      <c r="XP2656" s="251"/>
      <c r="XQ2656" s="251"/>
      <c r="XR2656" s="251"/>
      <c r="XS2656" s="52"/>
      <c r="XT2656" s="250"/>
      <c r="XU2656" s="65"/>
      <c r="XV2656" s="251"/>
      <c r="XW2656" s="251"/>
      <c r="XX2656" s="251"/>
      <c r="XY2656" s="52"/>
      <c r="XZ2656" s="250"/>
      <c r="YA2656" s="65"/>
      <c r="YB2656" s="251"/>
      <c r="YC2656" s="251"/>
      <c r="YD2656" s="251"/>
      <c r="YE2656" s="52"/>
      <c r="YF2656" s="250"/>
      <c r="YG2656" s="65"/>
      <c r="YH2656" s="251"/>
      <c r="YI2656" s="251"/>
      <c r="YJ2656" s="251"/>
      <c r="YK2656" s="52"/>
      <c r="YL2656" s="250"/>
      <c r="YM2656" s="65"/>
      <c r="YN2656" s="251"/>
      <c r="YO2656" s="251"/>
      <c r="YP2656" s="251"/>
      <c r="YQ2656" s="52"/>
      <c r="YR2656" s="250"/>
      <c r="YS2656" s="65"/>
      <c r="YT2656" s="251"/>
      <c r="YU2656" s="251"/>
      <c r="YV2656" s="251"/>
      <c r="YW2656" s="52"/>
      <c r="YX2656" s="250"/>
      <c r="YY2656" s="65"/>
      <c r="YZ2656" s="251"/>
      <c r="ZA2656" s="251"/>
      <c r="ZB2656" s="251"/>
      <c r="ZC2656" s="52"/>
      <c r="ZD2656" s="250"/>
      <c r="ZE2656" s="65"/>
      <c r="ZF2656" s="251"/>
      <c r="ZG2656" s="251"/>
      <c r="ZH2656" s="251"/>
      <c r="ZI2656" s="52"/>
      <c r="ZJ2656" s="250"/>
      <c r="ZK2656" s="65"/>
      <c r="ZL2656" s="251"/>
      <c r="ZM2656" s="251"/>
      <c r="ZN2656" s="251"/>
      <c r="ZO2656" s="52"/>
      <c r="ZP2656" s="250"/>
      <c r="ZQ2656" s="65"/>
      <c r="ZR2656" s="251"/>
      <c r="ZS2656" s="251"/>
      <c r="ZT2656" s="251"/>
      <c r="ZU2656" s="52"/>
      <c r="ZV2656" s="250"/>
      <c r="ZW2656" s="65"/>
      <c r="ZX2656" s="251"/>
      <c r="ZY2656" s="251"/>
      <c r="ZZ2656" s="251"/>
      <c r="AAA2656" s="52"/>
      <c r="AAB2656" s="250"/>
      <c r="AAC2656" s="65"/>
      <c r="AAD2656" s="251"/>
      <c r="AAE2656" s="251"/>
      <c r="AAF2656" s="251"/>
      <c r="AAG2656" s="52"/>
      <c r="AAH2656" s="250"/>
      <c r="AAI2656" s="65"/>
      <c r="AAJ2656" s="251"/>
      <c r="AAK2656" s="251"/>
      <c r="AAL2656" s="251"/>
      <c r="AAM2656" s="52"/>
      <c r="AAN2656" s="250"/>
      <c r="AAO2656" s="65"/>
      <c r="AAP2656" s="251"/>
      <c r="AAQ2656" s="251"/>
      <c r="AAR2656" s="251"/>
      <c r="AAS2656" s="52"/>
      <c r="AAT2656" s="250"/>
      <c r="AAU2656" s="65"/>
      <c r="AAV2656" s="251"/>
      <c r="AAW2656" s="251"/>
      <c r="AAX2656" s="251"/>
      <c r="AAY2656" s="52"/>
      <c r="AAZ2656" s="250"/>
      <c r="ABA2656" s="65"/>
      <c r="ABB2656" s="251"/>
      <c r="ABC2656" s="251"/>
      <c r="ABD2656" s="251"/>
      <c r="ABE2656" s="52"/>
      <c r="ABF2656" s="250"/>
      <c r="ABG2656" s="65"/>
      <c r="ABH2656" s="251"/>
      <c r="ABI2656" s="251"/>
      <c r="ABJ2656" s="251"/>
      <c r="ABK2656" s="52"/>
      <c r="ABL2656" s="250"/>
      <c r="ABM2656" s="65"/>
      <c r="ABN2656" s="251"/>
      <c r="ABO2656" s="251"/>
      <c r="ABP2656" s="251"/>
      <c r="ABQ2656" s="52"/>
      <c r="ABR2656" s="250"/>
      <c r="ABS2656" s="65"/>
      <c r="ABT2656" s="251"/>
      <c r="ABU2656" s="251"/>
      <c r="ABV2656" s="251"/>
      <c r="ABW2656" s="52"/>
      <c r="ABX2656" s="250"/>
      <c r="ABY2656" s="65"/>
      <c r="ABZ2656" s="251"/>
      <c r="ACA2656" s="251"/>
      <c r="ACB2656" s="251"/>
      <c r="ACC2656" s="52"/>
      <c r="ACD2656" s="250"/>
      <c r="ACE2656" s="65"/>
      <c r="ACF2656" s="251"/>
      <c r="ACG2656" s="251"/>
      <c r="ACH2656" s="251"/>
      <c r="ACI2656" s="52"/>
      <c r="ACJ2656" s="250"/>
      <c r="ACK2656" s="65"/>
      <c r="ACL2656" s="251"/>
      <c r="ACM2656" s="251"/>
      <c r="ACN2656" s="251"/>
      <c r="ACO2656" s="52"/>
      <c r="ACP2656" s="250"/>
      <c r="ACQ2656" s="65"/>
      <c r="ACR2656" s="251"/>
      <c r="ACS2656" s="251"/>
      <c r="ACT2656" s="251"/>
      <c r="ACU2656" s="52"/>
      <c r="ACV2656" s="250"/>
      <c r="ACW2656" s="65"/>
      <c r="ACX2656" s="251"/>
      <c r="ACY2656" s="251"/>
      <c r="ACZ2656" s="251"/>
      <c r="ADA2656" s="52"/>
      <c r="ADB2656" s="250"/>
      <c r="ADC2656" s="65"/>
      <c r="ADD2656" s="251"/>
      <c r="ADE2656" s="251"/>
      <c r="ADF2656" s="251"/>
      <c r="ADG2656" s="52"/>
      <c r="ADH2656" s="250"/>
      <c r="ADI2656" s="65"/>
      <c r="ADJ2656" s="251"/>
      <c r="ADK2656" s="251"/>
      <c r="ADL2656" s="251"/>
      <c r="ADM2656" s="52"/>
      <c r="ADN2656" s="250"/>
      <c r="ADO2656" s="65"/>
      <c r="ADP2656" s="251"/>
      <c r="ADQ2656" s="251"/>
      <c r="ADR2656" s="251"/>
      <c r="ADS2656" s="52"/>
      <c r="ADT2656" s="250"/>
      <c r="ADU2656" s="65"/>
      <c r="ADV2656" s="251"/>
      <c r="ADW2656" s="251"/>
      <c r="ADX2656" s="251"/>
      <c r="ADY2656" s="52"/>
      <c r="ADZ2656" s="250"/>
      <c r="AEA2656" s="65"/>
      <c r="AEB2656" s="251"/>
      <c r="AEC2656" s="251"/>
      <c r="AED2656" s="251"/>
      <c r="AEE2656" s="52"/>
      <c r="AEF2656" s="250"/>
      <c r="AEG2656" s="65"/>
      <c r="AEH2656" s="251"/>
      <c r="AEI2656" s="251"/>
      <c r="AEJ2656" s="251"/>
      <c r="AEK2656" s="52"/>
      <c r="AEL2656" s="250"/>
      <c r="AEM2656" s="65"/>
      <c r="AEN2656" s="251"/>
      <c r="AEO2656" s="251"/>
      <c r="AEP2656" s="251"/>
      <c r="AEQ2656" s="52"/>
      <c r="AER2656" s="250"/>
      <c r="AES2656" s="65"/>
      <c r="AET2656" s="251"/>
      <c r="AEU2656" s="251"/>
      <c r="AEV2656" s="251"/>
      <c r="AEW2656" s="52"/>
      <c r="AEX2656" s="250"/>
      <c r="AEY2656" s="65"/>
      <c r="AEZ2656" s="251"/>
      <c r="AFA2656" s="251"/>
      <c r="AFB2656" s="251"/>
      <c r="AFC2656" s="52"/>
      <c r="AFD2656" s="250"/>
      <c r="AFE2656" s="65"/>
      <c r="AFF2656" s="251"/>
      <c r="AFG2656" s="251"/>
      <c r="AFH2656" s="251"/>
      <c r="AFI2656" s="52"/>
      <c r="AFJ2656" s="250"/>
      <c r="AFK2656" s="65"/>
      <c r="AFL2656" s="251"/>
      <c r="AFM2656" s="251"/>
      <c r="AFN2656" s="251"/>
      <c r="AFO2656" s="52"/>
      <c r="AFP2656" s="250"/>
      <c r="AFQ2656" s="65"/>
      <c r="AFR2656" s="251"/>
      <c r="AFS2656" s="251"/>
      <c r="AFT2656" s="251"/>
      <c r="AFU2656" s="52"/>
      <c r="AFV2656" s="250"/>
      <c r="AFW2656" s="65"/>
      <c r="AFX2656" s="251"/>
      <c r="AFY2656" s="251"/>
      <c r="AFZ2656" s="251"/>
      <c r="AGA2656" s="52"/>
      <c r="AGB2656" s="250"/>
      <c r="AGC2656" s="65"/>
      <c r="AGD2656" s="251"/>
      <c r="AGE2656" s="251"/>
      <c r="AGF2656" s="251"/>
      <c r="AGG2656" s="52"/>
      <c r="AGH2656" s="250"/>
      <c r="AGI2656" s="65"/>
      <c r="AGJ2656" s="251"/>
      <c r="AGK2656" s="251"/>
      <c r="AGL2656" s="251"/>
      <c r="AGM2656" s="52"/>
      <c r="AGN2656" s="250"/>
      <c r="AGO2656" s="65"/>
      <c r="AGP2656" s="251"/>
      <c r="AGQ2656" s="251"/>
      <c r="AGR2656" s="251"/>
      <c r="AGS2656" s="52"/>
      <c r="AGT2656" s="250"/>
      <c r="AGU2656" s="65"/>
      <c r="AGV2656" s="251"/>
      <c r="AGW2656" s="251"/>
      <c r="AGX2656" s="251"/>
      <c r="AGY2656" s="52"/>
      <c r="AGZ2656" s="250"/>
      <c r="AHA2656" s="65"/>
      <c r="AHB2656" s="251"/>
      <c r="AHC2656" s="251"/>
      <c r="AHD2656" s="251"/>
      <c r="AHE2656" s="52"/>
      <c r="AHF2656" s="250"/>
      <c r="AHG2656" s="65"/>
      <c r="AHH2656" s="251"/>
      <c r="AHI2656" s="251"/>
      <c r="AHJ2656" s="251"/>
      <c r="AHK2656" s="52"/>
      <c r="AHL2656" s="250"/>
      <c r="AHM2656" s="65"/>
      <c r="AHN2656" s="251"/>
      <c r="AHO2656" s="251"/>
      <c r="AHP2656" s="251"/>
      <c r="AHQ2656" s="52"/>
      <c r="AHR2656" s="250"/>
      <c r="AHS2656" s="65"/>
      <c r="AHT2656" s="251"/>
      <c r="AHU2656" s="251"/>
      <c r="AHV2656" s="251"/>
      <c r="AHW2656" s="52"/>
      <c r="AHX2656" s="250"/>
      <c r="AHY2656" s="65"/>
      <c r="AHZ2656" s="251"/>
      <c r="AIA2656" s="251"/>
      <c r="AIB2656" s="251"/>
      <c r="AIC2656" s="52"/>
      <c r="AID2656" s="250"/>
      <c r="AIE2656" s="65"/>
      <c r="AIF2656" s="251"/>
      <c r="AIG2656" s="251"/>
      <c r="AIH2656" s="251"/>
      <c r="AII2656" s="52"/>
      <c r="AIJ2656" s="250"/>
      <c r="AIK2656" s="65"/>
      <c r="AIL2656" s="251"/>
      <c r="AIM2656" s="251"/>
      <c r="AIN2656" s="251"/>
      <c r="AIO2656" s="52"/>
      <c r="AIP2656" s="250"/>
      <c r="AIQ2656" s="65"/>
      <c r="AIR2656" s="251"/>
      <c r="AIS2656" s="251"/>
      <c r="AIT2656" s="251"/>
      <c r="AIU2656" s="52"/>
      <c r="AIV2656" s="250"/>
      <c r="AIW2656" s="65"/>
      <c r="AIX2656" s="251"/>
      <c r="AIY2656" s="251"/>
      <c r="AIZ2656" s="251"/>
      <c r="AJA2656" s="52"/>
      <c r="AJB2656" s="250"/>
      <c r="AJC2656" s="65"/>
      <c r="AJD2656" s="251"/>
      <c r="AJE2656" s="251"/>
      <c r="AJF2656" s="251"/>
      <c r="AJG2656" s="52"/>
      <c r="AJH2656" s="250"/>
      <c r="AJI2656" s="65"/>
      <c r="AJJ2656" s="251"/>
      <c r="AJK2656" s="251"/>
      <c r="AJL2656" s="251"/>
      <c r="AJM2656" s="52"/>
      <c r="AJN2656" s="250"/>
      <c r="AJO2656" s="65"/>
      <c r="AJP2656" s="251"/>
      <c r="AJQ2656" s="251"/>
      <c r="AJR2656" s="251"/>
      <c r="AJS2656" s="52"/>
      <c r="AJT2656" s="250"/>
      <c r="AJU2656" s="65"/>
      <c r="AJV2656" s="251"/>
      <c r="AJW2656" s="251"/>
      <c r="AJX2656" s="251"/>
      <c r="AJY2656" s="52"/>
      <c r="AJZ2656" s="250"/>
      <c r="AKA2656" s="65"/>
      <c r="AKB2656" s="251"/>
      <c r="AKC2656" s="251"/>
      <c r="AKD2656" s="251"/>
      <c r="AKE2656" s="52"/>
      <c r="AKF2656" s="250"/>
      <c r="AKG2656" s="65"/>
      <c r="AKH2656" s="251"/>
      <c r="AKI2656" s="251"/>
      <c r="AKJ2656" s="251"/>
      <c r="AKK2656" s="52"/>
      <c r="AKL2656" s="250"/>
      <c r="AKM2656" s="65"/>
      <c r="AKN2656" s="251"/>
      <c r="AKO2656" s="251"/>
      <c r="AKP2656" s="251"/>
      <c r="AKQ2656" s="52"/>
      <c r="AKR2656" s="250"/>
      <c r="AKS2656" s="65"/>
      <c r="AKT2656" s="251"/>
      <c r="AKU2656" s="251"/>
      <c r="AKV2656" s="251"/>
      <c r="AKW2656" s="52"/>
      <c r="AKX2656" s="250"/>
      <c r="AKY2656" s="65"/>
      <c r="AKZ2656" s="251"/>
      <c r="ALA2656" s="251"/>
      <c r="ALB2656" s="251"/>
      <c r="ALC2656" s="52"/>
      <c r="ALD2656" s="250"/>
      <c r="ALE2656" s="65"/>
      <c r="ALF2656" s="251"/>
      <c r="ALG2656" s="251"/>
      <c r="ALH2656" s="251"/>
      <c r="ALI2656" s="52"/>
      <c r="ALJ2656" s="250"/>
      <c r="ALK2656" s="65"/>
      <c r="ALL2656" s="251"/>
      <c r="ALM2656" s="251"/>
      <c r="ALN2656" s="251"/>
      <c r="ALO2656" s="52"/>
      <c r="ALP2656" s="250"/>
      <c r="ALQ2656" s="65"/>
      <c r="ALR2656" s="251"/>
      <c r="ALS2656" s="251"/>
      <c r="ALT2656" s="251"/>
      <c r="ALU2656" s="52"/>
      <c r="ALV2656" s="250"/>
      <c r="ALW2656" s="65"/>
      <c r="ALX2656" s="251"/>
      <c r="ALY2656" s="251"/>
      <c r="ALZ2656" s="251"/>
      <c r="AMA2656" s="52"/>
      <c r="AMB2656" s="250"/>
      <c r="AMC2656" s="65"/>
      <c r="AMD2656" s="251"/>
      <c r="AME2656" s="251"/>
      <c r="AMF2656" s="251"/>
      <c r="AMG2656" s="52"/>
      <c r="AMH2656" s="250"/>
      <c r="AMI2656" s="65"/>
      <c r="AMJ2656" s="251"/>
      <c r="AMK2656" s="251"/>
      <c r="AML2656" s="251"/>
      <c r="AMM2656" s="52"/>
      <c r="AMN2656" s="250"/>
      <c r="AMO2656" s="65"/>
      <c r="AMP2656" s="251"/>
      <c r="AMQ2656" s="251"/>
      <c r="AMR2656" s="251"/>
      <c r="AMS2656" s="52"/>
      <c r="AMT2656" s="250"/>
      <c r="AMU2656" s="65"/>
      <c r="AMV2656" s="251"/>
      <c r="AMW2656" s="251"/>
      <c r="AMX2656" s="251"/>
      <c r="AMY2656" s="52"/>
      <c r="AMZ2656" s="250"/>
      <c r="ANA2656" s="65"/>
      <c r="ANB2656" s="251"/>
      <c r="ANC2656" s="251"/>
      <c r="AND2656" s="251"/>
      <c r="ANE2656" s="52"/>
      <c r="ANF2656" s="250"/>
      <c r="ANG2656" s="65"/>
      <c r="ANH2656" s="251"/>
      <c r="ANI2656" s="251"/>
      <c r="ANJ2656" s="251"/>
      <c r="ANK2656" s="52"/>
      <c r="ANL2656" s="250"/>
      <c r="ANM2656" s="65"/>
      <c r="ANN2656" s="251"/>
      <c r="ANO2656" s="251"/>
      <c r="ANP2656" s="251"/>
      <c r="ANQ2656" s="52"/>
      <c r="ANR2656" s="250"/>
      <c r="ANS2656" s="65"/>
      <c r="ANT2656" s="251"/>
      <c r="ANU2656" s="251"/>
      <c r="ANV2656" s="251"/>
      <c r="ANW2656" s="52"/>
      <c r="ANX2656" s="250"/>
      <c r="ANY2656" s="65"/>
      <c r="ANZ2656" s="251"/>
      <c r="AOA2656" s="251"/>
      <c r="AOB2656" s="251"/>
      <c r="AOC2656" s="52"/>
      <c r="AOD2656" s="250"/>
      <c r="AOE2656" s="65"/>
      <c r="AOF2656" s="251"/>
      <c r="AOG2656" s="251"/>
      <c r="AOH2656" s="251"/>
      <c r="AOI2656" s="52"/>
      <c r="AOJ2656" s="250"/>
      <c r="AOK2656" s="65"/>
      <c r="AOL2656" s="251"/>
      <c r="AOM2656" s="251"/>
      <c r="AON2656" s="251"/>
      <c r="AOO2656" s="52"/>
      <c r="AOP2656" s="250"/>
      <c r="AOQ2656" s="65"/>
      <c r="AOR2656" s="251"/>
      <c r="AOS2656" s="251"/>
      <c r="AOT2656" s="251"/>
      <c r="AOU2656" s="52"/>
      <c r="AOV2656" s="250"/>
      <c r="AOW2656" s="65"/>
      <c r="AOX2656" s="251"/>
      <c r="AOY2656" s="251"/>
      <c r="AOZ2656" s="251"/>
      <c r="APA2656" s="52"/>
      <c r="APB2656" s="250"/>
      <c r="APC2656" s="65"/>
      <c r="APD2656" s="251"/>
      <c r="APE2656" s="251"/>
      <c r="APF2656" s="251"/>
      <c r="APG2656" s="52"/>
      <c r="APH2656" s="250"/>
      <c r="API2656" s="65"/>
      <c r="APJ2656" s="251"/>
      <c r="APK2656" s="251"/>
      <c r="APL2656" s="251"/>
      <c r="APM2656" s="52"/>
      <c r="APN2656" s="250"/>
      <c r="APO2656" s="65"/>
      <c r="APP2656" s="251"/>
      <c r="APQ2656" s="251"/>
      <c r="APR2656" s="251"/>
      <c r="APS2656" s="52"/>
      <c r="APT2656" s="250"/>
      <c r="APU2656" s="65"/>
      <c r="APV2656" s="251"/>
      <c r="APW2656" s="251"/>
      <c r="APX2656" s="251"/>
      <c r="APY2656" s="52"/>
      <c r="APZ2656" s="250"/>
      <c r="AQA2656" s="65"/>
      <c r="AQB2656" s="251"/>
      <c r="AQC2656" s="251"/>
      <c r="AQD2656" s="251"/>
      <c r="AQE2656" s="52"/>
      <c r="AQF2656" s="250"/>
      <c r="AQG2656" s="65"/>
      <c r="AQH2656" s="251"/>
      <c r="AQI2656" s="251"/>
      <c r="AQJ2656" s="251"/>
      <c r="AQK2656" s="52"/>
      <c r="AQL2656" s="250"/>
      <c r="AQM2656" s="65"/>
      <c r="AQN2656" s="251"/>
      <c r="AQO2656" s="251"/>
      <c r="AQP2656" s="251"/>
      <c r="AQQ2656" s="52"/>
      <c r="AQR2656" s="250"/>
      <c r="AQS2656" s="65"/>
      <c r="AQT2656" s="251"/>
      <c r="AQU2656" s="251"/>
      <c r="AQV2656" s="251"/>
      <c r="AQW2656" s="52"/>
      <c r="AQX2656" s="250"/>
      <c r="AQY2656" s="65"/>
      <c r="AQZ2656" s="251"/>
      <c r="ARA2656" s="251"/>
      <c r="ARB2656" s="251"/>
      <c r="ARC2656" s="52"/>
      <c r="ARD2656" s="250"/>
      <c r="ARE2656" s="65"/>
      <c r="ARF2656" s="251"/>
      <c r="ARG2656" s="251"/>
      <c r="ARH2656" s="251"/>
      <c r="ARI2656" s="52"/>
      <c r="ARJ2656" s="250"/>
      <c r="ARK2656" s="65"/>
      <c r="ARL2656" s="251"/>
      <c r="ARM2656" s="251"/>
      <c r="ARN2656" s="251"/>
      <c r="ARO2656" s="52"/>
      <c r="ARP2656" s="250"/>
      <c r="ARQ2656" s="65"/>
      <c r="ARR2656" s="251"/>
      <c r="ARS2656" s="251"/>
      <c r="ART2656" s="251"/>
      <c r="ARU2656" s="52"/>
      <c r="ARV2656" s="250"/>
      <c r="ARW2656" s="65"/>
      <c r="ARX2656" s="251"/>
      <c r="ARY2656" s="251"/>
      <c r="ARZ2656" s="251"/>
      <c r="ASA2656" s="52"/>
      <c r="ASB2656" s="250"/>
      <c r="ASC2656" s="65"/>
      <c r="ASD2656" s="251"/>
      <c r="ASE2656" s="251"/>
      <c r="ASF2656" s="251"/>
      <c r="ASG2656" s="52"/>
      <c r="ASH2656" s="250"/>
      <c r="ASI2656" s="65"/>
      <c r="ASJ2656" s="251"/>
      <c r="ASK2656" s="251"/>
      <c r="ASL2656" s="251"/>
      <c r="ASM2656" s="52"/>
      <c r="ASN2656" s="250"/>
      <c r="ASO2656" s="65"/>
      <c r="ASP2656" s="251"/>
      <c r="ASQ2656" s="251"/>
      <c r="ASR2656" s="251"/>
      <c r="ASS2656" s="52"/>
      <c r="AST2656" s="250"/>
      <c r="ASU2656" s="65"/>
      <c r="ASV2656" s="251"/>
      <c r="ASW2656" s="251"/>
      <c r="ASX2656" s="251"/>
      <c r="ASY2656" s="52"/>
      <c r="ASZ2656" s="250"/>
      <c r="ATA2656" s="65"/>
      <c r="ATB2656" s="251"/>
      <c r="ATC2656" s="251"/>
      <c r="ATD2656" s="251"/>
      <c r="ATE2656" s="52"/>
      <c r="ATF2656" s="250"/>
      <c r="ATG2656" s="65"/>
      <c r="ATH2656" s="251"/>
      <c r="ATI2656" s="251"/>
      <c r="ATJ2656" s="251"/>
      <c r="ATK2656" s="52"/>
      <c r="ATL2656" s="250"/>
      <c r="ATM2656" s="65"/>
      <c r="ATN2656" s="251"/>
      <c r="ATO2656" s="251"/>
      <c r="ATP2656" s="251"/>
      <c r="ATQ2656" s="52"/>
      <c r="ATR2656" s="250"/>
      <c r="ATS2656" s="65"/>
      <c r="ATT2656" s="251"/>
      <c r="ATU2656" s="251"/>
      <c r="ATV2656" s="251"/>
      <c r="ATW2656" s="52"/>
      <c r="ATX2656" s="250"/>
      <c r="ATY2656" s="65"/>
      <c r="ATZ2656" s="251"/>
      <c r="AUA2656" s="251"/>
      <c r="AUB2656" s="251"/>
      <c r="AUC2656" s="52"/>
      <c r="AUD2656" s="250"/>
      <c r="AUE2656" s="65"/>
      <c r="AUF2656" s="251"/>
      <c r="AUG2656" s="251"/>
      <c r="AUH2656" s="251"/>
      <c r="AUI2656" s="52"/>
      <c r="AUJ2656" s="250"/>
      <c r="AUK2656" s="65"/>
      <c r="AUL2656" s="251"/>
      <c r="AUM2656" s="251"/>
      <c r="AUN2656" s="251"/>
      <c r="AUO2656" s="52"/>
      <c r="AUP2656" s="250"/>
      <c r="AUQ2656" s="65"/>
      <c r="AUR2656" s="251"/>
      <c r="AUS2656" s="251"/>
      <c r="AUT2656" s="251"/>
      <c r="AUU2656" s="52"/>
      <c r="AUV2656" s="250"/>
      <c r="AUW2656" s="65"/>
      <c r="AUX2656" s="251"/>
      <c r="AUY2656" s="251"/>
      <c r="AUZ2656" s="251"/>
      <c r="AVA2656" s="52"/>
      <c r="AVB2656" s="250"/>
      <c r="AVC2656" s="65"/>
      <c r="AVD2656" s="251"/>
      <c r="AVE2656" s="251"/>
      <c r="AVF2656" s="251"/>
      <c r="AVG2656" s="52"/>
      <c r="AVH2656" s="250"/>
      <c r="AVI2656" s="65"/>
      <c r="AVJ2656" s="251"/>
      <c r="AVK2656" s="251"/>
      <c r="AVL2656" s="251"/>
      <c r="AVM2656" s="52"/>
      <c r="AVN2656" s="250"/>
      <c r="AVO2656" s="65"/>
      <c r="AVP2656" s="251"/>
      <c r="AVQ2656" s="251"/>
      <c r="AVR2656" s="251"/>
      <c r="AVS2656" s="52"/>
      <c r="AVT2656" s="250"/>
      <c r="AVU2656" s="65"/>
      <c r="AVV2656" s="251"/>
      <c r="AVW2656" s="251"/>
      <c r="AVX2656" s="251"/>
      <c r="AVY2656" s="52"/>
      <c r="AVZ2656" s="250"/>
      <c r="AWA2656" s="65"/>
      <c r="AWB2656" s="251"/>
      <c r="AWC2656" s="251"/>
      <c r="AWD2656" s="251"/>
      <c r="AWE2656" s="52"/>
      <c r="AWF2656" s="250"/>
      <c r="AWG2656" s="65"/>
      <c r="AWH2656" s="251"/>
      <c r="AWI2656" s="251"/>
      <c r="AWJ2656" s="251"/>
      <c r="AWK2656" s="52"/>
      <c r="AWL2656" s="250"/>
      <c r="AWM2656" s="65"/>
      <c r="AWN2656" s="251"/>
      <c r="AWO2656" s="251"/>
      <c r="AWP2656" s="251"/>
      <c r="AWQ2656" s="52"/>
      <c r="AWR2656" s="250"/>
      <c r="AWS2656" s="65"/>
      <c r="AWT2656" s="251"/>
      <c r="AWU2656" s="251"/>
      <c r="AWV2656" s="251"/>
      <c r="AWW2656" s="52"/>
      <c r="AWX2656" s="250"/>
      <c r="AWY2656" s="65"/>
      <c r="AWZ2656" s="251"/>
      <c r="AXA2656" s="251"/>
      <c r="AXB2656" s="251"/>
      <c r="AXC2656" s="52"/>
      <c r="AXD2656" s="250"/>
      <c r="AXE2656" s="65"/>
      <c r="AXF2656" s="251"/>
      <c r="AXG2656" s="251"/>
      <c r="AXH2656" s="251"/>
      <c r="AXI2656" s="52"/>
      <c r="AXJ2656" s="250"/>
      <c r="AXK2656" s="65"/>
      <c r="AXL2656" s="251"/>
      <c r="AXM2656" s="251"/>
      <c r="AXN2656" s="251"/>
      <c r="AXO2656" s="52"/>
      <c r="AXP2656" s="250"/>
      <c r="AXQ2656" s="65"/>
      <c r="AXR2656" s="251"/>
      <c r="AXS2656" s="251"/>
      <c r="AXT2656" s="251"/>
      <c r="AXU2656" s="52"/>
      <c r="AXV2656" s="250"/>
      <c r="AXW2656" s="65"/>
      <c r="AXX2656" s="251"/>
      <c r="AXY2656" s="251"/>
      <c r="AXZ2656" s="251"/>
      <c r="AYA2656" s="52"/>
      <c r="AYB2656" s="250"/>
      <c r="AYC2656" s="65"/>
      <c r="AYD2656" s="251"/>
      <c r="AYE2656" s="251"/>
      <c r="AYF2656" s="251"/>
      <c r="AYG2656" s="52"/>
      <c r="AYH2656" s="250"/>
      <c r="AYI2656" s="65"/>
      <c r="AYJ2656" s="251"/>
      <c r="AYK2656" s="251"/>
      <c r="AYL2656" s="251"/>
      <c r="AYM2656" s="52"/>
      <c r="AYN2656" s="250"/>
      <c r="AYO2656" s="65"/>
      <c r="AYP2656" s="251"/>
      <c r="AYQ2656" s="251"/>
      <c r="AYR2656" s="251"/>
      <c r="AYS2656" s="52"/>
      <c r="AYT2656" s="250"/>
      <c r="AYU2656" s="65"/>
      <c r="AYV2656" s="251"/>
      <c r="AYW2656" s="251"/>
      <c r="AYX2656" s="251"/>
      <c r="AYY2656" s="52"/>
      <c r="AYZ2656" s="250"/>
      <c r="AZA2656" s="65"/>
      <c r="AZB2656" s="251"/>
      <c r="AZC2656" s="251"/>
      <c r="AZD2656" s="251"/>
      <c r="AZE2656" s="52"/>
      <c r="AZF2656" s="250"/>
      <c r="AZG2656" s="65"/>
      <c r="AZH2656" s="251"/>
      <c r="AZI2656" s="251"/>
      <c r="AZJ2656" s="251"/>
      <c r="AZK2656" s="52"/>
      <c r="AZL2656" s="250"/>
      <c r="AZM2656" s="65"/>
      <c r="AZN2656" s="251"/>
      <c r="AZO2656" s="251"/>
      <c r="AZP2656" s="251"/>
      <c r="AZQ2656" s="52"/>
      <c r="AZR2656" s="250"/>
      <c r="AZS2656" s="65"/>
      <c r="AZT2656" s="251"/>
      <c r="AZU2656" s="251"/>
      <c r="AZV2656" s="251"/>
      <c r="AZW2656" s="52"/>
      <c r="AZX2656" s="250"/>
      <c r="AZY2656" s="65"/>
      <c r="AZZ2656" s="251"/>
      <c r="BAA2656" s="251"/>
      <c r="BAB2656" s="251"/>
      <c r="BAC2656" s="52"/>
      <c r="BAD2656" s="250"/>
      <c r="BAE2656" s="65"/>
      <c r="BAF2656" s="251"/>
      <c r="BAG2656" s="251"/>
      <c r="BAH2656" s="251"/>
      <c r="BAI2656" s="52"/>
      <c r="BAJ2656" s="250"/>
      <c r="BAK2656" s="65"/>
      <c r="BAL2656" s="251"/>
      <c r="BAM2656" s="251"/>
      <c r="BAN2656" s="251"/>
      <c r="BAO2656" s="52"/>
      <c r="BAP2656" s="250"/>
      <c r="BAQ2656" s="65"/>
      <c r="BAR2656" s="251"/>
      <c r="BAS2656" s="251"/>
      <c r="BAT2656" s="251"/>
      <c r="BAU2656" s="52"/>
      <c r="BAV2656" s="250"/>
      <c r="BAW2656" s="65"/>
      <c r="BAX2656" s="251"/>
      <c r="BAY2656" s="251"/>
      <c r="BAZ2656" s="251"/>
      <c r="BBA2656" s="52"/>
      <c r="BBB2656" s="250"/>
      <c r="BBC2656" s="65"/>
      <c r="BBD2656" s="251"/>
      <c r="BBE2656" s="251"/>
      <c r="BBF2656" s="251"/>
      <c r="BBG2656" s="52"/>
      <c r="BBH2656" s="250"/>
      <c r="BBI2656" s="65"/>
      <c r="BBJ2656" s="251"/>
      <c r="BBK2656" s="251"/>
      <c r="BBL2656" s="251"/>
      <c r="BBM2656" s="52"/>
      <c r="BBN2656" s="250"/>
      <c r="BBO2656" s="65"/>
      <c r="BBP2656" s="251"/>
      <c r="BBQ2656" s="251"/>
      <c r="BBR2656" s="251"/>
      <c r="BBS2656" s="52"/>
      <c r="BBT2656" s="250"/>
      <c r="BBU2656" s="65"/>
      <c r="BBV2656" s="251"/>
      <c r="BBW2656" s="251"/>
      <c r="BBX2656" s="251"/>
      <c r="BBY2656" s="52"/>
      <c r="BBZ2656" s="250"/>
      <c r="BCA2656" s="65"/>
      <c r="BCB2656" s="251"/>
      <c r="BCC2656" s="251"/>
      <c r="BCD2656" s="251"/>
      <c r="BCE2656" s="52"/>
      <c r="BCF2656" s="250"/>
      <c r="BCG2656" s="65"/>
      <c r="BCH2656" s="251"/>
      <c r="BCI2656" s="251"/>
      <c r="BCJ2656" s="251"/>
      <c r="BCK2656" s="52"/>
      <c r="BCL2656" s="250"/>
      <c r="BCM2656" s="65"/>
      <c r="BCN2656" s="251"/>
      <c r="BCO2656" s="251"/>
      <c r="BCP2656" s="251"/>
      <c r="BCQ2656" s="52"/>
      <c r="BCR2656" s="250"/>
      <c r="BCS2656" s="65"/>
      <c r="BCT2656" s="251"/>
      <c r="BCU2656" s="251"/>
      <c r="BCV2656" s="251"/>
      <c r="BCW2656" s="52"/>
      <c r="BCX2656" s="250"/>
      <c r="BCY2656" s="65"/>
      <c r="BCZ2656" s="251"/>
      <c r="BDA2656" s="251"/>
      <c r="BDB2656" s="251"/>
      <c r="BDC2656" s="52"/>
      <c r="BDD2656" s="250"/>
      <c r="BDE2656" s="65"/>
      <c r="BDF2656" s="251"/>
      <c r="BDG2656" s="251"/>
      <c r="BDH2656" s="251"/>
      <c r="BDI2656" s="52"/>
      <c r="BDJ2656" s="250"/>
      <c r="BDK2656" s="65"/>
      <c r="BDL2656" s="251"/>
      <c r="BDM2656" s="251"/>
      <c r="BDN2656" s="251"/>
      <c r="BDO2656" s="52"/>
      <c r="BDP2656" s="250"/>
      <c r="BDQ2656" s="65"/>
      <c r="BDR2656" s="251"/>
      <c r="BDS2656" s="251"/>
      <c r="BDT2656" s="251"/>
      <c r="BDU2656" s="52"/>
      <c r="BDV2656" s="250"/>
      <c r="BDW2656" s="65"/>
      <c r="BDX2656" s="251"/>
      <c r="BDY2656" s="251"/>
      <c r="BDZ2656" s="251"/>
      <c r="BEA2656" s="52"/>
      <c r="BEB2656" s="250"/>
      <c r="BEC2656" s="65"/>
      <c r="BED2656" s="251"/>
      <c r="BEE2656" s="251"/>
      <c r="BEF2656" s="251"/>
      <c r="BEG2656" s="52"/>
      <c r="BEH2656" s="250"/>
      <c r="BEI2656" s="65"/>
      <c r="BEJ2656" s="251"/>
      <c r="BEK2656" s="251"/>
      <c r="BEL2656" s="251"/>
      <c r="BEM2656" s="52"/>
      <c r="BEN2656" s="250"/>
      <c r="BEO2656" s="65"/>
      <c r="BEP2656" s="251"/>
      <c r="BEQ2656" s="251"/>
      <c r="BER2656" s="251"/>
      <c r="BES2656" s="52"/>
      <c r="BET2656" s="250"/>
      <c r="BEU2656" s="65"/>
      <c r="BEV2656" s="251"/>
      <c r="BEW2656" s="251"/>
      <c r="BEX2656" s="251"/>
      <c r="BEY2656" s="52"/>
      <c r="BEZ2656" s="250"/>
      <c r="BFA2656" s="65"/>
      <c r="BFB2656" s="251"/>
      <c r="BFC2656" s="251"/>
      <c r="BFD2656" s="251"/>
      <c r="BFE2656" s="52"/>
      <c r="BFF2656" s="250"/>
      <c r="BFG2656" s="65"/>
      <c r="BFH2656" s="251"/>
      <c r="BFI2656" s="251"/>
      <c r="BFJ2656" s="251"/>
      <c r="BFK2656" s="52"/>
      <c r="BFL2656" s="250"/>
      <c r="BFM2656" s="65"/>
      <c r="BFN2656" s="251"/>
      <c r="BFO2656" s="251"/>
      <c r="BFP2656" s="251"/>
      <c r="BFQ2656" s="52"/>
      <c r="BFR2656" s="250"/>
      <c r="BFS2656" s="65"/>
      <c r="BFT2656" s="251"/>
      <c r="BFU2656" s="251"/>
      <c r="BFV2656" s="251"/>
      <c r="BFW2656" s="52"/>
      <c r="BFX2656" s="250"/>
      <c r="BFY2656" s="65"/>
      <c r="BFZ2656" s="251"/>
      <c r="BGA2656" s="251"/>
      <c r="BGB2656" s="251"/>
      <c r="BGC2656" s="52"/>
      <c r="BGD2656" s="250"/>
      <c r="BGE2656" s="65"/>
      <c r="BGF2656" s="251"/>
      <c r="BGG2656" s="251"/>
      <c r="BGH2656" s="251"/>
      <c r="BGI2656" s="52"/>
      <c r="BGJ2656" s="250"/>
      <c r="BGK2656" s="65"/>
      <c r="BGL2656" s="251"/>
      <c r="BGM2656" s="251"/>
      <c r="BGN2656" s="251"/>
      <c r="BGO2656" s="52"/>
      <c r="BGP2656" s="250"/>
      <c r="BGQ2656" s="65"/>
      <c r="BGR2656" s="251"/>
      <c r="BGS2656" s="251"/>
      <c r="BGT2656" s="251"/>
      <c r="BGU2656" s="52"/>
      <c r="BGV2656" s="250"/>
      <c r="BGW2656" s="65"/>
      <c r="BGX2656" s="251"/>
      <c r="BGY2656" s="251"/>
      <c r="BGZ2656" s="251"/>
      <c r="BHA2656" s="52"/>
      <c r="BHB2656" s="250"/>
      <c r="BHC2656" s="65"/>
      <c r="BHD2656" s="251"/>
      <c r="BHE2656" s="251"/>
      <c r="BHF2656" s="251"/>
      <c r="BHG2656" s="52"/>
      <c r="BHH2656" s="250"/>
      <c r="BHI2656" s="65"/>
      <c r="BHJ2656" s="251"/>
      <c r="BHK2656" s="251"/>
      <c r="BHL2656" s="251"/>
      <c r="BHM2656" s="52"/>
      <c r="BHN2656" s="250"/>
      <c r="BHO2656" s="65"/>
      <c r="BHP2656" s="251"/>
      <c r="BHQ2656" s="251"/>
      <c r="BHR2656" s="251"/>
      <c r="BHS2656" s="52"/>
      <c r="BHT2656" s="250"/>
      <c r="BHU2656" s="65"/>
      <c r="BHV2656" s="251"/>
      <c r="BHW2656" s="251"/>
      <c r="BHX2656" s="251"/>
      <c r="BHY2656" s="52"/>
      <c r="BHZ2656" s="250"/>
      <c r="BIA2656" s="65"/>
      <c r="BIB2656" s="251"/>
      <c r="BIC2656" s="251"/>
      <c r="BID2656" s="251"/>
      <c r="BIE2656" s="52"/>
      <c r="BIF2656" s="250"/>
      <c r="BIG2656" s="65"/>
      <c r="BIH2656" s="251"/>
      <c r="BII2656" s="251"/>
      <c r="BIJ2656" s="251"/>
      <c r="BIK2656" s="52"/>
      <c r="BIL2656" s="250"/>
      <c r="BIM2656" s="65"/>
      <c r="BIN2656" s="251"/>
      <c r="BIO2656" s="251"/>
      <c r="BIP2656" s="251"/>
      <c r="BIQ2656" s="52"/>
      <c r="BIR2656" s="250"/>
      <c r="BIS2656" s="65"/>
      <c r="BIT2656" s="251"/>
      <c r="BIU2656" s="251"/>
      <c r="BIV2656" s="251"/>
      <c r="BIW2656" s="52"/>
      <c r="BIX2656" s="250"/>
      <c r="BIY2656" s="65"/>
      <c r="BIZ2656" s="251"/>
      <c r="BJA2656" s="251"/>
      <c r="BJB2656" s="251"/>
      <c r="BJC2656" s="52"/>
      <c r="BJD2656" s="250"/>
      <c r="BJE2656" s="65"/>
      <c r="BJF2656" s="251"/>
      <c r="BJG2656" s="251"/>
      <c r="BJH2656" s="251"/>
      <c r="BJI2656" s="52"/>
      <c r="BJJ2656" s="250"/>
      <c r="BJK2656" s="65"/>
      <c r="BJL2656" s="251"/>
      <c r="BJM2656" s="251"/>
      <c r="BJN2656" s="251"/>
      <c r="BJO2656" s="52"/>
      <c r="BJP2656" s="250"/>
      <c r="BJQ2656" s="65"/>
      <c r="BJR2656" s="251"/>
      <c r="BJS2656" s="251"/>
      <c r="BJT2656" s="251"/>
      <c r="BJU2656" s="52"/>
      <c r="BJV2656" s="250"/>
      <c r="BJW2656" s="65"/>
      <c r="BJX2656" s="251"/>
      <c r="BJY2656" s="251"/>
      <c r="BJZ2656" s="251"/>
      <c r="BKA2656" s="52"/>
      <c r="BKB2656" s="250"/>
      <c r="BKC2656" s="65"/>
      <c r="BKD2656" s="251"/>
      <c r="BKE2656" s="251"/>
      <c r="BKF2656" s="251"/>
      <c r="BKG2656" s="52"/>
      <c r="BKH2656" s="250"/>
      <c r="BKI2656" s="65"/>
      <c r="BKJ2656" s="251"/>
      <c r="BKK2656" s="251"/>
      <c r="BKL2656" s="251"/>
      <c r="BKM2656" s="52"/>
      <c r="BKN2656" s="250"/>
      <c r="BKO2656" s="65"/>
      <c r="BKP2656" s="251"/>
      <c r="BKQ2656" s="251"/>
      <c r="BKR2656" s="251"/>
      <c r="BKS2656" s="52"/>
      <c r="BKT2656" s="250"/>
      <c r="BKU2656" s="65"/>
      <c r="BKV2656" s="251"/>
      <c r="BKW2656" s="251"/>
      <c r="BKX2656" s="251"/>
      <c r="BKY2656" s="52"/>
      <c r="BKZ2656" s="250"/>
      <c r="BLA2656" s="65"/>
      <c r="BLB2656" s="251"/>
      <c r="BLC2656" s="251"/>
      <c r="BLD2656" s="251"/>
      <c r="BLE2656" s="52"/>
      <c r="BLF2656" s="250"/>
      <c r="BLG2656" s="65"/>
      <c r="BLH2656" s="251"/>
      <c r="BLI2656" s="251"/>
      <c r="BLJ2656" s="251"/>
      <c r="BLK2656" s="52"/>
      <c r="BLL2656" s="250"/>
      <c r="BLM2656" s="65"/>
      <c r="BLN2656" s="251"/>
      <c r="BLO2656" s="251"/>
      <c r="BLP2656" s="251"/>
      <c r="BLQ2656" s="52"/>
      <c r="BLR2656" s="250"/>
      <c r="BLS2656" s="65"/>
      <c r="BLT2656" s="251"/>
      <c r="BLU2656" s="251"/>
      <c r="BLV2656" s="251"/>
      <c r="BLW2656" s="52"/>
      <c r="BLX2656" s="250"/>
      <c r="BLY2656" s="65"/>
      <c r="BLZ2656" s="251"/>
      <c r="BMA2656" s="251"/>
      <c r="BMB2656" s="251"/>
      <c r="BMC2656" s="52"/>
      <c r="BMD2656" s="250"/>
      <c r="BME2656" s="65"/>
      <c r="BMF2656" s="251"/>
      <c r="BMG2656" s="251"/>
      <c r="BMH2656" s="251"/>
      <c r="BMI2656" s="52"/>
      <c r="BMJ2656" s="250"/>
      <c r="BMK2656" s="65"/>
      <c r="BML2656" s="251"/>
      <c r="BMM2656" s="251"/>
      <c r="BMN2656" s="251"/>
      <c r="BMO2656" s="52"/>
      <c r="BMP2656" s="250"/>
      <c r="BMQ2656" s="65"/>
      <c r="BMR2656" s="251"/>
      <c r="BMS2656" s="251"/>
      <c r="BMT2656" s="251"/>
      <c r="BMU2656" s="52"/>
      <c r="BMV2656" s="250"/>
      <c r="BMW2656" s="65"/>
      <c r="BMX2656" s="251"/>
      <c r="BMY2656" s="251"/>
      <c r="BMZ2656" s="251"/>
      <c r="BNA2656" s="52"/>
      <c r="BNB2656" s="250"/>
      <c r="BNC2656" s="65"/>
      <c r="BND2656" s="251"/>
      <c r="BNE2656" s="251"/>
      <c r="BNF2656" s="251"/>
      <c r="BNG2656" s="52"/>
      <c r="BNH2656" s="250"/>
      <c r="BNI2656" s="65"/>
      <c r="BNJ2656" s="251"/>
      <c r="BNK2656" s="251"/>
      <c r="BNL2656" s="251"/>
      <c r="BNM2656" s="52"/>
      <c r="BNN2656" s="250"/>
      <c r="BNO2656" s="65"/>
      <c r="BNP2656" s="251"/>
      <c r="BNQ2656" s="251"/>
      <c r="BNR2656" s="251"/>
      <c r="BNS2656" s="52"/>
      <c r="BNT2656" s="250"/>
      <c r="BNU2656" s="65"/>
      <c r="BNV2656" s="251"/>
      <c r="BNW2656" s="251"/>
      <c r="BNX2656" s="251"/>
      <c r="BNY2656" s="52"/>
      <c r="BNZ2656" s="250"/>
      <c r="BOA2656" s="65"/>
      <c r="BOB2656" s="251"/>
      <c r="BOC2656" s="251"/>
      <c r="BOD2656" s="251"/>
      <c r="BOE2656" s="52"/>
      <c r="BOF2656" s="250"/>
      <c r="BOG2656" s="65"/>
      <c r="BOH2656" s="251"/>
      <c r="BOI2656" s="251"/>
      <c r="BOJ2656" s="251"/>
      <c r="BOK2656" s="52"/>
      <c r="BOL2656" s="250"/>
      <c r="BOM2656" s="65"/>
      <c r="BON2656" s="251"/>
      <c r="BOO2656" s="251"/>
      <c r="BOP2656" s="251"/>
      <c r="BOQ2656" s="52"/>
      <c r="BOR2656" s="250"/>
      <c r="BOS2656" s="65"/>
      <c r="BOT2656" s="251"/>
      <c r="BOU2656" s="251"/>
      <c r="BOV2656" s="251"/>
      <c r="BOW2656" s="52"/>
      <c r="BOX2656" s="250"/>
      <c r="BOY2656" s="65"/>
      <c r="BOZ2656" s="251"/>
      <c r="BPA2656" s="251"/>
      <c r="BPB2656" s="251"/>
      <c r="BPC2656" s="52"/>
      <c r="BPD2656" s="250"/>
      <c r="BPE2656" s="65"/>
      <c r="BPF2656" s="251"/>
      <c r="BPG2656" s="251"/>
      <c r="BPH2656" s="251"/>
      <c r="BPI2656" s="52"/>
      <c r="BPJ2656" s="250"/>
      <c r="BPK2656" s="65"/>
      <c r="BPL2656" s="251"/>
      <c r="BPM2656" s="251"/>
      <c r="BPN2656" s="251"/>
      <c r="BPO2656" s="52"/>
      <c r="BPP2656" s="250"/>
      <c r="BPQ2656" s="65"/>
      <c r="BPR2656" s="251"/>
      <c r="BPS2656" s="251"/>
      <c r="BPT2656" s="251"/>
      <c r="BPU2656" s="52"/>
      <c r="BPV2656" s="250"/>
      <c r="BPW2656" s="65"/>
      <c r="BPX2656" s="251"/>
      <c r="BPY2656" s="251"/>
      <c r="BPZ2656" s="251"/>
      <c r="BQA2656" s="52"/>
      <c r="BQB2656" s="250"/>
      <c r="BQC2656" s="65"/>
      <c r="BQD2656" s="251"/>
      <c r="BQE2656" s="251"/>
      <c r="BQF2656" s="251"/>
      <c r="BQG2656" s="52"/>
      <c r="BQH2656" s="250"/>
      <c r="BQI2656" s="65"/>
      <c r="BQJ2656" s="251"/>
      <c r="BQK2656" s="251"/>
      <c r="BQL2656" s="251"/>
      <c r="BQM2656" s="52"/>
      <c r="BQN2656" s="250"/>
      <c r="BQO2656" s="65"/>
      <c r="BQP2656" s="251"/>
      <c r="BQQ2656" s="251"/>
      <c r="BQR2656" s="251"/>
      <c r="BQS2656" s="52"/>
      <c r="BQT2656" s="250"/>
      <c r="BQU2656" s="65"/>
      <c r="BQV2656" s="251"/>
      <c r="BQW2656" s="251"/>
      <c r="BQX2656" s="251"/>
      <c r="BQY2656" s="52"/>
      <c r="BQZ2656" s="250"/>
      <c r="BRA2656" s="65"/>
      <c r="BRB2656" s="251"/>
      <c r="BRC2656" s="251"/>
      <c r="BRD2656" s="251"/>
      <c r="BRE2656" s="52"/>
      <c r="BRF2656" s="250"/>
      <c r="BRG2656" s="65"/>
      <c r="BRH2656" s="251"/>
      <c r="BRI2656" s="251"/>
      <c r="BRJ2656" s="251"/>
      <c r="BRK2656" s="52"/>
      <c r="BRL2656" s="250"/>
      <c r="BRM2656" s="65"/>
      <c r="BRN2656" s="251"/>
      <c r="BRO2656" s="251"/>
      <c r="BRP2656" s="251"/>
      <c r="BRQ2656" s="52"/>
      <c r="BRR2656" s="250"/>
      <c r="BRS2656" s="65"/>
      <c r="BRT2656" s="251"/>
      <c r="BRU2656" s="251"/>
      <c r="BRV2656" s="251"/>
      <c r="BRW2656" s="52"/>
      <c r="BRX2656" s="250"/>
      <c r="BRY2656" s="65"/>
      <c r="BRZ2656" s="251"/>
      <c r="BSA2656" s="251"/>
      <c r="BSB2656" s="251"/>
      <c r="BSC2656" s="52"/>
      <c r="BSD2656" s="250"/>
      <c r="BSE2656" s="65"/>
      <c r="BSF2656" s="251"/>
      <c r="BSG2656" s="251"/>
      <c r="BSH2656" s="251"/>
      <c r="BSI2656" s="52"/>
      <c r="BSJ2656" s="250"/>
      <c r="BSK2656" s="65"/>
      <c r="BSL2656" s="251"/>
      <c r="BSM2656" s="251"/>
      <c r="BSN2656" s="251"/>
      <c r="BSO2656" s="52"/>
      <c r="BSP2656" s="250"/>
      <c r="BSQ2656" s="65"/>
      <c r="BSR2656" s="251"/>
      <c r="BSS2656" s="251"/>
      <c r="BST2656" s="251"/>
      <c r="BSU2656" s="52"/>
      <c r="BSV2656" s="250"/>
      <c r="BSW2656" s="65"/>
      <c r="BSX2656" s="251"/>
      <c r="BSY2656" s="251"/>
      <c r="BSZ2656" s="251"/>
      <c r="BTA2656" s="52"/>
      <c r="BTB2656" s="250"/>
      <c r="BTC2656" s="65"/>
      <c r="BTD2656" s="251"/>
      <c r="BTE2656" s="251"/>
      <c r="BTF2656" s="251"/>
      <c r="BTG2656" s="52"/>
      <c r="BTH2656" s="250"/>
      <c r="BTI2656" s="65"/>
      <c r="BTJ2656" s="251"/>
      <c r="BTK2656" s="251"/>
      <c r="BTL2656" s="251"/>
      <c r="BTM2656" s="52"/>
      <c r="BTN2656" s="250"/>
      <c r="BTO2656" s="65"/>
      <c r="BTP2656" s="251"/>
      <c r="BTQ2656" s="251"/>
      <c r="BTR2656" s="251"/>
      <c r="BTS2656" s="52"/>
      <c r="BTT2656" s="250"/>
      <c r="BTU2656" s="65"/>
      <c r="BTV2656" s="251"/>
      <c r="BTW2656" s="251"/>
      <c r="BTX2656" s="251"/>
      <c r="BTY2656" s="52"/>
      <c r="BTZ2656" s="250"/>
      <c r="BUA2656" s="65"/>
      <c r="BUB2656" s="251"/>
      <c r="BUC2656" s="251"/>
      <c r="BUD2656" s="251"/>
      <c r="BUE2656" s="52"/>
      <c r="BUF2656" s="250"/>
      <c r="BUG2656" s="65"/>
      <c r="BUH2656" s="251"/>
      <c r="BUI2656" s="251"/>
      <c r="BUJ2656" s="251"/>
      <c r="BUK2656" s="52"/>
      <c r="BUL2656" s="250"/>
      <c r="BUM2656" s="65"/>
      <c r="BUN2656" s="251"/>
      <c r="BUO2656" s="251"/>
      <c r="BUP2656" s="251"/>
      <c r="BUQ2656" s="52"/>
      <c r="BUR2656" s="250"/>
      <c r="BUS2656" s="65"/>
      <c r="BUT2656" s="251"/>
      <c r="BUU2656" s="251"/>
      <c r="BUV2656" s="251"/>
      <c r="BUW2656" s="52"/>
      <c r="BUX2656" s="250"/>
      <c r="BUY2656" s="65"/>
      <c r="BUZ2656" s="251"/>
      <c r="BVA2656" s="251"/>
      <c r="BVB2656" s="251"/>
      <c r="BVC2656" s="52"/>
      <c r="BVD2656" s="250"/>
      <c r="BVE2656" s="65"/>
      <c r="BVF2656" s="251"/>
      <c r="BVG2656" s="251"/>
      <c r="BVH2656" s="251"/>
      <c r="BVI2656" s="52"/>
      <c r="BVJ2656" s="250"/>
      <c r="BVK2656" s="65"/>
      <c r="BVL2656" s="251"/>
      <c r="BVM2656" s="251"/>
      <c r="BVN2656" s="251"/>
      <c r="BVO2656" s="52"/>
      <c r="BVP2656" s="250"/>
      <c r="BVQ2656" s="65"/>
      <c r="BVR2656" s="251"/>
      <c r="BVS2656" s="251"/>
      <c r="BVT2656" s="251"/>
      <c r="BVU2656" s="52"/>
      <c r="BVV2656" s="250"/>
      <c r="BVW2656" s="65"/>
      <c r="BVX2656" s="251"/>
      <c r="BVY2656" s="251"/>
      <c r="BVZ2656" s="251"/>
      <c r="BWA2656" s="52"/>
      <c r="BWB2656" s="250"/>
      <c r="BWC2656" s="65"/>
      <c r="BWD2656" s="251"/>
      <c r="BWE2656" s="251"/>
      <c r="BWF2656" s="251"/>
      <c r="BWG2656" s="52"/>
      <c r="BWH2656" s="250"/>
      <c r="BWI2656" s="65"/>
      <c r="BWJ2656" s="251"/>
      <c r="BWK2656" s="251"/>
      <c r="BWL2656" s="251"/>
      <c r="BWM2656" s="52"/>
      <c r="BWN2656" s="250"/>
      <c r="BWO2656" s="65"/>
      <c r="BWP2656" s="251"/>
      <c r="BWQ2656" s="251"/>
      <c r="BWR2656" s="251"/>
      <c r="BWS2656" s="52"/>
      <c r="BWT2656" s="250"/>
      <c r="BWU2656" s="65"/>
      <c r="BWV2656" s="251"/>
      <c r="BWW2656" s="251"/>
      <c r="BWX2656" s="251"/>
      <c r="BWY2656" s="52"/>
      <c r="BWZ2656" s="250"/>
      <c r="BXA2656" s="65"/>
      <c r="BXB2656" s="251"/>
      <c r="BXC2656" s="251"/>
      <c r="BXD2656" s="251"/>
      <c r="BXE2656" s="52"/>
      <c r="BXF2656" s="250"/>
      <c r="BXG2656" s="65"/>
      <c r="BXH2656" s="251"/>
      <c r="BXI2656" s="251"/>
      <c r="BXJ2656" s="251"/>
      <c r="BXK2656" s="52"/>
      <c r="BXL2656" s="250"/>
      <c r="BXM2656" s="65"/>
      <c r="BXN2656" s="251"/>
      <c r="BXO2656" s="251"/>
      <c r="BXP2656" s="251"/>
      <c r="BXQ2656" s="52"/>
      <c r="BXR2656" s="250"/>
      <c r="BXS2656" s="65"/>
      <c r="BXT2656" s="251"/>
      <c r="BXU2656" s="251"/>
      <c r="BXV2656" s="251"/>
      <c r="BXW2656" s="52"/>
      <c r="BXX2656" s="250"/>
      <c r="BXY2656" s="65"/>
      <c r="BXZ2656" s="251"/>
      <c r="BYA2656" s="251"/>
      <c r="BYB2656" s="251"/>
      <c r="BYC2656" s="52"/>
      <c r="BYD2656" s="250"/>
      <c r="BYE2656" s="65"/>
      <c r="BYF2656" s="251"/>
      <c r="BYG2656" s="251"/>
      <c r="BYH2656" s="251"/>
      <c r="BYI2656" s="52"/>
      <c r="BYJ2656" s="250"/>
      <c r="BYK2656" s="65"/>
      <c r="BYL2656" s="251"/>
      <c r="BYM2656" s="251"/>
      <c r="BYN2656" s="251"/>
      <c r="BYO2656" s="52"/>
      <c r="BYP2656" s="250"/>
      <c r="BYQ2656" s="65"/>
      <c r="BYR2656" s="251"/>
      <c r="BYS2656" s="251"/>
      <c r="BYT2656" s="251"/>
      <c r="BYU2656" s="52"/>
      <c r="BYV2656" s="250"/>
      <c r="BYW2656" s="65"/>
      <c r="BYX2656" s="251"/>
      <c r="BYY2656" s="251"/>
      <c r="BYZ2656" s="251"/>
      <c r="BZA2656" s="52"/>
      <c r="BZB2656" s="250"/>
      <c r="BZC2656" s="65"/>
      <c r="BZD2656" s="251"/>
      <c r="BZE2656" s="251"/>
      <c r="BZF2656" s="251"/>
      <c r="BZG2656" s="52"/>
      <c r="BZH2656" s="250"/>
      <c r="BZI2656" s="65"/>
      <c r="BZJ2656" s="251"/>
      <c r="BZK2656" s="251"/>
      <c r="BZL2656" s="251"/>
      <c r="BZM2656" s="52"/>
      <c r="BZN2656" s="250"/>
      <c r="BZO2656" s="65"/>
      <c r="BZP2656" s="251"/>
      <c r="BZQ2656" s="251"/>
      <c r="BZR2656" s="251"/>
      <c r="BZS2656" s="52"/>
      <c r="BZT2656" s="250"/>
      <c r="BZU2656" s="65"/>
      <c r="BZV2656" s="251"/>
      <c r="BZW2656" s="251"/>
      <c r="BZX2656" s="251"/>
      <c r="BZY2656" s="52"/>
      <c r="BZZ2656" s="250"/>
      <c r="CAA2656" s="65"/>
      <c r="CAB2656" s="251"/>
      <c r="CAC2656" s="251"/>
      <c r="CAD2656" s="251"/>
      <c r="CAE2656" s="52"/>
      <c r="CAF2656" s="250"/>
      <c r="CAG2656" s="65"/>
      <c r="CAH2656" s="251"/>
      <c r="CAI2656" s="251"/>
      <c r="CAJ2656" s="251"/>
      <c r="CAK2656" s="52"/>
      <c r="CAL2656" s="250"/>
      <c r="CAM2656" s="65"/>
      <c r="CAN2656" s="251"/>
      <c r="CAO2656" s="251"/>
      <c r="CAP2656" s="251"/>
      <c r="CAQ2656" s="52"/>
      <c r="CAR2656" s="250"/>
      <c r="CAS2656" s="65"/>
      <c r="CAT2656" s="251"/>
      <c r="CAU2656" s="251"/>
      <c r="CAV2656" s="251"/>
      <c r="CAW2656" s="52"/>
      <c r="CAX2656" s="250"/>
      <c r="CAY2656" s="65"/>
      <c r="CAZ2656" s="251"/>
      <c r="CBA2656" s="251"/>
      <c r="CBB2656" s="251"/>
      <c r="CBC2656" s="52"/>
      <c r="CBD2656" s="250"/>
      <c r="CBE2656" s="65"/>
      <c r="CBF2656" s="251"/>
      <c r="CBG2656" s="251"/>
      <c r="CBH2656" s="251"/>
      <c r="CBI2656" s="52"/>
      <c r="CBJ2656" s="250"/>
      <c r="CBK2656" s="65"/>
      <c r="CBL2656" s="251"/>
      <c r="CBM2656" s="251"/>
      <c r="CBN2656" s="251"/>
      <c r="CBO2656" s="52"/>
      <c r="CBP2656" s="250"/>
      <c r="CBQ2656" s="65"/>
      <c r="CBR2656" s="251"/>
      <c r="CBS2656" s="251"/>
      <c r="CBT2656" s="251"/>
      <c r="CBU2656" s="52"/>
      <c r="CBV2656" s="250"/>
      <c r="CBW2656" s="65"/>
      <c r="CBX2656" s="251"/>
      <c r="CBY2656" s="251"/>
      <c r="CBZ2656" s="251"/>
      <c r="CCA2656" s="52"/>
      <c r="CCB2656" s="250"/>
      <c r="CCC2656" s="65"/>
      <c r="CCD2656" s="251"/>
      <c r="CCE2656" s="251"/>
      <c r="CCF2656" s="251"/>
      <c r="CCG2656" s="52"/>
      <c r="CCH2656" s="250"/>
      <c r="CCI2656" s="65"/>
      <c r="CCJ2656" s="251"/>
      <c r="CCK2656" s="251"/>
      <c r="CCL2656" s="251"/>
      <c r="CCM2656" s="52"/>
      <c r="CCN2656" s="250"/>
      <c r="CCO2656" s="65"/>
      <c r="CCP2656" s="251"/>
      <c r="CCQ2656" s="251"/>
      <c r="CCR2656" s="251"/>
      <c r="CCS2656" s="52"/>
      <c r="CCT2656" s="250"/>
      <c r="CCU2656" s="65"/>
      <c r="CCV2656" s="251"/>
      <c r="CCW2656" s="251"/>
      <c r="CCX2656" s="251"/>
      <c r="CCY2656" s="52"/>
      <c r="CCZ2656" s="250"/>
      <c r="CDA2656" s="65"/>
      <c r="CDB2656" s="251"/>
      <c r="CDC2656" s="251"/>
      <c r="CDD2656" s="251"/>
      <c r="CDE2656" s="52"/>
      <c r="CDF2656" s="250"/>
      <c r="CDG2656" s="65"/>
      <c r="CDH2656" s="251"/>
      <c r="CDI2656" s="251"/>
      <c r="CDJ2656" s="251"/>
      <c r="CDK2656" s="52"/>
      <c r="CDL2656" s="250"/>
      <c r="CDM2656" s="65"/>
      <c r="CDN2656" s="251"/>
      <c r="CDO2656" s="251"/>
      <c r="CDP2656" s="251"/>
      <c r="CDQ2656" s="52"/>
      <c r="CDR2656" s="250"/>
      <c r="CDS2656" s="65"/>
      <c r="CDT2656" s="251"/>
      <c r="CDU2656" s="251"/>
      <c r="CDV2656" s="251"/>
      <c r="CDW2656" s="52"/>
      <c r="CDX2656" s="250"/>
      <c r="CDY2656" s="65"/>
      <c r="CDZ2656" s="251"/>
      <c r="CEA2656" s="251"/>
      <c r="CEB2656" s="251"/>
      <c r="CEC2656" s="52"/>
      <c r="CED2656" s="250"/>
      <c r="CEE2656" s="65"/>
      <c r="CEF2656" s="251"/>
      <c r="CEG2656" s="251"/>
      <c r="CEH2656" s="251"/>
      <c r="CEI2656" s="52"/>
      <c r="CEJ2656" s="250"/>
      <c r="CEK2656" s="65"/>
      <c r="CEL2656" s="251"/>
      <c r="CEM2656" s="251"/>
      <c r="CEN2656" s="251"/>
      <c r="CEO2656" s="52"/>
      <c r="CEP2656" s="250"/>
      <c r="CEQ2656" s="65"/>
      <c r="CER2656" s="251"/>
      <c r="CES2656" s="251"/>
      <c r="CET2656" s="251"/>
      <c r="CEU2656" s="52"/>
      <c r="CEV2656" s="250"/>
      <c r="CEW2656" s="65"/>
      <c r="CEX2656" s="251"/>
      <c r="CEY2656" s="251"/>
      <c r="CEZ2656" s="251"/>
      <c r="CFA2656" s="52"/>
      <c r="CFB2656" s="250"/>
      <c r="CFC2656" s="65"/>
      <c r="CFD2656" s="251"/>
      <c r="CFE2656" s="251"/>
      <c r="CFF2656" s="251"/>
      <c r="CFG2656" s="52"/>
      <c r="CFH2656" s="250"/>
      <c r="CFI2656" s="65"/>
      <c r="CFJ2656" s="251"/>
      <c r="CFK2656" s="251"/>
      <c r="CFL2656" s="251"/>
      <c r="CFM2656" s="52"/>
      <c r="CFN2656" s="250"/>
      <c r="CFO2656" s="65"/>
      <c r="CFP2656" s="251"/>
      <c r="CFQ2656" s="251"/>
      <c r="CFR2656" s="251"/>
      <c r="CFS2656" s="52"/>
      <c r="CFT2656" s="250"/>
      <c r="CFU2656" s="65"/>
      <c r="CFV2656" s="251"/>
      <c r="CFW2656" s="251"/>
      <c r="CFX2656" s="251"/>
      <c r="CFY2656" s="52"/>
      <c r="CFZ2656" s="250"/>
      <c r="CGA2656" s="65"/>
      <c r="CGB2656" s="251"/>
      <c r="CGC2656" s="251"/>
      <c r="CGD2656" s="251"/>
      <c r="CGE2656" s="52"/>
      <c r="CGF2656" s="250"/>
      <c r="CGG2656" s="65"/>
      <c r="CGH2656" s="251"/>
      <c r="CGI2656" s="251"/>
      <c r="CGJ2656" s="251"/>
      <c r="CGK2656" s="52"/>
      <c r="CGL2656" s="250"/>
      <c r="CGM2656" s="65"/>
      <c r="CGN2656" s="251"/>
      <c r="CGO2656" s="251"/>
      <c r="CGP2656" s="251"/>
      <c r="CGQ2656" s="52"/>
      <c r="CGR2656" s="250"/>
      <c r="CGS2656" s="65"/>
      <c r="CGT2656" s="251"/>
      <c r="CGU2656" s="251"/>
      <c r="CGV2656" s="251"/>
      <c r="CGW2656" s="52"/>
      <c r="CGX2656" s="250"/>
      <c r="CGY2656" s="65"/>
      <c r="CGZ2656" s="251"/>
      <c r="CHA2656" s="251"/>
      <c r="CHB2656" s="251"/>
      <c r="CHC2656" s="52"/>
      <c r="CHD2656" s="250"/>
      <c r="CHE2656" s="65"/>
      <c r="CHF2656" s="251"/>
      <c r="CHG2656" s="251"/>
      <c r="CHH2656" s="251"/>
      <c r="CHI2656" s="52"/>
      <c r="CHJ2656" s="250"/>
      <c r="CHK2656" s="65"/>
      <c r="CHL2656" s="251"/>
      <c r="CHM2656" s="251"/>
      <c r="CHN2656" s="251"/>
      <c r="CHO2656" s="52"/>
      <c r="CHP2656" s="250"/>
      <c r="CHQ2656" s="65"/>
      <c r="CHR2656" s="251"/>
      <c r="CHS2656" s="251"/>
      <c r="CHT2656" s="251"/>
      <c r="CHU2656" s="52"/>
      <c r="CHV2656" s="250"/>
      <c r="CHW2656" s="65"/>
      <c r="CHX2656" s="251"/>
      <c r="CHY2656" s="251"/>
      <c r="CHZ2656" s="251"/>
      <c r="CIA2656" s="52"/>
      <c r="CIB2656" s="250"/>
      <c r="CIC2656" s="65"/>
      <c r="CID2656" s="251"/>
      <c r="CIE2656" s="251"/>
      <c r="CIF2656" s="251"/>
      <c r="CIG2656" s="52"/>
      <c r="CIH2656" s="250"/>
      <c r="CII2656" s="65"/>
      <c r="CIJ2656" s="251"/>
      <c r="CIK2656" s="251"/>
      <c r="CIL2656" s="251"/>
      <c r="CIM2656" s="52"/>
      <c r="CIN2656" s="250"/>
      <c r="CIO2656" s="65"/>
      <c r="CIP2656" s="251"/>
      <c r="CIQ2656" s="251"/>
      <c r="CIR2656" s="251"/>
      <c r="CIS2656" s="52"/>
      <c r="CIT2656" s="250"/>
      <c r="CIU2656" s="65"/>
      <c r="CIV2656" s="251"/>
      <c r="CIW2656" s="251"/>
      <c r="CIX2656" s="251"/>
      <c r="CIY2656" s="52"/>
      <c r="CIZ2656" s="250"/>
      <c r="CJA2656" s="65"/>
      <c r="CJB2656" s="251"/>
      <c r="CJC2656" s="251"/>
      <c r="CJD2656" s="251"/>
      <c r="CJE2656" s="52"/>
      <c r="CJF2656" s="250"/>
      <c r="CJG2656" s="65"/>
      <c r="CJH2656" s="251"/>
      <c r="CJI2656" s="251"/>
      <c r="CJJ2656" s="251"/>
      <c r="CJK2656" s="52"/>
      <c r="CJL2656" s="250"/>
      <c r="CJM2656" s="65"/>
      <c r="CJN2656" s="251"/>
      <c r="CJO2656" s="251"/>
      <c r="CJP2656" s="251"/>
      <c r="CJQ2656" s="52"/>
      <c r="CJR2656" s="250"/>
      <c r="CJS2656" s="65"/>
      <c r="CJT2656" s="251"/>
      <c r="CJU2656" s="251"/>
      <c r="CJV2656" s="251"/>
      <c r="CJW2656" s="52"/>
      <c r="CJX2656" s="250"/>
      <c r="CJY2656" s="65"/>
      <c r="CJZ2656" s="251"/>
      <c r="CKA2656" s="251"/>
      <c r="CKB2656" s="251"/>
      <c r="CKC2656" s="52"/>
      <c r="CKD2656" s="250"/>
      <c r="CKE2656" s="65"/>
      <c r="CKF2656" s="251"/>
      <c r="CKG2656" s="251"/>
      <c r="CKH2656" s="251"/>
      <c r="CKI2656" s="52"/>
      <c r="CKJ2656" s="250"/>
      <c r="CKK2656" s="65"/>
      <c r="CKL2656" s="251"/>
      <c r="CKM2656" s="251"/>
      <c r="CKN2656" s="251"/>
      <c r="CKO2656" s="52"/>
      <c r="CKP2656" s="250"/>
      <c r="CKQ2656" s="65"/>
      <c r="CKR2656" s="251"/>
      <c r="CKS2656" s="251"/>
      <c r="CKT2656" s="251"/>
      <c r="CKU2656" s="52"/>
      <c r="CKV2656" s="250"/>
      <c r="CKW2656" s="65"/>
      <c r="CKX2656" s="251"/>
      <c r="CKY2656" s="251"/>
      <c r="CKZ2656" s="251"/>
      <c r="CLA2656" s="52"/>
      <c r="CLB2656" s="250"/>
      <c r="CLC2656" s="65"/>
      <c r="CLD2656" s="251"/>
      <c r="CLE2656" s="251"/>
      <c r="CLF2656" s="251"/>
      <c r="CLG2656" s="52"/>
      <c r="CLH2656" s="250"/>
      <c r="CLI2656" s="65"/>
      <c r="CLJ2656" s="251"/>
      <c r="CLK2656" s="251"/>
      <c r="CLL2656" s="251"/>
      <c r="CLM2656" s="52"/>
      <c r="CLN2656" s="250"/>
      <c r="CLO2656" s="65"/>
      <c r="CLP2656" s="251"/>
      <c r="CLQ2656" s="251"/>
      <c r="CLR2656" s="251"/>
      <c r="CLS2656" s="52"/>
      <c r="CLT2656" s="250"/>
      <c r="CLU2656" s="65"/>
      <c r="CLV2656" s="251"/>
      <c r="CLW2656" s="251"/>
      <c r="CLX2656" s="251"/>
      <c r="CLY2656" s="52"/>
      <c r="CLZ2656" s="250"/>
      <c r="CMA2656" s="65"/>
      <c r="CMB2656" s="251"/>
      <c r="CMC2656" s="251"/>
      <c r="CMD2656" s="251"/>
      <c r="CME2656" s="52"/>
      <c r="CMF2656" s="250"/>
      <c r="CMG2656" s="65"/>
      <c r="CMH2656" s="251"/>
      <c r="CMI2656" s="251"/>
      <c r="CMJ2656" s="251"/>
      <c r="CMK2656" s="52"/>
      <c r="CML2656" s="250"/>
      <c r="CMM2656" s="65"/>
      <c r="CMN2656" s="251"/>
      <c r="CMO2656" s="251"/>
      <c r="CMP2656" s="251"/>
      <c r="CMQ2656" s="52"/>
      <c r="CMR2656" s="250"/>
      <c r="CMS2656" s="65"/>
      <c r="CMT2656" s="251"/>
      <c r="CMU2656" s="251"/>
      <c r="CMV2656" s="251"/>
      <c r="CMW2656" s="52"/>
      <c r="CMX2656" s="250"/>
      <c r="CMY2656" s="65"/>
      <c r="CMZ2656" s="251"/>
      <c r="CNA2656" s="251"/>
      <c r="CNB2656" s="251"/>
      <c r="CNC2656" s="52"/>
      <c r="CND2656" s="250"/>
      <c r="CNE2656" s="65"/>
      <c r="CNF2656" s="251"/>
      <c r="CNG2656" s="251"/>
      <c r="CNH2656" s="251"/>
      <c r="CNI2656" s="52"/>
      <c r="CNJ2656" s="250"/>
      <c r="CNK2656" s="65"/>
      <c r="CNL2656" s="251"/>
      <c r="CNM2656" s="251"/>
      <c r="CNN2656" s="251"/>
      <c r="CNO2656" s="52"/>
      <c r="CNP2656" s="250"/>
      <c r="CNQ2656" s="65"/>
      <c r="CNR2656" s="251"/>
      <c r="CNS2656" s="251"/>
      <c r="CNT2656" s="251"/>
      <c r="CNU2656" s="52"/>
      <c r="CNV2656" s="250"/>
      <c r="CNW2656" s="65"/>
      <c r="CNX2656" s="251"/>
      <c r="CNY2656" s="251"/>
      <c r="CNZ2656" s="251"/>
      <c r="COA2656" s="52"/>
      <c r="COB2656" s="250"/>
      <c r="COC2656" s="65"/>
      <c r="COD2656" s="251"/>
      <c r="COE2656" s="251"/>
      <c r="COF2656" s="251"/>
      <c r="COG2656" s="52"/>
      <c r="COH2656" s="250"/>
      <c r="COI2656" s="65"/>
      <c r="COJ2656" s="251"/>
      <c r="COK2656" s="251"/>
      <c r="COL2656" s="251"/>
      <c r="COM2656" s="52"/>
      <c r="CON2656" s="250"/>
      <c r="COO2656" s="65"/>
      <c r="COP2656" s="251"/>
      <c r="COQ2656" s="251"/>
      <c r="COR2656" s="251"/>
      <c r="COS2656" s="52"/>
      <c r="COT2656" s="250"/>
      <c r="COU2656" s="65"/>
      <c r="COV2656" s="251"/>
      <c r="COW2656" s="251"/>
      <c r="COX2656" s="251"/>
      <c r="COY2656" s="52"/>
      <c r="COZ2656" s="250"/>
      <c r="CPA2656" s="65"/>
      <c r="CPB2656" s="251"/>
      <c r="CPC2656" s="251"/>
      <c r="CPD2656" s="251"/>
      <c r="CPE2656" s="52"/>
      <c r="CPF2656" s="250"/>
      <c r="CPG2656" s="65"/>
      <c r="CPH2656" s="251"/>
      <c r="CPI2656" s="251"/>
      <c r="CPJ2656" s="251"/>
      <c r="CPK2656" s="52"/>
      <c r="CPL2656" s="250"/>
      <c r="CPM2656" s="65"/>
      <c r="CPN2656" s="251"/>
      <c r="CPO2656" s="251"/>
      <c r="CPP2656" s="251"/>
      <c r="CPQ2656" s="52"/>
      <c r="CPR2656" s="250"/>
      <c r="CPS2656" s="65"/>
      <c r="CPT2656" s="251"/>
      <c r="CPU2656" s="251"/>
      <c r="CPV2656" s="251"/>
      <c r="CPW2656" s="52"/>
      <c r="CPX2656" s="250"/>
      <c r="CPY2656" s="65"/>
      <c r="CPZ2656" s="251"/>
      <c r="CQA2656" s="251"/>
      <c r="CQB2656" s="251"/>
      <c r="CQC2656" s="52"/>
      <c r="CQD2656" s="250"/>
      <c r="CQE2656" s="65"/>
      <c r="CQF2656" s="251"/>
      <c r="CQG2656" s="251"/>
      <c r="CQH2656" s="251"/>
      <c r="CQI2656" s="52"/>
      <c r="CQJ2656" s="250"/>
      <c r="CQK2656" s="65"/>
      <c r="CQL2656" s="251"/>
      <c r="CQM2656" s="251"/>
      <c r="CQN2656" s="251"/>
      <c r="CQO2656" s="52"/>
      <c r="CQP2656" s="250"/>
      <c r="CQQ2656" s="65"/>
      <c r="CQR2656" s="251"/>
      <c r="CQS2656" s="251"/>
      <c r="CQT2656" s="251"/>
      <c r="CQU2656" s="52"/>
      <c r="CQV2656" s="250"/>
      <c r="CQW2656" s="65"/>
      <c r="CQX2656" s="251"/>
      <c r="CQY2656" s="251"/>
      <c r="CQZ2656" s="251"/>
      <c r="CRA2656" s="52"/>
      <c r="CRB2656" s="250"/>
      <c r="CRC2656" s="65"/>
      <c r="CRD2656" s="251"/>
      <c r="CRE2656" s="251"/>
      <c r="CRF2656" s="251"/>
      <c r="CRG2656" s="52"/>
      <c r="CRH2656" s="250"/>
      <c r="CRI2656" s="65"/>
      <c r="CRJ2656" s="251"/>
      <c r="CRK2656" s="251"/>
      <c r="CRL2656" s="251"/>
      <c r="CRM2656" s="52"/>
      <c r="CRN2656" s="250"/>
      <c r="CRO2656" s="65"/>
      <c r="CRP2656" s="251"/>
      <c r="CRQ2656" s="251"/>
      <c r="CRR2656" s="251"/>
      <c r="CRS2656" s="52"/>
      <c r="CRT2656" s="250"/>
      <c r="CRU2656" s="65"/>
      <c r="CRV2656" s="251"/>
      <c r="CRW2656" s="251"/>
      <c r="CRX2656" s="251"/>
      <c r="CRY2656" s="52"/>
      <c r="CRZ2656" s="250"/>
      <c r="CSA2656" s="65"/>
      <c r="CSB2656" s="251"/>
      <c r="CSC2656" s="251"/>
      <c r="CSD2656" s="251"/>
      <c r="CSE2656" s="52"/>
      <c r="CSF2656" s="250"/>
      <c r="CSG2656" s="65"/>
      <c r="CSH2656" s="251"/>
      <c r="CSI2656" s="251"/>
      <c r="CSJ2656" s="251"/>
      <c r="CSK2656" s="52"/>
      <c r="CSL2656" s="250"/>
      <c r="CSM2656" s="65"/>
      <c r="CSN2656" s="251"/>
      <c r="CSO2656" s="251"/>
      <c r="CSP2656" s="251"/>
      <c r="CSQ2656" s="52"/>
      <c r="CSR2656" s="250"/>
      <c r="CSS2656" s="65"/>
      <c r="CST2656" s="251"/>
      <c r="CSU2656" s="251"/>
      <c r="CSV2656" s="251"/>
      <c r="CSW2656" s="52"/>
      <c r="CSX2656" s="250"/>
      <c r="CSY2656" s="65"/>
      <c r="CSZ2656" s="251"/>
      <c r="CTA2656" s="251"/>
      <c r="CTB2656" s="251"/>
      <c r="CTC2656" s="52"/>
      <c r="CTD2656" s="250"/>
      <c r="CTE2656" s="65"/>
      <c r="CTF2656" s="251"/>
      <c r="CTG2656" s="251"/>
      <c r="CTH2656" s="251"/>
      <c r="CTI2656" s="52"/>
      <c r="CTJ2656" s="250"/>
      <c r="CTK2656" s="65"/>
      <c r="CTL2656" s="251"/>
      <c r="CTM2656" s="251"/>
      <c r="CTN2656" s="251"/>
      <c r="CTO2656" s="52"/>
      <c r="CTP2656" s="250"/>
      <c r="CTQ2656" s="65"/>
      <c r="CTR2656" s="251"/>
      <c r="CTS2656" s="251"/>
      <c r="CTT2656" s="251"/>
      <c r="CTU2656" s="52"/>
      <c r="CTV2656" s="250"/>
      <c r="CTW2656" s="65"/>
      <c r="CTX2656" s="251"/>
      <c r="CTY2656" s="251"/>
      <c r="CTZ2656" s="251"/>
      <c r="CUA2656" s="52"/>
      <c r="CUB2656" s="250"/>
      <c r="CUC2656" s="65"/>
      <c r="CUD2656" s="251"/>
      <c r="CUE2656" s="251"/>
      <c r="CUF2656" s="251"/>
      <c r="CUG2656" s="52"/>
      <c r="CUH2656" s="250"/>
      <c r="CUI2656" s="65"/>
      <c r="CUJ2656" s="251"/>
      <c r="CUK2656" s="251"/>
      <c r="CUL2656" s="251"/>
      <c r="CUM2656" s="52"/>
      <c r="CUN2656" s="250"/>
      <c r="CUO2656" s="65"/>
      <c r="CUP2656" s="251"/>
      <c r="CUQ2656" s="251"/>
      <c r="CUR2656" s="251"/>
      <c r="CUS2656" s="52"/>
      <c r="CUT2656" s="250"/>
      <c r="CUU2656" s="65"/>
      <c r="CUV2656" s="251"/>
      <c r="CUW2656" s="251"/>
      <c r="CUX2656" s="251"/>
      <c r="CUY2656" s="52"/>
      <c r="CUZ2656" s="250"/>
      <c r="CVA2656" s="65"/>
      <c r="CVB2656" s="251"/>
      <c r="CVC2656" s="251"/>
      <c r="CVD2656" s="251"/>
      <c r="CVE2656" s="52"/>
      <c r="CVF2656" s="250"/>
      <c r="CVG2656" s="65"/>
      <c r="CVH2656" s="251"/>
      <c r="CVI2656" s="251"/>
      <c r="CVJ2656" s="251"/>
      <c r="CVK2656" s="52"/>
      <c r="CVL2656" s="250"/>
      <c r="CVM2656" s="65"/>
      <c r="CVN2656" s="251"/>
      <c r="CVO2656" s="251"/>
      <c r="CVP2656" s="251"/>
      <c r="CVQ2656" s="52"/>
      <c r="CVR2656" s="250"/>
      <c r="CVS2656" s="65"/>
      <c r="CVT2656" s="251"/>
      <c r="CVU2656" s="251"/>
      <c r="CVV2656" s="251"/>
      <c r="CVW2656" s="52"/>
      <c r="CVX2656" s="250"/>
      <c r="CVY2656" s="65"/>
      <c r="CVZ2656" s="251"/>
      <c r="CWA2656" s="251"/>
      <c r="CWB2656" s="251"/>
      <c r="CWC2656" s="52"/>
      <c r="CWD2656" s="250"/>
      <c r="CWE2656" s="65"/>
      <c r="CWF2656" s="251"/>
      <c r="CWG2656" s="251"/>
      <c r="CWH2656" s="251"/>
      <c r="CWI2656" s="52"/>
      <c r="CWJ2656" s="250"/>
      <c r="CWK2656" s="65"/>
      <c r="CWL2656" s="251"/>
      <c r="CWM2656" s="251"/>
      <c r="CWN2656" s="251"/>
      <c r="CWO2656" s="52"/>
      <c r="CWP2656" s="250"/>
      <c r="CWQ2656" s="65"/>
      <c r="CWR2656" s="251"/>
      <c r="CWS2656" s="251"/>
      <c r="CWT2656" s="251"/>
      <c r="CWU2656" s="52"/>
      <c r="CWV2656" s="250"/>
      <c r="CWW2656" s="65"/>
      <c r="CWX2656" s="251"/>
      <c r="CWY2656" s="251"/>
      <c r="CWZ2656" s="251"/>
      <c r="CXA2656" s="52"/>
      <c r="CXB2656" s="250"/>
      <c r="CXC2656" s="65"/>
      <c r="CXD2656" s="251"/>
      <c r="CXE2656" s="251"/>
      <c r="CXF2656" s="251"/>
      <c r="CXG2656" s="52"/>
      <c r="CXH2656" s="250"/>
      <c r="CXI2656" s="65"/>
      <c r="CXJ2656" s="251"/>
      <c r="CXK2656" s="251"/>
      <c r="CXL2656" s="251"/>
      <c r="CXM2656" s="52"/>
      <c r="CXN2656" s="250"/>
      <c r="CXO2656" s="65"/>
      <c r="CXP2656" s="251"/>
      <c r="CXQ2656" s="251"/>
      <c r="CXR2656" s="251"/>
      <c r="CXS2656" s="52"/>
      <c r="CXT2656" s="250"/>
      <c r="CXU2656" s="65"/>
      <c r="CXV2656" s="251"/>
      <c r="CXW2656" s="251"/>
      <c r="CXX2656" s="251"/>
      <c r="CXY2656" s="52"/>
      <c r="CXZ2656" s="250"/>
      <c r="CYA2656" s="65"/>
      <c r="CYB2656" s="251"/>
      <c r="CYC2656" s="251"/>
      <c r="CYD2656" s="251"/>
      <c r="CYE2656" s="52"/>
      <c r="CYF2656" s="250"/>
      <c r="CYG2656" s="65"/>
      <c r="CYH2656" s="251"/>
      <c r="CYI2656" s="251"/>
      <c r="CYJ2656" s="251"/>
      <c r="CYK2656" s="52"/>
      <c r="CYL2656" s="250"/>
      <c r="CYM2656" s="65"/>
      <c r="CYN2656" s="251"/>
      <c r="CYO2656" s="251"/>
      <c r="CYP2656" s="251"/>
      <c r="CYQ2656" s="52"/>
      <c r="CYR2656" s="250"/>
      <c r="CYS2656" s="65"/>
      <c r="CYT2656" s="251"/>
      <c r="CYU2656" s="251"/>
      <c r="CYV2656" s="251"/>
      <c r="CYW2656" s="52"/>
      <c r="CYX2656" s="250"/>
      <c r="CYY2656" s="65"/>
      <c r="CYZ2656" s="251"/>
      <c r="CZA2656" s="251"/>
      <c r="CZB2656" s="251"/>
      <c r="CZC2656" s="52"/>
      <c r="CZD2656" s="250"/>
      <c r="CZE2656" s="65"/>
      <c r="CZF2656" s="251"/>
      <c r="CZG2656" s="251"/>
      <c r="CZH2656" s="251"/>
      <c r="CZI2656" s="52"/>
      <c r="CZJ2656" s="250"/>
      <c r="CZK2656" s="65"/>
      <c r="CZL2656" s="251"/>
      <c r="CZM2656" s="251"/>
      <c r="CZN2656" s="251"/>
      <c r="CZO2656" s="52"/>
      <c r="CZP2656" s="250"/>
      <c r="CZQ2656" s="65"/>
      <c r="CZR2656" s="251"/>
      <c r="CZS2656" s="251"/>
      <c r="CZT2656" s="251"/>
      <c r="CZU2656" s="52"/>
      <c r="CZV2656" s="250"/>
      <c r="CZW2656" s="65"/>
      <c r="CZX2656" s="251"/>
      <c r="CZY2656" s="251"/>
      <c r="CZZ2656" s="251"/>
      <c r="DAA2656" s="52"/>
      <c r="DAB2656" s="250"/>
      <c r="DAC2656" s="65"/>
      <c r="DAD2656" s="251"/>
      <c r="DAE2656" s="251"/>
      <c r="DAF2656" s="251"/>
      <c r="DAG2656" s="52"/>
      <c r="DAH2656" s="250"/>
      <c r="DAI2656" s="65"/>
      <c r="DAJ2656" s="251"/>
      <c r="DAK2656" s="251"/>
      <c r="DAL2656" s="251"/>
      <c r="DAM2656" s="52"/>
      <c r="DAN2656" s="250"/>
      <c r="DAO2656" s="65"/>
      <c r="DAP2656" s="251"/>
      <c r="DAQ2656" s="251"/>
      <c r="DAR2656" s="251"/>
      <c r="DAS2656" s="52"/>
      <c r="DAT2656" s="250"/>
      <c r="DAU2656" s="65"/>
      <c r="DAV2656" s="251"/>
      <c r="DAW2656" s="251"/>
      <c r="DAX2656" s="251"/>
      <c r="DAY2656" s="52"/>
      <c r="DAZ2656" s="250"/>
      <c r="DBA2656" s="65"/>
      <c r="DBB2656" s="251"/>
      <c r="DBC2656" s="251"/>
      <c r="DBD2656" s="251"/>
      <c r="DBE2656" s="52"/>
      <c r="DBF2656" s="250"/>
      <c r="DBG2656" s="65"/>
      <c r="DBH2656" s="251"/>
      <c r="DBI2656" s="251"/>
      <c r="DBJ2656" s="251"/>
      <c r="DBK2656" s="52"/>
      <c r="DBL2656" s="250"/>
      <c r="DBM2656" s="65"/>
      <c r="DBN2656" s="251"/>
      <c r="DBO2656" s="251"/>
      <c r="DBP2656" s="251"/>
      <c r="DBQ2656" s="52"/>
      <c r="DBR2656" s="250"/>
      <c r="DBS2656" s="65"/>
      <c r="DBT2656" s="251"/>
      <c r="DBU2656" s="251"/>
      <c r="DBV2656" s="251"/>
      <c r="DBW2656" s="52"/>
      <c r="DBX2656" s="250"/>
      <c r="DBY2656" s="65"/>
      <c r="DBZ2656" s="251"/>
      <c r="DCA2656" s="251"/>
      <c r="DCB2656" s="251"/>
      <c r="DCC2656" s="52"/>
      <c r="DCD2656" s="250"/>
      <c r="DCE2656" s="65"/>
      <c r="DCF2656" s="251"/>
      <c r="DCG2656" s="251"/>
      <c r="DCH2656" s="251"/>
      <c r="DCI2656" s="52"/>
      <c r="DCJ2656" s="250"/>
      <c r="DCK2656" s="65"/>
      <c r="DCL2656" s="251"/>
      <c r="DCM2656" s="251"/>
      <c r="DCN2656" s="251"/>
      <c r="DCO2656" s="52"/>
      <c r="DCP2656" s="250"/>
      <c r="DCQ2656" s="65"/>
      <c r="DCR2656" s="251"/>
      <c r="DCS2656" s="251"/>
      <c r="DCT2656" s="251"/>
      <c r="DCU2656" s="52"/>
      <c r="DCV2656" s="250"/>
      <c r="DCW2656" s="65"/>
      <c r="DCX2656" s="251"/>
      <c r="DCY2656" s="251"/>
      <c r="DCZ2656" s="251"/>
      <c r="DDA2656" s="52"/>
      <c r="DDB2656" s="250"/>
      <c r="DDC2656" s="65"/>
      <c r="DDD2656" s="251"/>
      <c r="DDE2656" s="251"/>
      <c r="DDF2656" s="251"/>
      <c r="DDG2656" s="52"/>
      <c r="DDH2656" s="250"/>
      <c r="DDI2656" s="65"/>
      <c r="DDJ2656" s="251"/>
      <c r="DDK2656" s="251"/>
      <c r="DDL2656" s="251"/>
      <c r="DDM2656" s="52"/>
      <c r="DDN2656" s="250"/>
      <c r="DDO2656" s="65"/>
      <c r="DDP2656" s="251"/>
      <c r="DDQ2656" s="251"/>
      <c r="DDR2656" s="251"/>
      <c r="DDS2656" s="52"/>
      <c r="DDT2656" s="250"/>
      <c r="DDU2656" s="65"/>
      <c r="DDV2656" s="251"/>
      <c r="DDW2656" s="251"/>
      <c r="DDX2656" s="251"/>
      <c r="DDY2656" s="52"/>
      <c r="DDZ2656" s="250"/>
      <c r="DEA2656" s="65"/>
      <c r="DEB2656" s="251"/>
      <c r="DEC2656" s="251"/>
      <c r="DED2656" s="251"/>
      <c r="DEE2656" s="52"/>
      <c r="DEF2656" s="250"/>
      <c r="DEG2656" s="65"/>
      <c r="DEH2656" s="251"/>
      <c r="DEI2656" s="251"/>
      <c r="DEJ2656" s="251"/>
      <c r="DEK2656" s="52"/>
      <c r="DEL2656" s="250"/>
      <c r="DEM2656" s="65"/>
      <c r="DEN2656" s="251"/>
      <c r="DEO2656" s="251"/>
      <c r="DEP2656" s="251"/>
      <c r="DEQ2656" s="52"/>
      <c r="DER2656" s="250"/>
      <c r="DES2656" s="65"/>
      <c r="DET2656" s="251"/>
      <c r="DEU2656" s="251"/>
      <c r="DEV2656" s="251"/>
      <c r="DEW2656" s="52"/>
      <c r="DEX2656" s="250"/>
      <c r="DEY2656" s="65"/>
      <c r="DEZ2656" s="251"/>
      <c r="DFA2656" s="251"/>
      <c r="DFB2656" s="251"/>
      <c r="DFC2656" s="52"/>
      <c r="DFD2656" s="250"/>
      <c r="DFE2656" s="65"/>
      <c r="DFF2656" s="251"/>
      <c r="DFG2656" s="251"/>
      <c r="DFH2656" s="251"/>
      <c r="DFI2656" s="52"/>
      <c r="DFJ2656" s="250"/>
      <c r="DFK2656" s="65"/>
      <c r="DFL2656" s="251"/>
      <c r="DFM2656" s="251"/>
      <c r="DFN2656" s="251"/>
      <c r="DFO2656" s="52"/>
      <c r="DFP2656" s="250"/>
      <c r="DFQ2656" s="65"/>
      <c r="DFR2656" s="251"/>
      <c r="DFS2656" s="251"/>
      <c r="DFT2656" s="251"/>
      <c r="DFU2656" s="52"/>
      <c r="DFV2656" s="250"/>
      <c r="DFW2656" s="65"/>
      <c r="DFX2656" s="251"/>
      <c r="DFY2656" s="251"/>
      <c r="DFZ2656" s="251"/>
      <c r="DGA2656" s="52"/>
      <c r="DGB2656" s="250"/>
      <c r="DGC2656" s="65"/>
      <c r="DGD2656" s="251"/>
      <c r="DGE2656" s="251"/>
      <c r="DGF2656" s="251"/>
      <c r="DGG2656" s="52"/>
      <c r="DGH2656" s="250"/>
      <c r="DGI2656" s="65"/>
      <c r="DGJ2656" s="251"/>
      <c r="DGK2656" s="251"/>
      <c r="DGL2656" s="251"/>
      <c r="DGM2656" s="52"/>
      <c r="DGN2656" s="250"/>
      <c r="DGO2656" s="65"/>
      <c r="DGP2656" s="251"/>
      <c r="DGQ2656" s="251"/>
      <c r="DGR2656" s="251"/>
      <c r="DGS2656" s="52"/>
      <c r="DGT2656" s="250"/>
      <c r="DGU2656" s="65"/>
      <c r="DGV2656" s="251"/>
      <c r="DGW2656" s="251"/>
      <c r="DGX2656" s="251"/>
      <c r="DGY2656" s="52"/>
      <c r="DGZ2656" s="250"/>
      <c r="DHA2656" s="65"/>
      <c r="DHB2656" s="251"/>
      <c r="DHC2656" s="251"/>
      <c r="DHD2656" s="251"/>
      <c r="DHE2656" s="52"/>
      <c r="DHF2656" s="250"/>
      <c r="DHG2656" s="65"/>
      <c r="DHH2656" s="251"/>
      <c r="DHI2656" s="251"/>
      <c r="DHJ2656" s="251"/>
      <c r="DHK2656" s="52"/>
      <c r="DHL2656" s="250"/>
      <c r="DHM2656" s="65"/>
      <c r="DHN2656" s="251"/>
      <c r="DHO2656" s="251"/>
      <c r="DHP2656" s="251"/>
      <c r="DHQ2656" s="52"/>
      <c r="DHR2656" s="250"/>
      <c r="DHS2656" s="65"/>
      <c r="DHT2656" s="251"/>
      <c r="DHU2656" s="251"/>
      <c r="DHV2656" s="251"/>
      <c r="DHW2656" s="52"/>
      <c r="DHX2656" s="250"/>
      <c r="DHY2656" s="65"/>
      <c r="DHZ2656" s="251"/>
      <c r="DIA2656" s="251"/>
      <c r="DIB2656" s="251"/>
      <c r="DIC2656" s="52"/>
      <c r="DID2656" s="250"/>
      <c r="DIE2656" s="65"/>
      <c r="DIF2656" s="251"/>
      <c r="DIG2656" s="251"/>
      <c r="DIH2656" s="251"/>
      <c r="DII2656" s="52"/>
      <c r="DIJ2656" s="250"/>
      <c r="DIK2656" s="65"/>
      <c r="DIL2656" s="251"/>
      <c r="DIM2656" s="251"/>
      <c r="DIN2656" s="251"/>
      <c r="DIO2656" s="52"/>
      <c r="DIP2656" s="250"/>
      <c r="DIQ2656" s="65"/>
      <c r="DIR2656" s="251"/>
      <c r="DIS2656" s="251"/>
      <c r="DIT2656" s="251"/>
      <c r="DIU2656" s="52"/>
      <c r="DIV2656" s="250"/>
      <c r="DIW2656" s="65"/>
      <c r="DIX2656" s="251"/>
      <c r="DIY2656" s="251"/>
      <c r="DIZ2656" s="251"/>
      <c r="DJA2656" s="52"/>
      <c r="DJB2656" s="250"/>
      <c r="DJC2656" s="65"/>
      <c r="DJD2656" s="251"/>
      <c r="DJE2656" s="251"/>
      <c r="DJF2656" s="251"/>
      <c r="DJG2656" s="52"/>
      <c r="DJH2656" s="250"/>
      <c r="DJI2656" s="65"/>
      <c r="DJJ2656" s="251"/>
      <c r="DJK2656" s="251"/>
      <c r="DJL2656" s="251"/>
      <c r="DJM2656" s="52"/>
      <c r="DJN2656" s="250"/>
      <c r="DJO2656" s="65"/>
      <c r="DJP2656" s="251"/>
      <c r="DJQ2656" s="251"/>
      <c r="DJR2656" s="251"/>
      <c r="DJS2656" s="52"/>
      <c r="DJT2656" s="250"/>
      <c r="DJU2656" s="65"/>
      <c r="DJV2656" s="251"/>
      <c r="DJW2656" s="251"/>
      <c r="DJX2656" s="251"/>
      <c r="DJY2656" s="52"/>
      <c r="DJZ2656" s="250"/>
      <c r="DKA2656" s="65"/>
      <c r="DKB2656" s="251"/>
      <c r="DKC2656" s="251"/>
      <c r="DKD2656" s="251"/>
      <c r="DKE2656" s="52"/>
      <c r="DKF2656" s="250"/>
      <c r="DKG2656" s="65"/>
      <c r="DKH2656" s="251"/>
      <c r="DKI2656" s="251"/>
      <c r="DKJ2656" s="251"/>
      <c r="DKK2656" s="52"/>
      <c r="DKL2656" s="250"/>
      <c r="DKM2656" s="65"/>
      <c r="DKN2656" s="251"/>
      <c r="DKO2656" s="251"/>
      <c r="DKP2656" s="251"/>
      <c r="DKQ2656" s="52"/>
      <c r="DKR2656" s="250"/>
      <c r="DKS2656" s="65"/>
      <c r="DKT2656" s="251"/>
      <c r="DKU2656" s="251"/>
      <c r="DKV2656" s="251"/>
      <c r="DKW2656" s="52"/>
      <c r="DKX2656" s="250"/>
      <c r="DKY2656" s="65"/>
      <c r="DKZ2656" s="251"/>
      <c r="DLA2656" s="251"/>
      <c r="DLB2656" s="251"/>
      <c r="DLC2656" s="52"/>
      <c r="DLD2656" s="250"/>
      <c r="DLE2656" s="65"/>
      <c r="DLF2656" s="251"/>
      <c r="DLG2656" s="251"/>
      <c r="DLH2656" s="251"/>
      <c r="DLI2656" s="52"/>
      <c r="DLJ2656" s="250"/>
      <c r="DLK2656" s="65"/>
      <c r="DLL2656" s="251"/>
      <c r="DLM2656" s="251"/>
      <c r="DLN2656" s="251"/>
      <c r="DLO2656" s="52"/>
      <c r="DLP2656" s="250"/>
      <c r="DLQ2656" s="65"/>
      <c r="DLR2656" s="251"/>
      <c r="DLS2656" s="251"/>
      <c r="DLT2656" s="251"/>
      <c r="DLU2656" s="52"/>
      <c r="DLV2656" s="250"/>
      <c r="DLW2656" s="65"/>
      <c r="DLX2656" s="251"/>
      <c r="DLY2656" s="251"/>
      <c r="DLZ2656" s="251"/>
      <c r="DMA2656" s="52"/>
      <c r="DMB2656" s="250"/>
      <c r="DMC2656" s="65"/>
      <c r="DMD2656" s="251"/>
      <c r="DME2656" s="251"/>
      <c r="DMF2656" s="251"/>
      <c r="DMG2656" s="52"/>
      <c r="DMH2656" s="250"/>
      <c r="DMI2656" s="65"/>
      <c r="DMJ2656" s="251"/>
      <c r="DMK2656" s="251"/>
      <c r="DML2656" s="251"/>
      <c r="DMM2656" s="52"/>
      <c r="DMN2656" s="250"/>
      <c r="DMO2656" s="65"/>
      <c r="DMP2656" s="251"/>
      <c r="DMQ2656" s="251"/>
      <c r="DMR2656" s="251"/>
      <c r="DMS2656" s="52"/>
      <c r="DMT2656" s="250"/>
      <c r="DMU2656" s="65"/>
      <c r="DMV2656" s="251"/>
      <c r="DMW2656" s="251"/>
      <c r="DMX2656" s="251"/>
      <c r="DMY2656" s="52"/>
      <c r="DMZ2656" s="250"/>
      <c r="DNA2656" s="65"/>
      <c r="DNB2656" s="251"/>
      <c r="DNC2656" s="251"/>
      <c r="DND2656" s="251"/>
      <c r="DNE2656" s="52"/>
      <c r="DNF2656" s="250"/>
      <c r="DNG2656" s="65"/>
      <c r="DNH2656" s="251"/>
      <c r="DNI2656" s="251"/>
      <c r="DNJ2656" s="251"/>
      <c r="DNK2656" s="52"/>
      <c r="DNL2656" s="250"/>
      <c r="DNM2656" s="65"/>
      <c r="DNN2656" s="251"/>
      <c r="DNO2656" s="251"/>
      <c r="DNP2656" s="251"/>
      <c r="DNQ2656" s="52"/>
      <c r="DNR2656" s="250"/>
      <c r="DNS2656" s="65"/>
      <c r="DNT2656" s="251"/>
      <c r="DNU2656" s="251"/>
      <c r="DNV2656" s="251"/>
      <c r="DNW2656" s="52"/>
      <c r="DNX2656" s="250"/>
      <c r="DNY2656" s="65"/>
      <c r="DNZ2656" s="251"/>
      <c r="DOA2656" s="251"/>
      <c r="DOB2656" s="251"/>
      <c r="DOC2656" s="52"/>
      <c r="DOD2656" s="250"/>
      <c r="DOE2656" s="65"/>
      <c r="DOF2656" s="251"/>
      <c r="DOG2656" s="251"/>
      <c r="DOH2656" s="251"/>
      <c r="DOI2656" s="52"/>
      <c r="DOJ2656" s="250"/>
      <c r="DOK2656" s="65"/>
      <c r="DOL2656" s="251"/>
      <c r="DOM2656" s="251"/>
      <c r="DON2656" s="251"/>
      <c r="DOO2656" s="52"/>
      <c r="DOP2656" s="250"/>
      <c r="DOQ2656" s="65"/>
      <c r="DOR2656" s="251"/>
      <c r="DOS2656" s="251"/>
      <c r="DOT2656" s="251"/>
      <c r="DOU2656" s="52"/>
      <c r="DOV2656" s="250"/>
      <c r="DOW2656" s="65"/>
      <c r="DOX2656" s="251"/>
      <c r="DOY2656" s="251"/>
      <c r="DOZ2656" s="251"/>
      <c r="DPA2656" s="52"/>
      <c r="DPB2656" s="250"/>
      <c r="DPC2656" s="65"/>
      <c r="DPD2656" s="251"/>
      <c r="DPE2656" s="251"/>
      <c r="DPF2656" s="251"/>
      <c r="DPG2656" s="52"/>
      <c r="DPH2656" s="250"/>
      <c r="DPI2656" s="65"/>
      <c r="DPJ2656" s="251"/>
      <c r="DPK2656" s="251"/>
      <c r="DPL2656" s="251"/>
      <c r="DPM2656" s="52"/>
      <c r="DPN2656" s="250"/>
      <c r="DPO2656" s="65"/>
      <c r="DPP2656" s="251"/>
      <c r="DPQ2656" s="251"/>
      <c r="DPR2656" s="251"/>
      <c r="DPS2656" s="52"/>
      <c r="DPT2656" s="250"/>
      <c r="DPU2656" s="65"/>
      <c r="DPV2656" s="251"/>
      <c r="DPW2656" s="251"/>
      <c r="DPX2656" s="251"/>
      <c r="DPY2656" s="52"/>
      <c r="DPZ2656" s="250"/>
      <c r="DQA2656" s="65"/>
      <c r="DQB2656" s="251"/>
      <c r="DQC2656" s="251"/>
      <c r="DQD2656" s="251"/>
      <c r="DQE2656" s="52"/>
      <c r="DQF2656" s="250"/>
      <c r="DQG2656" s="65"/>
      <c r="DQH2656" s="251"/>
      <c r="DQI2656" s="251"/>
      <c r="DQJ2656" s="251"/>
      <c r="DQK2656" s="52"/>
      <c r="DQL2656" s="250"/>
      <c r="DQM2656" s="65"/>
      <c r="DQN2656" s="251"/>
      <c r="DQO2656" s="251"/>
      <c r="DQP2656" s="251"/>
      <c r="DQQ2656" s="52"/>
      <c r="DQR2656" s="250"/>
      <c r="DQS2656" s="65"/>
      <c r="DQT2656" s="251"/>
      <c r="DQU2656" s="251"/>
      <c r="DQV2656" s="251"/>
      <c r="DQW2656" s="52"/>
      <c r="DQX2656" s="250"/>
      <c r="DQY2656" s="65"/>
      <c r="DQZ2656" s="251"/>
      <c r="DRA2656" s="251"/>
      <c r="DRB2656" s="251"/>
      <c r="DRC2656" s="52"/>
      <c r="DRD2656" s="250"/>
      <c r="DRE2656" s="65"/>
      <c r="DRF2656" s="251"/>
      <c r="DRG2656" s="251"/>
      <c r="DRH2656" s="251"/>
      <c r="DRI2656" s="52"/>
      <c r="DRJ2656" s="250"/>
      <c r="DRK2656" s="65"/>
      <c r="DRL2656" s="251"/>
      <c r="DRM2656" s="251"/>
      <c r="DRN2656" s="251"/>
      <c r="DRO2656" s="52"/>
      <c r="DRP2656" s="250"/>
      <c r="DRQ2656" s="65"/>
      <c r="DRR2656" s="251"/>
      <c r="DRS2656" s="251"/>
      <c r="DRT2656" s="251"/>
      <c r="DRU2656" s="52"/>
      <c r="DRV2656" s="250"/>
      <c r="DRW2656" s="65"/>
      <c r="DRX2656" s="251"/>
      <c r="DRY2656" s="251"/>
      <c r="DRZ2656" s="251"/>
      <c r="DSA2656" s="52"/>
      <c r="DSB2656" s="250"/>
      <c r="DSC2656" s="65"/>
      <c r="DSD2656" s="251"/>
      <c r="DSE2656" s="251"/>
      <c r="DSF2656" s="251"/>
      <c r="DSG2656" s="52"/>
      <c r="DSH2656" s="250"/>
      <c r="DSI2656" s="65"/>
      <c r="DSJ2656" s="251"/>
      <c r="DSK2656" s="251"/>
      <c r="DSL2656" s="251"/>
      <c r="DSM2656" s="52"/>
      <c r="DSN2656" s="250"/>
      <c r="DSO2656" s="65"/>
      <c r="DSP2656" s="251"/>
      <c r="DSQ2656" s="251"/>
      <c r="DSR2656" s="251"/>
      <c r="DSS2656" s="52"/>
      <c r="DST2656" s="250"/>
      <c r="DSU2656" s="65"/>
      <c r="DSV2656" s="251"/>
      <c r="DSW2656" s="251"/>
      <c r="DSX2656" s="251"/>
      <c r="DSY2656" s="52"/>
      <c r="DSZ2656" s="250"/>
      <c r="DTA2656" s="65"/>
      <c r="DTB2656" s="251"/>
      <c r="DTC2656" s="251"/>
      <c r="DTD2656" s="251"/>
      <c r="DTE2656" s="52"/>
      <c r="DTF2656" s="250"/>
      <c r="DTG2656" s="65"/>
      <c r="DTH2656" s="251"/>
      <c r="DTI2656" s="251"/>
      <c r="DTJ2656" s="251"/>
      <c r="DTK2656" s="52"/>
      <c r="DTL2656" s="250"/>
      <c r="DTM2656" s="65"/>
      <c r="DTN2656" s="251"/>
      <c r="DTO2656" s="251"/>
      <c r="DTP2656" s="251"/>
      <c r="DTQ2656" s="52"/>
      <c r="DTR2656" s="250"/>
      <c r="DTS2656" s="65"/>
      <c r="DTT2656" s="251"/>
      <c r="DTU2656" s="251"/>
      <c r="DTV2656" s="251"/>
      <c r="DTW2656" s="52"/>
      <c r="DTX2656" s="250"/>
      <c r="DTY2656" s="65"/>
      <c r="DTZ2656" s="251"/>
      <c r="DUA2656" s="251"/>
      <c r="DUB2656" s="251"/>
      <c r="DUC2656" s="52"/>
      <c r="DUD2656" s="250"/>
      <c r="DUE2656" s="65"/>
      <c r="DUF2656" s="251"/>
      <c r="DUG2656" s="251"/>
      <c r="DUH2656" s="251"/>
      <c r="DUI2656" s="52"/>
      <c r="DUJ2656" s="250"/>
      <c r="DUK2656" s="65"/>
      <c r="DUL2656" s="251"/>
      <c r="DUM2656" s="251"/>
      <c r="DUN2656" s="251"/>
      <c r="DUO2656" s="52"/>
      <c r="DUP2656" s="250"/>
      <c r="DUQ2656" s="65"/>
      <c r="DUR2656" s="251"/>
      <c r="DUS2656" s="251"/>
      <c r="DUT2656" s="251"/>
      <c r="DUU2656" s="52"/>
      <c r="DUV2656" s="250"/>
      <c r="DUW2656" s="65"/>
      <c r="DUX2656" s="251"/>
      <c r="DUY2656" s="251"/>
      <c r="DUZ2656" s="251"/>
      <c r="DVA2656" s="52"/>
      <c r="DVB2656" s="250"/>
      <c r="DVC2656" s="65"/>
      <c r="DVD2656" s="251"/>
      <c r="DVE2656" s="251"/>
      <c r="DVF2656" s="251"/>
      <c r="DVG2656" s="52"/>
      <c r="DVH2656" s="250"/>
      <c r="DVI2656" s="65"/>
      <c r="DVJ2656" s="251"/>
      <c r="DVK2656" s="251"/>
      <c r="DVL2656" s="251"/>
      <c r="DVM2656" s="52"/>
      <c r="DVN2656" s="250"/>
      <c r="DVO2656" s="65"/>
      <c r="DVP2656" s="251"/>
      <c r="DVQ2656" s="251"/>
      <c r="DVR2656" s="251"/>
      <c r="DVS2656" s="52"/>
      <c r="DVT2656" s="250"/>
      <c r="DVU2656" s="65"/>
      <c r="DVV2656" s="251"/>
      <c r="DVW2656" s="251"/>
      <c r="DVX2656" s="251"/>
      <c r="DVY2656" s="52"/>
      <c r="DVZ2656" s="250"/>
      <c r="DWA2656" s="65"/>
      <c r="DWB2656" s="251"/>
      <c r="DWC2656" s="251"/>
      <c r="DWD2656" s="251"/>
      <c r="DWE2656" s="52"/>
      <c r="DWF2656" s="250"/>
      <c r="DWG2656" s="65"/>
      <c r="DWH2656" s="251"/>
      <c r="DWI2656" s="251"/>
      <c r="DWJ2656" s="251"/>
      <c r="DWK2656" s="52"/>
      <c r="DWL2656" s="250"/>
      <c r="DWM2656" s="65"/>
      <c r="DWN2656" s="251"/>
      <c r="DWO2656" s="251"/>
      <c r="DWP2656" s="251"/>
      <c r="DWQ2656" s="52"/>
      <c r="DWR2656" s="250"/>
      <c r="DWS2656" s="65"/>
      <c r="DWT2656" s="251"/>
      <c r="DWU2656" s="251"/>
      <c r="DWV2656" s="251"/>
      <c r="DWW2656" s="52"/>
      <c r="DWX2656" s="250"/>
      <c r="DWY2656" s="65"/>
      <c r="DWZ2656" s="251"/>
      <c r="DXA2656" s="251"/>
      <c r="DXB2656" s="251"/>
      <c r="DXC2656" s="52"/>
      <c r="DXD2656" s="250"/>
      <c r="DXE2656" s="65"/>
      <c r="DXF2656" s="251"/>
      <c r="DXG2656" s="251"/>
      <c r="DXH2656" s="251"/>
      <c r="DXI2656" s="52"/>
      <c r="DXJ2656" s="250"/>
      <c r="DXK2656" s="65"/>
      <c r="DXL2656" s="251"/>
      <c r="DXM2656" s="251"/>
      <c r="DXN2656" s="251"/>
      <c r="DXO2656" s="52"/>
      <c r="DXP2656" s="250"/>
      <c r="DXQ2656" s="65"/>
      <c r="DXR2656" s="251"/>
      <c r="DXS2656" s="251"/>
      <c r="DXT2656" s="251"/>
      <c r="DXU2656" s="52"/>
      <c r="DXV2656" s="250"/>
      <c r="DXW2656" s="65"/>
      <c r="DXX2656" s="251"/>
      <c r="DXY2656" s="251"/>
      <c r="DXZ2656" s="251"/>
      <c r="DYA2656" s="52"/>
      <c r="DYB2656" s="250"/>
      <c r="DYC2656" s="65"/>
      <c r="DYD2656" s="251"/>
      <c r="DYE2656" s="251"/>
      <c r="DYF2656" s="251"/>
      <c r="DYG2656" s="52"/>
      <c r="DYH2656" s="250"/>
      <c r="DYI2656" s="65"/>
      <c r="DYJ2656" s="251"/>
      <c r="DYK2656" s="251"/>
      <c r="DYL2656" s="251"/>
      <c r="DYM2656" s="52"/>
      <c r="DYN2656" s="250"/>
      <c r="DYO2656" s="65"/>
      <c r="DYP2656" s="251"/>
      <c r="DYQ2656" s="251"/>
      <c r="DYR2656" s="251"/>
      <c r="DYS2656" s="52"/>
      <c r="DYT2656" s="250"/>
      <c r="DYU2656" s="65"/>
      <c r="DYV2656" s="251"/>
      <c r="DYW2656" s="251"/>
      <c r="DYX2656" s="251"/>
      <c r="DYY2656" s="52"/>
      <c r="DYZ2656" s="250"/>
      <c r="DZA2656" s="65"/>
      <c r="DZB2656" s="251"/>
      <c r="DZC2656" s="251"/>
      <c r="DZD2656" s="251"/>
      <c r="DZE2656" s="52"/>
      <c r="DZF2656" s="250"/>
      <c r="DZG2656" s="65"/>
      <c r="DZH2656" s="251"/>
      <c r="DZI2656" s="251"/>
      <c r="DZJ2656" s="251"/>
      <c r="DZK2656" s="52"/>
      <c r="DZL2656" s="250"/>
      <c r="DZM2656" s="65"/>
      <c r="DZN2656" s="251"/>
      <c r="DZO2656" s="251"/>
      <c r="DZP2656" s="251"/>
      <c r="DZQ2656" s="52"/>
      <c r="DZR2656" s="250"/>
      <c r="DZS2656" s="65"/>
      <c r="DZT2656" s="251"/>
      <c r="DZU2656" s="251"/>
      <c r="DZV2656" s="251"/>
      <c r="DZW2656" s="52"/>
      <c r="DZX2656" s="250"/>
      <c r="DZY2656" s="65"/>
      <c r="DZZ2656" s="251"/>
      <c r="EAA2656" s="251"/>
      <c r="EAB2656" s="251"/>
      <c r="EAC2656" s="52"/>
      <c r="EAD2656" s="250"/>
      <c r="EAE2656" s="65"/>
      <c r="EAF2656" s="251"/>
      <c r="EAG2656" s="251"/>
      <c r="EAH2656" s="251"/>
      <c r="EAI2656" s="52"/>
      <c r="EAJ2656" s="250"/>
      <c r="EAK2656" s="65"/>
      <c r="EAL2656" s="251"/>
      <c r="EAM2656" s="251"/>
      <c r="EAN2656" s="251"/>
      <c r="EAO2656" s="52"/>
      <c r="EAP2656" s="250"/>
      <c r="EAQ2656" s="65"/>
      <c r="EAR2656" s="251"/>
      <c r="EAS2656" s="251"/>
      <c r="EAT2656" s="251"/>
      <c r="EAU2656" s="52"/>
      <c r="EAV2656" s="250"/>
      <c r="EAW2656" s="65"/>
      <c r="EAX2656" s="251"/>
      <c r="EAY2656" s="251"/>
      <c r="EAZ2656" s="251"/>
      <c r="EBA2656" s="52"/>
      <c r="EBB2656" s="250"/>
      <c r="EBC2656" s="65"/>
      <c r="EBD2656" s="251"/>
      <c r="EBE2656" s="251"/>
      <c r="EBF2656" s="251"/>
      <c r="EBG2656" s="52"/>
      <c r="EBH2656" s="250"/>
      <c r="EBI2656" s="65"/>
      <c r="EBJ2656" s="251"/>
      <c r="EBK2656" s="251"/>
      <c r="EBL2656" s="251"/>
      <c r="EBM2656" s="52"/>
      <c r="EBN2656" s="250"/>
      <c r="EBO2656" s="65"/>
      <c r="EBP2656" s="251"/>
      <c r="EBQ2656" s="251"/>
      <c r="EBR2656" s="251"/>
      <c r="EBS2656" s="52"/>
      <c r="EBT2656" s="250"/>
      <c r="EBU2656" s="65"/>
      <c r="EBV2656" s="251"/>
      <c r="EBW2656" s="251"/>
      <c r="EBX2656" s="251"/>
      <c r="EBY2656" s="52"/>
      <c r="EBZ2656" s="250"/>
      <c r="ECA2656" s="65"/>
      <c r="ECB2656" s="251"/>
      <c r="ECC2656" s="251"/>
      <c r="ECD2656" s="251"/>
      <c r="ECE2656" s="52"/>
      <c r="ECF2656" s="250"/>
      <c r="ECG2656" s="65"/>
      <c r="ECH2656" s="251"/>
      <c r="ECI2656" s="251"/>
      <c r="ECJ2656" s="251"/>
      <c r="ECK2656" s="52"/>
      <c r="ECL2656" s="250"/>
      <c r="ECM2656" s="65"/>
      <c r="ECN2656" s="251"/>
      <c r="ECO2656" s="251"/>
      <c r="ECP2656" s="251"/>
      <c r="ECQ2656" s="52"/>
      <c r="ECR2656" s="250"/>
      <c r="ECS2656" s="65"/>
      <c r="ECT2656" s="251"/>
      <c r="ECU2656" s="251"/>
      <c r="ECV2656" s="251"/>
      <c r="ECW2656" s="52"/>
      <c r="ECX2656" s="250"/>
      <c r="ECY2656" s="65"/>
      <c r="ECZ2656" s="251"/>
      <c r="EDA2656" s="251"/>
      <c r="EDB2656" s="251"/>
      <c r="EDC2656" s="52"/>
      <c r="EDD2656" s="250"/>
      <c r="EDE2656" s="65"/>
      <c r="EDF2656" s="251"/>
      <c r="EDG2656" s="251"/>
      <c r="EDH2656" s="251"/>
      <c r="EDI2656" s="52"/>
      <c r="EDJ2656" s="250"/>
      <c r="EDK2656" s="65"/>
      <c r="EDL2656" s="251"/>
      <c r="EDM2656" s="251"/>
      <c r="EDN2656" s="251"/>
      <c r="EDO2656" s="52"/>
      <c r="EDP2656" s="250"/>
      <c r="EDQ2656" s="65"/>
      <c r="EDR2656" s="251"/>
      <c r="EDS2656" s="251"/>
      <c r="EDT2656" s="251"/>
      <c r="EDU2656" s="52"/>
      <c r="EDV2656" s="250"/>
      <c r="EDW2656" s="65"/>
      <c r="EDX2656" s="251"/>
      <c r="EDY2656" s="251"/>
      <c r="EDZ2656" s="251"/>
      <c r="EEA2656" s="52"/>
      <c r="EEB2656" s="250"/>
      <c r="EEC2656" s="65"/>
      <c r="EED2656" s="251"/>
      <c r="EEE2656" s="251"/>
      <c r="EEF2656" s="251"/>
      <c r="EEG2656" s="52"/>
      <c r="EEH2656" s="250"/>
      <c r="EEI2656" s="65"/>
      <c r="EEJ2656" s="251"/>
      <c r="EEK2656" s="251"/>
      <c r="EEL2656" s="251"/>
      <c r="EEM2656" s="52"/>
      <c r="EEN2656" s="250"/>
      <c r="EEO2656" s="65"/>
      <c r="EEP2656" s="251"/>
      <c r="EEQ2656" s="251"/>
      <c r="EER2656" s="251"/>
      <c r="EES2656" s="52"/>
      <c r="EET2656" s="250"/>
      <c r="EEU2656" s="65"/>
      <c r="EEV2656" s="251"/>
      <c r="EEW2656" s="251"/>
      <c r="EEX2656" s="251"/>
      <c r="EEY2656" s="52"/>
      <c r="EEZ2656" s="250"/>
      <c r="EFA2656" s="65"/>
      <c r="EFB2656" s="251"/>
      <c r="EFC2656" s="251"/>
      <c r="EFD2656" s="251"/>
      <c r="EFE2656" s="52"/>
      <c r="EFF2656" s="250"/>
      <c r="EFG2656" s="65"/>
      <c r="EFH2656" s="251"/>
      <c r="EFI2656" s="251"/>
      <c r="EFJ2656" s="251"/>
      <c r="EFK2656" s="52"/>
      <c r="EFL2656" s="250"/>
      <c r="EFM2656" s="65"/>
      <c r="EFN2656" s="251"/>
      <c r="EFO2656" s="251"/>
      <c r="EFP2656" s="251"/>
      <c r="EFQ2656" s="52"/>
      <c r="EFR2656" s="250"/>
      <c r="EFS2656" s="65"/>
      <c r="EFT2656" s="251"/>
      <c r="EFU2656" s="251"/>
      <c r="EFV2656" s="251"/>
      <c r="EFW2656" s="52"/>
      <c r="EFX2656" s="250"/>
      <c r="EFY2656" s="65"/>
      <c r="EFZ2656" s="251"/>
      <c r="EGA2656" s="251"/>
      <c r="EGB2656" s="251"/>
      <c r="EGC2656" s="52"/>
      <c r="EGD2656" s="250"/>
      <c r="EGE2656" s="65"/>
      <c r="EGF2656" s="251"/>
      <c r="EGG2656" s="251"/>
      <c r="EGH2656" s="251"/>
      <c r="EGI2656" s="52"/>
      <c r="EGJ2656" s="250"/>
      <c r="EGK2656" s="65"/>
      <c r="EGL2656" s="251"/>
      <c r="EGM2656" s="251"/>
      <c r="EGN2656" s="251"/>
      <c r="EGO2656" s="52"/>
      <c r="EGP2656" s="250"/>
      <c r="EGQ2656" s="65"/>
      <c r="EGR2656" s="251"/>
      <c r="EGS2656" s="251"/>
      <c r="EGT2656" s="251"/>
      <c r="EGU2656" s="52"/>
      <c r="EGV2656" s="250"/>
      <c r="EGW2656" s="65"/>
      <c r="EGX2656" s="251"/>
      <c r="EGY2656" s="251"/>
      <c r="EGZ2656" s="251"/>
      <c r="EHA2656" s="52"/>
      <c r="EHB2656" s="250"/>
      <c r="EHC2656" s="65"/>
      <c r="EHD2656" s="251"/>
      <c r="EHE2656" s="251"/>
      <c r="EHF2656" s="251"/>
      <c r="EHG2656" s="52"/>
      <c r="EHH2656" s="250"/>
      <c r="EHI2656" s="65"/>
      <c r="EHJ2656" s="251"/>
      <c r="EHK2656" s="251"/>
      <c r="EHL2656" s="251"/>
      <c r="EHM2656" s="52"/>
      <c r="EHN2656" s="250"/>
      <c r="EHO2656" s="65"/>
      <c r="EHP2656" s="251"/>
      <c r="EHQ2656" s="251"/>
      <c r="EHR2656" s="251"/>
      <c r="EHS2656" s="52"/>
      <c r="EHT2656" s="250"/>
      <c r="EHU2656" s="65"/>
      <c r="EHV2656" s="251"/>
      <c r="EHW2656" s="251"/>
      <c r="EHX2656" s="251"/>
      <c r="EHY2656" s="52"/>
      <c r="EHZ2656" s="250"/>
      <c r="EIA2656" s="65"/>
      <c r="EIB2656" s="251"/>
      <c r="EIC2656" s="251"/>
      <c r="EID2656" s="251"/>
      <c r="EIE2656" s="52"/>
      <c r="EIF2656" s="250"/>
      <c r="EIG2656" s="65"/>
      <c r="EIH2656" s="251"/>
      <c r="EII2656" s="251"/>
      <c r="EIJ2656" s="251"/>
      <c r="EIK2656" s="52"/>
      <c r="EIL2656" s="250"/>
      <c r="EIM2656" s="65"/>
      <c r="EIN2656" s="251"/>
      <c r="EIO2656" s="251"/>
      <c r="EIP2656" s="251"/>
      <c r="EIQ2656" s="52"/>
      <c r="EIR2656" s="250"/>
      <c r="EIS2656" s="65"/>
      <c r="EIT2656" s="251"/>
      <c r="EIU2656" s="251"/>
      <c r="EIV2656" s="251"/>
      <c r="EIW2656" s="52"/>
      <c r="EIX2656" s="250"/>
      <c r="EIY2656" s="65"/>
      <c r="EIZ2656" s="251"/>
      <c r="EJA2656" s="251"/>
      <c r="EJB2656" s="251"/>
      <c r="EJC2656" s="52"/>
      <c r="EJD2656" s="250"/>
      <c r="EJE2656" s="65"/>
      <c r="EJF2656" s="251"/>
      <c r="EJG2656" s="251"/>
      <c r="EJH2656" s="251"/>
      <c r="EJI2656" s="52"/>
      <c r="EJJ2656" s="250"/>
      <c r="EJK2656" s="65"/>
      <c r="EJL2656" s="251"/>
      <c r="EJM2656" s="251"/>
      <c r="EJN2656" s="251"/>
      <c r="EJO2656" s="52"/>
      <c r="EJP2656" s="250"/>
      <c r="EJQ2656" s="65"/>
      <c r="EJR2656" s="251"/>
      <c r="EJS2656" s="251"/>
      <c r="EJT2656" s="251"/>
      <c r="EJU2656" s="52"/>
      <c r="EJV2656" s="250"/>
      <c r="EJW2656" s="65"/>
      <c r="EJX2656" s="251"/>
      <c r="EJY2656" s="251"/>
      <c r="EJZ2656" s="251"/>
      <c r="EKA2656" s="52"/>
      <c r="EKB2656" s="250"/>
      <c r="EKC2656" s="65"/>
      <c r="EKD2656" s="251"/>
      <c r="EKE2656" s="251"/>
      <c r="EKF2656" s="251"/>
      <c r="EKG2656" s="52"/>
      <c r="EKH2656" s="250"/>
      <c r="EKI2656" s="65"/>
      <c r="EKJ2656" s="251"/>
      <c r="EKK2656" s="251"/>
      <c r="EKL2656" s="251"/>
      <c r="EKM2656" s="52"/>
      <c r="EKN2656" s="250"/>
      <c r="EKO2656" s="65"/>
      <c r="EKP2656" s="251"/>
      <c r="EKQ2656" s="251"/>
      <c r="EKR2656" s="251"/>
      <c r="EKS2656" s="52"/>
      <c r="EKT2656" s="250"/>
      <c r="EKU2656" s="65"/>
      <c r="EKV2656" s="251"/>
      <c r="EKW2656" s="251"/>
      <c r="EKX2656" s="251"/>
      <c r="EKY2656" s="52"/>
      <c r="EKZ2656" s="250"/>
      <c r="ELA2656" s="65"/>
      <c r="ELB2656" s="251"/>
      <c r="ELC2656" s="251"/>
      <c r="ELD2656" s="251"/>
      <c r="ELE2656" s="52"/>
      <c r="ELF2656" s="250"/>
      <c r="ELG2656" s="65"/>
      <c r="ELH2656" s="251"/>
      <c r="ELI2656" s="251"/>
      <c r="ELJ2656" s="251"/>
      <c r="ELK2656" s="52"/>
      <c r="ELL2656" s="250"/>
      <c r="ELM2656" s="65"/>
      <c r="ELN2656" s="251"/>
      <c r="ELO2656" s="251"/>
      <c r="ELP2656" s="251"/>
      <c r="ELQ2656" s="52"/>
      <c r="ELR2656" s="250"/>
      <c r="ELS2656" s="65"/>
      <c r="ELT2656" s="251"/>
      <c r="ELU2656" s="251"/>
      <c r="ELV2656" s="251"/>
      <c r="ELW2656" s="52"/>
      <c r="ELX2656" s="250"/>
      <c r="ELY2656" s="65"/>
      <c r="ELZ2656" s="251"/>
      <c r="EMA2656" s="251"/>
      <c r="EMB2656" s="251"/>
      <c r="EMC2656" s="52"/>
      <c r="EMD2656" s="250"/>
      <c r="EME2656" s="65"/>
      <c r="EMF2656" s="251"/>
      <c r="EMG2656" s="251"/>
      <c r="EMH2656" s="251"/>
      <c r="EMI2656" s="52"/>
      <c r="EMJ2656" s="250"/>
      <c r="EMK2656" s="65"/>
      <c r="EML2656" s="251"/>
      <c r="EMM2656" s="251"/>
      <c r="EMN2656" s="251"/>
      <c r="EMO2656" s="52"/>
      <c r="EMP2656" s="250"/>
      <c r="EMQ2656" s="65"/>
      <c r="EMR2656" s="251"/>
      <c r="EMS2656" s="251"/>
      <c r="EMT2656" s="251"/>
      <c r="EMU2656" s="52"/>
      <c r="EMV2656" s="250"/>
      <c r="EMW2656" s="65"/>
      <c r="EMX2656" s="251"/>
      <c r="EMY2656" s="251"/>
      <c r="EMZ2656" s="251"/>
      <c r="ENA2656" s="52"/>
      <c r="ENB2656" s="250"/>
      <c r="ENC2656" s="65"/>
      <c r="END2656" s="251"/>
      <c r="ENE2656" s="251"/>
      <c r="ENF2656" s="251"/>
      <c r="ENG2656" s="52"/>
      <c r="ENH2656" s="250"/>
      <c r="ENI2656" s="65"/>
      <c r="ENJ2656" s="251"/>
      <c r="ENK2656" s="251"/>
      <c r="ENL2656" s="251"/>
      <c r="ENM2656" s="52"/>
      <c r="ENN2656" s="250"/>
      <c r="ENO2656" s="65"/>
      <c r="ENP2656" s="251"/>
      <c r="ENQ2656" s="251"/>
      <c r="ENR2656" s="251"/>
      <c r="ENS2656" s="52"/>
      <c r="ENT2656" s="250"/>
      <c r="ENU2656" s="65"/>
      <c r="ENV2656" s="251"/>
      <c r="ENW2656" s="251"/>
      <c r="ENX2656" s="251"/>
      <c r="ENY2656" s="52"/>
      <c r="ENZ2656" s="250"/>
      <c r="EOA2656" s="65"/>
      <c r="EOB2656" s="251"/>
      <c r="EOC2656" s="251"/>
      <c r="EOD2656" s="251"/>
      <c r="EOE2656" s="52"/>
      <c r="EOF2656" s="250"/>
      <c r="EOG2656" s="65"/>
      <c r="EOH2656" s="251"/>
      <c r="EOI2656" s="251"/>
      <c r="EOJ2656" s="251"/>
      <c r="EOK2656" s="52"/>
      <c r="EOL2656" s="250"/>
      <c r="EOM2656" s="65"/>
      <c r="EON2656" s="251"/>
      <c r="EOO2656" s="251"/>
      <c r="EOP2656" s="251"/>
      <c r="EOQ2656" s="52"/>
      <c r="EOR2656" s="250"/>
      <c r="EOS2656" s="65"/>
      <c r="EOT2656" s="251"/>
      <c r="EOU2656" s="251"/>
      <c r="EOV2656" s="251"/>
      <c r="EOW2656" s="52"/>
      <c r="EOX2656" s="250"/>
      <c r="EOY2656" s="65"/>
      <c r="EOZ2656" s="251"/>
      <c r="EPA2656" s="251"/>
      <c r="EPB2656" s="251"/>
      <c r="EPC2656" s="52"/>
      <c r="EPD2656" s="250"/>
      <c r="EPE2656" s="65"/>
      <c r="EPF2656" s="251"/>
      <c r="EPG2656" s="251"/>
      <c r="EPH2656" s="251"/>
      <c r="EPI2656" s="52"/>
      <c r="EPJ2656" s="250"/>
      <c r="EPK2656" s="65"/>
      <c r="EPL2656" s="251"/>
      <c r="EPM2656" s="251"/>
      <c r="EPN2656" s="251"/>
      <c r="EPO2656" s="52"/>
      <c r="EPP2656" s="250"/>
      <c r="EPQ2656" s="65"/>
      <c r="EPR2656" s="251"/>
      <c r="EPS2656" s="251"/>
      <c r="EPT2656" s="251"/>
      <c r="EPU2656" s="52"/>
      <c r="EPV2656" s="250"/>
      <c r="EPW2656" s="65"/>
      <c r="EPX2656" s="251"/>
      <c r="EPY2656" s="251"/>
      <c r="EPZ2656" s="251"/>
      <c r="EQA2656" s="52"/>
      <c r="EQB2656" s="250"/>
      <c r="EQC2656" s="65"/>
      <c r="EQD2656" s="251"/>
      <c r="EQE2656" s="251"/>
      <c r="EQF2656" s="251"/>
      <c r="EQG2656" s="52"/>
      <c r="EQH2656" s="250"/>
      <c r="EQI2656" s="65"/>
      <c r="EQJ2656" s="251"/>
      <c r="EQK2656" s="251"/>
      <c r="EQL2656" s="251"/>
      <c r="EQM2656" s="52"/>
      <c r="EQN2656" s="250"/>
      <c r="EQO2656" s="65"/>
      <c r="EQP2656" s="251"/>
      <c r="EQQ2656" s="251"/>
      <c r="EQR2656" s="251"/>
      <c r="EQS2656" s="52"/>
      <c r="EQT2656" s="250"/>
      <c r="EQU2656" s="65"/>
      <c r="EQV2656" s="251"/>
      <c r="EQW2656" s="251"/>
      <c r="EQX2656" s="251"/>
      <c r="EQY2656" s="52"/>
      <c r="EQZ2656" s="250"/>
      <c r="ERA2656" s="65"/>
      <c r="ERB2656" s="251"/>
      <c r="ERC2656" s="251"/>
      <c r="ERD2656" s="251"/>
      <c r="ERE2656" s="52"/>
      <c r="ERF2656" s="250"/>
      <c r="ERG2656" s="65"/>
      <c r="ERH2656" s="251"/>
      <c r="ERI2656" s="251"/>
      <c r="ERJ2656" s="251"/>
      <c r="ERK2656" s="52"/>
      <c r="ERL2656" s="250"/>
      <c r="ERM2656" s="65"/>
      <c r="ERN2656" s="251"/>
      <c r="ERO2656" s="251"/>
      <c r="ERP2656" s="251"/>
      <c r="ERQ2656" s="52"/>
      <c r="ERR2656" s="250"/>
      <c r="ERS2656" s="65"/>
      <c r="ERT2656" s="251"/>
      <c r="ERU2656" s="251"/>
      <c r="ERV2656" s="251"/>
      <c r="ERW2656" s="52"/>
      <c r="ERX2656" s="250"/>
      <c r="ERY2656" s="65"/>
      <c r="ERZ2656" s="251"/>
      <c r="ESA2656" s="251"/>
      <c r="ESB2656" s="251"/>
      <c r="ESC2656" s="52"/>
      <c r="ESD2656" s="250"/>
      <c r="ESE2656" s="65"/>
      <c r="ESF2656" s="251"/>
      <c r="ESG2656" s="251"/>
      <c r="ESH2656" s="251"/>
      <c r="ESI2656" s="52"/>
      <c r="ESJ2656" s="250"/>
      <c r="ESK2656" s="65"/>
      <c r="ESL2656" s="251"/>
      <c r="ESM2656" s="251"/>
      <c r="ESN2656" s="251"/>
      <c r="ESO2656" s="52"/>
      <c r="ESP2656" s="250"/>
      <c r="ESQ2656" s="65"/>
      <c r="ESR2656" s="251"/>
      <c r="ESS2656" s="251"/>
      <c r="EST2656" s="251"/>
      <c r="ESU2656" s="52"/>
      <c r="ESV2656" s="250"/>
      <c r="ESW2656" s="65"/>
      <c r="ESX2656" s="251"/>
      <c r="ESY2656" s="251"/>
      <c r="ESZ2656" s="251"/>
      <c r="ETA2656" s="52"/>
      <c r="ETB2656" s="250"/>
      <c r="ETC2656" s="65"/>
      <c r="ETD2656" s="251"/>
      <c r="ETE2656" s="251"/>
      <c r="ETF2656" s="251"/>
      <c r="ETG2656" s="52"/>
      <c r="ETH2656" s="250"/>
      <c r="ETI2656" s="65"/>
      <c r="ETJ2656" s="251"/>
      <c r="ETK2656" s="251"/>
      <c r="ETL2656" s="251"/>
      <c r="ETM2656" s="52"/>
      <c r="ETN2656" s="250"/>
      <c r="ETO2656" s="65"/>
      <c r="ETP2656" s="251"/>
      <c r="ETQ2656" s="251"/>
      <c r="ETR2656" s="251"/>
      <c r="ETS2656" s="52"/>
      <c r="ETT2656" s="250"/>
      <c r="ETU2656" s="65"/>
      <c r="ETV2656" s="251"/>
      <c r="ETW2656" s="251"/>
      <c r="ETX2656" s="251"/>
      <c r="ETY2656" s="52"/>
      <c r="ETZ2656" s="250"/>
      <c r="EUA2656" s="65"/>
      <c r="EUB2656" s="251"/>
      <c r="EUC2656" s="251"/>
      <c r="EUD2656" s="251"/>
      <c r="EUE2656" s="52"/>
      <c r="EUF2656" s="250"/>
      <c r="EUG2656" s="65"/>
      <c r="EUH2656" s="251"/>
      <c r="EUI2656" s="251"/>
      <c r="EUJ2656" s="251"/>
      <c r="EUK2656" s="52"/>
      <c r="EUL2656" s="250"/>
      <c r="EUM2656" s="65"/>
      <c r="EUN2656" s="251"/>
      <c r="EUO2656" s="251"/>
      <c r="EUP2656" s="251"/>
      <c r="EUQ2656" s="52"/>
      <c r="EUR2656" s="250"/>
      <c r="EUS2656" s="65"/>
      <c r="EUT2656" s="251"/>
      <c r="EUU2656" s="251"/>
      <c r="EUV2656" s="251"/>
      <c r="EUW2656" s="52"/>
      <c r="EUX2656" s="250"/>
      <c r="EUY2656" s="65"/>
      <c r="EUZ2656" s="251"/>
      <c r="EVA2656" s="251"/>
      <c r="EVB2656" s="251"/>
      <c r="EVC2656" s="52"/>
      <c r="EVD2656" s="250"/>
      <c r="EVE2656" s="65"/>
      <c r="EVF2656" s="251"/>
      <c r="EVG2656" s="251"/>
      <c r="EVH2656" s="251"/>
      <c r="EVI2656" s="52"/>
      <c r="EVJ2656" s="250"/>
      <c r="EVK2656" s="65"/>
      <c r="EVL2656" s="251"/>
      <c r="EVM2656" s="251"/>
      <c r="EVN2656" s="251"/>
      <c r="EVO2656" s="52"/>
      <c r="EVP2656" s="250"/>
      <c r="EVQ2656" s="65"/>
      <c r="EVR2656" s="251"/>
      <c r="EVS2656" s="251"/>
      <c r="EVT2656" s="251"/>
      <c r="EVU2656" s="52"/>
      <c r="EVV2656" s="250"/>
      <c r="EVW2656" s="65"/>
      <c r="EVX2656" s="251"/>
      <c r="EVY2656" s="251"/>
      <c r="EVZ2656" s="251"/>
      <c r="EWA2656" s="52"/>
      <c r="EWB2656" s="250"/>
      <c r="EWC2656" s="65"/>
      <c r="EWD2656" s="251"/>
      <c r="EWE2656" s="251"/>
      <c r="EWF2656" s="251"/>
      <c r="EWG2656" s="52"/>
      <c r="EWH2656" s="250"/>
      <c r="EWI2656" s="65"/>
      <c r="EWJ2656" s="251"/>
      <c r="EWK2656" s="251"/>
      <c r="EWL2656" s="251"/>
      <c r="EWM2656" s="52"/>
      <c r="EWN2656" s="250"/>
      <c r="EWO2656" s="65"/>
      <c r="EWP2656" s="251"/>
      <c r="EWQ2656" s="251"/>
      <c r="EWR2656" s="251"/>
      <c r="EWS2656" s="52"/>
      <c r="EWT2656" s="250"/>
      <c r="EWU2656" s="65"/>
      <c r="EWV2656" s="251"/>
      <c r="EWW2656" s="251"/>
      <c r="EWX2656" s="251"/>
      <c r="EWY2656" s="52"/>
      <c r="EWZ2656" s="250"/>
      <c r="EXA2656" s="65"/>
      <c r="EXB2656" s="251"/>
      <c r="EXC2656" s="251"/>
      <c r="EXD2656" s="251"/>
      <c r="EXE2656" s="52"/>
      <c r="EXF2656" s="250"/>
      <c r="EXG2656" s="65"/>
      <c r="EXH2656" s="251"/>
      <c r="EXI2656" s="251"/>
      <c r="EXJ2656" s="251"/>
      <c r="EXK2656" s="52"/>
      <c r="EXL2656" s="250"/>
      <c r="EXM2656" s="65"/>
      <c r="EXN2656" s="251"/>
      <c r="EXO2656" s="251"/>
      <c r="EXP2656" s="251"/>
      <c r="EXQ2656" s="52"/>
      <c r="EXR2656" s="250"/>
      <c r="EXS2656" s="65"/>
      <c r="EXT2656" s="251"/>
      <c r="EXU2656" s="251"/>
      <c r="EXV2656" s="251"/>
      <c r="EXW2656" s="52"/>
      <c r="EXX2656" s="250"/>
      <c r="EXY2656" s="65"/>
      <c r="EXZ2656" s="251"/>
      <c r="EYA2656" s="251"/>
      <c r="EYB2656" s="251"/>
      <c r="EYC2656" s="52"/>
      <c r="EYD2656" s="250"/>
      <c r="EYE2656" s="65"/>
      <c r="EYF2656" s="251"/>
      <c r="EYG2656" s="251"/>
      <c r="EYH2656" s="251"/>
      <c r="EYI2656" s="52"/>
      <c r="EYJ2656" s="250"/>
      <c r="EYK2656" s="65"/>
      <c r="EYL2656" s="251"/>
      <c r="EYM2656" s="251"/>
      <c r="EYN2656" s="251"/>
      <c r="EYO2656" s="52"/>
      <c r="EYP2656" s="250"/>
      <c r="EYQ2656" s="65"/>
      <c r="EYR2656" s="251"/>
      <c r="EYS2656" s="251"/>
      <c r="EYT2656" s="251"/>
      <c r="EYU2656" s="52"/>
      <c r="EYV2656" s="250"/>
      <c r="EYW2656" s="65"/>
      <c r="EYX2656" s="251"/>
      <c r="EYY2656" s="251"/>
      <c r="EYZ2656" s="251"/>
      <c r="EZA2656" s="52"/>
      <c r="EZB2656" s="250"/>
      <c r="EZC2656" s="65"/>
      <c r="EZD2656" s="251"/>
      <c r="EZE2656" s="251"/>
      <c r="EZF2656" s="251"/>
      <c r="EZG2656" s="52"/>
      <c r="EZH2656" s="250"/>
      <c r="EZI2656" s="65"/>
      <c r="EZJ2656" s="251"/>
      <c r="EZK2656" s="251"/>
      <c r="EZL2656" s="251"/>
      <c r="EZM2656" s="52"/>
      <c r="EZN2656" s="250"/>
      <c r="EZO2656" s="65"/>
      <c r="EZP2656" s="251"/>
      <c r="EZQ2656" s="251"/>
      <c r="EZR2656" s="251"/>
      <c r="EZS2656" s="52"/>
      <c r="EZT2656" s="250"/>
      <c r="EZU2656" s="65"/>
      <c r="EZV2656" s="251"/>
      <c r="EZW2656" s="251"/>
      <c r="EZX2656" s="251"/>
      <c r="EZY2656" s="52"/>
      <c r="EZZ2656" s="250"/>
      <c r="FAA2656" s="65"/>
      <c r="FAB2656" s="251"/>
      <c r="FAC2656" s="251"/>
      <c r="FAD2656" s="251"/>
      <c r="FAE2656" s="52"/>
      <c r="FAF2656" s="250"/>
      <c r="FAG2656" s="65"/>
      <c r="FAH2656" s="251"/>
      <c r="FAI2656" s="251"/>
      <c r="FAJ2656" s="251"/>
      <c r="FAK2656" s="52"/>
      <c r="FAL2656" s="250"/>
      <c r="FAM2656" s="65"/>
      <c r="FAN2656" s="251"/>
      <c r="FAO2656" s="251"/>
      <c r="FAP2656" s="251"/>
      <c r="FAQ2656" s="52"/>
      <c r="FAR2656" s="250"/>
      <c r="FAS2656" s="65"/>
      <c r="FAT2656" s="251"/>
      <c r="FAU2656" s="251"/>
      <c r="FAV2656" s="251"/>
      <c r="FAW2656" s="52"/>
      <c r="FAX2656" s="250"/>
      <c r="FAY2656" s="65"/>
      <c r="FAZ2656" s="251"/>
      <c r="FBA2656" s="251"/>
      <c r="FBB2656" s="251"/>
      <c r="FBC2656" s="52"/>
      <c r="FBD2656" s="250"/>
      <c r="FBE2656" s="65"/>
      <c r="FBF2656" s="251"/>
      <c r="FBG2656" s="251"/>
      <c r="FBH2656" s="251"/>
      <c r="FBI2656" s="52"/>
      <c r="FBJ2656" s="250"/>
      <c r="FBK2656" s="65"/>
      <c r="FBL2656" s="251"/>
      <c r="FBM2656" s="251"/>
      <c r="FBN2656" s="251"/>
      <c r="FBO2656" s="52"/>
      <c r="FBP2656" s="250"/>
      <c r="FBQ2656" s="65"/>
      <c r="FBR2656" s="251"/>
      <c r="FBS2656" s="251"/>
      <c r="FBT2656" s="251"/>
      <c r="FBU2656" s="52"/>
      <c r="FBV2656" s="250"/>
      <c r="FBW2656" s="65"/>
      <c r="FBX2656" s="251"/>
      <c r="FBY2656" s="251"/>
      <c r="FBZ2656" s="251"/>
      <c r="FCA2656" s="52"/>
      <c r="FCB2656" s="250"/>
      <c r="FCC2656" s="65"/>
      <c r="FCD2656" s="251"/>
      <c r="FCE2656" s="251"/>
      <c r="FCF2656" s="251"/>
      <c r="FCG2656" s="52"/>
      <c r="FCH2656" s="250"/>
      <c r="FCI2656" s="65"/>
      <c r="FCJ2656" s="251"/>
      <c r="FCK2656" s="251"/>
      <c r="FCL2656" s="251"/>
      <c r="FCM2656" s="52"/>
      <c r="FCN2656" s="250"/>
      <c r="FCO2656" s="65"/>
      <c r="FCP2656" s="251"/>
      <c r="FCQ2656" s="251"/>
      <c r="FCR2656" s="251"/>
      <c r="FCS2656" s="52"/>
      <c r="FCT2656" s="250"/>
      <c r="FCU2656" s="65"/>
      <c r="FCV2656" s="251"/>
      <c r="FCW2656" s="251"/>
      <c r="FCX2656" s="251"/>
      <c r="FCY2656" s="52"/>
      <c r="FCZ2656" s="250"/>
      <c r="FDA2656" s="65"/>
      <c r="FDB2656" s="251"/>
      <c r="FDC2656" s="251"/>
      <c r="FDD2656" s="251"/>
      <c r="FDE2656" s="52"/>
      <c r="FDF2656" s="250"/>
      <c r="FDG2656" s="65"/>
      <c r="FDH2656" s="251"/>
      <c r="FDI2656" s="251"/>
      <c r="FDJ2656" s="251"/>
      <c r="FDK2656" s="52"/>
      <c r="FDL2656" s="250"/>
      <c r="FDM2656" s="65"/>
      <c r="FDN2656" s="251"/>
      <c r="FDO2656" s="251"/>
      <c r="FDP2656" s="251"/>
      <c r="FDQ2656" s="52"/>
      <c r="FDR2656" s="250"/>
      <c r="FDS2656" s="65"/>
      <c r="FDT2656" s="251"/>
      <c r="FDU2656" s="251"/>
      <c r="FDV2656" s="251"/>
      <c r="FDW2656" s="52"/>
      <c r="FDX2656" s="250"/>
      <c r="FDY2656" s="65"/>
      <c r="FDZ2656" s="251"/>
      <c r="FEA2656" s="251"/>
      <c r="FEB2656" s="251"/>
      <c r="FEC2656" s="52"/>
      <c r="FED2656" s="250"/>
      <c r="FEE2656" s="65"/>
      <c r="FEF2656" s="251"/>
      <c r="FEG2656" s="251"/>
      <c r="FEH2656" s="251"/>
      <c r="FEI2656" s="52"/>
      <c r="FEJ2656" s="250"/>
      <c r="FEK2656" s="65"/>
      <c r="FEL2656" s="251"/>
      <c r="FEM2656" s="251"/>
      <c r="FEN2656" s="251"/>
      <c r="FEO2656" s="52"/>
      <c r="FEP2656" s="250"/>
      <c r="FEQ2656" s="65"/>
      <c r="FER2656" s="251"/>
      <c r="FES2656" s="251"/>
      <c r="FET2656" s="251"/>
      <c r="FEU2656" s="52"/>
      <c r="FEV2656" s="250"/>
      <c r="FEW2656" s="65"/>
      <c r="FEX2656" s="251"/>
      <c r="FEY2656" s="251"/>
      <c r="FEZ2656" s="251"/>
      <c r="FFA2656" s="52"/>
      <c r="FFB2656" s="250"/>
      <c r="FFC2656" s="65"/>
      <c r="FFD2656" s="251"/>
      <c r="FFE2656" s="251"/>
      <c r="FFF2656" s="251"/>
      <c r="FFG2656" s="52"/>
      <c r="FFH2656" s="250"/>
      <c r="FFI2656" s="65"/>
      <c r="FFJ2656" s="251"/>
      <c r="FFK2656" s="251"/>
      <c r="FFL2656" s="251"/>
      <c r="FFM2656" s="52"/>
      <c r="FFN2656" s="250"/>
      <c r="FFO2656" s="65"/>
      <c r="FFP2656" s="251"/>
      <c r="FFQ2656" s="251"/>
      <c r="FFR2656" s="251"/>
      <c r="FFS2656" s="52"/>
      <c r="FFT2656" s="250"/>
      <c r="FFU2656" s="65"/>
      <c r="FFV2656" s="251"/>
      <c r="FFW2656" s="251"/>
      <c r="FFX2656" s="251"/>
      <c r="FFY2656" s="52"/>
      <c r="FFZ2656" s="250"/>
      <c r="FGA2656" s="65"/>
      <c r="FGB2656" s="251"/>
      <c r="FGC2656" s="251"/>
      <c r="FGD2656" s="251"/>
      <c r="FGE2656" s="52"/>
      <c r="FGF2656" s="250"/>
      <c r="FGG2656" s="65"/>
      <c r="FGH2656" s="251"/>
      <c r="FGI2656" s="251"/>
      <c r="FGJ2656" s="251"/>
      <c r="FGK2656" s="52"/>
      <c r="FGL2656" s="250"/>
      <c r="FGM2656" s="65"/>
      <c r="FGN2656" s="251"/>
      <c r="FGO2656" s="251"/>
      <c r="FGP2656" s="251"/>
      <c r="FGQ2656" s="52"/>
      <c r="FGR2656" s="250"/>
      <c r="FGS2656" s="65"/>
      <c r="FGT2656" s="251"/>
      <c r="FGU2656" s="251"/>
      <c r="FGV2656" s="251"/>
      <c r="FGW2656" s="52"/>
      <c r="FGX2656" s="250"/>
      <c r="FGY2656" s="65"/>
      <c r="FGZ2656" s="251"/>
      <c r="FHA2656" s="251"/>
      <c r="FHB2656" s="251"/>
      <c r="FHC2656" s="52"/>
      <c r="FHD2656" s="250"/>
      <c r="FHE2656" s="65"/>
      <c r="FHF2656" s="251"/>
      <c r="FHG2656" s="251"/>
      <c r="FHH2656" s="251"/>
      <c r="FHI2656" s="52"/>
      <c r="FHJ2656" s="250"/>
      <c r="FHK2656" s="65"/>
      <c r="FHL2656" s="251"/>
      <c r="FHM2656" s="251"/>
      <c r="FHN2656" s="251"/>
      <c r="FHO2656" s="52"/>
      <c r="FHP2656" s="250"/>
      <c r="FHQ2656" s="65"/>
      <c r="FHR2656" s="251"/>
      <c r="FHS2656" s="251"/>
      <c r="FHT2656" s="251"/>
      <c r="FHU2656" s="52"/>
      <c r="FHV2656" s="250"/>
      <c r="FHW2656" s="65"/>
      <c r="FHX2656" s="251"/>
      <c r="FHY2656" s="251"/>
      <c r="FHZ2656" s="251"/>
      <c r="FIA2656" s="52"/>
      <c r="FIB2656" s="250"/>
      <c r="FIC2656" s="65"/>
      <c r="FID2656" s="251"/>
      <c r="FIE2656" s="251"/>
      <c r="FIF2656" s="251"/>
      <c r="FIG2656" s="52"/>
      <c r="FIH2656" s="250"/>
      <c r="FII2656" s="65"/>
      <c r="FIJ2656" s="251"/>
      <c r="FIK2656" s="251"/>
      <c r="FIL2656" s="251"/>
      <c r="FIM2656" s="52"/>
      <c r="FIN2656" s="250"/>
      <c r="FIO2656" s="65"/>
      <c r="FIP2656" s="251"/>
      <c r="FIQ2656" s="251"/>
      <c r="FIR2656" s="251"/>
      <c r="FIS2656" s="52"/>
      <c r="FIT2656" s="250"/>
      <c r="FIU2656" s="65"/>
      <c r="FIV2656" s="251"/>
      <c r="FIW2656" s="251"/>
      <c r="FIX2656" s="251"/>
      <c r="FIY2656" s="52"/>
      <c r="FIZ2656" s="250"/>
      <c r="FJA2656" s="65"/>
      <c r="FJB2656" s="251"/>
      <c r="FJC2656" s="251"/>
      <c r="FJD2656" s="251"/>
      <c r="FJE2656" s="52"/>
      <c r="FJF2656" s="250"/>
      <c r="FJG2656" s="65"/>
      <c r="FJH2656" s="251"/>
      <c r="FJI2656" s="251"/>
      <c r="FJJ2656" s="251"/>
      <c r="FJK2656" s="52"/>
      <c r="FJL2656" s="250"/>
      <c r="FJM2656" s="65"/>
      <c r="FJN2656" s="251"/>
      <c r="FJO2656" s="251"/>
      <c r="FJP2656" s="251"/>
      <c r="FJQ2656" s="52"/>
      <c r="FJR2656" s="250"/>
      <c r="FJS2656" s="65"/>
      <c r="FJT2656" s="251"/>
      <c r="FJU2656" s="251"/>
      <c r="FJV2656" s="251"/>
      <c r="FJW2656" s="52"/>
      <c r="FJX2656" s="250"/>
      <c r="FJY2656" s="65"/>
      <c r="FJZ2656" s="251"/>
      <c r="FKA2656" s="251"/>
      <c r="FKB2656" s="251"/>
      <c r="FKC2656" s="52"/>
      <c r="FKD2656" s="250"/>
      <c r="FKE2656" s="65"/>
      <c r="FKF2656" s="251"/>
      <c r="FKG2656" s="251"/>
      <c r="FKH2656" s="251"/>
      <c r="FKI2656" s="52"/>
      <c r="FKJ2656" s="250"/>
      <c r="FKK2656" s="65"/>
      <c r="FKL2656" s="251"/>
      <c r="FKM2656" s="251"/>
      <c r="FKN2656" s="251"/>
      <c r="FKO2656" s="52"/>
      <c r="FKP2656" s="250"/>
      <c r="FKQ2656" s="65"/>
      <c r="FKR2656" s="251"/>
      <c r="FKS2656" s="251"/>
      <c r="FKT2656" s="251"/>
      <c r="FKU2656" s="52"/>
      <c r="FKV2656" s="250"/>
      <c r="FKW2656" s="65"/>
      <c r="FKX2656" s="251"/>
      <c r="FKY2656" s="251"/>
      <c r="FKZ2656" s="251"/>
      <c r="FLA2656" s="52"/>
      <c r="FLB2656" s="250"/>
      <c r="FLC2656" s="65"/>
      <c r="FLD2656" s="251"/>
      <c r="FLE2656" s="251"/>
      <c r="FLF2656" s="251"/>
      <c r="FLG2656" s="52"/>
      <c r="FLH2656" s="250"/>
      <c r="FLI2656" s="65"/>
      <c r="FLJ2656" s="251"/>
      <c r="FLK2656" s="251"/>
      <c r="FLL2656" s="251"/>
      <c r="FLM2656" s="52"/>
      <c r="FLN2656" s="250"/>
      <c r="FLO2656" s="65"/>
      <c r="FLP2656" s="251"/>
      <c r="FLQ2656" s="251"/>
      <c r="FLR2656" s="251"/>
      <c r="FLS2656" s="52"/>
      <c r="FLT2656" s="250"/>
      <c r="FLU2656" s="65"/>
      <c r="FLV2656" s="251"/>
      <c r="FLW2656" s="251"/>
      <c r="FLX2656" s="251"/>
      <c r="FLY2656" s="52"/>
      <c r="FLZ2656" s="250"/>
      <c r="FMA2656" s="65"/>
      <c r="FMB2656" s="251"/>
      <c r="FMC2656" s="251"/>
      <c r="FMD2656" s="251"/>
      <c r="FME2656" s="52"/>
      <c r="FMF2656" s="250"/>
      <c r="FMG2656" s="65"/>
      <c r="FMH2656" s="251"/>
      <c r="FMI2656" s="251"/>
      <c r="FMJ2656" s="251"/>
      <c r="FMK2656" s="52"/>
      <c r="FML2656" s="250"/>
      <c r="FMM2656" s="65"/>
      <c r="FMN2656" s="251"/>
      <c r="FMO2656" s="251"/>
      <c r="FMP2656" s="251"/>
      <c r="FMQ2656" s="52"/>
      <c r="FMR2656" s="250"/>
      <c r="FMS2656" s="65"/>
      <c r="FMT2656" s="251"/>
      <c r="FMU2656" s="251"/>
      <c r="FMV2656" s="251"/>
      <c r="FMW2656" s="52"/>
      <c r="FMX2656" s="250"/>
      <c r="FMY2656" s="65"/>
      <c r="FMZ2656" s="251"/>
      <c r="FNA2656" s="251"/>
      <c r="FNB2656" s="251"/>
      <c r="FNC2656" s="52"/>
      <c r="FND2656" s="250"/>
      <c r="FNE2656" s="65"/>
      <c r="FNF2656" s="251"/>
      <c r="FNG2656" s="251"/>
      <c r="FNH2656" s="251"/>
      <c r="FNI2656" s="52"/>
      <c r="FNJ2656" s="250"/>
      <c r="FNK2656" s="65"/>
      <c r="FNL2656" s="251"/>
      <c r="FNM2656" s="251"/>
      <c r="FNN2656" s="251"/>
      <c r="FNO2656" s="52"/>
      <c r="FNP2656" s="250"/>
      <c r="FNQ2656" s="65"/>
      <c r="FNR2656" s="251"/>
      <c r="FNS2656" s="251"/>
      <c r="FNT2656" s="251"/>
      <c r="FNU2656" s="52"/>
      <c r="FNV2656" s="250"/>
      <c r="FNW2656" s="65"/>
      <c r="FNX2656" s="251"/>
      <c r="FNY2656" s="251"/>
      <c r="FNZ2656" s="251"/>
      <c r="FOA2656" s="52"/>
      <c r="FOB2656" s="250"/>
      <c r="FOC2656" s="65"/>
      <c r="FOD2656" s="251"/>
      <c r="FOE2656" s="251"/>
      <c r="FOF2656" s="251"/>
      <c r="FOG2656" s="52"/>
      <c r="FOH2656" s="250"/>
      <c r="FOI2656" s="65"/>
      <c r="FOJ2656" s="251"/>
      <c r="FOK2656" s="251"/>
      <c r="FOL2656" s="251"/>
      <c r="FOM2656" s="52"/>
      <c r="FON2656" s="250"/>
      <c r="FOO2656" s="65"/>
      <c r="FOP2656" s="251"/>
      <c r="FOQ2656" s="251"/>
      <c r="FOR2656" s="251"/>
      <c r="FOS2656" s="52"/>
      <c r="FOT2656" s="250"/>
      <c r="FOU2656" s="65"/>
      <c r="FOV2656" s="251"/>
      <c r="FOW2656" s="251"/>
      <c r="FOX2656" s="251"/>
      <c r="FOY2656" s="52"/>
      <c r="FOZ2656" s="250"/>
      <c r="FPA2656" s="65"/>
      <c r="FPB2656" s="251"/>
      <c r="FPC2656" s="251"/>
      <c r="FPD2656" s="251"/>
      <c r="FPE2656" s="52"/>
      <c r="FPF2656" s="250"/>
      <c r="FPG2656" s="65"/>
      <c r="FPH2656" s="251"/>
      <c r="FPI2656" s="251"/>
      <c r="FPJ2656" s="251"/>
      <c r="FPK2656" s="52"/>
      <c r="FPL2656" s="250"/>
      <c r="FPM2656" s="65"/>
      <c r="FPN2656" s="251"/>
      <c r="FPO2656" s="251"/>
      <c r="FPP2656" s="251"/>
      <c r="FPQ2656" s="52"/>
      <c r="FPR2656" s="250"/>
      <c r="FPS2656" s="65"/>
      <c r="FPT2656" s="251"/>
      <c r="FPU2656" s="251"/>
      <c r="FPV2656" s="251"/>
      <c r="FPW2656" s="52"/>
      <c r="FPX2656" s="250"/>
      <c r="FPY2656" s="65"/>
      <c r="FPZ2656" s="251"/>
      <c r="FQA2656" s="251"/>
      <c r="FQB2656" s="251"/>
      <c r="FQC2656" s="52"/>
      <c r="FQD2656" s="250"/>
      <c r="FQE2656" s="65"/>
      <c r="FQF2656" s="251"/>
      <c r="FQG2656" s="251"/>
      <c r="FQH2656" s="251"/>
      <c r="FQI2656" s="52"/>
      <c r="FQJ2656" s="250"/>
      <c r="FQK2656" s="65"/>
      <c r="FQL2656" s="251"/>
      <c r="FQM2656" s="251"/>
      <c r="FQN2656" s="251"/>
      <c r="FQO2656" s="52"/>
      <c r="FQP2656" s="250"/>
      <c r="FQQ2656" s="65"/>
      <c r="FQR2656" s="251"/>
      <c r="FQS2656" s="251"/>
      <c r="FQT2656" s="251"/>
      <c r="FQU2656" s="52"/>
      <c r="FQV2656" s="250"/>
      <c r="FQW2656" s="65"/>
      <c r="FQX2656" s="251"/>
      <c r="FQY2656" s="251"/>
      <c r="FQZ2656" s="251"/>
      <c r="FRA2656" s="52"/>
      <c r="FRB2656" s="250"/>
      <c r="FRC2656" s="65"/>
      <c r="FRD2656" s="251"/>
      <c r="FRE2656" s="251"/>
      <c r="FRF2656" s="251"/>
      <c r="FRG2656" s="52"/>
      <c r="FRH2656" s="250"/>
      <c r="FRI2656" s="65"/>
      <c r="FRJ2656" s="251"/>
      <c r="FRK2656" s="251"/>
      <c r="FRL2656" s="251"/>
      <c r="FRM2656" s="52"/>
      <c r="FRN2656" s="250"/>
      <c r="FRO2656" s="65"/>
      <c r="FRP2656" s="251"/>
      <c r="FRQ2656" s="251"/>
      <c r="FRR2656" s="251"/>
      <c r="FRS2656" s="52"/>
      <c r="FRT2656" s="250"/>
      <c r="FRU2656" s="65"/>
      <c r="FRV2656" s="251"/>
      <c r="FRW2656" s="251"/>
      <c r="FRX2656" s="251"/>
      <c r="FRY2656" s="52"/>
      <c r="FRZ2656" s="250"/>
      <c r="FSA2656" s="65"/>
      <c r="FSB2656" s="251"/>
      <c r="FSC2656" s="251"/>
      <c r="FSD2656" s="251"/>
      <c r="FSE2656" s="52"/>
      <c r="FSF2656" s="250"/>
      <c r="FSG2656" s="65"/>
      <c r="FSH2656" s="251"/>
      <c r="FSI2656" s="251"/>
      <c r="FSJ2656" s="251"/>
      <c r="FSK2656" s="52"/>
      <c r="FSL2656" s="250"/>
      <c r="FSM2656" s="65"/>
      <c r="FSN2656" s="251"/>
      <c r="FSO2656" s="251"/>
      <c r="FSP2656" s="251"/>
      <c r="FSQ2656" s="52"/>
      <c r="FSR2656" s="250"/>
      <c r="FSS2656" s="65"/>
      <c r="FST2656" s="251"/>
      <c r="FSU2656" s="251"/>
      <c r="FSV2656" s="251"/>
      <c r="FSW2656" s="52"/>
      <c r="FSX2656" s="250"/>
      <c r="FSY2656" s="65"/>
      <c r="FSZ2656" s="251"/>
      <c r="FTA2656" s="251"/>
      <c r="FTB2656" s="251"/>
      <c r="FTC2656" s="52"/>
      <c r="FTD2656" s="250"/>
      <c r="FTE2656" s="65"/>
      <c r="FTF2656" s="251"/>
      <c r="FTG2656" s="251"/>
      <c r="FTH2656" s="251"/>
      <c r="FTI2656" s="52"/>
      <c r="FTJ2656" s="250"/>
      <c r="FTK2656" s="65"/>
      <c r="FTL2656" s="251"/>
      <c r="FTM2656" s="251"/>
      <c r="FTN2656" s="251"/>
      <c r="FTO2656" s="52"/>
      <c r="FTP2656" s="250"/>
      <c r="FTQ2656" s="65"/>
      <c r="FTR2656" s="251"/>
      <c r="FTS2656" s="251"/>
      <c r="FTT2656" s="251"/>
      <c r="FTU2656" s="52"/>
      <c r="FTV2656" s="250"/>
      <c r="FTW2656" s="65"/>
      <c r="FTX2656" s="251"/>
      <c r="FTY2656" s="251"/>
      <c r="FTZ2656" s="251"/>
      <c r="FUA2656" s="52"/>
      <c r="FUB2656" s="250"/>
      <c r="FUC2656" s="65"/>
      <c r="FUD2656" s="251"/>
      <c r="FUE2656" s="251"/>
      <c r="FUF2656" s="251"/>
      <c r="FUG2656" s="52"/>
      <c r="FUH2656" s="250"/>
      <c r="FUI2656" s="65"/>
      <c r="FUJ2656" s="251"/>
      <c r="FUK2656" s="251"/>
      <c r="FUL2656" s="251"/>
      <c r="FUM2656" s="52"/>
      <c r="FUN2656" s="250"/>
      <c r="FUO2656" s="65"/>
      <c r="FUP2656" s="251"/>
      <c r="FUQ2656" s="251"/>
      <c r="FUR2656" s="251"/>
      <c r="FUS2656" s="52"/>
      <c r="FUT2656" s="250"/>
      <c r="FUU2656" s="65"/>
      <c r="FUV2656" s="251"/>
      <c r="FUW2656" s="251"/>
      <c r="FUX2656" s="251"/>
      <c r="FUY2656" s="52"/>
      <c r="FUZ2656" s="250"/>
      <c r="FVA2656" s="65"/>
      <c r="FVB2656" s="251"/>
      <c r="FVC2656" s="251"/>
      <c r="FVD2656" s="251"/>
      <c r="FVE2656" s="52"/>
      <c r="FVF2656" s="250"/>
      <c r="FVG2656" s="65"/>
      <c r="FVH2656" s="251"/>
      <c r="FVI2656" s="251"/>
      <c r="FVJ2656" s="251"/>
      <c r="FVK2656" s="52"/>
      <c r="FVL2656" s="250"/>
      <c r="FVM2656" s="65"/>
      <c r="FVN2656" s="251"/>
      <c r="FVO2656" s="251"/>
      <c r="FVP2656" s="251"/>
      <c r="FVQ2656" s="52"/>
      <c r="FVR2656" s="250"/>
      <c r="FVS2656" s="65"/>
      <c r="FVT2656" s="251"/>
      <c r="FVU2656" s="251"/>
      <c r="FVV2656" s="251"/>
      <c r="FVW2656" s="52"/>
      <c r="FVX2656" s="250"/>
      <c r="FVY2656" s="65"/>
      <c r="FVZ2656" s="251"/>
      <c r="FWA2656" s="251"/>
      <c r="FWB2656" s="251"/>
      <c r="FWC2656" s="52"/>
      <c r="FWD2656" s="250"/>
      <c r="FWE2656" s="65"/>
      <c r="FWF2656" s="251"/>
      <c r="FWG2656" s="251"/>
      <c r="FWH2656" s="251"/>
      <c r="FWI2656" s="52"/>
      <c r="FWJ2656" s="250"/>
      <c r="FWK2656" s="65"/>
      <c r="FWL2656" s="251"/>
      <c r="FWM2656" s="251"/>
      <c r="FWN2656" s="251"/>
      <c r="FWO2656" s="52"/>
      <c r="FWP2656" s="250"/>
      <c r="FWQ2656" s="65"/>
      <c r="FWR2656" s="251"/>
      <c r="FWS2656" s="251"/>
      <c r="FWT2656" s="251"/>
      <c r="FWU2656" s="52"/>
      <c r="FWV2656" s="250"/>
      <c r="FWW2656" s="65"/>
      <c r="FWX2656" s="251"/>
      <c r="FWY2656" s="251"/>
      <c r="FWZ2656" s="251"/>
      <c r="FXA2656" s="52"/>
      <c r="FXB2656" s="250"/>
      <c r="FXC2656" s="65"/>
      <c r="FXD2656" s="251"/>
      <c r="FXE2656" s="251"/>
      <c r="FXF2656" s="251"/>
      <c r="FXG2656" s="52"/>
      <c r="FXH2656" s="250"/>
      <c r="FXI2656" s="65"/>
      <c r="FXJ2656" s="251"/>
      <c r="FXK2656" s="251"/>
      <c r="FXL2656" s="251"/>
      <c r="FXM2656" s="52"/>
      <c r="FXN2656" s="250"/>
      <c r="FXO2656" s="65"/>
      <c r="FXP2656" s="251"/>
      <c r="FXQ2656" s="251"/>
      <c r="FXR2656" s="251"/>
      <c r="FXS2656" s="52"/>
      <c r="FXT2656" s="250"/>
      <c r="FXU2656" s="65"/>
      <c r="FXV2656" s="251"/>
      <c r="FXW2656" s="251"/>
      <c r="FXX2656" s="251"/>
      <c r="FXY2656" s="52"/>
      <c r="FXZ2656" s="250"/>
      <c r="FYA2656" s="65"/>
      <c r="FYB2656" s="251"/>
      <c r="FYC2656" s="251"/>
      <c r="FYD2656" s="251"/>
      <c r="FYE2656" s="52"/>
      <c r="FYF2656" s="250"/>
      <c r="FYG2656" s="65"/>
      <c r="FYH2656" s="251"/>
      <c r="FYI2656" s="251"/>
      <c r="FYJ2656" s="251"/>
      <c r="FYK2656" s="52"/>
      <c r="FYL2656" s="250"/>
      <c r="FYM2656" s="65"/>
      <c r="FYN2656" s="251"/>
      <c r="FYO2656" s="251"/>
      <c r="FYP2656" s="251"/>
      <c r="FYQ2656" s="52"/>
      <c r="FYR2656" s="250"/>
      <c r="FYS2656" s="65"/>
      <c r="FYT2656" s="251"/>
      <c r="FYU2656" s="251"/>
      <c r="FYV2656" s="251"/>
      <c r="FYW2656" s="52"/>
      <c r="FYX2656" s="250"/>
      <c r="FYY2656" s="65"/>
      <c r="FYZ2656" s="251"/>
      <c r="FZA2656" s="251"/>
      <c r="FZB2656" s="251"/>
      <c r="FZC2656" s="52"/>
      <c r="FZD2656" s="250"/>
      <c r="FZE2656" s="65"/>
      <c r="FZF2656" s="251"/>
      <c r="FZG2656" s="251"/>
      <c r="FZH2656" s="251"/>
      <c r="FZI2656" s="52"/>
      <c r="FZJ2656" s="250"/>
      <c r="FZK2656" s="65"/>
      <c r="FZL2656" s="251"/>
      <c r="FZM2656" s="251"/>
      <c r="FZN2656" s="251"/>
      <c r="FZO2656" s="52"/>
      <c r="FZP2656" s="250"/>
      <c r="FZQ2656" s="65"/>
      <c r="FZR2656" s="251"/>
      <c r="FZS2656" s="251"/>
      <c r="FZT2656" s="251"/>
      <c r="FZU2656" s="52"/>
      <c r="FZV2656" s="250"/>
      <c r="FZW2656" s="65"/>
      <c r="FZX2656" s="251"/>
      <c r="FZY2656" s="251"/>
      <c r="FZZ2656" s="251"/>
      <c r="GAA2656" s="52"/>
      <c r="GAB2656" s="250"/>
      <c r="GAC2656" s="65"/>
      <c r="GAD2656" s="251"/>
      <c r="GAE2656" s="251"/>
      <c r="GAF2656" s="251"/>
      <c r="GAG2656" s="52"/>
      <c r="GAH2656" s="250"/>
      <c r="GAI2656" s="65"/>
      <c r="GAJ2656" s="251"/>
      <c r="GAK2656" s="251"/>
      <c r="GAL2656" s="251"/>
      <c r="GAM2656" s="52"/>
      <c r="GAN2656" s="250"/>
      <c r="GAO2656" s="65"/>
      <c r="GAP2656" s="251"/>
      <c r="GAQ2656" s="251"/>
      <c r="GAR2656" s="251"/>
      <c r="GAS2656" s="52"/>
      <c r="GAT2656" s="250"/>
      <c r="GAU2656" s="65"/>
      <c r="GAV2656" s="251"/>
      <c r="GAW2656" s="251"/>
      <c r="GAX2656" s="251"/>
      <c r="GAY2656" s="52"/>
      <c r="GAZ2656" s="250"/>
      <c r="GBA2656" s="65"/>
      <c r="GBB2656" s="251"/>
      <c r="GBC2656" s="251"/>
      <c r="GBD2656" s="251"/>
      <c r="GBE2656" s="52"/>
      <c r="GBF2656" s="250"/>
      <c r="GBG2656" s="65"/>
      <c r="GBH2656" s="251"/>
      <c r="GBI2656" s="251"/>
      <c r="GBJ2656" s="251"/>
      <c r="GBK2656" s="52"/>
      <c r="GBL2656" s="250"/>
      <c r="GBM2656" s="65"/>
      <c r="GBN2656" s="251"/>
      <c r="GBO2656" s="251"/>
      <c r="GBP2656" s="251"/>
      <c r="GBQ2656" s="52"/>
      <c r="GBR2656" s="250"/>
      <c r="GBS2656" s="65"/>
      <c r="GBT2656" s="251"/>
      <c r="GBU2656" s="251"/>
      <c r="GBV2656" s="251"/>
      <c r="GBW2656" s="52"/>
      <c r="GBX2656" s="250"/>
      <c r="GBY2656" s="65"/>
      <c r="GBZ2656" s="251"/>
      <c r="GCA2656" s="251"/>
      <c r="GCB2656" s="251"/>
      <c r="GCC2656" s="52"/>
      <c r="GCD2656" s="250"/>
      <c r="GCE2656" s="65"/>
      <c r="GCF2656" s="251"/>
      <c r="GCG2656" s="251"/>
      <c r="GCH2656" s="251"/>
      <c r="GCI2656" s="52"/>
      <c r="GCJ2656" s="250"/>
      <c r="GCK2656" s="65"/>
      <c r="GCL2656" s="251"/>
      <c r="GCM2656" s="251"/>
      <c r="GCN2656" s="251"/>
      <c r="GCO2656" s="52"/>
      <c r="GCP2656" s="250"/>
      <c r="GCQ2656" s="65"/>
      <c r="GCR2656" s="251"/>
      <c r="GCS2656" s="251"/>
      <c r="GCT2656" s="251"/>
      <c r="GCU2656" s="52"/>
      <c r="GCV2656" s="250"/>
      <c r="GCW2656" s="65"/>
      <c r="GCX2656" s="251"/>
      <c r="GCY2656" s="251"/>
      <c r="GCZ2656" s="251"/>
      <c r="GDA2656" s="52"/>
      <c r="GDB2656" s="250"/>
      <c r="GDC2656" s="65"/>
      <c r="GDD2656" s="251"/>
      <c r="GDE2656" s="251"/>
      <c r="GDF2656" s="251"/>
      <c r="GDG2656" s="52"/>
      <c r="GDH2656" s="250"/>
      <c r="GDI2656" s="65"/>
      <c r="GDJ2656" s="251"/>
      <c r="GDK2656" s="251"/>
      <c r="GDL2656" s="251"/>
      <c r="GDM2656" s="52"/>
      <c r="GDN2656" s="250"/>
      <c r="GDO2656" s="65"/>
      <c r="GDP2656" s="251"/>
      <c r="GDQ2656" s="251"/>
      <c r="GDR2656" s="251"/>
      <c r="GDS2656" s="52"/>
      <c r="GDT2656" s="250"/>
      <c r="GDU2656" s="65"/>
      <c r="GDV2656" s="251"/>
      <c r="GDW2656" s="251"/>
      <c r="GDX2656" s="251"/>
      <c r="GDY2656" s="52"/>
      <c r="GDZ2656" s="250"/>
      <c r="GEA2656" s="65"/>
      <c r="GEB2656" s="251"/>
      <c r="GEC2656" s="251"/>
      <c r="GED2656" s="251"/>
      <c r="GEE2656" s="52"/>
      <c r="GEF2656" s="250"/>
      <c r="GEG2656" s="65"/>
      <c r="GEH2656" s="251"/>
      <c r="GEI2656" s="251"/>
      <c r="GEJ2656" s="251"/>
      <c r="GEK2656" s="52"/>
      <c r="GEL2656" s="250"/>
      <c r="GEM2656" s="65"/>
      <c r="GEN2656" s="251"/>
      <c r="GEO2656" s="251"/>
      <c r="GEP2656" s="251"/>
      <c r="GEQ2656" s="52"/>
      <c r="GER2656" s="250"/>
      <c r="GES2656" s="65"/>
      <c r="GET2656" s="251"/>
      <c r="GEU2656" s="251"/>
      <c r="GEV2656" s="251"/>
      <c r="GEW2656" s="52"/>
      <c r="GEX2656" s="250"/>
      <c r="GEY2656" s="65"/>
      <c r="GEZ2656" s="251"/>
      <c r="GFA2656" s="251"/>
      <c r="GFB2656" s="251"/>
      <c r="GFC2656" s="52"/>
      <c r="GFD2656" s="250"/>
      <c r="GFE2656" s="65"/>
      <c r="GFF2656" s="251"/>
      <c r="GFG2656" s="251"/>
      <c r="GFH2656" s="251"/>
      <c r="GFI2656" s="52"/>
      <c r="GFJ2656" s="250"/>
      <c r="GFK2656" s="65"/>
      <c r="GFL2656" s="251"/>
      <c r="GFM2656" s="251"/>
      <c r="GFN2656" s="251"/>
      <c r="GFO2656" s="52"/>
      <c r="GFP2656" s="250"/>
      <c r="GFQ2656" s="65"/>
      <c r="GFR2656" s="251"/>
      <c r="GFS2656" s="251"/>
      <c r="GFT2656" s="251"/>
      <c r="GFU2656" s="52"/>
      <c r="GFV2656" s="250"/>
      <c r="GFW2656" s="65"/>
      <c r="GFX2656" s="251"/>
      <c r="GFY2656" s="251"/>
      <c r="GFZ2656" s="251"/>
      <c r="GGA2656" s="52"/>
      <c r="GGB2656" s="250"/>
      <c r="GGC2656" s="65"/>
      <c r="GGD2656" s="251"/>
      <c r="GGE2656" s="251"/>
      <c r="GGF2656" s="251"/>
      <c r="GGG2656" s="52"/>
      <c r="GGH2656" s="250"/>
      <c r="GGI2656" s="65"/>
      <c r="GGJ2656" s="251"/>
      <c r="GGK2656" s="251"/>
      <c r="GGL2656" s="251"/>
      <c r="GGM2656" s="52"/>
      <c r="GGN2656" s="250"/>
      <c r="GGO2656" s="65"/>
      <c r="GGP2656" s="251"/>
      <c r="GGQ2656" s="251"/>
      <c r="GGR2656" s="251"/>
      <c r="GGS2656" s="52"/>
      <c r="GGT2656" s="250"/>
      <c r="GGU2656" s="65"/>
      <c r="GGV2656" s="251"/>
      <c r="GGW2656" s="251"/>
      <c r="GGX2656" s="251"/>
      <c r="GGY2656" s="52"/>
      <c r="GGZ2656" s="250"/>
      <c r="GHA2656" s="65"/>
      <c r="GHB2656" s="251"/>
      <c r="GHC2656" s="251"/>
      <c r="GHD2656" s="251"/>
      <c r="GHE2656" s="52"/>
      <c r="GHF2656" s="250"/>
      <c r="GHG2656" s="65"/>
      <c r="GHH2656" s="251"/>
      <c r="GHI2656" s="251"/>
      <c r="GHJ2656" s="251"/>
      <c r="GHK2656" s="52"/>
      <c r="GHL2656" s="250"/>
      <c r="GHM2656" s="65"/>
      <c r="GHN2656" s="251"/>
      <c r="GHO2656" s="251"/>
      <c r="GHP2656" s="251"/>
      <c r="GHQ2656" s="52"/>
      <c r="GHR2656" s="250"/>
      <c r="GHS2656" s="65"/>
      <c r="GHT2656" s="251"/>
      <c r="GHU2656" s="251"/>
      <c r="GHV2656" s="251"/>
      <c r="GHW2656" s="52"/>
      <c r="GHX2656" s="250"/>
      <c r="GHY2656" s="65"/>
      <c r="GHZ2656" s="251"/>
      <c r="GIA2656" s="251"/>
      <c r="GIB2656" s="251"/>
      <c r="GIC2656" s="52"/>
      <c r="GID2656" s="250"/>
      <c r="GIE2656" s="65"/>
      <c r="GIF2656" s="251"/>
      <c r="GIG2656" s="251"/>
      <c r="GIH2656" s="251"/>
      <c r="GII2656" s="52"/>
      <c r="GIJ2656" s="250"/>
      <c r="GIK2656" s="65"/>
      <c r="GIL2656" s="251"/>
      <c r="GIM2656" s="251"/>
      <c r="GIN2656" s="251"/>
      <c r="GIO2656" s="52"/>
      <c r="GIP2656" s="250"/>
      <c r="GIQ2656" s="65"/>
      <c r="GIR2656" s="251"/>
      <c r="GIS2656" s="251"/>
      <c r="GIT2656" s="251"/>
      <c r="GIU2656" s="52"/>
      <c r="GIV2656" s="250"/>
      <c r="GIW2656" s="65"/>
      <c r="GIX2656" s="251"/>
      <c r="GIY2656" s="251"/>
      <c r="GIZ2656" s="251"/>
      <c r="GJA2656" s="52"/>
      <c r="GJB2656" s="250"/>
      <c r="GJC2656" s="65"/>
      <c r="GJD2656" s="251"/>
      <c r="GJE2656" s="251"/>
      <c r="GJF2656" s="251"/>
      <c r="GJG2656" s="52"/>
      <c r="GJH2656" s="250"/>
      <c r="GJI2656" s="65"/>
      <c r="GJJ2656" s="251"/>
      <c r="GJK2656" s="251"/>
      <c r="GJL2656" s="251"/>
      <c r="GJM2656" s="52"/>
      <c r="GJN2656" s="250"/>
      <c r="GJO2656" s="65"/>
      <c r="GJP2656" s="251"/>
      <c r="GJQ2656" s="251"/>
      <c r="GJR2656" s="251"/>
      <c r="GJS2656" s="52"/>
      <c r="GJT2656" s="250"/>
      <c r="GJU2656" s="65"/>
      <c r="GJV2656" s="251"/>
      <c r="GJW2656" s="251"/>
      <c r="GJX2656" s="251"/>
      <c r="GJY2656" s="52"/>
      <c r="GJZ2656" s="250"/>
      <c r="GKA2656" s="65"/>
      <c r="GKB2656" s="251"/>
      <c r="GKC2656" s="251"/>
      <c r="GKD2656" s="251"/>
      <c r="GKE2656" s="52"/>
      <c r="GKF2656" s="250"/>
      <c r="GKG2656" s="65"/>
      <c r="GKH2656" s="251"/>
      <c r="GKI2656" s="251"/>
      <c r="GKJ2656" s="251"/>
      <c r="GKK2656" s="52"/>
      <c r="GKL2656" s="250"/>
      <c r="GKM2656" s="65"/>
      <c r="GKN2656" s="251"/>
      <c r="GKO2656" s="251"/>
      <c r="GKP2656" s="251"/>
      <c r="GKQ2656" s="52"/>
      <c r="GKR2656" s="250"/>
      <c r="GKS2656" s="65"/>
      <c r="GKT2656" s="251"/>
      <c r="GKU2656" s="251"/>
      <c r="GKV2656" s="251"/>
      <c r="GKW2656" s="52"/>
      <c r="GKX2656" s="250"/>
      <c r="GKY2656" s="65"/>
      <c r="GKZ2656" s="251"/>
      <c r="GLA2656" s="251"/>
      <c r="GLB2656" s="251"/>
      <c r="GLC2656" s="52"/>
      <c r="GLD2656" s="250"/>
      <c r="GLE2656" s="65"/>
      <c r="GLF2656" s="251"/>
      <c r="GLG2656" s="251"/>
      <c r="GLH2656" s="251"/>
      <c r="GLI2656" s="52"/>
      <c r="GLJ2656" s="250"/>
      <c r="GLK2656" s="65"/>
      <c r="GLL2656" s="251"/>
      <c r="GLM2656" s="251"/>
      <c r="GLN2656" s="251"/>
      <c r="GLO2656" s="52"/>
      <c r="GLP2656" s="250"/>
      <c r="GLQ2656" s="65"/>
      <c r="GLR2656" s="251"/>
      <c r="GLS2656" s="251"/>
      <c r="GLT2656" s="251"/>
      <c r="GLU2656" s="52"/>
      <c r="GLV2656" s="250"/>
      <c r="GLW2656" s="65"/>
      <c r="GLX2656" s="251"/>
      <c r="GLY2656" s="251"/>
      <c r="GLZ2656" s="251"/>
      <c r="GMA2656" s="52"/>
      <c r="GMB2656" s="250"/>
      <c r="GMC2656" s="65"/>
      <c r="GMD2656" s="251"/>
      <c r="GME2656" s="251"/>
      <c r="GMF2656" s="251"/>
      <c r="GMG2656" s="52"/>
      <c r="GMH2656" s="250"/>
      <c r="GMI2656" s="65"/>
      <c r="GMJ2656" s="251"/>
      <c r="GMK2656" s="251"/>
      <c r="GML2656" s="251"/>
      <c r="GMM2656" s="52"/>
      <c r="GMN2656" s="250"/>
      <c r="GMO2656" s="65"/>
      <c r="GMP2656" s="251"/>
      <c r="GMQ2656" s="251"/>
      <c r="GMR2656" s="251"/>
      <c r="GMS2656" s="52"/>
      <c r="GMT2656" s="250"/>
      <c r="GMU2656" s="65"/>
      <c r="GMV2656" s="251"/>
      <c r="GMW2656" s="251"/>
      <c r="GMX2656" s="251"/>
      <c r="GMY2656" s="52"/>
      <c r="GMZ2656" s="250"/>
      <c r="GNA2656" s="65"/>
      <c r="GNB2656" s="251"/>
      <c r="GNC2656" s="251"/>
      <c r="GND2656" s="251"/>
      <c r="GNE2656" s="52"/>
      <c r="GNF2656" s="250"/>
      <c r="GNG2656" s="65"/>
      <c r="GNH2656" s="251"/>
      <c r="GNI2656" s="251"/>
      <c r="GNJ2656" s="251"/>
      <c r="GNK2656" s="52"/>
      <c r="GNL2656" s="250"/>
      <c r="GNM2656" s="65"/>
      <c r="GNN2656" s="251"/>
      <c r="GNO2656" s="251"/>
      <c r="GNP2656" s="251"/>
      <c r="GNQ2656" s="52"/>
      <c r="GNR2656" s="250"/>
      <c r="GNS2656" s="65"/>
      <c r="GNT2656" s="251"/>
      <c r="GNU2656" s="251"/>
      <c r="GNV2656" s="251"/>
      <c r="GNW2656" s="52"/>
      <c r="GNX2656" s="250"/>
      <c r="GNY2656" s="65"/>
      <c r="GNZ2656" s="251"/>
      <c r="GOA2656" s="251"/>
      <c r="GOB2656" s="251"/>
      <c r="GOC2656" s="52"/>
      <c r="GOD2656" s="250"/>
      <c r="GOE2656" s="65"/>
      <c r="GOF2656" s="251"/>
      <c r="GOG2656" s="251"/>
      <c r="GOH2656" s="251"/>
      <c r="GOI2656" s="52"/>
      <c r="GOJ2656" s="250"/>
      <c r="GOK2656" s="65"/>
      <c r="GOL2656" s="251"/>
      <c r="GOM2656" s="251"/>
      <c r="GON2656" s="251"/>
      <c r="GOO2656" s="52"/>
      <c r="GOP2656" s="250"/>
      <c r="GOQ2656" s="65"/>
      <c r="GOR2656" s="251"/>
      <c r="GOS2656" s="251"/>
      <c r="GOT2656" s="251"/>
      <c r="GOU2656" s="52"/>
      <c r="GOV2656" s="250"/>
      <c r="GOW2656" s="65"/>
      <c r="GOX2656" s="251"/>
      <c r="GOY2656" s="251"/>
      <c r="GOZ2656" s="251"/>
      <c r="GPA2656" s="52"/>
      <c r="GPB2656" s="250"/>
      <c r="GPC2656" s="65"/>
      <c r="GPD2656" s="251"/>
      <c r="GPE2656" s="251"/>
      <c r="GPF2656" s="251"/>
      <c r="GPG2656" s="52"/>
      <c r="GPH2656" s="250"/>
      <c r="GPI2656" s="65"/>
      <c r="GPJ2656" s="251"/>
      <c r="GPK2656" s="251"/>
      <c r="GPL2656" s="251"/>
      <c r="GPM2656" s="52"/>
      <c r="GPN2656" s="250"/>
      <c r="GPO2656" s="65"/>
      <c r="GPP2656" s="251"/>
      <c r="GPQ2656" s="251"/>
      <c r="GPR2656" s="251"/>
      <c r="GPS2656" s="52"/>
      <c r="GPT2656" s="250"/>
      <c r="GPU2656" s="65"/>
      <c r="GPV2656" s="251"/>
      <c r="GPW2656" s="251"/>
      <c r="GPX2656" s="251"/>
      <c r="GPY2656" s="52"/>
      <c r="GPZ2656" s="250"/>
      <c r="GQA2656" s="65"/>
      <c r="GQB2656" s="251"/>
      <c r="GQC2656" s="251"/>
      <c r="GQD2656" s="251"/>
      <c r="GQE2656" s="52"/>
      <c r="GQF2656" s="250"/>
      <c r="GQG2656" s="65"/>
      <c r="GQH2656" s="251"/>
      <c r="GQI2656" s="251"/>
      <c r="GQJ2656" s="251"/>
      <c r="GQK2656" s="52"/>
      <c r="GQL2656" s="250"/>
      <c r="GQM2656" s="65"/>
      <c r="GQN2656" s="251"/>
      <c r="GQO2656" s="251"/>
      <c r="GQP2656" s="251"/>
      <c r="GQQ2656" s="52"/>
      <c r="GQR2656" s="250"/>
      <c r="GQS2656" s="65"/>
      <c r="GQT2656" s="251"/>
      <c r="GQU2656" s="251"/>
      <c r="GQV2656" s="251"/>
      <c r="GQW2656" s="52"/>
      <c r="GQX2656" s="250"/>
      <c r="GQY2656" s="65"/>
      <c r="GQZ2656" s="251"/>
      <c r="GRA2656" s="251"/>
      <c r="GRB2656" s="251"/>
      <c r="GRC2656" s="52"/>
      <c r="GRD2656" s="250"/>
      <c r="GRE2656" s="65"/>
      <c r="GRF2656" s="251"/>
      <c r="GRG2656" s="251"/>
      <c r="GRH2656" s="251"/>
      <c r="GRI2656" s="52"/>
      <c r="GRJ2656" s="250"/>
      <c r="GRK2656" s="65"/>
      <c r="GRL2656" s="251"/>
      <c r="GRM2656" s="251"/>
      <c r="GRN2656" s="251"/>
      <c r="GRO2656" s="52"/>
      <c r="GRP2656" s="250"/>
      <c r="GRQ2656" s="65"/>
      <c r="GRR2656" s="251"/>
      <c r="GRS2656" s="251"/>
      <c r="GRT2656" s="251"/>
      <c r="GRU2656" s="52"/>
      <c r="GRV2656" s="250"/>
      <c r="GRW2656" s="65"/>
      <c r="GRX2656" s="251"/>
      <c r="GRY2656" s="251"/>
      <c r="GRZ2656" s="251"/>
      <c r="GSA2656" s="52"/>
      <c r="GSB2656" s="250"/>
      <c r="GSC2656" s="65"/>
      <c r="GSD2656" s="251"/>
      <c r="GSE2656" s="251"/>
      <c r="GSF2656" s="251"/>
      <c r="GSG2656" s="52"/>
      <c r="GSH2656" s="250"/>
      <c r="GSI2656" s="65"/>
      <c r="GSJ2656" s="251"/>
      <c r="GSK2656" s="251"/>
      <c r="GSL2656" s="251"/>
      <c r="GSM2656" s="52"/>
      <c r="GSN2656" s="250"/>
      <c r="GSO2656" s="65"/>
      <c r="GSP2656" s="251"/>
      <c r="GSQ2656" s="251"/>
      <c r="GSR2656" s="251"/>
      <c r="GSS2656" s="52"/>
      <c r="GST2656" s="250"/>
      <c r="GSU2656" s="65"/>
      <c r="GSV2656" s="251"/>
      <c r="GSW2656" s="251"/>
      <c r="GSX2656" s="251"/>
      <c r="GSY2656" s="52"/>
      <c r="GSZ2656" s="250"/>
      <c r="GTA2656" s="65"/>
      <c r="GTB2656" s="251"/>
      <c r="GTC2656" s="251"/>
      <c r="GTD2656" s="251"/>
      <c r="GTE2656" s="52"/>
      <c r="GTF2656" s="250"/>
      <c r="GTG2656" s="65"/>
      <c r="GTH2656" s="251"/>
      <c r="GTI2656" s="251"/>
      <c r="GTJ2656" s="251"/>
      <c r="GTK2656" s="52"/>
      <c r="GTL2656" s="250"/>
      <c r="GTM2656" s="65"/>
      <c r="GTN2656" s="251"/>
      <c r="GTO2656" s="251"/>
      <c r="GTP2656" s="251"/>
      <c r="GTQ2656" s="52"/>
      <c r="GTR2656" s="250"/>
      <c r="GTS2656" s="65"/>
      <c r="GTT2656" s="251"/>
      <c r="GTU2656" s="251"/>
      <c r="GTV2656" s="251"/>
      <c r="GTW2656" s="52"/>
      <c r="GTX2656" s="250"/>
      <c r="GTY2656" s="65"/>
      <c r="GTZ2656" s="251"/>
      <c r="GUA2656" s="251"/>
      <c r="GUB2656" s="251"/>
      <c r="GUC2656" s="52"/>
      <c r="GUD2656" s="250"/>
      <c r="GUE2656" s="65"/>
      <c r="GUF2656" s="251"/>
      <c r="GUG2656" s="251"/>
      <c r="GUH2656" s="251"/>
      <c r="GUI2656" s="52"/>
      <c r="GUJ2656" s="250"/>
      <c r="GUK2656" s="65"/>
      <c r="GUL2656" s="251"/>
      <c r="GUM2656" s="251"/>
      <c r="GUN2656" s="251"/>
      <c r="GUO2656" s="52"/>
      <c r="GUP2656" s="250"/>
      <c r="GUQ2656" s="65"/>
      <c r="GUR2656" s="251"/>
      <c r="GUS2656" s="251"/>
      <c r="GUT2656" s="251"/>
      <c r="GUU2656" s="52"/>
      <c r="GUV2656" s="250"/>
      <c r="GUW2656" s="65"/>
      <c r="GUX2656" s="251"/>
      <c r="GUY2656" s="251"/>
      <c r="GUZ2656" s="251"/>
      <c r="GVA2656" s="52"/>
      <c r="GVB2656" s="250"/>
      <c r="GVC2656" s="65"/>
      <c r="GVD2656" s="251"/>
      <c r="GVE2656" s="251"/>
      <c r="GVF2656" s="251"/>
      <c r="GVG2656" s="52"/>
      <c r="GVH2656" s="250"/>
      <c r="GVI2656" s="65"/>
      <c r="GVJ2656" s="251"/>
      <c r="GVK2656" s="251"/>
      <c r="GVL2656" s="251"/>
      <c r="GVM2656" s="52"/>
      <c r="GVN2656" s="250"/>
      <c r="GVO2656" s="65"/>
      <c r="GVP2656" s="251"/>
      <c r="GVQ2656" s="251"/>
      <c r="GVR2656" s="251"/>
      <c r="GVS2656" s="52"/>
      <c r="GVT2656" s="250"/>
      <c r="GVU2656" s="65"/>
      <c r="GVV2656" s="251"/>
      <c r="GVW2656" s="251"/>
      <c r="GVX2656" s="251"/>
      <c r="GVY2656" s="52"/>
      <c r="GVZ2656" s="250"/>
      <c r="GWA2656" s="65"/>
      <c r="GWB2656" s="251"/>
      <c r="GWC2656" s="251"/>
      <c r="GWD2656" s="251"/>
      <c r="GWE2656" s="52"/>
      <c r="GWF2656" s="250"/>
      <c r="GWG2656" s="65"/>
      <c r="GWH2656" s="251"/>
      <c r="GWI2656" s="251"/>
      <c r="GWJ2656" s="251"/>
      <c r="GWK2656" s="52"/>
      <c r="GWL2656" s="250"/>
      <c r="GWM2656" s="65"/>
      <c r="GWN2656" s="251"/>
      <c r="GWO2656" s="251"/>
      <c r="GWP2656" s="251"/>
      <c r="GWQ2656" s="52"/>
      <c r="GWR2656" s="250"/>
      <c r="GWS2656" s="65"/>
      <c r="GWT2656" s="251"/>
      <c r="GWU2656" s="251"/>
      <c r="GWV2656" s="251"/>
      <c r="GWW2656" s="52"/>
      <c r="GWX2656" s="250"/>
      <c r="GWY2656" s="65"/>
      <c r="GWZ2656" s="251"/>
      <c r="GXA2656" s="251"/>
      <c r="GXB2656" s="251"/>
      <c r="GXC2656" s="52"/>
      <c r="GXD2656" s="250"/>
      <c r="GXE2656" s="65"/>
      <c r="GXF2656" s="251"/>
      <c r="GXG2656" s="251"/>
      <c r="GXH2656" s="251"/>
      <c r="GXI2656" s="52"/>
      <c r="GXJ2656" s="250"/>
      <c r="GXK2656" s="65"/>
      <c r="GXL2656" s="251"/>
      <c r="GXM2656" s="251"/>
      <c r="GXN2656" s="251"/>
      <c r="GXO2656" s="52"/>
      <c r="GXP2656" s="250"/>
      <c r="GXQ2656" s="65"/>
      <c r="GXR2656" s="251"/>
      <c r="GXS2656" s="251"/>
      <c r="GXT2656" s="251"/>
      <c r="GXU2656" s="52"/>
      <c r="GXV2656" s="250"/>
      <c r="GXW2656" s="65"/>
      <c r="GXX2656" s="251"/>
      <c r="GXY2656" s="251"/>
      <c r="GXZ2656" s="251"/>
      <c r="GYA2656" s="52"/>
      <c r="GYB2656" s="250"/>
      <c r="GYC2656" s="65"/>
      <c r="GYD2656" s="251"/>
      <c r="GYE2656" s="251"/>
      <c r="GYF2656" s="251"/>
      <c r="GYG2656" s="52"/>
      <c r="GYH2656" s="250"/>
      <c r="GYI2656" s="65"/>
      <c r="GYJ2656" s="251"/>
      <c r="GYK2656" s="251"/>
      <c r="GYL2656" s="251"/>
      <c r="GYM2656" s="52"/>
      <c r="GYN2656" s="250"/>
      <c r="GYO2656" s="65"/>
      <c r="GYP2656" s="251"/>
      <c r="GYQ2656" s="251"/>
      <c r="GYR2656" s="251"/>
      <c r="GYS2656" s="52"/>
      <c r="GYT2656" s="250"/>
      <c r="GYU2656" s="65"/>
      <c r="GYV2656" s="251"/>
      <c r="GYW2656" s="251"/>
      <c r="GYX2656" s="251"/>
      <c r="GYY2656" s="52"/>
      <c r="GYZ2656" s="250"/>
      <c r="GZA2656" s="65"/>
      <c r="GZB2656" s="251"/>
      <c r="GZC2656" s="251"/>
      <c r="GZD2656" s="251"/>
      <c r="GZE2656" s="52"/>
      <c r="GZF2656" s="250"/>
      <c r="GZG2656" s="65"/>
      <c r="GZH2656" s="251"/>
      <c r="GZI2656" s="251"/>
      <c r="GZJ2656" s="251"/>
      <c r="GZK2656" s="52"/>
      <c r="GZL2656" s="250"/>
      <c r="GZM2656" s="65"/>
      <c r="GZN2656" s="251"/>
      <c r="GZO2656" s="251"/>
      <c r="GZP2656" s="251"/>
      <c r="GZQ2656" s="52"/>
      <c r="GZR2656" s="250"/>
      <c r="GZS2656" s="65"/>
      <c r="GZT2656" s="251"/>
      <c r="GZU2656" s="251"/>
      <c r="GZV2656" s="251"/>
      <c r="GZW2656" s="52"/>
      <c r="GZX2656" s="250"/>
      <c r="GZY2656" s="65"/>
      <c r="GZZ2656" s="251"/>
      <c r="HAA2656" s="251"/>
      <c r="HAB2656" s="251"/>
      <c r="HAC2656" s="52"/>
      <c r="HAD2656" s="250"/>
      <c r="HAE2656" s="65"/>
      <c r="HAF2656" s="251"/>
      <c r="HAG2656" s="251"/>
      <c r="HAH2656" s="251"/>
      <c r="HAI2656" s="52"/>
      <c r="HAJ2656" s="250"/>
      <c r="HAK2656" s="65"/>
      <c r="HAL2656" s="251"/>
      <c r="HAM2656" s="251"/>
      <c r="HAN2656" s="251"/>
      <c r="HAO2656" s="52"/>
      <c r="HAP2656" s="250"/>
      <c r="HAQ2656" s="65"/>
      <c r="HAR2656" s="251"/>
      <c r="HAS2656" s="251"/>
      <c r="HAT2656" s="251"/>
      <c r="HAU2656" s="52"/>
      <c r="HAV2656" s="250"/>
      <c r="HAW2656" s="65"/>
      <c r="HAX2656" s="251"/>
      <c r="HAY2656" s="251"/>
      <c r="HAZ2656" s="251"/>
      <c r="HBA2656" s="52"/>
      <c r="HBB2656" s="250"/>
      <c r="HBC2656" s="65"/>
      <c r="HBD2656" s="251"/>
      <c r="HBE2656" s="251"/>
      <c r="HBF2656" s="251"/>
      <c r="HBG2656" s="52"/>
      <c r="HBH2656" s="250"/>
      <c r="HBI2656" s="65"/>
      <c r="HBJ2656" s="251"/>
      <c r="HBK2656" s="251"/>
      <c r="HBL2656" s="251"/>
      <c r="HBM2656" s="52"/>
      <c r="HBN2656" s="250"/>
      <c r="HBO2656" s="65"/>
      <c r="HBP2656" s="251"/>
      <c r="HBQ2656" s="251"/>
      <c r="HBR2656" s="251"/>
      <c r="HBS2656" s="52"/>
      <c r="HBT2656" s="250"/>
      <c r="HBU2656" s="65"/>
      <c r="HBV2656" s="251"/>
      <c r="HBW2656" s="251"/>
      <c r="HBX2656" s="251"/>
      <c r="HBY2656" s="52"/>
      <c r="HBZ2656" s="250"/>
      <c r="HCA2656" s="65"/>
      <c r="HCB2656" s="251"/>
      <c r="HCC2656" s="251"/>
      <c r="HCD2656" s="251"/>
      <c r="HCE2656" s="52"/>
      <c r="HCF2656" s="250"/>
      <c r="HCG2656" s="65"/>
      <c r="HCH2656" s="251"/>
      <c r="HCI2656" s="251"/>
      <c r="HCJ2656" s="251"/>
      <c r="HCK2656" s="52"/>
      <c r="HCL2656" s="250"/>
      <c r="HCM2656" s="65"/>
      <c r="HCN2656" s="251"/>
      <c r="HCO2656" s="251"/>
      <c r="HCP2656" s="251"/>
      <c r="HCQ2656" s="52"/>
      <c r="HCR2656" s="250"/>
      <c r="HCS2656" s="65"/>
      <c r="HCT2656" s="251"/>
      <c r="HCU2656" s="251"/>
      <c r="HCV2656" s="251"/>
      <c r="HCW2656" s="52"/>
      <c r="HCX2656" s="250"/>
      <c r="HCY2656" s="65"/>
      <c r="HCZ2656" s="251"/>
      <c r="HDA2656" s="251"/>
      <c r="HDB2656" s="251"/>
      <c r="HDC2656" s="52"/>
      <c r="HDD2656" s="250"/>
      <c r="HDE2656" s="65"/>
      <c r="HDF2656" s="251"/>
      <c r="HDG2656" s="251"/>
      <c r="HDH2656" s="251"/>
      <c r="HDI2656" s="52"/>
      <c r="HDJ2656" s="250"/>
      <c r="HDK2656" s="65"/>
      <c r="HDL2656" s="251"/>
      <c r="HDM2656" s="251"/>
      <c r="HDN2656" s="251"/>
      <c r="HDO2656" s="52"/>
      <c r="HDP2656" s="250"/>
      <c r="HDQ2656" s="65"/>
      <c r="HDR2656" s="251"/>
      <c r="HDS2656" s="251"/>
      <c r="HDT2656" s="251"/>
      <c r="HDU2656" s="52"/>
      <c r="HDV2656" s="250"/>
      <c r="HDW2656" s="65"/>
      <c r="HDX2656" s="251"/>
      <c r="HDY2656" s="251"/>
      <c r="HDZ2656" s="251"/>
      <c r="HEA2656" s="52"/>
      <c r="HEB2656" s="250"/>
      <c r="HEC2656" s="65"/>
      <c r="HED2656" s="251"/>
      <c r="HEE2656" s="251"/>
      <c r="HEF2656" s="251"/>
      <c r="HEG2656" s="52"/>
      <c r="HEH2656" s="250"/>
      <c r="HEI2656" s="65"/>
      <c r="HEJ2656" s="251"/>
      <c r="HEK2656" s="251"/>
      <c r="HEL2656" s="251"/>
      <c r="HEM2656" s="52"/>
      <c r="HEN2656" s="250"/>
      <c r="HEO2656" s="65"/>
      <c r="HEP2656" s="251"/>
      <c r="HEQ2656" s="251"/>
      <c r="HER2656" s="251"/>
      <c r="HES2656" s="52"/>
      <c r="HET2656" s="250"/>
      <c r="HEU2656" s="65"/>
      <c r="HEV2656" s="251"/>
      <c r="HEW2656" s="251"/>
      <c r="HEX2656" s="251"/>
      <c r="HEY2656" s="52"/>
      <c r="HEZ2656" s="250"/>
      <c r="HFA2656" s="65"/>
      <c r="HFB2656" s="251"/>
      <c r="HFC2656" s="251"/>
      <c r="HFD2656" s="251"/>
      <c r="HFE2656" s="52"/>
      <c r="HFF2656" s="250"/>
      <c r="HFG2656" s="65"/>
      <c r="HFH2656" s="251"/>
      <c r="HFI2656" s="251"/>
      <c r="HFJ2656" s="251"/>
      <c r="HFK2656" s="52"/>
      <c r="HFL2656" s="250"/>
      <c r="HFM2656" s="65"/>
      <c r="HFN2656" s="251"/>
      <c r="HFO2656" s="251"/>
      <c r="HFP2656" s="251"/>
      <c r="HFQ2656" s="52"/>
      <c r="HFR2656" s="250"/>
      <c r="HFS2656" s="65"/>
      <c r="HFT2656" s="251"/>
      <c r="HFU2656" s="251"/>
      <c r="HFV2656" s="251"/>
      <c r="HFW2656" s="52"/>
      <c r="HFX2656" s="250"/>
      <c r="HFY2656" s="65"/>
      <c r="HFZ2656" s="251"/>
      <c r="HGA2656" s="251"/>
      <c r="HGB2656" s="251"/>
      <c r="HGC2656" s="52"/>
      <c r="HGD2656" s="250"/>
      <c r="HGE2656" s="65"/>
      <c r="HGF2656" s="251"/>
      <c r="HGG2656" s="251"/>
      <c r="HGH2656" s="251"/>
      <c r="HGI2656" s="52"/>
      <c r="HGJ2656" s="250"/>
      <c r="HGK2656" s="65"/>
      <c r="HGL2656" s="251"/>
      <c r="HGM2656" s="251"/>
      <c r="HGN2656" s="251"/>
      <c r="HGO2656" s="52"/>
      <c r="HGP2656" s="250"/>
      <c r="HGQ2656" s="65"/>
      <c r="HGR2656" s="251"/>
      <c r="HGS2656" s="251"/>
      <c r="HGT2656" s="251"/>
      <c r="HGU2656" s="52"/>
      <c r="HGV2656" s="250"/>
      <c r="HGW2656" s="65"/>
      <c r="HGX2656" s="251"/>
      <c r="HGY2656" s="251"/>
      <c r="HGZ2656" s="251"/>
      <c r="HHA2656" s="52"/>
      <c r="HHB2656" s="250"/>
      <c r="HHC2656" s="65"/>
      <c r="HHD2656" s="251"/>
      <c r="HHE2656" s="251"/>
      <c r="HHF2656" s="251"/>
      <c r="HHG2656" s="52"/>
      <c r="HHH2656" s="250"/>
      <c r="HHI2656" s="65"/>
      <c r="HHJ2656" s="251"/>
      <c r="HHK2656" s="251"/>
      <c r="HHL2656" s="251"/>
      <c r="HHM2656" s="52"/>
      <c r="HHN2656" s="250"/>
      <c r="HHO2656" s="65"/>
      <c r="HHP2656" s="251"/>
      <c r="HHQ2656" s="251"/>
      <c r="HHR2656" s="251"/>
      <c r="HHS2656" s="52"/>
      <c r="HHT2656" s="250"/>
      <c r="HHU2656" s="65"/>
      <c r="HHV2656" s="251"/>
      <c r="HHW2656" s="251"/>
      <c r="HHX2656" s="251"/>
      <c r="HHY2656" s="52"/>
      <c r="HHZ2656" s="250"/>
      <c r="HIA2656" s="65"/>
      <c r="HIB2656" s="251"/>
      <c r="HIC2656" s="251"/>
      <c r="HID2656" s="251"/>
      <c r="HIE2656" s="52"/>
      <c r="HIF2656" s="250"/>
      <c r="HIG2656" s="65"/>
      <c r="HIH2656" s="251"/>
      <c r="HII2656" s="251"/>
      <c r="HIJ2656" s="251"/>
      <c r="HIK2656" s="52"/>
      <c r="HIL2656" s="250"/>
      <c r="HIM2656" s="65"/>
      <c r="HIN2656" s="251"/>
      <c r="HIO2656" s="251"/>
      <c r="HIP2656" s="251"/>
      <c r="HIQ2656" s="52"/>
      <c r="HIR2656" s="250"/>
      <c r="HIS2656" s="65"/>
      <c r="HIT2656" s="251"/>
      <c r="HIU2656" s="251"/>
      <c r="HIV2656" s="251"/>
      <c r="HIW2656" s="52"/>
      <c r="HIX2656" s="250"/>
      <c r="HIY2656" s="65"/>
      <c r="HIZ2656" s="251"/>
      <c r="HJA2656" s="251"/>
      <c r="HJB2656" s="251"/>
      <c r="HJC2656" s="52"/>
      <c r="HJD2656" s="250"/>
      <c r="HJE2656" s="65"/>
      <c r="HJF2656" s="251"/>
      <c r="HJG2656" s="251"/>
      <c r="HJH2656" s="251"/>
      <c r="HJI2656" s="52"/>
      <c r="HJJ2656" s="250"/>
      <c r="HJK2656" s="65"/>
      <c r="HJL2656" s="251"/>
      <c r="HJM2656" s="251"/>
      <c r="HJN2656" s="251"/>
      <c r="HJO2656" s="52"/>
      <c r="HJP2656" s="250"/>
      <c r="HJQ2656" s="65"/>
      <c r="HJR2656" s="251"/>
      <c r="HJS2656" s="251"/>
      <c r="HJT2656" s="251"/>
      <c r="HJU2656" s="52"/>
      <c r="HJV2656" s="250"/>
      <c r="HJW2656" s="65"/>
      <c r="HJX2656" s="251"/>
      <c r="HJY2656" s="251"/>
      <c r="HJZ2656" s="251"/>
      <c r="HKA2656" s="52"/>
      <c r="HKB2656" s="250"/>
      <c r="HKC2656" s="65"/>
      <c r="HKD2656" s="251"/>
      <c r="HKE2656" s="251"/>
      <c r="HKF2656" s="251"/>
      <c r="HKG2656" s="52"/>
      <c r="HKH2656" s="250"/>
      <c r="HKI2656" s="65"/>
      <c r="HKJ2656" s="251"/>
      <c r="HKK2656" s="251"/>
      <c r="HKL2656" s="251"/>
      <c r="HKM2656" s="52"/>
      <c r="HKN2656" s="250"/>
      <c r="HKO2656" s="65"/>
      <c r="HKP2656" s="251"/>
      <c r="HKQ2656" s="251"/>
      <c r="HKR2656" s="251"/>
      <c r="HKS2656" s="52"/>
      <c r="HKT2656" s="250"/>
      <c r="HKU2656" s="65"/>
      <c r="HKV2656" s="251"/>
      <c r="HKW2656" s="251"/>
      <c r="HKX2656" s="251"/>
      <c r="HKY2656" s="52"/>
      <c r="HKZ2656" s="250"/>
      <c r="HLA2656" s="65"/>
      <c r="HLB2656" s="251"/>
      <c r="HLC2656" s="251"/>
      <c r="HLD2656" s="251"/>
      <c r="HLE2656" s="52"/>
      <c r="HLF2656" s="250"/>
      <c r="HLG2656" s="65"/>
      <c r="HLH2656" s="251"/>
      <c r="HLI2656" s="251"/>
      <c r="HLJ2656" s="251"/>
      <c r="HLK2656" s="52"/>
      <c r="HLL2656" s="250"/>
      <c r="HLM2656" s="65"/>
      <c r="HLN2656" s="251"/>
      <c r="HLO2656" s="251"/>
      <c r="HLP2656" s="251"/>
      <c r="HLQ2656" s="52"/>
      <c r="HLR2656" s="250"/>
      <c r="HLS2656" s="65"/>
      <c r="HLT2656" s="251"/>
      <c r="HLU2656" s="251"/>
      <c r="HLV2656" s="251"/>
      <c r="HLW2656" s="52"/>
      <c r="HLX2656" s="250"/>
      <c r="HLY2656" s="65"/>
      <c r="HLZ2656" s="251"/>
      <c r="HMA2656" s="251"/>
      <c r="HMB2656" s="251"/>
      <c r="HMC2656" s="52"/>
      <c r="HMD2656" s="250"/>
      <c r="HME2656" s="65"/>
      <c r="HMF2656" s="251"/>
      <c r="HMG2656" s="251"/>
      <c r="HMH2656" s="251"/>
      <c r="HMI2656" s="52"/>
      <c r="HMJ2656" s="250"/>
      <c r="HMK2656" s="65"/>
      <c r="HML2656" s="251"/>
      <c r="HMM2656" s="251"/>
      <c r="HMN2656" s="251"/>
      <c r="HMO2656" s="52"/>
      <c r="HMP2656" s="250"/>
      <c r="HMQ2656" s="65"/>
      <c r="HMR2656" s="251"/>
      <c r="HMS2656" s="251"/>
      <c r="HMT2656" s="251"/>
      <c r="HMU2656" s="52"/>
      <c r="HMV2656" s="250"/>
      <c r="HMW2656" s="65"/>
      <c r="HMX2656" s="251"/>
      <c r="HMY2656" s="251"/>
      <c r="HMZ2656" s="251"/>
      <c r="HNA2656" s="52"/>
      <c r="HNB2656" s="250"/>
      <c r="HNC2656" s="65"/>
      <c r="HND2656" s="251"/>
      <c r="HNE2656" s="251"/>
      <c r="HNF2656" s="251"/>
      <c r="HNG2656" s="52"/>
      <c r="HNH2656" s="250"/>
      <c r="HNI2656" s="65"/>
      <c r="HNJ2656" s="251"/>
      <c r="HNK2656" s="251"/>
      <c r="HNL2656" s="251"/>
      <c r="HNM2656" s="52"/>
      <c r="HNN2656" s="250"/>
      <c r="HNO2656" s="65"/>
      <c r="HNP2656" s="251"/>
      <c r="HNQ2656" s="251"/>
      <c r="HNR2656" s="251"/>
      <c r="HNS2656" s="52"/>
      <c r="HNT2656" s="250"/>
      <c r="HNU2656" s="65"/>
      <c r="HNV2656" s="251"/>
      <c r="HNW2656" s="251"/>
      <c r="HNX2656" s="251"/>
      <c r="HNY2656" s="52"/>
      <c r="HNZ2656" s="250"/>
      <c r="HOA2656" s="65"/>
      <c r="HOB2656" s="251"/>
      <c r="HOC2656" s="251"/>
      <c r="HOD2656" s="251"/>
      <c r="HOE2656" s="52"/>
      <c r="HOF2656" s="250"/>
      <c r="HOG2656" s="65"/>
      <c r="HOH2656" s="251"/>
      <c r="HOI2656" s="251"/>
      <c r="HOJ2656" s="251"/>
      <c r="HOK2656" s="52"/>
      <c r="HOL2656" s="250"/>
      <c r="HOM2656" s="65"/>
      <c r="HON2656" s="251"/>
      <c r="HOO2656" s="251"/>
      <c r="HOP2656" s="251"/>
      <c r="HOQ2656" s="52"/>
      <c r="HOR2656" s="250"/>
      <c r="HOS2656" s="65"/>
      <c r="HOT2656" s="251"/>
      <c r="HOU2656" s="251"/>
      <c r="HOV2656" s="251"/>
      <c r="HOW2656" s="52"/>
      <c r="HOX2656" s="250"/>
      <c r="HOY2656" s="65"/>
      <c r="HOZ2656" s="251"/>
      <c r="HPA2656" s="251"/>
      <c r="HPB2656" s="251"/>
      <c r="HPC2656" s="52"/>
      <c r="HPD2656" s="250"/>
      <c r="HPE2656" s="65"/>
      <c r="HPF2656" s="251"/>
      <c r="HPG2656" s="251"/>
      <c r="HPH2656" s="251"/>
      <c r="HPI2656" s="52"/>
      <c r="HPJ2656" s="250"/>
      <c r="HPK2656" s="65"/>
      <c r="HPL2656" s="251"/>
      <c r="HPM2656" s="251"/>
      <c r="HPN2656" s="251"/>
      <c r="HPO2656" s="52"/>
      <c r="HPP2656" s="250"/>
      <c r="HPQ2656" s="65"/>
      <c r="HPR2656" s="251"/>
      <c r="HPS2656" s="251"/>
      <c r="HPT2656" s="251"/>
      <c r="HPU2656" s="52"/>
      <c r="HPV2656" s="250"/>
      <c r="HPW2656" s="65"/>
      <c r="HPX2656" s="251"/>
      <c r="HPY2656" s="251"/>
      <c r="HPZ2656" s="251"/>
      <c r="HQA2656" s="52"/>
      <c r="HQB2656" s="250"/>
      <c r="HQC2656" s="65"/>
      <c r="HQD2656" s="251"/>
      <c r="HQE2656" s="251"/>
      <c r="HQF2656" s="251"/>
      <c r="HQG2656" s="52"/>
      <c r="HQH2656" s="250"/>
      <c r="HQI2656" s="65"/>
      <c r="HQJ2656" s="251"/>
      <c r="HQK2656" s="251"/>
      <c r="HQL2656" s="251"/>
      <c r="HQM2656" s="52"/>
      <c r="HQN2656" s="250"/>
      <c r="HQO2656" s="65"/>
      <c r="HQP2656" s="251"/>
      <c r="HQQ2656" s="251"/>
      <c r="HQR2656" s="251"/>
      <c r="HQS2656" s="52"/>
      <c r="HQT2656" s="250"/>
      <c r="HQU2656" s="65"/>
      <c r="HQV2656" s="251"/>
      <c r="HQW2656" s="251"/>
      <c r="HQX2656" s="251"/>
      <c r="HQY2656" s="52"/>
      <c r="HQZ2656" s="250"/>
      <c r="HRA2656" s="65"/>
      <c r="HRB2656" s="251"/>
      <c r="HRC2656" s="251"/>
      <c r="HRD2656" s="251"/>
      <c r="HRE2656" s="52"/>
      <c r="HRF2656" s="250"/>
      <c r="HRG2656" s="65"/>
      <c r="HRH2656" s="251"/>
      <c r="HRI2656" s="251"/>
      <c r="HRJ2656" s="251"/>
      <c r="HRK2656" s="52"/>
      <c r="HRL2656" s="250"/>
      <c r="HRM2656" s="65"/>
      <c r="HRN2656" s="251"/>
      <c r="HRO2656" s="251"/>
      <c r="HRP2656" s="251"/>
      <c r="HRQ2656" s="52"/>
      <c r="HRR2656" s="250"/>
      <c r="HRS2656" s="65"/>
      <c r="HRT2656" s="251"/>
      <c r="HRU2656" s="251"/>
      <c r="HRV2656" s="251"/>
      <c r="HRW2656" s="52"/>
      <c r="HRX2656" s="250"/>
      <c r="HRY2656" s="65"/>
      <c r="HRZ2656" s="251"/>
      <c r="HSA2656" s="251"/>
      <c r="HSB2656" s="251"/>
      <c r="HSC2656" s="52"/>
      <c r="HSD2656" s="250"/>
      <c r="HSE2656" s="65"/>
      <c r="HSF2656" s="251"/>
      <c r="HSG2656" s="251"/>
      <c r="HSH2656" s="251"/>
      <c r="HSI2656" s="52"/>
      <c r="HSJ2656" s="250"/>
      <c r="HSK2656" s="65"/>
      <c r="HSL2656" s="251"/>
      <c r="HSM2656" s="251"/>
      <c r="HSN2656" s="251"/>
      <c r="HSO2656" s="52"/>
      <c r="HSP2656" s="250"/>
      <c r="HSQ2656" s="65"/>
      <c r="HSR2656" s="251"/>
      <c r="HSS2656" s="251"/>
      <c r="HST2656" s="251"/>
      <c r="HSU2656" s="52"/>
      <c r="HSV2656" s="250"/>
      <c r="HSW2656" s="65"/>
      <c r="HSX2656" s="251"/>
      <c r="HSY2656" s="251"/>
      <c r="HSZ2656" s="251"/>
      <c r="HTA2656" s="52"/>
      <c r="HTB2656" s="250"/>
      <c r="HTC2656" s="65"/>
      <c r="HTD2656" s="251"/>
      <c r="HTE2656" s="251"/>
      <c r="HTF2656" s="251"/>
      <c r="HTG2656" s="52"/>
      <c r="HTH2656" s="250"/>
      <c r="HTI2656" s="65"/>
      <c r="HTJ2656" s="251"/>
      <c r="HTK2656" s="251"/>
      <c r="HTL2656" s="251"/>
      <c r="HTM2656" s="52"/>
      <c r="HTN2656" s="250"/>
      <c r="HTO2656" s="65"/>
      <c r="HTP2656" s="251"/>
      <c r="HTQ2656" s="251"/>
      <c r="HTR2656" s="251"/>
      <c r="HTS2656" s="52"/>
      <c r="HTT2656" s="250"/>
      <c r="HTU2656" s="65"/>
      <c r="HTV2656" s="251"/>
      <c r="HTW2656" s="251"/>
      <c r="HTX2656" s="251"/>
      <c r="HTY2656" s="52"/>
      <c r="HTZ2656" s="250"/>
      <c r="HUA2656" s="65"/>
      <c r="HUB2656" s="251"/>
      <c r="HUC2656" s="251"/>
      <c r="HUD2656" s="251"/>
      <c r="HUE2656" s="52"/>
      <c r="HUF2656" s="250"/>
      <c r="HUG2656" s="65"/>
      <c r="HUH2656" s="251"/>
      <c r="HUI2656" s="251"/>
      <c r="HUJ2656" s="251"/>
      <c r="HUK2656" s="52"/>
      <c r="HUL2656" s="250"/>
      <c r="HUM2656" s="65"/>
      <c r="HUN2656" s="251"/>
      <c r="HUO2656" s="251"/>
      <c r="HUP2656" s="251"/>
      <c r="HUQ2656" s="52"/>
      <c r="HUR2656" s="250"/>
      <c r="HUS2656" s="65"/>
      <c r="HUT2656" s="251"/>
      <c r="HUU2656" s="251"/>
      <c r="HUV2656" s="251"/>
      <c r="HUW2656" s="52"/>
      <c r="HUX2656" s="250"/>
      <c r="HUY2656" s="65"/>
      <c r="HUZ2656" s="251"/>
      <c r="HVA2656" s="251"/>
      <c r="HVB2656" s="251"/>
      <c r="HVC2656" s="52"/>
      <c r="HVD2656" s="250"/>
      <c r="HVE2656" s="65"/>
      <c r="HVF2656" s="251"/>
      <c r="HVG2656" s="251"/>
      <c r="HVH2656" s="251"/>
      <c r="HVI2656" s="52"/>
      <c r="HVJ2656" s="250"/>
      <c r="HVK2656" s="65"/>
      <c r="HVL2656" s="251"/>
      <c r="HVM2656" s="251"/>
      <c r="HVN2656" s="251"/>
      <c r="HVO2656" s="52"/>
      <c r="HVP2656" s="250"/>
      <c r="HVQ2656" s="65"/>
      <c r="HVR2656" s="251"/>
      <c r="HVS2656" s="251"/>
      <c r="HVT2656" s="251"/>
      <c r="HVU2656" s="52"/>
      <c r="HVV2656" s="250"/>
      <c r="HVW2656" s="65"/>
      <c r="HVX2656" s="251"/>
      <c r="HVY2656" s="251"/>
      <c r="HVZ2656" s="251"/>
      <c r="HWA2656" s="52"/>
      <c r="HWB2656" s="250"/>
      <c r="HWC2656" s="65"/>
      <c r="HWD2656" s="251"/>
      <c r="HWE2656" s="251"/>
      <c r="HWF2656" s="251"/>
      <c r="HWG2656" s="52"/>
      <c r="HWH2656" s="250"/>
      <c r="HWI2656" s="65"/>
      <c r="HWJ2656" s="251"/>
      <c r="HWK2656" s="251"/>
      <c r="HWL2656" s="251"/>
      <c r="HWM2656" s="52"/>
      <c r="HWN2656" s="250"/>
      <c r="HWO2656" s="65"/>
      <c r="HWP2656" s="251"/>
      <c r="HWQ2656" s="251"/>
      <c r="HWR2656" s="251"/>
      <c r="HWS2656" s="52"/>
      <c r="HWT2656" s="250"/>
      <c r="HWU2656" s="65"/>
      <c r="HWV2656" s="251"/>
      <c r="HWW2656" s="251"/>
      <c r="HWX2656" s="251"/>
      <c r="HWY2656" s="52"/>
      <c r="HWZ2656" s="250"/>
      <c r="HXA2656" s="65"/>
      <c r="HXB2656" s="251"/>
      <c r="HXC2656" s="251"/>
      <c r="HXD2656" s="251"/>
      <c r="HXE2656" s="52"/>
      <c r="HXF2656" s="250"/>
      <c r="HXG2656" s="65"/>
      <c r="HXH2656" s="251"/>
      <c r="HXI2656" s="251"/>
      <c r="HXJ2656" s="251"/>
      <c r="HXK2656" s="52"/>
      <c r="HXL2656" s="250"/>
      <c r="HXM2656" s="65"/>
      <c r="HXN2656" s="251"/>
      <c r="HXO2656" s="251"/>
      <c r="HXP2656" s="251"/>
      <c r="HXQ2656" s="52"/>
      <c r="HXR2656" s="250"/>
      <c r="HXS2656" s="65"/>
      <c r="HXT2656" s="251"/>
      <c r="HXU2656" s="251"/>
      <c r="HXV2656" s="251"/>
      <c r="HXW2656" s="52"/>
      <c r="HXX2656" s="250"/>
      <c r="HXY2656" s="65"/>
      <c r="HXZ2656" s="251"/>
      <c r="HYA2656" s="251"/>
      <c r="HYB2656" s="251"/>
      <c r="HYC2656" s="52"/>
      <c r="HYD2656" s="250"/>
      <c r="HYE2656" s="65"/>
      <c r="HYF2656" s="251"/>
      <c r="HYG2656" s="251"/>
      <c r="HYH2656" s="251"/>
      <c r="HYI2656" s="52"/>
      <c r="HYJ2656" s="250"/>
      <c r="HYK2656" s="65"/>
      <c r="HYL2656" s="251"/>
      <c r="HYM2656" s="251"/>
      <c r="HYN2656" s="251"/>
      <c r="HYO2656" s="52"/>
      <c r="HYP2656" s="250"/>
      <c r="HYQ2656" s="65"/>
      <c r="HYR2656" s="251"/>
      <c r="HYS2656" s="251"/>
      <c r="HYT2656" s="251"/>
      <c r="HYU2656" s="52"/>
      <c r="HYV2656" s="250"/>
      <c r="HYW2656" s="65"/>
      <c r="HYX2656" s="251"/>
      <c r="HYY2656" s="251"/>
      <c r="HYZ2656" s="251"/>
      <c r="HZA2656" s="52"/>
      <c r="HZB2656" s="250"/>
      <c r="HZC2656" s="65"/>
      <c r="HZD2656" s="251"/>
      <c r="HZE2656" s="251"/>
      <c r="HZF2656" s="251"/>
      <c r="HZG2656" s="52"/>
      <c r="HZH2656" s="250"/>
      <c r="HZI2656" s="65"/>
      <c r="HZJ2656" s="251"/>
      <c r="HZK2656" s="251"/>
      <c r="HZL2656" s="251"/>
      <c r="HZM2656" s="52"/>
      <c r="HZN2656" s="250"/>
      <c r="HZO2656" s="65"/>
      <c r="HZP2656" s="251"/>
      <c r="HZQ2656" s="251"/>
      <c r="HZR2656" s="251"/>
      <c r="HZS2656" s="52"/>
      <c r="HZT2656" s="250"/>
      <c r="HZU2656" s="65"/>
      <c r="HZV2656" s="251"/>
      <c r="HZW2656" s="251"/>
      <c r="HZX2656" s="251"/>
      <c r="HZY2656" s="52"/>
      <c r="HZZ2656" s="250"/>
      <c r="IAA2656" s="65"/>
      <c r="IAB2656" s="251"/>
      <c r="IAC2656" s="251"/>
      <c r="IAD2656" s="251"/>
      <c r="IAE2656" s="52"/>
      <c r="IAF2656" s="250"/>
      <c r="IAG2656" s="65"/>
      <c r="IAH2656" s="251"/>
      <c r="IAI2656" s="251"/>
      <c r="IAJ2656" s="251"/>
      <c r="IAK2656" s="52"/>
      <c r="IAL2656" s="250"/>
      <c r="IAM2656" s="65"/>
      <c r="IAN2656" s="251"/>
      <c r="IAO2656" s="251"/>
      <c r="IAP2656" s="251"/>
      <c r="IAQ2656" s="52"/>
      <c r="IAR2656" s="250"/>
      <c r="IAS2656" s="65"/>
      <c r="IAT2656" s="251"/>
      <c r="IAU2656" s="251"/>
      <c r="IAV2656" s="251"/>
      <c r="IAW2656" s="52"/>
      <c r="IAX2656" s="250"/>
      <c r="IAY2656" s="65"/>
      <c r="IAZ2656" s="251"/>
      <c r="IBA2656" s="251"/>
      <c r="IBB2656" s="251"/>
      <c r="IBC2656" s="52"/>
      <c r="IBD2656" s="250"/>
      <c r="IBE2656" s="65"/>
      <c r="IBF2656" s="251"/>
      <c r="IBG2656" s="251"/>
      <c r="IBH2656" s="251"/>
      <c r="IBI2656" s="52"/>
      <c r="IBJ2656" s="250"/>
      <c r="IBK2656" s="65"/>
      <c r="IBL2656" s="251"/>
      <c r="IBM2656" s="251"/>
      <c r="IBN2656" s="251"/>
      <c r="IBO2656" s="52"/>
      <c r="IBP2656" s="250"/>
      <c r="IBQ2656" s="65"/>
      <c r="IBR2656" s="251"/>
      <c r="IBS2656" s="251"/>
      <c r="IBT2656" s="251"/>
      <c r="IBU2656" s="52"/>
      <c r="IBV2656" s="250"/>
      <c r="IBW2656" s="65"/>
      <c r="IBX2656" s="251"/>
      <c r="IBY2656" s="251"/>
      <c r="IBZ2656" s="251"/>
      <c r="ICA2656" s="52"/>
      <c r="ICB2656" s="250"/>
      <c r="ICC2656" s="65"/>
      <c r="ICD2656" s="251"/>
      <c r="ICE2656" s="251"/>
      <c r="ICF2656" s="251"/>
      <c r="ICG2656" s="52"/>
      <c r="ICH2656" s="250"/>
      <c r="ICI2656" s="65"/>
      <c r="ICJ2656" s="251"/>
      <c r="ICK2656" s="251"/>
      <c r="ICL2656" s="251"/>
      <c r="ICM2656" s="52"/>
      <c r="ICN2656" s="250"/>
      <c r="ICO2656" s="65"/>
      <c r="ICP2656" s="251"/>
      <c r="ICQ2656" s="251"/>
      <c r="ICR2656" s="251"/>
      <c r="ICS2656" s="52"/>
      <c r="ICT2656" s="250"/>
      <c r="ICU2656" s="65"/>
      <c r="ICV2656" s="251"/>
      <c r="ICW2656" s="251"/>
      <c r="ICX2656" s="251"/>
      <c r="ICY2656" s="52"/>
      <c r="ICZ2656" s="250"/>
      <c r="IDA2656" s="65"/>
      <c r="IDB2656" s="251"/>
      <c r="IDC2656" s="251"/>
      <c r="IDD2656" s="251"/>
      <c r="IDE2656" s="52"/>
      <c r="IDF2656" s="250"/>
      <c r="IDG2656" s="65"/>
      <c r="IDH2656" s="251"/>
      <c r="IDI2656" s="251"/>
      <c r="IDJ2656" s="251"/>
      <c r="IDK2656" s="52"/>
      <c r="IDL2656" s="250"/>
      <c r="IDM2656" s="65"/>
      <c r="IDN2656" s="251"/>
      <c r="IDO2656" s="251"/>
      <c r="IDP2656" s="251"/>
      <c r="IDQ2656" s="52"/>
      <c r="IDR2656" s="250"/>
      <c r="IDS2656" s="65"/>
      <c r="IDT2656" s="251"/>
      <c r="IDU2656" s="251"/>
      <c r="IDV2656" s="251"/>
      <c r="IDW2656" s="52"/>
      <c r="IDX2656" s="250"/>
      <c r="IDY2656" s="65"/>
      <c r="IDZ2656" s="251"/>
      <c r="IEA2656" s="251"/>
      <c r="IEB2656" s="251"/>
      <c r="IEC2656" s="52"/>
      <c r="IED2656" s="250"/>
      <c r="IEE2656" s="65"/>
      <c r="IEF2656" s="251"/>
      <c r="IEG2656" s="251"/>
      <c r="IEH2656" s="251"/>
      <c r="IEI2656" s="52"/>
      <c r="IEJ2656" s="250"/>
      <c r="IEK2656" s="65"/>
      <c r="IEL2656" s="251"/>
      <c r="IEM2656" s="251"/>
      <c r="IEN2656" s="251"/>
      <c r="IEO2656" s="52"/>
      <c r="IEP2656" s="250"/>
      <c r="IEQ2656" s="65"/>
      <c r="IER2656" s="251"/>
      <c r="IES2656" s="251"/>
      <c r="IET2656" s="251"/>
      <c r="IEU2656" s="52"/>
      <c r="IEV2656" s="250"/>
      <c r="IEW2656" s="65"/>
      <c r="IEX2656" s="251"/>
      <c r="IEY2656" s="251"/>
      <c r="IEZ2656" s="251"/>
      <c r="IFA2656" s="52"/>
      <c r="IFB2656" s="250"/>
      <c r="IFC2656" s="65"/>
      <c r="IFD2656" s="251"/>
      <c r="IFE2656" s="251"/>
      <c r="IFF2656" s="251"/>
      <c r="IFG2656" s="52"/>
      <c r="IFH2656" s="250"/>
      <c r="IFI2656" s="65"/>
      <c r="IFJ2656" s="251"/>
      <c r="IFK2656" s="251"/>
      <c r="IFL2656" s="251"/>
      <c r="IFM2656" s="52"/>
      <c r="IFN2656" s="250"/>
      <c r="IFO2656" s="65"/>
      <c r="IFP2656" s="251"/>
      <c r="IFQ2656" s="251"/>
      <c r="IFR2656" s="251"/>
      <c r="IFS2656" s="52"/>
      <c r="IFT2656" s="250"/>
      <c r="IFU2656" s="65"/>
      <c r="IFV2656" s="251"/>
      <c r="IFW2656" s="251"/>
      <c r="IFX2656" s="251"/>
      <c r="IFY2656" s="52"/>
      <c r="IFZ2656" s="250"/>
      <c r="IGA2656" s="65"/>
      <c r="IGB2656" s="251"/>
      <c r="IGC2656" s="251"/>
      <c r="IGD2656" s="251"/>
      <c r="IGE2656" s="52"/>
      <c r="IGF2656" s="250"/>
      <c r="IGG2656" s="65"/>
      <c r="IGH2656" s="251"/>
      <c r="IGI2656" s="251"/>
      <c r="IGJ2656" s="251"/>
      <c r="IGK2656" s="52"/>
      <c r="IGL2656" s="250"/>
      <c r="IGM2656" s="65"/>
      <c r="IGN2656" s="251"/>
      <c r="IGO2656" s="251"/>
      <c r="IGP2656" s="251"/>
      <c r="IGQ2656" s="52"/>
      <c r="IGR2656" s="250"/>
      <c r="IGS2656" s="65"/>
      <c r="IGT2656" s="251"/>
      <c r="IGU2656" s="251"/>
      <c r="IGV2656" s="251"/>
      <c r="IGW2656" s="52"/>
      <c r="IGX2656" s="250"/>
      <c r="IGY2656" s="65"/>
      <c r="IGZ2656" s="251"/>
      <c r="IHA2656" s="251"/>
      <c r="IHB2656" s="251"/>
      <c r="IHC2656" s="52"/>
      <c r="IHD2656" s="250"/>
      <c r="IHE2656" s="65"/>
      <c r="IHF2656" s="251"/>
      <c r="IHG2656" s="251"/>
      <c r="IHH2656" s="251"/>
      <c r="IHI2656" s="52"/>
      <c r="IHJ2656" s="250"/>
      <c r="IHK2656" s="65"/>
      <c r="IHL2656" s="251"/>
      <c r="IHM2656" s="251"/>
      <c r="IHN2656" s="251"/>
      <c r="IHO2656" s="52"/>
      <c r="IHP2656" s="250"/>
      <c r="IHQ2656" s="65"/>
      <c r="IHR2656" s="251"/>
      <c r="IHS2656" s="251"/>
      <c r="IHT2656" s="251"/>
      <c r="IHU2656" s="52"/>
      <c r="IHV2656" s="250"/>
      <c r="IHW2656" s="65"/>
      <c r="IHX2656" s="251"/>
      <c r="IHY2656" s="251"/>
      <c r="IHZ2656" s="251"/>
      <c r="IIA2656" s="52"/>
      <c r="IIB2656" s="250"/>
      <c r="IIC2656" s="65"/>
      <c r="IID2656" s="251"/>
      <c r="IIE2656" s="251"/>
      <c r="IIF2656" s="251"/>
      <c r="IIG2656" s="52"/>
      <c r="IIH2656" s="250"/>
      <c r="III2656" s="65"/>
      <c r="IIJ2656" s="251"/>
      <c r="IIK2656" s="251"/>
      <c r="IIL2656" s="251"/>
      <c r="IIM2656" s="52"/>
      <c r="IIN2656" s="250"/>
      <c r="IIO2656" s="65"/>
      <c r="IIP2656" s="251"/>
      <c r="IIQ2656" s="251"/>
      <c r="IIR2656" s="251"/>
      <c r="IIS2656" s="52"/>
      <c r="IIT2656" s="250"/>
      <c r="IIU2656" s="65"/>
      <c r="IIV2656" s="251"/>
      <c r="IIW2656" s="251"/>
      <c r="IIX2656" s="251"/>
      <c r="IIY2656" s="52"/>
      <c r="IIZ2656" s="250"/>
      <c r="IJA2656" s="65"/>
      <c r="IJB2656" s="251"/>
      <c r="IJC2656" s="251"/>
      <c r="IJD2656" s="251"/>
      <c r="IJE2656" s="52"/>
      <c r="IJF2656" s="250"/>
      <c r="IJG2656" s="65"/>
      <c r="IJH2656" s="251"/>
      <c r="IJI2656" s="251"/>
      <c r="IJJ2656" s="251"/>
      <c r="IJK2656" s="52"/>
      <c r="IJL2656" s="250"/>
      <c r="IJM2656" s="65"/>
      <c r="IJN2656" s="251"/>
      <c r="IJO2656" s="251"/>
      <c r="IJP2656" s="251"/>
      <c r="IJQ2656" s="52"/>
      <c r="IJR2656" s="250"/>
      <c r="IJS2656" s="65"/>
      <c r="IJT2656" s="251"/>
      <c r="IJU2656" s="251"/>
      <c r="IJV2656" s="251"/>
      <c r="IJW2656" s="52"/>
      <c r="IJX2656" s="250"/>
      <c r="IJY2656" s="65"/>
      <c r="IJZ2656" s="251"/>
      <c r="IKA2656" s="251"/>
      <c r="IKB2656" s="251"/>
      <c r="IKC2656" s="52"/>
      <c r="IKD2656" s="250"/>
      <c r="IKE2656" s="65"/>
      <c r="IKF2656" s="251"/>
      <c r="IKG2656" s="251"/>
      <c r="IKH2656" s="251"/>
      <c r="IKI2656" s="52"/>
      <c r="IKJ2656" s="250"/>
      <c r="IKK2656" s="65"/>
      <c r="IKL2656" s="251"/>
      <c r="IKM2656" s="251"/>
      <c r="IKN2656" s="251"/>
      <c r="IKO2656" s="52"/>
      <c r="IKP2656" s="250"/>
      <c r="IKQ2656" s="65"/>
      <c r="IKR2656" s="251"/>
      <c r="IKS2656" s="251"/>
      <c r="IKT2656" s="251"/>
      <c r="IKU2656" s="52"/>
      <c r="IKV2656" s="250"/>
      <c r="IKW2656" s="65"/>
      <c r="IKX2656" s="251"/>
      <c r="IKY2656" s="251"/>
      <c r="IKZ2656" s="251"/>
      <c r="ILA2656" s="52"/>
      <c r="ILB2656" s="250"/>
      <c r="ILC2656" s="65"/>
      <c r="ILD2656" s="251"/>
      <c r="ILE2656" s="251"/>
      <c r="ILF2656" s="251"/>
      <c r="ILG2656" s="52"/>
      <c r="ILH2656" s="250"/>
      <c r="ILI2656" s="65"/>
      <c r="ILJ2656" s="251"/>
      <c r="ILK2656" s="251"/>
      <c r="ILL2656" s="251"/>
      <c r="ILM2656" s="52"/>
      <c r="ILN2656" s="250"/>
      <c r="ILO2656" s="65"/>
      <c r="ILP2656" s="251"/>
      <c r="ILQ2656" s="251"/>
      <c r="ILR2656" s="251"/>
      <c r="ILS2656" s="52"/>
      <c r="ILT2656" s="250"/>
      <c r="ILU2656" s="65"/>
      <c r="ILV2656" s="251"/>
      <c r="ILW2656" s="251"/>
      <c r="ILX2656" s="251"/>
      <c r="ILY2656" s="52"/>
      <c r="ILZ2656" s="250"/>
      <c r="IMA2656" s="65"/>
      <c r="IMB2656" s="251"/>
      <c r="IMC2656" s="251"/>
      <c r="IMD2656" s="251"/>
      <c r="IME2656" s="52"/>
      <c r="IMF2656" s="250"/>
      <c r="IMG2656" s="65"/>
      <c r="IMH2656" s="251"/>
      <c r="IMI2656" s="251"/>
      <c r="IMJ2656" s="251"/>
      <c r="IMK2656" s="52"/>
      <c r="IML2656" s="250"/>
      <c r="IMM2656" s="65"/>
      <c r="IMN2656" s="251"/>
      <c r="IMO2656" s="251"/>
      <c r="IMP2656" s="251"/>
      <c r="IMQ2656" s="52"/>
      <c r="IMR2656" s="250"/>
      <c r="IMS2656" s="65"/>
      <c r="IMT2656" s="251"/>
      <c r="IMU2656" s="251"/>
      <c r="IMV2656" s="251"/>
      <c r="IMW2656" s="52"/>
      <c r="IMX2656" s="250"/>
      <c r="IMY2656" s="65"/>
      <c r="IMZ2656" s="251"/>
      <c r="INA2656" s="251"/>
      <c r="INB2656" s="251"/>
      <c r="INC2656" s="52"/>
      <c r="IND2656" s="250"/>
      <c r="INE2656" s="65"/>
      <c r="INF2656" s="251"/>
      <c r="ING2656" s="251"/>
      <c r="INH2656" s="251"/>
      <c r="INI2656" s="52"/>
      <c r="INJ2656" s="250"/>
      <c r="INK2656" s="65"/>
      <c r="INL2656" s="251"/>
      <c r="INM2656" s="251"/>
      <c r="INN2656" s="251"/>
      <c r="INO2656" s="52"/>
      <c r="INP2656" s="250"/>
      <c r="INQ2656" s="65"/>
      <c r="INR2656" s="251"/>
      <c r="INS2656" s="251"/>
      <c r="INT2656" s="251"/>
      <c r="INU2656" s="52"/>
      <c r="INV2656" s="250"/>
      <c r="INW2656" s="65"/>
      <c r="INX2656" s="251"/>
      <c r="INY2656" s="251"/>
      <c r="INZ2656" s="251"/>
      <c r="IOA2656" s="52"/>
      <c r="IOB2656" s="250"/>
      <c r="IOC2656" s="65"/>
      <c r="IOD2656" s="251"/>
      <c r="IOE2656" s="251"/>
      <c r="IOF2656" s="251"/>
      <c r="IOG2656" s="52"/>
      <c r="IOH2656" s="250"/>
      <c r="IOI2656" s="65"/>
      <c r="IOJ2656" s="251"/>
      <c r="IOK2656" s="251"/>
      <c r="IOL2656" s="251"/>
      <c r="IOM2656" s="52"/>
      <c r="ION2656" s="250"/>
      <c r="IOO2656" s="65"/>
      <c r="IOP2656" s="251"/>
      <c r="IOQ2656" s="251"/>
      <c r="IOR2656" s="251"/>
      <c r="IOS2656" s="52"/>
      <c r="IOT2656" s="250"/>
      <c r="IOU2656" s="65"/>
      <c r="IOV2656" s="251"/>
      <c r="IOW2656" s="251"/>
      <c r="IOX2656" s="251"/>
      <c r="IOY2656" s="52"/>
      <c r="IOZ2656" s="250"/>
      <c r="IPA2656" s="65"/>
      <c r="IPB2656" s="251"/>
      <c r="IPC2656" s="251"/>
      <c r="IPD2656" s="251"/>
      <c r="IPE2656" s="52"/>
      <c r="IPF2656" s="250"/>
      <c r="IPG2656" s="65"/>
      <c r="IPH2656" s="251"/>
      <c r="IPI2656" s="251"/>
      <c r="IPJ2656" s="251"/>
      <c r="IPK2656" s="52"/>
      <c r="IPL2656" s="250"/>
      <c r="IPM2656" s="65"/>
      <c r="IPN2656" s="251"/>
      <c r="IPO2656" s="251"/>
      <c r="IPP2656" s="251"/>
      <c r="IPQ2656" s="52"/>
      <c r="IPR2656" s="250"/>
      <c r="IPS2656" s="65"/>
      <c r="IPT2656" s="251"/>
      <c r="IPU2656" s="251"/>
      <c r="IPV2656" s="251"/>
      <c r="IPW2656" s="52"/>
      <c r="IPX2656" s="250"/>
      <c r="IPY2656" s="65"/>
      <c r="IPZ2656" s="251"/>
      <c r="IQA2656" s="251"/>
      <c r="IQB2656" s="251"/>
      <c r="IQC2656" s="52"/>
      <c r="IQD2656" s="250"/>
      <c r="IQE2656" s="65"/>
      <c r="IQF2656" s="251"/>
      <c r="IQG2656" s="251"/>
      <c r="IQH2656" s="251"/>
      <c r="IQI2656" s="52"/>
      <c r="IQJ2656" s="250"/>
      <c r="IQK2656" s="65"/>
      <c r="IQL2656" s="251"/>
      <c r="IQM2656" s="251"/>
      <c r="IQN2656" s="251"/>
      <c r="IQO2656" s="52"/>
      <c r="IQP2656" s="250"/>
      <c r="IQQ2656" s="65"/>
      <c r="IQR2656" s="251"/>
      <c r="IQS2656" s="251"/>
      <c r="IQT2656" s="251"/>
      <c r="IQU2656" s="52"/>
      <c r="IQV2656" s="250"/>
      <c r="IQW2656" s="65"/>
      <c r="IQX2656" s="251"/>
      <c r="IQY2656" s="251"/>
      <c r="IQZ2656" s="251"/>
      <c r="IRA2656" s="52"/>
      <c r="IRB2656" s="250"/>
      <c r="IRC2656" s="65"/>
      <c r="IRD2656" s="251"/>
      <c r="IRE2656" s="251"/>
      <c r="IRF2656" s="251"/>
      <c r="IRG2656" s="52"/>
      <c r="IRH2656" s="250"/>
      <c r="IRI2656" s="65"/>
      <c r="IRJ2656" s="251"/>
      <c r="IRK2656" s="251"/>
      <c r="IRL2656" s="251"/>
      <c r="IRM2656" s="52"/>
      <c r="IRN2656" s="250"/>
      <c r="IRO2656" s="65"/>
      <c r="IRP2656" s="251"/>
      <c r="IRQ2656" s="251"/>
      <c r="IRR2656" s="251"/>
      <c r="IRS2656" s="52"/>
      <c r="IRT2656" s="250"/>
      <c r="IRU2656" s="65"/>
      <c r="IRV2656" s="251"/>
      <c r="IRW2656" s="251"/>
      <c r="IRX2656" s="251"/>
      <c r="IRY2656" s="52"/>
      <c r="IRZ2656" s="250"/>
      <c r="ISA2656" s="65"/>
      <c r="ISB2656" s="251"/>
      <c r="ISC2656" s="251"/>
      <c r="ISD2656" s="251"/>
      <c r="ISE2656" s="52"/>
      <c r="ISF2656" s="250"/>
      <c r="ISG2656" s="65"/>
      <c r="ISH2656" s="251"/>
      <c r="ISI2656" s="251"/>
      <c r="ISJ2656" s="251"/>
      <c r="ISK2656" s="52"/>
      <c r="ISL2656" s="250"/>
      <c r="ISM2656" s="65"/>
      <c r="ISN2656" s="251"/>
      <c r="ISO2656" s="251"/>
      <c r="ISP2656" s="251"/>
      <c r="ISQ2656" s="52"/>
      <c r="ISR2656" s="250"/>
      <c r="ISS2656" s="65"/>
      <c r="IST2656" s="251"/>
      <c r="ISU2656" s="251"/>
      <c r="ISV2656" s="251"/>
      <c r="ISW2656" s="52"/>
      <c r="ISX2656" s="250"/>
      <c r="ISY2656" s="65"/>
      <c r="ISZ2656" s="251"/>
      <c r="ITA2656" s="251"/>
      <c r="ITB2656" s="251"/>
      <c r="ITC2656" s="52"/>
      <c r="ITD2656" s="250"/>
      <c r="ITE2656" s="65"/>
      <c r="ITF2656" s="251"/>
      <c r="ITG2656" s="251"/>
      <c r="ITH2656" s="251"/>
      <c r="ITI2656" s="52"/>
      <c r="ITJ2656" s="250"/>
      <c r="ITK2656" s="65"/>
      <c r="ITL2656" s="251"/>
      <c r="ITM2656" s="251"/>
      <c r="ITN2656" s="251"/>
      <c r="ITO2656" s="52"/>
      <c r="ITP2656" s="250"/>
      <c r="ITQ2656" s="65"/>
      <c r="ITR2656" s="251"/>
      <c r="ITS2656" s="251"/>
      <c r="ITT2656" s="251"/>
      <c r="ITU2656" s="52"/>
      <c r="ITV2656" s="250"/>
      <c r="ITW2656" s="65"/>
      <c r="ITX2656" s="251"/>
      <c r="ITY2656" s="251"/>
      <c r="ITZ2656" s="251"/>
      <c r="IUA2656" s="52"/>
      <c r="IUB2656" s="250"/>
      <c r="IUC2656" s="65"/>
      <c r="IUD2656" s="251"/>
      <c r="IUE2656" s="251"/>
      <c r="IUF2656" s="251"/>
      <c r="IUG2656" s="52"/>
      <c r="IUH2656" s="250"/>
      <c r="IUI2656" s="65"/>
      <c r="IUJ2656" s="251"/>
      <c r="IUK2656" s="251"/>
      <c r="IUL2656" s="251"/>
      <c r="IUM2656" s="52"/>
      <c r="IUN2656" s="250"/>
      <c r="IUO2656" s="65"/>
      <c r="IUP2656" s="251"/>
      <c r="IUQ2656" s="251"/>
      <c r="IUR2656" s="251"/>
      <c r="IUS2656" s="52"/>
      <c r="IUT2656" s="250"/>
      <c r="IUU2656" s="65"/>
      <c r="IUV2656" s="251"/>
      <c r="IUW2656" s="251"/>
      <c r="IUX2656" s="251"/>
      <c r="IUY2656" s="52"/>
      <c r="IUZ2656" s="250"/>
      <c r="IVA2656" s="65"/>
      <c r="IVB2656" s="251"/>
      <c r="IVC2656" s="251"/>
      <c r="IVD2656" s="251"/>
      <c r="IVE2656" s="52"/>
      <c r="IVF2656" s="250"/>
      <c r="IVG2656" s="65"/>
      <c r="IVH2656" s="251"/>
      <c r="IVI2656" s="251"/>
      <c r="IVJ2656" s="251"/>
      <c r="IVK2656" s="52"/>
      <c r="IVL2656" s="250"/>
      <c r="IVM2656" s="65"/>
      <c r="IVN2656" s="251"/>
      <c r="IVO2656" s="251"/>
      <c r="IVP2656" s="251"/>
      <c r="IVQ2656" s="52"/>
      <c r="IVR2656" s="250"/>
      <c r="IVS2656" s="65"/>
      <c r="IVT2656" s="251"/>
      <c r="IVU2656" s="251"/>
      <c r="IVV2656" s="251"/>
      <c r="IVW2656" s="52"/>
      <c r="IVX2656" s="250"/>
      <c r="IVY2656" s="65"/>
      <c r="IVZ2656" s="251"/>
      <c r="IWA2656" s="251"/>
      <c r="IWB2656" s="251"/>
      <c r="IWC2656" s="52"/>
      <c r="IWD2656" s="250"/>
      <c r="IWE2656" s="65"/>
      <c r="IWF2656" s="251"/>
      <c r="IWG2656" s="251"/>
      <c r="IWH2656" s="251"/>
      <c r="IWI2656" s="52"/>
      <c r="IWJ2656" s="250"/>
      <c r="IWK2656" s="65"/>
      <c r="IWL2656" s="251"/>
      <c r="IWM2656" s="251"/>
      <c r="IWN2656" s="251"/>
      <c r="IWO2656" s="52"/>
      <c r="IWP2656" s="250"/>
      <c r="IWQ2656" s="65"/>
      <c r="IWR2656" s="251"/>
      <c r="IWS2656" s="251"/>
      <c r="IWT2656" s="251"/>
      <c r="IWU2656" s="52"/>
      <c r="IWV2656" s="250"/>
      <c r="IWW2656" s="65"/>
      <c r="IWX2656" s="251"/>
      <c r="IWY2656" s="251"/>
      <c r="IWZ2656" s="251"/>
      <c r="IXA2656" s="52"/>
      <c r="IXB2656" s="250"/>
      <c r="IXC2656" s="65"/>
      <c r="IXD2656" s="251"/>
      <c r="IXE2656" s="251"/>
      <c r="IXF2656" s="251"/>
      <c r="IXG2656" s="52"/>
      <c r="IXH2656" s="250"/>
      <c r="IXI2656" s="65"/>
      <c r="IXJ2656" s="251"/>
      <c r="IXK2656" s="251"/>
      <c r="IXL2656" s="251"/>
      <c r="IXM2656" s="52"/>
      <c r="IXN2656" s="250"/>
      <c r="IXO2656" s="65"/>
      <c r="IXP2656" s="251"/>
      <c r="IXQ2656" s="251"/>
      <c r="IXR2656" s="251"/>
      <c r="IXS2656" s="52"/>
      <c r="IXT2656" s="250"/>
      <c r="IXU2656" s="65"/>
      <c r="IXV2656" s="251"/>
      <c r="IXW2656" s="251"/>
      <c r="IXX2656" s="251"/>
      <c r="IXY2656" s="52"/>
      <c r="IXZ2656" s="250"/>
      <c r="IYA2656" s="65"/>
      <c r="IYB2656" s="251"/>
      <c r="IYC2656" s="251"/>
      <c r="IYD2656" s="251"/>
      <c r="IYE2656" s="52"/>
      <c r="IYF2656" s="250"/>
      <c r="IYG2656" s="65"/>
      <c r="IYH2656" s="251"/>
      <c r="IYI2656" s="251"/>
      <c r="IYJ2656" s="251"/>
      <c r="IYK2656" s="52"/>
      <c r="IYL2656" s="250"/>
      <c r="IYM2656" s="65"/>
      <c r="IYN2656" s="251"/>
      <c r="IYO2656" s="251"/>
      <c r="IYP2656" s="251"/>
      <c r="IYQ2656" s="52"/>
      <c r="IYR2656" s="250"/>
      <c r="IYS2656" s="65"/>
      <c r="IYT2656" s="251"/>
      <c r="IYU2656" s="251"/>
      <c r="IYV2656" s="251"/>
      <c r="IYW2656" s="52"/>
      <c r="IYX2656" s="250"/>
      <c r="IYY2656" s="65"/>
      <c r="IYZ2656" s="251"/>
      <c r="IZA2656" s="251"/>
      <c r="IZB2656" s="251"/>
      <c r="IZC2656" s="52"/>
      <c r="IZD2656" s="250"/>
      <c r="IZE2656" s="65"/>
      <c r="IZF2656" s="251"/>
      <c r="IZG2656" s="251"/>
      <c r="IZH2656" s="251"/>
      <c r="IZI2656" s="52"/>
      <c r="IZJ2656" s="250"/>
      <c r="IZK2656" s="65"/>
      <c r="IZL2656" s="251"/>
      <c r="IZM2656" s="251"/>
      <c r="IZN2656" s="251"/>
      <c r="IZO2656" s="52"/>
      <c r="IZP2656" s="250"/>
      <c r="IZQ2656" s="65"/>
      <c r="IZR2656" s="251"/>
      <c r="IZS2656" s="251"/>
      <c r="IZT2656" s="251"/>
      <c r="IZU2656" s="52"/>
      <c r="IZV2656" s="250"/>
      <c r="IZW2656" s="65"/>
      <c r="IZX2656" s="251"/>
      <c r="IZY2656" s="251"/>
      <c r="IZZ2656" s="251"/>
      <c r="JAA2656" s="52"/>
      <c r="JAB2656" s="250"/>
      <c r="JAC2656" s="65"/>
      <c r="JAD2656" s="251"/>
      <c r="JAE2656" s="251"/>
      <c r="JAF2656" s="251"/>
      <c r="JAG2656" s="52"/>
      <c r="JAH2656" s="250"/>
      <c r="JAI2656" s="65"/>
      <c r="JAJ2656" s="251"/>
      <c r="JAK2656" s="251"/>
      <c r="JAL2656" s="251"/>
      <c r="JAM2656" s="52"/>
      <c r="JAN2656" s="250"/>
      <c r="JAO2656" s="65"/>
      <c r="JAP2656" s="251"/>
      <c r="JAQ2656" s="251"/>
      <c r="JAR2656" s="251"/>
      <c r="JAS2656" s="52"/>
      <c r="JAT2656" s="250"/>
      <c r="JAU2656" s="65"/>
      <c r="JAV2656" s="251"/>
      <c r="JAW2656" s="251"/>
      <c r="JAX2656" s="251"/>
      <c r="JAY2656" s="52"/>
      <c r="JAZ2656" s="250"/>
      <c r="JBA2656" s="65"/>
      <c r="JBB2656" s="251"/>
      <c r="JBC2656" s="251"/>
      <c r="JBD2656" s="251"/>
      <c r="JBE2656" s="52"/>
      <c r="JBF2656" s="250"/>
      <c r="JBG2656" s="65"/>
      <c r="JBH2656" s="251"/>
      <c r="JBI2656" s="251"/>
      <c r="JBJ2656" s="251"/>
      <c r="JBK2656" s="52"/>
      <c r="JBL2656" s="250"/>
      <c r="JBM2656" s="65"/>
      <c r="JBN2656" s="251"/>
      <c r="JBO2656" s="251"/>
      <c r="JBP2656" s="251"/>
      <c r="JBQ2656" s="52"/>
      <c r="JBR2656" s="250"/>
      <c r="JBS2656" s="65"/>
      <c r="JBT2656" s="251"/>
      <c r="JBU2656" s="251"/>
      <c r="JBV2656" s="251"/>
      <c r="JBW2656" s="52"/>
      <c r="JBX2656" s="250"/>
      <c r="JBY2656" s="65"/>
      <c r="JBZ2656" s="251"/>
      <c r="JCA2656" s="251"/>
      <c r="JCB2656" s="251"/>
      <c r="JCC2656" s="52"/>
      <c r="JCD2656" s="250"/>
      <c r="JCE2656" s="65"/>
      <c r="JCF2656" s="251"/>
      <c r="JCG2656" s="251"/>
      <c r="JCH2656" s="251"/>
      <c r="JCI2656" s="52"/>
      <c r="JCJ2656" s="250"/>
      <c r="JCK2656" s="65"/>
      <c r="JCL2656" s="251"/>
      <c r="JCM2656" s="251"/>
      <c r="JCN2656" s="251"/>
      <c r="JCO2656" s="52"/>
      <c r="JCP2656" s="250"/>
      <c r="JCQ2656" s="65"/>
      <c r="JCR2656" s="251"/>
      <c r="JCS2656" s="251"/>
      <c r="JCT2656" s="251"/>
      <c r="JCU2656" s="52"/>
      <c r="JCV2656" s="250"/>
      <c r="JCW2656" s="65"/>
      <c r="JCX2656" s="251"/>
      <c r="JCY2656" s="251"/>
      <c r="JCZ2656" s="251"/>
      <c r="JDA2656" s="52"/>
      <c r="JDB2656" s="250"/>
      <c r="JDC2656" s="65"/>
      <c r="JDD2656" s="251"/>
      <c r="JDE2656" s="251"/>
      <c r="JDF2656" s="251"/>
      <c r="JDG2656" s="52"/>
      <c r="JDH2656" s="250"/>
      <c r="JDI2656" s="65"/>
      <c r="JDJ2656" s="251"/>
      <c r="JDK2656" s="251"/>
      <c r="JDL2656" s="251"/>
      <c r="JDM2656" s="52"/>
      <c r="JDN2656" s="250"/>
      <c r="JDO2656" s="65"/>
      <c r="JDP2656" s="251"/>
      <c r="JDQ2656" s="251"/>
      <c r="JDR2656" s="251"/>
      <c r="JDS2656" s="52"/>
      <c r="JDT2656" s="250"/>
      <c r="JDU2656" s="65"/>
      <c r="JDV2656" s="251"/>
      <c r="JDW2656" s="251"/>
      <c r="JDX2656" s="251"/>
      <c r="JDY2656" s="52"/>
      <c r="JDZ2656" s="250"/>
      <c r="JEA2656" s="65"/>
      <c r="JEB2656" s="251"/>
      <c r="JEC2656" s="251"/>
      <c r="JED2656" s="251"/>
      <c r="JEE2656" s="52"/>
      <c r="JEF2656" s="250"/>
      <c r="JEG2656" s="65"/>
      <c r="JEH2656" s="251"/>
      <c r="JEI2656" s="251"/>
      <c r="JEJ2656" s="251"/>
      <c r="JEK2656" s="52"/>
      <c r="JEL2656" s="250"/>
      <c r="JEM2656" s="65"/>
      <c r="JEN2656" s="251"/>
      <c r="JEO2656" s="251"/>
      <c r="JEP2656" s="251"/>
      <c r="JEQ2656" s="52"/>
      <c r="JER2656" s="250"/>
      <c r="JES2656" s="65"/>
      <c r="JET2656" s="251"/>
      <c r="JEU2656" s="251"/>
      <c r="JEV2656" s="251"/>
      <c r="JEW2656" s="52"/>
      <c r="JEX2656" s="250"/>
      <c r="JEY2656" s="65"/>
      <c r="JEZ2656" s="251"/>
      <c r="JFA2656" s="251"/>
      <c r="JFB2656" s="251"/>
      <c r="JFC2656" s="52"/>
      <c r="JFD2656" s="250"/>
      <c r="JFE2656" s="65"/>
      <c r="JFF2656" s="251"/>
      <c r="JFG2656" s="251"/>
      <c r="JFH2656" s="251"/>
      <c r="JFI2656" s="52"/>
      <c r="JFJ2656" s="250"/>
      <c r="JFK2656" s="65"/>
      <c r="JFL2656" s="251"/>
      <c r="JFM2656" s="251"/>
      <c r="JFN2656" s="251"/>
      <c r="JFO2656" s="52"/>
      <c r="JFP2656" s="250"/>
      <c r="JFQ2656" s="65"/>
      <c r="JFR2656" s="251"/>
      <c r="JFS2656" s="251"/>
      <c r="JFT2656" s="251"/>
      <c r="JFU2656" s="52"/>
      <c r="JFV2656" s="250"/>
      <c r="JFW2656" s="65"/>
      <c r="JFX2656" s="251"/>
      <c r="JFY2656" s="251"/>
      <c r="JFZ2656" s="251"/>
      <c r="JGA2656" s="52"/>
      <c r="JGB2656" s="250"/>
      <c r="JGC2656" s="65"/>
      <c r="JGD2656" s="251"/>
      <c r="JGE2656" s="251"/>
      <c r="JGF2656" s="251"/>
      <c r="JGG2656" s="52"/>
      <c r="JGH2656" s="250"/>
      <c r="JGI2656" s="65"/>
      <c r="JGJ2656" s="251"/>
      <c r="JGK2656" s="251"/>
      <c r="JGL2656" s="251"/>
      <c r="JGM2656" s="52"/>
      <c r="JGN2656" s="250"/>
      <c r="JGO2656" s="65"/>
      <c r="JGP2656" s="251"/>
      <c r="JGQ2656" s="251"/>
      <c r="JGR2656" s="251"/>
      <c r="JGS2656" s="52"/>
      <c r="JGT2656" s="250"/>
      <c r="JGU2656" s="65"/>
      <c r="JGV2656" s="251"/>
      <c r="JGW2656" s="251"/>
      <c r="JGX2656" s="251"/>
      <c r="JGY2656" s="52"/>
      <c r="JGZ2656" s="250"/>
      <c r="JHA2656" s="65"/>
      <c r="JHB2656" s="251"/>
      <c r="JHC2656" s="251"/>
      <c r="JHD2656" s="251"/>
      <c r="JHE2656" s="52"/>
      <c r="JHF2656" s="250"/>
      <c r="JHG2656" s="65"/>
      <c r="JHH2656" s="251"/>
      <c r="JHI2656" s="251"/>
      <c r="JHJ2656" s="251"/>
      <c r="JHK2656" s="52"/>
      <c r="JHL2656" s="250"/>
      <c r="JHM2656" s="65"/>
      <c r="JHN2656" s="251"/>
      <c r="JHO2656" s="251"/>
      <c r="JHP2656" s="251"/>
      <c r="JHQ2656" s="52"/>
      <c r="JHR2656" s="250"/>
      <c r="JHS2656" s="65"/>
      <c r="JHT2656" s="251"/>
      <c r="JHU2656" s="251"/>
      <c r="JHV2656" s="251"/>
      <c r="JHW2656" s="52"/>
      <c r="JHX2656" s="250"/>
      <c r="JHY2656" s="65"/>
      <c r="JHZ2656" s="251"/>
      <c r="JIA2656" s="251"/>
      <c r="JIB2656" s="251"/>
      <c r="JIC2656" s="52"/>
      <c r="JID2656" s="250"/>
      <c r="JIE2656" s="65"/>
      <c r="JIF2656" s="251"/>
      <c r="JIG2656" s="251"/>
      <c r="JIH2656" s="251"/>
      <c r="JII2656" s="52"/>
      <c r="JIJ2656" s="250"/>
      <c r="JIK2656" s="65"/>
      <c r="JIL2656" s="251"/>
      <c r="JIM2656" s="251"/>
      <c r="JIN2656" s="251"/>
      <c r="JIO2656" s="52"/>
      <c r="JIP2656" s="250"/>
      <c r="JIQ2656" s="65"/>
      <c r="JIR2656" s="251"/>
      <c r="JIS2656" s="251"/>
      <c r="JIT2656" s="251"/>
      <c r="JIU2656" s="52"/>
      <c r="JIV2656" s="250"/>
      <c r="JIW2656" s="65"/>
      <c r="JIX2656" s="251"/>
      <c r="JIY2656" s="251"/>
      <c r="JIZ2656" s="251"/>
      <c r="JJA2656" s="52"/>
      <c r="JJB2656" s="250"/>
      <c r="JJC2656" s="65"/>
      <c r="JJD2656" s="251"/>
      <c r="JJE2656" s="251"/>
      <c r="JJF2656" s="251"/>
      <c r="JJG2656" s="52"/>
      <c r="JJH2656" s="250"/>
      <c r="JJI2656" s="65"/>
      <c r="JJJ2656" s="251"/>
      <c r="JJK2656" s="251"/>
      <c r="JJL2656" s="251"/>
      <c r="JJM2656" s="52"/>
      <c r="JJN2656" s="250"/>
      <c r="JJO2656" s="65"/>
      <c r="JJP2656" s="251"/>
      <c r="JJQ2656" s="251"/>
      <c r="JJR2656" s="251"/>
      <c r="JJS2656" s="52"/>
      <c r="JJT2656" s="250"/>
      <c r="JJU2656" s="65"/>
      <c r="JJV2656" s="251"/>
      <c r="JJW2656" s="251"/>
      <c r="JJX2656" s="251"/>
      <c r="JJY2656" s="52"/>
      <c r="JJZ2656" s="250"/>
      <c r="JKA2656" s="65"/>
      <c r="JKB2656" s="251"/>
      <c r="JKC2656" s="251"/>
      <c r="JKD2656" s="251"/>
      <c r="JKE2656" s="52"/>
      <c r="JKF2656" s="250"/>
      <c r="JKG2656" s="65"/>
      <c r="JKH2656" s="251"/>
      <c r="JKI2656" s="251"/>
      <c r="JKJ2656" s="251"/>
      <c r="JKK2656" s="52"/>
      <c r="JKL2656" s="250"/>
      <c r="JKM2656" s="65"/>
      <c r="JKN2656" s="251"/>
      <c r="JKO2656" s="251"/>
      <c r="JKP2656" s="251"/>
      <c r="JKQ2656" s="52"/>
      <c r="JKR2656" s="250"/>
      <c r="JKS2656" s="65"/>
      <c r="JKT2656" s="251"/>
      <c r="JKU2656" s="251"/>
      <c r="JKV2656" s="251"/>
      <c r="JKW2656" s="52"/>
      <c r="JKX2656" s="250"/>
      <c r="JKY2656" s="65"/>
      <c r="JKZ2656" s="251"/>
      <c r="JLA2656" s="251"/>
      <c r="JLB2656" s="251"/>
      <c r="JLC2656" s="52"/>
      <c r="JLD2656" s="250"/>
      <c r="JLE2656" s="65"/>
      <c r="JLF2656" s="251"/>
      <c r="JLG2656" s="251"/>
      <c r="JLH2656" s="251"/>
      <c r="JLI2656" s="52"/>
      <c r="JLJ2656" s="250"/>
      <c r="JLK2656" s="65"/>
      <c r="JLL2656" s="251"/>
      <c r="JLM2656" s="251"/>
      <c r="JLN2656" s="251"/>
      <c r="JLO2656" s="52"/>
      <c r="JLP2656" s="250"/>
      <c r="JLQ2656" s="65"/>
      <c r="JLR2656" s="251"/>
      <c r="JLS2656" s="251"/>
      <c r="JLT2656" s="251"/>
      <c r="JLU2656" s="52"/>
      <c r="JLV2656" s="250"/>
      <c r="JLW2656" s="65"/>
      <c r="JLX2656" s="251"/>
      <c r="JLY2656" s="251"/>
      <c r="JLZ2656" s="251"/>
      <c r="JMA2656" s="52"/>
      <c r="JMB2656" s="250"/>
      <c r="JMC2656" s="65"/>
      <c r="JMD2656" s="251"/>
      <c r="JME2656" s="251"/>
      <c r="JMF2656" s="251"/>
      <c r="JMG2656" s="52"/>
      <c r="JMH2656" s="250"/>
      <c r="JMI2656" s="65"/>
      <c r="JMJ2656" s="251"/>
      <c r="JMK2656" s="251"/>
      <c r="JML2656" s="251"/>
      <c r="JMM2656" s="52"/>
      <c r="JMN2656" s="250"/>
      <c r="JMO2656" s="65"/>
      <c r="JMP2656" s="251"/>
      <c r="JMQ2656" s="251"/>
      <c r="JMR2656" s="251"/>
      <c r="JMS2656" s="52"/>
      <c r="JMT2656" s="250"/>
      <c r="JMU2656" s="65"/>
      <c r="JMV2656" s="251"/>
      <c r="JMW2656" s="251"/>
      <c r="JMX2656" s="251"/>
      <c r="JMY2656" s="52"/>
      <c r="JMZ2656" s="250"/>
      <c r="JNA2656" s="65"/>
      <c r="JNB2656" s="251"/>
      <c r="JNC2656" s="251"/>
      <c r="JND2656" s="251"/>
      <c r="JNE2656" s="52"/>
      <c r="JNF2656" s="250"/>
      <c r="JNG2656" s="65"/>
      <c r="JNH2656" s="251"/>
      <c r="JNI2656" s="251"/>
      <c r="JNJ2656" s="251"/>
      <c r="JNK2656" s="52"/>
      <c r="JNL2656" s="250"/>
      <c r="JNM2656" s="65"/>
      <c r="JNN2656" s="251"/>
      <c r="JNO2656" s="251"/>
      <c r="JNP2656" s="251"/>
      <c r="JNQ2656" s="52"/>
      <c r="JNR2656" s="250"/>
      <c r="JNS2656" s="65"/>
      <c r="JNT2656" s="251"/>
      <c r="JNU2656" s="251"/>
      <c r="JNV2656" s="251"/>
      <c r="JNW2656" s="52"/>
      <c r="JNX2656" s="250"/>
      <c r="JNY2656" s="65"/>
      <c r="JNZ2656" s="251"/>
      <c r="JOA2656" s="251"/>
      <c r="JOB2656" s="251"/>
      <c r="JOC2656" s="52"/>
      <c r="JOD2656" s="250"/>
      <c r="JOE2656" s="65"/>
      <c r="JOF2656" s="251"/>
      <c r="JOG2656" s="251"/>
      <c r="JOH2656" s="251"/>
      <c r="JOI2656" s="52"/>
      <c r="JOJ2656" s="250"/>
      <c r="JOK2656" s="65"/>
      <c r="JOL2656" s="251"/>
      <c r="JOM2656" s="251"/>
      <c r="JON2656" s="251"/>
      <c r="JOO2656" s="52"/>
      <c r="JOP2656" s="250"/>
      <c r="JOQ2656" s="65"/>
      <c r="JOR2656" s="251"/>
      <c r="JOS2656" s="251"/>
      <c r="JOT2656" s="251"/>
      <c r="JOU2656" s="52"/>
      <c r="JOV2656" s="250"/>
      <c r="JOW2656" s="65"/>
      <c r="JOX2656" s="251"/>
      <c r="JOY2656" s="251"/>
      <c r="JOZ2656" s="251"/>
      <c r="JPA2656" s="52"/>
      <c r="JPB2656" s="250"/>
      <c r="JPC2656" s="65"/>
      <c r="JPD2656" s="251"/>
      <c r="JPE2656" s="251"/>
      <c r="JPF2656" s="251"/>
      <c r="JPG2656" s="52"/>
      <c r="JPH2656" s="250"/>
      <c r="JPI2656" s="65"/>
      <c r="JPJ2656" s="251"/>
      <c r="JPK2656" s="251"/>
      <c r="JPL2656" s="251"/>
      <c r="JPM2656" s="52"/>
      <c r="JPN2656" s="250"/>
      <c r="JPO2656" s="65"/>
      <c r="JPP2656" s="251"/>
      <c r="JPQ2656" s="251"/>
      <c r="JPR2656" s="251"/>
      <c r="JPS2656" s="52"/>
      <c r="JPT2656" s="250"/>
      <c r="JPU2656" s="65"/>
      <c r="JPV2656" s="251"/>
      <c r="JPW2656" s="251"/>
      <c r="JPX2656" s="251"/>
      <c r="JPY2656" s="52"/>
      <c r="JPZ2656" s="250"/>
      <c r="JQA2656" s="65"/>
      <c r="JQB2656" s="251"/>
      <c r="JQC2656" s="251"/>
      <c r="JQD2656" s="251"/>
      <c r="JQE2656" s="52"/>
      <c r="JQF2656" s="250"/>
      <c r="JQG2656" s="65"/>
      <c r="JQH2656" s="251"/>
      <c r="JQI2656" s="251"/>
      <c r="JQJ2656" s="251"/>
      <c r="JQK2656" s="52"/>
      <c r="JQL2656" s="250"/>
      <c r="JQM2656" s="65"/>
      <c r="JQN2656" s="251"/>
      <c r="JQO2656" s="251"/>
      <c r="JQP2656" s="251"/>
      <c r="JQQ2656" s="52"/>
      <c r="JQR2656" s="250"/>
      <c r="JQS2656" s="65"/>
      <c r="JQT2656" s="251"/>
      <c r="JQU2656" s="251"/>
      <c r="JQV2656" s="251"/>
      <c r="JQW2656" s="52"/>
      <c r="JQX2656" s="250"/>
      <c r="JQY2656" s="65"/>
      <c r="JQZ2656" s="251"/>
      <c r="JRA2656" s="251"/>
      <c r="JRB2656" s="251"/>
      <c r="JRC2656" s="52"/>
      <c r="JRD2656" s="250"/>
      <c r="JRE2656" s="65"/>
      <c r="JRF2656" s="251"/>
      <c r="JRG2656" s="251"/>
      <c r="JRH2656" s="251"/>
      <c r="JRI2656" s="52"/>
      <c r="JRJ2656" s="250"/>
      <c r="JRK2656" s="65"/>
      <c r="JRL2656" s="251"/>
      <c r="JRM2656" s="251"/>
      <c r="JRN2656" s="251"/>
      <c r="JRO2656" s="52"/>
      <c r="JRP2656" s="250"/>
      <c r="JRQ2656" s="65"/>
      <c r="JRR2656" s="251"/>
      <c r="JRS2656" s="251"/>
      <c r="JRT2656" s="251"/>
      <c r="JRU2656" s="52"/>
      <c r="JRV2656" s="250"/>
      <c r="JRW2656" s="65"/>
      <c r="JRX2656" s="251"/>
      <c r="JRY2656" s="251"/>
      <c r="JRZ2656" s="251"/>
      <c r="JSA2656" s="52"/>
      <c r="JSB2656" s="250"/>
      <c r="JSC2656" s="65"/>
      <c r="JSD2656" s="251"/>
      <c r="JSE2656" s="251"/>
      <c r="JSF2656" s="251"/>
      <c r="JSG2656" s="52"/>
      <c r="JSH2656" s="250"/>
      <c r="JSI2656" s="65"/>
      <c r="JSJ2656" s="251"/>
      <c r="JSK2656" s="251"/>
      <c r="JSL2656" s="251"/>
      <c r="JSM2656" s="52"/>
      <c r="JSN2656" s="250"/>
      <c r="JSO2656" s="65"/>
      <c r="JSP2656" s="251"/>
      <c r="JSQ2656" s="251"/>
      <c r="JSR2656" s="251"/>
      <c r="JSS2656" s="52"/>
      <c r="JST2656" s="250"/>
      <c r="JSU2656" s="65"/>
      <c r="JSV2656" s="251"/>
      <c r="JSW2656" s="251"/>
      <c r="JSX2656" s="251"/>
      <c r="JSY2656" s="52"/>
      <c r="JSZ2656" s="250"/>
      <c r="JTA2656" s="65"/>
      <c r="JTB2656" s="251"/>
      <c r="JTC2656" s="251"/>
      <c r="JTD2656" s="251"/>
      <c r="JTE2656" s="52"/>
      <c r="JTF2656" s="250"/>
      <c r="JTG2656" s="65"/>
      <c r="JTH2656" s="251"/>
      <c r="JTI2656" s="251"/>
      <c r="JTJ2656" s="251"/>
      <c r="JTK2656" s="52"/>
      <c r="JTL2656" s="250"/>
      <c r="JTM2656" s="65"/>
      <c r="JTN2656" s="251"/>
      <c r="JTO2656" s="251"/>
      <c r="JTP2656" s="251"/>
      <c r="JTQ2656" s="52"/>
      <c r="JTR2656" s="250"/>
      <c r="JTS2656" s="65"/>
      <c r="JTT2656" s="251"/>
      <c r="JTU2656" s="251"/>
      <c r="JTV2656" s="251"/>
      <c r="JTW2656" s="52"/>
      <c r="JTX2656" s="250"/>
      <c r="JTY2656" s="65"/>
      <c r="JTZ2656" s="251"/>
      <c r="JUA2656" s="251"/>
      <c r="JUB2656" s="251"/>
      <c r="JUC2656" s="52"/>
      <c r="JUD2656" s="250"/>
      <c r="JUE2656" s="65"/>
      <c r="JUF2656" s="251"/>
      <c r="JUG2656" s="251"/>
      <c r="JUH2656" s="251"/>
      <c r="JUI2656" s="52"/>
      <c r="JUJ2656" s="250"/>
      <c r="JUK2656" s="65"/>
      <c r="JUL2656" s="251"/>
      <c r="JUM2656" s="251"/>
      <c r="JUN2656" s="251"/>
      <c r="JUO2656" s="52"/>
      <c r="JUP2656" s="250"/>
      <c r="JUQ2656" s="65"/>
      <c r="JUR2656" s="251"/>
      <c r="JUS2656" s="251"/>
      <c r="JUT2656" s="251"/>
      <c r="JUU2656" s="52"/>
      <c r="JUV2656" s="250"/>
      <c r="JUW2656" s="65"/>
      <c r="JUX2656" s="251"/>
      <c r="JUY2656" s="251"/>
      <c r="JUZ2656" s="251"/>
      <c r="JVA2656" s="52"/>
      <c r="JVB2656" s="250"/>
      <c r="JVC2656" s="65"/>
      <c r="JVD2656" s="251"/>
      <c r="JVE2656" s="251"/>
      <c r="JVF2656" s="251"/>
      <c r="JVG2656" s="52"/>
      <c r="JVH2656" s="250"/>
      <c r="JVI2656" s="65"/>
      <c r="JVJ2656" s="251"/>
      <c r="JVK2656" s="251"/>
      <c r="JVL2656" s="251"/>
      <c r="JVM2656" s="52"/>
      <c r="JVN2656" s="250"/>
      <c r="JVO2656" s="65"/>
      <c r="JVP2656" s="251"/>
      <c r="JVQ2656" s="251"/>
      <c r="JVR2656" s="251"/>
      <c r="JVS2656" s="52"/>
      <c r="JVT2656" s="250"/>
      <c r="JVU2656" s="65"/>
      <c r="JVV2656" s="251"/>
      <c r="JVW2656" s="251"/>
      <c r="JVX2656" s="251"/>
      <c r="JVY2656" s="52"/>
      <c r="JVZ2656" s="250"/>
      <c r="JWA2656" s="65"/>
      <c r="JWB2656" s="251"/>
      <c r="JWC2656" s="251"/>
      <c r="JWD2656" s="251"/>
      <c r="JWE2656" s="52"/>
      <c r="JWF2656" s="250"/>
      <c r="JWG2656" s="65"/>
      <c r="JWH2656" s="251"/>
      <c r="JWI2656" s="251"/>
      <c r="JWJ2656" s="251"/>
      <c r="JWK2656" s="52"/>
      <c r="JWL2656" s="250"/>
      <c r="JWM2656" s="65"/>
      <c r="JWN2656" s="251"/>
      <c r="JWO2656" s="251"/>
      <c r="JWP2656" s="251"/>
      <c r="JWQ2656" s="52"/>
      <c r="JWR2656" s="250"/>
      <c r="JWS2656" s="65"/>
      <c r="JWT2656" s="251"/>
      <c r="JWU2656" s="251"/>
      <c r="JWV2656" s="251"/>
      <c r="JWW2656" s="52"/>
      <c r="JWX2656" s="250"/>
      <c r="JWY2656" s="65"/>
      <c r="JWZ2656" s="251"/>
      <c r="JXA2656" s="251"/>
      <c r="JXB2656" s="251"/>
      <c r="JXC2656" s="52"/>
      <c r="JXD2656" s="250"/>
      <c r="JXE2656" s="65"/>
      <c r="JXF2656" s="251"/>
      <c r="JXG2656" s="251"/>
      <c r="JXH2656" s="251"/>
      <c r="JXI2656" s="52"/>
      <c r="JXJ2656" s="250"/>
      <c r="JXK2656" s="65"/>
      <c r="JXL2656" s="251"/>
      <c r="JXM2656" s="251"/>
      <c r="JXN2656" s="251"/>
      <c r="JXO2656" s="52"/>
      <c r="JXP2656" s="250"/>
      <c r="JXQ2656" s="65"/>
      <c r="JXR2656" s="251"/>
      <c r="JXS2656" s="251"/>
      <c r="JXT2656" s="251"/>
      <c r="JXU2656" s="52"/>
      <c r="JXV2656" s="250"/>
      <c r="JXW2656" s="65"/>
      <c r="JXX2656" s="251"/>
      <c r="JXY2656" s="251"/>
      <c r="JXZ2656" s="251"/>
      <c r="JYA2656" s="52"/>
      <c r="JYB2656" s="250"/>
      <c r="JYC2656" s="65"/>
      <c r="JYD2656" s="251"/>
      <c r="JYE2656" s="251"/>
      <c r="JYF2656" s="251"/>
      <c r="JYG2656" s="52"/>
      <c r="JYH2656" s="250"/>
      <c r="JYI2656" s="65"/>
      <c r="JYJ2656" s="251"/>
      <c r="JYK2656" s="251"/>
      <c r="JYL2656" s="251"/>
      <c r="JYM2656" s="52"/>
      <c r="JYN2656" s="250"/>
      <c r="JYO2656" s="65"/>
      <c r="JYP2656" s="251"/>
      <c r="JYQ2656" s="251"/>
      <c r="JYR2656" s="251"/>
      <c r="JYS2656" s="52"/>
      <c r="JYT2656" s="250"/>
      <c r="JYU2656" s="65"/>
      <c r="JYV2656" s="251"/>
      <c r="JYW2656" s="251"/>
      <c r="JYX2656" s="251"/>
      <c r="JYY2656" s="52"/>
      <c r="JYZ2656" s="250"/>
      <c r="JZA2656" s="65"/>
      <c r="JZB2656" s="251"/>
      <c r="JZC2656" s="251"/>
      <c r="JZD2656" s="251"/>
      <c r="JZE2656" s="52"/>
      <c r="JZF2656" s="250"/>
      <c r="JZG2656" s="65"/>
      <c r="JZH2656" s="251"/>
      <c r="JZI2656" s="251"/>
      <c r="JZJ2656" s="251"/>
      <c r="JZK2656" s="52"/>
      <c r="JZL2656" s="250"/>
      <c r="JZM2656" s="65"/>
      <c r="JZN2656" s="251"/>
      <c r="JZO2656" s="251"/>
      <c r="JZP2656" s="251"/>
      <c r="JZQ2656" s="52"/>
      <c r="JZR2656" s="250"/>
      <c r="JZS2656" s="65"/>
      <c r="JZT2656" s="251"/>
      <c r="JZU2656" s="251"/>
      <c r="JZV2656" s="251"/>
      <c r="JZW2656" s="52"/>
      <c r="JZX2656" s="250"/>
      <c r="JZY2656" s="65"/>
      <c r="JZZ2656" s="251"/>
      <c r="KAA2656" s="251"/>
      <c r="KAB2656" s="251"/>
      <c r="KAC2656" s="52"/>
      <c r="KAD2656" s="250"/>
      <c r="KAE2656" s="65"/>
      <c r="KAF2656" s="251"/>
      <c r="KAG2656" s="251"/>
      <c r="KAH2656" s="251"/>
      <c r="KAI2656" s="52"/>
      <c r="KAJ2656" s="250"/>
      <c r="KAK2656" s="65"/>
      <c r="KAL2656" s="251"/>
      <c r="KAM2656" s="251"/>
      <c r="KAN2656" s="251"/>
      <c r="KAO2656" s="52"/>
      <c r="KAP2656" s="250"/>
      <c r="KAQ2656" s="65"/>
      <c r="KAR2656" s="251"/>
      <c r="KAS2656" s="251"/>
      <c r="KAT2656" s="251"/>
      <c r="KAU2656" s="52"/>
      <c r="KAV2656" s="250"/>
      <c r="KAW2656" s="65"/>
      <c r="KAX2656" s="251"/>
      <c r="KAY2656" s="251"/>
      <c r="KAZ2656" s="251"/>
      <c r="KBA2656" s="52"/>
      <c r="KBB2656" s="250"/>
      <c r="KBC2656" s="65"/>
      <c r="KBD2656" s="251"/>
      <c r="KBE2656" s="251"/>
      <c r="KBF2656" s="251"/>
      <c r="KBG2656" s="52"/>
      <c r="KBH2656" s="250"/>
      <c r="KBI2656" s="65"/>
      <c r="KBJ2656" s="251"/>
      <c r="KBK2656" s="251"/>
      <c r="KBL2656" s="251"/>
      <c r="KBM2656" s="52"/>
      <c r="KBN2656" s="250"/>
      <c r="KBO2656" s="65"/>
      <c r="KBP2656" s="251"/>
      <c r="KBQ2656" s="251"/>
      <c r="KBR2656" s="251"/>
      <c r="KBS2656" s="52"/>
      <c r="KBT2656" s="250"/>
      <c r="KBU2656" s="65"/>
      <c r="KBV2656" s="251"/>
      <c r="KBW2656" s="251"/>
      <c r="KBX2656" s="251"/>
      <c r="KBY2656" s="52"/>
      <c r="KBZ2656" s="250"/>
      <c r="KCA2656" s="65"/>
      <c r="KCB2656" s="251"/>
      <c r="KCC2656" s="251"/>
      <c r="KCD2656" s="251"/>
      <c r="KCE2656" s="52"/>
      <c r="KCF2656" s="250"/>
      <c r="KCG2656" s="65"/>
      <c r="KCH2656" s="251"/>
      <c r="KCI2656" s="251"/>
      <c r="KCJ2656" s="251"/>
      <c r="KCK2656" s="52"/>
      <c r="KCL2656" s="250"/>
      <c r="KCM2656" s="65"/>
      <c r="KCN2656" s="251"/>
      <c r="KCO2656" s="251"/>
      <c r="KCP2656" s="251"/>
      <c r="KCQ2656" s="52"/>
      <c r="KCR2656" s="250"/>
      <c r="KCS2656" s="65"/>
      <c r="KCT2656" s="251"/>
      <c r="KCU2656" s="251"/>
      <c r="KCV2656" s="251"/>
      <c r="KCW2656" s="52"/>
      <c r="KCX2656" s="250"/>
      <c r="KCY2656" s="65"/>
      <c r="KCZ2656" s="251"/>
      <c r="KDA2656" s="251"/>
      <c r="KDB2656" s="251"/>
      <c r="KDC2656" s="52"/>
      <c r="KDD2656" s="250"/>
      <c r="KDE2656" s="65"/>
      <c r="KDF2656" s="251"/>
      <c r="KDG2656" s="251"/>
      <c r="KDH2656" s="251"/>
      <c r="KDI2656" s="52"/>
      <c r="KDJ2656" s="250"/>
      <c r="KDK2656" s="65"/>
      <c r="KDL2656" s="251"/>
      <c r="KDM2656" s="251"/>
      <c r="KDN2656" s="251"/>
      <c r="KDO2656" s="52"/>
      <c r="KDP2656" s="250"/>
      <c r="KDQ2656" s="65"/>
      <c r="KDR2656" s="251"/>
      <c r="KDS2656" s="251"/>
      <c r="KDT2656" s="251"/>
      <c r="KDU2656" s="52"/>
      <c r="KDV2656" s="250"/>
      <c r="KDW2656" s="65"/>
      <c r="KDX2656" s="251"/>
      <c r="KDY2656" s="251"/>
      <c r="KDZ2656" s="251"/>
      <c r="KEA2656" s="52"/>
      <c r="KEB2656" s="250"/>
      <c r="KEC2656" s="65"/>
      <c r="KED2656" s="251"/>
      <c r="KEE2656" s="251"/>
      <c r="KEF2656" s="251"/>
      <c r="KEG2656" s="52"/>
      <c r="KEH2656" s="250"/>
      <c r="KEI2656" s="65"/>
      <c r="KEJ2656" s="251"/>
      <c r="KEK2656" s="251"/>
      <c r="KEL2656" s="251"/>
      <c r="KEM2656" s="52"/>
      <c r="KEN2656" s="250"/>
      <c r="KEO2656" s="65"/>
      <c r="KEP2656" s="251"/>
      <c r="KEQ2656" s="251"/>
      <c r="KER2656" s="251"/>
      <c r="KES2656" s="52"/>
      <c r="KET2656" s="250"/>
      <c r="KEU2656" s="65"/>
      <c r="KEV2656" s="251"/>
      <c r="KEW2656" s="251"/>
      <c r="KEX2656" s="251"/>
      <c r="KEY2656" s="52"/>
      <c r="KEZ2656" s="250"/>
      <c r="KFA2656" s="65"/>
      <c r="KFB2656" s="251"/>
      <c r="KFC2656" s="251"/>
      <c r="KFD2656" s="251"/>
      <c r="KFE2656" s="52"/>
      <c r="KFF2656" s="250"/>
      <c r="KFG2656" s="65"/>
      <c r="KFH2656" s="251"/>
      <c r="KFI2656" s="251"/>
      <c r="KFJ2656" s="251"/>
      <c r="KFK2656" s="52"/>
      <c r="KFL2656" s="250"/>
      <c r="KFM2656" s="65"/>
      <c r="KFN2656" s="251"/>
      <c r="KFO2656" s="251"/>
      <c r="KFP2656" s="251"/>
      <c r="KFQ2656" s="52"/>
      <c r="KFR2656" s="250"/>
      <c r="KFS2656" s="65"/>
      <c r="KFT2656" s="251"/>
      <c r="KFU2656" s="251"/>
      <c r="KFV2656" s="251"/>
      <c r="KFW2656" s="52"/>
      <c r="KFX2656" s="250"/>
      <c r="KFY2656" s="65"/>
      <c r="KFZ2656" s="251"/>
      <c r="KGA2656" s="251"/>
      <c r="KGB2656" s="251"/>
      <c r="KGC2656" s="52"/>
      <c r="KGD2656" s="250"/>
      <c r="KGE2656" s="65"/>
      <c r="KGF2656" s="251"/>
      <c r="KGG2656" s="251"/>
      <c r="KGH2656" s="251"/>
      <c r="KGI2656" s="52"/>
      <c r="KGJ2656" s="250"/>
      <c r="KGK2656" s="65"/>
      <c r="KGL2656" s="251"/>
      <c r="KGM2656" s="251"/>
      <c r="KGN2656" s="251"/>
      <c r="KGO2656" s="52"/>
      <c r="KGP2656" s="250"/>
      <c r="KGQ2656" s="65"/>
      <c r="KGR2656" s="251"/>
      <c r="KGS2656" s="251"/>
      <c r="KGT2656" s="251"/>
      <c r="KGU2656" s="52"/>
      <c r="KGV2656" s="250"/>
      <c r="KGW2656" s="65"/>
      <c r="KGX2656" s="251"/>
      <c r="KGY2656" s="251"/>
      <c r="KGZ2656" s="251"/>
      <c r="KHA2656" s="52"/>
      <c r="KHB2656" s="250"/>
      <c r="KHC2656" s="65"/>
      <c r="KHD2656" s="251"/>
      <c r="KHE2656" s="251"/>
      <c r="KHF2656" s="251"/>
      <c r="KHG2656" s="52"/>
      <c r="KHH2656" s="250"/>
      <c r="KHI2656" s="65"/>
      <c r="KHJ2656" s="251"/>
      <c r="KHK2656" s="251"/>
      <c r="KHL2656" s="251"/>
      <c r="KHM2656" s="52"/>
      <c r="KHN2656" s="250"/>
      <c r="KHO2656" s="65"/>
      <c r="KHP2656" s="251"/>
      <c r="KHQ2656" s="251"/>
      <c r="KHR2656" s="251"/>
      <c r="KHS2656" s="52"/>
      <c r="KHT2656" s="250"/>
      <c r="KHU2656" s="65"/>
      <c r="KHV2656" s="251"/>
      <c r="KHW2656" s="251"/>
      <c r="KHX2656" s="251"/>
      <c r="KHY2656" s="52"/>
      <c r="KHZ2656" s="250"/>
      <c r="KIA2656" s="65"/>
      <c r="KIB2656" s="251"/>
      <c r="KIC2656" s="251"/>
      <c r="KID2656" s="251"/>
      <c r="KIE2656" s="52"/>
      <c r="KIF2656" s="250"/>
      <c r="KIG2656" s="65"/>
      <c r="KIH2656" s="251"/>
      <c r="KII2656" s="251"/>
      <c r="KIJ2656" s="251"/>
      <c r="KIK2656" s="52"/>
      <c r="KIL2656" s="250"/>
      <c r="KIM2656" s="65"/>
      <c r="KIN2656" s="251"/>
      <c r="KIO2656" s="251"/>
      <c r="KIP2656" s="251"/>
      <c r="KIQ2656" s="52"/>
      <c r="KIR2656" s="250"/>
      <c r="KIS2656" s="65"/>
      <c r="KIT2656" s="251"/>
      <c r="KIU2656" s="251"/>
      <c r="KIV2656" s="251"/>
      <c r="KIW2656" s="52"/>
      <c r="KIX2656" s="250"/>
      <c r="KIY2656" s="65"/>
      <c r="KIZ2656" s="251"/>
      <c r="KJA2656" s="251"/>
      <c r="KJB2656" s="251"/>
      <c r="KJC2656" s="52"/>
      <c r="KJD2656" s="250"/>
      <c r="KJE2656" s="65"/>
      <c r="KJF2656" s="251"/>
      <c r="KJG2656" s="251"/>
      <c r="KJH2656" s="251"/>
      <c r="KJI2656" s="52"/>
      <c r="KJJ2656" s="250"/>
      <c r="KJK2656" s="65"/>
      <c r="KJL2656" s="251"/>
      <c r="KJM2656" s="251"/>
      <c r="KJN2656" s="251"/>
      <c r="KJO2656" s="52"/>
      <c r="KJP2656" s="250"/>
      <c r="KJQ2656" s="65"/>
      <c r="KJR2656" s="251"/>
      <c r="KJS2656" s="251"/>
      <c r="KJT2656" s="251"/>
      <c r="KJU2656" s="52"/>
      <c r="KJV2656" s="250"/>
      <c r="KJW2656" s="65"/>
      <c r="KJX2656" s="251"/>
      <c r="KJY2656" s="251"/>
      <c r="KJZ2656" s="251"/>
      <c r="KKA2656" s="52"/>
      <c r="KKB2656" s="250"/>
      <c r="KKC2656" s="65"/>
      <c r="KKD2656" s="251"/>
      <c r="KKE2656" s="251"/>
      <c r="KKF2656" s="251"/>
      <c r="KKG2656" s="52"/>
      <c r="KKH2656" s="250"/>
      <c r="KKI2656" s="65"/>
      <c r="KKJ2656" s="251"/>
      <c r="KKK2656" s="251"/>
      <c r="KKL2656" s="251"/>
      <c r="KKM2656" s="52"/>
      <c r="KKN2656" s="250"/>
      <c r="KKO2656" s="65"/>
      <c r="KKP2656" s="251"/>
      <c r="KKQ2656" s="251"/>
      <c r="KKR2656" s="251"/>
      <c r="KKS2656" s="52"/>
      <c r="KKT2656" s="250"/>
      <c r="KKU2656" s="65"/>
      <c r="KKV2656" s="251"/>
      <c r="KKW2656" s="251"/>
      <c r="KKX2656" s="251"/>
      <c r="KKY2656" s="52"/>
      <c r="KKZ2656" s="250"/>
      <c r="KLA2656" s="65"/>
      <c r="KLB2656" s="251"/>
      <c r="KLC2656" s="251"/>
      <c r="KLD2656" s="251"/>
      <c r="KLE2656" s="52"/>
      <c r="KLF2656" s="250"/>
      <c r="KLG2656" s="65"/>
      <c r="KLH2656" s="251"/>
      <c r="KLI2656" s="251"/>
      <c r="KLJ2656" s="251"/>
      <c r="KLK2656" s="52"/>
      <c r="KLL2656" s="250"/>
      <c r="KLM2656" s="65"/>
      <c r="KLN2656" s="251"/>
      <c r="KLO2656" s="251"/>
      <c r="KLP2656" s="251"/>
      <c r="KLQ2656" s="52"/>
      <c r="KLR2656" s="250"/>
      <c r="KLS2656" s="65"/>
      <c r="KLT2656" s="251"/>
      <c r="KLU2656" s="251"/>
      <c r="KLV2656" s="251"/>
      <c r="KLW2656" s="52"/>
      <c r="KLX2656" s="250"/>
      <c r="KLY2656" s="65"/>
      <c r="KLZ2656" s="251"/>
      <c r="KMA2656" s="251"/>
      <c r="KMB2656" s="251"/>
      <c r="KMC2656" s="52"/>
      <c r="KMD2656" s="250"/>
      <c r="KME2656" s="65"/>
      <c r="KMF2656" s="251"/>
      <c r="KMG2656" s="251"/>
      <c r="KMH2656" s="251"/>
      <c r="KMI2656" s="52"/>
      <c r="KMJ2656" s="250"/>
      <c r="KMK2656" s="65"/>
      <c r="KML2656" s="251"/>
      <c r="KMM2656" s="251"/>
      <c r="KMN2656" s="251"/>
      <c r="KMO2656" s="52"/>
      <c r="KMP2656" s="250"/>
      <c r="KMQ2656" s="65"/>
      <c r="KMR2656" s="251"/>
      <c r="KMS2656" s="251"/>
      <c r="KMT2656" s="251"/>
      <c r="KMU2656" s="52"/>
      <c r="KMV2656" s="250"/>
      <c r="KMW2656" s="65"/>
      <c r="KMX2656" s="251"/>
      <c r="KMY2656" s="251"/>
      <c r="KMZ2656" s="251"/>
      <c r="KNA2656" s="52"/>
      <c r="KNB2656" s="250"/>
      <c r="KNC2656" s="65"/>
      <c r="KND2656" s="251"/>
      <c r="KNE2656" s="251"/>
      <c r="KNF2656" s="251"/>
      <c r="KNG2656" s="52"/>
      <c r="KNH2656" s="250"/>
      <c r="KNI2656" s="65"/>
      <c r="KNJ2656" s="251"/>
      <c r="KNK2656" s="251"/>
      <c r="KNL2656" s="251"/>
      <c r="KNM2656" s="52"/>
      <c r="KNN2656" s="250"/>
      <c r="KNO2656" s="65"/>
      <c r="KNP2656" s="251"/>
      <c r="KNQ2656" s="251"/>
      <c r="KNR2656" s="251"/>
      <c r="KNS2656" s="52"/>
      <c r="KNT2656" s="250"/>
      <c r="KNU2656" s="65"/>
      <c r="KNV2656" s="251"/>
      <c r="KNW2656" s="251"/>
      <c r="KNX2656" s="251"/>
      <c r="KNY2656" s="52"/>
      <c r="KNZ2656" s="250"/>
      <c r="KOA2656" s="65"/>
      <c r="KOB2656" s="251"/>
      <c r="KOC2656" s="251"/>
      <c r="KOD2656" s="251"/>
      <c r="KOE2656" s="52"/>
      <c r="KOF2656" s="250"/>
      <c r="KOG2656" s="65"/>
      <c r="KOH2656" s="251"/>
      <c r="KOI2656" s="251"/>
      <c r="KOJ2656" s="251"/>
      <c r="KOK2656" s="52"/>
      <c r="KOL2656" s="250"/>
      <c r="KOM2656" s="65"/>
      <c r="KON2656" s="251"/>
      <c r="KOO2656" s="251"/>
      <c r="KOP2656" s="251"/>
      <c r="KOQ2656" s="52"/>
      <c r="KOR2656" s="250"/>
      <c r="KOS2656" s="65"/>
      <c r="KOT2656" s="251"/>
      <c r="KOU2656" s="251"/>
      <c r="KOV2656" s="251"/>
      <c r="KOW2656" s="52"/>
      <c r="KOX2656" s="250"/>
      <c r="KOY2656" s="65"/>
      <c r="KOZ2656" s="251"/>
      <c r="KPA2656" s="251"/>
      <c r="KPB2656" s="251"/>
      <c r="KPC2656" s="52"/>
      <c r="KPD2656" s="250"/>
      <c r="KPE2656" s="65"/>
      <c r="KPF2656" s="251"/>
      <c r="KPG2656" s="251"/>
      <c r="KPH2656" s="251"/>
      <c r="KPI2656" s="52"/>
      <c r="KPJ2656" s="250"/>
      <c r="KPK2656" s="65"/>
      <c r="KPL2656" s="251"/>
      <c r="KPM2656" s="251"/>
      <c r="KPN2656" s="251"/>
      <c r="KPO2656" s="52"/>
      <c r="KPP2656" s="250"/>
      <c r="KPQ2656" s="65"/>
      <c r="KPR2656" s="251"/>
      <c r="KPS2656" s="251"/>
      <c r="KPT2656" s="251"/>
      <c r="KPU2656" s="52"/>
      <c r="KPV2656" s="250"/>
      <c r="KPW2656" s="65"/>
      <c r="KPX2656" s="251"/>
      <c r="KPY2656" s="251"/>
      <c r="KPZ2656" s="251"/>
      <c r="KQA2656" s="52"/>
      <c r="KQB2656" s="250"/>
      <c r="KQC2656" s="65"/>
      <c r="KQD2656" s="251"/>
      <c r="KQE2656" s="251"/>
      <c r="KQF2656" s="251"/>
      <c r="KQG2656" s="52"/>
      <c r="KQH2656" s="250"/>
      <c r="KQI2656" s="65"/>
      <c r="KQJ2656" s="251"/>
      <c r="KQK2656" s="251"/>
      <c r="KQL2656" s="251"/>
      <c r="KQM2656" s="52"/>
      <c r="KQN2656" s="250"/>
      <c r="KQO2656" s="65"/>
      <c r="KQP2656" s="251"/>
      <c r="KQQ2656" s="251"/>
      <c r="KQR2656" s="251"/>
      <c r="KQS2656" s="52"/>
      <c r="KQT2656" s="250"/>
      <c r="KQU2656" s="65"/>
      <c r="KQV2656" s="251"/>
      <c r="KQW2656" s="251"/>
      <c r="KQX2656" s="251"/>
      <c r="KQY2656" s="52"/>
      <c r="KQZ2656" s="250"/>
      <c r="KRA2656" s="65"/>
      <c r="KRB2656" s="251"/>
      <c r="KRC2656" s="251"/>
      <c r="KRD2656" s="251"/>
      <c r="KRE2656" s="52"/>
      <c r="KRF2656" s="250"/>
      <c r="KRG2656" s="65"/>
      <c r="KRH2656" s="251"/>
      <c r="KRI2656" s="251"/>
      <c r="KRJ2656" s="251"/>
      <c r="KRK2656" s="52"/>
      <c r="KRL2656" s="250"/>
      <c r="KRM2656" s="65"/>
      <c r="KRN2656" s="251"/>
      <c r="KRO2656" s="251"/>
      <c r="KRP2656" s="251"/>
      <c r="KRQ2656" s="52"/>
      <c r="KRR2656" s="250"/>
      <c r="KRS2656" s="65"/>
      <c r="KRT2656" s="251"/>
      <c r="KRU2656" s="251"/>
      <c r="KRV2656" s="251"/>
      <c r="KRW2656" s="52"/>
      <c r="KRX2656" s="250"/>
      <c r="KRY2656" s="65"/>
      <c r="KRZ2656" s="251"/>
      <c r="KSA2656" s="251"/>
      <c r="KSB2656" s="251"/>
      <c r="KSC2656" s="52"/>
      <c r="KSD2656" s="250"/>
      <c r="KSE2656" s="65"/>
      <c r="KSF2656" s="251"/>
      <c r="KSG2656" s="251"/>
      <c r="KSH2656" s="251"/>
      <c r="KSI2656" s="52"/>
      <c r="KSJ2656" s="250"/>
      <c r="KSK2656" s="65"/>
      <c r="KSL2656" s="251"/>
      <c r="KSM2656" s="251"/>
      <c r="KSN2656" s="251"/>
      <c r="KSO2656" s="52"/>
      <c r="KSP2656" s="250"/>
      <c r="KSQ2656" s="65"/>
      <c r="KSR2656" s="251"/>
      <c r="KSS2656" s="251"/>
      <c r="KST2656" s="251"/>
      <c r="KSU2656" s="52"/>
      <c r="KSV2656" s="250"/>
      <c r="KSW2656" s="65"/>
      <c r="KSX2656" s="251"/>
      <c r="KSY2656" s="251"/>
      <c r="KSZ2656" s="251"/>
      <c r="KTA2656" s="52"/>
      <c r="KTB2656" s="250"/>
      <c r="KTC2656" s="65"/>
      <c r="KTD2656" s="251"/>
      <c r="KTE2656" s="251"/>
      <c r="KTF2656" s="251"/>
      <c r="KTG2656" s="52"/>
      <c r="KTH2656" s="250"/>
      <c r="KTI2656" s="65"/>
      <c r="KTJ2656" s="251"/>
      <c r="KTK2656" s="251"/>
      <c r="KTL2656" s="251"/>
      <c r="KTM2656" s="52"/>
      <c r="KTN2656" s="250"/>
      <c r="KTO2656" s="65"/>
      <c r="KTP2656" s="251"/>
      <c r="KTQ2656" s="251"/>
      <c r="KTR2656" s="251"/>
      <c r="KTS2656" s="52"/>
      <c r="KTT2656" s="250"/>
      <c r="KTU2656" s="65"/>
      <c r="KTV2656" s="251"/>
      <c r="KTW2656" s="251"/>
      <c r="KTX2656" s="251"/>
      <c r="KTY2656" s="52"/>
      <c r="KTZ2656" s="250"/>
      <c r="KUA2656" s="65"/>
      <c r="KUB2656" s="251"/>
      <c r="KUC2656" s="251"/>
      <c r="KUD2656" s="251"/>
      <c r="KUE2656" s="52"/>
      <c r="KUF2656" s="250"/>
      <c r="KUG2656" s="65"/>
      <c r="KUH2656" s="251"/>
      <c r="KUI2656" s="251"/>
      <c r="KUJ2656" s="251"/>
      <c r="KUK2656" s="52"/>
      <c r="KUL2656" s="250"/>
      <c r="KUM2656" s="65"/>
      <c r="KUN2656" s="251"/>
      <c r="KUO2656" s="251"/>
      <c r="KUP2656" s="251"/>
      <c r="KUQ2656" s="52"/>
      <c r="KUR2656" s="250"/>
      <c r="KUS2656" s="65"/>
      <c r="KUT2656" s="251"/>
      <c r="KUU2656" s="251"/>
      <c r="KUV2656" s="251"/>
      <c r="KUW2656" s="52"/>
      <c r="KUX2656" s="250"/>
      <c r="KUY2656" s="65"/>
      <c r="KUZ2656" s="251"/>
      <c r="KVA2656" s="251"/>
      <c r="KVB2656" s="251"/>
      <c r="KVC2656" s="52"/>
      <c r="KVD2656" s="250"/>
      <c r="KVE2656" s="65"/>
      <c r="KVF2656" s="251"/>
      <c r="KVG2656" s="251"/>
      <c r="KVH2656" s="251"/>
      <c r="KVI2656" s="52"/>
      <c r="KVJ2656" s="250"/>
      <c r="KVK2656" s="65"/>
      <c r="KVL2656" s="251"/>
      <c r="KVM2656" s="251"/>
      <c r="KVN2656" s="251"/>
      <c r="KVO2656" s="52"/>
      <c r="KVP2656" s="250"/>
      <c r="KVQ2656" s="65"/>
      <c r="KVR2656" s="251"/>
      <c r="KVS2656" s="251"/>
      <c r="KVT2656" s="251"/>
      <c r="KVU2656" s="52"/>
      <c r="KVV2656" s="250"/>
      <c r="KVW2656" s="65"/>
      <c r="KVX2656" s="251"/>
      <c r="KVY2656" s="251"/>
      <c r="KVZ2656" s="251"/>
      <c r="KWA2656" s="52"/>
      <c r="KWB2656" s="250"/>
      <c r="KWC2656" s="65"/>
      <c r="KWD2656" s="251"/>
      <c r="KWE2656" s="251"/>
      <c r="KWF2656" s="251"/>
      <c r="KWG2656" s="52"/>
      <c r="KWH2656" s="250"/>
      <c r="KWI2656" s="65"/>
      <c r="KWJ2656" s="251"/>
      <c r="KWK2656" s="251"/>
      <c r="KWL2656" s="251"/>
      <c r="KWM2656" s="52"/>
      <c r="KWN2656" s="250"/>
      <c r="KWO2656" s="65"/>
      <c r="KWP2656" s="251"/>
      <c r="KWQ2656" s="251"/>
      <c r="KWR2656" s="251"/>
      <c r="KWS2656" s="52"/>
      <c r="KWT2656" s="250"/>
      <c r="KWU2656" s="65"/>
      <c r="KWV2656" s="251"/>
      <c r="KWW2656" s="251"/>
      <c r="KWX2656" s="251"/>
      <c r="KWY2656" s="52"/>
      <c r="KWZ2656" s="250"/>
      <c r="KXA2656" s="65"/>
      <c r="KXB2656" s="251"/>
      <c r="KXC2656" s="251"/>
      <c r="KXD2656" s="251"/>
      <c r="KXE2656" s="52"/>
      <c r="KXF2656" s="250"/>
      <c r="KXG2656" s="65"/>
      <c r="KXH2656" s="251"/>
      <c r="KXI2656" s="251"/>
      <c r="KXJ2656" s="251"/>
      <c r="KXK2656" s="52"/>
      <c r="KXL2656" s="250"/>
      <c r="KXM2656" s="65"/>
      <c r="KXN2656" s="251"/>
      <c r="KXO2656" s="251"/>
      <c r="KXP2656" s="251"/>
      <c r="KXQ2656" s="52"/>
      <c r="KXR2656" s="250"/>
      <c r="KXS2656" s="65"/>
      <c r="KXT2656" s="251"/>
      <c r="KXU2656" s="251"/>
      <c r="KXV2656" s="251"/>
      <c r="KXW2656" s="52"/>
      <c r="KXX2656" s="250"/>
      <c r="KXY2656" s="65"/>
      <c r="KXZ2656" s="251"/>
      <c r="KYA2656" s="251"/>
      <c r="KYB2656" s="251"/>
      <c r="KYC2656" s="52"/>
      <c r="KYD2656" s="250"/>
      <c r="KYE2656" s="65"/>
      <c r="KYF2656" s="251"/>
      <c r="KYG2656" s="251"/>
      <c r="KYH2656" s="251"/>
      <c r="KYI2656" s="52"/>
      <c r="KYJ2656" s="250"/>
      <c r="KYK2656" s="65"/>
      <c r="KYL2656" s="251"/>
      <c r="KYM2656" s="251"/>
      <c r="KYN2656" s="251"/>
      <c r="KYO2656" s="52"/>
      <c r="KYP2656" s="250"/>
      <c r="KYQ2656" s="65"/>
      <c r="KYR2656" s="251"/>
      <c r="KYS2656" s="251"/>
      <c r="KYT2656" s="251"/>
      <c r="KYU2656" s="52"/>
      <c r="KYV2656" s="250"/>
      <c r="KYW2656" s="65"/>
      <c r="KYX2656" s="251"/>
      <c r="KYY2656" s="251"/>
      <c r="KYZ2656" s="251"/>
      <c r="KZA2656" s="52"/>
      <c r="KZB2656" s="250"/>
      <c r="KZC2656" s="65"/>
      <c r="KZD2656" s="251"/>
      <c r="KZE2656" s="251"/>
      <c r="KZF2656" s="251"/>
      <c r="KZG2656" s="52"/>
      <c r="KZH2656" s="250"/>
      <c r="KZI2656" s="65"/>
      <c r="KZJ2656" s="251"/>
      <c r="KZK2656" s="251"/>
      <c r="KZL2656" s="251"/>
      <c r="KZM2656" s="52"/>
      <c r="KZN2656" s="250"/>
      <c r="KZO2656" s="65"/>
      <c r="KZP2656" s="251"/>
      <c r="KZQ2656" s="251"/>
      <c r="KZR2656" s="251"/>
      <c r="KZS2656" s="52"/>
      <c r="KZT2656" s="250"/>
      <c r="KZU2656" s="65"/>
      <c r="KZV2656" s="251"/>
      <c r="KZW2656" s="251"/>
      <c r="KZX2656" s="251"/>
      <c r="KZY2656" s="52"/>
      <c r="KZZ2656" s="250"/>
      <c r="LAA2656" s="65"/>
      <c r="LAB2656" s="251"/>
      <c r="LAC2656" s="251"/>
      <c r="LAD2656" s="251"/>
      <c r="LAE2656" s="52"/>
      <c r="LAF2656" s="250"/>
      <c r="LAG2656" s="65"/>
      <c r="LAH2656" s="251"/>
      <c r="LAI2656" s="251"/>
      <c r="LAJ2656" s="251"/>
      <c r="LAK2656" s="52"/>
      <c r="LAL2656" s="250"/>
      <c r="LAM2656" s="65"/>
      <c r="LAN2656" s="251"/>
      <c r="LAO2656" s="251"/>
      <c r="LAP2656" s="251"/>
      <c r="LAQ2656" s="52"/>
      <c r="LAR2656" s="250"/>
      <c r="LAS2656" s="65"/>
      <c r="LAT2656" s="251"/>
      <c r="LAU2656" s="251"/>
      <c r="LAV2656" s="251"/>
      <c r="LAW2656" s="52"/>
      <c r="LAX2656" s="250"/>
      <c r="LAY2656" s="65"/>
      <c r="LAZ2656" s="251"/>
      <c r="LBA2656" s="251"/>
      <c r="LBB2656" s="251"/>
      <c r="LBC2656" s="52"/>
      <c r="LBD2656" s="250"/>
      <c r="LBE2656" s="65"/>
      <c r="LBF2656" s="251"/>
      <c r="LBG2656" s="251"/>
      <c r="LBH2656" s="251"/>
      <c r="LBI2656" s="52"/>
      <c r="LBJ2656" s="250"/>
      <c r="LBK2656" s="65"/>
      <c r="LBL2656" s="251"/>
      <c r="LBM2656" s="251"/>
      <c r="LBN2656" s="251"/>
      <c r="LBO2656" s="52"/>
      <c r="LBP2656" s="250"/>
      <c r="LBQ2656" s="65"/>
      <c r="LBR2656" s="251"/>
      <c r="LBS2656" s="251"/>
      <c r="LBT2656" s="251"/>
      <c r="LBU2656" s="52"/>
      <c r="LBV2656" s="250"/>
      <c r="LBW2656" s="65"/>
      <c r="LBX2656" s="251"/>
      <c r="LBY2656" s="251"/>
      <c r="LBZ2656" s="251"/>
      <c r="LCA2656" s="52"/>
      <c r="LCB2656" s="250"/>
      <c r="LCC2656" s="65"/>
      <c r="LCD2656" s="251"/>
      <c r="LCE2656" s="251"/>
      <c r="LCF2656" s="251"/>
      <c r="LCG2656" s="52"/>
      <c r="LCH2656" s="250"/>
      <c r="LCI2656" s="65"/>
      <c r="LCJ2656" s="251"/>
      <c r="LCK2656" s="251"/>
      <c r="LCL2656" s="251"/>
      <c r="LCM2656" s="52"/>
      <c r="LCN2656" s="250"/>
      <c r="LCO2656" s="65"/>
      <c r="LCP2656" s="251"/>
      <c r="LCQ2656" s="251"/>
      <c r="LCR2656" s="251"/>
      <c r="LCS2656" s="52"/>
      <c r="LCT2656" s="250"/>
      <c r="LCU2656" s="65"/>
      <c r="LCV2656" s="251"/>
      <c r="LCW2656" s="251"/>
      <c r="LCX2656" s="251"/>
      <c r="LCY2656" s="52"/>
      <c r="LCZ2656" s="250"/>
      <c r="LDA2656" s="65"/>
      <c r="LDB2656" s="251"/>
      <c r="LDC2656" s="251"/>
      <c r="LDD2656" s="251"/>
      <c r="LDE2656" s="52"/>
      <c r="LDF2656" s="250"/>
      <c r="LDG2656" s="65"/>
      <c r="LDH2656" s="251"/>
      <c r="LDI2656" s="251"/>
      <c r="LDJ2656" s="251"/>
      <c r="LDK2656" s="52"/>
      <c r="LDL2656" s="250"/>
      <c r="LDM2656" s="65"/>
      <c r="LDN2656" s="251"/>
      <c r="LDO2656" s="251"/>
      <c r="LDP2656" s="251"/>
      <c r="LDQ2656" s="52"/>
      <c r="LDR2656" s="250"/>
      <c r="LDS2656" s="65"/>
      <c r="LDT2656" s="251"/>
      <c r="LDU2656" s="251"/>
      <c r="LDV2656" s="251"/>
      <c r="LDW2656" s="52"/>
      <c r="LDX2656" s="250"/>
      <c r="LDY2656" s="65"/>
      <c r="LDZ2656" s="251"/>
      <c r="LEA2656" s="251"/>
      <c r="LEB2656" s="251"/>
      <c r="LEC2656" s="52"/>
      <c r="LED2656" s="250"/>
      <c r="LEE2656" s="65"/>
      <c r="LEF2656" s="251"/>
      <c r="LEG2656" s="251"/>
      <c r="LEH2656" s="251"/>
      <c r="LEI2656" s="52"/>
      <c r="LEJ2656" s="250"/>
      <c r="LEK2656" s="65"/>
      <c r="LEL2656" s="251"/>
      <c r="LEM2656" s="251"/>
      <c r="LEN2656" s="251"/>
      <c r="LEO2656" s="52"/>
      <c r="LEP2656" s="250"/>
      <c r="LEQ2656" s="65"/>
      <c r="LER2656" s="251"/>
      <c r="LES2656" s="251"/>
      <c r="LET2656" s="251"/>
      <c r="LEU2656" s="52"/>
      <c r="LEV2656" s="250"/>
      <c r="LEW2656" s="65"/>
      <c r="LEX2656" s="251"/>
      <c r="LEY2656" s="251"/>
      <c r="LEZ2656" s="251"/>
      <c r="LFA2656" s="52"/>
      <c r="LFB2656" s="250"/>
      <c r="LFC2656" s="65"/>
      <c r="LFD2656" s="251"/>
      <c r="LFE2656" s="251"/>
      <c r="LFF2656" s="251"/>
      <c r="LFG2656" s="52"/>
      <c r="LFH2656" s="250"/>
      <c r="LFI2656" s="65"/>
      <c r="LFJ2656" s="251"/>
      <c r="LFK2656" s="251"/>
      <c r="LFL2656" s="251"/>
      <c r="LFM2656" s="52"/>
      <c r="LFN2656" s="250"/>
      <c r="LFO2656" s="65"/>
      <c r="LFP2656" s="251"/>
      <c r="LFQ2656" s="251"/>
      <c r="LFR2656" s="251"/>
      <c r="LFS2656" s="52"/>
      <c r="LFT2656" s="250"/>
      <c r="LFU2656" s="65"/>
      <c r="LFV2656" s="251"/>
      <c r="LFW2656" s="251"/>
      <c r="LFX2656" s="251"/>
      <c r="LFY2656" s="52"/>
      <c r="LFZ2656" s="250"/>
      <c r="LGA2656" s="65"/>
      <c r="LGB2656" s="251"/>
      <c r="LGC2656" s="251"/>
      <c r="LGD2656" s="251"/>
      <c r="LGE2656" s="52"/>
      <c r="LGF2656" s="250"/>
      <c r="LGG2656" s="65"/>
      <c r="LGH2656" s="251"/>
      <c r="LGI2656" s="251"/>
      <c r="LGJ2656" s="251"/>
      <c r="LGK2656" s="52"/>
      <c r="LGL2656" s="250"/>
      <c r="LGM2656" s="65"/>
      <c r="LGN2656" s="251"/>
      <c r="LGO2656" s="251"/>
      <c r="LGP2656" s="251"/>
      <c r="LGQ2656" s="52"/>
      <c r="LGR2656" s="250"/>
      <c r="LGS2656" s="65"/>
      <c r="LGT2656" s="251"/>
      <c r="LGU2656" s="251"/>
      <c r="LGV2656" s="251"/>
      <c r="LGW2656" s="52"/>
      <c r="LGX2656" s="250"/>
      <c r="LGY2656" s="65"/>
      <c r="LGZ2656" s="251"/>
      <c r="LHA2656" s="251"/>
      <c r="LHB2656" s="251"/>
      <c r="LHC2656" s="52"/>
      <c r="LHD2656" s="250"/>
      <c r="LHE2656" s="65"/>
      <c r="LHF2656" s="251"/>
      <c r="LHG2656" s="251"/>
      <c r="LHH2656" s="251"/>
      <c r="LHI2656" s="52"/>
      <c r="LHJ2656" s="250"/>
      <c r="LHK2656" s="65"/>
      <c r="LHL2656" s="251"/>
      <c r="LHM2656" s="251"/>
      <c r="LHN2656" s="251"/>
      <c r="LHO2656" s="52"/>
      <c r="LHP2656" s="250"/>
      <c r="LHQ2656" s="65"/>
      <c r="LHR2656" s="251"/>
      <c r="LHS2656" s="251"/>
      <c r="LHT2656" s="251"/>
      <c r="LHU2656" s="52"/>
      <c r="LHV2656" s="250"/>
      <c r="LHW2656" s="65"/>
      <c r="LHX2656" s="251"/>
      <c r="LHY2656" s="251"/>
      <c r="LHZ2656" s="251"/>
      <c r="LIA2656" s="52"/>
      <c r="LIB2656" s="250"/>
      <c r="LIC2656" s="65"/>
      <c r="LID2656" s="251"/>
      <c r="LIE2656" s="251"/>
      <c r="LIF2656" s="251"/>
      <c r="LIG2656" s="52"/>
      <c r="LIH2656" s="250"/>
      <c r="LII2656" s="65"/>
      <c r="LIJ2656" s="251"/>
      <c r="LIK2656" s="251"/>
      <c r="LIL2656" s="251"/>
      <c r="LIM2656" s="52"/>
      <c r="LIN2656" s="250"/>
      <c r="LIO2656" s="65"/>
      <c r="LIP2656" s="251"/>
      <c r="LIQ2656" s="251"/>
      <c r="LIR2656" s="251"/>
      <c r="LIS2656" s="52"/>
      <c r="LIT2656" s="250"/>
      <c r="LIU2656" s="65"/>
      <c r="LIV2656" s="251"/>
      <c r="LIW2656" s="251"/>
      <c r="LIX2656" s="251"/>
      <c r="LIY2656" s="52"/>
      <c r="LIZ2656" s="250"/>
      <c r="LJA2656" s="65"/>
      <c r="LJB2656" s="251"/>
      <c r="LJC2656" s="251"/>
      <c r="LJD2656" s="251"/>
      <c r="LJE2656" s="52"/>
      <c r="LJF2656" s="250"/>
      <c r="LJG2656" s="65"/>
      <c r="LJH2656" s="251"/>
      <c r="LJI2656" s="251"/>
      <c r="LJJ2656" s="251"/>
      <c r="LJK2656" s="52"/>
      <c r="LJL2656" s="250"/>
      <c r="LJM2656" s="65"/>
      <c r="LJN2656" s="251"/>
      <c r="LJO2656" s="251"/>
      <c r="LJP2656" s="251"/>
      <c r="LJQ2656" s="52"/>
      <c r="LJR2656" s="250"/>
      <c r="LJS2656" s="65"/>
      <c r="LJT2656" s="251"/>
      <c r="LJU2656" s="251"/>
      <c r="LJV2656" s="251"/>
      <c r="LJW2656" s="52"/>
      <c r="LJX2656" s="250"/>
      <c r="LJY2656" s="65"/>
      <c r="LJZ2656" s="251"/>
      <c r="LKA2656" s="251"/>
      <c r="LKB2656" s="251"/>
      <c r="LKC2656" s="52"/>
      <c r="LKD2656" s="250"/>
      <c r="LKE2656" s="65"/>
      <c r="LKF2656" s="251"/>
      <c r="LKG2656" s="251"/>
      <c r="LKH2656" s="251"/>
      <c r="LKI2656" s="52"/>
      <c r="LKJ2656" s="250"/>
      <c r="LKK2656" s="65"/>
      <c r="LKL2656" s="251"/>
      <c r="LKM2656" s="251"/>
      <c r="LKN2656" s="251"/>
      <c r="LKO2656" s="52"/>
      <c r="LKP2656" s="250"/>
      <c r="LKQ2656" s="65"/>
      <c r="LKR2656" s="251"/>
      <c r="LKS2656" s="251"/>
      <c r="LKT2656" s="251"/>
      <c r="LKU2656" s="52"/>
      <c r="LKV2656" s="250"/>
      <c r="LKW2656" s="65"/>
      <c r="LKX2656" s="251"/>
      <c r="LKY2656" s="251"/>
      <c r="LKZ2656" s="251"/>
      <c r="LLA2656" s="52"/>
      <c r="LLB2656" s="250"/>
      <c r="LLC2656" s="65"/>
      <c r="LLD2656" s="251"/>
      <c r="LLE2656" s="251"/>
      <c r="LLF2656" s="251"/>
      <c r="LLG2656" s="52"/>
      <c r="LLH2656" s="250"/>
      <c r="LLI2656" s="65"/>
      <c r="LLJ2656" s="251"/>
      <c r="LLK2656" s="251"/>
      <c r="LLL2656" s="251"/>
      <c r="LLM2656" s="52"/>
      <c r="LLN2656" s="250"/>
      <c r="LLO2656" s="65"/>
      <c r="LLP2656" s="251"/>
      <c r="LLQ2656" s="251"/>
      <c r="LLR2656" s="251"/>
      <c r="LLS2656" s="52"/>
      <c r="LLT2656" s="250"/>
      <c r="LLU2656" s="65"/>
      <c r="LLV2656" s="251"/>
      <c r="LLW2656" s="251"/>
      <c r="LLX2656" s="251"/>
      <c r="LLY2656" s="52"/>
      <c r="LLZ2656" s="250"/>
      <c r="LMA2656" s="65"/>
      <c r="LMB2656" s="251"/>
      <c r="LMC2656" s="251"/>
      <c r="LMD2656" s="251"/>
      <c r="LME2656" s="52"/>
      <c r="LMF2656" s="250"/>
      <c r="LMG2656" s="65"/>
      <c r="LMH2656" s="251"/>
      <c r="LMI2656" s="251"/>
      <c r="LMJ2656" s="251"/>
      <c r="LMK2656" s="52"/>
      <c r="LML2656" s="250"/>
      <c r="LMM2656" s="65"/>
      <c r="LMN2656" s="251"/>
      <c r="LMO2656" s="251"/>
      <c r="LMP2656" s="251"/>
      <c r="LMQ2656" s="52"/>
      <c r="LMR2656" s="250"/>
      <c r="LMS2656" s="65"/>
      <c r="LMT2656" s="251"/>
      <c r="LMU2656" s="251"/>
      <c r="LMV2656" s="251"/>
      <c r="LMW2656" s="52"/>
      <c r="LMX2656" s="250"/>
      <c r="LMY2656" s="65"/>
      <c r="LMZ2656" s="251"/>
      <c r="LNA2656" s="251"/>
      <c r="LNB2656" s="251"/>
      <c r="LNC2656" s="52"/>
      <c r="LND2656" s="250"/>
      <c r="LNE2656" s="65"/>
      <c r="LNF2656" s="251"/>
      <c r="LNG2656" s="251"/>
      <c r="LNH2656" s="251"/>
      <c r="LNI2656" s="52"/>
      <c r="LNJ2656" s="250"/>
      <c r="LNK2656" s="65"/>
      <c r="LNL2656" s="251"/>
      <c r="LNM2656" s="251"/>
      <c r="LNN2656" s="251"/>
      <c r="LNO2656" s="52"/>
      <c r="LNP2656" s="250"/>
      <c r="LNQ2656" s="65"/>
      <c r="LNR2656" s="251"/>
      <c r="LNS2656" s="251"/>
      <c r="LNT2656" s="251"/>
      <c r="LNU2656" s="52"/>
      <c r="LNV2656" s="250"/>
      <c r="LNW2656" s="65"/>
      <c r="LNX2656" s="251"/>
      <c r="LNY2656" s="251"/>
      <c r="LNZ2656" s="251"/>
      <c r="LOA2656" s="52"/>
      <c r="LOB2656" s="250"/>
      <c r="LOC2656" s="65"/>
      <c r="LOD2656" s="251"/>
      <c r="LOE2656" s="251"/>
      <c r="LOF2656" s="251"/>
      <c r="LOG2656" s="52"/>
      <c r="LOH2656" s="250"/>
      <c r="LOI2656" s="65"/>
      <c r="LOJ2656" s="251"/>
      <c r="LOK2656" s="251"/>
      <c r="LOL2656" s="251"/>
      <c r="LOM2656" s="52"/>
      <c r="LON2656" s="250"/>
      <c r="LOO2656" s="65"/>
      <c r="LOP2656" s="251"/>
      <c r="LOQ2656" s="251"/>
      <c r="LOR2656" s="251"/>
      <c r="LOS2656" s="52"/>
      <c r="LOT2656" s="250"/>
      <c r="LOU2656" s="65"/>
      <c r="LOV2656" s="251"/>
      <c r="LOW2656" s="251"/>
      <c r="LOX2656" s="251"/>
      <c r="LOY2656" s="52"/>
      <c r="LOZ2656" s="250"/>
      <c r="LPA2656" s="65"/>
      <c r="LPB2656" s="251"/>
      <c r="LPC2656" s="251"/>
      <c r="LPD2656" s="251"/>
      <c r="LPE2656" s="52"/>
      <c r="LPF2656" s="250"/>
      <c r="LPG2656" s="65"/>
      <c r="LPH2656" s="251"/>
      <c r="LPI2656" s="251"/>
      <c r="LPJ2656" s="251"/>
      <c r="LPK2656" s="52"/>
      <c r="LPL2656" s="250"/>
      <c r="LPM2656" s="65"/>
      <c r="LPN2656" s="251"/>
      <c r="LPO2656" s="251"/>
      <c r="LPP2656" s="251"/>
      <c r="LPQ2656" s="52"/>
      <c r="LPR2656" s="250"/>
      <c r="LPS2656" s="65"/>
      <c r="LPT2656" s="251"/>
      <c r="LPU2656" s="251"/>
      <c r="LPV2656" s="251"/>
      <c r="LPW2656" s="52"/>
      <c r="LPX2656" s="250"/>
      <c r="LPY2656" s="65"/>
      <c r="LPZ2656" s="251"/>
      <c r="LQA2656" s="251"/>
      <c r="LQB2656" s="251"/>
      <c r="LQC2656" s="52"/>
      <c r="LQD2656" s="250"/>
      <c r="LQE2656" s="65"/>
      <c r="LQF2656" s="251"/>
      <c r="LQG2656" s="251"/>
      <c r="LQH2656" s="251"/>
      <c r="LQI2656" s="52"/>
      <c r="LQJ2656" s="250"/>
      <c r="LQK2656" s="65"/>
      <c r="LQL2656" s="251"/>
      <c r="LQM2656" s="251"/>
      <c r="LQN2656" s="251"/>
      <c r="LQO2656" s="52"/>
      <c r="LQP2656" s="250"/>
      <c r="LQQ2656" s="65"/>
      <c r="LQR2656" s="251"/>
      <c r="LQS2656" s="251"/>
      <c r="LQT2656" s="251"/>
      <c r="LQU2656" s="52"/>
      <c r="LQV2656" s="250"/>
      <c r="LQW2656" s="65"/>
      <c r="LQX2656" s="251"/>
      <c r="LQY2656" s="251"/>
      <c r="LQZ2656" s="251"/>
      <c r="LRA2656" s="52"/>
      <c r="LRB2656" s="250"/>
      <c r="LRC2656" s="65"/>
      <c r="LRD2656" s="251"/>
      <c r="LRE2656" s="251"/>
      <c r="LRF2656" s="251"/>
      <c r="LRG2656" s="52"/>
      <c r="LRH2656" s="250"/>
      <c r="LRI2656" s="65"/>
      <c r="LRJ2656" s="251"/>
      <c r="LRK2656" s="251"/>
      <c r="LRL2656" s="251"/>
      <c r="LRM2656" s="52"/>
      <c r="LRN2656" s="250"/>
      <c r="LRO2656" s="65"/>
      <c r="LRP2656" s="251"/>
      <c r="LRQ2656" s="251"/>
      <c r="LRR2656" s="251"/>
      <c r="LRS2656" s="52"/>
      <c r="LRT2656" s="250"/>
      <c r="LRU2656" s="65"/>
      <c r="LRV2656" s="251"/>
      <c r="LRW2656" s="251"/>
      <c r="LRX2656" s="251"/>
      <c r="LRY2656" s="52"/>
      <c r="LRZ2656" s="250"/>
      <c r="LSA2656" s="65"/>
      <c r="LSB2656" s="251"/>
      <c r="LSC2656" s="251"/>
      <c r="LSD2656" s="251"/>
      <c r="LSE2656" s="52"/>
      <c r="LSF2656" s="250"/>
      <c r="LSG2656" s="65"/>
      <c r="LSH2656" s="251"/>
      <c r="LSI2656" s="251"/>
      <c r="LSJ2656" s="251"/>
      <c r="LSK2656" s="52"/>
      <c r="LSL2656" s="250"/>
      <c r="LSM2656" s="65"/>
      <c r="LSN2656" s="251"/>
      <c r="LSO2656" s="251"/>
      <c r="LSP2656" s="251"/>
      <c r="LSQ2656" s="52"/>
      <c r="LSR2656" s="250"/>
      <c r="LSS2656" s="65"/>
      <c r="LST2656" s="251"/>
      <c r="LSU2656" s="251"/>
      <c r="LSV2656" s="251"/>
      <c r="LSW2656" s="52"/>
      <c r="LSX2656" s="250"/>
      <c r="LSY2656" s="65"/>
      <c r="LSZ2656" s="251"/>
      <c r="LTA2656" s="251"/>
      <c r="LTB2656" s="251"/>
      <c r="LTC2656" s="52"/>
      <c r="LTD2656" s="250"/>
      <c r="LTE2656" s="65"/>
      <c r="LTF2656" s="251"/>
      <c r="LTG2656" s="251"/>
      <c r="LTH2656" s="251"/>
      <c r="LTI2656" s="52"/>
      <c r="LTJ2656" s="250"/>
      <c r="LTK2656" s="65"/>
      <c r="LTL2656" s="251"/>
      <c r="LTM2656" s="251"/>
      <c r="LTN2656" s="251"/>
      <c r="LTO2656" s="52"/>
      <c r="LTP2656" s="250"/>
      <c r="LTQ2656" s="65"/>
      <c r="LTR2656" s="251"/>
      <c r="LTS2656" s="251"/>
      <c r="LTT2656" s="251"/>
      <c r="LTU2656" s="52"/>
      <c r="LTV2656" s="250"/>
      <c r="LTW2656" s="65"/>
      <c r="LTX2656" s="251"/>
      <c r="LTY2656" s="251"/>
      <c r="LTZ2656" s="251"/>
      <c r="LUA2656" s="52"/>
      <c r="LUB2656" s="250"/>
      <c r="LUC2656" s="65"/>
      <c r="LUD2656" s="251"/>
      <c r="LUE2656" s="251"/>
      <c r="LUF2656" s="251"/>
      <c r="LUG2656" s="52"/>
      <c r="LUH2656" s="250"/>
      <c r="LUI2656" s="65"/>
      <c r="LUJ2656" s="251"/>
      <c r="LUK2656" s="251"/>
      <c r="LUL2656" s="251"/>
      <c r="LUM2656" s="52"/>
      <c r="LUN2656" s="250"/>
      <c r="LUO2656" s="65"/>
      <c r="LUP2656" s="251"/>
      <c r="LUQ2656" s="251"/>
      <c r="LUR2656" s="251"/>
      <c r="LUS2656" s="52"/>
      <c r="LUT2656" s="250"/>
      <c r="LUU2656" s="65"/>
      <c r="LUV2656" s="251"/>
      <c r="LUW2656" s="251"/>
      <c r="LUX2656" s="251"/>
      <c r="LUY2656" s="52"/>
      <c r="LUZ2656" s="250"/>
      <c r="LVA2656" s="65"/>
      <c r="LVB2656" s="251"/>
      <c r="LVC2656" s="251"/>
      <c r="LVD2656" s="251"/>
      <c r="LVE2656" s="52"/>
      <c r="LVF2656" s="250"/>
      <c r="LVG2656" s="65"/>
      <c r="LVH2656" s="251"/>
      <c r="LVI2656" s="251"/>
      <c r="LVJ2656" s="251"/>
      <c r="LVK2656" s="52"/>
      <c r="LVL2656" s="250"/>
      <c r="LVM2656" s="65"/>
      <c r="LVN2656" s="251"/>
      <c r="LVO2656" s="251"/>
      <c r="LVP2656" s="251"/>
      <c r="LVQ2656" s="52"/>
      <c r="LVR2656" s="250"/>
      <c r="LVS2656" s="65"/>
      <c r="LVT2656" s="251"/>
      <c r="LVU2656" s="251"/>
      <c r="LVV2656" s="251"/>
      <c r="LVW2656" s="52"/>
      <c r="LVX2656" s="250"/>
      <c r="LVY2656" s="65"/>
      <c r="LVZ2656" s="251"/>
      <c r="LWA2656" s="251"/>
      <c r="LWB2656" s="251"/>
      <c r="LWC2656" s="52"/>
      <c r="LWD2656" s="250"/>
      <c r="LWE2656" s="65"/>
      <c r="LWF2656" s="251"/>
      <c r="LWG2656" s="251"/>
      <c r="LWH2656" s="251"/>
      <c r="LWI2656" s="52"/>
      <c r="LWJ2656" s="250"/>
      <c r="LWK2656" s="65"/>
      <c r="LWL2656" s="251"/>
      <c r="LWM2656" s="251"/>
      <c r="LWN2656" s="251"/>
      <c r="LWO2656" s="52"/>
      <c r="LWP2656" s="250"/>
      <c r="LWQ2656" s="65"/>
      <c r="LWR2656" s="251"/>
      <c r="LWS2656" s="251"/>
      <c r="LWT2656" s="251"/>
      <c r="LWU2656" s="52"/>
      <c r="LWV2656" s="250"/>
      <c r="LWW2656" s="65"/>
      <c r="LWX2656" s="251"/>
      <c r="LWY2656" s="251"/>
      <c r="LWZ2656" s="251"/>
      <c r="LXA2656" s="52"/>
      <c r="LXB2656" s="250"/>
      <c r="LXC2656" s="65"/>
      <c r="LXD2656" s="251"/>
      <c r="LXE2656" s="251"/>
      <c r="LXF2656" s="251"/>
      <c r="LXG2656" s="52"/>
      <c r="LXH2656" s="250"/>
      <c r="LXI2656" s="65"/>
      <c r="LXJ2656" s="251"/>
      <c r="LXK2656" s="251"/>
      <c r="LXL2656" s="251"/>
      <c r="LXM2656" s="52"/>
      <c r="LXN2656" s="250"/>
      <c r="LXO2656" s="65"/>
      <c r="LXP2656" s="251"/>
      <c r="LXQ2656" s="251"/>
      <c r="LXR2656" s="251"/>
      <c r="LXS2656" s="52"/>
      <c r="LXT2656" s="250"/>
      <c r="LXU2656" s="65"/>
      <c r="LXV2656" s="251"/>
      <c r="LXW2656" s="251"/>
      <c r="LXX2656" s="251"/>
      <c r="LXY2656" s="52"/>
      <c r="LXZ2656" s="250"/>
      <c r="LYA2656" s="65"/>
      <c r="LYB2656" s="251"/>
      <c r="LYC2656" s="251"/>
      <c r="LYD2656" s="251"/>
      <c r="LYE2656" s="52"/>
      <c r="LYF2656" s="250"/>
      <c r="LYG2656" s="65"/>
      <c r="LYH2656" s="251"/>
      <c r="LYI2656" s="251"/>
      <c r="LYJ2656" s="251"/>
      <c r="LYK2656" s="52"/>
      <c r="LYL2656" s="250"/>
      <c r="LYM2656" s="65"/>
      <c r="LYN2656" s="251"/>
      <c r="LYO2656" s="251"/>
      <c r="LYP2656" s="251"/>
      <c r="LYQ2656" s="52"/>
      <c r="LYR2656" s="250"/>
      <c r="LYS2656" s="65"/>
      <c r="LYT2656" s="251"/>
      <c r="LYU2656" s="251"/>
      <c r="LYV2656" s="251"/>
      <c r="LYW2656" s="52"/>
      <c r="LYX2656" s="250"/>
      <c r="LYY2656" s="65"/>
      <c r="LYZ2656" s="251"/>
      <c r="LZA2656" s="251"/>
      <c r="LZB2656" s="251"/>
      <c r="LZC2656" s="52"/>
      <c r="LZD2656" s="250"/>
      <c r="LZE2656" s="65"/>
      <c r="LZF2656" s="251"/>
      <c r="LZG2656" s="251"/>
      <c r="LZH2656" s="251"/>
      <c r="LZI2656" s="52"/>
      <c r="LZJ2656" s="250"/>
      <c r="LZK2656" s="65"/>
      <c r="LZL2656" s="251"/>
      <c r="LZM2656" s="251"/>
      <c r="LZN2656" s="251"/>
      <c r="LZO2656" s="52"/>
      <c r="LZP2656" s="250"/>
      <c r="LZQ2656" s="65"/>
      <c r="LZR2656" s="251"/>
      <c r="LZS2656" s="251"/>
      <c r="LZT2656" s="251"/>
      <c r="LZU2656" s="52"/>
      <c r="LZV2656" s="250"/>
      <c r="LZW2656" s="65"/>
      <c r="LZX2656" s="251"/>
      <c r="LZY2656" s="251"/>
      <c r="LZZ2656" s="251"/>
      <c r="MAA2656" s="52"/>
      <c r="MAB2656" s="250"/>
      <c r="MAC2656" s="65"/>
      <c r="MAD2656" s="251"/>
      <c r="MAE2656" s="251"/>
      <c r="MAF2656" s="251"/>
      <c r="MAG2656" s="52"/>
      <c r="MAH2656" s="250"/>
      <c r="MAI2656" s="65"/>
      <c r="MAJ2656" s="251"/>
      <c r="MAK2656" s="251"/>
      <c r="MAL2656" s="251"/>
      <c r="MAM2656" s="52"/>
      <c r="MAN2656" s="250"/>
      <c r="MAO2656" s="65"/>
      <c r="MAP2656" s="251"/>
      <c r="MAQ2656" s="251"/>
      <c r="MAR2656" s="251"/>
      <c r="MAS2656" s="52"/>
      <c r="MAT2656" s="250"/>
      <c r="MAU2656" s="65"/>
      <c r="MAV2656" s="251"/>
      <c r="MAW2656" s="251"/>
      <c r="MAX2656" s="251"/>
      <c r="MAY2656" s="52"/>
      <c r="MAZ2656" s="250"/>
      <c r="MBA2656" s="65"/>
      <c r="MBB2656" s="251"/>
      <c r="MBC2656" s="251"/>
      <c r="MBD2656" s="251"/>
      <c r="MBE2656" s="52"/>
      <c r="MBF2656" s="250"/>
      <c r="MBG2656" s="65"/>
      <c r="MBH2656" s="251"/>
      <c r="MBI2656" s="251"/>
      <c r="MBJ2656" s="251"/>
      <c r="MBK2656" s="52"/>
      <c r="MBL2656" s="250"/>
      <c r="MBM2656" s="65"/>
      <c r="MBN2656" s="251"/>
      <c r="MBO2656" s="251"/>
      <c r="MBP2656" s="251"/>
      <c r="MBQ2656" s="52"/>
      <c r="MBR2656" s="250"/>
      <c r="MBS2656" s="65"/>
      <c r="MBT2656" s="251"/>
      <c r="MBU2656" s="251"/>
      <c r="MBV2656" s="251"/>
      <c r="MBW2656" s="52"/>
      <c r="MBX2656" s="250"/>
      <c r="MBY2656" s="65"/>
      <c r="MBZ2656" s="251"/>
      <c r="MCA2656" s="251"/>
      <c r="MCB2656" s="251"/>
      <c r="MCC2656" s="52"/>
      <c r="MCD2656" s="250"/>
      <c r="MCE2656" s="65"/>
      <c r="MCF2656" s="251"/>
      <c r="MCG2656" s="251"/>
      <c r="MCH2656" s="251"/>
      <c r="MCI2656" s="52"/>
      <c r="MCJ2656" s="250"/>
      <c r="MCK2656" s="65"/>
      <c r="MCL2656" s="251"/>
      <c r="MCM2656" s="251"/>
      <c r="MCN2656" s="251"/>
      <c r="MCO2656" s="52"/>
      <c r="MCP2656" s="250"/>
      <c r="MCQ2656" s="65"/>
      <c r="MCR2656" s="251"/>
      <c r="MCS2656" s="251"/>
      <c r="MCT2656" s="251"/>
      <c r="MCU2656" s="52"/>
      <c r="MCV2656" s="250"/>
      <c r="MCW2656" s="65"/>
      <c r="MCX2656" s="251"/>
      <c r="MCY2656" s="251"/>
      <c r="MCZ2656" s="251"/>
      <c r="MDA2656" s="52"/>
      <c r="MDB2656" s="250"/>
      <c r="MDC2656" s="65"/>
      <c r="MDD2656" s="251"/>
      <c r="MDE2656" s="251"/>
      <c r="MDF2656" s="251"/>
      <c r="MDG2656" s="52"/>
      <c r="MDH2656" s="250"/>
      <c r="MDI2656" s="65"/>
      <c r="MDJ2656" s="251"/>
      <c r="MDK2656" s="251"/>
      <c r="MDL2656" s="251"/>
      <c r="MDM2656" s="52"/>
      <c r="MDN2656" s="250"/>
      <c r="MDO2656" s="65"/>
      <c r="MDP2656" s="251"/>
      <c r="MDQ2656" s="251"/>
      <c r="MDR2656" s="251"/>
      <c r="MDS2656" s="52"/>
      <c r="MDT2656" s="250"/>
      <c r="MDU2656" s="65"/>
      <c r="MDV2656" s="251"/>
      <c r="MDW2656" s="251"/>
      <c r="MDX2656" s="251"/>
      <c r="MDY2656" s="52"/>
      <c r="MDZ2656" s="250"/>
      <c r="MEA2656" s="65"/>
      <c r="MEB2656" s="251"/>
      <c r="MEC2656" s="251"/>
      <c r="MED2656" s="251"/>
      <c r="MEE2656" s="52"/>
      <c r="MEF2656" s="250"/>
      <c r="MEG2656" s="65"/>
      <c r="MEH2656" s="251"/>
      <c r="MEI2656" s="251"/>
      <c r="MEJ2656" s="251"/>
      <c r="MEK2656" s="52"/>
      <c r="MEL2656" s="250"/>
      <c r="MEM2656" s="65"/>
      <c r="MEN2656" s="251"/>
      <c r="MEO2656" s="251"/>
      <c r="MEP2656" s="251"/>
      <c r="MEQ2656" s="52"/>
      <c r="MER2656" s="250"/>
      <c r="MES2656" s="65"/>
      <c r="MET2656" s="251"/>
      <c r="MEU2656" s="251"/>
      <c r="MEV2656" s="251"/>
      <c r="MEW2656" s="52"/>
      <c r="MEX2656" s="250"/>
      <c r="MEY2656" s="65"/>
      <c r="MEZ2656" s="251"/>
      <c r="MFA2656" s="251"/>
      <c r="MFB2656" s="251"/>
      <c r="MFC2656" s="52"/>
      <c r="MFD2656" s="250"/>
      <c r="MFE2656" s="65"/>
      <c r="MFF2656" s="251"/>
      <c r="MFG2656" s="251"/>
      <c r="MFH2656" s="251"/>
      <c r="MFI2656" s="52"/>
      <c r="MFJ2656" s="250"/>
      <c r="MFK2656" s="65"/>
      <c r="MFL2656" s="251"/>
      <c r="MFM2656" s="251"/>
      <c r="MFN2656" s="251"/>
      <c r="MFO2656" s="52"/>
      <c r="MFP2656" s="250"/>
      <c r="MFQ2656" s="65"/>
      <c r="MFR2656" s="251"/>
      <c r="MFS2656" s="251"/>
      <c r="MFT2656" s="251"/>
      <c r="MFU2656" s="52"/>
      <c r="MFV2656" s="250"/>
      <c r="MFW2656" s="65"/>
      <c r="MFX2656" s="251"/>
      <c r="MFY2656" s="251"/>
      <c r="MFZ2656" s="251"/>
      <c r="MGA2656" s="52"/>
      <c r="MGB2656" s="250"/>
      <c r="MGC2656" s="65"/>
      <c r="MGD2656" s="251"/>
      <c r="MGE2656" s="251"/>
      <c r="MGF2656" s="251"/>
      <c r="MGG2656" s="52"/>
      <c r="MGH2656" s="250"/>
      <c r="MGI2656" s="65"/>
      <c r="MGJ2656" s="251"/>
      <c r="MGK2656" s="251"/>
      <c r="MGL2656" s="251"/>
      <c r="MGM2656" s="52"/>
      <c r="MGN2656" s="250"/>
      <c r="MGO2656" s="65"/>
      <c r="MGP2656" s="251"/>
      <c r="MGQ2656" s="251"/>
      <c r="MGR2656" s="251"/>
      <c r="MGS2656" s="52"/>
      <c r="MGT2656" s="250"/>
      <c r="MGU2656" s="65"/>
      <c r="MGV2656" s="251"/>
      <c r="MGW2656" s="251"/>
      <c r="MGX2656" s="251"/>
      <c r="MGY2656" s="52"/>
      <c r="MGZ2656" s="250"/>
      <c r="MHA2656" s="65"/>
      <c r="MHB2656" s="251"/>
      <c r="MHC2656" s="251"/>
      <c r="MHD2656" s="251"/>
      <c r="MHE2656" s="52"/>
      <c r="MHF2656" s="250"/>
      <c r="MHG2656" s="65"/>
      <c r="MHH2656" s="251"/>
      <c r="MHI2656" s="251"/>
      <c r="MHJ2656" s="251"/>
      <c r="MHK2656" s="52"/>
      <c r="MHL2656" s="250"/>
      <c r="MHM2656" s="65"/>
      <c r="MHN2656" s="251"/>
      <c r="MHO2656" s="251"/>
      <c r="MHP2656" s="251"/>
      <c r="MHQ2656" s="52"/>
      <c r="MHR2656" s="250"/>
      <c r="MHS2656" s="65"/>
      <c r="MHT2656" s="251"/>
      <c r="MHU2656" s="251"/>
      <c r="MHV2656" s="251"/>
      <c r="MHW2656" s="52"/>
      <c r="MHX2656" s="250"/>
      <c r="MHY2656" s="65"/>
      <c r="MHZ2656" s="251"/>
      <c r="MIA2656" s="251"/>
      <c r="MIB2656" s="251"/>
      <c r="MIC2656" s="52"/>
      <c r="MID2656" s="250"/>
      <c r="MIE2656" s="65"/>
      <c r="MIF2656" s="251"/>
      <c r="MIG2656" s="251"/>
      <c r="MIH2656" s="251"/>
      <c r="MII2656" s="52"/>
      <c r="MIJ2656" s="250"/>
      <c r="MIK2656" s="65"/>
      <c r="MIL2656" s="251"/>
      <c r="MIM2656" s="251"/>
      <c r="MIN2656" s="251"/>
      <c r="MIO2656" s="52"/>
      <c r="MIP2656" s="250"/>
      <c r="MIQ2656" s="65"/>
      <c r="MIR2656" s="251"/>
      <c r="MIS2656" s="251"/>
      <c r="MIT2656" s="251"/>
      <c r="MIU2656" s="52"/>
      <c r="MIV2656" s="250"/>
      <c r="MIW2656" s="65"/>
      <c r="MIX2656" s="251"/>
      <c r="MIY2656" s="251"/>
      <c r="MIZ2656" s="251"/>
      <c r="MJA2656" s="52"/>
      <c r="MJB2656" s="250"/>
      <c r="MJC2656" s="65"/>
      <c r="MJD2656" s="251"/>
      <c r="MJE2656" s="251"/>
      <c r="MJF2656" s="251"/>
      <c r="MJG2656" s="52"/>
      <c r="MJH2656" s="250"/>
      <c r="MJI2656" s="65"/>
      <c r="MJJ2656" s="251"/>
      <c r="MJK2656" s="251"/>
      <c r="MJL2656" s="251"/>
      <c r="MJM2656" s="52"/>
      <c r="MJN2656" s="250"/>
      <c r="MJO2656" s="65"/>
      <c r="MJP2656" s="251"/>
      <c r="MJQ2656" s="251"/>
      <c r="MJR2656" s="251"/>
      <c r="MJS2656" s="52"/>
      <c r="MJT2656" s="250"/>
      <c r="MJU2656" s="65"/>
      <c r="MJV2656" s="251"/>
      <c r="MJW2656" s="251"/>
      <c r="MJX2656" s="251"/>
      <c r="MJY2656" s="52"/>
      <c r="MJZ2656" s="250"/>
      <c r="MKA2656" s="65"/>
      <c r="MKB2656" s="251"/>
      <c r="MKC2656" s="251"/>
      <c r="MKD2656" s="251"/>
      <c r="MKE2656" s="52"/>
      <c r="MKF2656" s="250"/>
      <c r="MKG2656" s="65"/>
      <c r="MKH2656" s="251"/>
      <c r="MKI2656" s="251"/>
      <c r="MKJ2656" s="251"/>
      <c r="MKK2656" s="52"/>
      <c r="MKL2656" s="250"/>
      <c r="MKM2656" s="65"/>
      <c r="MKN2656" s="251"/>
      <c r="MKO2656" s="251"/>
      <c r="MKP2656" s="251"/>
      <c r="MKQ2656" s="52"/>
      <c r="MKR2656" s="250"/>
      <c r="MKS2656" s="65"/>
      <c r="MKT2656" s="251"/>
      <c r="MKU2656" s="251"/>
      <c r="MKV2656" s="251"/>
      <c r="MKW2656" s="52"/>
      <c r="MKX2656" s="250"/>
      <c r="MKY2656" s="65"/>
      <c r="MKZ2656" s="251"/>
      <c r="MLA2656" s="251"/>
      <c r="MLB2656" s="251"/>
      <c r="MLC2656" s="52"/>
      <c r="MLD2656" s="250"/>
      <c r="MLE2656" s="65"/>
      <c r="MLF2656" s="251"/>
      <c r="MLG2656" s="251"/>
      <c r="MLH2656" s="251"/>
      <c r="MLI2656" s="52"/>
      <c r="MLJ2656" s="250"/>
      <c r="MLK2656" s="65"/>
      <c r="MLL2656" s="251"/>
      <c r="MLM2656" s="251"/>
      <c r="MLN2656" s="251"/>
      <c r="MLO2656" s="52"/>
      <c r="MLP2656" s="250"/>
      <c r="MLQ2656" s="65"/>
      <c r="MLR2656" s="251"/>
      <c r="MLS2656" s="251"/>
      <c r="MLT2656" s="251"/>
      <c r="MLU2656" s="52"/>
      <c r="MLV2656" s="250"/>
      <c r="MLW2656" s="65"/>
      <c r="MLX2656" s="251"/>
      <c r="MLY2656" s="251"/>
      <c r="MLZ2656" s="251"/>
      <c r="MMA2656" s="52"/>
      <c r="MMB2656" s="250"/>
      <c r="MMC2656" s="65"/>
      <c r="MMD2656" s="251"/>
      <c r="MME2656" s="251"/>
      <c r="MMF2656" s="251"/>
      <c r="MMG2656" s="52"/>
      <c r="MMH2656" s="250"/>
      <c r="MMI2656" s="65"/>
      <c r="MMJ2656" s="251"/>
      <c r="MMK2656" s="251"/>
      <c r="MML2656" s="251"/>
      <c r="MMM2656" s="52"/>
      <c r="MMN2656" s="250"/>
      <c r="MMO2656" s="65"/>
      <c r="MMP2656" s="251"/>
      <c r="MMQ2656" s="251"/>
      <c r="MMR2656" s="251"/>
      <c r="MMS2656" s="52"/>
      <c r="MMT2656" s="250"/>
      <c r="MMU2656" s="65"/>
      <c r="MMV2656" s="251"/>
      <c r="MMW2656" s="251"/>
      <c r="MMX2656" s="251"/>
      <c r="MMY2656" s="52"/>
      <c r="MMZ2656" s="250"/>
      <c r="MNA2656" s="65"/>
      <c r="MNB2656" s="251"/>
      <c r="MNC2656" s="251"/>
      <c r="MND2656" s="251"/>
      <c r="MNE2656" s="52"/>
      <c r="MNF2656" s="250"/>
      <c r="MNG2656" s="65"/>
      <c r="MNH2656" s="251"/>
      <c r="MNI2656" s="251"/>
      <c r="MNJ2656" s="251"/>
      <c r="MNK2656" s="52"/>
      <c r="MNL2656" s="250"/>
      <c r="MNM2656" s="65"/>
      <c r="MNN2656" s="251"/>
      <c r="MNO2656" s="251"/>
      <c r="MNP2656" s="251"/>
      <c r="MNQ2656" s="52"/>
      <c r="MNR2656" s="250"/>
      <c r="MNS2656" s="65"/>
      <c r="MNT2656" s="251"/>
      <c r="MNU2656" s="251"/>
      <c r="MNV2656" s="251"/>
      <c r="MNW2656" s="52"/>
      <c r="MNX2656" s="250"/>
      <c r="MNY2656" s="65"/>
      <c r="MNZ2656" s="251"/>
      <c r="MOA2656" s="251"/>
      <c r="MOB2656" s="251"/>
      <c r="MOC2656" s="52"/>
      <c r="MOD2656" s="250"/>
      <c r="MOE2656" s="65"/>
      <c r="MOF2656" s="251"/>
      <c r="MOG2656" s="251"/>
      <c r="MOH2656" s="251"/>
      <c r="MOI2656" s="52"/>
      <c r="MOJ2656" s="250"/>
      <c r="MOK2656" s="65"/>
      <c r="MOL2656" s="251"/>
      <c r="MOM2656" s="251"/>
      <c r="MON2656" s="251"/>
      <c r="MOO2656" s="52"/>
      <c r="MOP2656" s="250"/>
      <c r="MOQ2656" s="65"/>
      <c r="MOR2656" s="251"/>
      <c r="MOS2656" s="251"/>
      <c r="MOT2656" s="251"/>
      <c r="MOU2656" s="52"/>
      <c r="MOV2656" s="250"/>
      <c r="MOW2656" s="65"/>
      <c r="MOX2656" s="251"/>
      <c r="MOY2656" s="251"/>
      <c r="MOZ2656" s="251"/>
      <c r="MPA2656" s="52"/>
      <c r="MPB2656" s="250"/>
      <c r="MPC2656" s="65"/>
      <c r="MPD2656" s="251"/>
      <c r="MPE2656" s="251"/>
      <c r="MPF2656" s="251"/>
      <c r="MPG2656" s="52"/>
      <c r="MPH2656" s="250"/>
      <c r="MPI2656" s="65"/>
      <c r="MPJ2656" s="251"/>
      <c r="MPK2656" s="251"/>
      <c r="MPL2656" s="251"/>
      <c r="MPM2656" s="52"/>
      <c r="MPN2656" s="250"/>
      <c r="MPO2656" s="65"/>
      <c r="MPP2656" s="251"/>
      <c r="MPQ2656" s="251"/>
      <c r="MPR2656" s="251"/>
      <c r="MPS2656" s="52"/>
      <c r="MPT2656" s="250"/>
      <c r="MPU2656" s="65"/>
      <c r="MPV2656" s="251"/>
      <c r="MPW2656" s="251"/>
      <c r="MPX2656" s="251"/>
      <c r="MPY2656" s="52"/>
      <c r="MPZ2656" s="250"/>
      <c r="MQA2656" s="65"/>
      <c r="MQB2656" s="251"/>
      <c r="MQC2656" s="251"/>
      <c r="MQD2656" s="251"/>
      <c r="MQE2656" s="52"/>
      <c r="MQF2656" s="250"/>
      <c r="MQG2656" s="65"/>
      <c r="MQH2656" s="251"/>
      <c r="MQI2656" s="251"/>
      <c r="MQJ2656" s="251"/>
      <c r="MQK2656" s="52"/>
      <c r="MQL2656" s="250"/>
      <c r="MQM2656" s="65"/>
      <c r="MQN2656" s="251"/>
      <c r="MQO2656" s="251"/>
      <c r="MQP2656" s="251"/>
      <c r="MQQ2656" s="52"/>
      <c r="MQR2656" s="250"/>
      <c r="MQS2656" s="65"/>
      <c r="MQT2656" s="251"/>
      <c r="MQU2656" s="251"/>
      <c r="MQV2656" s="251"/>
      <c r="MQW2656" s="52"/>
      <c r="MQX2656" s="250"/>
      <c r="MQY2656" s="65"/>
      <c r="MQZ2656" s="251"/>
      <c r="MRA2656" s="251"/>
      <c r="MRB2656" s="251"/>
      <c r="MRC2656" s="52"/>
      <c r="MRD2656" s="250"/>
      <c r="MRE2656" s="65"/>
      <c r="MRF2656" s="251"/>
      <c r="MRG2656" s="251"/>
      <c r="MRH2656" s="251"/>
      <c r="MRI2656" s="52"/>
      <c r="MRJ2656" s="250"/>
      <c r="MRK2656" s="65"/>
      <c r="MRL2656" s="251"/>
      <c r="MRM2656" s="251"/>
      <c r="MRN2656" s="251"/>
      <c r="MRO2656" s="52"/>
      <c r="MRP2656" s="250"/>
      <c r="MRQ2656" s="65"/>
      <c r="MRR2656" s="251"/>
      <c r="MRS2656" s="251"/>
      <c r="MRT2656" s="251"/>
      <c r="MRU2656" s="52"/>
      <c r="MRV2656" s="250"/>
      <c r="MRW2656" s="65"/>
      <c r="MRX2656" s="251"/>
      <c r="MRY2656" s="251"/>
      <c r="MRZ2656" s="251"/>
      <c r="MSA2656" s="52"/>
      <c r="MSB2656" s="250"/>
      <c r="MSC2656" s="65"/>
      <c r="MSD2656" s="251"/>
      <c r="MSE2656" s="251"/>
      <c r="MSF2656" s="251"/>
      <c r="MSG2656" s="52"/>
      <c r="MSH2656" s="250"/>
      <c r="MSI2656" s="65"/>
      <c r="MSJ2656" s="251"/>
      <c r="MSK2656" s="251"/>
      <c r="MSL2656" s="251"/>
      <c r="MSM2656" s="52"/>
      <c r="MSN2656" s="250"/>
      <c r="MSO2656" s="65"/>
      <c r="MSP2656" s="251"/>
      <c r="MSQ2656" s="251"/>
      <c r="MSR2656" s="251"/>
      <c r="MSS2656" s="52"/>
      <c r="MST2656" s="250"/>
      <c r="MSU2656" s="65"/>
      <c r="MSV2656" s="251"/>
      <c r="MSW2656" s="251"/>
      <c r="MSX2656" s="251"/>
      <c r="MSY2656" s="52"/>
      <c r="MSZ2656" s="250"/>
      <c r="MTA2656" s="65"/>
      <c r="MTB2656" s="251"/>
      <c r="MTC2656" s="251"/>
      <c r="MTD2656" s="251"/>
      <c r="MTE2656" s="52"/>
      <c r="MTF2656" s="250"/>
      <c r="MTG2656" s="65"/>
      <c r="MTH2656" s="251"/>
      <c r="MTI2656" s="251"/>
      <c r="MTJ2656" s="251"/>
      <c r="MTK2656" s="52"/>
      <c r="MTL2656" s="250"/>
      <c r="MTM2656" s="65"/>
      <c r="MTN2656" s="251"/>
      <c r="MTO2656" s="251"/>
      <c r="MTP2656" s="251"/>
      <c r="MTQ2656" s="52"/>
      <c r="MTR2656" s="250"/>
      <c r="MTS2656" s="65"/>
      <c r="MTT2656" s="251"/>
      <c r="MTU2656" s="251"/>
      <c r="MTV2656" s="251"/>
      <c r="MTW2656" s="52"/>
      <c r="MTX2656" s="250"/>
      <c r="MTY2656" s="65"/>
      <c r="MTZ2656" s="251"/>
      <c r="MUA2656" s="251"/>
      <c r="MUB2656" s="251"/>
      <c r="MUC2656" s="52"/>
      <c r="MUD2656" s="250"/>
      <c r="MUE2656" s="65"/>
      <c r="MUF2656" s="251"/>
      <c r="MUG2656" s="251"/>
      <c r="MUH2656" s="251"/>
      <c r="MUI2656" s="52"/>
      <c r="MUJ2656" s="250"/>
      <c r="MUK2656" s="65"/>
      <c r="MUL2656" s="251"/>
      <c r="MUM2656" s="251"/>
      <c r="MUN2656" s="251"/>
      <c r="MUO2656" s="52"/>
      <c r="MUP2656" s="250"/>
      <c r="MUQ2656" s="65"/>
      <c r="MUR2656" s="251"/>
      <c r="MUS2656" s="251"/>
      <c r="MUT2656" s="251"/>
      <c r="MUU2656" s="52"/>
      <c r="MUV2656" s="250"/>
      <c r="MUW2656" s="65"/>
      <c r="MUX2656" s="251"/>
      <c r="MUY2656" s="251"/>
      <c r="MUZ2656" s="251"/>
      <c r="MVA2656" s="52"/>
      <c r="MVB2656" s="250"/>
      <c r="MVC2656" s="65"/>
      <c r="MVD2656" s="251"/>
      <c r="MVE2656" s="251"/>
      <c r="MVF2656" s="251"/>
      <c r="MVG2656" s="52"/>
      <c r="MVH2656" s="250"/>
      <c r="MVI2656" s="65"/>
      <c r="MVJ2656" s="251"/>
      <c r="MVK2656" s="251"/>
      <c r="MVL2656" s="251"/>
      <c r="MVM2656" s="52"/>
      <c r="MVN2656" s="250"/>
      <c r="MVO2656" s="65"/>
      <c r="MVP2656" s="251"/>
      <c r="MVQ2656" s="251"/>
      <c r="MVR2656" s="251"/>
      <c r="MVS2656" s="52"/>
      <c r="MVT2656" s="250"/>
      <c r="MVU2656" s="65"/>
      <c r="MVV2656" s="251"/>
      <c r="MVW2656" s="251"/>
      <c r="MVX2656" s="251"/>
      <c r="MVY2656" s="52"/>
      <c r="MVZ2656" s="250"/>
      <c r="MWA2656" s="65"/>
      <c r="MWB2656" s="251"/>
      <c r="MWC2656" s="251"/>
      <c r="MWD2656" s="251"/>
      <c r="MWE2656" s="52"/>
      <c r="MWF2656" s="250"/>
      <c r="MWG2656" s="65"/>
      <c r="MWH2656" s="251"/>
      <c r="MWI2656" s="251"/>
      <c r="MWJ2656" s="251"/>
      <c r="MWK2656" s="52"/>
      <c r="MWL2656" s="250"/>
      <c r="MWM2656" s="65"/>
      <c r="MWN2656" s="251"/>
      <c r="MWO2656" s="251"/>
      <c r="MWP2656" s="251"/>
      <c r="MWQ2656" s="52"/>
      <c r="MWR2656" s="250"/>
      <c r="MWS2656" s="65"/>
      <c r="MWT2656" s="251"/>
      <c r="MWU2656" s="251"/>
      <c r="MWV2656" s="251"/>
      <c r="MWW2656" s="52"/>
      <c r="MWX2656" s="250"/>
      <c r="MWY2656" s="65"/>
      <c r="MWZ2656" s="251"/>
      <c r="MXA2656" s="251"/>
      <c r="MXB2656" s="251"/>
      <c r="MXC2656" s="52"/>
      <c r="MXD2656" s="250"/>
      <c r="MXE2656" s="65"/>
      <c r="MXF2656" s="251"/>
      <c r="MXG2656" s="251"/>
      <c r="MXH2656" s="251"/>
      <c r="MXI2656" s="52"/>
      <c r="MXJ2656" s="250"/>
      <c r="MXK2656" s="65"/>
      <c r="MXL2656" s="251"/>
      <c r="MXM2656" s="251"/>
      <c r="MXN2656" s="251"/>
      <c r="MXO2656" s="52"/>
      <c r="MXP2656" s="250"/>
      <c r="MXQ2656" s="65"/>
      <c r="MXR2656" s="251"/>
      <c r="MXS2656" s="251"/>
      <c r="MXT2656" s="251"/>
      <c r="MXU2656" s="52"/>
      <c r="MXV2656" s="250"/>
      <c r="MXW2656" s="65"/>
      <c r="MXX2656" s="251"/>
      <c r="MXY2656" s="251"/>
      <c r="MXZ2656" s="251"/>
      <c r="MYA2656" s="52"/>
      <c r="MYB2656" s="250"/>
      <c r="MYC2656" s="65"/>
      <c r="MYD2656" s="251"/>
      <c r="MYE2656" s="251"/>
      <c r="MYF2656" s="251"/>
      <c r="MYG2656" s="52"/>
      <c r="MYH2656" s="250"/>
      <c r="MYI2656" s="65"/>
      <c r="MYJ2656" s="251"/>
      <c r="MYK2656" s="251"/>
      <c r="MYL2656" s="251"/>
      <c r="MYM2656" s="52"/>
      <c r="MYN2656" s="250"/>
      <c r="MYO2656" s="65"/>
      <c r="MYP2656" s="251"/>
      <c r="MYQ2656" s="251"/>
      <c r="MYR2656" s="251"/>
      <c r="MYS2656" s="52"/>
      <c r="MYT2656" s="250"/>
      <c r="MYU2656" s="65"/>
      <c r="MYV2656" s="251"/>
      <c r="MYW2656" s="251"/>
      <c r="MYX2656" s="251"/>
      <c r="MYY2656" s="52"/>
      <c r="MYZ2656" s="250"/>
      <c r="MZA2656" s="65"/>
      <c r="MZB2656" s="251"/>
      <c r="MZC2656" s="251"/>
      <c r="MZD2656" s="251"/>
      <c r="MZE2656" s="52"/>
      <c r="MZF2656" s="250"/>
      <c r="MZG2656" s="65"/>
      <c r="MZH2656" s="251"/>
      <c r="MZI2656" s="251"/>
      <c r="MZJ2656" s="251"/>
      <c r="MZK2656" s="52"/>
      <c r="MZL2656" s="250"/>
      <c r="MZM2656" s="65"/>
      <c r="MZN2656" s="251"/>
      <c r="MZO2656" s="251"/>
      <c r="MZP2656" s="251"/>
      <c r="MZQ2656" s="52"/>
      <c r="MZR2656" s="250"/>
      <c r="MZS2656" s="65"/>
      <c r="MZT2656" s="251"/>
      <c r="MZU2656" s="251"/>
      <c r="MZV2656" s="251"/>
      <c r="MZW2656" s="52"/>
      <c r="MZX2656" s="250"/>
      <c r="MZY2656" s="65"/>
      <c r="MZZ2656" s="251"/>
      <c r="NAA2656" s="251"/>
      <c r="NAB2656" s="251"/>
      <c r="NAC2656" s="52"/>
      <c r="NAD2656" s="250"/>
      <c r="NAE2656" s="65"/>
      <c r="NAF2656" s="251"/>
      <c r="NAG2656" s="251"/>
      <c r="NAH2656" s="251"/>
      <c r="NAI2656" s="52"/>
      <c r="NAJ2656" s="250"/>
      <c r="NAK2656" s="65"/>
      <c r="NAL2656" s="251"/>
      <c r="NAM2656" s="251"/>
      <c r="NAN2656" s="251"/>
      <c r="NAO2656" s="52"/>
      <c r="NAP2656" s="250"/>
      <c r="NAQ2656" s="65"/>
      <c r="NAR2656" s="251"/>
      <c r="NAS2656" s="251"/>
      <c r="NAT2656" s="251"/>
      <c r="NAU2656" s="52"/>
      <c r="NAV2656" s="250"/>
      <c r="NAW2656" s="65"/>
      <c r="NAX2656" s="251"/>
      <c r="NAY2656" s="251"/>
      <c r="NAZ2656" s="251"/>
      <c r="NBA2656" s="52"/>
      <c r="NBB2656" s="250"/>
      <c r="NBC2656" s="65"/>
      <c r="NBD2656" s="251"/>
      <c r="NBE2656" s="251"/>
      <c r="NBF2656" s="251"/>
      <c r="NBG2656" s="52"/>
      <c r="NBH2656" s="250"/>
      <c r="NBI2656" s="65"/>
      <c r="NBJ2656" s="251"/>
      <c r="NBK2656" s="251"/>
      <c r="NBL2656" s="251"/>
      <c r="NBM2656" s="52"/>
      <c r="NBN2656" s="250"/>
      <c r="NBO2656" s="65"/>
      <c r="NBP2656" s="251"/>
      <c r="NBQ2656" s="251"/>
      <c r="NBR2656" s="251"/>
      <c r="NBS2656" s="52"/>
      <c r="NBT2656" s="250"/>
      <c r="NBU2656" s="65"/>
      <c r="NBV2656" s="251"/>
      <c r="NBW2656" s="251"/>
      <c r="NBX2656" s="251"/>
      <c r="NBY2656" s="52"/>
      <c r="NBZ2656" s="250"/>
      <c r="NCA2656" s="65"/>
      <c r="NCB2656" s="251"/>
      <c r="NCC2656" s="251"/>
      <c r="NCD2656" s="251"/>
      <c r="NCE2656" s="52"/>
      <c r="NCF2656" s="250"/>
      <c r="NCG2656" s="65"/>
      <c r="NCH2656" s="251"/>
      <c r="NCI2656" s="251"/>
      <c r="NCJ2656" s="251"/>
      <c r="NCK2656" s="52"/>
      <c r="NCL2656" s="250"/>
      <c r="NCM2656" s="65"/>
      <c r="NCN2656" s="251"/>
      <c r="NCO2656" s="251"/>
      <c r="NCP2656" s="251"/>
      <c r="NCQ2656" s="52"/>
      <c r="NCR2656" s="250"/>
      <c r="NCS2656" s="65"/>
      <c r="NCT2656" s="251"/>
      <c r="NCU2656" s="251"/>
      <c r="NCV2656" s="251"/>
      <c r="NCW2656" s="52"/>
      <c r="NCX2656" s="250"/>
      <c r="NCY2656" s="65"/>
      <c r="NCZ2656" s="251"/>
      <c r="NDA2656" s="251"/>
      <c r="NDB2656" s="251"/>
      <c r="NDC2656" s="52"/>
      <c r="NDD2656" s="250"/>
      <c r="NDE2656" s="65"/>
      <c r="NDF2656" s="251"/>
      <c r="NDG2656" s="251"/>
      <c r="NDH2656" s="251"/>
      <c r="NDI2656" s="52"/>
      <c r="NDJ2656" s="250"/>
      <c r="NDK2656" s="65"/>
      <c r="NDL2656" s="251"/>
      <c r="NDM2656" s="251"/>
      <c r="NDN2656" s="251"/>
      <c r="NDO2656" s="52"/>
      <c r="NDP2656" s="250"/>
      <c r="NDQ2656" s="65"/>
      <c r="NDR2656" s="251"/>
      <c r="NDS2656" s="251"/>
      <c r="NDT2656" s="251"/>
      <c r="NDU2656" s="52"/>
      <c r="NDV2656" s="250"/>
      <c r="NDW2656" s="65"/>
      <c r="NDX2656" s="251"/>
      <c r="NDY2656" s="251"/>
      <c r="NDZ2656" s="251"/>
      <c r="NEA2656" s="52"/>
      <c r="NEB2656" s="250"/>
      <c r="NEC2656" s="65"/>
      <c r="NED2656" s="251"/>
      <c r="NEE2656" s="251"/>
      <c r="NEF2656" s="251"/>
      <c r="NEG2656" s="52"/>
      <c r="NEH2656" s="250"/>
      <c r="NEI2656" s="65"/>
      <c r="NEJ2656" s="251"/>
      <c r="NEK2656" s="251"/>
      <c r="NEL2656" s="251"/>
      <c r="NEM2656" s="52"/>
      <c r="NEN2656" s="250"/>
      <c r="NEO2656" s="65"/>
      <c r="NEP2656" s="251"/>
      <c r="NEQ2656" s="251"/>
      <c r="NER2656" s="251"/>
      <c r="NES2656" s="52"/>
      <c r="NET2656" s="250"/>
      <c r="NEU2656" s="65"/>
      <c r="NEV2656" s="251"/>
      <c r="NEW2656" s="251"/>
      <c r="NEX2656" s="251"/>
      <c r="NEY2656" s="52"/>
      <c r="NEZ2656" s="250"/>
      <c r="NFA2656" s="65"/>
      <c r="NFB2656" s="251"/>
      <c r="NFC2656" s="251"/>
      <c r="NFD2656" s="251"/>
      <c r="NFE2656" s="52"/>
      <c r="NFF2656" s="250"/>
      <c r="NFG2656" s="65"/>
      <c r="NFH2656" s="251"/>
      <c r="NFI2656" s="251"/>
      <c r="NFJ2656" s="251"/>
      <c r="NFK2656" s="52"/>
      <c r="NFL2656" s="250"/>
      <c r="NFM2656" s="65"/>
      <c r="NFN2656" s="251"/>
      <c r="NFO2656" s="251"/>
      <c r="NFP2656" s="251"/>
      <c r="NFQ2656" s="52"/>
      <c r="NFR2656" s="250"/>
      <c r="NFS2656" s="65"/>
      <c r="NFT2656" s="251"/>
      <c r="NFU2656" s="251"/>
      <c r="NFV2656" s="251"/>
      <c r="NFW2656" s="52"/>
      <c r="NFX2656" s="250"/>
      <c r="NFY2656" s="65"/>
      <c r="NFZ2656" s="251"/>
      <c r="NGA2656" s="251"/>
      <c r="NGB2656" s="251"/>
      <c r="NGC2656" s="52"/>
      <c r="NGD2656" s="250"/>
      <c r="NGE2656" s="65"/>
      <c r="NGF2656" s="251"/>
      <c r="NGG2656" s="251"/>
      <c r="NGH2656" s="251"/>
      <c r="NGI2656" s="52"/>
      <c r="NGJ2656" s="250"/>
      <c r="NGK2656" s="65"/>
      <c r="NGL2656" s="251"/>
      <c r="NGM2656" s="251"/>
      <c r="NGN2656" s="251"/>
      <c r="NGO2656" s="52"/>
      <c r="NGP2656" s="250"/>
      <c r="NGQ2656" s="65"/>
      <c r="NGR2656" s="251"/>
      <c r="NGS2656" s="251"/>
      <c r="NGT2656" s="251"/>
      <c r="NGU2656" s="52"/>
      <c r="NGV2656" s="250"/>
      <c r="NGW2656" s="65"/>
      <c r="NGX2656" s="251"/>
      <c r="NGY2656" s="251"/>
      <c r="NGZ2656" s="251"/>
      <c r="NHA2656" s="52"/>
      <c r="NHB2656" s="250"/>
      <c r="NHC2656" s="65"/>
      <c r="NHD2656" s="251"/>
      <c r="NHE2656" s="251"/>
      <c r="NHF2656" s="251"/>
      <c r="NHG2656" s="52"/>
      <c r="NHH2656" s="250"/>
      <c r="NHI2656" s="65"/>
      <c r="NHJ2656" s="251"/>
      <c r="NHK2656" s="251"/>
      <c r="NHL2656" s="251"/>
      <c r="NHM2656" s="52"/>
      <c r="NHN2656" s="250"/>
      <c r="NHO2656" s="65"/>
      <c r="NHP2656" s="251"/>
      <c r="NHQ2656" s="251"/>
      <c r="NHR2656" s="251"/>
      <c r="NHS2656" s="52"/>
      <c r="NHT2656" s="250"/>
      <c r="NHU2656" s="65"/>
      <c r="NHV2656" s="251"/>
      <c r="NHW2656" s="251"/>
      <c r="NHX2656" s="251"/>
      <c r="NHY2656" s="52"/>
      <c r="NHZ2656" s="250"/>
      <c r="NIA2656" s="65"/>
      <c r="NIB2656" s="251"/>
      <c r="NIC2656" s="251"/>
      <c r="NID2656" s="251"/>
      <c r="NIE2656" s="52"/>
      <c r="NIF2656" s="250"/>
      <c r="NIG2656" s="65"/>
      <c r="NIH2656" s="251"/>
      <c r="NII2656" s="251"/>
      <c r="NIJ2656" s="251"/>
      <c r="NIK2656" s="52"/>
      <c r="NIL2656" s="250"/>
      <c r="NIM2656" s="65"/>
      <c r="NIN2656" s="251"/>
      <c r="NIO2656" s="251"/>
      <c r="NIP2656" s="251"/>
      <c r="NIQ2656" s="52"/>
      <c r="NIR2656" s="250"/>
      <c r="NIS2656" s="65"/>
      <c r="NIT2656" s="251"/>
      <c r="NIU2656" s="251"/>
      <c r="NIV2656" s="251"/>
      <c r="NIW2656" s="52"/>
      <c r="NIX2656" s="250"/>
      <c r="NIY2656" s="65"/>
      <c r="NIZ2656" s="251"/>
      <c r="NJA2656" s="251"/>
      <c r="NJB2656" s="251"/>
      <c r="NJC2656" s="52"/>
      <c r="NJD2656" s="250"/>
      <c r="NJE2656" s="65"/>
      <c r="NJF2656" s="251"/>
      <c r="NJG2656" s="251"/>
      <c r="NJH2656" s="251"/>
      <c r="NJI2656" s="52"/>
      <c r="NJJ2656" s="250"/>
      <c r="NJK2656" s="65"/>
      <c r="NJL2656" s="251"/>
      <c r="NJM2656" s="251"/>
      <c r="NJN2656" s="251"/>
      <c r="NJO2656" s="52"/>
      <c r="NJP2656" s="250"/>
      <c r="NJQ2656" s="65"/>
      <c r="NJR2656" s="251"/>
      <c r="NJS2656" s="251"/>
      <c r="NJT2656" s="251"/>
      <c r="NJU2656" s="52"/>
      <c r="NJV2656" s="250"/>
      <c r="NJW2656" s="65"/>
      <c r="NJX2656" s="251"/>
      <c r="NJY2656" s="251"/>
      <c r="NJZ2656" s="251"/>
      <c r="NKA2656" s="52"/>
      <c r="NKB2656" s="250"/>
      <c r="NKC2656" s="65"/>
      <c r="NKD2656" s="251"/>
      <c r="NKE2656" s="251"/>
      <c r="NKF2656" s="251"/>
      <c r="NKG2656" s="52"/>
      <c r="NKH2656" s="250"/>
      <c r="NKI2656" s="65"/>
      <c r="NKJ2656" s="251"/>
      <c r="NKK2656" s="251"/>
      <c r="NKL2656" s="251"/>
      <c r="NKM2656" s="52"/>
      <c r="NKN2656" s="250"/>
      <c r="NKO2656" s="65"/>
      <c r="NKP2656" s="251"/>
      <c r="NKQ2656" s="251"/>
      <c r="NKR2656" s="251"/>
      <c r="NKS2656" s="52"/>
      <c r="NKT2656" s="250"/>
      <c r="NKU2656" s="65"/>
      <c r="NKV2656" s="251"/>
      <c r="NKW2656" s="251"/>
      <c r="NKX2656" s="251"/>
      <c r="NKY2656" s="52"/>
      <c r="NKZ2656" s="250"/>
      <c r="NLA2656" s="65"/>
      <c r="NLB2656" s="251"/>
      <c r="NLC2656" s="251"/>
      <c r="NLD2656" s="251"/>
      <c r="NLE2656" s="52"/>
      <c r="NLF2656" s="250"/>
      <c r="NLG2656" s="65"/>
      <c r="NLH2656" s="251"/>
      <c r="NLI2656" s="251"/>
      <c r="NLJ2656" s="251"/>
      <c r="NLK2656" s="52"/>
      <c r="NLL2656" s="250"/>
      <c r="NLM2656" s="65"/>
      <c r="NLN2656" s="251"/>
      <c r="NLO2656" s="251"/>
      <c r="NLP2656" s="251"/>
      <c r="NLQ2656" s="52"/>
      <c r="NLR2656" s="250"/>
      <c r="NLS2656" s="65"/>
      <c r="NLT2656" s="251"/>
      <c r="NLU2656" s="251"/>
      <c r="NLV2656" s="251"/>
      <c r="NLW2656" s="52"/>
      <c r="NLX2656" s="250"/>
      <c r="NLY2656" s="65"/>
      <c r="NLZ2656" s="251"/>
      <c r="NMA2656" s="251"/>
      <c r="NMB2656" s="251"/>
      <c r="NMC2656" s="52"/>
      <c r="NMD2656" s="250"/>
      <c r="NME2656" s="65"/>
      <c r="NMF2656" s="251"/>
      <c r="NMG2656" s="251"/>
      <c r="NMH2656" s="251"/>
      <c r="NMI2656" s="52"/>
      <c r="NMJ2656" s="250"/>
      <c r="NMK2656" s="65"/>
      <c r="NML2656" s="251"/>
      <c r="NMM2656" s="251"/>
      <c r="NMN2656" s="251"/>
      <c r="NMO2656" s="52"/>
      <c r="NMP2656" s="250"/>
      <c r="NMQ2656" s="65"/>
      <c r="NMR2656" s="251"/>
      <c r="NMS2656" s="251"/>
      <c r="NMT2656" s="251"/>
      <c r="NMU2656" s="52"/>
      <c r="NMV2656" s="250"/>
      <c r="NMW2656" s="65"/>
      <c r="NMX2656" s="251"/>
      <c r="NMY2656" s="251"/>
      <c r="NMZ2656" s="251"/>
      <c r="NNA2656" s="52"/>
      <c r="NNB2656" s="250"/>
      <c r="NNC2656" s="65"/>
      <c r="NND2656" s="251"/>
      <c r="NNE2656" s="251"/>
      <c r="NNF2656" s="251"/>
      <c r="NNG2656" s="52"/>
      <c r="NNH2656" s="250"/>
      <c r="NNI2656" s="65"/>
      <c r="NNJ2656" s="251"/>
      <c r="NNK2656" s="251"/>
      <c r="NNL2656" s="251"/>
      <c r="NNM2656" s="52"/>
      <c r="NNN2656" s="250"/>
      <c r="NNO2656" s="65"/>
      <c r="NNP2656" s="251"/>
      <c r="NNQ2656" s="251"/>
      <c r="NNR2656" s="251"/>
      <c r="NNS2656" s="52"/>
      <c r="NNT2656" s="250"/>
      <c r="NNU2656" s="65"/>
      <c r="NNV2656" s="251"/>
      <c r="NNW2656" s="251"/>
      <c r="NNX2656" s="251"/>
      <c r="NNY2656" s="52"/>
      <c r="NNZ2656" s="250"/>
      <c r="NOA2656" s="65"/>
      <c r="NOB2656" s="251"/>
      <c r="NOC2656" s="251"/>
      <c r="NOD2656" s="251"/>
      <c r="NOE2656" s="52"/>
      <c r="NOF2656" s="250"/>
      <c r="NOG2656" s="65"/>
      <c r="NOH2656" s="251"/>
      <c r="NOI2656" s="251"/>
      <c r="NOJ2656" s="251"/>
      <c r="NOK2656" s="52"/>
      <c r="NOL2656" s="250"/>
      <c r="NOM2656" s="65"/>
      <c r="NON2656" s="251"/>
      <c r="NOO2656" s="251"/>
      <c r="NOP2656" s="251"/>
      <c r="NOQ2656" s="52"/>
      <c r="NOR2656" s="250"/>
      <c r="NOS2656" s="65"/>
      <c r="NOT2656" s="251"/>
      <c r="NOU2656" s="251"/>
      <c r="NOV2656" s="251"/>
      <c r="NOW2656" s="52"/>
      <c r="NOX2656" s="250"/>
      <c r="NOY2656" s="65"/>
      <c r="NOZ2656" s="251"/>
      <c r="NPA2656" s="251"/>
      <c r="NPB2656" s="251"/>
      <c r="NPC2656" s="52"/>
      <c r="NPD2656" s="250"/>
      <c r="NPE2656" s="65"/>
      <c r="NPF2656" s="251"/>
      <c r="NPG2656" s="251"/>
      <c r="NPH2656" s="251"/>
      <c r="NPI2656" s="52"/>
      <c r="NPJ2656" s="250"/>
      <c r="NPK2656" s="65"/>
      <c r="NPL2656" s="251"/>
      <c r="NPM2656" s="251"/>
      <c r="NPN2656" s="251"/>
      <c r="NPO2656" s="52"/>
      <c r="NPP2656" s="250"/>
      <c r="NPQ2656" s="65"/>
      <c r="NPR2656" s="251"/>
      <c r="NPS2656" s="251"/>
      <c r="NPT2656" s="251"/>
      <c r="NPU2656" s="52"/>
      <c r="NPV2656" s="250"/>
      <c r="NPW2656" s="65"/>
      <c r="NPX2656" s="251"/>
      <c r="NPY2656" s="251"/>
      <c r="NPZ2656" s="251"/>
      <c r="NQA2656" s="52"/>
      <c r="NQB2656" s="250"/>
      <c r="NQC2656" s="65"/>
      <c r="NQD2656" s="251"/>
      <c r="NQE2656" s="251"/>
      <c r="NQF2656" s="251"/>
      <c r="NQG2656" s="52"/>
      <c r="NQH2656" s="250"/>
      <c r="NQI2656" s="65"/>
      <c r="NQJ2656" s="251"/>
      <c r="NQK2656" s="251"/>
      <c r="NQL2656" s="251"/>
      <c r="NQM2656" s="52"/>
      <c r="NQN2656" s="250"/>
      <c r="NQO2656" s="65"/>
      <c r="NQP2656" s="251"/>
      <c r="NQQ2656" s="251"/>
      <c r="NQR2656" s="251"/>
      <c r="NQS2656" s="52"/>
      <c r="NQT2656" s="250"/>
      <c r="NQU2656" s="65"/>
      <c r="NQV2656" s="251"/>
      <c r="NQW2656" s="251"/>
      <c r="NQX2656" s="251"/>
      <c r="NQY2656" s="52"/>
      <c r="NQZ2656" s="250"/>
      <c r="NRA2656" s="65"/>
      <c r="NRB2656" s="251"/>
      <c r="NRC2656" s="251"/>
      <c r="NRD2656" s="251"/>
      <c r="NRE2656" s="52"/>
      <c r="NRF2656" s="250"/>
      <c r="NRG2656" s="65"/>
      <c r="NRH2656" s="251"/>
      <c r="NRI2656" s="251"/>
      <c r="NRJ2656" s="251"/>
      <c r="NRK2656" s="52"/>
      <c r="NRL2656" s="250"/>
      <c r="NRM2656" s="65"/>
      <c r="NRN2656" s="251"/>
      <c r="NRO2656" s="251"/>
      <c r="NRP2656" s="251"/>
      <c r="NRQ2656" s="52"/>
      <c r="NRR2656" s="250"/>
      <c r="NRS2656" s="65"/>
      <c r="NRT2656" s="251"/>
      <c r="NRU2656" s="251"/>
      <c r="NRV2656" s="251"/>
      <c r="NRW2656" s="52"/>
      <c r="NRX2656" s="250"/>
      <c r="NRY2656" s="65"/>
      <c r="NRZ2656" s="251"/>
      <c r="NSA2656" s="251"/>
      <c r="NSB2656" s="251"/>
      <c r="NSC2656" s="52"/>
      <c r="NSD2656" s="250"/>
      <c r="NSE2656" s="65"/>
      <c r="NSF2656" s="251"/>
      <c r="NSG2656" s="251"/>
      <c r="NSH2656" s="251"/>
      <c r="NSI2656" s="52"/>
      <c r="NSJ2656" s="250"/>
      <c r="NSK2656" s="65"/>
      <c r="NSL2656" s="251"/>
      <c r="NSM2656" s="251"/>
      <c r="NSN2656" s="251"/>
      <c r="NSO2656" s="52"/>
      <c r="NSP2656" s="250"/>
      <c r="NSQ2656" s="65"/>
      <c r="NSR2656" s="251"/>
      <c r="NSS2656" s="251"/>
      <c r="NST2656" s="251"/>
      <c r="NSU2656" s="52"/>
      <c r="NSV2656" s="250"/>
      <c r="NSW2656" s="65"/>
      <c r="NSX2656" s="251"/>
      <c r="NSY2656" s="251"/>
      <c r="NSZ2656" s="251"/>
      <c r="NTA2656" s="52"/>
      <c r="NTB2656" s="250"/>
      <c r="NTC2656" s="65"/>
      <c r="NTD2656" s="251"/>
      <c r="NTE2656" s="251"/>
      <c r="NTF2656" s="251"/>
      <c r="NTG2656" s="52"/>
      <c r="NTH2656" s="250"/>
      <c r="NTI2656" s="65"/>
      <c r="NTJ2656" s="251"/>
      <c r="NTK2656" s="251"/>
      <c r="NTL2656" s="251"/>
      <c r="NTM2656" s="52"/>
      <c r="NTN2656" s="250"/>
      <c r="NTO2656" s="65"/>
      <c r="NTP2656" s="251"/>
      <c r="NTQ2656" s="251"/>
      <c r="NTR2656" s="251"/>
      <c r="NTS2656" s="52"/>
      <c r="NTT2656" s="250"/>
      <c r="NTU2656" s="65"/>
      <c r="NTV2656" s="251"/>
      <c r="NTW2656" s="251"/>
      <c r="NTX2656" s="251"/>
      <c r="NTY2656" s="52"/>
      <c r="NTZ2656" s="250"/>
      <c r="NUA2656" s="65"/>
      <c r="NUB2656" s="251"/>
      <c r="NUC2656" s="251"/>
      <c r="NUD2656" s="251"/>
      <c r="NUE2656" s="52"/>
      <c r="NUF2656" s="250"/>
      <c r="NUG2656" s="65"/>
      <c r="NUH2656" s="251"/>
      <c r="NUI2656" s="251"/>
      <c r="NUJ2656" s="251"/>
      <c r="NUK2656" s="52"/>
      <c r="NUL2656" s="250"/>
      <c r="NUM2656" s="65"/>
      <c r="NUN2656" s="251"/>
      <c r="NUO2656" s="251"/>
      <c r="NUP2656" s="251"/>
      <c r="NUQ2656" s="52"/>
      <c r="NUR2656" s="250"/>
      <c r="NUS2656" s="65"/>
      <c r="NUT2656" s="251"/>
      <c r="NUU2656" s="251"/>
      <c r="NUV2656" s="251"/>
      <c r="NUW2656" s="52"/>
      <c r="NUX2656" s="250"/>
      <c r="NUY2656" s="65"/>
      <c r="NUZ2656" s="251"/>
      <c r="NVA2656" s="251"/>
      <c r="NVB2656" s="251"/>
      <c r="NVC2656" s="52"/>
      <c r="NVD2656" s="250"/>
      <c r="NVE2656" s="65"/>
      <c r="NVF2656" s="251"/>
      <c r="NVG2656" s="251"/>
      <c r="NVH2656" s="251"/>
      <c r="NVI2656" s="52"/>
      <c r="NVJ2656" s="250"/>
      <c r="NVK2656" s="65"/>
      <c r="NVL2656" s="251"/>
      <c r="NVM2656" s="251"/>
      <c r="NVN2656" s="251"/>
      <c r="NVO2656" s="52"/>
      <c r="NVP2656" s="250"/>
      <c r="NVQ2656" s="65"/>
      <c r="NVR2656" s="251"/>
      <c r="NVS2656" s="251"/>
      <c r="NVT2656" s="251"/>
      <c r="NVU2656" s="52"/>
      <c r="NVV2656" s="250"/>
      <c r="NVW2656" s="65"/>
      <c r="NVX2656" s="251"/>
      <c r="NVY2656" s="251"/>
      <c r="NVZ2656" s="251"/>
      <c r="NWA2656" s="52"/>
      <c r="NWB2656" s="250"/>
      <c r="NWC2656" s="65"/>
      <c r="NWD2656" s="251"/>
      <c r="NWE2656" s="251"/>
      <c r="NWF2656" s="251"/>
      <c r="NWG2656" s="52"/>
      <c r="NWH2656" s="250"/>
      <c r="NWI2656" s="65"/>
      <c r="NWJ2656" s="251"/>
      <c r="NWK2656" s="251"/>
      <c r="NWL2656" s="251"/>
      <c r="NWM2656" s="52"/>
      <c r="NWN2656" s="250"/>
      <c r="NWO2656" s="65"/>
      <c r="NWP2656" s="251"/>
      <c r="NWQ2656" s="251"/>
      <c r="NWR2656" s="251"/>
      <c r="NWS2656" s="52"/>
      <c r="NWT2656" s="250"/>
      <c r="NWU2656" s="65"/>
      <c r="NWV2656" s="251"/>
      <c r="NWW2656" s="251"/>
      <c r="NWX2656" s="251"/>
      <c r="NWY2656" s="52"/>
      <c r="NWZ2656" s="250"/>
      <c r="NXA2656" s="65"/>
      <c r="NXB2656" s="251"/>
      <c r="NXC2656" s="251"/>
      <c r="NXD2656" s="251"/>
      <c r="NXE2656" s="52"/>
      <c r="NXF2656" s="250"/>
      <c r="NXG2656" s="65"/>
      <c r="NXH2656" s="251"/>
      <c r="NXI2656" s="251"/>
      <c r="NXJ2656" s="251"/>
      <c r="NXK2656" s="52"/>
      <c r="NXL2656" s="250"/>
      <c r="NXM2656" s="65"/>
      <c r="NXN2656" s="251"/>
      <c r="NXO2656" s="251"/>
      <c r="NXP2656" s="251"/>
      <c r="NXQ2656" s="52"/>
      <c r="NXR2656" s="250"/>
      <c r="NXS2656" s="65"/>
      <c r="NXT2656" s="251"/>
      <c r="NXU2656" s="251"/>
      <c r="NXV2656" s="251"/>
      <c r="NXW2656" s="52"/>
      <c r="NXX2656" s="250"/>
      <c r="NXY2656" s="65"/>
      <c r="NXZ2656" s="251"/>
      <c r="NYA2656" s="251"/>
      <c r="NYB2656" s="251"/>
      <c r="NYC2656" s="52"/>
      <c r="NYD2656" s="250"/>
      <c r="NYE2656" s="65"/>
      <c r="NYF2656" s="251"/>
      <c r="NYG2656" s="251"/>
      <c r="NYH2656" s="251"/>
      <c r="NYI2656" s="52"/>
      <c r="NYJ2656" s="250"/>
      <c r="NYK2656" s="65"/>
      <c r="NYL2656" s="251"/>
      <c r="NYM2656" s="251"/>
      <c r="NYN2656" s="251"/>
      <c r="NYO2656" s="52"/>
      <c r="NYP2656" s="250"/>
      <c r="NYQ2656" s="65"/>
      <c r="NYR2656" s="251"/>
      <c r="NYS2656" s="251"/>
      <c r="NYT2656" s="251"/>
      <c r="NYU2656" s="52"/>
      <c r="NYV2656" s="250"/>
      <c r="NYW2656" s="65"/>
      <c r="NYX2656" s="251"/>
      <c r="NYY2656" s="251"/>
      <c r="NYZ2656" s="251"/>
      <c r="NZA2656" s="52"/>
      <c r="NZB2656" s="250"/>
      <c r="NZC2656" s="65"/>
      <c r="NZD2656" s="251"/>
      <c r="NZE2656" s="251"/>
      <c r="NZF2656" s="251"/>
      <c r="NZG2656" s="52"/>
      <c r="NZH2656" s="250"/>
      <c r="NZI2656" s="65"/>
      <c r="NZJ2656" s="251"/>
      <c r="NZK2656" s="251"/>
      <c r="NZL2656" s="251"/>
      <c r="NZM2656" s="52"/>
      <c r="NZN2656" s="250"/>
      <c r="NZO2656" s="65"/>
      <c r="NZP2656" s="251"/>
      <c r="NZQ2656" s="251"/>
      <c r="NZR2656" s="251"/>
      <c r="NZS2656" s="52"/>
      <c r="NZT2656" s="250"/>
      <c r="NZU2656" s="65"/>
      <c r="NZV2656" s="251"/>
      <c r="NZW2656" s="251"/>
      <c r="NZX2656" s="251"/>
      <c r="NZY2656" s="52"/>
      <c r="NZZ2656" s="250"/>
      <c r="OAA2656" s="65"/>
      <c r="OAB2656" s="251"/>
      <c r="OAC2656" s="251"/>
      <c r="OAD2656" s="251"/>
      <c r="OAE2656" s="52"/>
      <c r="OAF2656" s="250"/>
      <c r="OAG2656" s="65"/>
      <c r="OAH2656" s="251"/>
      <c r="OAI2656" s="251"/>
      <c r="OAJ2656" s="251"/>
      <c r="OAK2656" s="52"/>
      <c r="OAL2656" s="250"/>
      <c r="OAM2656" s="65"/>
      <c r="OAN2656" s="251"/>
      <c r="OAO2656" s="251"/>
      <c r="OAP2656" s="251"/>
      <c r="OAQ2656" s="52"/>
      <c r="OAR2656" s="250"/>
      <c r="OAS2656" s="65"/>
      <c r="OAT2656" s="251"/>
      <c r="OAU2656" s="251"/>
      <c r="OAV2656" s="251"/>
      <c r="OAW2656" s="52"/>
      <c r="OAX2656" s="250"/>
      <c r="OAY2656" s="65"/>
      <c r="OAZ2656" s="251"/>
      <c r="OBA2656" s="251"/>
      <c r="OBB2656" s="251"/>
      <c r="OBC2656" s="52"/>
      <c r="OBD2656" s="250"/>
      <c r="OBE2656" s="65"/>
      <c r="OBF2656" s="251"/>
      <c r="OBG2656" s="251"/>
      <c r="OBH2656" s="251"/>
      <c r="OBI2656" s="52"/>
      <c r="OBJ2656" s="250"/>
      <c r="OBK2656" s="65"/>
      <c r="OBL2656" s="251"/>
      <c r="OBM2656" s="251"/>
      <c r="OBN2656" s="251"/>
      <c r="OBO2656" s="52"/>
      <c r="OBP2656" s="250"/>
      <c r="OBQ2656" s="65"/>
      <c r="OBR2656" s="251"/>
      <c r="OBS2656" s="251"/>
      <c r="OBT2656" s="251"/>
      <c r="OBU2656" s="52"/>
      <c r="OBV2656" s="250"/>
      <c r="OBW2656" s="65"/>
      <c r="OBX2656" s="251"/>
      <c r="OBY2656" s="251"/>
      <c r="OBZ2656" s="251"/>
      <c r="OCA2656" s="52"/>
      <c r="OCB2656" s="250"/>
      <c r="OCC2656" s="65"/>
      <c r="OCD2656" s="251"/>
      <c r="OCE2656" s="251"/>
      <c r="OCF2656" s="251"/>
      <c r="OCG2656" s="52"/>
      <c r="OCH2656" s="250"/>
      <c r="OCI2656" s="65"/>
      <c r="OCJ2656" s="251"/>
      <c r="OCK2656" s="251"/>
      <c r="OCL2656" s="251"/>
      <c r="OCM2656" s="52"/>
      <c r="OCN2656" s="250"/>
      <c r="OCO2656" s="65"/>
      <c r="OCP2656" s="251"/>
      <c r="OCQ2656" s="251"/>
      <c r="OCR2656" s="251"/>
      <c r="OCS2656" s="52"/>
      <c r="OCT2656" s="250"/>
      <c r="OCU2656" s="65"/>
      <c r="OCV2656" s="251"/>
      <c r="OCW2656" s="251"/>
      <c r="OCX2656" s="251"/>
      <c r="OCY2656" s="52"/>
      <c r="OCZ2656" s="250"/>
      <c r="ODA2656" s="65"/>
      <c r="ODB2656" s="251"/>
      <c r="ODC2656" s="251"/>
      <c r="ODD2656" s="251"/>
      <c r="ODE2656" s="52"/>
      <c r="ODF2656" s="250"/>
      <c r="ODG2656" s="65"/>
      <c r="ODH2656" s="251"/>
      <c r="ODI2656" s="251"/>
      <c r="ODJ2656" s="251"/>
      <c r="ODK2656" s="52"/>
      <c r="ODL2656" s="250"/>
      <c r="ODM2656" s="65"/>
      <c r="ODN2656" s="251"/>
      <c r="ODO2656" s="251"/>
      <c r="ODP2656" s="251"/>
      <c r="ODQ2656" s="52"/>
      <c r="ODR2656" s="250"/>
      <c r="ODS2656" s="65"/>
      <c r="ODT2656" s="251"/>
      <c r="ODU2656" s="251"/>
      <c r="ODV2656" s="251"/>
      <c r="ODW2656" s="52"/>
      <c r="ODX2656" s="250"/>
      <c r="ODY2656" s="65"/>
      <c r="ODZ2656" s="251"/>
      <c r="OEA2656" s="251"/>
      <c r="OEB2656" s="251"/>
      <c r="OEC2656" s="52"/>
      <c r="OED2656" s="250"/>
      <c r="OEE2656" s="65"/>
      <c r="OEF2656" s="251"/>
      <c r="OEG2656" s="251"/>
      <c r="OEH2656" s="251"/>
      <c r="OEI2656" s="52"/>
      <c r="OEJ2656" s="250"/>
      <c r="OEK2656" s="65"/>
      <c r="OEL2656" s="251"/>
      <c r="OEM2656" s="251"/>
      <c r="OEN2656" s="251"/>
      <c r="OEO2656" s="52"/>
      <c r="OEP2656" s="250"/>
      <c r="OEQ2656" s="65"/>
      <c r="OER2656" s="251"/>
      <c r="OES2656" s="251"/>
      <c r="OET2656" s="251"/>
      <c r="OEU2656" s="52"/>
      <c r="OEV2656" s="250"/>
      <c r="OEW2656" s="65"/>
      <c r="OEX2656" s="251"/>
      <c r="OEY2656" s="251"/>
      <c r="OEZ2656" s="251"/>
      <c r="OFA2656" s="52"/>
      <c r="OFB2656" s="250"/>
      <c r="OFC2656" s="65"/>
      <c r="OFD2656" s="251"/>
      <c r="OFE2656" s="251"/>
      <c r="OFF2656" s="251"/>
      <c r="OFG2656" s="52"/>
      <c r="OFH2656" s="250"/>
      <c r="OFI2656" s="65"/>
      <c r="OFJ2656" s="251"/>
      <c r="OFK2656" s="251"/>
      <c r="OFL2656" s="251"/>
      <c r="OFM2656" s="52"/>
      <c r="OFN2656" s="250"/>
      <c r="OFO2656" s="65"/>
      <c r="OFP2656" s="251"/>
      <c r="OFQ2656" s="251"/>
      <c r="OFR2656" s="251"/>
      <c r="OFS2656" s="52"/>
      <c r="OFT2656" s="250"/>
      <c r="OFU2656" s="65"/>
      <c r="OFV2656" s="251"/>
      <c r="OFW2656" s="251"/>
      <c r="OFX2656" s="251"/>
      <c r="OFY2656" s="52"/>
      <c r="OFZ2656" s="250"/>
      <c r="OGA2656" s="65"/>
      <c r="OGB2656" s="251"/>
      <c r="OGC2656" s="251"/>
      <c r="OGD2656" s="251"/>
      <c r="OGE2656" s="52"/>
      <c r="OGF2656" s="250"/>
      <c r="OGG2656" s="65"/>
      <c r="OGH2656" s="251"/>
      <c r="OGI2656" s="251"/>
      <c r="OGJ2656" s="251"/>
      <c r="OGK2656" s="52"/>
      <c r="OGL2656" s="250"/>
      <c r="OGM2656" s="65"/>
      <c r="OGN2656" s="251"/>
      <c r="OGO2656" s="251"/>
      <c r="OGP2656" s="251"/>
      <c r="OGQ2656" s="52"/>
      <c r="OGR2656" s="250"/>
      <c r="OGS2656" s="65"/>
      <c r="OGT2656" s="251"/>
      <c r="OGU2656" s="251"/>
      <c r="OGV2656" s="251"/>
      <c r="OGW2656" s="52"/>
      <c r="OGX2656" s="250"/>
      <c r="OGY2656" s="65"/>
      <c r="OGZ2656" s="251"/>
      <c r="OHA2656" s="251"/>
      <c r="OHB2656" s="251"/>
      <c r="OHC2656" s="52"/>
      <c r="OHD2656" s="250"/>
      <c r="OHE2656" s="65"/>
      <c r="OHF2656" s="251"/>
      <c r="OHG2656" s="251"/>
      <c r="OHH2656" s="251"/>
      <c r="OHI2656" s="52"/>
      <c r="OHJ2656" s="250"/>
      <c r="OHK2656" s="65"/>
      <c r="OHL2656" s="251"/>
      <c r="OHM2656" s="251"/>
      <c r="OHN2656" s="251"/>
      <c r="OHO2656" s="52"/>
      <c r="OHP2656" s="250"/>
      <c r="OHQ2656" s="65"/>
      <c r="OHR2656" s="251"/>
      <c r="OHS2656" s="251"/>
      <c r="OHT2656" s="251"/>
      <c r="OHU2656" s="52"/>
      <c r="OHV2656" s="250"/>
      <c r="OHW2656" s="65"/>
      <c r="OHX2656" s="251"/>
      <c r="OHY2656" s="251"/>
      <c r="OHZ2656" s="251"/>
      <c r="OIA2656" s="52"/>
      <c r="OIB2656" s="250"/>
      <c r="OIC2656" s="65"/>
      <c r="OID2656" s="251"/>
      <c r="OIE2656" s="251"/>
      <c r="OIF2656" s="251"/>
      <c r="OIG2656" s="52"/>
      <c r="OIH2656" s="250"/>
      <c r="OII2656" s="65"/>
      <c r="OIJ2656" s="251"/>
      <c r="OIK2656" s="251"/>
      <c r="OIL2656" s="251"/>
      <c r="OIM2656" s="52"/>
      <c r="OIN2656" s="250"/>
      <c r="OIO2656" s="65"/>
      <c r="OIP2656" s="251"/>
      <c r="OIQ2656" s="251"/>
      <c r="OIR2656" s="251"/>
      <c r="OIS2656" s="52"/>
      <c r="OIT2656" s="250"/>
      <c r="OIU2656" s="65"/>
      <c r="OIV2656" s="251"/>
      <c r="OIW2656" s="251"/>
      <c r="OIX2656" s="251"/>
      <c r="OIY2656" s="52"/>
      <c r="OIZ2656" s="250"/>
      <c r="OJA2656" s="65"/>
      <c r="OJB2656" s="251"/>
      <c r="OJC2656" s="251"/>
      <c r="OJD2656" s="251"/>
      <c r="OJE2656" s="52"/>
      <c r="OJF2656" s="250"/>
      <c r="OJG2656" s="65"/>
      <c r="OJH2656" s="251"/>
      <c r="OJI2656" s="251"/>
      <c r="OJJ2656" s="251"/>
      <c r="OJK2656" s="52"/>
      <c r="OJL2656" s="250"/>
      <c r="OJM2656" s="65"/>
      <c r="OJN2656" s="251"/>
      <c r="OJO2656" s="251"/>
      <c r="OJP2656" s="251"/>
      <c r="OJQ2656" s="52"/>
      <c r="OJR2656" s="250"/>
      <c r="OJS2656" s="65"/>
      <c r="OJT2656" s="251"/>
      <c r="OJU2656" s="251"/>
      <c r="OJV2656" s="251"/>
      <c r="OJW2656" s="52"/>
      <c r="OJX2656" s="250"/>
      <c r="OJY2656" s="65"/>
      <c r="OJZ2656" s="251"/>
      <c r="OKA2656" s="251"/>
      <c r="OKB2656" s="251"/>
      <c r="OKC2656" s="52"/>
      <c r="OKD2656" s="250"/>
      <c r="OKE2656" s="65"/>
      <c r="OKF2656" s="251"/>
      <c r="OKG2656" s="251"/>
      <c r="OKH2656" s="251"/>
      <c r="OKI2656" s="52"/>
      <c r="OKJ2656" s="250"/>
      <c r="OKK2656" s="65"/>
      <c r="OKL2656" s="251"/>
      <c r="OKM2656" s="251"/>
      <c r="OKN2656" s="251"/>
      <c r="OKO2656" s="52"/>
      <c r="OKP2656" s="250"/>
      <c r="OKQ2656" s="65"/>
      <c r="OKR2656" s="251"/>
      <c r="OKS2656" s="251"/>
      <c r="OKT2656" s="251"/>
      <c r="OKU2656" s="52"/>
      <c r="OKV2656" s="250"/>
      <c r="OKW2656" s="65"/>
      <c r="OKX2656" s="251"/>
      <c r="OKY2656" s="251"/>
      <c r="OKZ2656" s="251"/>
      <c r="OLA2656" s="52"/>
      <c r="OLB2656" s="250"/>
      <c r="OLC2656" s="65"/>
      <c r="OLD2656" s="251"/>
      <c r="OLE2656" s="251"/>
      <c r="OLF2656" s="251"/>
      <c r="OLG2656" s="52"/>
      <c r="OLH2656" s="250"/>
      <c r="OLI2656" s="65"/>
      <c r="OLJ2656" s="251"/>
      <c r="OLK2656" s="251"/>
      <c r="OLL2656" s="251"/>
      <c r="OLM2656" s="52"/>
      <c r="OLN2656" s="250"/>
      <c r="OLO2656" s="65"/>
      <c r="OLP2656" s="251"/>
      <c r="OLQ2656" s="251"/>
      <c r="OLR2656" s="251"/>
      <c r="OLS2656" s="52"/>
      <c r="OLT2656" s="250"/>
      <c r="OLU2656" s="65"/>
      <c r="OLV2656" s="251"/>
      <c r="OLW2656" s="251"/>
      <c r="OLX2656" s="251"/>
      <c r="OLY2656" s="52"/>
      <c r="OLZ2656" s="250"/>
      <c r="OMA2656" s="65"/>
      <c r="OMB2656" s="251"/>
      <c r="OMC2656" s="251"/>
      <c r="OMD2656" s="251"/>
      <c r="OME2656" s="52"/>
      <c r="OMF2656" s="250"/>
      <c r="OMG2656" s="65"/>
      <c r="OMH2656" s="251"/>
      <c r="OMI2656" s="251"/>
      <c r="OMJ2656" s="251"/>
      <c r="OMK2656" s="52"/>
      <c r="OML2656" s="250"/>
      <c r="OMM2656" s="65"/>
      <c r="OMN2656" s="251"/>
      <c r="OMO2656" s="251"/>
      <c r="OMP2656" s="251"/>
      <c r="OMQ2656" s="52"/>
      <c r="OMR2656" s="250"/>
      <c r="OMS2656" s="65"/>
      <c r="OMT2656" s="251"/>
      <c r="OMU2656" s="251"/>
      <c r="OMV2656" s="251"/>
      <c r="OMW2656" s="52"/>
      <c r="OMX2656" s="250"/>
      <c r="OMY2656" s="65"/>
      <c r="OMZ2656" s="251"/>
      <c r="ONA2656" s="251"/>
      <c r="ONB2656" s="251"/>
      <c r="ONC2656" s="52"/>
      <c r="OND2656" s="250"/>
      <c r="ONE2656" s="65"/>
      <c r="ONF2656" s="251"/>
      <c r="ONG2656" s="251"/>
      <c r="ONH2656" s="251"/>
      <c r="ONI2656" s="52"/>
      <c r="ONJ2656" s="250"/>
      <c r="ONK2656" s="65"/>
      <c r="ONL2656" s="251"/>
      <c r="ONM2656" s="251"/>
      <c r="ONN2656" s="251"/>
      <c r="ONO2656" s="52"/>
      <c r="ONP2656" s="250"/>
      <c r="ONQ2656" s="65"/>
      <c r="ONR2656" s="251"/>
      <c r="ONS2656" s="251"/>
      <c r="ONT2656" s="251"/>
      <c r="ONU2656" s="52"/>
      <c r="ONV2656" s="250"/>
      <c r="ONW2656" s="65"/>
      <c r="ONX2656" s="251"/>
      <c r="ONY2656" s="251"/>
      <c r="ONZ2656" s="251"/>
      <c r="OOA2656" s="52"/>
      <c r="OOB2656" s="250"/>
      <c r="OOC2656" s="65"/>
      <c r="OOD2656" s="251"/>
      <c r="OOE2656" s="251"/>
      <c r="OOF2656" s="251"/>
      <c r="OOG2656" s="52"/>
      <c r="OOH2656" s="250"/>
      <c r="OOI2656" s="65"/>
      <c r="OOJ2656" s="251"/>
      <c r="OOK2656" s="251"/>
      <c r="OOL2656" s="251"/>
      <c r="OOM2656" s="52"/>
      <c r="OON2656" s="250"/>
      <c r="OOO2656" s="65"/>
      <c r="OOP2656" s="251"/>
      <c r="OOQ2656" s="251"/>
      <c r="OOR2656" s="251"/>
      <c r="OOS2656" s="52"/>
      <c r="OOT2656" s="250"/>
      <c r="OOU2656" s="65"/>
      <c r="OOV2656" s="251"/>
      <c r="OOW2656" s="251"/>
      <c r="OOX2656" s="251"/>
      <c r="OOY2656" s="52"/>
      <c r="OOZ2656" s="250"/>
      <c r="OPA2656" s="65"/>
      <c r="OPB2656" s="251"/>
      <c r="OPC2656" s="251"/>
      <c r="OPD2656" s="251"/>
      <c r="OPE2656" s="52"/>
      <c r="OPF2656" s="250"/>
      <c r="OPG2656" s="65"/>
      <c r="OPH2656" s="251"/>
      <c r="OPI2656" s="251"/>
      <c r="OPJ2656" s="251"/>
      <c r="OPK2656" s="52"/>
      <c r="OPL2656" s="250"/>
      <c r="OPM2656" s="65"/>
      <c r="OPN2656" s="251"/>
      <c r="OPO2656" s="251"/>
      <c r="OPP2656" s="251"/>
      <c r="OPQ2656" s="52"/>
      <c r="OPR2656" s="250"/>
      <c r="OPS2656" s="65"/>
      <c r="OPT2656" s="251"/>
      <c r="OPU2656" s="251"/>
      <c r="OPV2656" s="251"/>
      <c r="OPW2656" s="52"/>
      <c r="OPX2656" s="250"/>
      <c r="OPY2656" s="65"/>
      <c r="OPZ2656" s="251"/>
      <c r="OQA2656" s="251"/>
      <c r="OQB2656" s="251"/>
      <c r="OQC2656" s="52"/>
      <c r="OQD2656" s="250"/>
      <c r="OQE2656" s="65"/>
      <c r="OQF2656" s="251"/>
      <c r="OQG2656" s="251"/>
      <c r="OQH2656" s="251"/>
      <c r="OQI2656" s="52"/>
      <c r="OQJ2656" s="250"/>
      <c r="OQK2656" s="65"/>
      <c r="OQL2656" s="251"/>
      <c r="OQM2656" s="251"/>
      <c r="OQN2656" s="251"/>
      <c r="OQO2656" s="52"/>
      <c r="OQP2656" s="250"/>
      <c r="OQQ2656" s="65"/>
      <c r="OQR2656" s="251"/>
      <c r="OQS2656" s="251"/>
      <c r="OQT2656" s="251"/>
      <c r="OQU2656" s="52"/>
      <c r="OQV2656" s="250"/>
      <c r="OQW2656" s="65"/>
      <c r="OQX2656" s="251"/>
      <c r="OQY2656" s="251"/>
      <c r="OQZ2656" s="251"/>
      <c r="ORA2656" s="52"/>
      <c r="ORB2656" s="250"/>
      <c r="ORC2656" s="65"/>
      <c r="ORD2656" s="251"/>
      <c r="ORE2656" s="251"/>
      <c r="ORF2656" s="251"/>
      <c r="ORG2656" s="52"/>
      <c r="ORH2656" s="250"/>
      <c r="ORI2656" s="65"/>
      <c r="ORJ2656" s="251"/>
      <c r="ORK2656" s="251"/>
      <c r="ORL2656" s="251"/>
      <c r="ORM2656" s="52"/>
      <c r="ORN2656" s="250"/>
      <c r="ORO2656" s="65"/>
      <c r="ORP2656" s="251"/>
      <c r="ORQ2656" s="251"/>
      <c r="ORR2656" s="251"/>
      <c r="ORS2656" s="52"/>
      <c r="ORT2656" s="250"/>
      <c r="ORU2656" s="65"/>
      <c r="ORV2656" s="251"/>
      <c r="ORW2656" s="251"/>
      <c r="ORX2656" s="251"/>
      <c r="ORY2656" s="52"/>
      <c r="ORZ2656" s="250"/>
      <c r="OSA2656" s="65"/>
      <c r="OSB2656" s="251"/>
      <c r="OSC2656" s="251"/>
      <c r="OSD2656" s="251"/>
      <c r="OSE2656" s="52"/>
      <c r="OSF2656" s="250"/>
      <c r="OSG2656" s="65"/>
      <c r="OSH2656" s="251"/>
      <c r="OSI2656" s="251"/>
      <c r="OSJ2656" s="251"/>
      <c r="OSK2656" s="52"/>
      <c r="OSL2656" s="250"/>
      <c r="OSM2656" s="65"/>
      <c r="OSN2656" s="251"/>
      <c r="OSO2656" s="251"/>
      <c r="OSP2656" s="251"/>
      <c r="OSQ2656" s="52"/>
      <c r="OSR2656" s="250"/>
      <c r="OSS2656" s="65"/>
      <c r="OST2656" s="251"/>
      <c r="OSU2656" s="251"/>
      <c r="OSV2656" s="251"/>
      <c r="OSW2656" s="52"/>
      <c r="OSX2656" s="250"/>
      <c r="OSY2656" s="65"/>
      <c r="OSZ2656" s="251"/>
      <c r="OTA2656" s="251"/>
      <c r="OTB2656" s="251"/>
      <c r="OTC2656" s="52"/>
      <c r="OTD2656" s="250"/>
      <c r="OTE2656" s="65"/>
      <c r="OTF2656" s="251"/>
      <c r="OTG2656" s="251"/>
      <c r="OTH2656" s="251"/>
      <c r="OTI2656" s="52"/>
      <c r="OTJ2656" s="250"/>
      <c r="OTK2656" s="65"/>
      <c r="OTL2656" s="251"/>
      <c r="OTM2656" s="251"/>
      <c r="OTN2656" s="251"/>
      <c r="OTO2656" s="52"/>
      <c r="OTP2656" s="250"/>
      <c r="OTQ2656" s="65"/>
      <c r="OTR2656" s="251"/>
      <c r="OTS2656" s="251"/>
      <c r="OTT2656" s="251"/>
      <c r="OTU2656" s="52"/>
      <c r="OTV2656" s="250"/>
      <c r="OTW2656" s="65"/>
      <c r="OTX2656" s="251"/>
      <c r="OTY2656" s="251"/>
      <c r="OTZ2656" s="251"/>
      <c r="OUA2656" s="52"/>
      <c r="OUB2656" s="250"/>
      <c r="OUC2656" s="65"/>
      <c r="OUD2656" s="251"/>
      <c r="OUE2656" s="251"/>
      <c r="OUF2656" s="251"/>
      <c r="OUG2656" s="52"/>
      <c r="OUH2656" s="250"/>
      <c r="OUI2656" s="65"/>
      <c r="OUJ2656" s="251"/>
      <c r="OUK2656" s="251"/>
      <c r="OUL2656" s="251"/>
      <c r="OUM2656" s="52"/>
      <c r="OUN2656" s="250"/>
      <c r="OUO2656" s="65"/>
      <c r="OUP2656" s="251"/>
      <c r="OUQ2656" s="251"/>
      <c r="OUR2656" s="251"/>
      <c r="OUS2656" s="52"/>
      <c r="OUT2656" s="250"/>
      <c r="OUU2656" s="65"/>
      <c r="OUV2656" s="251"/>
      <c r="OUW2656" s="251"/>
      <c r="OUX2656" s="251"/>
      <c r="OUY2656" s="52"/>
      <c r="OUZ2656" s="250"/>
      <c r="OVA2656" s="65"/>
      <c r="OVB2656" s="251"/>
      <c r="OVC2656" s="251"/>
      <c r="OVD2656" s="251"/>
      <c r="OVE2656" s="52"/>
      <c r="OVF2656" s="250"/>
      <c r="OVG2656" s="65"/>
      <c r="OVH2656" s="251"/>
      <c r="OVI2656" s="251"/>
      <c r="OVJ2656" s="251"/>
      <c r="OVK2656" s="52"/>
      <c r="OVL2656" s="250"/>
      <c r="OVM2656" s="65"/>
      <c r="OVN2656" s="251"/>
      <c r="OVO2656" s="251"/>
      <c r="OVP2656" s="251"/>
      <c r="OVQ2656" s="52"/>
      <c r="OVR2656" s="250"/>
      <c r="OVS2656" s="65"/>
      <c r="OVT2656" s="251"/>
      <c r="OVU2656" s="251"/>
      <c r="OVV2656" s="251"/>
      <c r="OVW2656" s="52"/>
      <c r="OVX2656" s="250"/>
      <c r="OVY2656" s="65"/>
      <c r="OVZ2656" s="251"/>
      <c r="OWA2656" s="251"/>
      <c r="OWB2656" s="251"/>
      <c r="OWC2656" s="52"/>
      <c r="OWD2656" s="250"/>
      <c r="OWE2656" s="65"/>
      <c r="OWF2656" s="251"/>
      <c r="OWG2656" s="251"/>
      <c r="OWH2656" s="251"/>
      <c r="OWI2656" s="52"/>
      <c r="OWJ2656" s="250"/>
      <c r="OWK2656" s="65"/>
      <c r="OWL2656" s="251"/>
      <c r="OWM2656" s="251"/>
      <c r="OWN2656" s="251"/>
      <c r="OWO2656" s="52"/>
      <c r="OWP2656" s="250"/>
      <c r="OWQ2656" s="65"/>
      <c r="OWR2656" s="251"/>
      <c r="OWS2656" s="251"/>
      <c r="OWT2656" s="251"/>
      <c r="OWU2656" s="52"/>
      <c r="OWV2656" s="250"/>
      <c r="OWW2656" s="65"/>
      <c r="OWX2656" s="251"/>
      <c r="OWY2656" s="251"/>
      <c r="OWZ2656" s="251"/>
      <c r="OXA2656" s="52"/>
      <c r="OXB2656" s="250"/>
      <c r="OXC2656" s="65"/>
      <c r="OXD2656" s="251"/>
      <c r="OXE2656" s="251"/>
      <c r="OXF2656" s="251"/>
      <c r="OXG2656" s="52"/>
      <c r="OXH2656" s="250"/>
      <c r="OXI2656" s="65"/>
      <c r="OXJ2656" s="251"/>
      <c r="OXK2656" s="251"/>
      <c r="OXL2656" s="251"/>
      <c r="OXM2656" s="52"/>
      <c r="OXN2656" s="250"/>
      <c r="OXO2656" s="65"/>
      <c r="OXP2656" s="251"/>
      <c r="OXQ2656" s="251"/>
      <c r="OXR2656" s="251"/>
      <c r="OXS2656" s="52"/>
      <c r="OXT2656" s="250"/>
      <c r="OXU2656" s="65"/>
      <c r="OXV2656" s="251"/>
      <c r="OXW2656" s="251"/>
      <c r="OXX2656" s="251"/>
      <c r="OXY2656" s="52"/>
      <c r="OXZ2656" s="250"/>
      <c r="OYA2656" s="65"/>
      <c r="OYB2656" s="251"/>
      <c r="OYC2656" s="251"/>
      <c r="OYD2656" s="251"/>
      <c r="OYE2656" s="52"/>
      <c r="OYF2656" s="250"/>
      <c r="OYG2656" s="65"/>
      <c r="OYH2656" s="251"/>
      <c r="OYI2656" s="251"/>
      <c r="OYJ2656" s="251"/>
      <c r="OYK2656" s="52"/>
      <c r="OYL2656" s="250"/>
      <c r="OYM2656" s="65"/>
      <c r="OYN2656" s="251"/>
      <c r="OYO2656" s="251"/>
      <c r="OYP2656" s="251"/>
      <c r="OYQ2656" s="52"/>
      <c r="OYR2656" s="250"/>
      <c r="OYS2656" s="65"/>
      <c r="OYT2656" s="251"/>
      <c r="OYU2656" s="251"/>
      <c r="OYV2656" s="251"/>
      <c r="OYW2656" s="52"/>
      <c r="OYX2656" s="250"/>
      <c r="OYY2656" s="65"/>
      <c r="OYZ2656" s="251"/>
      <c r="OZA2656" s="251"/>
      <c r="OZB2656" s="251"/>
      <c r="OZC2656" s="52"/>
      <c r="OZD2656" s="250"/>
      <c r="OZE2656" s="65"/>
      <c r="OZF2656" s="251"/>
      <c r="OZG2656" s="251"/>
      <c r="OZH2656" s="251"/>
      <c r="OZI2656" s="52"/>
      <c r="OZJ2656" s="250"/>
      <c r="OZK2656" s="65"/>
      <c r="OZL2656" s="251"/>
      <c r="OZM2656" s="251"/>
      <c r="OZN2656" s="251"/>
      <c r="OZO2656" s="52"/>
      <c r="OZP2656" s="250"/>
      <c r="OZQ2656" s="65"/>
      <c r="OZR2656" s="251"/>
      <c r="OZS2656" s="251"/>
      <c r="OZT2656" s="251"/>
      <c r="OZU2656" s="52"/>
      <c r="OZV2656" s="250"/>
      <c r="OZW2656" s="65"/>
      <c r="OZX2656" s="251"/>
      <c r="OZY2656" s="251"/>
      <c r="OZZ2656" s="251"/>
      <c r="PAA2656" s="52"/>
      <c r="PAB2656" s="250"/>
      <c r="PAC2656" s="65"/>
      <c r="PAD2656" s="251"/>
      <c r="PAE2656" s="251"/>
      <c r="PAF2656" s="251"/>
      <c r="PAG2656" s="52"/>
      <c r="PAH2656" s="250"/>
      <c r="PAI2656" s="65"/>
      <c r="PAJ2656" s="251"/>
      <c r="PAK2656" s="251"/>
      <c r="PAL2656" s="251"/>
      <c r="PAM2656" s="52"/>
      <c r="PAN2656" s="250"/>
      <c r="PAO2656" s="65"/>
      <c r="PAP2656" s="251"/>
      <c r="PAQ2656" s="251"/>
      <c r="PAR2656" s="251"/>
      <c r="PAS2656" s="52"/>
      <c r="PAT2656" s="250"/>
      <c r="PAU2656" s="65"/>
      <c r="PAV2656" s="251"/>
      <c r="PAW2656" s="251"/>
      <c r="PAX2656" s="251"/>
      <c r="PAY2656" s="52"/>
      <c r="PAZ2656" s="250"/>
      <c r="PBA2656" s="65"/>
      <c r="PBB2656" s="251"/>
      <c r="PBC2656" s="251"/>
      <c r="PBD2656" s="251"/>
      <c r="PBE2656" s="52"/>
      <c r="PBF2656" s="250"/>
      <c r="PBG2656" s="65"/>
      <c r="PBH2656" s="251"/>
      <c r="PBI2656" s="251"/>
      <c r="PBJ2656" s="251"/>
      <c r="PBK2656" s="52"/>
      <c r="PBL2656" s="250"/>
      <c r="PBM2656" s="65"/>
      <c r="PBN2656" s="251"/>
      <c r="PBO2656" s="251"/>
      <c r="PBP2656" s="251"/>
      <c r="PBQ2656" s="52"/>
      <c r="PBR2656" s="250"/>
      <c r="PBS2656" s="65"/>
      <c r="PBT2656" s="251"/>
      <c r="PBU2656" s="251"/>
      <c r="PBV2656" s="251"/>
      <c r="PBW2656" s="52"/>
      <c r="PBX2656" s="250"/>
      <c r="PBY2656" s="65"/>
      <c r="PBZ2656" s="251"/>
      <c r="PCA2656" s="251"/>
      <c r="PCB2656" s="251"/>
      <c r="PCC2656" s="52"/>
      <c r="PCD2656" s="250"/>
      <c r="PCE2656" s="65"/>
      <c r="PCF2656" s="251"/>
      <c r="PCG2656" s="251"/>
      <c r="PCH2656" s="251"/>
      <c r="PCI2656" s="52"/>
      <c r="PCJ2656" s="250"/>
      <c r="PCK2656" s="65"/>
      <c r="PCL2656" s="251"/>
      <c r="PCM2656" s="251"/>
      <c r="PCN2656" s="251"/>
      <c r="PCO2656" s="52"/>
      <c r="PCP2656" s="250"/>
      <c r="PCQ2656" s="65"/>
      <c r="PCR2656" s="251"/>
      <c r="PCS2656" s="251"/>
      <c r="PCT2656" s="251"/>
      <c r="PCU2656" s="52"/>
      <c r="PCV2656" s="250"/>
      <c r="PCW2656" s="65"/>
      <c r="PCX2656" s="251"/>
      <c r="PCY2656" s="251"/>
      <c r="PCZ2656" s="251"/>
      <c r="PDA2656" s="52"/>
      <c r="PDB2656" s="250"/>
      <c r="PDC2656" s="65"/>
      <c r="PDD2656" s="251"/>
      <c r="PDE2656" s="251"/>
      <c r="PDF2656" s="251"/>
      <c r="PDG2656" s="52"/>
      <c r="PDH2656" s="250"/>
      <c r="PDI2656" s="65"/>
      <c r="PDJ2656" s="251"/>
      <c r="PDK2656" s="251"/>
      <c r="PDL2656" s="251"/>
      <c r="PDM2656" s="52"/>
      <c r="PDN2656" s="250"/>
      <c r="PDO2656" s="65"/>
      <c r="PDP2656" s="251"/>
      <c r="PDQ2656" s="251"/>
      <c r="PDR2656" s="251"/>
      <c r="PDS2656" s="52"/>
      <c r="PDT2656" s="250"/>
      <c r="PDU2656" s="65"/>
      <c r="PDV2656" s="251"/>
      <c r="PDW2656" s="251"/>
      <c r="PDX2656" s="251"/>
      <c r="PDY2656" s="52"/>
      <c r="PDZ2656" s="250"/>
      <c r="PEA2656" s="65"/>
      <c r="PEB2656" s="251"/>
      <c r="PEC2656" s="251"/>
      <c r="PED2656" s="251"/>
      <c r="PEE2656" s="52"/>
      <c r="PEF2656" s="250"/>
      <c r="PEG2656" s="65"/>
      <c r="PEH2656" s="251"/>
      <c r="PEI2656" s="251"/>
      <c r="PEJ2656" s="251"/>
      <c r="PEK2656" s="52"/>
      <c r="PEL2656" s="250"/>
      <c r="PEM2656" s="65"/>
      <c r="PEN2656" s="251"/>
      <c r="PEO2656" s="251"/>
      <c r="PEP2656" s="251"/>
      <c r="PEQ2656" s="52"/>
      <c r="PER2656" s="250"/>
      <c r="PES2656" s="65"/>
      <c r="PET2656" s="251"/>
      <c r="PEU2656" s="251"/>
      <c r="PEV2656" s="251"/>
      <c r="PEW2656" s="52"/>
      <c r="PEX2656" s="250"/>
      <c r="PEY2656" s="65"/>
      <c r="PEZ2656" s="251"/>
      <c r="PFA2656" s="251"/>
      <c r="PFB2656" s="251"/>
      <c r="PFC2656" s="52"/>
      <c r="PFD2656" s="250"/>
      <c r="PFE2656" s="65"/>
      <c r="PFF2656" s="251"/>
      <c r="PFG2656" s="251"/>
      <c r="PFH2656" s="251"/>
      <c r="PFI2656" s="52"/>
      <c r="PFJ2656" s="250"/>
      <c r="PFK2656" s="65"/>
      <c r="PFL2656" s="251"/>
      <c r="PFM2656" s="251"/>
      <c r="PFN2656" s="251"/>
      <c r="PFO2656" s="52"/>
      <c r="PFP2656" s="250"/>
      <c r="PFQ2656" s="65"/>
      <c r="PFR2656" s="251"/>
      <c r="PFS2656" s="251"/>
      <c r="PFT2656" s="251"/>
      <c r="PFU2656" s="52"/>
      <c r="PFV2656" s="250"/>
      <c r="PFW2656" s="65"/>
      <c r="PFX2656" s="251"/>
      <c r="PFY2656" s="251"/>
      <c r="PFZ2656" s="251"/>
      <c r="PGA2656" s="52"/>
      <c r="PGB2656" s="250"/>
      <c r="PGC2656" s="65"/>
      <c r="PGD2656" s="251"/>
      <c r="PGE2656" s="251"/>
      <c r="PGF2656" s="251"/>
      <c r="PGG2656" s="52"/>
      <c r="PGH2656" s="250"/>
      <c r="PGI2656" s="65"/>
      <c r="PGJ2656" s="251"/>
      <c r="PGK2656" s="251"/>
      <c r="PGL2656" s="251"/>
      <c r="PGM2656" s="52"/>
      <c r="PGN2656" s="250"/>
      <c r="PGO2656" s="65"/>
      <c r="PGP2656" s="251"/>
      <c r="PGQ2656" s="251"/>
      <c r="PGR2656" s="251"/>
      <c r="PGS2656" s="52"/>
      <c r="PGT2656" s="250"/>
      <c r="PGU2656" s="65"/>
      <c r="PGV2656" s="251"/>
      <c r="PGW2656" s="251"/>
      <c r="PGX2656" s="251"/>
      <c r="PGY2656" s="52"/>
      <c r="PGZ2656" s="250"/>
      <c r="PHA2656" s="65"/>
      <c r="PHB2656" s="251"/>
      <c r="PHC2656" s="251"/>
      <c r="PHD2656" s="251"/>
      <c r="PHE2656" s="52"/>
      <c r="PHF2656" s="250"/>
      <c r="PHG2656" s="65"/>
      <c r="PHH2656" s="251"/>
      <c r="PHI2656" s="251"/>
      <c r="PHJ2656" s="251"/>
      <c r="PHK2656" s="52"/>
      <c r="PHL2656" s="250"/>
      <c r="PHM2656" s="65"/>
      <c r="PHN2656" s="251"/>
      <c r="PHO2656" s="251"/>
      <c r="PHP2656" s="251"/>
      <c r="PHQ2656" s="52"/>
      <c r="PHR2656" s="250"/>
      <c r="PHS2656" s="65"/>
      <c r="PHT2656" s="251"/>
      <c r="PHU2656" s="251"/>
      <c r="PHV2656" s="251"/>
      <c r="PHW2656" s="52"/>
      <c r="PHX2656" s="250"/>
      <c r="PHY2656" s="65"/>
      <c r="PHZ2656" s="251"/>
      <c r="PIA2656" s="251"/>
      <c r="PIB2656" s="251"/>
      <c r="PIC2656" s="52"/>
      <c r="PID2656" s="250"/>
      <c r="PIE2656" s="65"/>
      <c r="PIF2656" s="251"/>
      <c r="PIG2656" s="251"/>
      <c r="PIH2656" s="251"/>
      <c r="PII2656" s="52"/>
      <c r="PIJ2656" s="250"/>
      <c r="PIK2656" s="65"/>
      <c r="PIL2656" s="251"/>
      <c r="PIM2656" s="251"/>
      <c r="PIN2656" s="251"/>
      <c r="PIO2656" s="52"/>
      <c r="PIP2656" s="250"/>
      <c r="PIQ2656" s="65"/>
      <c r="PIR2656" s="251"/>
      <c r="PIS2656" s="251"/>
      <c r="PIT2656" s="251"/>
      <c r="PIU2656" s="52"/>
      <c r="PIV2656" s="250"/>
      <c r="PIW2656" s="65"/>
      <c r="PIX2656" s="251"/>
      <c r="PIY2656" s="251"/>
      <c r="PIZ2656" s="251"/>
      <c r="PJA2656" s="52"/>
      <c r="PJB2656" s="250"/>
      <c r="PJC2656" s="65"/>
      <c r="PJD2656" s="251"/>
      <c r="PJE2656" s="251"/>
      <c r="PJF2656" s="251"/>
      <c r="PJG2656" s="52"/>
      <c r="PJH2656" s="250"/>
      <c r="PJI2656" s="65"/>
      <c r="PJJ2656" s="251"/>
      <c r="PJK2656" s="251"/>
      <c r="PJL2656" s="251"/>
      <c r="PJM2656" s="52"/>
      <c r="PJN2656" s="250"/>
      <c r="PJO2656" s="65"/>
      <c r="PJP2656" s="251"/>
      <c r="PJQ2656" s="251"/>
      <c r="PJR2656" s="251"/>
      <c r="PJS2656" s="52"/>
      <c r="PJT2656" s="250"/>
      <c r="PJU2656" s="65"/>
      <c r="PJV2656" s="251"/>
      <c r="PJW2656" s="251"/>
      <c r="PJX2656" s="251"/>
      <c r="PJY2656" s="52"/>
      <c r="PJZ2656" s="250"/>
      <c r="PKA2656" s="65"/>
      <c r="PKB2656" s="251"/>
      <c r="PKC2656" s="251"/>
      <c r="PKD2656" s="251"/>
      <c r="PKE2656" s="52"/>
      <c r="PKF2656" s="250"/>
      <c r="PKG2656" s="65"/>
      <c r="PKH2656" s="251"/>
      <c r="PKI2656" s="251"/>
      <c r="PKJ2656" s="251"/>
      <c r="PKK2656" s="52"/>
      <c r="PKL2656" s="250"/>
      <c r="PKM2656" s="65"/>
      <c r="PKN2656" s="251"/>
      <c r="PKO2656" s="251"/>
      <c r="PKP2656" s="251"/>
      <c r="PKQ2656" s="52"/>
      <c r="PKR2656" s="250"/>
      <c r="PKS2656" s="65"/>
      <c r="PKT2656" s="251"/>
      <c r="PKU2656" s="251"/>
      <c r="PKV2656" s="251"/>
      <c r="PKW2656" s="52"/>
      <c r="PKX2656" s="250"/>
      <c r="PKY2656" s="65"/>
      <c r="PKZ2656" s="251"/>
      <c r="PLA2656" s="251"/>
      <c r="PLB2656" s="251"/>
      <c r="PLC2656" s="52"/>
      <c r="PLD2656" s="250"/>
      <c r="PLE2656" s="65"/>
      <c r="PLF2656" s="251"/>
      <c r="PLG2656" s="251"/>
      <c r="PLH2656" s="251"/>
      <c r="PLI2656" s="52"/>
      <c r="PLJ2656" s="250"/>
      <c r="PLK2656" s="65"/>
      <c r="PLL2656" s="251"/>
      <c r="PLM2656" s="251"/>
      <c r="PLN2656" s="251"/>
      <c r="PLO2656" s="52"/>
      <c r="PLP2656" s="250"/>
      <c r="PLQ2656" s="65"/>
      <c r="PLR2656" s="251"/>
      <c r="PLS2656" s="251"/>
      <c r="PLT2656" s="251"/>
      <c r="PLU2656" s="52"/>
      <c r="PLV2656" s="250"/>
      <c r="PLW2656" s="65"/>
      <c r="PLX2656" s="251"/>
      <c r="PLY2656" s="251"/>
      <c r="PLZ2656" s="251"/>
      <c r="PMA2656" s="52"/>
      <c r="PMB2656" s="250"/>
      <c r="PMC2656" s="65"/>
      <c r="PMD2656" s="251"/>
      <c r="PME2656" s="251"/>
      <c r="PMF2656" s="251"/>
      <c r="PMG2656" s="52"/>
      <c r="PMH2656" s="250"/>
      <c r="PMI2656" s="65"/>
      <c r="PMJ2656" s="251"/>
      <c r="PMK2656" s="251"/>
      <c r="PML2656" s="251"/>
      <c r="PMM2656" s="52"/>
      <c r="PMN2656" s="250"/>
      <c r="PMO2656" s="65"/>
      <c r="PMP2656" s="251"/>
      <c r="PMQ2656" s="251"/>
      <c r="PMR2656" s="251"/>
      <c r="PMS2656" s="52"/>
      <c r="PMT2656" s="250"/>
      <c r="PMU2656" s="65"/>
      <c r="PMV2656" s="251"/>
      <c r="PMW2656" s="251"/>
      <c r="PMX2656" s="251"/>
      <c r="PMY2656" s="52"/>
      <c r="PMZ2656" s="250"/>
      <c r="PNA2656" s="65"/>
      <c r="PNB2656" s="251"/>
      <c r="PNC2656" s="251"/>
      <c r="PND2656" s="251"/>
      <c r="PNE2656" s="52"/>
      <c r="PNF2656" s="250"/>
      <c r="PNG2656" s="65"/>
      <c r="PNH2656" s="251"/>
      <c r="PNI2656" s="251"/>
      <c r="PNJ2656" s="251"/>
      <c r="PNK2656" s="52"/>
      <c r="PNL2656" s="250"/>
      <c r="PNM2656" s="65"/>
      <c r="PNN2656" s="251"/>
      <c r="PNO2656" s="251"/>
      <c r="PNP2656" s="251"/>
      <c r="PNQ2656" s="52"/>
      <c r="PNR2656" s="250"/>
      <c r="PNS2656" s="65"/>
      <c r="PNT2656" s="251"/>
      <c r="PNU2656" s="251"/>
      <c r="PNV2656" s="251"/>
      <c r="PNW2656" s="52"/>
      <c r="PNX2656" s="250"/>
      <c r="PNY2656" s="65"/>
      <c r="PNZ2656" s="251"/>
      <c r="POA2656" s="251"/>
      <c r="POB2656" s="251"/>
      <c r="POC2656" s="52"/>
      <c r="POD2656" s="250"/>
      <c r="POE2656" s="65"/>
      <c r="POF2656" s="251"/>
      <c r="POG2656" s="251"/>
      <c r="POH2656" s="251"/>
      <c r="POI2656" s="52"/>
      <c r="POJ2656" s="250"/>
      <c r="POK2656" s="65"/>
      <c r="POL2656" s="251"/>
      <c r="POM2656" s="251"/>
      <c r="PON2656" s="251"/>
      <c r="POO2656" s="52"/>
      <c r="POP2656" s="250"/>
      <c r="POQ2656" s="65"/>
      <c r="POR2656" s="251"/>
      <c r="POS2656" s="251"/>
      <c r="POT2656" s="251"/>
      <c r="POU2656" s="52"/>
      <c r="POV2656" s="250"/>
      <c r="POW2656" s="65"/>
      <c r="POX2656" s="251"/>
      <c r="POY2656" s="251"/>
      <c r="POZ2656" s="251"/>
      <c r="PPA2656" s="52"/>
      <c r="PPB2656" s="250"/>
      <c r="PPC2656" s="65"/>
      <c r="PPD2656" s="251"/>
      <c r="PPE2656" s="251"/>
      <c r="PPF2656" s="251"/>
      <c r="PPG2656" s="52"/>
      <c r="PPH2656" s="250"/>
      <c r="PPI2656" s="65"/>
      <c r="PPJ2656" s="251"/>
      <c r="PPK2656" s="251"/>
      <c r="PPL2656" s="251"/>
      <c r="PPM2656" s="52"/>
      <c r="PPN2656" s="250"/>
      <c r="PPO2656" s="65"/>
      <c r="PPP2656" s="251"/>
      <c r="PPQ2656" s="251"/>
      <c r="PPR2656" s="251"/>
      <c r="PPS2656" s="52"/>
      <c r="PPT2656" s="250"/>
      <c r="PPU2656" s="65"/>
      <c r="PPV2656" s="251"/>
      <c r="PPW2656" s="251"/>
      <c r="PPX2656" s="251"/>
      <c r="PPY2656" s="52"/>
      <c r="PPZ2656" s="250"/>
      <c r="PQA2656" s="65"/>
      <c r="PQB2656" s="251"/>
      <c r="PQC2656" s="251"/>
      <c r="PQD2656" s="251"/>
      <c r="PQE2656" s="52"/>
      <c r="PQF2656" s="250"/>
      <c r="PQG2656" s="65"/>
      <c r="PQH2656" s="251"/>
      <c r="PQI2656" s="251"/>
      <c r="PQJ2656" s="251"/>
      <c r="PQK2656" s="52"/>
      <c r="PQL2656" s="250"/>
      <c r="PQM2656" s="65"/>
      <c r="PQN2656" s="251"/>
      <c r="PQO2656" s="251"/>
      <c r="PQP2656" s="251"/>
      <c r="PQQ2656" s="52"/>
      <c r="PQR2656" s="250"/>
      <c r="PQS2656" s="65"/>
      <c r="PQT2656" s="251"/>
      <c r="PQU2656" s="251"/>
      <c r="PQV2656" s="251"/>
      <c r="PQW2656" s="52"/>
      <c r="PQX2656" s="250"/>
      <c r="PQY2656" s="65"/>
      <c r="PQZ2656" s="251"/>
      <c r="PRA2656" s="251"/>
      <c r="PRB2656" s="251"/>
      <c r="PRC2656" s="52"/>
      <c r="PRD2656" s="250"/>
      <c r="PRE2656" s="65"/>
      <c r="PRF2656" s="251"/>
      <c r="PRG2656" s="251"/>
      <c r="PRH2656" s="251"/>
      <c r="PRI2656" s="52"/>
      <c r="PRJ2656" s="250"/>
      <c r="PRK2656" s="65"/>
      <c r="PRL2656" s="251"/>
      <c r="PRM2656" s="251"/>
      <c r="PRN2656" s="251"/>
      <c r="PRO2656" s="52"/>
      <c r="PRP2656" s="250"/>
      <c r="PRQ2656" s="65"/>
      <c r="PRR2656" s="251"/>
      <c r="PRS2656" s="251"/>
      <c r="PRT2656" s="251"/>
      <c r="PRU2656" s="52"/>
      <c r="PRV2656" s="250"/>
      <c r="PRW2656" s="65"/>
      <c r="PRX2656" s="251"/>
      <c r="PRY2656" s="251"/>
      <c r="PRZ2656" s="251"/>
      <c r="PSA2656" s="52"/>
      <c r="PSB2656" s="250"/>
      <c r="PSC2656" s="65"/>
      <c r="PSD2656" s="251"/>
      <c r="PSE2656" s="251"/>
      <c r="PSF2656" s="251"/>
      <c r="PSG2656" s="52"/>
      <c r="PSH2656" s="250"/>
      <c r="PSI2656" s="65"/>
      <c r="PSJ2656" s="251"/>
      <c r="PSK2656" s="251"/>
      <c r="PSL2656" s="251"/>
      <c r="PSM2656" s="52"/>
      <c r="PSN2656" s="250"/>
      <c r="PSO2656" s="65"/>
      <c r="PSP2656" s="251"/>
      <c r="PSQ2656" s="251"/>
      <c r="PSR2656" s="251"/>
      <c r="PSS2656" s="52"/>
      <c r="PST2656" s="250"/>
      <c r="PSU2656" s="65"/>
      <c r="PSV2656" s="251"/>
      <c r="PSW2656" s="251"/>
      <c r="PSX2656" s="251"/>
      <c r="PSY2656" s="52"/>
      <c r="PSZ2656" s="250"/>
      <c r="PTA2656" s="65"/>
      <c r="PTB2656" s="251"/>
      <c r="PTC2656" s="251"/>
      <c r="PTD2656" s="251"/>
      <c r="PTE2656" s="52"/>
      <c r="PTF2656" s="250"/>
      <c r="PTG2656" s="65"/>
      <c r="PTH2656" s="251"/>
      <c r="PTI2656" s="251"/>
      <c r="PTJ2656" s="251"/>
      <c r="PTK2656" s="52"/>
      <c r="PTL2656" s="250"/>
      <c r="PTM2656" s="65"/>
      <c r="PTN2656" s="251"/>
      <c r="PTO2656" s="251"/>
      <c r="PTP2656" s="251"/>
      <c r="PTQ2656" s="52"/>
      <c r="PTR2656" s="250"/>
      <c r="PTS2656" s="65"/>
      <c r="PTT2656" s="251"/>
      <c r="PTU2656" s="251"/>
      <c r="PTV2656" s="251"/>
      <c r="PTW2656" s="52"/>
      <c r="PTX2656" s="250"/>
      <c r="PTY2656" s="65"/>
      <c r="PTZ2656" s="251"/>
      <c r="PUA2656" s="251"/>
      <c r="PUB2656" s="251"/>
      <c r="PUC2656" s="52"/>
      <c r="PUD2656" s="250"/>
      <c r="PUE2656" s="65"/>
      <c r="PUF2656" s="251"/>
      <c r="PUG2656" s="251"/>
      <c r="PUH2656" s="251"/>
      <c r="PUI2656" s="52"/>
      <c r="PUJ2656" s="250"/>
      <c r="PUK2656" s="65"/>
      <c r="PUL2656" s="251"/>
      <c r="PUM2656" s="251"/>
      <c r="PUN2656" s="251"/>
      <c r="PUO2656" s="52"/>
      <c r="PUP2656" s="250"/>
      <c r="PUQ2656" s="65"/>
      <c r="PUR2656" s="251"/>
      <c r="PUS2656" s="251"/>
      <c r="PUT2656" s="251"/>
      <c r="PUU2656" s="52"/>
      <c r="PUV2656" s="250"/>
      <c r="PUW2656" s="65"/>
      <c r="PUX2656" s="251"/>
      <c r="PUY2656" s="251"/>
      <c r="PUZ2656" s="251"/>
      <c r="PVA2656" s="52"/>
      <c r="PVB2656" s="250"/>
      <c r="PVC2656" s="65"/>
      <c r="PVD2656" s="251"/>
      <c r="PVE2656" s="251"/>
      <c r="PVF2656" s="251"/>
      <c r="PVG2656" s="52"/>
      <c r="PVH2656" s="250"/>
      <c r="PVI2656" s="65"/>
      <c r="PVJ2656" s="251"/>
      <c r="PVK2656" s="251"/>
      <c r="PVL2656" s="251"/>
      <c r="PVM2656" s="52"/>
      <c r="PVN2656" s="250"/>
      <c r="PVO2656" s="65"/>
      <c r="PVP2656" s="251"/>
      <c r="PVQ2656" s="251"/>
      <c r="PVR2656" s="251"/>
      <c r="PVS2656" s="52"/>
      <c r="PVT2656" s="250"/>
      <c r="PVU2656" s="65"/>
      <c r="PVV2656" s="251"/>
      <c r="PVW2656" s="251"/>
      <c r="PVX2656" s="251"/>
      <c r="PVY2656" s="52"/>
      <c r="PVZ2656" s="250"/>
      <c r="PWA2656" s="65"/>
      <c r="PWB2656" s="251"/>
      <c r="PWC2656" s="251"/>
      <c r="PWD2656" s="251"/>
      <c r="PWE2656" s="52"/>
      <c r="PWF2656" s="250"/>
      <c r="PWG2656" s="65"/>
      <c r="PWH2656" s="251"/>
      <c r="PWI2656" s="251"/>
      <c r="PWJ2656" s="251"/>
      <c r="PWK2656" s="52"/>
      <c r="PWL2656" s="250"/>
      <c r="PWM2656" s="65"/>
      <c r="PWN2656" s="251"/>
      <c r="PWO2656" s="251"/>
      <c r="PWP2656" s="251"/>
      <c r="PWQ2656" s="52"/>
      <c r="PWR2656" s="250"/>
      <c r="PWS2656" s="65"/>
      <c r="PWT2656" s="251"/>
      <c r="PWU2656" s="251"/>
      <c r="PWV2656" s="251"/>
      <c r="PWW2656" s="52"/>
      <c r="PWX2656" s="250"/>
      <c r="PWY2656" s="65"/>
      <c r="PWZ2656" s="251"/>
      <c r="PXA2656" s="251"/>
      <c r="PXB2656" s="251"/>
      <c r="PXC2656" s="52"/>
      <c r="PXD2656" s="250"/>
      <c r="PXE2656" s="65"/>
      <c r="PXF2656" s="251"/>
      <c r="PXG2656" s="251"/>
      <c r="PXH2656" s="251"/>
      <c r="PXI2656" s="52"/>
      <c r="PXJ2656" s="250"/>
      <c r="PXK2656" s="65"/>
      <c r="PXL2656" s="251"/>
      <c r="PXM2656" s="251"/>
      <c r="PXN2656" s="251"/>
      <c r="PXO2656" s="52"/>
      <c r="PXP2656" s="250"/>
      <c r="PXQ2656" s="65"/>
      <c r="PXR2656" s="251"/>
      <c r="PXS2656" s="251"/>
      <c r="PXT2656" s="251"/>
      <c r="PXU2656" s="52"/>
      <c r="PXV2656" s="250"/>
      <c r="PXW2656" s="65"/>
      <c r="PXX2656" s="251"/>
      <c r="PXY2656" s="251"/>
      <c r="PXZ2656" s="251"/>
      <c r="PYA2656" s="52"/>
      <c r="PYB2656" s="250"/>
      <c r="PYC2656" s="65"/>
      <c r="PYD2656" s="251"/>
      <c r="PYE2656" s="251"/>
      <c r="PYF2656" s="251"/>
      <c r="PYG2656" s="52"/>
      <c r="PYH2656" s="250"/>
      <c r="PYI2656" s="65"/>
      <c r="PYJ2656" s="251"/>
      <c r="PYK2656" s="251"/>
      <c r="PYL2656" s="251"/>
      <c r="PYM2656" s="52"/>
      <c r="PYN2656" s="250"/>
      <c r="PYO2656" s="65"/>
      <c r="PYP2656" s="251"/>
      <c r="PYQ2656" s="251"/>
      <c r="PYR2656" s="251"/>
      <c r="PYS2656" s="52"/>
      <c r="PYT2656" s="250"/>
      <c r="PYU2656" s="65"/>
      <c r="PYV2656" s="251"/>
      <c r="PYW2656" s="251"/>
      <c r="PYX2656" s="251"/>
      <c r="PYY2656" s="52"/>
      <c r="PYZ2656" s="250"/>
      <c r="PZA2656" s="65"/>
      <c r="PZB2656" s="251"/>
      <c r="PZC2656" s="251"/>
      <c r="PZD2656" s="251"/>
      <c r="PZE2656" s="52"/>
      <c r="PZF2656" s="250"/>
      <c r="PZG2656" s="65"/>
      <c r="PZH2656" s="251"/>
      <c r="PZI2656" s="251"/>
      <c r="PZJ2656" s="251"/>
      <c r="PZK2656" s="52"/>
      <c r="PZL2656" s="250"/>
      <c r="PZM2656" s="65"/>
      <c r="PZN2656" s="251"/>
      <c r="PZO2656" s="251"/>
      <c r="PZP2656" s="251"/>
      <c r="PZQ2656" s="52"/>
      <c r="PZR2656" s="250"/>
      <c r="PZS2656" s="65"/>
      <c r="PZT2656" s="251"/>
      <c r="PZU2656" s="251"/>
      <c r="PZV2656" s="251"/>
      <c r="PZW2656" s="52"/>
      <c r="PZX2656" s="250"/>
      <c r="PZY2656" s="65"/>
      <c r="PZZ2656" s="251"/>
      <c r="QAA2656" s="251"/>
      <c r="QAB2656" s="251"/>
      <c r="QAC2656" s="52"/>
      <c r="QAD2656" s="250"/>
      <c r="QAE2656" s="65"/>
      <c r="QAF2656" s="251"/>
      <c r="QAG2656" s="251"/>
      <c r="QAH2656" s="251"/>
      <c r="QAI2656" s="52"/>
      <c r="QAJ2656" s="250"/>
      <c r="QAK2656" s="65"/>
      <c r="QAL2656" s="251"/>
      <c r="QAM2656" s="251"/>
      <c r="QAN2656" s="251"/>
      <c r="QAO2656" s="52"/>
      <c r="QAP2656" s="250"/>
      <c r="QAQ2656" s="65"/>
      <c r="QAR2656" s="251"/>
      <c r="QAS2656" s="251"/>
      <c r="QAT2656" s="251"/>
      <c r="QAU2656" s="52"/>
      <c r="QAV2656" s="250"/>
      <c r="QAW2656" s="65"/>
      <c r="QAX2656" s="251"/>
      <c r="QAY2656" s="251"/>
      <c r="QAZ2656" s="251"/>
      <c r="QBA2656" s="52"/>
      <c r="QBB2656" s="250"/>
      <c r="QBC2656" s="65"/>
      <c r="QBD2656" s="251"/>
      <c r="QBE2656" s="251"/>
      <c r="QBF2656" s="251"/>
      <c r="QBG2656" s="52"/>
      <c r="QBH2656" s="250"/>
      <c r="QBI2656" s="65"/>
      <c r="QBJ2656" s="251"/>
      <c r="QBK2656" s="251"/>
      <c r="QBL2656" s="251"/>
      <c r="QBM2656" s="52"/>
      <c r="QBN2656" s="250"/>
      <c r="QBO2656" s="65"/>
      <c r="QBP2656" s="251"/>
      <c r="QBQ2656" s="251"/>
      <c r="QBR2656" s="251"/>
      <c r="QBS2656" s="52"/>
      <c r="QBT2656" s="250"/>
      <c r="QBU2656" s="65"/>
      <c r="QBV2656" s="251"/>
      <c r="QBW2656" s="251"/>
      <c r="QBX2656" s="251"/>
      <c r="QBY2656" s="52"/>
      <c r="QBZ2656" s="250"/>
      <c r="QCA2656" s="65"/>
      <c r="QCB2656" s="251"/>
      <c r="QCC2656" s="251"/>
      <c r="QCD2656" s="251"/>
      <c r="QCE2656" s="52"/>
      <c r="QCF2656" s="250"/>
      <c r="QCG2656" s="65"/>
      <c r="QCH2656" s="251"/>
      <c r="QCI2656" s="251"/>
      <c r="QCJ2656" s="251"/>
      <c r="QCK2656" s="52"/>
      <c r="QCL2656" s="250"/>
      <c r="QCM2656" s="65"/>
      <c r="QCN2656" s="251"/>
      <c r="QCO2656" s="251"/>
      <c r="QCP2656" s="251"/>
      <c r="QCQ2656" s="52"/>
      <c r="QCR2656" s="250"/>
      <c r="QCS2656" s="65"/>
      <c r="QCT2656" s="251"/>
      <c r="QCU2656" s="251"/>
      <c r="QCV2656" s="251"/>
      <c r="QCW2656" s="52"/>
      <c r="QCX2656" s="250"/>
      <c r="QCY2656" s="65"/>
      <c r="QCZ2656" s="251"/>
      <c r="QDA2656" s="251"/>
      <c r="QDB2656" s="251"/>
      <c r="QDC2656" s="52"/>
      <c r="QDD2656" s="250"/>
      <c r="QDE2656" s="65"/>
      <c r="QDF2656" s="251"/>
      <c r="QDG2656" s="251"/>
      <c r="QDH2656" s="251"/>
      <c r="QDI2656" s="52"/>
      <c r="QDJ2656" s="250"/>
      <c r="QDK2656" s="65"/>
      <c r="QDL2656" s="251"/>
      <c r="QDM2656" s="251"/>
      <c r="QDN2656" s="251"/>
      <c r="QDO2656" s="52"/>
      <c r="QDP2656" s="250"/>
      <c r="QDQ2656" s="65"/>
      <c r="QDR2656" s="251"/>
      <c r="QDS2656" s="251"/>
      <c r="QDT2656" s="251"/>
      <c r="QDU2656" s="52"/>
      <c r="QDV2656" s="250"/>
      <c r="QDW2656" s="65"/>
      <c r="QDX2656" s="251"/>
      <c r="QDY2656" s="251"/>
      <c r="QDZ2656" s="251"/>
      <c r="QEA2656" s="52"/>
      <c r="QEB2656" s="250"/>
      <c r="QEC2656" s="65"/>
      <c r="QED2656" s="251"/>
      <c r="QEE2656" s="251"/>
      <c r="QEF2656" s="251"/>
      <c r="QEG2656" s="52"/>
      <c r="QEH2656" s="250"/>
      <c r="QEI2656" s="65"/>
      <c r="QEJ2656" s="251"/>
      <c r="QEK2656" s="251"/>
      <c r="QEL2656" s="251"/>
      <c r="QEM2656" s="52"/>
      <c r="QEN2656" s="250"/>
      <c r="QEO2656" s="65"/>
      <c r="QEP2656" s="251"/>
      <c r="QEQ2656" s="251"/>
      <c r="QER2656" s="251"/>
      <c r="QES2656" s="52"/>
      <c r="QET2656" s="250"/>
      <c r="QEU2656" s="65"/>
      <c r="QEV2656" s="251"/>
      <c r="QEW2656" s="251"/>
      <c r="QEX2656" s="251"/>
      <c r="QEY2656" s="52"/>
      <c r="QEZ2656" s="250"/>
      <c r="QFA2656" s="65"/>
      <c r="QFB2656" s="251"/>
      <c r="QFC2656" s="251"/>
      <c r="QFD2656" s="251"/>
      <c r="QFE2656" s="52"/>
      <c r="QFF2656" s="250"/>
      <c r="QFG2656" s="65"/>
      <c r="QFH2656" s="251"/>
      <c r="QFI2656" s="251"/>
      <c r="QFJ2656" s="251"/>
      <c r="QFK2656" s="52"/>
      <c r="QFL2656" s="250"/>
      <c r="QFM2656" s="65"/>
      <c r="QFN2656" s="251"/>
      <c r="QFO2656" s="251"/>
      <c r="QFP2656" s="251"/>
      <c r="QFQ2656" s="52"/>
      <c r="QFR2656" s="250"/>
      <c r="QFS2656" s="65"/>
      <c r="QFT2656" s="251"/>
      <c r="QFU2656" s="251"/>
      <c r="QFV2656" s="251"/>
      <c r="QFW2656" s="52"/>
      <c r="QFX2656" s="250"/>
      <c r="QFY2656" s="65"/>
      <c r="QFZ2656" s="251"/>
      <c r="QGA2656" s="251"/>
      <c r="QGB2656" s="251"/>
      <c r="QGC2656" s="52"/>
      <c r="QGD2656" s="250"/>
      <c r="QGE2656" s="65"/>
      <c r="QGF2656" s="251"/>
      <c r="QGG2656" s="251"/>
      <c r="QGH2656" s="251"/>
      <c r="QGI2656" s="52"/>
      <c r="QGJ2656" s="250"/>
      <c r="QGK2656" s="65"/>
      <c r="QGL2656" s="251"/>
      <c r="QGM2656" s="251"/>
      <c r="QGN2656" s="251"/>
      <c r="QGO2656" s="52"/>
      <c r="QGP2656" s="250"/>
      <c r="QGQ2656" s="65"/>
      <c r="QGR2656" s="251"/>
      <c r="QGS2656" s="251"/>
      <c r="QGT2656" s="251"/>
      <c r="QGU2656" s="52"/>
      <c r="QGV2656" s="250"/>
      <c r="QGW2656" s="65"/>
      <c r="QGX2656" s="251"/>
      <c r="QGY2656" s="251"/>
      <c r="QGZ2656" s="251"/>
      <c r="QHA2656" s="52"/>
      <c r="QHB2656" s="250"/>
      <c r="QHC2656" s="65"/>
      <c r="QHD2656" s="251"/>
      <c r="QHE2656" s="251"/>
      <c r="QHF2656" s="251"/>
      <c r="QHG2656" s="52"/>
      <c r="QHH2656" s="250"/>
      <c r="QHI2656" s="65"/>
      <c r="QHJ2656" s="251"/>
      <c r="QHK2656" s="251"/>
      <c r="QHL2656" s="251"/>
      <c r="QHM2656" s="52"/>
      <c r="QHN2656" s="250"/>
      <c r="QHO2656" s="65"/>
      <c r="QHP2656" s="251"/>
      <c r="QHQ2656" s="251"/>
      <c r="QHR2656" s="251"/>
      <c r="QHS2656" s="52"/>
      <c r="QHT2656" s="250"/>
      <c r="QHU2656" s="65"/>
      <c r="QHV2656" s="251"/>
      <c r="QHW2656" s="251"/>
      <c r="QHX2656" s="251"/>
      <c r="QHY2656" s="52"/>
      <c r="QHZ2656" s="250"/>
      <c r="QIA2656" s="65"/>
      <c r="QIB2656" s="251"/>
      <c r="QIC2656" s="251"/>
      <c r="QID2656" s="251"/>
      <c r="QIE2656" s="52"/>
      <c r="QIF2656" s="250"/>
      <c r="QIG2656" s="65"/>
      <c r="QIH2656" s="251"/>
      <c r="QII2656" s="251"/>
      <c r="QIJ2656" s="251"/>
      <c r="QIK2656" s="52"/>
      <c r="QIL2656" s="250"/>
      <c r="QIM2656" s="65"/>
      <c r="QIN2656" s="251"/>
      <c r="QIO2656" s="251"/>
      <c r="QIP2656" s="251"/>
      <c r="QIQ2656" s="52"/>
      <c r="QIR2656" s="250"/>
      <c r="QIS2656" s="65"/>
      <c r="QIT2656" s="251"/>
      <c r="QIU2656" s="251"/>
      <c r="QIV2656" s="251"/>
      <c r="QIW2656" s="52"/>
      <c r="QIX2656" s="250"/>
      <c r="QIY2656" s="65"/>
      <c r="QIZ2656" s="251"/>
      <c r="QJA2656" s="251"/>
      <c r="QJB2656" s="251"/>
      <c r="QJC2656" s="52"/>
      <c r="QJD2656" s="250"/>
      <c r="QJE2656" s="65"/>
      <c r="QJF2656" s="251"/>
      <c r="QJG2656" s="251"/>
      <c r="QJH2656" s="251"/>
      <c r="QJI2656" s="52"/>
      <c r="QJJ2656" s="250"/>
      <c r="QJK2656" s="65"/>
      <c r="QJL2656" s="251"/>
      <c r="QJM2656" s="251"/>
      <c r="QJN2656" s="251"/>
      <c r="QJO2656" s="52"/>
      <c r="QJP2656" s="250"/>
      <c r="QJQ2656" s="65"/>
      <c r="QJR2656" s="251"/>
      <c r="QJS2656" s="251"/>
      <c r="QJT2656" s="251"/>
      <c r="QJU2656" s="52"/>
      <c r="QJV2656" s="250"/>
      <c r="QJW2656" s="65"/>
      <c r="QJX2656" s="251"/>
      <c r="QJY2656" s="251"/>
      <c r="QJZ2656" s="251"/>
      <c r="QKA2656" s="52"/>
      <c r="QKB2656" s="250"/>
      <c r="QKC2656" s="65"/>
      <c r="QKD2656" s="251"/>
      <c r="QKE2656" s="251"/>
      <c r="QKF2656" s="251"/>
      <c r="QKG2656" s="52"/>
      <c r="QKH2656" s="250"/>
      <c r="QKI2656" s="65"/>
      <c r="QKJ2656" s="251"/>
      <c r="QKK2656" s="251"/>
      <c r="QKL2656" s="251"/>
      <c r="QKM2656" s="52"/>
      <c r="QKN2656" s="250"/>
      <c r="QKO2656" s="65"/>
      <c r="QKP2656" s="251"/>
      <c r="QKQ2656" s="251"/>
      <c r="QKR2656" s="251"/>
      <c r="QKS2656" s="52"/>
      <c r="QKT2656" s="250"/>
      <c r="QKU2656" s="65"/>
      <c r="QKV2656" s="251"/>
      <c r="QKW2656" s="251"/>
      <c r="QKX2656" s="251"/>
      <c r="QKY2656" s="52"/>
      <c r="QKZ2656" s="250"/>
      <c r="QLA2656" s="65"/>
      <c r="QLB2656" s="251"/>
      <c r="QLC2656" s="251"/>
      <c r="QLD2656" s="251"/>
      <c r="QLE2656" s="52"/>
      <c r="QLF2656" s="250"/>
      <c r="QLG2656" s="65"/>
      <c r="QLH2656" s="251"/>
      <c r="QLI2656" s="251"/>
      <c r="QLJ2656" s="251"/>
      <c r="QLK2656" s="52"/>
      <c r="QLL2656" s="250"/>
      <c r="QLM2656" s="65"/>
      <c r="QLN2656" s="251"/>
      <c r="QLO2656" s="251"/>
      <c r="QLP2656" s="251"/>
      <c r="QLQ2656" s="52"/>
      <c r="QLR2656" s="250"/>
      <c r="QLS2656" s="65"/>
      <c r="QLT2656" s="251"/>
      <c r="QLU2656" s="251"/>
      <c r="QLV2656" s="251"/>
      <c r="QLW2656" s="52"/>
      <c r="QLX2656" s="250"/>
      <c r="QLY2656" s="65"/>
      <c r="QLZ2656" s="251"/>
      <c r="QMA2656" s="251"/>
      <c r="QMB2656" s="251"/>
      <c r="QMC2656" s="52"/>
      <c r="QMD2656" s="250"/>
      <c r="QME2656" s="65"/>
      <c r="QMF2656" s="251"/>
      <c r="QMG2656" s="251"/>
      <c r="QMH2656" s="251"/>
      <c r="QMI2656" s="52"/>
      <c r="QMJ2656" s="250"/>
      <c r="QMK2656" s="65"/>
      <c r="QML2656" s="251"/>
      <c r="QMM2656" s="251"/>
      <c r="QMN2656" s="251"/>
      <c r="QMO2656" s="52"/>
      <c r="QMP2656" s="250"/>
      <c r="QMQ2656" s="65"/>
      <c r="QMR2656" s="251"/>
      <c r="QMS2656" s="251"/>
      <c r="QMT2656" s="251"/>
      <c r="QMU2656" s="52"/>
      <c r="QMV2656" s="250"/>
      <c r="QMW2656" s="65"/>
      <c r="QMX2656" s="251"/>
      <c r="QMY2656" s="251"/>
      <c r="QMZ2656" s="251"/>
      <c r="QNA2656" s="52"/>
      <c r="QNB2656" s="250"/>
      <c r="QNC2656" s="65"/>
      <c r="QND2656" s="251"/>
      <c r="QNE2656" s="251"/>
      <c r="QNF2656" s="251"/>
      <c r="QNG2656" s="52"/>
      <c r="QNH2656" s="250"/>
      <c r="QNI2656" s="65"/>
      <c r="QNJ2656" s="251"/>
      <c r="QNK2656" s="251"/>
      <c r="QNL2656" s="251"/>
      <c r="QNM2656" s="52"/>
      <c r="QNN2656" s="250"/>
      <c r="QNO2656" s="65"/>
      <c r="QNP2656" s="251"/>
      <c r="QNQ2656" s="251"/>
      <c r="QNR2656" s="251"/>
      <c r="QNS2656" s="52"/>
      <c r="QNT2656" s="250"/>
      <c r="QNU2656" s="65"/>
      <c r="QNV2656" s="251"/>
      <c r="QNW2656" s="251"/>
      <c r="QNX2656" s="251"/>
      <c r="QNY2656" s="52"/>
      <c r="QNZ2656" s="250"/>
      <c r="QOA2656" s="65"/>
      <c r="QOB2656" s="251"/>
      <c r="QOC2656" s="251"/>
      <c r="QOD2656" s="251"/>
      <c r="QOE2656" s="52"/>
      <c r="QOF2656" s="250"/>
      <c r="QOG2656" s="65"/>
      <c r="QOH2656" s="251"/>
      <c r="QOI2656" s="251"/>
      <c r="QOJ2656" s="251"/>
      <c r="QOK2656" s="52"/>
      <c r="QOL2656" s="250"/>
      <c r="QOM2656" s="65"/>
      <c r="QON2656" s="251"/>
      <c r="QOO2656" s="251"/>
      <c r="QOP2656" s="251"/>
      <c r="QOQ2656" s="52"/>
      <c r="QOR2656" s="250"/>
      <c r="QOS2656" s="65"/>
      <c r="QOT2656" s="251"/>
      <c r="QOU2656" s="251"/>
      <c r="QOV2656" s="251"/>
      <c r="QOW2656" s="52"/>
      <c r="QOX2656" s="250"/>
      <c r="QOY2656" s="65"/>
      <c r="QOZ2656" s="251"/>
      <c r="QPA2656" s="251"/>
      <c r="QPB2656" s="251"/>
      <c r="QPC2656" s="52"/>
      <c r="QPD2656" s="250"/>
      <c r="QPE2656" s="65"/>
      <c r="QPF2656" s="251"/>
      <c r="QPG2656" s="251"/>
      <c r="QPH2656" s="251"/>
      <c r="QPI2656" s="52"/>
      <c r="QPJ2656" s="250"/>
      <c r="QPK2656" s="65"/>
      <c r="QPL2656" s="251"/>
      <c r="QPM2656" s="251"/>
      <c r="QPN2656" s="251"/>
      <c r="QPO2656" s="52"/>
      <c r="QPP2656" s="250"/>
      <c r="QPQ2656" s="65"/>
      <c r="QPR2656" s="251"/>
      <c r="QPS2656" s="251"/>
      <c r="QPT2656" s="251"/>
      <c r="QPU2656" s="52"/>
      <c r="QPV2656" s="250"/>
      <c r="QPW2656" s="65"/>
      <c r="QPX2656" s="251"/>
      <c r="QPY2656" s="251"/>
      <c r="QPZ2656" s="251"/>
      <c r="QQA2656" s="52"/>
      <c r="QQB2656" s="250"/>
      <c r="QQC2656" s="65"/>
      <c r="QQD2656" s="251"/>
      <c r="QQE2656" s="251"/>
      <c r="QQF2656" s="251"/>
      <c r="QQG2656" s="52"/>
      <c r="QQH2656" s="250"/>
      <c r="QQI2656" s="65"/>
      <c r="QQJ2656" s="251"/>
      <c r="QQK2656" s="251"/>
      <c r="QQL2656" s="251"/>
      <c r="QQM2656" s="52"/>
      <c r="QQN2656" s="250"/>
      <c r="QQO2656" s="65"/>
      <c r="QQP2656" s="251"/>
      <c r="QQQ2656" s="251"/>
      <c r="QQR2656" s="251"/>
      <c r="QQS2656" s="52"/>
      <c r="QQT2656" s="250"/>
      <c r="QQU2656" s="65"/>
      <c r="QQV2656" s="251"/>
      <c r="QQW2656" s="251"/>
      <c r="QQX2656" s="251"/>
      <c r="QQY2656" s="52"/>
      <c r="QQZ2656" s="250"/>
      <c r="QRA2656" s="65"/>
      <c r="QRB2656" s="251"/>
      <c r="QRC2656" s="251"/>
      <c r="QRD2656" s="251"/>
      <c r="QRE2656" s="52"/>
      <c r="QRF2656" s="250"/>
      <c r="QRG2656" s="65"/>
      <c r="QRH2656" s="251"/>
      <c r="QRI2656" s="251"/>
      <c r="QRJ2656" s="251"/>
      <c r="QRK2656" s="52"/>
      <c r="QRL2656" s="250"/>
      <c r="QRM2656" s="65"/>
      <c r="QRN2656" s="251"/>
      <c r="QRO2656" s="251"/>
      <c r="QRP2656" s="251"/>
      <c r="QRQ2656" s="52"/>
      <c r="QRR2656" s="250"/>
      <c r="QRS2656" s="65"/>
      <c r="QRT2656" s="251"/>
      <c r="QRU2656" s="251"/>
      <c r="QRV2656" s="251"/>
      <c r="QRW2656" s="52"/>
      <c r="QRX2656" s="250"/>
      <c r="QRY2656" s="65"/>
      <c r="QRZ2656" s="251"/>
      <c r="QSA2656" s="251"/>
      <c r="QSB2656" s="251"/>
      <c r="QSC2656" s="52"/>
      <c r="QSD2656" s="250"/>
      <c r="QSE2656" s="65"/>
      <c r="QSF2656" s="251"/>
      <c r="QSG2656" s="251"/>
      <c r="QSH2656" s="251"/>
      <c r="QSI2656" s="52"/>
      <c r="QSJ2656" s="250"/>
      <c r="QSK2656" s="65"/>
      <c r="QSL2656" s="251"/>
      <c r="QSM2656" s="251"/>
      <c r="QSN2656" s="251"/>
      <c r="QSO2656" s="52"/>
      <c r="QSP2656" s="250"/>
      <c r="QSQ2656" s="65"/>
      <c r="QSR2656" s="251"/>
      <c r="QSS2656" s="251"/>
      <c r="QST2656" s="251"/>
      <c r="QSU2656" s="52"/>
      <c r="QSV2656" s="250"/>
      <c r="QSW2656" s="65"/>
      <c r="QSX2656" s="251"/>
      <c r="QSY2656" s="251"/>
      <c r="QSZ2656" s="251"/>
      <c r="QTA2656" s="52"/>
      <c r="QTB2656" s="250"/>
      <c r="QTC2656" s="65"/>
      <c r="QTD2656" s="251"/>
      <c r="QTE2656" s="251"/>
      <c r="QTF2656" s="251"/>
      <c r="QTG2656" s="52"/>
      <c r="QTH2656" s="250"/>
      <c r="QTI2656" s="65"/>
      <c r="QTJ2656" s="251"/>
      <c r="QTK2656" s="251"/>
      <c r="QTL2656" s="251"/>
      <c r="QTM2656" s="52"/>
      <c r="QTN2656" s="250"/>
      <c r="QTO2656" s="65"/>
      <c r="QTP2656" s="251"/>
      <c r="QTQ2656" s="251"/>
      <c r="QTR2656" s="251"/>
      <c r="QTS2656" s="52"/>
      <c r="QTT2656" s="250"/>
      <c r="QTU2656" s="65"/>
      <c r="QTV2656" s="251"/>
      <c r="QTW2656" s="251"/>
      <c r="QTX2656" s="251"/>
      <c r="QTY2656" s="52"/>
      <c r="QTZ2656" s="250"/>
      <c r="QUA2656" s="65"/>
      <c r="QUB2656" s="251"/>
      <c r="QUC2656" s="251"/>
      <c r="QUD2656" s="251"/>
      <c r="QUE2656" s="52"/>
      <c r="QUF2656" s="250"/>
      <c r="QUG2656" s="65"/>
      <c r="QUH2656" s="251"/>
      <c r="QUI2656" s="251"/>
      <c r="QUJ2656" s="251"/>
      <c r="QUK2656" s="52"/>
      <c r="QUL2656" s="250"/>
      <c r="QUM2656" s="65"/>
      <c r="QUN2656" s="251"/>
      <c r="QUO2656" s="251"/>
      <c r="QUP2656" s="251"/>
      <c r="QUQ2656" s="52"/>
      <c r="QUR2656" s="250"/>
      <c r="QUS2656" s="65"/>
      <c r="QUT2656" s="251"/>
      <c r="QUU2656" s="251"/>
      <c r="QUV2656" s="251"/>
      <c r="QUW2656" s="52"/>
      <c r="QUX2656" s="250"/>
      <c r="QUY2656" s="65"/>
      <c r="QUZ2656" s="251"/>
      <c r="QVA2656" s="251"/>
      <c r="QVB2656" s="251"/>
      <c r="QVC2656" s="52"/>
      <c r="QVD2656" s="250"/>
      <c r="QVE2656" s="65"/>
      <c r="QVF2656" s="251"/>
      <c r="QVG2656" s="251"/>
      <c r="QVH2656" s="251"/>
      <c r="QVI2656" s="52"/>
      <c r="QVJ2656" s="250"/>
      <c r="QVK2656" s="65"/>
      <c r="QVL2656" s="251"/>
      <c r="QVM2656" s="251"/>
      <c r="QVN2656" s="251"/>
      <c r="QVO2656" s="52"/>
      <c r="QVP2656" s="250"/>
      <c r="QVQ2656" s="65"/>
      <c r="QVR2656" s="251"/>
      <c r="QVS2656" s="251"/>
      <c r="QVT2656" s="251"/>
      <c r="QVU2656" s="52"/>
      <c r="QVV2656" s="250"/>
      <c r="QVW2656" s="65"/>
      <c r="QVX2656" s="251"/>
      <c r="QVY2656" s="251"/>
      <c r="QVZ2656" s="251"/>
      <c r="QWA2656" s="52"/>
      <c r="QWB2656" s="250"/>
      <c r="QWC2656" s="65"/>
      <c r="QWD2656" s="251"/>
      <c r="QWE2656" s="251"/>
      <c r="QWF2656" s="251"/>
      <c r="QWG2656" s="52"/>
      <c r="QWH2656" s="250"/>
      <c r="QWI2656" s="65"/>
      <c r="QWJ2656" s="251"/>
      <c r="QWK2656" s="251"/>
      <c r="QWL2656" s="251"/>
      <c r="QWM2656" s="52"/>
      <c r="QWN2656" s="250"/>
      <c r="QWO2656" s="65"/>
      <c r="QWP2656" s="251"/>
      <c r="QWQ2656" s="251"/>
      <c r="QWR2656" s="251"/>
      <c r="QWS2656" s="52"/>
      <c r="QWT2656" s="250"/>
      <c r="QWU2656" s="65"/>
      <c r="QWV2656" s="251"/>
      <c r="QWW2656" s="251"/>
      <c r="QWX2656" s="251"/>
      <c r="QWY2656" s="52"/>
      <c r="QWZ2656" s="250"/>
      <c r="QXA2656" s="65"/>
      <c r="QXB2656" s="251"/>
      <c r="QXC2656" s="251"/>
      <c r="QXD2656" s="251"/>
      <c r="QXE2656" s="52"/>
      <c r="QXF2656" s="250"/>
      <c r="QXG2656" s="65"/>
      <c r="QXH2656" s="251"/>
      <c r="QXI2656" s="251"/>
      <c r="QXJ2656" s="251"/>
      <c r="QXK2656" s="52"/>
      <c r="QXL2656" s="250"/>
      <c r="QXM2656" s="65"/>
      <c r="QXN2656" s="251"/>
      <c r="QXO2656" s="251"/>
      <c r="QXP2656" s="251"/>
      <c r="QXQ2656" s="52"/>
      <c r="QXR2656" s="250"/>
      <c r="QXS2656" s="65"/>
      <c r="QXT2656" s="251"/>
      <c r="QXU2656" s="251"/>
      <c r="QXV2656" s="251"/>
      <c r="QXW2656" s="52"/>
      <c r="QXX2656" s="250"/>
      <c r="QXY2656" s="65"/>
      <c r="QXZ2656" s="251"/>
      <c r="QYA2656" s="251"/>
      <c r="QYB2656" s="251"/>
      <c r="QYC2656" s="52"/>
      <c r="QYD2656" s="250"/>
      <c r="QYE2656" s="65"/>
      <c r="QYF2656" s="251"/>
      <c r="QYG2656" s="251"/>
      <c r="QYH2656" s="251"/>
      <c r="QYI2656" s="52"/>
      <c r="QYJ2656" s="250"/>
      <c r="QYK2656" s="65"/>
      <c r="QYL2656" s="251"/>
      <c r="QYM2656" s="251"/>
      <c r="QYN2656" s="251"/>
      <c r="QYO2656" s="52"/>
      <c r="QYP2656" s="250"/>
      <c r="QYQ2656" s="65"/>
      <c r="QYR2656" s="251"/>
      <c r="QYS2656" s="251"/>
      <c r="QYT2656" s="251"/>
      <c r="QYU2656" s="52"/>
      <c r="QYV2656" s="250"/>
      <c r="QYW2656" s="65"/>
      <c r="QYX2656" s="251"/>
      <c r="QYY2656" s="251"/>
      <c r="QYZ2656" s="251"/>
      <c r="QZA2656" s="52"/>
      <c r="QZB2656" s="250"/>
      <c r="QZC2656" s="65"/>
      <c r="QZD2656" s="251"/>
      <c r="QZE2656" s="251"/>
      <c r="QZF2656" s="251"/>
      <c r="QZG2656" s="52"/>
      <c r="QZH2656" s="250"/>
      <c r="QZI2656" s="65"/>
      <c r="QZJ2656" s="251"/>
      <c r="QZK2656" s="251"/>
      <c r="QZL2656" s="251"/>
      <c r="QZM2656" s="52"/>
      <c r="QZN2656" s="250"/>
      <c r="QZO2656" s="65"/>
      <c r="QZP2656" s="251"/>
      <c r="QZQ2656" s="251"/>
      <c r="QZR2656" s="251"/>
      <c r="QZS2656" s="52"/>
      <c r="QZT2656" s="250"/>
      <c r="QZU2656" s="65"/>
      <c r="QZV2656" s="251"/>
      <c r="QZW2656" s="251"/>
      <c r="QZX2656" s="251"/>
      <c r="QZY2656" s="52"/>
      <c r="QZZ2656" s="250"/>
      <c r="RAA2656" s="65"/>
      <c r="RAB2656" s="251"/>
      <c r="RAC2656" s="251"/>
      <c r="RAD2656" s="251"/>
      <c r="RAE2656" s="52"/>
      <c r="RAF2656" s="250"/>
      <c r="RAG2656" s="65"/>
      <c r="RAH2656" s="251"/>
      <c r="RAI2656" s="251"/>
      <c r="RAJ2656" s="251"/>
      <c r="RAK2656" s="52"/>
      <c r="RAL2656" s="250"/>
      <c r="RAM2656" s="65"/>
      <c r="RAN2656" s="251"/>
      <c r="RAO2656" s="251"/>
      <c r="RAP2656" s="251"/>
      <c r="RAQ2656" s="52"/>
      <c r="RAR2656" s="250"/>
      <c r="RAS2656" s="65"/>
      <c r="RAT2656" s="251"/>
      <c r="RAU2656" s="251"/>
      <c r="RAV2656" s="251"/>
      <c r="RAW2656" s="52"/>
      <c r="RAX2656" s="250"/>
      <c r="RAY2656" s="65"/>
      <c r="RAZ2656" s="251"/>
      <c r="RBA2656" s="251"/>
      <c r="RBB2656" s="251"/>
      <c r="RBC2656" s="52"/>
      <c r="RBD2656" s="250"/>
      <c r="RBE2656" s="65"/>
      <c r="RBF2656" s="251"/>
      <c r="RBG2656" s="251"/>
      <c r="RBH2656" s="251"/>
      <c r="RBI2656" s="52"/>
      <c r="RBJ2656" s="250"/>
      <c r="RBK2656" s="65"/>
      <c r="RBL2656" s="251"/>
      <c r="RBM2656" s="251"/>
      <c r="RBN2656" s="251"/>
      <c r="RBO2656" s="52"/>
      <c r="RBP2656" s="250"/>
      <c r="RBQ2656" s="65"/>
      <c r="RBR2656" s="251"/>
      <c r="RBS2656" s="251"/>
      <c r="RBT2656" s="251"/>
      <c r="RBU2656" s="52"/>
      <c r="RBV2656" s="250"/>
      <c r="RBW2656" s="65"/>
      <c r="RBX2656" s="251"/>
      <c r="RBY2656" s="251"/>
      <c r="RBZ2656" s="251"/>
      <c r="RCA2656" s="52"/>
      <c r="RCB2656" s="250"/>
      <c r="RCC2656" s="65"/>
      <c r="RCD2656" s="251"/>
      <c r="RCE2656" s="251"/>
      <c r="RCF2656" s="251"/>
      <c r="RCG2656" s="52"/>
      <c r="RCH2656" s="250"/>
      <c r="RCI2656" s="65"/>
      <c r="RCJ2656" s="251"/>
      <c r="RCK2656" s="251"/>
      <c r="RCL2656" s="251"/>
      <c r="RCM2656" s="52"/>
      <c r="RCN2656" s="250"/>
      <c r="RCO2656" s="65"/>
      <c r="RCP2656" s="251"/>
      <c r="RCQ2656" s="251"/>
      <c r="RCR2656" s="251"/>
      <c r="RCS2656" s="52"/>
      <c r="RCT2656" s="250"/>
      <c r="RCU2656" s="65"/>
      <c r="RCV2656" s="251"/>
      <c r="RCW2656" s="251"/>
      <c r="RCX2656" s="251"/>
      <c r="RCY2656" s="52"/>
      <c r="RCZ2656" s="250"/>
      <c r="RDA2656" s="65"/>
      <c r="RDB2656" s="251"/>
      <c r="RDC2656" s="251"/>
      <c r="RDD2656" s="251"/>
      <c r="RDE2656" s="52"/>
      <c r="RDF2656" s="250"/>
      <c r="RDG2656" s="65"/>
      <c r="RDH2656" s="251"/>
      <c r="RDI2656" s="251"/>
      <c r="RDJ2656" s="251"/>
      <c r="RDK2656" s="52"/>
      <c r="RDL2656" s="250"/>
      <c r="RDM2656" s="65"/>
      <c r="RDN2656" s="251"/>
      <c r="RDO2656" s="251"/>
      <c r="RDP2656" s="251"/>
      <c r="RDQ2656" s="52"/>
      <c r="RDR2656" s="250"/>
      <c r="RDS2656" s="65"/>
      <c r="RDT2656" s="251"/>
      <c r="RDU2656" s="251"/>
      <c r="RDV2656" s="251"/>
      <c r="RDW2656" s="52"/>
      <c r="RDX2656" s="250"/>
      <c r="RDY2656" s="65"/>
      <c r="RDZ2656" s="251"/>
      <c r="REA2656" s="251"/>
      <c r="REB2656" s="251"/>
      <c r="REC2656" s="52"/>
      <c r="RED2656" s="250"/>
      <c r="REE2656" s="65"/>
      <c r="REF2656" s="251"/>
      <c r="REG2656" s="251"/>
      <c r="REH2656" s="251"/>
      <c r="REI2656" s="52"/>
      <c r="REJ2656" s="250"/>
      <c r="REK2656" s="65"/>
      <c r="REL2656" s="251"/>
      <c r="REM2656" s="251"/>
      <c r="REN2656" s="251"/>
      <c r="REO2656" s="52"/>
      <c r="REP2656" s="250"/>
      <c r="REQ2656" s="65"/>
      <c r="RER2656" s="251"/>
      <c r="RES2656" s="251"/>
      <c r="RET2656" s="251"/>
      <c r="REU2656" s="52"/>
      <c r="REV2656" s="250"/>
      <c r="REW2656" s="65"/>
      <c r="REX2656" s="251"/>
      <c r="REY2656" s="251"/>
      <c r="REZ2656" s="251"/>
      <c r="RFA2656" s="52"/>
      <c r="RFB2656" s="250"/>
      <c r="RFC2656" s="65"/>
      <c r="RFD2656" s="251"/>
      <c r="RFE2656" s="251"/>
      <c r="RFF2656" s="251"/>
      <c r="RFG2656" s="52"/>
      <c r="RFH2656" s="250"/>
      <c r="RFI2656" s="65"/>
      <c r="RFJ2656" s="251"/>
      <c r="RFK2656" s="251"/>
      <c r="RFL2656" s="251"/>
      <c r="RFM2656" s="52"/>
      <c r="RFN2656" s="250"/>
      <c r="RFO2656" s="65"/>
      <c r="RFP2656" s="251"/>
      <c r="RFQ2656" s="251"/>
      <c r="RFR2656" s="251"/>
      <c r="RFS2656" s="52"/>
      <c r="RFT2656" s="250"/>
      <c r="RFU2656" s="65"/>
      <c r="RFV2656" s="251"/>
      <c r="RFW2656" s="251"/>
      <c r="RFX2656" s="251"/>
      <c r="RFY2656" s="52"/>
      <c r="RFZ2656" s="250"/>
      <c r="RGA2656" s="65"/>
      <c r="RGB2656" s="251"/>
      <c r="RGC2656" s="251"/>
      <c r="RGD2656" s="251"/>
      <c r="RGE2656" s="52"/>
      <c r="RGF2656" s="250"/>
      <c r="RGG2656" s="65"/>
      <c r="RGH2656" s="251"/>
      <c r="RGI2656" s="251"/>
      <c r="RGJ2656" s="251"/>
      <c r="RGK2656" s="52"/>
      <c r="RGL2656" s="250"/>
      <c r="RGM2656" s="65"/>
      <c r="RGN2656" s="251"/>
      <c r="RGO2656" s="251"/>
      <c r="RGP2656" s="251"/>
      <c r="RGQ2656" s="52"/>
      <c r="RGR2656" s="250"/>
      <c r="RGS2656" s="65"/>
      <c r="RGT2656" s="251"/>
      <c r="RGU2656" s="251"/>
      <c r="RGV2656" s="251"/>
      <c r="RGW2656" s="52"/>
      <c r="RGX2656" s="250"/>
      <c r="RGY2656" s="65"/>
      <c r="RGZ2656" s="251"/>
      <c r="RHA2656" s="251"/>
      <c r="RHB2656" s="251"/>
      <c r="RHC2656" s="52"/>
      <c r="RHD2656" s="250"/>
      <c r="RHE2656" s="65"/>
      <c r="RHF2656" s="251"/>
      <c r="RHG2656" s="251"/>
      <c r="RHH2656" s="251"/>
      <c r="RHI2656" s="52"/>
      <c r="RHJ2656" s="250"/>
      <c r="RHK2656" s="65"/>
      <c r="RHL2656" s="251"/>
      <c r="RHM2656" s="251"/>
      <c r="RHN2656" s="251"/>
      <c r="RHO2656" s="52"/>
      <c r="RHP2656" s="250"/>
      <c r="RHQ2656" s="65"/>
      <c r="RHR2656" s="251"/>
      <c r="RHS2656" s="251"/>
      <c r="RHT2656" s="251"/>
      <c r="RHU2656" s="52"/>
      <c r="RHV2656" s="250"/>
      <c r="RHW2656" s="65"/>
      <c r="RHX2656" s="251"/>
      <c r="RHY2656" s="251"/>
      <c r="RHZ2656" s="251"/>
      <c r="RIA2656" s="52"/>
      <c r="RIB2656" s="250"/>
      <c r="RIC2656" s="65"/>
      <c r="RID2656" s="251"/>
      <c r="RIE2656" s="251"/>
      <c r="RIF2656" s="251"/>
      <c r="RIG2656" s="52"/>
      <c r="RIH2656" s="250"/>
      <c r="RII2656" s="65"/>
      <c r="RIJ2656" s="251"/>
      <c r="RIK2656" s="251"/>
      <c r="RIL2656" s="251"/>
      <c r="RIM2656" s="52"/>
      <c r="RIN2656" s="250"/>
      <c r="RIO2656" s="65"/>
      <c r="RIP2656" s="251"/>
      <c r="RIQ2656" s="251"/>
      <c r="RIR2656" s="251"/>
      <c r="RIS2656" s="52"/>
      <c r="RIT2656" s="250"/>
      <c r="RIU2656" s="65"/>
      <c r="RIV2656" s="251"/>
      <c r="RIW2656" s="251"/>
      <c r="RIX2656" s="251"/>
      <c r="RIY2656" s="52"/>
      <c r="RIZ2656" s="250"/>
      <c r="RJA2656" s="65"/>
      <c r="RJB2656" s="251"/>
      <c r="RJC2656" s="251"/>
      <c r="RJD2656" s="251"/>
      <c r="RJE2656" s="52"/>
      <c r="RJF2656" s="250"/>
      <c r="RJG2656" s="65"/>
      <c r="RJH2656" s="251"/>
      <c r="RJI2656" s="251"/>
      <c r="RJJ2656" s="251"/>
      <c r="RJK2656" s="52"/>
      <c r="RJL2656" s="250"/>
      <c r="RJM2656" s="65"/>
      <c r="RJN2656" s="251"/>
      <c r="RJO2656" s="251"/>
      <c r="RJP2656" s="251"/>
      <c r="RJQ2656" s="52"/>
      <c r="RJR2656" s="250"/>
      <c r="RJS2656" s="65"/>
      <c r="RJT2656" s="251"/>
      <c r="RJU2656" s="251"/>
      <c r="RJV2656" s="251"/>
      <c r="RJW2656" s="52"/>
      <c r="RJX2656" s="250"/>
      <c r="RJY2656" s="65"/>
      <c r="RJZ2656" s="251"/>
      <c r="RKA2656" s="251"/>
      <c r="RKB2656" s="251"/>
      <c r="RKC2656" s="52"/>
      <c r="RKD2656" s="250"/>
      <c r="RKE2656" s="65"/>
      <c r="RKF2656" s="251"/>
      <c r="RKG2656" s="251"/>
      <c r="RKH2656" s="251"/>
      <c r="RKI2656" s="52"/>
      <c r="RKJ2656" s="250"/>
      <c r="RKK2656" s="65"/>
      <c r="RKL2656" s="251"/>
      <c r="RKM2656" s="251"/>
      <c r="RKN2656" s="251"/>
      <c r="RKO2656" s="52"/>
      <c r="RKP2656" s="250"/>
      <c r="RKQ2656" s="65"/>
      <c r="RKR2656" s="251"/>
      <c r="RKS2656" s="251"/>
      <c r="RKT2656" s="251"/>
      <c r="RKU2656" s="52"/>
      <c r="RKV2656" s="250"/>
      <c r="RKW2656" s="65"/>
      <c r="RKX2656" s="251"/>
      <c r="RKY2656" s="251"/>
      <c r="RKZ2656" s="251"/>
      <c r="RLA2656" s="52"/>
      <c r="RLB2656" s="250"/>
      <c r="RLC2656" s="65"/>
      <c r="RLD2656" s="251"/>
      <c r="RLE2656" s="251"/>
      <c r="RLF2656" s="251"/>
      <c r="RLG2656" s="52"/>
      <c r="RLH2656" s="250"/>
      <c r="RLI2656" s="65"/>
      <c r="RLJ2656" s="251"/>
      <c r="RLK2656" s="251"/>
      <c r="RLL2656" s="251"/>
      <c r="RLM2656" s="52"/>
      <c r="RLN2656" s="250"/>
      <c r="RLO2656" s="65"/>
      <c r="RLP2656" s="251"/>
      <c r="RLQ2656" s="251"/>
      <c r="RLR2656" s="251"/>
      <c r="RLS2656" s="52"/>
      <c r="RLT2656" s="250"/>
      <c r="RLU2656" s="65"/>
      <c r="RLV2656" s="251"/>
      <c r="RLW2656" s="251"/>
      <c r="RLX2656" s="251"/>
      <c r="RLY2656" s="52"/>
      <c r="RLZ2656" s="250"/>
      <c r="RMA2656" s="65"/>
      <c r="RMB2656" s="251"/>
      <c r="RMC2656" s="251"/>
      <c r="RMD2656" s="251"/>
      <c r="RME2656" s="52"/>
      <c r="RMF2656" s="250"/>
      <c r="RMG2656" s="65"/>
      <c r="RMH2656" s="251"/>
      <c r="RMI2656" s="251"/>
      <c r="RMJ2656" s="251"/>
      <c r="RMK2656" s="52"/>
      <c r="RML2656" s="250"/>
      <c r="RMM2656" s="65"/>
      <c r="RMN2656" s="251"/>
      <c r="RMO2656" s="251"/>
      <c r="RMP2656" s="251"/>
      <c r="RMQ2656" s="52"/>
      <c r="RMR2656" s="250"/>
      <c r="RMS2656" s="65"/>
      <c r="RMT2656" s="251"/>
      <c r="RMU2656" s="251"/>
      <c r="RMV2656" s="251"/>
      <c r="RMW2656" s="52"/>
      <c r="RMX2656" s="250"/>
      <c r="RMY2656" s="65"/>
      <c r="RMZ2656" s="251"/>
      <c r="RNA2656" s="251"/>
      <c r="RNB2656" s="251"/>
      <c r="RNC2656" s="52"/>
      <c r="RND2656" s="250"/>
      <c r="RNE2656" s="65"/>
      <c r="RNF2656" s="251"/>
      <c r="RNG2656" s="251"/>
      <c r="RNH2656" s="251"/>
      <c r="RNI2656" s="52"/>
      <c r="RNJ2656" s="250"/>
      <c r="RNK2656" s="65"/>
      <c r="RNL2656" s="251"/>
      <c r="RNM2656" s="251"/>
      <c r="RNN2656" s="251"/>
      <c r="RNO2656" s="52"/>
      <c r="RNP2656" s="250"/>
      <c r="RNQ2656" s="65"/>
      <c r="RNR2656" s="251"/>
      <c r="RNS2656" s="251"/>
      <c r="RNT2656" s="251"/>
      <c r="RNU2656" s="52"/>
      <c r="RNV2656" s="250"/>
      <c r="RNW2656" s="65"/>
      <c r="RNX2656" s="251"/>
      <c r="RNY2656" s="251"/>
      <c r="RNZ2656" s="251"/>
      <c r="ROA2656" s="52"/>
      <c r="ROB2656" s="250"/>
      <c r="ROC2656" s="65"/>
      <c r="ROD2656" s="251"/>
      <c r="ROE2656" s="251"/>
      <c r="ROF2656" s="251"/>
      <c r="ROG2656" s="52"/>
      <c r="ROH2656" s="250"/>
      <c r="ROI2656" s="65"/>
      <c r="ROJ2656" s="251"/>
      <c r="ROK2656" s="251"/>
      <c r="ROL2656" s="251"/>
      <c r="ROM2656" s="52"/>
      <c r="RON2656" s="250"/>
      <c r="ROO2656" s="65"/>
      <c r="ROP2656" s="251"/>
      <c r="ROQ2656" s="251"/>
      <c r="ROR2656" s="251"/>
      <c r="ROS2656" s="52"/>
      <c r="ROT2656" s="250"/>
      <c r="ROU2656" s="65"/>
      <c r="ROV2656" s="251"/>
      <c r="ROW2656" s="251"/>
      <c r="ROX2656" s="251"/>
      <c r="ROY2656" s="52"/>
      <c r="ROZ2656" s="250"/>
      <c r="RPA2656" s="65"/>
      <c r="RPB2656" s="251"/>
      <c r="RPC2656" s="251"/>
      <c r="RPD2656" s="251"/>
      <c r="RPE2656" s="52"/>
      <c r="RPF2656" s="250"/>
      <c r="RPG2656" s="65"/>
      <c r="RPH2656" s="251"/>
      <c r="RPI2656" s="251"/>
      <c r="RPJ2656" s="251"/>
      <c r="RPK2656" s="52"/>
      <c r="RPL2656" s="250"/>
      <c r="RPM2656" s="65"/>
      <c r="RPN2656" s="251"/>
      <c r="RPO2656" s="251"/>
      <c r="RPP2656" s="251"/>
      <c r="RPQ2656" s="52"/>
      <c r="RPR2656" s="250"/>
      <c r="RPS2656" s="65"/>
      <c r="RPT2656" s="251"/>
      <c r="RPU2656" s="251"/>
      <c r="RPV2656" s="251"/>
      <c r="RPW2656" s="52"/>
      <c r="RPX2656" s="250"/>
      <c r="RPY2656" s="65"/>
      <c r="RPZ2656" s="251"/>
      <c r="RQA2656" s="251"/>
      <c r="RQB2656" s="251"/>
      <c r="RQC2656" s="52"/>
      <c r="RQD2656" s="250"/>
      <c r="RQE2656" s="65"/>
      <c r="RQF2656" s="251"/>
      <c r="RQG2656" s="251"/>
      <c r="RQH2656" s="251"/>
      <c r="RQI2656" s="52"/>
      <c r="RQJ2656" s="250"/>
      <c r="RQK2656" s="65"/>
      <c r="RQL2656" s="251"/>
      <c r="RQM2656" s="251"/>
      <c r="RQN2656" s="251"/>
      <c r="RQO2656" s="52"/>
      <c r="RQP2656" s="250"/>
      <c r="RQQ2656" s="65"/>
      <c r="RQR2656" s="251"/>
      <c r="RQS2656" s="251"/>
      <c r="RQT2656" s="251"/>
      <c r="RQU2656" s="52"/>
      <c r="RQV2656" s="250"/>
      <c r="RQW2656" s="65"/>
      <c r="RQX2656" s="251"/>
      <c r="RQY2656" s="251"/>
      <c r="RQZ2656" s="251"/>
      <c r="RRA2656" s="52"/>
      <c r="RRB2656" s="250"/>
      <c r="RRC2656" s="65"/>
      <c r="RRD2656" s="251"/>
      <c r="RRE2656" s="251"/>
      <c r="RRF2656" s="251"/>
      <c r="RRG2656" s="52"/>
      <c r="RRH2656" s="250"/>
      <c r="RRI2656" s="65"/>
      <c r="RRJ2656" s="251"/>
      <c r="RRK2656" s="251"/>
      <c r="RRL2656" s="251"/>
      <c r="RRM2656" s="52"/>
      <c r="RRN2656" s="250"/>
      <c r="RRO2656" s="65"/>
      <c r="RRP2656" s="251"/>
      <c r="RRQ2656" s="251"/>
      <c r="RRR2656" s="251"/>
      <c r="RRS2656" s="52"/>
      <c r="RRT2656" s="250"/>
      <c r="RRU2656" s="65"/>
      <c r="RRV2656" s="251"/>
      <c r="RRW2656" s="251"/>
      <c r="RRX2656" s="251"/>
      <c r="RRY2656" s="52"/>
      <c r="RRZ2656" s="250"/>
      <c r="RSA2656" s="65"/>
      <c r="RSB2656" s="251"/>
      <c r="RSC2656" s="251"/>
      <c r="RSD2656" s="251"/>
      <c r="RSE2656" s="52"/>
      <c r="RSF2656" s="250"/>
      <c r="RSG2656" s="65"/>
      <c r="RSH2656" s="251"/>
      <c r="RSI2656" s="251"/>
      <c r="RSJ2656" s="251"/>
      <c r="RSK2656" s="52"/>
      <c r="RSL2656" s="250"/>
      <c r="RSM2656" s="65"/>
      <c r="RSN2656" s="251"/>
      <c r="RSO2656" s="251"/>
      <c r="RSP2656" s="251"/>
      <c r="RSQ2656" s="52"/>
      <c r="RSR2656" s="250"/>
      <c r="RSS2656" s="65"/>
      <c r="RST2656" s="251"/>
      <c r="RSU2656" s="251"/>
      <c r="RSV2656" s="251"/>
      <c r="RSW2656" s="52"/>
      <c r="RSX2656" s="250"/>
      <c r="RSY2656" s="65"/>
      <c r="RSZ2656" s="251"/>
      <c r="RTA2656" s="251"/>
      <c r="RTB2656" s="251"/>
      <c r="RTC2656" s="52"/>
      <c r="RTD2656" s="250"/>
      <c r="RTE2656" s="65"/>
      <c r="RTF2656" s="251"/>
      <c r="RTG2656" s="251"/>
      <c r="RTH2656" s="251"/>
      <c r="RTI2656" s="52"/>
      <c r="RTJ2656" s="250"/>
      <c r="RTK2656" s="65"/>
      <c r="RTL2656" s="251"/>
      <c r="RTM2656" s="251"/>
      <c r="RTN2656" s="251"/>
      <c r="RTO2656" s="52"/>
      <c r="RTP2656" s="250"/>
      <c r="RTQ2656" s="65"/>
      <c r="RTR2656" s="251"/>
      <c r="RTS2656" s="251"/>
      <c r="RTT2656" s="251"/>
      <c r="RTU2656" s="52"/>
      <c r="RTV2656" s="250"/>
      <c r="RTW2656" s="65"/>
      <c r="RTX2656" s="251"/>
      <c r="RTY2656" s="251"/>
      <c r="RTZ2656" s="251"/>
      <c r="RUA2656" s="52"/>
      <c r="RUB2656" s="250"/>
      <c r="RUC2656" s="65"/>
      <c r="RUD2656" s="251"/>
      <c r="RUE2656" s="251"/>
      <c r="RUF2656" s="251"/>
      <c r="RUG2656" s="52"/>
      <c r="RUH2656" s="250"/>
      <c r="RUI2656" s="65"/>
      <c r="RUJ2656" s="251"/>
      <c r="RUK2656" s="251"/>
      <c r="RUL2656" s="251"/>
      <c r="RUM2656" s="52"/>
      <c r="RUN2656" s="250"/>
      <c r="RUO2656" s="65"/>
      <c r="RUP2656" s="251"/>
      <c r="RUQ2656" s="251"/>
      <c r="RUR2656" s="251"/>
      <c r="RUS2656" s="52"/>
      <c r="RUT2656" s="250"/>
      <c r="RUU2656" s="65"/>
      <c r="RUV2656" s="251"/>
      <c r="RUW2656" s="251"/>
      <c r="RUX2656" s="251"/>
      <c r="RUY2656" s="52"/>
      <c r="RUZ2656" s="250"/>
      <c r="RVA2656" s="65"/>
      <c r="RVB2656" s="251"/>
      <c r="RVC2656" s="251"/>
      <c r="RVD2656" s="251"/>
      <c r="RVE2656" s="52"/>
      <c r="RVF2656" s="250"/>
      <c r="RVG2656" s="65"/>
      <c r="RVH2656" s="251"/>
      <c r="RVI2656" s="251"/>
      <c r="RVJ2656" s="251"/>
      <c r="RVK2656" s="52"/>
      <c r="RVL2656" s="250"/>
      <c r="RVM2656" s="65"/>
      <c r="RVN2656" s="251"/>
      <c r="RVO2656" s="251"/>
      <c r="RVP2656" s="251"/>
      <c r="RVQ2656" s="52"/>
      <c r="RVR2656" s="250"/>
      <c r="RVS2656" s="65"/>
      <c r="RVT2656" s="251"/>
      <c r="RVU2656" s="251"/>
      <c r="RVV2656" s="251"/>
      <c r="RVW2656" s="52"/>
      <c r="RVX2656" s="250"/>
      <c r="RVY2656" s="65"/>
      <c r="RVZ2656" s="251"/>
      <c r="RWA2656" s="251"/>
      <c r="RWB2656" s="251"/>
      <c r="RWC2656" s="52"/>
      <c r="RWD2656" s="250"/>
      <c r="RWE2656" s="65"/>
      <c r="RWF2656" s="251"/>
      <c r="RWG2656" s="251"/>
      <c r="RWH2656" s="251"/>
      <c r="RWI2656" s="52"/>
      <c r="RWJ2656" s="250"/>
      <c r="RWK2656" s="65"/>
      <c r="RWL2656" s="251"/>
      <c r="RWM2656" s="251"/>
      <c r="RWN2656" s="251"/>
      <c r="RWO2656" s="52"/>
      <c r="RWP2656" s="250"/>
      <c r="RWQ2656" s="65"/>
      <c r="RWR2656" s="251"/>
      <c r="RWS2656" s="251"/>
      <c r="RWT2656" s="251"/>
      <c r="RWU2656" s="52"/>
      <c r="RWV2656" s="250"/>
      <c r="RWW2656" s="65"/>
      <c r="RWX2656" s="251"/>
      <c r="RWY2656" s="251"/>
      <c r="RWZ2656" s="251"/>
      <c r="RXA2656" s="52"/>
      <c r="RXB2656" s="250"/>
      <c r="RXC2656" s="65"/>
      <c r="RXD2656" s="251"/>
      <c r="RXE2656" s="251"/>
      <c r="RXF2656" s="251"/>
      <c r="RXG2656" s="52"/>
      <c r="RXH2656" s="250"/>
      <c r="RXI2656" s="65"/>
      <c r="RXJ2656" s="251"/>
      <c r="RXK2656" s="251"/>
      <c r="RXL2656" s="251"/>
      <c r="RXM2656" s="52"/>
      <c r="RXN2656" s="250"/>
      <c r="RXO2656" s="65"/>
      <c r="RXP2656" s="251"/>
      <c r="RXQ2656" s="251"/>
      <c r="RXR2656" s="251"/>
      <c r="RXS2656" s="52"/>
      <c r="RXT2656" s="250"/>
      <c r="RXU2656" s="65"/>
      <c r="RXV2656" s="251"/>
      <c r="RXW2656" s="251"/>
      <c r="RXX2656" s="251"/>
      <c r="RXY2656" s="52"/>
      <c r="RXZ2656" s="250"/>
      <c r="RYA2656" s="65"/>
      <c r="RYB2656" s="251"/>
      <c r="RYC2656" s="251"/>
      <c r="RYD2656" s="251"/>
      <c r="RYE2656" s="52"/>
      <c r="RYF2656" s="250"/>
      <c r="RYG2656" s="65"/>
      <c r="RYH2656" s="251"/>
      <c r="RYI2656" s="251"/>
      <c r="RYJ2656" s="251"/>
      <c r="RYK2656" s="52"/>
      <c r="RYL2656" s="250"/>
      <c r="RYM2656" s="65"/>
      <c r="RYN2656" s="251"/>
      <c r="RYO2656" s="251"/>
      <c r="RYP2656" s="251"/>
      <c r="RYQ2656" s="52"/>
      <c r="RYR2656" s="250"/>
      <c r="RYS2656" s="65"/>
      <c r="RYT2656" s="251"/>
      <c r="RYU2656" s="251"/>
      <c r="RYV2656" s="251"/>
      <c r="RYW2656" s="52"/>
      <c r="RYX2656" s="250"/>
      <c r="RYY2656" s="65"/>
      <c r="RYZ2656" s="251"/>
      <c r="RZA2656" s="251"/>
      <c r="RZB2656" s="251"/>
      <c r="RZC2656" s="52"/>
      <c r="RZD2656" s="250"/>
      <c r="RZE2656" s="65"/>
      <c r="RZF2656" s="251"/>
      <c r="RZG2656" s="251"/>
      <c r="RZH2656" s="251"/>
      <c r="RZI2656" s="52"/>
      <c r="RZJ2656" s="250"/>
      <c r="RZK2656" s="65"/>
      <c r="RZL2656" s="251"/>
      <c r="RZM2656" s="251"/>
      <c r="RZN2656" s="251"/>
      <c r="RZO2656" s="52"/>
      <c r="RZP2656" s="250"/>
      <c r="RZQ2656" s="65"/>
      <c r="RZR2656" s="251"/>
      <c r="RZS2656" s="251"/>
      <c r="RZT2656" s="251"/>
      <c r="RZU2656" s="52"/>
      <c r="RZV2656" s="250"/>
      <c r="RZW2656" s="65"/>
      <c r="RZX2656" s="251"/>
      <c r="RZY2656" s="251"/>
      <c r="RZZ2656" s="251"/>
      <c r="SAA2656" s="52"/>
      <c r="SAB2656" s="250"/>
      <c r="SAC2656" s="65"/>
      <c r="SAD2656" s="251"/>
      <c r="SAE2656" s="251"/>
      <c r="SAF2656" s="251"/>
      <c r="SAG2656" s="52"/>
      <c r="SAH2656" s="250"/>
      <c r="SAI2656" s="65"/>
      <c r="SAJ2656" s="251"/>
      <c r="SAK2656" s="251"/>
      <c r="SAL2656" s="251"/>
      <c r="SAM2656" s="52"/>
      <c r="SAN2656" s="250"/>
      <c r="SAO2656" s="65"/>
      <c r="SAP2656" s="251"/>
      <c r="SAQ2656" s="251"/>
      <c r="SAR2656" s="251"/>
      <c r="SAS2656" s="52"/>
      <c r="SAT2656" s="250"/>
      <c r="SAU2656" s="65"/>
      <c r="SAV2656" s="251"/>
      <c r="SAW2656" s="251"/>
      <c r="SAX2656" s="251"/>
      <c r="SAY2656" s="52"/>
      <c r="SAZ2656" s="250"/>
      <c r="SBA2656" s="65"/>
      <c r="SBB2656" s="251"/>
      <c r="SBC2656" s="251"/>
      <c r="SBD2656" s="251"/>
      <c r="SBE2656" s="52"/>
      <c r="SBF2656" s="250"/>
      <c r="SBG2656" s="65"/>
      <c r="SBH2656" s="251"/>
      <c r="SBI2656" s="251"/>
      <c r="SBJ2656" s="251"/>
      <c r="SBK2656" s="52"/>
      <c r="SBL2656" s="250"/>
      <c r="SBM2656" s="65"/>
      <c r="SBN2656" s="251"/>
      <c r="SBO2656" s="251"/>
      <c r="SBP2656" s="251"/>
      <c r="SBQ2656" s="52"/>
      <c r="SBR2656" s="250"/>
      <c r="SBS2656" s="65"/>
      <c r="SBT2656" s="251"/>
      <c r="SBU2656" s="251"/>
      <c r="SBV2656" s="251"/>
      <c r="SBW2656" s="52"/>
      <c r="SBX2656" s="250"/>
      <c r="SBY2656" s="65"/>
      <c r="SBZ2656" s="251"/>
      <c r="SCA2656" s="251"/>
      <c r="SCB2656" s="251"/>
      <c r="SCC2656" s="52"/>
      <c r="SCD2656" s="250"/>
      <c r="SCE2656" s="65"/>
      <c r="SCF2656" s="251"/>
      <c r="SCG2656" s="251"/>
      <c r="SCH2656" s="251"/>
      <c r="SCI2656" s="52"/>
      <c r="SCJ2656" s="250"/>
      <c r="SCK2656" s="65"/>
      <c r="SCL2656" s="251"/>
      <c r="SCM2656" s="251"/>
      <c r="SCN2656" s="251"/>
      <c r="SCO2656" s="52"/>
      <c r="SCP2656" s="250"/>
      <c r="SCQ2656" s="65"/>
      <c r="SCR2656" s="251"/>
      <c r="SCS2656" s="251"/>
      <c r="SCT2656" s="251"/>
      <c r="SCU2656" s="52"/>
      <c r="SCV2656" s="250"/>
      <c r="SCW2656" s="65"/>
      <c r="SCX2656" s="251"/>
      <c r="SCY2656" s="251"/>
      <c r="SCZ2656" s="251"/>
      <c r="SDA2656" s="52"/>
      <c r="SDB2656" s="250"/>
      <c r="SDC2656" s="65"/>
      <c r="SDD2656" s="251"/>
      <c r="SDE2656" s="251"/>
      <c r="SDF2656" s="251"/>
      <c r="SDG2656" s="52"/>
      <c r="SDH2656" s="250"/>
      <c r="SDI2656" s="65"/>
      <c r="SDJ2656" s="251"/>
      <c r="SDK2656" s="251"/>
      <c r="SDL2656" s="251"/>
      <c r="SDM2656" s="52"/>
      <c r="SDN2656" s="250"/>
      <c r="SDO2656" s="65"/>
      <c r="SDP2656" s="251"/>
      <c r="SDQ2656" s="251"/>
      <c r="SDR2656" s="251"/>
      <c r="SDS2656" s="52"/>
      <c r="SDT2656" s="250"/>
      <c r="SDU2656" s="65"/>
      <c r="SDV2656" s="251"/>
      <c r="SDW2656" s="251"/>
      <c r="SDX2656" s="251"/>
      <c r="SDY2656" s="52"/>
      <c r="SDZ2656" s="250"/>
      <c r="SEA2656" s="65"/>
      <c r="SEB2656" s="251"/>
      <c r="SEC2656" s="251"/>
      <c r="SED2656" s="251"/>
      <c r="SEE2656" s="52"/>
      <c r="SEF2656" s="250"/>
      <c r="SEG2656" s="65"/>
      <c r="SEH2656" s="251"/>
      <c r="SEI2656" s="251"/>
      <c r="SEJ2656" s="251"/>
      <c r="SEK2656" s="52"/>
      <c r="SEL2656" s="250"/>
      <c r="SEM2656" s="65"/>
      <c r="SEN2656" s="251"/>
      <c r="SEO2656" s="251"/>
      <c r="SEP2656" s="251"/>
      <c r="SEQ2656" s="52"/>
      <c r="SER2656" s="250"/>
      <c r="SES2656" s="65"/>
      <c r="SET2656" s="251"/>
      <c r="SEU2656" s="251"/>
      <c r="SEV2656" s="251"/>
      <c r="SEW2656" s="52"/>
      <c r="SEX2656" s="250"/>
      <c r="SEY2656" s="65"/>
      <c r="SEZ2656" s="251"/>
      <c r="SFA2656" s="251"/>
      <c r="SFB2656" s="251"/>
      <c r="SFC2656" s="52"/>
      <c r="SFD2656" s="250"/>
      <c r="SFE2656" s="65"/>
      <c r="SFF2656" s="251"/>
      <c r="SFG2656" s="251"/>
      <c r="SFH2656" s="251"/>
      <c r="SFI2656" s="52"/>
      <c r="SFJ2656" s="250"/>
      <c r="SFK2656" s="65"/>
      <c r="SFL2656" s="251"/>
      <c r="SFM2656" s="251"/>
      <c r="SFN2656" s="251"/>
      <c r="SFO2656" s="52"/>
      <c r="SFP2656" s="250"/>
      <c r="SFQ2656" s="65"/>
      <c r="SFR2656" s="251"/>
      <c r="SFS2656" s="251"/>
      <c r="SFT2656" s="251"/>
      <c r="SFU2656" s="52"/>
      <c r="SFV2656" s="250"/>
      <c r="SFW2656" s="65"/>
      <c r="SFX2656" s="251"/>
      <c r="SFY2656" s="251"/>
      <c r="SFZ2656" s="251"/>
      <c r="SGA2656" s="52"/>
      <c r="SGB2656" s="250"/>
      <c r="SGC2656" s="65"/>
      <c r="SGD2656" s="251"/>
      <c r="SGE2656" s="251"/>
      <c r="SGF2656" s="251"/>
      <c r="SGG2656" s="52"/>
      <c r="SGH2656" s="250"/>
      <c r="SGI2656" s="65"/>
      <c r="SGJ2656" s="251"/>
      <c r="SGK2656" s="251"/>
      <c r="SGL2656" s="251"/>
      <c r="SGM2656" s="52"/>
      <c r="SGN2656" s="250"/>
      <c r="SGO2656" s="65"/>
      <c r="SGP2656" s="251"/>
      <c r="SGQ2656" s="251"/>
      <c r="SGR2656" s="251"/>
      <c r="SGS2656" s="52"/>
      <c r="SGT2656" s="250"/>
      <c r="SGU2656" s="65"/>
      <c r="SGV2656" s="251"/>
      <c r="SGW2656" s="251"/>
      <c r="SGX2656" s="251"/>
      <c r="SGY2656" s="52"/>
      <c r="SGZ2656" s="250"/>
      <c r="SHA2656" s="65"/>
      <c r="SHB2656" s="251"/>
      <c r="SHC2656" s="251"/>
      <c r="SHD2656" s="251"/>
      <c r="SHE2656" s="52"/>
      <c r="SHF2656" s="250"/>
      <c r="SHG2656" s="65"/>
      <c r="SHH2656" s="251"/>
      <c r="SHI2656" s="251"/>
      <c r="SHJ2656" s="251"/>
      <c r="SHK2656" s="52"/>
      <c r="SHL2656" s="250"/>
      <c r="SHM2656" s="65"/>
      <c r="SHN2656" s="251"/>
      <c r="SHO2656" s="251"/>
      <c r="SHP2656" s="251"/>
      <c r="SHQ2656" s="52"/>
      <c r="SHR2656" s="250"/>
      <c r="SHS2656" s="65"/>
      <c r="SHT2656" s="251"/>
      <c r="SHU2656" s="251"/>
      <c r="SHV2656" s="251"/>
      <c r="SHW2656" s="52"/>
      <c r="SHX2656" s="250"/>
      <c r="SHY2656" s="65"/>
      <c r="SHZ2656" s="251"/>
      <c r="SIA2656" s="251"/>
      <c r="SIB2656" s="251"/>
      <c r="SIC2656" s="52"/>
      <c r="SID2656" s="250"/>
      <c r="SIE2656" s="65"/>
      <c r="SIF2656" s="251"/>
      <c r="SIG2656" s="251"/>
      <c r="SIH2656" s="251"/>
      <c r="SII2656" s="52"/>
      <c r="SIJ2656" s="250"/>
      <c r="SIK2656" s="65"/>
      <c r="SIL2656" s="251"/>
      <c r="SIM2656" s="251"/>
      <c r="SIN2656" s="251"/>
      <c r="SIO2656" s="52"/>
      <c r="SIP2656" s="250"/>
      <c r="SIQ2656" s="65"/>
      <c r="SIR2656" s="251"/>
      <c r="SIS2656" s="251"/>
      <c r="SIT2656" s="251"/>
      <c r="SIU2656" s="52"/>
      <c r="SIV2656" s="250"/>
      <c r="SIW2656" s="65"/>
      <c r="SIX2656" s="251"/>
      <c r="SIY2656" s="251"/>
      <c r="SIZ2656" s="251"/>
      <c r="SJA2656" s="52"/>
      <c r="SJB2656" s="250"/>
      <c r="SJC2656" s="65"/>
      <c r="SJD2656" s="251"/>
      <c r="SJE2656" s="251"/>
      <c r="SJF2656" s="251"/>
      <c r="SJG2656" s="52"/>
      <c r="SJH2656" s="250"/>
      <c r="SJI2656" s="65"/>
      <c r="SJJ2656" s="251"/>
      <c r="SJK2656" s="251"/>
      <c r="SJL2656" s="251"/>
      <c r="SJM2656" s="52"/>
      <c r="SJN2656" s="250"/>
      <c r="SJO2656" s="65"/>
      <c r="SJP2656" s="251"/>
      <c r="SJQ2656" s="251"/>
      <c r="SJR2656" s="251"/>
      <c r="SJS2656" s="52"/>
      <c r="SJT2656" s="250"/>
      <c r="SJU2656" s="65"/>
      <c r="SJV2656" s="251"/>
      <c r="SJW2656" s="251"/>
      <c r="SJX2656" s="251"/>
      <c r="SJY2656" s="52"/>
      <c r="SJZ2656" s="250"/>
      <c r="SKA2656" s="65"/>
      <c r="SKB2656" s="251"/>
      <c r="SKC2656" s="251"/>
      <c r="SKD2656" s="251"/>
      <c r="SKE2656" s="52"/>
      <c r="SKF2656" s="250"/>
      <c r="SKG2656" s="65"/>
      <c r="SKH2656" s="251"/>
      <c r="SKI2656" s="251"/>
      <c r="SKJ2656" s="251"/>
      <c r="SKK2656" s="52"/>
      <c r="SKL2656" s="250"/>
      <c r="SKM2656" s="65"/>
      <c r="SKN2656" s="251"/>
      <c r="SKO2656" s="251"/>
      <c r="SKP2656" s="251"/>
      <c r="SKQ2656" s="52"/>
      <c r="SKR2656" s="250"/>
      <c r="SKS2656" s="65"/>
      <c r="SKT2656" s="251"/>
      <c r="SKU2656" s="251"/>
      <c r="SKV2656" s="251"/>
      <c r="SKW2656" s="52"/>
      <c r="SKX2656" s="250"/>
      <c r="SKY2656" s="65"/>
      <c r="SKZ2656" s="251"/>
      <c r="SLA2656" s="251"/>
      <c r="SLB2656" s="251"/>
      <c r="SLC2656" s="52"/>
      <c r="SLD2656" s="250"/>
      <c r="SLE2656" s="65"/>
      <c r="SLF2656" s="251"/>
      <c r="SLG2656" s="251"/>
      <c r="SLH2656" s="251"/>
      <c r="SLI2656" s="52"/>
      <c r="SLJ2656" s="250"/>
      <c r="SLK2656" s="65"/>
      <c r="SLL2656" s="251"/>
      <c r="SLM2656" s="251"/>
      <c r="SLN2656" s="251"/>
      <c r="SLO2656" s="52"/>
      <c r="SLP2656" s="250"/>
      <c r="SLQ2656" s="65"/>
      <c r="SLR2656" s="251"/>
      <c r="SLS2656" s="251"/>
      <c r="SLT2656" s="251"/>
      <c r="SLU2656" s="52"/>
      <c r="SLV2656" s="250"/>
      <c r="SLW2656" s="65"/>
      <c r="SLX2656" s="251"/>
      <c r="SLY2656" s="251"/>
      <c r="SLZ2656" s="251"/>
      <c r="SMA2656" s="52"/>
      <c r="SMB2656" s="250"/>
      <c r="SMC2656" s="65"/>
      <c r="SMD2656" s="251"/>
      <c r="SME2656" s="251"/>
      <c r="SMF2656" s="251"/>
      <c r="SMG2656" s="52"/>
      <c r="SMH2656" s="250"/>
      <c r="SMI2656" s="65"/>
      <c r="SMJ2656" s="251"/>
      <c r="SMK2656" s="251"/>
      <c r="SML2656" s="251"/>
      <c r="SMM2656" s="52"/>
      <c r="SMN2656" s="250"/>
      <c r="SMO2656" s="65"/>
      <c r="SMP2656" s="251"/>
      <c r="SMQ2656" s="251"/>
      <c r="SMR2656" s="251"/>
      <c r="SMS2656" s="52"/>
      <c r="SMT2656" s="250"/>
      <c r="SMU2656" s="65"/>
      <c r="SMV2656" s="251"/>
      <c r="SMW2656" s="251"/>
      <c r="SMX2656" s="251"/>
      <c r="SMY2656" s="52"/>
      <c r="SMZ2656" s="250"/>
      <c r="SNA2656" s="65"/>
      <c r="SNB2656" s="251"/>
      <c r="SNC2656" s="251"/>
      <c r="SND2656" s="251"/>
      <c r="SNE2656" s="52"/>
      <c r="SNF2656" s="250"/>
      <c r="SNG2656" s="65"/>
      <c r="SNH2656" s="251"/>
      <c r="SNI2656" s="251"/>
      <c r="SNJ2656" s="251"/>
      <c r="SNK2656" s="52"/>
      <c r="SNL2656" s="250"/>
      <c r="SNM2656" s="65"/>
      <c r="SNN2656" s="251"/>
      <c r="SNO2656" s="251"/>
      <c r="SNP2656" s="251"/>
      <c r="SNQ2656" s="52"/>
      <c r="SNR2656" s="250"/>
      <c r="SNS2656" s="65"/>
      <c r="SNT2656" s="251"/>
      <c r="SNU2656" s="251"/>
      <c r="SNV2656" s="251"/>
      <c r="SNW2656" s="52"/>
      <c r="SNX2656" s="250"/>
      <c r="SNY2656" s="65"/>
      <c r="SNZ2656" s="251"/>
      <c r="SOA2656" s="251"/>
      <c r="SOB2656" s="251"/>
      <c r="SOC2656" s="52"/>
      <c r="SOD2656" s="250"/>
      <c r="SOE2656" s="65"/>
      <c r="SOF2656" s="251"/>
      <c r="SOG2656" s="251"/>
      <c r="SOH2656" s="251"/>
      <c r="SOI2656" s="52"/>
      <c r="SOJ2656" s="250"/>
      <c r="SOK2656" s="65"/>
      <c r="SOL2656" s="251"/>
      <c r="SOM2656" s="251"/>
      <c r="SON2656" s="251"/>
      <c r="SOO2656" s="52"/>
      <c r="SOP2656" s="250"/>
      <c r="SOQ2656" s="65"/>
      <c r="SOR2656" s="251"/>
      <c r="SOS2656" s="251"/>
      <c r="SOT2656" s="251"/>
      <c r="SOU2656" s="52"/>
      <c r="SOV2656" s="250"/>
      <c r="SOW2656" s="65"/>
      <c r="SOX2656" s="251"/>
      <c r="SOY2656" s="251"/>
      <c r="SOZ2656" s="251"/>
      <c r="SPA2656" s="52"/>
      <c r="SPB2656" s="250"/>
      <c r="SPC2656" s="65"/>
      <c r="SPD2656" s="251"/>
      <c r="SPE2656" s="251"/>
      <c r="SPF2656" s="251"/>
      <c r="SPG2656" s="52"/>
      <c r="SPH2656" s="250"/>
      <c r="SPI2656" s="65"/>
      <c r="SPJ2656" s="251"/>
      <c r="SPK2656" s="251"/>
      <c r="SPL2656" s="251"/>
      <c r="SPM2656" s="52"/>
      <c r="SPN2656" s="250"/>
      <c r="SPO2656" s="65"/>
      <c r="SPP2656" s="251"/>
      <c r="SPQ2656" s="251"/>
      <c r="SPR2656" s="251"/>
      <c r="SPS2656" s="52"/>
      <c r="SPT2656" s="250"/>
      <c r="SPU2656" s="65"/>
      <c r="SPV2656" s="251"/>
      <c r="SPW2656" s="251"/>
      <c r="SPX2656" s="251"/>
      <c r="SPY2656" s="52"/>
      <c r="SPZ2656" s="250"/>
      <c r="SQA2656" s="65"/>
      <c r="SQB2656" s="251"/>
      <c r="SQC2656" s="251"/>
      <c r="SQD2656" s="251"/>
      <c r="SQE2656" s="52"/>
      <c r="SQF2656" s="250"/>
      <c r="SQG2656" s="65"/>
      <c r="SQH2656" s="251"/>
      <c r="SQI2656" s="251"/>
      <c r="SQJ2656" s="251"/>
      <c r="SQK2656" s="52"/>
      <c r="SQL2656" s="250"/>
      <c r="SQM2656" s="65"/>
      <c r="SQN2656" s="251"/>
      <c r="SQO2656" s="251"/>
      <c r="SQP2656" s="251"/>
      <c r="SQQ2656" s="52"/>
      <c r="SQR2656" s="250"/>
      <c r="SQS2656" s="65"/>
      <c r="SQT2656" s="251"/>
      <c r="SQU2656" s="251"/>
      <c r="SQV2656" s="251"/>
      <c r="SQW2656" s="52"/>
      <c r="SQX2656" s="250"/>
      <c r="SQY2656" s="65"/>
      <c r="SQZ2656" s="251"/>
      <c r="SRA2656" s="251"/>
      <c r="SRB2656" s="251"/>
      <c r="SRC2656" s="52"/>
      <c r="SRD2656" s="250"/>
      <c r="SRE2656" s="65"/>
      <c r="SRF2656" s="251"/>
      <c r="SRG2656" s="251"/>
      <c r="SRH2656" s="251"/>
      <c r="SRI2656" s="52"/>
      <c r="SRJ2656" s="250"/>
      <c r="SRK2656" s="65"/>
      <c r="SRL2656" s="251"/>
      <c r="SRM2656" s="251"/>
      <c r="SRN2656" s="251"/>
      <c r="SRO2656" s="52"/>
      <c r="SRP2656" s="250"/>
      <c r="SRQ2656" s="65"/>
      <c r="SRR2656" s="251"/>
      <c r="SRS2656" s="251"/>
      <c r="SRT2656" s="251"/>
      <c r="SRU2656" s="52"/>
      <c r="SRV2656" s="250"/>
      <c r="SRW2656" s="65"/>
      <c r="SRX2656" s="251"/>
      <c r="SRY2656" s="251"/>
      <c r="SRZ2656" s="251"/>
      <c r="SSA2656" s="52"/>
      <c r="SSB2656" s="250"/>
      <c r="SSC2656" s="65"/>
      <c r="SSD2656" s="251"/>
      <c r="SSE2656" s="251"/>
      <c r="SSF2656" s="251"/>
      <c r="SSG2656" s="52"/>
      <c r="SSH2656" s="250"/>
      <c r="SSI2656" s="65"/>
      <c r="SSJ2656" s="251"/>
      <c r="SSK2656" s="251"/>
      <c r="SSL2656" s="251"/>
      <c r="SSM2656" s="52"/>
      <c r="SSN2656" s="250"/>
      <c r="SSO2656" s="65"/>
      <c r="SSP2656" s="251"/>
      <c r="SSQ2656" s="251"/>
      <c r="SSR2656" s="251"/>
      <c r="SSS2656" s="52"/>
      <c r="SST2656" s="250"/>
      <c r="SSU2656" s="65"/>
      <c r="SSV2656" s="251"/>
      <c r="SSW2656" s="251"/>
      <c r="SSX2656" s="251"/>
      <c r="SSY2656" s="52"/>
      <c r="SSZ2656" s="250"/>
      <c r="STA2656" s="65"/>
      <c r="STB2656" s="251"/>
      <c r="STC2656" s="251"/>
      <c r="STD2656" s="251"/>
      <c r="STE2656" s="52"/>
      <c r="STF2656" s="250"/>
      <c r="STG2656" s="65"/>
      <c r="STH2656" s="251"/>
      <c r="STI2656" s="251"/>
      <c r="STJ2656" s="251"/>
      <c r="STK2656" s="52"/>
      <c r="STL2656" s="250"/>
      <c r="STM2656" s="65"/>
      <c r="STN2656" s="251"/>
      <c r="STO2656" s="251"/>
      <c r="STP2656" s="251"/>
      <c r="STQ2656" s="52"/>
      <c r="STR2656" s="250"/>
      <c r="STS2656" s="65"/>
      <c r="STT2656" s="251"/>
      <c r="STU2656" s="251"/>
      <c r="STV2656" s="251"/>
      <c r="STW2656" s="52"/>
      <c r="STX2656" s="250"/>
      <c r="STY2656" s="65"/>
      <c r="STZ2656" s="251"/>
      <c r="SUA2656" s="251"/>
      <c r="SUB2656" s="251"/>
      <c r="SUC2656" s="52"/>
      <c r="SUD2656" s="250"/>
      <c r="SUE2656" s="65"/>
      <c r="SUF2656" s="251"/>
      <c r="SUG2656" s="251"/>
      <c r="SUH2656" s="251"/>
      <c r="SUI2656" s="52"/>
      <c r="SUJ2656" s="250"/>
      <c r="SUK2656" s="65"/>
      <c r="SUL2656" s="251"/>
      <c r="SUM2656" s="251"/>
      <c r="SUN2656" s="251"/>
      <c r="SUO2656" s="52"/>
      <c r="SUP2656" s="250"/>
      <c r="SUQ2656" s="65"/>
      <c r="SUR2656" s="251"/>
      <c r="SUS2656" s="251"/>
      <c r="SUT2656" s="251"/>
      <c r="SUU2656" s="52"/>
      <c r="SUV2656" s="250"/>
      <c r="SUW2656" s="65"/>
      <c r="SUX2656" s="251"/>
      <c r="SUY2656" s="251"/>
      <c r="SUZ2656" s="251"/>
      <c r="SVA2656" s="52"/>
      <c r="SVB2656" s="250"/>
      <c r="SVC2656" s="65"/>
      <c r="SVD2656" s="251"/>
      <c r="SVE2656" s="251"/>
      <c r="SVF2656" s="251"/>
      <c r="SVG2656" s="52"/>
      <c r="SVH2656" s="250"/>
      <c r="SVI2656" s="65"/>
      <c r="SVJ2656" s="251"/>
      <c r="SVK2656" s="251"/>
      <c r="SVL2656" s="251"/>
      <c r="SVM2656" s="52"/>
      <c r="SVN2656" s="250"/>
      <c r="SVO2656" s="65"/>
      <c r="SVP2656" s="251"/>
      <c r="SVQ2656" s="251"/>
      <c r="SVR2656" s="251"/>
      <c r="SVS2656" s="52"/>
      <c r="SVT2656" s="250"/>
      <c r="SVU2656" s="65"/>
      <c r="SVV2656" s="251"/>
      <c r="SVW2656" s="251"/>
      <c r="SVX2656" s="251"/>
      <c r="SVY2656" s="52"/>
      <c r="SVZ2656" s="250"/>
      <c r="SWA2656" s="65"/>
      <c r="SWB2656" s="251"/>
      <c r="SWC2656" s="251"/>
      <c r="SWD2656" s="251"/>
      <c r="SWE2656" s="52"/>
      <c r="SWF2656" s="250"/>
      <c r="SWG2656" s="65"/>
      <c r="SWH2656" s="251"/>
      <c r="SWI2656" s="251"/>
      <c r="SWJ2656" s="251"/>
      <c r="SWK2656" s="52"/>
      <c r="SWL2656" s="250"/>
      <c r="SWM2656" s="65"/>
      <c r="SWN2656" s="251"/>
      <c r="SWO2656" s="251"/>
      <c r="SWP2656" s="251"/>
      <c r="SWQ2656" s="52"/>
      <c r="SWR2656" s="250"/>
      <c r="SWS2656" s="65"/>
      <c r="SWT2656" s="251"/>
      <c r="SWU2656" s="251"/>
      <c r="SWV2656" s="251"/>
      <c r="SWW2656" s="52"/>
      <c r="SWX2656" s="250"/>
      <c r="SWY2656" s="65"/>
      <c r="SWZ2656" s="251"/>
      <c r="SXA2656" s="251"/>
      <c r="SXB2656" s="251"/>
      <c r="SXC2656" s="52"/>
      <c r="SXD2656" s="250"/>
      <c r="SXE2656" s="65"/>
      <c r="SXF2656" s="251"/>
      <c r="SXG2656" s="251"/>
      <c r="SXH2656" s="251"/>
      <c r="SXI2656" s="52"/>
      <c r="SXJ2656" s="250"/>
      <c r="SXK2656" s="65"/>
      <c r="SXL2656" s="251"/>
      <c r="SXM2656" s="251"/>
      <c r="SXN2656" s="251"/>
      <c r="SXO2656" s="52"/>
      <c r="SXP2656" s="250"/>
      <c r="SXQ2656" s="65"/>
      <c r="SXR2656" s="251"/>
      <c r="SXS2656" s="251"/>
      <c r="SXT2656" s="251"/>
      <c r="SXU2656" s="52"/>
      <c r="SXV2656" s="250"/>
      <c r="SXW2656" s="65"/>
      <c r="SXX2656" s="251"/>
      <c r="SXY2656" s="251"/>
      <c r="SXZ2656" s="251"/>
      <c r="SYA2656" s="52"/>
      <c r="SYB2656" s="250"/>
      <c r="SYC2656" s="65"/>
      <c r="SYD2656" s="251"/>
      <c r="SYE2656" s="251"/>
      <c r="SYF2656" s="251"/>
      <c r="SYG2656" s="52"/>
      <c r="SYH2656" s="250"/>
      <c r="SYI2656" s="65"/>
      <c r="SYJ2656" s="251"/>
      <c r="SYK2656" s="251"/>
      <c r="SYL2656" s="251"/>
      <c r="SYM2656" s="52"/>
      <c r="SYN2656" s="250"/>
      <c r="SYO2656" s="65"/>
      <c r="SYP2656" s="251"/>
      <c r="SYQ2656" s="251"/>
      <c r="SYR2656" s="251"/>
      <c r="SYS2656" s="52"/>
      <c r="SYT2656" s="250"/>
      <c r="SYU2656" s="65"/>
      <c r="SYV2656" s="251"/>
      <c r="SYW2656" s="251"/>
      <c r="SYX2656" s="251"/>
      <c r="SYY2656" s="52"/>
      <c r="SYZ2656" s="250"/>
      <c r="SZA2656" s="65"/>
      <c r="SZB2656" s="251"/>
      <c r="SZC2656" s="251"/>
      <c r="SZD2656" s="251"/>
      <c r="SZE2656" s="52"/>
      <c r="SZF2656" s="250"/>
      <c r="SZG2656" s="65"/>
      <c r="SZH2656" s="251"/>
      <c r="SZI2656" s="251"/>
      <c r="SZJ2656" s="251"/>
      <c r="SZK2656" s="52"/>
      <c r="SZL2656" s="250"/>
      <c r="SZM2656" s="65"/>
      <c r="SZN2656" s="251"/>
      <c r="SZO2656" s="251"/>
      <c r="SZP2656" s="251"/>
      <c r="SZQ2656" s="52"/>
      <c r="SZR2656" s="250"/>
      <c r="SZS2656" s="65"/>
      <c r="SZT2656" s="251"/>
      <c r="SZU2656" s="251"/>
      <c r="SZV2656" s="251"/>
      <c r="SZW2656" s="52"/>
      <c r="SZX2656" s="250"/>
      <c r="SZY2656" s="65"/>
      <c r="SZZ2656" s="251"/>
      <c r="TAA2656" s="251"/>
      <c r="TAB2656" s="251"/>
      <c r="TAC2656" s="52"/>
      <c r="TAD2656" s="250"/>
      <c r="TAE2656" s="65"/>
      <c r="TAF2656" s="251"/>
      <c r="TAG2656" s="251"/>
      <c r="TAH2656" s="251"/>
      <c r="TAI2656" s="52"/>
      <c r="TAJ2656" s="250"/>
      <c r="TAK2656" s="65"/>
      <c r="TAL2656" s="251"/>
      <c r="TAM2656" s="251"/>
      <c r="TAN2656" s="251"/>
      <c r="TAO2656" s="52"/>
      <c r="TAP2656" s="250"/>
      <c r="TAQ2656" s="65"/>
      <c r="TAR2656" s="251"/>
      <c r="TAS2656" s="251"/>
      <c r="TAT2656" s="251"/>
      <c r="TAU2656" s="52"/>
      <c r="TAV2656" s="250"/>
      <c r="TAW2656" s="65"/>
      <c r="TAX2656" s="251"/>
      <c r="TAY2656" s="251"/>
      <c r="TAZ2656" s="251"/>
      <c r="TBA2656" s="52"/>
      <c r="TBB2656" s="250"/>
      <c r="TBC2656" s="65"/>
      <c r="TBD2656" s="251"/>
      <c r="TBE2656" s="251"/>
      <c r="TBF2656" s="251"/>
      <c r="TBG2656" s="52"/>
      <c r="TBH2656" s="250"/>
      <c r="TBI2656" s="65"/>
      <c r="TBJ2656" s="251"/>
      <c r="TBK2656" s="251"/>
      <c r="TBL2656" s="251"/>
      <c r="TBM2656" s="52"/>
      <c r="TBN2656" s="250"/>
      <c r="TBO2656" s="65"/>
      <c r="TBP2656" s="251"/>
      <c r="TBQ2656" s="251"/>
      <c r="TBR2656" s="251"/>
      <c r="TBS2656" s="52"/>
      <c r="TBT2656" s="250"/>
      <c r="TBU2656" s="65"/>
      <c r="TBV2656" s="251"/>
      <c r="TBW2656" s="251"/>
      <c r="TBX2656" s="251"/>
      <c r="TBY2656" s="52"/>
      <c r="TBZ2656" s="250"/>
      <c r="TCA2656" s="65"/>
      <c r="TCB2656" s="251"/>
      <c r="TCC2656" s="251"/>
      <c r="TCD2656" s="251"/>
      <c r="TCE2656" s="52"/>
      <c r="TCF2656" s="250"/>
      <c r="TCG2656" s="65"/>
      <c r="TCH2656" s="251"/>
      <c r="TCI2656" s="251"/>
      <c r="TCJ2656" s="251"/>
      <c r="TCK2656" s="52"/>
      <c r="TCL2656" s="250"/>
      <c r="TCM2656" s="65"/>
      <c r="TCN2656" s="251"/>
      <c r="TCO2656" s="251"/>
      <c r="TCP2656" s="251"/>
      <c r="TCQ2656" s="52"/>
      <c r="TCR2656" s="250"/>
      <c r="TCS2656" s="65"/>
      <c r="TCT2656" s="251"/>
      <c r="TCU2656" s="251"/>
      <c r="TCV2656" s="251"/>
      <c r="TCW2656" s="52"/>
      <c r="TCX2656" s="250"/>
      <c r="TCY2656" s="65"/>
      <c r="TCZ2656" s="251"/>
      <c r="TDA2656" s="251"/>
      <c r="TDB2656" s="251"/>
      <c r="TDC2656" s="52"/>
      <c r="TDD2656" s="250"/>
      <c r="TDE2656" s="65"/>
      <c r="TDF2656" s="251"/>
      <c r="TDG2656" s="251"/>
      <c r="TDH2656" s="251"/>
      <c r="TDI2656" s="52"/>
      <c r="TDJ2656" s="250"/>
      <c r="TDK2656" s="65"/>
      <c r="TDL2656" s="251"/>
      <c r="TDM2656" s="251"/>
      <c r="TDN2656" s="251"/>
      <c r="TDO2656" s="52"/>
      <c r="TDP2656" s="250"/>
      <c r="TDQ2656" s="65"/>
      <c r="TDR2656" s="251"/>
      <c r="TDS2656" s="251"/>
      <c r="TDT2656" s="251"/>
      <c r="TDU2656" s="52"/>
      <c r="TDV2656" s="250"/>
      <c r="TDW2656" s="65"/>
      <c r="TDX2656" s="251"/>
      <c r="TDY2656" s="251"/>
      <c r="TDZ2656" s="251"/>
      <c r="TEA2656" s="52"/>
      <c r="TEB2656" s="250"/>
      <c r="TEC2656" s="65"/>
      <c r="TED2656" s="251"/>
      <c r="TEE2656" s="251"/>
      <c r="TEF2656" s="251"/>
      <c r="TEG2656" s="52"/>
      <c r="TEH2656" s="250"/>
      <c r="TEI2656" s="65"/>
      <c r="TEJ2656" s="251"/>
      <c r="TEK2656" s="251"/>
      <c r="TEL2656" s="251"/>
      <c r="TEM2656" s="52"/>
      <c r="TEN2656" s="250"/>
      <c r="TEO2656" s="65"/>
      <c r="TEP2656" s="251"/>
      <c r="TEQ2656" s="251"/>
      <c r="TER2656" s="251"/>
      <c r="TES2656" s="52"/>
      <c r="TET2656" s="250"/>
      <c r="TEU2656" s="65"/>
      <c r="TEV2656" s="251"/>
      <c r="TEW2656" s="251"/>
      <c r="TEX2656" s="251"/>
      <c r="TEY2656" s="52"/>
      <c r="TEZ2656" s="250"/>
      <c r="TFA2656" s="65"/>
      <c r="TFB2656" s="251"/>
      <c r="TFC2656" s="251"/>
      <c r="TFD2656" s="251"/>
      <c r="TFE2656" s="52"/>
      <c r="TFF2656" s="250"/>
      <c r="TFG2656" s="65"/>
      <c r="TFH2656" s="251"/>
      <c r="TFI2656" s="251"/>
      <c r="TFJ2656" s="251"/>
      <c r="TFK2656" s="52"/>
      <c r="TFL2656" s="250"/>
      <c r="TFM2656" s="65"/>
      <c r="TFN2656" s="251"/>
      <c r="TFO2656" s="251"/>
      <c r="TFP2656" s="251"/>
      <c r="TFQ2656" s="52"/>
      <c r="TFR2656" s="250"/>
      <c r="TFS2656" s="65"/>
      <c r="TFT2656" s="251"/>
      <c r="TFU2656" s="251"/>
      <c r="TFV2656" s="251"/>
      <c r="TFW2656" s="52"/>
      <c r="TFX2656" s="250"/>
      <c r="TFY2656" s="65"/>
      <c r="TFZ2656" s="251"/>
      <c r="TGA2656" s="251"/>
      <c r="TGB2656" s="251"/>
      <c r="TGC2656" s="52"/>
      <c r="TGD2656" s="250"/>
      <c r="TGE2656" s="65"/>
      <c r="TGF2656" s="251"/>
      <c r="TGG2656" s="251"/>
      <c r="TGH2656" s="251"/>
      <c r="TGI2656" s="52"/>
      <c r="TGJ2656" s="250"/>
      <c r="TGK2656" s="65"/>
      <c r="TGL2656" s="251"/>
      <c r="TGM2656" s="251"/>
      <c r="TGN2656" s="251"/>
      <c r="TGO2656" s="52"/>
      <c r="TGP2656" s="250"/>
      <c r="TGQ2656" s="65"/>
      <c r="TGR2656" s="251"/>
      <c r="TGS2656" s="251"/>
      <c r="TGT2656" s="251"/>
      <c r="TGU2656" s="52"/>
      <c r="TGV2656" s="250"/>
      <c r="TGW2656" s="65"/>
      <c r="TGX2656" s="251"/>
      <c r="TGY2656" s="251"/>
      <c r="TGZ2656" s="251"/>
      <c r="THA2656" s="52"/>
      <c r="THB2656" s="250"/>
      <c r="THC2656" s="65"/>
      <c r="THD2656" s="251"/>
      <c r="THE2656" s="251"/>
      <c r="THF2656" s="251"/>
      <c r="THG2656" s="52"/>
      <c r="THH2656" s="250"/>
      <c r="THI2656" s="65"/>
      <c r="THJ2656" s="251"/>
      <c r="THK2656" s="251"/>
      <c r="THL2656" s="251"/>
      <c r="THM2656" s="52"/>
      <c r="THN2656" s="250"/>
      <c r="THO2656" s="65"/>
      <c r="THP2656" s="251"/>
      <c r="THQ2656" s="251"/>
      <c r="THR2656" s="251"/>
      <c r="THS2656" s="52"/>
      <c r="THT2656" s="250"/>
      <c r="THU2656" s="65"/>
      <c r="THV2656" s="251"/>
      <c r="THW2656" s="251"/>
      <c r="THX2656" s="251"/>
      <c r="THY2656" s="52"/>
      <c r="THZ2656" s="250"/>
      <c r="TIA2656" s="65"/>
      <c r="TIB2656" s="251"/>
      <c r="TIC2656" s="251"/>
      <c r="TID2656" s="251"/>
      <c r="TIE2656" s="52"/>
      <c r="TIF2656" s="250"/>
      <c r="TIG2656" s="65"/>
      <c r="TIH2656" s="251"/>
      <c r="TII2656" s="251"/>
      <c r="TIJ2656" s="251"/>
      <c r="TIK2656" s="52"/>
      <c r="TIL2656" s="250"/>
      <c r="TIM2656" s="65"/>
      <c r="TIN2656" s="251"/>
      <c r="TIO2656" s="251"/>
      <c r="TIP2656" s="251"/>
      <c r="TIQ2656" s="52"/>
      <c r="TIR2656" s="250"/>
      <c r="TIS2656" s="65"/>
      <c r="TIT2656" s="251"/>
      <c r="TIU2656" s="251"/>
      <c r="TIV2656" s="251"/>
      <c r="TIW2656" s="52"/>
      <c r="TIX2656" s="250"/>
      <c r="TIY2656" s="65"/>
      <c r="TIZ2656" s="251"/>
      <c r="TJA2656" s="251"/>
      <c r="TJB2656" s="251"/>
      <c r="TJC2656" s="52"/>
      <c r="TJD2656" s="250"/>
      <c r="TJE2656" s="65"/>
      <c r="TJF2656" s="251"/>
      <c r="TJG2656" s="251"/>
      <c r="TJH2656" s="251"/>
      <c r="TJI2656" s="52"/>
      <c r="TJJ2656" s="250"/>
      <c r="TJK2656" s="65"/>
      <c r="TJL2656" s="251"/>
      <c r="TJM2656" s="251"/>
      <c r="TJN2656" s="251"/>
      <c r="TJO2656" s="52"/>
      <c r="TJP2656" s="250"/>
      <c r="TJQ2656" s="65"/>
      <c r="TJR2656" s="251"/>
      <c r="TJS2656" s="251"/>
      <c r="TJT2656" s="251"/>
      <c r="TJU2656" s="52"/>
      <c r="TJV2656" s="250"/>
      <c r="TJW2656" s="65"/>
      <c r="TJX2656" s="251"/>
      <c r="TJY2656" s="251"/>
      <c r="TJZ2656" s="251"/>
      <c r="TKA2656" s="52"/>
      <c r="TKB2656" s="250"/>
      <c r="TKC2656" s="65"/>
      <c r="TKD2656" s="251"/>
      <c r="TKE2656" s="251"/>
      <c r="TKF2656" s="251"/>
      <c r="TKG2656" s="52"/>
      <c r="TKH2656" s="250"/>
      <c r="TKI2656" s="65"/>
      <c r="TKJ2656" s="251"/>
      <c r="TKK2656" s="251"/>
      <c r="TKL2656" s="251"/>
      <c r="TKM2656" s="52"/>
      <c r="TKN2656" s="250"/>
      <c r="TKO2656" s="65"/>
      <c r="TKP2656" s="251"/>
      <c r="TKQ2656" s="251"/>
      <c r="TKR2656" s="251"/>
      <c r="TKS2656" s="52"/>
      <c r="TKT2656" s="250"/>
      <c r="TKU2656" s="65"/>
      <c r="TKV2656" s="251"/>
      <c r="TKW2656" s="251"/>
      <c r="TKX2656" s="251"/>
      <c r="TKY2656" s="52"/>
      <c r="TKZ2656" s="250"/>
      <c r="TLA2656" s="65"/>
      <c r="TLB2656" s="251"/>
      <c r="TLC2656" s="251"/>
      <c r="TLD2656" s="251"/>
      <c r="TLE2656" s="52"/>
      <c r="TLF2656" s="250"/>
      <c r="TLG2656" s="65"/>
      <c r="TLH2656" s="251"/>
      <c r="TLI2656" s="251"/>
      <c r="TLJ2656" s="251"/>
      <c r="TLK2656" s="52"/>
      <c r="TLL2656" s="250"/>
      <c r="TLM2656" s="65"/>
      <c r="TLN2656" s="251"/>
      <c r="TLO2656" s="251"/>
      <c r="TLP2656" s="251"/>
      <c r="TLQ2656" s="52"/>
      <c r="TLR2656" s="250"/>
      <c r="TLS2656" s="65"/>
      <c r="TLT2656" s="251"/>
      <c r="TLU2656" s="251"/>
      <c r="TLV2656" s="251"/>
      <c r="TLW2656" s="52"/>
      <c r="TLX2656" s="250"/>
      <c r="TLY2656" s="65"/>
      <c r="TLZ2656" s="251"/>
      <c r="TMA2656" s="251"/>
      <c r="TMB2656" s="251"/>
      <c r="TMC2656" s="52"/>
      <c r="TMD2656" s="250"/>
      <c r="TME2656" s="65"/>
      <c r="TMF2656" s="251"/>
      <c r="TMG2656" s="251"/>
      <c r="TMH2656" s="251"/>
      <c r="TMI2656" s="52"/>
      <c r="TMJ2656" s="250"/>
      <c r="TMK2656" s="65"/>
      <c r="TML2656" s="251"/>
      <c r="TMM2656" s="251"/>
      <c r="TMN2656" s="251"/>
      <c r="TMO2656" s="52"/>
      <c r="TMP2656" s="250"/>
      <c r="TMQ2656" s="65"/>
      <c r="TMR2656" s="251"/>
      <c r="TMS2656" s="251"/>
      <c r="TMT2656" s="251"/>
      <c r="TMU2656" s="52"/>
      <c r="TMV2656" s="250"/>
      <c r="TMW2656" s="65"/>
      <c r="TMX2656" s="251"/>
      <c r="TMY2656" s="251"/>
      <c r="TMZ2656" s="251"/>
      <c r="TNA2656" s="52"/>
      <c r="TNB2656" s="250"/>
      <c r="TNC2656" s="65"/>
      <c r="TND2656" s="251"/>
      <c r="TNE2656" s="251"/>
      <c r="TNF2656" s="251"/>
      <c r="TNG2656" s="52"/>
      <c r="TNH2656" s="250"/>
      <c r="TNI2656" s="65"/>
      <c r="TNJ2656" s="251"/>
      <c r="TNK2656" s="251"/>
      <c r="TNL2656" s="251"/>
      <c r="TNM2656" s="52"/>
      <c r="TNN2656" s="250"/>
      <c r="TNO2656" s="65"/>
      <c r="TNP2656" s="251"/>
      <c r="TNQ2656" s="251"/>
      <c r="TNR2656" s="251"/>
      <c r="TNS2656" s="52"/>
      <c r="TNT2656" s="250"/>
      <c r="TNU2656" s="65"/>
      <c r="TNV2656" s="251"/>
      <c r="TNW2656" s="251"/>
      <c r="TNX2656" s="251"/>
      <c r="TNY2656" s="52"/>
      <c r="TNZ2656" s="250"/>
      <c r="TOA2656" s="65"/>
      <c r="TOB2656" s="251"/>
      <c r="TOC2656" s="251"/>
      <c r="TOD2656" s="251"/>
      <c r="TOE2656" s="52"/>
      <c r="TOF2656" s="250"/>
      <c r="TOG2656" s="65"/>
      <c r="TOH2656" s="251"/>
      <c r="TOI2656" s="251"/>
      <c r="TOJ2656" s="251"/>
      <c r="TOK2656" s="52"/>
      <c r="TOL2656" s="250"/>
      <c r="TOM2656" s="65"/>
      <c r="TON2656" s="251"/>
      <c r="TOO2656" s="251"/>
      <c r="TOP2656" s="251"/>
      <c r="TOQ2656" s="52"/>
      <c r="TOR2656" s="250"/>
      <c r="TOS2656" s="65"/>
      <c r="TOT2656" s="251"/>
      <c r="TOU2656" s="251"/>
      <c r="TOV2656" s="251"/>
      <c r="TOW2656" s="52"/>
      <c r="TOX2656" s="250"/>
      <c r="TOY2656" s="65"/>
      <c r="TOZ2656" s="251"/>
      <c r="TPA2656" s="251"/>
      <c r="TPB2656" s="251"/>
      <c r="TPC2656" s="52"/>
      <c r="TPD2656" s="250"/>
      <c r="TPE2656" s="65"/>
      <c r="TPF2656" s="251"/>
      <c r="TPG2656" s="251"/>
      <c r="TPH2656" s="251"/>
      <c r="TPI2656" s="52"/>
      <c r="TPJ2656" s="250"/>
      <c r="TPK2656" s="65"/>
      <c r="TPL2656" s="251"/>
      <c r="TPM2656" s="251"/>
      <c r="TPN2656" s="251"/>
      <c r="TPO2656" s="52"/>
      <c r="TPP2656" s="250"/>
      <c r="TPQ2656" s="65"/>
      <c r="TPR2656" s="251"/>
      <c r="TPS2656" s="251"/>
      <c r="TPT2656" s="251"/>
      <c r="TPU2656" s="52"/>
      <c r="TPV2656" s="250"/>
      <c r="TPW2656" s="65"/>
      <c r="TPX2656" s="251"/>
      <c r="TPY2656" s="251"/>
      <c r="TPZ2656" s="251"/>
      <c r="TQA2656" s="52"/>
      <c r="TQB2656" s="250"/>
      <c r="TQC2656" s="65"/>
      <c r="TQD2656" s="251"/>
      <c r="TQE2656" s="251"/>
      <c r="TQF2656" s="251"/>
      <c r="TQG2656" s="52"/>
      <c r="TQH2656" s="250"/>
      <c r="TQI2656" s="65"/>
      <c r="TQJ2656" s="251"/>
      <c r="TQK2656" s="251"/>
      <c r="TQL2656" s="251"/>
      <c r="TQM2656" s="52"/>
      <c r="TQN2656" s="250"/>
      <c r="TQO2656" s="65"/>
      <c r="TQP2656" s="251"/>
      <c r="TQQ2656" s="251"/>
      <c r="TQR2656" s="251"/>
      <c r="TQS2656" s="52"/>
      <c r="TQT2656" s="250"/>
      <c r="TQU2656" s="65"/>
      <c r="TQV2656" s="251"/>
      <c r="TQW2656" s="251"/>
      <c r="TQX2656" s="251"/>
      <c r="TQY2656" s="52"/>
      <c r="TQZ2656" s="250"/>
      <c r="TRA2656" s="65"/>
      <c r="TRB2656" s="251"/>
      <c r="TRC2656" s="251"/>
      <c r="TRD2656" s="251"/>
      <c r="TRE2656" s="52"/>
      <c r="TRF2656" s="250"/>
      <c r="TRG2656" s="65"/>
      <c r="TRH2656" s="251"/>
      <c r="TRI2656" s="251"/>
      <c r="TRJ2656" s="251"/>
      <c r="TRK2656" s="52"/>
      <c r="TRL2656" s="250"/>
      <c r="TRM2656" s="65"/>
      <c r="TRN2656" s="251"/>
      <c r="TRO2656" s="251"/>
      <c r="TRP2656" s="251"/>
      <c r="TRQ2656" s="52"/>
      <c r="TRR2656" s="250"/>
      <c r="TRS2656" s="65"/>
      <c r="TRT2656" s="251"/>
      <c r="TRU2656" s="251"/>
      <c r="TRV2656" s="251"/>
      <c r="TRW2656" s="52"/>
      <c r="TRX2656" s="250"/>
      <c r="TRY2656" s="65"/>
      <c r="TRZ2656" s="251"/>
      <c r="TSA2656" s="251"/>
      <c r="TSB2656" s="251"/>
      <c r="TSC2656" s="52"/>
      <c r="TSD2656" s="250"/>
      <c r="TSE2656" s="65"/>
      <c r="TSF2656" s="251"/>
      <c r="TSG2656" s="251"/>
      <c r="TSH2656" s="251"/>
      <c r="TSI2656" s="52"/>
      <c r="TSJ2656" s="250"/>
      <c r="TSK2656" s="65"/>
      <c r="TSL2656" s="251"/>
      <c r="TSM2656" s="251"/>
      <c r="TSN2656" s="251"/>
      <c r="TSO2656" s="52"/>
      <c r="TSP2656" s="250"/>
      <c r="TSQ2656" s="65"/>
      <c r="TSR2656" s="251"/>
      <c r="TSS2656" s="251"/>
      <c r="TST2656" s="251"/>
      <c r="TSU2656" s="52"/>
      <c r="TSV2656" s="250"/>
      <c r="TSW2656" s="65"/>
      <c r="TSX2656" s="251"/>
      <c r="TSY2656" s="251"/>
      <c r="TSZ2656" s="251"/>
      <c r="TTA2656" s="52"/>
      <c r="TTB2656" s="250"/>
      <c r="TTC2656" s="65"/>
      <c r="TTD2656" s="251"/>
      <c r="TTE2656" s="251"/>
      <c r="TTF2656" s="251"/>
      <c r="TTG2656" s="52"/>
      <c r="TTH2656" s="250"/>
      <c r="TTI2656" s="65"/>
      <c r="TTJ2656" s="251"/>
      <c r="TTK2656" s="251"/>
      <c r="TTL2656" s="251"/>
      <c r="TTM2656" s="52"/>
      <c r="TTN2656" s="250"/>
      <c r="TTO2656" s="65"/>
      <c r="TTP2656" s="251"/>
      <c r="TTQ2656" s="251"/>
      <c r="TTR2656" s="251"/>
      <c r="TTS2656" s="52"/>
      <c r="TTT2656" s="250"/>
      <c r="TTU2656" s="65"/>
      <c r="TTV2656" s="251"/>
      <c r="TTW2656" s="251"/>
      <c r="TTX2656" s="251"/>
      <c r="TTY2656" s="52"/>
      <c r="TTZ2656" s="250"/>
      <c r="TUA2656" s="65"/>
      <c r="TUB2656" s="251"/>
      <c r="TUC2656" s="251"/>
      <c r="TUD2656" s="251"/>
      <c r="TUE2656" s="52"/>
      <c r="TUF2656" s="250"/>
      <c r="TUG2656" s="65"/>
      <c r="TUH2656" s="251"/>
      <c r="TUI2656" s="251"/>
      <c r="TUJ2656" s="251"/>
      <c r="TUK2656" s="52"/>
      <c r="TUL2656" s="250"/>
      <c r="TUM2656" s="65"/>
      <c r="TUN2656" s="251"/>
      <c r="TUO2656" s="251"/>
      <c r="TUP2656" s="251"/>
      <c r="TUQ2656" s="52"/>
      <c r="TUR2656" s="250"/>
      <c r="TUS2656" s="65"/>
      <c r="TUT2656" s="251"/>
      <c r="TUU2656" s="251"/>
      <c r="TUV2656" s="251"/>
      <c r="TUW2656" s="52"/>
      <c r="TUX2656" s="250"/>
      <c r="TUY2656" s="65"/>
      <c r="TUZ2656" s="251"/>
      <c r="TVA2656" s="251"/>
      <c r="TVB2656" s="251"/>
      <c r="TVC2656" s="52"/>
      <c r="TVD2656" s="250"/>
      <c r="TVE2656" s="65"/>
      <c r="TVF2656" s="251"/>
      <c r="TVG2656" s="251"/>
      <c r="TVH2656" s="251"/>
      <c r="TVI2656" s="52"/>
      <c r="TVJ2656" s="250"/>
      <c r="TVK2656" s="65"/>
      <c r="TVL2656" s="251"/>
      <c r="TVM2656" s="251"/>
      <c r="TVN2656" s="251"/>
      <c r="TVO2656" s="52"/>
      <c r="TVP2656" s="250"/>
      <c r="TVQ2656" s="65"/>
      <c r="TVR2656" s="251"/>
      <c r="TVS2656" s="251"/>
      <c r="TVT2656" s="251"/>
      <c r="TVU2656" s="52"/>
      <c r="TVV2656" s="250"/>
      <c r="TVW2656" s="65"/>
      <c r="TVX2656" s="251"/>
      <c r="TVY2656" s="251"/>
      <c r="TVZ2656" s="251"/>
      <c r="TWA2656" s="52"/>
      <c r="TWB2656" s="250"/>
      <c r="TWC2656" s="65"/>
      <c r="TWD2656" s="251"/>
      <c r="TWE2656" s="251"/>
      <c r="TWF2656" s="251"/>
      <c r="TWG2656" s="52"/>
      <c r="TWH2656" s="250"/>
      <c r="TWI2656" s="65"/>
      <c r="TWJ2656" s="251"/>
      <c r="TWK2656" s="251"/>
      <c r="TWL2656" s="251"/>
      <c r="TWM2656" s="52"/>
      <c r="TWN2656" s="250"/>
      <c r="TWO2656" s="65"/>
      <c r="TWP2656" s="251"/>
      <c r="TWQ2656" s="251"/>
      <c r="TWR2656" s="251"/>
      <c r="TWS2656" s="52"/>
      <c r="TWT2656" s="250"/>
      <c r="TWU2656" s="65"/>
      <c r="TWV2656" s="251"/>
      <c r="TWW2656" s="251"/>
      <c r="TWX2656" s="251"/>
      <c r="TWY2656" s="52"/>
      <c r="TWZ2656" s="250"/>
      <c r="TXA2656" s="65"/>
      <c r="TXB2656" s="251"/>
      <c r="TXC2656" s="251"/>
      <c r="TXD2656" s="251"/>
      <c r="TXE2656" s="52"/>
      <c r="TXF2656" s="250"/>
      <c r="TXG2656" s="65"/>
      <c r="TXH2656" s="251"/>
      <c r="TXI2656" s="251"/>
      <c r="TXJ2656" s="251"/>
      <c r="TXK2656" s="52"/>
      <c r="TXL2656" s="250"/>
      <c r="TXM2656" s="65"/>
      <c r="TXN2656" s="251"/>
      <c r="TXO2656" s="251"/>
      <c r="TXP2656" s="251"/>
      <c r="TXQ2656" s="52"/>
      <c r="TXR2656" s="250"/>
      <c r="TXS2656" s="65"/>
      <c r="TXT2656" s="251"/>
      <c r="TXU2656" s="251"/>
      <c r="TXV2656" s="251"/>
      <c r="TXW2656" s="52"/>
      <c r="TXX2656" s="250"/>
      <c r="TXY2656" s="65"/>
      <c r="TXZ2656" s="251"/>
      <c r="TYA2656" s="251"/>
      <c r="TYB2656" s="251"/>
      <c r="TYC2656" s="52"/>
      <c r="TYD2656" s="250"/>
      <c r="TYE2656" s="65"/>
      <c r="TYF2656" s="251"/>
      <c r="TYG2656" s="251"/>
      <c r="TYH2656" s="251"/>
      <c r="TYI2656" s="52"/>
      <c r="TYJ2656" s="250"/>
      <c r="TYK2656" s="65"/>
      <c r="TYL2656" s="251"/>
      <c r="TYM2656" s="251"/>
      <c r="TYN2656" s="251"/>
      <c r="TYO2656" s="52"/>
      <c r="TYP2656" s="250"/>
      <c r="TYQ2656" s="65"/>
      <c r="TYR2656" s="251"/>
      <c r="TYS2656" s="251"/>
      <c r="TYT2656" s="251"/>
      <c r="TYU2656" s="52"/>
      <c r="TYV2656" s="250"/>
      <c r="TYW2656" s="65"/>
      <c r="TYX2656" s="251"/>
      <c r="TYY2656" s="251"/>
      <c r="TYZ2656" s="251"/>
      <c r="TZA2656" s="52"/>
      <c r="TZB2656" s="250"/>
      <c r="TZC2656" s="65"/>
      <c r="TZD2656" s="251"/>
      <c r="TZE2656" s="251"/>
      <c r="TZF2656" s="251"/>
      <c r="TZG2656" s="52"/>
      <c r="TZH2656" s="250"/>
      <c r="TZI2656" s="65"/>
      <c r="TZJ2656" s="251"/>
      <c r="TZK2656" s="251"/>
      <c r="TZL2656" s="251"/>
      <c r="TZM2656" s="52"/>
      <c r="TZN2656" s="250"/>
      <c r="TZO2656" s="65"/>
      <c r="TZP2656" s="251"/>
      <c r="TZQ2656" s="251"/>
      <c r="TZR2656" s="251"/>
      <c r="TZS2656" s="52"/>
      <c r="TZT2656" s="250"/>
      <c r="TZU2656" s="65"/>
      <c r="TZV2656" s="251"/>
      <c r="TZW2656" s="251"/>
      <c r="TZX2656" s="251"/>
      <c r="TZY2656" s="52"/>
      <c r="TZZ2656" s="250"/>
      <c r="UAA2656" s="65"/>
      <c r="UAB2656" s="251"/>
      <c r="UAC2656" s="251"/>
      <c r="UAD2656" s="251"/>
      <c r="UAE2656" s="52"/>
      <c r="UAF2656" s="250"/>
      <c r="UAG2656" s="65"/>
      <c r="UAH2656" s="251"/>
      <c r="UAI2656" s="251"/>
      <c r="UAJ2656" s="251"/>
      <c r="UAK2656" s="52"/>
      <c r="UAL2656" s="250"/>
      <c r="UAM2656" s="65"/>
      <c r="UAN2656" s="251"/>
      <c r="UAO2656" s="251"/>
      <c r="UAP2656" s="251"/>
      <c r="UAQ2656" s="52"/>
      <c r="UAR2656" s="250"/>
      <c r="UAS2656" s="65"/>
      <c r="UAT2656" s="251"/>
      <c r="UAU2656" s="251"/>
      <c r="UAV2656" s="251"/>
      <c r="UAW2656" s="52"/>
      <c r="UAX2656" s="250"/>
      <c r="UAY2656" s="65"/>
      <c r="UAZ2656" s="251"/>
      <c r="UBA2656" s="251"/>
      <c r="UBB2656" s="251"/>
      <c r="UBC2656" s="52"/>
      <c r="UBD2656" s="250"/>
      <c r="UBE2656" s="65"/>
      <c r="UBF2656" s="251"/>
      <c r="UBG2656" s="251"/>
      <c r="UBH2656" s="251"/>
      <c r="UBI2656" s="52"/>
      <c r="UBJ2656" s="250"/>
      <c r="UBK2656" s="65"/>
      <c r="UBL2656" s="251"/>
      <c r="UBM2656" s="251"/>
      <c r="UBN2656" s="251"/>
      <c r="UBO2656" s="52"/>
      <c r="UBP2656" s="250"/>
      <c r="UBQ2656" s="65"/>
      <c r="UBR2656" s="251"/>
      <c r="UBS2656" s="251"/>
      <c r="UBT2656" s="251"/>
      <c r="UBU2656" s="52"/>
      <c r="UBV2656" s="250"/>
      <c r="UBW2656" s="65"/>
      <c r="UBX2656" s="251"/>
      <c r="UBY2656" s="251"/>
      <c r="UBZ2656" s="251"/>
      <c r="UCA2656" s="52"/>
      <c r="UCB2656" s="250"/>
      <c r="UCC2656" s="65"/>
      <c r="UCD2656" s="251"/>
      <c r="UCE2656" s="251"/>
      <c r="UCF2656" s="251"/>
      <c r="UCG2656" s="52"/>
      <c r="UCH2656" s="250"/>
      <c r="UCI2656" s="65"/>
      <c r="UCJ2656" s="251"/>
      <c r="UCK2656" s="251"/>
      <c r="UCL2656" s="251"/>
      <c r="UCM2656" s="52"/>
      <c r="UCN2656" s="250"/>
      <c r="UCO2656" s="65"/>
      <c r="UCP2656" s="251"/>
      <c r="UCQ2656" s="251"/>
      <c r="UCR2656" s="251"/>
      <c r="UCS2656" s="52"/>
      <c r="UCT2656" s="250"/>
      <c r="UCU2656" s="65"/>
      <c r="UCV2656" s="251"/>
      <c r="UCW2656" s="251"/>
      <c r="UCX2656" s="251"/>
      <c r="UCY2656" s="52"/>
      <c r="UCZ2656" s="250"/>
      <c r="UDA2656" s="65"/>
      <c r="UDB2656" s="251"/>
      <c r="UDC2656" s="251"/>
      <c r="UDD2656" s="251"/>
      <c r="UDE2656" s="52"/>
      <c r="UDF2656" s="250"/>
      <c r="UDG2656" s="65"/>
      <c r="UDH2656" s="251"/>
      <c r="UDI2656" s="251"/>
      <c r="UDJ2656" s="251"/>
      <c r="UDK2656" s="52"/>
      <c r="UDL2656" s="250"/>
      <c r="UDM2656" s="65"/>
      <c r="UDN2656" s="251"/>
      <c r="UDO2656" s="251"/>
      <c r="UDP2656" s="251"/>
      <c r="UDQ2656" s="52"/>
      <c r="UDR2656" s="250"/>
      <c r="UDS2656" s="65"/>
      <c r="UDT2656" s="251"/>
      <c r="UDU2656" s="251"/>
      <c r="UDV2656" s="251"/>
      <c r="UDW2656" s="52"/>
      <c r="UDX2656" s="250"/>
      <c r="UDY2656" s="65"/>
      <c r="UDZ2656" s="251"/>
      <c r="UEA2656" s="251"/>
      <c r="UEB2656" s="251"/>
      <c r="UEC2656" s="52"/>
      <c r="UED2656" s="250"/>
      <c r="UEE2656" s="65"/>
      <c r="UEF2656" s="251"/>
      <c r="UEG2656" s="251"/>
      <c r="UEH2656" s="251"/>
      <c r="UEI2656" s="52"/>
      <c r="UEJ2656" s="250"/>
      <c r="UEK2656" s="65"/>
      <c r="UEL2656" s="251"/>
      <c r="UEM2656" s="251"/>
      <c r="UEN2656" s="251"/>
      <c r="UEO2656" s="52"/>
      <c r="UEP2656" s="250"/>
      <c r="UEQ2656" s="65"/>
      <c r="UER2656" s="251"/>
      <c r="UES2656" s="251"/>
      <c r="UET2656" s="251"/>
      <c r="UEU2656" s="52"/>
      <c r="UEV2656" s="250"/>
      <c r="UEW2656" s="65"/>
      <c r="UEX2656" s="251"/>
      <c r="UEY2656" s="251"/>
      <c r="UEZ2656" s="251"/>
      <c r="UFA2656" s="52"/>
      <c r="UFB2656" s="250"/>
      <c r="UFC2656" s="65"/>
      <c r="UFD2656" s="251"/>
      <c r="UFE2656" s="251"/>
      <c r="UFF2656" s="251"/>
      <c r="UFG2656" s="52"/>
      <c r="UFH2656" s="250"/>
      <c r="UFI2656" s="65"/>
      <c r="UFJ2656" s="251"/>
      <c r="UFK2656" s="251"/>
      <c r="UFL2656" s="251"/>
      <c r="UFM2656" s="52"/>
      <c r="UFN2656" s="250"/>
      <c r="UFO2656" s="65"/>
      <c r="UFP2656" s="251"/>
      <c r="UFQ2656" s="251"/>
      <c r="UFR2656" s="251"/>
      <c r="UFS2656" s="52"/>
      <c r="UFT2656" s="250"/>
      <c r="UFU2656" s="65"/>
      <c r="UFV2656" s="251"/>
      <c r="UFW2656" s="251"/>
      <c r="UFX2656" s="251"/>
      <c r="UFY2656" s="52"/>
      <c r="UFZ2656" s="250"/>
      <c r="UGA2656" s="65"/>
      <c r="UGB2656" s="251"/>
      <c r="UGC2656" s="251"/>
      <c r="UGD2656" s="251"/>
      <c r="UGE2656" s="52"/>
      <c r="UGF2656" s="250"/>
      <c r="UGG2656" s="65"/>
      <c r="UGH2656" s="251"/>
      <c r="UGI2656" s="251"/>
      <c r="UGJ2656" s="251"/>
      <c r="UGK2656" s="52"/>
      <c r="UGL2656" s="250"/>
      <c r="UGM2656" s="65"/>
      <c r="UGN2656" s="251"/>
      <c r="UGO2656" s="251"/>
      <c r="UGP2656" s="251"/>
      <c r="UGQ2656" s="52"/>
      <c r="UGR2656" s="250"/>
      <c r="UGS2656" s="65"/>
      <c r="UGT2656" s="251"/>
      <c r="UGU2656" s="251"/>
      <c r="UGV2656" s="251"/>
      <c r="UGW2656" s="52"/>
      <c r="UGX2656" s="250"/>
      <c r="UGY2656" s="65"/>
      <c r="UGZ2656" s="251"/>
      <c r="UHA2656" s="251"/>
      <c r="UHB2656" s="251"/>
      <c r="UHC2656" s="52"/>
      <c r="UHD2656" s="250"/>
      <c r="UHE2656" s="65"/>
      <c r="UHF2656" s="251"/>
      <c r="UHG2656" s="251"/>
      <c r="UHH2656" s="251"/>
      <c r="UHI2656" s="52"/>
      <c r="UHJ2656" s="250"/>
      <c r="UHK2656" s="65"/>
      <c r="UHL2656" s="251"/>
      <c r="UHM2656" s="251"/>
      <c r="UHN2656" s="251"/>
      <c r="UHO2656" s="52"/>
      <c r="UHP2656" s="250"/>
      <c r="UHQ2656" s="65"/>
      <c r="UHR2656" s="251"/>
      <c r="UHS2656" s="251"/>
      <c r="UHT2656" s="251"/>
      <c r="UHU2656" s="52"/>
      <c r="UHV2656" s="250"/>
      <c r="UHW2656" s="65"/>
      <c r="UHX2656" s="251"/>
      <c r="UHY2656" s="251"/>
      <c r="UHZ2656" s="251"/>
      <c r="UIA2656" s="52"/>
      <c r="UIB2656" s="250"/>
      <c r="UIC2656" s="65"/>
      <c r="UID2656" s="251"/>
      <c r="UIE2656" s="251"/>
      <c r="UIF2656" s="251"/>
      <c r="UIG2656" s="52"/>
      <c r="UIH2656" s="250"/>
      <c r="UII2656" s="65"/>
      <c r="UIJ2656" s="251"/>
      <c r="UIK2656" s="251"/>
      <c r="UIL2656" s="251"/>
      <c r="UIM2656" s="52"/>
      <c r="UIN2656" s="250"/>
      <c r="UIO2656" s="65"/>
      <c r="UIP2656" s="251"/>
      <c r="UIQ2656" s="251"/>
      <c r="UIR2656" s="251"/>
      <c r="UIS2656" s="52"/>
      <c r="UIT2656" s="250"/>
      <c r="UIU2656" s="65"/>
      <c r="UIV2656" s="251"/>
      <c r="UIW2656" s="251"/>
      <c r="UIX2656" s="251"/>
      <c r="UIY2656" s="52"/>
      <c r="UIZ2656" s="250"/>
      <c r="UJA2656" s="65"/>
      <c r="UJB2656" s="251"/>
      <c r="UJC2656" s="251"/>
      <c r="UJD2656" s="251"/>
      <c r="UJE2656" s="52"/>
      <c r="UJF2656" s="250"/>
      <c r="UJG2656" s="65"/>
      <c r="UJH2656" s="251"/>
      <c r="UJI2656" s="251"/>
      <c r="UJJ2656" s="251"/>
      <c r="UJK2656" s="52"/>
      <c r="UJL2656" s="250"/>
      <c r="UJM2656" s="65"/>
      <c r="UJN2656" s="251"/>
      <c r="UJO2656" s="251"/>
      <c r="UJP2656" s="251"/>
      <c r="UJQ2656" s="52"/>
      <c r="UJR2656" s="250"/>
      <c r="UJS2656" s="65"/>
      <c r="UJT2656" s="251"/>
      <c r="UJU2656" s="251"/>
      <c r="UJV2656" s="251"/>
      <c r="UJW2656" s="52"/>
      <c r="UJX2656" s="250"/>
      <c r="UJY2656" s="65"/>
      <c r="UJZ2656" s="251"/>
      <c r="UKA2656" s="251"/>
      <c r="UKB2656" s="251"/>
      <c r="UKC2656" s="52"/>
      <c r="UKD2656" s="250"/>
      <c r="UKE2656" s="65"/>
      <c r="UKF2656" s="251"/>
      <c r="UKG2656" s="251"/>
      <c r="UKH2656" s="251"/>
      <c r="UKI2656" s="52"/>
      <c r="UKJ2656" s="250"/>
      <c r="UKK2656" s="65"/>
      <c r="UKL2656" s="251"/>
      <c r="UKM2656" s="251"/>
      <c r="UKN2656" s="251"/>
      <c r="UKO2656" s="52"/>
      <c r="UKP2656" s="250"/>
      <c r="UKQ2656" s="65"/>
      <c r="UKR2656" s="251"/>
      <c r="UKS2656" s="251"/>
      <c r="UKT2656" s="251"/>
      <c r="UKU2656" s="52"/>
      <c r="UKV2656" s="250"/>
      <c r="UKW2656" s="65"/>
      <c r="UKX2656" s="251"/>
      <c r="UKY2656" s="251"/>
      <c r="UKZ2656" s="251"/>
      <c r="ULA2656" s="52"/>
      <c r="ULB2656" s="250"/>
      <c r="ULC2656" s="65"/>
      <c r="ULD2656" s="251"/>
      <c r="ULE2656" s="251"/>
      <c r="ULF2656" s="251"/>
      <c r="ULG2656" s="52"/>
      <c r="ULH2656" s="250"/>
      <c r="ULI2656" s="65"/>
      <c r="ULJ2656" s="251"/>
      <c r="ULK2656" s="251"/>
      <c r="ULL2656" s="251"/>
      <c r="ULM2656" s="52"/>
      <c r="ULN2656" s="250"/>
      <c r="ULO2656" s="65"/>
      <c r="ULP2656" s="251"/>
      <c r="ULQ2656" s="251"/>
      <c r="ULR2656" s="251"/>
      <c r="ULS2656" s="52"/>
      <c r="ULT2656" s="250"/>
      <c r="ULU2656" s="65"/>
      <c r="ULV2656" s="251"/>
      <c r="ULW2656" s="251"/>
      <c r="ULX2656" s="251"/>
      <c r="ULY2656" s="52"/>
      <c r="ULZ2656" s="250"/>
      <c r="UMA2656" s="65"/>
      <c r="UMB2656" s="251"/>
      <c r="UMC2656" s="251"/>
      <c r="UMD2656" s="251"/>
      <c r="UME2656" s="52"/>
      <c r="UMF2656" s="250"/>
      <c r="UMG2656" s="65"/>
      <c r="UMH2656" s="251"/>
      <c r="UMI2656" s="251"/>
      <c r="UMJ2656" s="251"/>
      <c r="UMK2656" s="52"/>
      <c r="UML2656" s="250"/>
      <c r="UMM2656" s="65"/>
      <c r="UMN2656" s="251"/>
      <c r="UMO2656" s="251"/>
      <c r="UMP2656" s="251"/>
      <c r="UMQ2656" s="52"/>
      <c r="UMR2656" s="250"/>
      <c r="UMS2656" s="65"/>
      <c r="UMT2656" s="251"/>
      <c r="UMU2656" s="251"/>
      <c r="UMV2656" s="251"/>
      <c r="UMW2656" s="52"/>
      <c r="UMX2656" s="250"/>
      <c r="UMY2656" s="65"/>
      <c r="UMZ2656" s="251"/>
      <c r="UNA2656" s="251"/>
      <c r="UNB2656" s="251"/>
      <c r="UNC2656" s="52"/>
      <c r="UND2656" s="250"/>
      <c r="UNE2656" s="65"/>
      <c r="UNF2656" s="251"/>
      <c r="UNG2656" s="251"/>
      <c r="UNH2656" s="251"/>
      <c r="UNI2656" s="52"/>
      <c r="UNJ2656" s="250"/>
      <c r="UNK2656" s="65"/>
      <c r="UNL2656" s="251"/>
      <c r="UNM2656" s="251"/>
      <c r="UNN2656" s="251"/>
      <c r="UNO2656" s="52"/>
      <c r="UNP2656" s="250"/>
      <c r="UNQ2656" s="65"/>
      <c r="UNR2656" s="251"/>
      <c r="UNS2656" s="251"/>
      <c r="UNT2656" s="251"/>
      <c r="UNU2656" s="52"/>
      <c r="UNV2656" s="250"/>
      <c r="UNW2656" s="65"/>
      <c r="UNX2656" s="251"/>
      <c r="UNY2656" s="251"/>
      <c r="UNZ2656" s="251"/>
      <c r="UOA2656" s="52"/>
      <c r="UOB2656" s="250"/>
      <c r="UOC2656" s="65"/>
      <c r="UOD2656" s="251"/>
      <c r="UOE2656" s="251"/>
      <c r="UOF2656" s="251"/>
      <c r="UOG2656" s="52"/>
      <c r="UOH2656" s="250"/>
      <c r="UOI2656" s="65"/>
      <c r="UOJ2656" s="251"/>
      <c r="UOK2656" s="251"/>
      <c r="UOL2656" s="251"/>
      <c r="UOM2656" s="52"/>
      <c r="UON2656" s="250"/>
      <c r="UOO2656" s="65"/>
      <c r="UOP2656" s="251"/>
      <c r="UOQ2656" s="251"/>
      <c r="UOR2656" s="251"/>
      <c r="UOS2656" s="52"/>
      <c r="UOT2656" s="250"/>
      <c r="UOU2656" s="65"/>
      <c r="UOV2656" s="251"/>
      <c r="UOW2656" s="251"/>
      <c r="UOX2656" s="251"/>
      <c r="UOY2656" s="52"/>
      <c r="UOZ2656" s="250"/>
      <c r="UPA2656" s="65"/>
      <c r="UPB2656" s="251"/>
      <c r="UPC2656" s="251"/>
      <c r="UPD2656" s="251"/>
      <c r="UPE2656" s="52"/>
      <c r="UPF2656" s="250"/>
      <c r="UPG2656" s="65"/>
      <c r="UPH2656" s="251"/>
      <c r="UPI2656" s="251"/>
      <c r="UPJ2656" s="251"/>
      <c r="UPK2656" s="52"/>
      <c r="UPL2656" s="250"/>
      <c r="UPM2656" s="65"/>
      <c r="UPN2656" s="251"/>
      <c r="UPO2656" s="251"/>
      <c r="UPP2656" s="251"/>
      <c r="UPQ2656" s="52"/>
      <c r="UPR2656" s="250"/>
      <c r="UPS2656" s="65"/>
      <c r="UPT2656" s="251"/>
      <c r="UPU2656" s="251"/>
      <c r="UPV2656" s="251"/>
      <c r="UPW2656" s="52"/>
      <c r="UPX2656" s="250"/>
      <c r="UPY2656" s="65"/>
      <c r="UPZ2656" s="251"/>
      <c r="UQA2656" s="251"/>
      <c r="UQB2656" s="251"/>
      <c r="UQC2656" s="52"/>
      <c r="UQD2656" s="250"/>
      <c r="UQE2656" s="65"/>
      <c r="UQF2656" s="251"/>
      <c r="UQG2656" s="251"/>
      <c r="UQH2656" s="251"/>
      <c r="UQI2656" s="52"/>
      <c r="UQJ2656" s="250"/>
      <c r="UQK2656" s="65"/>
      <c r="UQL2656" s="251"/>
      <c r="UQM2656" s="251"/>
      <c r="UQN2656" s="251"/>
      <c r="UQO2656" s="52"/>
      <c r="UQP2656" s="250"/>
      <c r="UQQ2656" s="65"/>
      <c r="UQR2656" s="251"/>
      <c r="UQS2656" s="251"/>
      <c r="UQT2656" s="251"/>
      <c r="UQU2656" s="52"/>
      <c r="UQV2656" s="250"/>
      <c r="UQW2656" s="65"/>
      <c r="UQX2656" s="251"/>
      <c r="UQY2656" s="251"/>
      <c r="UQZ2656" s="251"/>
      <c r="URA2656" s="52"/>
      <c r="URB2656" s="250"/>
      <c r="URC2656" s="65"/>
      <c r="URD2656" s="251"/>
      <c r="URE2656" s="251"/>
      <c r="URF2656" s="251"/>
      <c r="URG2656" s="52"/>
      <c r="URH2656" s="250"/>
      <c r="URI2656" s="65"/>
      <c r="URJ2656" s="251"/>
      <c r="URK2656" s="251"/>
      <c r="URL2656" s="251"/>
      <c r="URM2656" s="52"/>
      <c r="URN2656" s="250"/>
      <c r="URO2656" s="65"/>
      <c r="URP2656" s="251"/>
      <c r="URQ2656" s="251"/>
      <c r="URR2656" s="251"/>
      <c r="URS2656" s="52"/>
      <c r="URT2656" s="250"/>
      <c r="URU2656" s="65"/>
      <c r="URV2656" s="251"/>
      <c r="URW2656" s="251"/>
      <c r="URX2656" s="251"/>
      <c r="URY2656" s="52"/>
      <c r="URZ2656" s="250"/>
      <c r="USA2656" s="65"/>
      <c r="USB2656" s="251"/>
      <c r="USC2656" s="251"/>
      <c r="USD2656" s="251"/>
      <c r="USE2656" s="52"/>
      <c r="USF2656" s="250"/>
      <c r="USG2656" s="65"/>
      <c r="USH2656" s="251"/>
      <c r="USI2656" s="251"/>
      <c r="USJ2656" s="251"/>
      <c r="USK2656" s="52"/>
      <c r="USL2656" s="250"/>
      <c r="USM2656" s="65"/>
      <c r="USN2656" s="251"/>
      <c r="USO2656" s="251"/>
      <c r="USP2656" s="251"/>
      <c r="USQ2656" s="52"/>
      <c r="USR2656" s="250"/>
      <c r="USS2656" s="65"/>
      <c r="UST2656" s="251"/>
      <c r="USU2656" s="251"/>
      <c r="USV2656" s="251"/>
      <c r="USW2656" s="52"/>
      <c r="USX2656" s="250"/>
      <c r="USY2656" s="65"/>
      <c r="USZ2656" s="251"/>
      <c r="UTA2656" s="251"/>
      <c r="UTB2656" s="251"/>
      <c r="UTC2656" s="52"/>
      <c r="UTD2656" s="250"/>
      <c r="UTE2656" s="65"/>
      <c r="UTF2656" s="251"/>
      <c r="UTG2656" s="251"/>
      <c r="UTH2656" s="251"/>
      <c r="UTI2656" s="52"/>
      <c r="UTJ2656" s="250"/>
      <c r="UTK2656" s="65"/>
      <c r="UTL2656" s="251"/>
      <c r="UTM2656" s="251"/>
      <c r="UTN2656" s="251"/>
      <c r="UTO2656" s="52"/>
      <c r="UTP2656" s="250"/>
      <c r="UTQ2656" s="65"/>
      <c r="UTR2656" s="251"/>
      <c r="UTS2656" s="251"/>
      <c r="UTT2656" s="251"/>
      <c r="UTU2656" s="52"/>
      <c r="UTV2656" s="250"/>
      <c r="UTW2656" s="65"/>
      <c r="UTX2656" s="251"/>
      <c r="UTY2656" s="251"/>
      <c r="UTZ2656" s="251"/>
      <c r="UUA2656" s="52"/>
      <c r="UUB2656" s="250"/>
      <c r="UUC2656" s="65"/>
      <c r="UUD2656" s="251"/>
      <c r="UUE2656" s="251"/>
      <c r="UUF2656" s="251"/>
      <c r="UUG2656" s="52"/>
      <c r="UUH2656" s="250"/>
      <c r="UUI2656" s="65"/>
      <c r="UUJ2656" s="251"/>
      <c r="UUK2656" s="251"/>
      <c r="UUL2656" s="251"/>
      <c r="UUM2656" s="52"/>
      <c r="UUN2656" s="250"/>
      <c r="UUO2656" s="65"/>
      <c r="UUP2656" s="251"/>
      <c r="UUQ2656" s="251"/>
      <c r="UUR2656" s="251"/>
      <c r="UUS2656" s="52"/>
      <c r="UUT2656" s="250"/>
      <c r="UUU2656" s="65"/>
      <c r="UUV2656" s="251"/>
      <c r="UUW2656" s="251"/>
      <c r="UUX2656" s="251"/>
      <c r="UUY2656" s="52"/>
      <c r="UUZ2656" s="250"/>
      <c r="UVA2656" s="65"/>
      <c r="UVB2656" s="251"/>
      <c r="UVC2656" s="251"/>
      <c r="UVD2656" s="251"/>
      <c r="UVE2656" s="52"/>
      <c r="UVF2656" s="250"/>
      <c r="UVG2656" s="65"/>
      <c r="UVH2656" s="251"/>
      <c r="UVI2656" s="251"/>
      <c r="UVJ2656" s="251"/>
      <c r="UVK2656" s="52"/>
      <c r="UVL2656" s="250"/>
      <c r="UVM2656" s="65"/>
      <c r="UVN2656" s="251"/>
      <c r="UVO2656" s="251"/>
      <c r="UVP2656" s="251"/>
      <c r="UVQ2656" s="52"/>
      <c r="UVR2656" s="250"/>
      <c r="UVS2656" s="65"/>
      <c r="UVT2656" s="251"/>
      <c r="UVU2656" s="251"/>
      <c r="UVV2656" s="251"/>
      <c r="UVW2656" s="52"/>
      <c r="UVX2656" s="250"/>
      <c r="UVY2656" s="65"/>
      <c r="UVZ2656" s="251"/>
      <c r="UWA2656" s="251"/>
      <c r="UWB2656" s="251"/>
      <c r="UWC2656" s="52"/>
      <c r="UWD2656" s="250"/>
      <c r="UWE2656" s="65"/>
      <c r="UWF2656" s="251"/>
      <c r="UWG2656" s="251"/>
      <c r="UWH2656" s="251"/>
      <c r="UWI2656" s="52"/>
      <c r="UWJ2656" s="250"/>
      <c r="UWK2656" s="65"/>
      <c r="UWL2656" s="251"/>
      <c r="UWM2656" s="251"/>
      <c r="UWN2656" s="251"/>
      <c r="UWO2656" s="52"/>
      <c r="UWP2656" s="250"/>
      <c r="UWQ2656" s="65"/>
      <c r="UWR2656" s="251"/>
      <c r="UWS2656" s="251"/>
      <c r="UWT2656" s="251"/>
      <c r="UWU2656" s="52"/>
      <c r="UWV2656" s="250"/>
      <c r="UWW2656" s="65"/>
      <c r="UWX2656" s="251"/>
      <c r="UWY2656" s="251"/>
      <c r="UWZ2656" s="251"/>
      <c r="UXA2656" s="52"/>
      <c r="UXB2656" s="250"/>
      <c r="UXC2656" s="65"/>
      <c r="UXD2656" s="251"/>
      <c r="UXE2656" s="251"/>
      <c r="UXF2656" s="251"/>
      <c r="UXG2656" s="52"/>
      <c r="UXH2656" s="250"/>
      <c r="UXI2656" s="65"/>
      <c r="UXJ2656" s="251"/>
      <c r="UXK2656" s="251"/>
      <c r="UXL2656" s="251"/>
      <c r="UXM2656" s="52"/>
      <c r="UXN2656" s="250"/>
      <c r="UXO2656" s="65"/>
      <c r="UXP2656" s="251"/>
      <c r="UXQ2656" s="251"/>
      <c r="UXR2656" s="251"/>
      <c r="UXS2656" s="52"/>
      <c r="UXT2656" s="250"/>
      <c r="UXU2656" s="65"/>
      <c r="UXV2656" s="251"/>
      <c r="UXW2656" s="251"/>
      <c r="UXX2656" s="251"/>
      <c r="UXY2656" s="52"/>
      <c r="UXZ2656" s="250"/>
      <c r="UYA2656" s="65"/>
      <c r="UYB2656" s="251"/>
      <c r="UYC2656" s="251"/>
      <c r="UYD2656" s="251"/>
      <c r="UYE2656" s="52"/>
      <c r="UYF2656" s="250"/>
      <c r="UYG2656" s="65"/>
      <c r="UYH2656" s="251"/>
      <c r="UYI2656" s="251"/>
      <c r="UYJ2656" s="251"/>
      <c r="UYK2656" s="52"/>
      <c r="UYL2656" s="250"/>
      <c r="UYM2656" s="65"/>
      <c r="UYN2656" s="251"/>
      <c r="UYO2656" s="251"/>
      <c r="UYP2656" s="251"/>
      <c r="UYQ2656" s="52"/>
      <c r="UYR2656" s="250"/>
      <c r="UYS2656" s="65"/>
      <c r="UYT2656" s="251"/>
      <c r="UYU2656" s="251"/>
      <c r="UYV2656" s="251"/>
      <c r="UYW2656" s="52"/>
      <c r="UYX2656" s="250"/>
      <c r="UYY2656" s="65"/>
      <c r="UYZ2656" s="251"/>
      <c r="UZA2656" s="251"/>
      <c r="UZB2656" s="251"/>
      <c r="UZC2656" s="52"/>
      <c r="UZD2656" s="250"/>
      <c r="UZE2656" s="65"/>
      <c r="UZF2656" s="251"/>
      <c r="UZG2656" s="251"/>
      <c r="UZH2656" s="251"/>
      <c r="UZI2656" s="52"/>
      <c r="UZJ2656" s="250"/>
      <c r="UZK2656" s="65"/>
      <c r="UZL2656" s="251"/>
      <c r="UZM2656" s="251"/>
      <c r="UZN2656" s="251"/>
      <c r="UZO2656" s="52"/>
      <c r="UZP2656" s="250"/>
      <c r="UZQ2656" s="65"/>
      <c r="UZR2656" s="251"/>
      <c r="UZS2656" s="251"/>
      <c r="UZT2656" s="251"/>
      <c r="UZU2656" s="52"/>
      <c r="UZV2656" s="250"/>
      <c r="UZW2656" s="65"/>
      <c r="UZX2656" s="251"/>
      <c r="UZY2656" s="251"/>
      <c r="UZZ2656" s="251"/>
      <c r="VAA2656" s="52"/>
      <c r="VAB2656" s="250"/>
      <c r="VAC2656" s="65"/>
      <c r="VAD2656" s="251"/>
      <c r="VAE2656" s="251"/>
      <c r="VAF2656" s="251"/>
      <c r="VAG2656" s="52"/>
      <c r="VAH2656" s="250"/>
      <c r="VAI2656" s="65"/>
      <c r="VAJ2656" s="251"/>
      <c r="VAK2656" s="251"/>
      <c r="VAL2656" s="251"/>
      <c r="VAM2656" s="52"/>
      <c r="VAN2656" s="250"/>
      <c r="VAO2656" s="65"/>
      <c r="VAP2656" s="251"/>
      <c r="VAQ2656" s="251"/>
      <c r="VAR2656" s="251"/>
      <c r="VAS2656" s="52"/>
      <c r="VAT2656" s="250"/>
      <c r="VAU2656" s="65"/>
      <c r="VAV2656" s="251"/>
      <c r="VAW2656" s="251"/>
      <c r="VAX2656" s="251"/>
      <c r="VAY2656" s="52"/>
      <c r="VAZ2656" s="250"/>
      <c r="VBA2656" s="65"/>
      <c r="VBB2656" s="251"/>
      <c r="VBC2656" s="251"/>
      <c r="VBD2656" s="251"/>
      <c r="VBE2656" s="52"/>
      <c r="VBF2656" s="250"/>
      <c r="VBG2656" s="65"/>
      <c r="VBH2656" s="251"/>
      <c r="VBI2656" s="251"/>
      <c r="VBJ2656" s="251"/>
      <c r="VBK2656" s="52"/>
      <c r="VBL2656" s="250"/>
      <c r="VBM2656" s="65"/>
      <c r="VBN2656" s="251"/>
      <c r="VBO2656" s="251"/>
      <c r="VBP2656" s="251"/>
      <c r="VBQ2656" s="52"/>
      <c r="VBR2656" s="250"/>
      <c r="VBS2656" s="65"/>
      <c r="VBT2656" s="251"/>
      <c r="VBU2656" s="251"/>
      <c r="VBV2656" s="251"/>
      <c r="VBW2656" s="52"/>
      <c r="VBX2656" s="250"/>
      <c r="VBY2656" s="65"/>
      <c r="VBZ2656" s="251"/>
      <c r="VCA2656" s="251"/>
      <c r="VCB2656" s="251"/>
      <c r="VCC2656" s="52"/>
      <c r="VCD2656" s="250"/>
      <c r="VCE2656" s="65"/>
      <c r="VCF2656" s="251"/>
      <c r="VCG2656" s="251"/>
      <c r="VCH2656" s="251"/>
      <c r="VCI2656" s="52"/>
      <c r="VCJ2656" s="250"/>
      <c r="VCK2656" s="65"/>
      <c r="VCL2656" s="251"/>
      <c r="VCM2656" s="251"/>
      <c r="VCN2656" s="251"/>
      <c r="VCO2656" s="52"/>
      <c r="VCP2656" s="250"/>
      <c r="VCQ2656" s="65"/>
      <c r="VCR2656" s="251"/>
      <c r="VCS2656" s="251"/>
      <c r="VCT2656" s="251"/>
      <c r="VCU2656" s="52"/>
      <c r="VCV2656" s="250"/>
      <c r="VCW2656" s="65"/>
      <c r="VCX2656" s="251"/>
      <c r="VCY2656" s="251"/>
      <c r="VCZ2656" s="251"/>
      <c r="VDA2656" s="52"/>
      <c r="VDB2656" s="250"/>
      <c r="VDC2656" s="65"/>
      <c r="VDD2656" s="251"/>
      <c r="VDE2656" s="251"/>
      <c r="VDF2656" s="251"/>
      <c r="VDG2656" s="52"/>
      <c r="VDH2656" s="250"/>
      <c r="VDI2656" s="65"/>
      <c r="VDJ2656" s="251"/>
      <c r="VDK2656" s="251"/>
      <c r="VDL2656" s="251"/>
      <c r="VDM2656" s="52"/>
      <c r="VDN2656" s="250"/>
      <c r="VDO2656" s="65"/>
      <c r="VDP2656" s="251"/>
      <c r="VDQ2656" s="251"/>
      <c r="VDR2656" s="251"/>
      <c r="VDS2656" s="52"/>
      <c r="VDT2656" s="250"/>
      <c r="VDU2656" s="65"/>
      <c r="VDV2656" s="251"/>
      <c r="VDW2656" s="251"/>
      <c r="VDX2656" s="251"/>
      <c r="VDY2656" s="52"/>
      <c r="VDZ2656" s="250"/>
      <c r="VEA2656" s="65"/>
      <c r="VEB2656" s="251"/>
      <c r="VEC2656" s="251"/>
      <c r="VED2656" s="251"/>
      <c r="VEE2656" s="52"/>
      <c r="VEF2656" s="250"/>
      <c r="VEG2656" s="65"/>
      <c r="VEH2656" s="251"/>
      <c r="VEI2656" s="251"/>
      <c r="VEJ2656" s="251"/>
      <c r="VEK2656" s="52"/>
      <c r="VEL2656" s="250"/>
      <c r="VEM2656" s="65"/>
      <c r="VEN2656" s="251"/>
      <c r="VEO2656" s="251"/>
      <c r="VEP2656" s="251"/>
      <c r="VEQ2656" s="52"/>
      <c r="VER2656" s="250"/>
      <c r="VES2656" s="65"/>
      <c r="VET2656" s="251"/>
      <c r="VEU2656" s="251"/>
      <c r="VEV2656" s="251"/>
      <c r="VEW2656" s="52"/>
      <c r="VEX2656" s="250"/>
      <c r="VEY2656" s="65"/>
      <c r="VEZ2656" s="251"/>
      <c r="VFA2656" s="251"/>
      <c r="VFB2656" s="251"/>
      <c r="VFC2656" s="52"/>
      <c r="VFD2656" s="250"/>
      <c r="VFE2656" s="65"/>
      <c r="VFF2656" s="251"/>
      <c r="VFG2656" s="251"/>
      <c r="VFH2656" s="251"/>
      <c r="VFI2656" s="52"/>
      <c r="VFJ2656" s="250"/>
      <c r="VFK2656" s="65"/>
      <c r="VFL2656" s="251"/>
      <c r="VFM2656" s="251"/>
      <c r="VFN2656" s="251"/>
      <c r="VFO2656" s="52"/>
      <c r="VFP2656" s="250"/>
      <c r="VFQ2656" s="65"/>
      <c r="VFR2656" s="251"/>
      <c r="VFS2656" s="251"/>
      <c r="VFT2656" s="251"/>
      <c r="VFU2656" s="52"/>
      <c r="VFV2656" s="250"/>
      <c r="VFW2656" s="65"/>
      <c r="VFX2656" s="251"/>
      <c r="VFY2656" s="251"/>
      <c r="VFZ2656" s="251"/>
      <c r="VGA2656" s="52"/>
      <c r="VGB2656" s="250"/>
      <c r="VGC2656" s="65"/>
      <c r="VGD2656" s="251"/>
      <c r="VGE2656" s="251"/>
      <c r="VGF2656" s="251"/>
      <c r="VGG2656" s="52"/>
      <c r="VGH2656" s="250"/>
      <c r="VGI2656" s="65"/>
      <c r="VGJ2656" s="251"/>
      <c r="VGK2656" s="251"/>
      <c r="VGL2656" s="251"/>
      <c r="VGM2656" s="52"/>
      <c r="VGN2656" s="250"/>
      <c r="VGO2656" s="65"/>
      <c r="VGP2656" s="251"/>
      <c r="VGQ2656" s="251"/>
      <c r="VGR2656" s="251"/>
      <c r="VGS2656" s="52"/>
      <c r="VGT2656" s="250"/>
      <c r="VGU2656" s="65"/>
      <c r="VGV2656" s="251"/>
      <c r="VGW2656" s="251"/>
      <c r="VGX2656" s="251"/>
      <c r="VGY2656" s="52"/>
      <c r="VGZ2656" s="250"/>
      <c r="VHA2656" s="65"/>
      <c r="VHB2656" s="251"/>
      <c r="VHC2656" s="251"/>
      <c r="VHD2656" s="251"/>
      <c r="VHE2656" s="52"/>
      <c r="VHF2656" s="250"/>
      <c r="VHG2656" s="65"/>
      <c r="VHH2656" s="251"/>
      <c r="VHI2656" s="251"/>
      <c r="VHJ2656" s="251"/>
      <c r="VHK2656" s="52"/>
      <c r="VHL2656" s="250"/>
      <c r="VHM2656" s="65"/>
      <c r="VHN2656" s="251"/>
      <c r="VHO2656" s="251"/>
      <c r="VHP2656" s="251"/>
      <c r="VHQ2656" s="52"/>
      <c r="VHR2656" s="250"/>
      <c r="VHS2656" s="65"/>
      <c r="VHT2656" s="251"/>
      <c r="VHU2656" s="251"/>
      <c r="VHV2656" s="251"/>
      <c r="VHW2656" s="52"/>
      <c r="VHX2656" s="250"/>
      <c r="VHY2656" s="65"/>
      <c r="VHZ2656" s="251"/>
      <c r="VIA2656" s="251"/>
      <c r="VIB2656" s="251"/>
      <c r="VIC2656" s="52"/>
      <c r="VID2656" s="250"/>
      <c r="VIE2656" s="65"/>
      <c r="VIF2656" s="251"/>
      <c r="VIG2656" s="251"/>
      <c r="VIH2656" s="251"/>
      <c r="VII2656" s="52"/>
      <c r="VIJ2656" s="250"/>
      <c r="VIK2656" s="65"/>
      <c r="VIL2656" s="251"/>
      <c r="VIM2656" s="251"/>
      <c r="VIN2656" s="251"/>
      <c r="VIO2656" s="52"/>
      <c r="VIP2656" s="250"/>
      <c r="VIQ2656" s="65"/>
      <c r="VIR2656" s="251"/>
      <c r="VIS2656" s="251"/>
      <c r="VIT2656" s="251"/>
      <c r="VIU2656" s="52"/>
      <c r="VIV2656" s="250"/>
      <c r="VIW2656" s="65"/>
      <c r="VIX2656" s="251"/>
      <c r="VIY2656" s="251"/>
      <c r="VIZ2656" s="251"/>
      <c r="VJA2656" s="52"/>
      <c r="VJB2656" s="250"/>
      <c r="VJC2656" s="65"/>
      <c r="VJD2656" s="251"/>
      <c r="VJE2656" s="251"/>
      <c r="VJF2656" s="251"/>
      <c r="VJG2656" s="52"/>
      <c r="VJH2656" s="250"/>
      <c r="VJI2656" s="65"/>
      <c r="VJJ2656" s="251"/>
      <c r="VJK2656" s="251"/>
      <c r="VJL2656" s="251"/>
      <c r="VJM2656" s="52"/>
      <c r="VJN2656" s="250"/>
      <c r="VJO2656" s="65"/>
      <c r="VJP2656" s="251"/>
      <c r="VJQ2656" s="251"/>
      <c r="VJR2656" s="251"/>
      <c r="VJS2656" s="52"/>
      <c r="VJT2656" s="250"/>
      <c r="VJU2656" s="65"/>
      <c r="VJV2656" s="251"/>
      <c r="VJW2656" s="251"/>
      <c r="VJX2656" s="251"/>
      <c r="VJY2656" s="52"/>
      <c r="VJZ2656" s="250"/>
      <c r="VKA2656" s="65"/>
      <c r="VKB2656" s="251"/>
      <c r="VKC2656" s="251"/>
      <c r="VKD2656" s="251"/>
      <c r="VKE2656" s="52"/>
      <c r="VKF2656" s="250"/>
      <c r="VKG2656" s="65"/>
      <c r="VKH2656" s="251"/>
      <c r="VKI2656" s="251"/>
      <c r="VKJ2656" s="251"/>
      <c r="VKK2656" s="52"/>
      <c r="VKL2656" s="250"/>
      <c r="VKM2656" s="65"/>
      <c r="VKN2656" s="251"/>
      <c r="VKO2656" s="251"/>
      <c r="VKP2656" s="251"/>
      <c r="VKQ2656" s="52"/>
      <c r="VKR2656" s="250"/>
      <c r="VKS2656" s="65"/>
      <c r="VKT2656" s="251"/>
      <c r="VKU2656" s="251"/>
      <c r="VKV2656" s="251"/>
      <c r="VKW2656" s="52"/>
      <c r="VKX2656" s="250"/>
      <c r="VKY2656" s="65"/>
      <c r="VKZ2656" s="251"/>
      <c r="VLA2656" s="251"/>
      <c r="VLB2656" s="251"/>
      <c r="VLC2656" s="52"/>
      <c r="VLD2656" s="250"/>
      <c r="VLE2656" s="65"/>
      <c r="VLF2656" s="251"/>
      <c r="VLG2656" s="251"/>
      <c r="VLH2656" s="251"/>
      <c r="VLI2656" s="52"/>
      <c r="VLJ2656" s="250"/>
      <c r="VLK2656" s="65"/>
      <c r="VLL2656" s="251"/>
      <c r="VLM2656" s="251"/>
      <c r="VLN2656" s="251"/>
      <c r="VLO2656" s="52"/>
      <c r="VLP2656" s="250"/>
      <c r="VLQ2656" s="65"/>
      <c r="VLR2656" s="251"/>
      <c r="VLS2656" s="251"/>
      <c r="VLT2656" s="251"/>
      <c r="VLU2656" s="52"/>
      <c r="VLV2656" s="250"/>
      <c r="VLW2656" s="65"/>
      <c r="VLX2656" s="251"/>
      <c r="VLY2656" s="251"/>
      <c r="VLZ2656" s="251"/>
      <c r="VMA2656" s="52"/>
      <c r="VMB2656" s="250"/>
      <c r="VMC2656" s="65"/>
      <c r="VMD2656" s="251"/>
      <c r="VME2656" s="251"/>
      <c r="VMF2656" s="251"/>
      <c r="VMG2656" s="52"/>
      <c r="VMH2656" s="250"/>
      <c r="VMI2656" s="65"/>
      <c r="VMJ2656" s="251"/>
      <c r="VMK2656" s="251"/>
      <c r="VML2656" s="251"/>
      <c r="VMM2656" s="52"/>
      <c r="VMN2656" s="250"/>
      <c r="VMO2656" s="65"/>
      <c r="VMP2656" s="251"/>
      <c r="VMQ2656" s="251"/>
      <c r="VMR2656" s="251"/>
      <c r="VMS2656" s="52"/>
      <c r="VMT2656" s="250"/>
      <c r="VMU2656" s="65"/>
      <c r="VMV2656" s="251"/>
      <c r="VMW2656" s="251"/>
      <c r="VMX2656" s="251"/>
      <c r="VMY2656" s="52"/>
      <c r="VMZ2656" s="250"/>
      <c r="VNA2656" s="65"/>
      <c r="VNB2656" s="251"/>
      <c r="VNC2656" s="251"/>
      <c r="VND2656" s="251"/>
      <c r="VNE2656" s="52"/>
      <c r="VNF2656" s="250"/>
      <c r="VNG2656" s="65"/>
      <c r="VNH2656" s="251"/>
      <c r="VNI2656" s="251"/>
      <c r="VNJ2656" s="251"/>
      <c r="VNK2656" s="52"/>
      <c r="VNL2656" s="250"/>
      <c r="VNM2656" s="65"/>
      <c r="VNN2656" s="251"/>
      <c r="VNO2656" s="251"/>
      <c r="VNP2656" s="251"/>
      <c r="VNQ2656" s="52"/>
      <c r="VNR2656" s="250"/>
      <c r="VNS2656" s="65"/>
      <c r="VNT2656" s="251"/>
      <c r="VNU2656" s="251"/>
      <c r="VNV2656" s="251"/>
      <c r="VNW2656" s="52"/>
      <c r="VNX2656" s="250"/>
      <c r="VNY2656" s="65"/>
      <c r="VNZ2656" s="251"/>
      <c r="VOA2656" s="251"/>
      <c r="VOB2656" s="251"/>
      <c r="VOC2656" s="52"/>
      <c r="VOD2656" s="250"/>
      <c r="VOE2656" s="65"/>
      <c r="VOF2656" s="251"/>
      <c r="VOG2656" s="251"/>
      <c r="VOH2656" s="251"/>
      <c r="VOI2656" s="52"/>
      <c r="VOJ2656" s="250"/>
      <c r="VOK2656" s="65"/>
      <c r="VOL2656" s="251"/>
      <c r="VOM2656" s="251"/>
      <c r="VON2656" s="251"/>
      <c r="VOO2656" s="52"/>
      <c r="VOP2656" s="250"/>
      <c r="VOQ2656" s="65"/>
      <c r="VOR2656" s="251"/>
      <c r="VOS2656" s="251"/>
      <c r="VOT2656" s="251"/>
      <c r="VOU2656" s="52"/>
      <c r="VOV2656" s="250"/>
      <c r="VOW2656" s="65"/>
      <c r="VOX2656" s="251"/>
      <c r="VOY2656" s="251"/>
      <c r="VOZ2656" s="251"/>
      <c r="VPA2656" s="52"/>
      <c r="VPB2656" s="250"/>
      <c r="VPC2656" s="65"/>
      <c r="VPD2656" s="251"/>
      <c r="VPE2656" s="251"/>
      <c r="VPF2656" s="251"/>
      <c r="VPG2656" s="52"/>
      <c r="VPH2656" s="250"/>
      <c r="VPI2656" s="65"/>
      <c r="VPJ2656" s="251"/>
      <c r="VPK2656" s="251"/>
      <c r="VPL2656" s="251"/>
      <c r="VPM2656" s="52"/>
      <c r="VPN2656" s="250"/>
      <c r="VPO2656" s="65"/>
      <c r="VPP2656" s="251"/>
      <c r="VPQ2656" s="251"/>
      <c r="VPR2656" s="251"/>
      <c r="VPS2656" s="52"/>
      <c r="VPT2656" s="250"/>
      <c r="VPU2656" s="65"/>
      <c r="VPV2656" s="251"/>
      <c r="VPW2656" s="251"/>
      <c r="VPX2656" s="251"/>
      <c r="VPY2656" s="52"/>
      <c r="VPZ2656" s="250"/>
      <c r="VQA2656" s="65"/>
      <c r="VQB2656" s="251"/>
      <c r="VQC2656" s="251"/>
      <c r="VQD2656" s="251"/>
      <c r="VQE2656" s="52"/>
      <c r="VQF2656" s="250"/>
      <c r="VQG2656" s="65"/>
      <c r="VQH2656" s="251"/>
      <c r="VQI2656" s="251"/>
      <c r="VQJ2656" s="251"/>
      <c r="VQK2656" s="52"/>
      <c r="VQL2656" s="250"/>
      <c r="VQM2656" s="65"/>
      <c r="VQN2656" s="251"/>
      <c r="VQO2656" s="251"/>
      <c r="VQP2656" s="251"/>
      <c r="VQQ2656" s="52"/>
      <c r="VQR2656" s="250"/>
      <c r="VQS2656" s="65"/>
      <c r="VQT2656" s="251"/>
      <c r="VQU2656" s="251"/>
      <c r="VQV2656" s="251"/>
      <c r="VQW2656" s="52"/>
      <c r="VQX2656" s="250"/>
      <c r="VQY2656" s="65"/>
      <c r="VQZ2656" s="251"/>
      <c r="VRA2656" s="251"/>
      <c r="VRB2656" s="251"/>
      <c r="VRC2656" s="52"/>
      <c r="VRD2656" s="250"/>
      <c r="VRE2656" s="65"/>
      <c r="VRF2656" s="251"/>
      <c r="VRG2656" s="251"/>
      <c r="VRH2656" s="251"/>
      <c r="VRI2656" s="52"/>
      <c r="VRJ2656" s="250"/>
      <c r="VRK2656" s="65"/>
      <c r="VRL2656" s="251"/>
      <c r="VRM2656" s="251"/>
      <c r="VRN2656" s="251"/>
      <c r="VRO2656" s="52"/>
      <c r="VRP2656" s="250"/>
      <c r="VRQ2656" s="65"/>
      <c r="VRR2656" s="251"/>
      <c r="VRS2656" s="251"/>
      <c r="VRT2656" s="251"/>
      <c r="VRU2656" s="52"/>
      <c r="VRV2656" s="250"/>
      <c r="VRW2656" s="65"/>
      <c r="VRX2656" s="251"/>
      <c r="VRY2656" s="251"/>
      <c r="VRZ2656" s="251"/>
      <c r="VSA2656" s="52"/>
      <c r="VSB2656" s="250"/>
      <c r="VSC2656" s="65"/>
      <c r="VSD2656" s="251"/>
      <c r="VSE2656" s="251"/>
      <c r="VSF2656" s="251"/>
      <c r="VSG2656" s="52"/>
      <c r="VSH2656" s="250"/>
      <c r="VSI2656" s="65"/>
      <c r="VSJ2656" s="251"/>
      <c r="VSK2656" s="251"/>
      <c r="VSL2656" s="251"/>
      <c r="VSM2656" s="52"/>
      <c r="VSN2656" s="250"/>
      <c r="VSO2656" s="65"/>
      <c r="VSP2656" s="251"/>
      <c r="VSQ2656" s="251"/>
      <c r="VSR2656" s="251"/>
      <c r="VSS2656" s="52"/>
      <c r="VST2656" s="250"/>
      <c r="VSU2656" s="65"/>
      <c r="VSV2656" s="251"/>
      <c r="VSW2656" s="251"/>
      <c r="VSX2656" s="251"/>
      <c r="VSY2656" s="52"/>
      <c r="VSZ2656" s="250"/>
      <c r="VTA2656" s="65"/>
      <c r="VTB2656" s="251"/>
      <c r="VTC2656" s="251"/>
      <c r="VTD2656" s="251"/>
      <c r="VTE2656" s="52"/>
      <c r="VTF2656" s="250"/>
      <c r="VTG2656" s="65"/>
      <c r="VTH2656" s="251"/>
      <c r="VTI2656" s="251"/>
      <c r="VTJ2656" s="251"/>
      <c r="VTK2656" s="52"/>
      <c r="VTL2656" s="250"/>
      <c r="VTM2656" s="65"/>
      <c r="VTN2656" s="251"/>
      <c r="VTO2656" s="251"/>
      <c r="VTP2656" s="251"/>
      <c r="VTQ2656" s="52"/>
      <c r="VTR2656" s="250"/>
      <c r="VTS2656" s="65"/>
      <c r="VTT2656" s="251"/>
      <c r="VTU2656" s="251"/>
      <c r="VTV2656" s="251"/>
      <c r="VTW2656" s="52"/>
      <c r="VTX2656" s="250"/>
      <c r="VTY2656" s="65"/>
      <c r="VTZ2656" s="251"/>
      <c r="VUA2656" s="251"/>
      <c r="VUB2656" s="251"/>
      <c r="VUC2656" s="52"/>
      <c r="VUD2656" s="250"/>
      <c r="VUE2656" s="65"/>
      <c r="VUF2656" s="251"/>
      <c r="VUG2656" s="251"/>
      <c r="VUH2656" s="251"/>
      <c r="VUI2656" s="52"/>
      <c r="VUJ2656" s="250"/>
      <c r="VUK2656" s="65"/>
      <c r="VUL2656" s="251"/>
      <c r="VUM2656" s="251"/>
      <c r="VUN2656" s="251"/>
      <c r="VUO2656" s="52"/>
      <c r="VUP2656" s="250"/>
      <c r="VUQ2656" s="65"/>
      <c r="VUR2656" s="251"/>
      <c r="VUS2656" s="251"/>
      <c r="VUT2656" s="251"/>
      <c r="VUU2656" s="52"/>
      <c r="VUV2656" s="250"/>
      <c r="VUW2656" s="65"/>
      <c r="VUX2656" s="251"/>
      <c r="VUY2656" s="251"/>
      <c r="VUZ2656" s="251"/>
      <c r="VVA2656" s="52"/>
      <c r="VVB2656" s="250"/>
      <c r="VVC2656" s="65"/>
      <c r="VVD2656" s="251"/>
      <c r="VVE2656" s="251"/>
      <c r="VVF2656" s="251"/>
      <c r="VVG2656" s="52"/>
      <c r="VVH2656" s="250"/>
      <c r="VVI2656" s="65"/>
      <c r="VVJ2656" s="251"/>
      <c r="VVK2656" s="251"/>
      <c r="VVL2656" s="251"/>
      <c r="VVM2656" s="52"/>
      <c r="VVN2656" s="250"/>
      <c r="VVO2656" s="65"/>
      <c r="VVP2656" s="251"/>
      <c r="VVQ2656" s="251"/>
      <c r="VVR2656" s="251"/>
      <c r="VVS2656" s="52"/>
      <c r="VVT2656" s="250"/>
      <c r="VVU2656" s="65"/>
      <c r="VVV2656" s="251"/>
      <c r="VVW2656" s="251"/>
      <c r="VVX2656" s="251"/>
      <c r="VVY2656" s="52"/>
      <c r="VVZ2656" s="250"/>
      <c r="VWA2656" s="65"/>
      <c r="VWB2656" s="251"/>
      <c r="VWC2656" s="251"/>
      <c r="VWD2656" s="251"/>
      <c r="VWE2656" s="52"/>
      <c r="VWF2656" s="250"/>
      <c r="VWG2656" s="65"/>
      <c r="VWH2656" s="251"/>
      <c r="VWI2656" s="251"/>
      <c r="VWJ2656" s="251"/>
      <c r="VWK2656" s="52"/>
      <c r="VWL2656" s="250"/>
      <c r="VWM2656" s="65"/>
      <c r="VWN2656" s="251"/>
      <c r="VWO2656" s="251"/>
      <c r="VWP2656" s="251"/>
      <c r="VWQ2656" s="52"/>
      <c r="VWR2656" s="250"/>
      <c r="VWS2656" s="65"/>
      <c r="VWT2656" s="251"/>
      <c r="VWU2656" s="251"/>
      <c r="VWV2656" s="251"/>
      <c r="VWW2656" s="52"/>
      <c r="VWX2656" s="250"/>
      <c r="VWY2656" s="65"/>
      <c r="VWZ2656" s="251"/>
      <c r="VXA2656" s="251"/>
      <c r="VXB2656" s="251"/>
      <c r="VXC2656" s="52"/>
      <c r="VXD2656" s="250"/>
      <c r="VXE2656" s="65"/>
      <c r="VXF2656" s="251"/>
      <c r="VXG2656" s="251"/>
      <c r="VXH2656" s="251"/>
      <c r="VXI2656" s="52"/>
      <c r="VXJ2656" s="250"/>
      <c r="VXK2656" s="65"/>
      <c r="VXL2656" s="251"/>
      <c r="VXM2656" s="251"/>
      <c r="VXN2656" s="251"/>
      <c r="VXO2656" s="52"/>
      <c r="VXP2656" s="250"/>
      <c r="VXQ2656" s="65"/>
      <c r="VXR2656" s="251"/>
      <c r="VXS2656" s="251"/>
      <c r="VXT2656" s="251"/>
      <c r="VXU2656" s="52"/>
      <c r="VXV2656" s="250"/>
      <c r="VXW2656" s="65"/>
      <c r="VXX2656" s="251"/>
      <c r="VXY2656" s="251"/>
      <c r="VXZ2656" s="251"/>
      <c r="VYA2656" s="52"/>
      <c r="VYB2656" s="250"/>
      <c r="VYC2656" s="65"/>
      <c r="VYD2656" s="251"/>
      <c r="VYE2656" s="251"/>
      <c r="VYF2656" s="251"/>
      <c r="VYG2656" s="52"/>
      <c r="VYH2656" s="250"/>
      <c r="VYI2656" s="65"/>
      <c r="VYJ2656" s="251"/>
      <c r="VYK2656" s="251"/>
      <c r="VYL2656" s="251"/>
      <c r="VYM2656" s="52"/>
      <c r="VYN2656" s="250"/>
      <c r="VYO2656" s="65"/>
      <c r="VYP2656" s="251"/>
      <c r="VYQ2656" s="251"/>
      <c r="VYR2656" s="251"/>
      <c r="VYS2656" s="52"/>
      <c r="VYT2656" s="250"/>
      <c r="VYU2656" s="65"/>
      <c r="VYV2656" s="251"/>
      <c r="VYW2656" s="251"/>
      <c r="VYX2656" s="251"/>
      <c r="VYY2656" s="52"/>
      <c r="VYZ2656" s="250"/>
      <c r="VZA2656" s="65"/>
      <c r="VZB2656" s="251"/>
      <c r="VZC2656" s="251"/>
      <c r="VZD2656" s="251"/>
      <c r="VZE2656" s="52"/>
      <c r="VZF2656" s="250"/>
      <c r="VZG2656" s="65"/>
      <c r="VZH2656" s="251"/>
      <c r="VZI2656" s="251"/>
      <c r="VZJ2656" s="251"/>
      <c r="VZK2656" s="52"/>
      <c r="VZL2656" s="250"/>
      <c r="VZM2656" s="65"/>
      <c r="VZN2656" s="251"/>
      <c r="VZO2656" s="251"/>
      <c r="VZP2656" s="251"/>
      <c r="VZQ2656" s="52"/>
      <c r="VZR2656" s="250"/>
      <c r="VZS2656" s="65"/>
      <c r="VZT2656" s="251"/>
      <c r="VZU2656" s="251"/>
      <c r="VZV2656" s="251"/>
      <c r="VZW2656" s="52"/>
      <c r="VZX2656" s="250"/>
      <c r="VZY2656" s="65"/>
      <c r="VZZ2656" s="251"/>
      <c r="WAA2656" s="251"/>
      <c r="WAB2656" s="251"/>
      <c r="WAC2656" s="52"/>
      <c r="WAD2656" s="250"/>
      <c r="WAE2656" s="65"/>
      <c r="WAF2656" s="251"/>
      <c r="WAG2656" s="251"/>
      <c r="WAH2656" s="251"/>
      <c r="WAI2656" s="52"/>
      <c r="WAJ2656" s="250"/>
      <c r="WAK2656" s="65"/>
      <c r="WAL2656" s="251"/>
      <c r="WAM2656" s="251"/>
      <c r="WAN2656" s="251"/>
      <c r="WAO2656" s="52"/>
      <c r="WAP2656" s="250"/>
      <c r="WAQ2656" s="65"/>
      <c r="WAR2656" s="251"/>
      <c r="WAS2656" s="251"/>
      <c r="WAT2656" s="251"/>
      <c r="WAU2656" s="52"/>
      <c r="WAV2656" s="250"/>
      <c r="WAW2656" s="65"/>
      <c r="WAX2656" s="251"/>
      <c r="WAY2656" s="251"/>
      <c r="WAZ2656" s="251"/>
      <c r="WBA2656" s="52"/>
      <c r="WBB2656" s="250"/>
      <c r="WBC2656" s="65"/>
      <c r="WBD2656" s="251"/>
      <c r="WBE2656" s="251"/>
      <c r="WBF2656" s="251"/>
      <c r="WBG2656" s="52"/>
      <c r="WBH2656" s="250"/>
      <c r="WBI2656" s="65"/>
      <c r="WBJ2656" s="251"/>
      <c r="WBK2656" s="251"/>
      <c r="WBL2656" s="251"/>
      <c r="WBM2656" s="52"/>
      <c r="WBN2656" s="250"/>
      <c r="WBO2656" s="65"/>
      <c r="WBP2656" s="251"/>
      <c r="WBQ2656" s="251"/>
      <c r="WBR2656" s="251"/>
      <c r="WBS2656" s="52"/>
      <c r="WBT2656" s="250"/>
      <c r="WBU2656" s="65"/>
      <c r="WBV2656" s="251"/>
      <c r="WBW2656" s="251"/>
      <c r="WBX2656" s="251"/>
      <c r="WBY2656" s="52"/>
      <c r="WBZ2656" s="250"/>
      <c r="WCA2656" s="65"/>
      <c r="WCB2656" s="251"/>
      <c r="WCC2656" s="251"/>
      <c r="WCD2656" s="251"/>
      <c r="WCE2656" s="52"/>
      <c r="WCF2656" s="250"/>
      <c r="WCG2656" s="65"/>
      <c r="WCH2656" s="251"/>
      <c r="WCI2656" s="251"/>
      <c r="WCJ2656" s="251"/>
      <c r="WCK2656" s="52"/>
      <c r="WCL2656" s="250"/>
      <c r="WCM2656" s="65"/>
      <c r="WCN2656" s="251"/>
      <c r="WCO2656" s="251"/>
      <c r="WCP2656" s="251"/>
      <c r="WCQ2656" s="52"/>
      <c r="WCR2656" s="250"/>
      <c r="WCS2656" s="65"/>
      <c r="WCT2656" s="251"/>
      <c r="WCU2656" s="251"/>
      <c r="WCV2656" s="251"/>
      <c r="WCW2656" s="52"/>
      <c r="WCX2656" s="250"/>
      <c r="WCY2656" s="65"/>
      <c r="WCZ2656" s="251"/>
      <c r="WDA2656" s="251"/>
      <c r="WDB2656" s="251"/>
      <c r="WDC2656" s="52"/>
      <c r="WDD2656" s="250"/>
      <c r="WDE2656" s="65"/>
      <c r="WDF2656" s="251"/>
      <c r="WDG2656" s="251"/>
      <c r="WDH2656" s="251"/>
      <c r="WDI2656" s="52"/>
      <c r="WDJ2656" s="250"/>
      <c r="WDK2656" s="65"/>
      <c r="WDL2656" s="251"/>
      <c r="WDM2656" s="251"/>
      <c r="WDN2656" s="251"/>
      <c r="WDO2656" s="52"/>
      <c r="WDP2656" s="250"/>
      <c r="WDQ2656" s="65"/>
      <c r="WDR2656" s="251"/>
      <c r="WDS2656" s="251"/>
      <c r="WDT2656" s="251"/>
      <c r="WDU2656" s="52"/>
      <c r="WDV2656" s="250"/>
      <c r="WDW2656" s="65"/>
      <c r="WDX2656" s="251"/>
      <c r="WDY2656" s="251"/>
      <c r="WDZ2656" s="251"/>
      <c r="WEA2656" s="52"/>
      <c r="WEB2656" s="250"/>
      <c r="WEC2656" s="65"/>
      <c r="WED2656" s="251"/>
      <c r="WEE2656" s="251"/>
      <c r="WEF2656" s="251"/>
      <c r="WEG2656" s="52"/>
      <c r="WEH2656" s="250"/>
      <c r="WEI2656" s="65"/>
      <c r="WEJ2656" s="251"/>
      <c r="WEK2656" s="251"/>
      <c r="WEL2656" s="251"/>
      <c r="WEM2656" s="52"/>
      <c r="WEN2656" s="250"/>
      <c r="WEO2656" s="65"/>
      <c r="WEP2656" s="251"/>
      <c r="WEQ2656" s="251"/>
      <c r="WER2656" s="251"/>
      <c r="WES2656" s="52"/>
      <c r="WET2656" s="250"/>
      <c r="WEU2656" s="65"/>
      <c r="WEV2656" s="251"/>
      <c r="WEW2656" s="251"/>
      <c r="WEX2656" s="251"/>
      <c r="WEY2656" s="52"/>
      <c r="WEZ2656" s="250"/>
      <c r="WFA2656" s="65"/>
      <c r="WFB2656" s="251"/>
      <c r="WFC2656" s="251"/>
      <c r="WFD2656" s="251"/>
      <c r="WFE2656" s="52"/>
      <c r="WFF2656" s="250"/>
      <c r="WFG2656" s="65"/>
      <c r="WFH2656" s="251"/>
      <c r="WFI2656" s="251"/>
      <c r="WFJ2656" s="251"/>
      <c r="WFK2656" s="52"/>
      <c r="WFL2656" s="250"/>
      <c r="WFM2656" s="65"/>
      <c r="WFN2656" s="251"/>
      <c r="WFO2656" s="251"/>
      <c r="WFP2656" s="251"/>
      <c r="WFQ2656" s="52"/>
      <c r="WFR2656" s="250"/>
      <c r="WFS2656" s="65"/>
      <c r="WFT2656" s="251"/>
      <c r="WFU2656" s="251"/>
      <c r="WFV2656" s="251"/>
      <c r="WFW2656" s="52"/>
      <c r="WFX2656" s="250"/>
      <c r="WFY2656" s="65"/>
      <c r="WFZ2656" s="251"/>
      <c r="WGA2656" s="251"/>
      <c r="WGB2656" s="251"/>
      <c r="WGC2656" s="52"/>
      <c r="WGD2656" s="250"/>
      <c r="WGE2656" s="65"/>
      <c r="WGF2656" s="251"/>
      <c r="WGG2656" s="251"/>
      <c r="WGH2656" s="251"/>
      <c r="WGI2656" s="52"/>
      <c r="WGJ2656" s="250"/>
      <c r="WGK2656" s="65"/>
      <c r="WGL2656" s="251"/>
      <c r="WGM2656" s="251"/>
      <c r="WGN2656" s="251"/>
      <c r="WGO2656" s="52"/>
      <c r="WGP2656" s="250"/>
      <c r="WGQ2656" s="65"/>
      <c r="WGR2656" s="251"/>
      <c r="WGS2656" s="251"/>
      <c r="WGT2656" s="251"/>
      <c r="WGU2656" s="52"/>
      <c r="WGV2656" s="250"/>
      <c r="WGW2656" s="65"/>
      <c r="WGX2656" s="251"/>
      <c r="WGY2656" s="251"/>
      <c r="WGZ2656" s="251"/>
      <c r="WHA2656" s="52"/>
      <c r="WHB2656" s="250"/>
      <c r="WHC2656" s="65"/>
      <c r="WHD2656" s="251"/>
      <c r="WHE2656" s="251"/>
      <c r="WHF2656" s="251"/>
      <c r="WHG2656" s="52"/>
      <c r="WHH2656" s="250"/>
      <c r="WHI2656" s="65"/>
      <c r="WHJ2656" s="251"/>
      <c r="WHK2656" s="251"/>
      <c r="WHL2656" s="251"/>
      <c r="WHM2656" s="52"/>
      <c r="WHN2656" s="250"/>
      <c r="WHO2656" s="65"/>
      <c r="WHP2656" s="251"/>
      <c r="WHQ2656" s="251"/>
      <c r="WHR2656" s="251"/>
      <c r="WHS2656" s="52"/>
      <c r="WHT2656" s="250"/>
      <c r="WHU2656" s="65"/>
      <c r="WHV2656" s="251"/>
      <c r="WHW2656" s="251"/>
      <c r="WHX2656" s="251"/>
      <c r="WHY2656" s="52"/>
      <c r="WHZ2656" s="250"/>
      <c r="WIA2656" s="65"/>
      <c r="WIB2656" s="251"/>
      <c r="WIC2656" s="251"/>
      <c r="WID2656" s="251"/>
      <c r="WIE2656" s="52"/>
      <c r="WIF2656" s="250"/>
      <c r="WIG2656" s="65"/>
      <c r="WIH2656" s="251"/>
      <c r="WII2656" s="251"/>
      <c r="WIJ2656" s="251"/>
      <c r="WIK2656" s="52"/>
      <c r="WIL2656" s="250"/>
      <c r="WIM2656" s="65"/>
      <c r="WIN2656" s="251"/>
      <c r="WIO2656" s="251"/>
      <c r="WIP2656" s="251"/>
      <c r="WIQ2656" s="52"/>
      <c r="WIR2656" s="250"/>
      <c r="WIS2656" s="65"/>
      <c r="WIT2656" s="251"/>
      <c r="WIU2656" s="251"/>
      <c r="WIV2656" s="251"/>
      <c r="WIW2656" s="52"/>
      <c r="WIX2656" s="250"/>
      <c r="WIY2656" s="65"/>
      <c r="WIZ2656" s="251"/>
      <c r="WJA2656" s="251"/>
      <c r="WJB2656" s="251"/>
      <c r="WJC2656" s="52"/>
      <c r="WJD2656" s="250"/>
      <c r="WJE2656" s="65"/>
      <c r="WJF2656" s="251"/>
      <c r="WJG2656" s="251"/>
      <c r="WJH2656" s="251"/>
      <c r="WJI2656" s="52"/>
      <c r="WJJ2656" s="250"/>
      <c r="WJK2656" s="65"/>
      <c r="WJL2656" s="251"/>
      <c r="WJM2656" s="251"/>
      <c r="WJN2656" s="251"/>
      <c r="WJO2656" s="52"/>
      <c r="WJP2656" s="250"/>
      <c r="WJQ2656" s="65"/>
      <c r="WJR2656" s="251"/>
      <c r="WJS2656" s="251"/>
      <c r="WJT2656" s="251"/>
      <c r="WJU2656" s="52"/>
      <c r="WJV2656" s="250"/>
      <c r="WJW2656" s="65"/>
      <c r="WJX2656" s="251"/>
      <c r="WJY2656" s="251"/>
      <c r="WJZ2656" s="251"/>
      <c r="WKA2656" s="52"/>
      <c r="WKB2656" s="250"/>
      <c r="WKC2656" s="65"/>
      <c r="WKD2656" s="251"/>
      <c r="WKE2656" s="251"/>
      <c r="WKF2656" s="251"/>
      <c r="WKG2656" s="52"/>
      <c r="WKH2656" s="250"/>
      <c r="WKI2656" s="65"/>
      <c r="WKJ2656" s="251"/>
      <c r="WKK2656" s="251"/>
      <c r="WKL2656" s="251"/>
      <c r="WKM2656" s="52"/>
      <c r="WKN2656" s="250"/>
      <c r="WKO2656" s="65"/>
      <c r="WKP2656" s="251"/>
      <c r="WKQ2656" s="251"/>
      <c r="WKR2656" s="251"/>
      <c r="WKS2656" s="52"/>
      <c r="WKT2656" s="250"/>
      <c r="WKU2656" s="65"/>
      <c r="WKV2656" s="251"/>
      <c r="WKW2656" s="251"/>
      <c r="WKX2656" s="251"/>
      <c r="WKY2656" s="52"/>
      <c r="WKZ2656" s="250"/>
      <c r="WLA2656" s="65"/>
      <c r="WLB2656" s="251"/>
      <c r="WLC2656" s="251"/>
      <c r="WLD2656" s="251"/>
      <c r="WLE2656" s="52"/>
      <c r="WLF2656" s="250"/>
      <c r="WLG2656" s="65"/>
      <c r="WLH2656" s="251"/>
      <c r="WLI2656" s="251"/>
      <c r="WLJ2656" s="251"/>
      <c r="WLK2656" s="52"/>
      <c r="WLL2656" s="250"/>
      <c r="WLM2656" s="65"/>
      <c r="WLN2656" s="251"/>
      <c r="WLO2656" s="251"/>
      <c r="WLP2656" s="251"/>
      <c r="WLQ2656" s="52"/>
      <c r="WLR2656" s="250"/>
      <c r="WLS2656" s="65"/>
      <c r="WLT2656" s="251"/>
      <c r="WLU2656" s="251"/>
      <c r="WLV2656" s="251"/>
      <c r="WLW2656" s="52"/>
      <c r="WLX2656" s="250"/>
      <c r="WLY2656" s="65"/>
      <c r="WLZ2656" s="251"/>
      <c r="WMA2656" s="251"/>
      <c r="WMB2656" s="251"/>
      <c r="WMC2656" s="52"/>
      <c r="WMD2656" s="250"/>
      <c r="WME2656" s="65"/>
      <c r="WMF2656" s="251"/>
      <c r="WMG2656" s="251"/>
      <c r="WMH2656" s="251"/>
      <c r="WMI2656" s="52"/>
      <c r="WMJ2656" s="250"/>
      <c r="WMK2656" s="65"/>
      <c r="WML2656" s="251"/>
      <c r="WMM2656" s="251"/>
      <c r="WMN2656" s="251"/>
      <c r="WMO2656" s="52"/>
      <c r="WMP2656" s="250"/>
      <c r="WMQ2656" s="65"/>
      <c r="WMR2656" s="251"/>
      <c r="WMS2656" s="251"/>
      <c r="WMT2656" s="251"/>
      <c r="WMU2656" s="52"/>
      <c r="WMV2656" s="250"/>
      <c r="WMW2656" s="65"/>
      <c r="WMX2656" s="251"/>
      <c r="WMY2656" s="251"/>
      <c r="WMZ2656" s="251"/>
      <c r="WNA2656" s="52"/>
      <c r="WNB2656" s="250"/>
      <c r="WNC2656" s="65"/>
      <c r="WND2656" s="251"/>
      <c r="WNE2656" s="251"/>
      <c r="WNF2656" s="251"/>
      <c r="WNG2656" s="52"/>
      <c r="WNH2656" s="250"/>
      <c r="WNI2656" s="65"/>
      <c r="WNJ2656" s="251"/>
      <c r="WNK2656" s="251"/>
      <c r="WNL2656" s="251"/>
      <c r="WNM2656" s="52"/>
      <c r="WNN2656" s="250"/>
      <c r="WNO2656" s="65"/>
      <c r="WNP2656" s="251"/>
      <c r="WNQ2656" s="251"/>
      <c r="WNR2656" s="251"/>
      <c r="WNS2656" s="52"/>
      <c r="WNT2656" s="250"/>
      <c r="WNU2656" s="65"/>
      <c r="WNV2656" s="251"/>
      <c r="WNW2656" s="251"/>
      <c r="WNX2656" s="251"/>
      <c r="WNY2656" s="52"/>
      <c r="WNZ2656" s="250"/>
      <c r="WOA2656" s="65"/>
      <c r="WOB2656" s="251"/>
      <c r="WOC2656" s="251"/>
      <c r="WOD2656" s="251"/>
      <c r="WOE2656" s="52"/>
      <c r="WOF2656" s="250"/>
      <c r="WOG2656" s="65"/>
      <c r="WOH2656" s="251"/>
      <c r="WOI2656" s="251"/>
      <c r="WOJ2656" s="251"/>
      <c r="WOK2656" s="52"/>
      <c r="WOL2656" s="250"/>
      <c r="WOM2656" s="65"/>
      <c r="WON2656" s="251"/>
      <c r="WOO2656" s="251"/>
      <c r="WOP2656" s="251"/>
      <c r="WOQ2656" s="52"/>
      <c r="WOR2656" s="250"/>
      <c r="WOS2656" s="65"/>
      <c r="WOT2656" s="251"/>
      <c r="WOU2656" s="251"/>
      <c r="WOV2656" s="251"/>
      <c r="WOW2656" s="52"/>
      <c r="WOX2656" s="250"/>
      <c r="WOY2656" s="65"/>
      <c r="WOZ2656" s="251"/>
      <c r="WPA2656" s="251"/>
      <c r="WPB2656" s="251"/>
      <c r="WPC2656" s="52"/>
      <c r="WPD2656" s="250"/>
      <c r="WPE2656" s="65"/>
      <c r="WPF2656" s="251"/>
      <c r="WPG2656" s="251"/>
      <c r="WPH2656" s="251"/>
      <c r="WPI2656" s="52"/>
      <c r="WPJ2656" s="250"/>
      <c r="WPK2656" s="65"/>
      <c r="WPL2656" s="251"/>
      <c r="WPM2656" s="251"/>
      <c r="WPN2656" s="251"/>
      <c r="WPO2656" s="52"/>
      <c r="WPP2656" s="250"/>
      <c r="WPQ2656" s="65"/>
      <c r="WPR2656" s="251"/>
      <c r="WPS2656" s="251"/>
      <c r="WPT2656" s="251"/>
      <c r="WPU2656" s="52"/>
      <c r="WPV2656" s="250"/>
      <c r="WPW2656" s="65"/>
      <c r="WPX2656" s="251"/>
      <c r="WPY2656" s="251"/>
      <c r="WPZ2656" s="251"/>
      <c r="WQA2656" s="52"/>
      <c r="WQB2656" s="250"/>
      <c r="WQC2656" s="65"/>
      <c r="WQD2656" s="251"/>
      <c r="WQE2656" s="251"/>
      <c r="WQF2656" s="251"/>
      <c r="WQG2656" s="52"/>
      <c r="WQH2656" s="250"/>
      <c r="WQI2656" s="65"/>
      <c r="WQJ2656" s="251"/>
      <c r="WQK2656" s="251"/>
      <c r="WQL2656" s="251"/>
      <c r="WQM2656" s="52"/>
      <c r="WQN2656" s="250"/>
      <c r="WQO2656" s="65"/>
      <c r="WQP2656" s="251"/>
      <c r="WQQ2656" s="251"/>
      <c r="WQR2656" s="251"/>
      <c r="WQS2656" s="52"/>
      <c r="WQT2656" s="250"/>
      <c r="WQU2656" s="65"/>
      <c r="WQV2656" s="251"/>
      <c r="WQW2656" s="251"/>
      <c r="WQX2656" s="251"/>
      <c r="WQY2656" s="52"/>
      <c r="WQZ2656" s="250"/>
      <c r="WRA2656" s="65"/>
      <c r="WRB2656" s="251"/>
      <c r="WRC2656" s="251"/>
      <c r="WRD2656" s="251"/>
      <c r="WRE2656" s="52"/>
      <c r="WRF2656" s="250"/>
      <c r="WRG2656" s="65"/>
      <c r="WRH2656" s="251"/>
      <c r="WRI2656" s="251"/>
      <c r="WRJ2656" s="251"/>
      <c r="WRK2656" s="52"/>
      <c r="WRL2656" s="250"/>
      <c r="WRM2656" s="65"/>
      <c r="WRN2656" s="251"/>
      <c r="WRO2656" s="251"/>
      <c r="WRP2656" s="251"/>
      <c r="WRQ2656" s="52"/>
      <c r="WRR2656" s="250"/>
      <c r="WRS2656" s="65"/>
      <c r="WRT2656" s="251"/>
      <c r="WRU2656" s="251"/>
      <c r="WRV2656" s="251"/>
      <c r="WRW2656" s="52"/>
      <c r="WRX2656" s="250"/>
      <c r="WRY2656" s="65"/>
      <c r="WRZ2656" s="251"/>
      <c r="WSA2656" s="251"/>
      <c r="WSB2656" s="251"/>
      <c r="WSC2656" s="52"/>
      <c r="WSD2656" s="250"/>
      <c r="WSE2656" s="65"/>
      <c r="WSF2656" s="251"/>
      <c r="WSG2656" s="251"/>
      <c r="WSH2656" s="251"/>
      <c r="WSI2656" s="52"/>
      <c r="WSJ2656" s="250"/>
      <c r="WSK2656" s="65"/>
      <c r="WSL2656" s="251"/>
      <c r="WSM2656" s="251"/>
      <c r="WSN2656" s="251"/>
      <c r="WSO2656" s="52"/>
      <c r="WSP2656" s="250"/>
      <c r="WSQ2656" s="65"/>
      <c r="WSR2656" s="251"/>
      <c r="WSS2656" s="251"/>
      <c r="WST2656" s="251"/>
      <c r="WSU2656" s="52"/>
      <c r="WSV2656" s="250"/>
      <c r="WSW2656" s="65"/>
      <c r="WSX2656" s="251"/>
      <c r="WSY2656" s="251"/>
      <c r="WSZ2656" s="251"/>
      <c r="WTA2656" s="52"/>
      <c r="WTB2656" s="250"/>
      <c r="WTC2656" s="65"/>
      <c r="WTD2656" s="251"/>
      <c r="WTE2656" s="251"/>
      <c r="WTF2656" s="251"/>
      <c r="WTG2656" s="52"/>
      <c r="WTH2656" s="250"/>
      <c r="WTI2656" s="65"/>
      <c r="WTJ2656" s="251"/>
      <c r="WTK2656" s="251"/>
      <c r="WTL2656" s="251"/>
      <c r="WTM2656" s="52"/>
      <c r="WTN2656" s="250"/>
      <c r="WTO2656" s="65"/>
      <c r="WTP2656" s="251"/>
      <c r="WTQ2656" s="251"/>
      <c r="WTR2656" s="251"/>
      <c r="WTS2656" s="52"/>
      <c r="WTT2656" s="250"/>
      <c r="WTU2656" s="65"/>
      <c r="WTV2656" s="251"/>
      <c r="WTW2656" s="251"/>
      <c r="WTX2656" s="251"/>
      <c r="WTY2656" s="52"/>
      <c r="WTZ2656" s="250"/>
      <c r="WUA2656" s="65"/>
      <c r="WUB2656" s="251"/>
      <c r="WUC2656" s="251"/>
      <c r="WUD2656" s="251"/>
      <c r="WUE2656" s="52"/>
      <c r="WUF2656" s="250"/>
      <c r="WUG2656" s="65"/>
      <c r="WUH2656" s="251"/>
      <c r="WUI2656" s="251"/>
      <c r="WUJ2656" s="251"/>
      <c r="WUK2656" s="52"/>
      <c r="WUL2656" s="250"/>
      <c r="WUM2656" s="65"/>
      <c r="WUN2656" s="251"/>
      <c r="WUO2656" s="251"/>
      <c r="WUP2656" s="251"/>
      <c r="WUQ2656" s="52"/>
      <c r="WUR2656" s="250"/>
      <c r="WUS2656" s="65"/>
      <c r="WUT2656" s="251"/>
      <c r="WUU2656" s="251"/>
      <c r="WUV2656" s="251"/>
      <c r="WUW2656" s="52"/>
      <c r="WUX2656" s="250"/>
      <c r="WUY2656" s="65"/>
      <c r="WUZ2656" s="251"/>
      <c r="WVA2656" s="251"/>
      <c r="WVB2656" s="251"/>
      <c r="WVC2656" s="52"/>
      <c r="WVD2656" s="250"/>
      <c r="WVE2656" s="65"/>
      <c r="WVF2656" s="251"/>
      <c r="WVG2656" s="251"/>
      <c r="WVH2656" s="251"/>
      <c r="WVI2656" s="52"/>
      <c r="WVJ2656" s="250"/>
      <c r="WVK2656" s="65"/>
      <c r="WVL2656" s="251"/>
      <c r="WVM2656" s="251"/>
      <c r="WVN2656" s="251"/>
      <c r="WVO2656" s="52"/>
      <c r="WVP2656" s="250"/>
      <c r="WVQ2656" s="65"/>
      <c r="WVR2656" s="251"/>
      <c r="WVS2656" s="251"/>
      <c r="WVT2656" s="251"/>
      <c r="WVU2656" s="52"/>
      <c r="WVV2656" s="250"/>
      <c r="WVW2656" s="65"/>
      <c r="WVX2656" s="251"/>
      <c r="WVY2656" s="251"/>
      <c r="WVZ2656" s="251"/>
      <c r="WWA2656" s="52"/>
      <c r="WWB2656" s="250"/>
      <c r="WWC2656" s="65"/>
      <c r="WWD2656" s="251"/>
      <c r="WWE2656" s="251"/>
      <c r="WWF2656" s="251"/>
      <c r="WWG2656" s="52"/>
      <c r="WWH2656" s="250"/>
      <c r="WWI2656" s="65"/>
      <c r="WWJ2656" s="251"/>
      <c r="WWK2656" s="251"/>
      <c r="WWL2656" s="251"/>
      <c r="WWM2656" s="52"/>
      <c r="WWN2656" s="250"/>
      <c r="WWO2656" s="65"/>
      <c r="WWP2656" s="251"/>
      <c r="WWQ2656" s="251"/>
      <c r="WWR2656" s="251"/>
      <c r="WWS2656" s="52"/>
      <c r="WWT2656" s="250"/>
      <c r="WWU2656" s="65"/>
      <c r="WWV2656" s="251"/>
      <c r="WWW2656" s="251"/>
      <c r="WWX2656" s="251"/>
      <c r="WWY2656" s="52"/>
      <c r="WWZ2656" s="250"/>
      <c r="WXA2656" s="65"/>
      <c r="WXB2656" s="251"/>
      <c r="WXC2656" s="251"/>
      <c r="WXD2656" s="251"/>
      <c r="WXE2656" s="52"/>
      <c r="WXF2656" s="250"/>
      <c r="WXG2656" s="65"/>
      <c r="WXH2656" s="251"/>
      <c r="WXI2656" s="251"/>
      <c r="WXJ2656" s="251"/>
      <c r="WXK2656" s="52"/>
      <c r="WXL2656" s="250"/>
      <c r="WXM2656" s="65"/>
      <c r="WXN2656" s="251"/>
      <c r="WXO2656" s="251"/>
      <c r="WXP2656" s="251"/>
      <c r="WXQ2656" s="52"/>
      <c r="WXR2656" s="250"/>
      <c r="WXS2656" s="65"/>
      <c r="WXT2656" s="251"/>
      <c r="WXU2656" s="251"/>
      <c r="WXV2656" s="251"/>
      <c r="WXW2656" s="52"/>
      <c r="WXX2656" s="250"/>
      <c r="WXY2656" s="65"/>
      <c r="WXZ2656" s="251"/>
      <c r="WYA2656" s="251"/>
      <c r="WYB2656" s="251"/>
      <c r="WYC2656" s="52"/>
      <c r="WYD2656" s="250"/>
      <c r="WYE2656" s="65"/>
      <c r="WYF2656" s="251"/>
      <c r="WYG2656" s="251"/>
      <c r="WYH2656" s="251"/>
      <c r="WYI2656" s="52"/>
      <c r="WYJ2656" s="250"/>
      <c r="WYK2656" s="65"/>
      <c r="WYL2656" s="251"/>
      <c r="WYM2656" s="251"/>
      <c r="WYN2656" s="251"/>
      <c r="WYO2656" s="52"/>
      <c r="WYP2656" s="250"/>
      <c r="WYQ2656" s="65"/>
      <c r="WYR2656" s="251"/>
      <c r="WYS2656" s="251"/>
      <c r="WYT2656" s="251"/>
      <c r="WYU2656" s="52"/>
      <c r="WYV2656" s="250"/>
      <c r="WYW2656" s="65"/>
      <c r="WYX2656" s="251"/>
      <c r="WYY2656" s="251"/>
      <c r="WYZ2656" s="251"/>
      <c r="WZA2656" s="52"/>
      <c r="WZB2656" s="250"/>
      <c r="WZC2656" s="65"/>
      <c r="WZD2656" s="251"/>
      <c r="WZE2656" s="251"/>
      <c r="WZF2656" s="251"/>
      <c r="WZG2656" s="52"/>
      <c r="WZH2656" s="250"/>
      <c r="WZI2656" s="65"/>
      <c r="WZJ2656" s="251"/>
      <c r="WZK2656" s="251"/>
      <c r="WZL2656" s="251"/>
      <c r="WZM2656" s="52"/>
      <c r="WZN2656" s="250"/>
      <c r="WZO2656" s="65"/>
      <c r="WZP2656" s="251"/>
      <c r="WZQ2656" s="251"/>
      <c r="WZR2656" s="251"/>
      <c r="WZS2656" s="52"/>
      <c r="WZT2656" s="250"/>
      <c r="WZU2656" s="65"/>
      <c r="WZV2656" s="251"/>
      <c r="WZW2656" s="251"/>
      <c r="WZX2656" s="251"/>
      <c r="WZY2656" s="52"/>
      <c r="WZZ2656" s="250"/>
      <c r="XAA2656" s="65"/>
      <c r="XAB2656" s="251"/>
      <c r="XAC2656" s="251"/>
      <c r="XAD2656" s="251"/>
      <c r="XAE2656" s="52"/>
      <c r="XAF2656" s="250"/>
      <c r="XAG2656" s="65"/>
      <c r="XAH2656" s="251"/>
      <c r="XAI2656" s="251"/>
      <c r="XAJ2656" s="251"/>
      <c r="XAK2656" s="52"/>
      <c r="XAL2656" s="250"/>
      <c r="XAM2656" s="65"/>
      <c r="XAN2656" s="251"/>
      <c r="XAO2656" s="251"/>
      <c r="XAP2656" s="251"/>
      <c r="XAQ2656" s="52"/>
      <c r="XAR2656" s="250"/>
      <c r="XAS2656" s="65"/>
      <c r="XAT2656" s="251"/>
      <c r="XAU2656" s="251"/>
      <c r="XAV2656" s="251"/>
      <c r="XAW2656" s="52"/>
      <c r="XAX2656" s="250"/>
      <c r="XAY2656" s="65"/>
      <c r="XAZ2656" s="251"/>
      <c r="XBA2656" s="251"/>
      <c r="XBB2656" s="251"/>
      <c r="XBC2656" s="52"/>
      <c r="XBD2656" s="250"/>
      <c r="XBE2656" s="65"/>
      <c r="XBF2656" s="251"/>
      <c r="XBG2656" s="251"/>
      <c r="XBH2656" s="251"/>
      <c r="XBI2656" s="52"/>
      <c r="XBJ2656" s="250"/>
      <c r="XBK2656" s="65"/>
      <c r="XBL2656" s="251"/>
      <c r="XBM2656" s="251"/>
      <c r="XBN2656" s="251"/>
      <c r="XBO2656" s="52"/>
      <c r="XBP2656" s="250"/>
      <c r="XBQ2656" s="65"/>
      <c r="XBR2656" s="251"/>
      <c r="XBS2656" s="251"/>
      <c r="XBT2656" s="251"/>
      <c r="XBU2656" s="52"/>
      <c r="XBV2656" s="250"/>
      <c r="XBW2656" s="65"/>
      <c r="XBX2656" s="251"/>
      <c r="XBY2656" s="251"/>
      <c r="XBZ2656" s="251"/>
      <c r="XCA2656" s="52"/>
      <c r="XCB2656" s="250"/>
      <c r="XCC2656" s="65"/>
      <c r="XCD2656" s="251"/>
      <c r="XCE2656" s="251"/>
      <c r="XCF2656" s="251"/>
      <c r="XCG2656" s="52"/>
      <c r="XCH2656" s="250"/>
      <c r="XCI2656" s="65"/>
      <c r="XCJ2656" s="251"/>
      <c r="XCK2656" s="251"/>
      <c r="XCL2656" s="251"/>
      <c r="XCM2656" s="52"/>
      <c r="XCN2656" s="250"/>
      <c r="XCO2656" s="65"/>
      <c r="XCP2656" s="251"/>
      <c r="XCQ2656" s="251"/>
      <c r="XCR2656" s="251"/>
      <c r="XCS2656" s="52"/>
      <c r="XCT2656" s="250"/>
      <c r="XCU2656" s="65"/>
      <c r="XCV2656" s="251"/>
      <c r="XCW2656" s="251"/>
      <c r="XCX2656" s="251"/>
      <c r="XCY2656" s="52"/>
      <c r="XCZ2656" s="250"/>
      <c r="XDA2656" s="65"/>
      <c r="XDB2656" s="251"/>
      <c r="XDC2656" s="251"/>
      <c r="XDD2656" s="251"/>
      <c r="XDE2656" s="52"/>
      <c r="XDF2656" s="250"/>
      <c r="XDG2656" s="65"/>
      <c r="XDH2656" s="251"/>
      <c r="XDI2656" s="251"/>
      <c r="XDJ2656" s="251"/>
      <c r="XDK2656" s="52"/>
      <c r="XDL2656" s="250"/>
      <c r="XDM2656" s="65"/>
      <c r="XDN2656" s="251"/>
      <c r="XDO2656" s="251"/>
      <c r="XDP2656" s="251"/>
      <c r="XDQ2656" s="52"/>
      <c r="XDR2656" s="250"/>
      <c r="XDS2656" s="65"/>
      <c r="XDT2656" s="251"/>
      <c r="XDU2656" s="251"/>
      <c r="XDV2656" s="251"/>
      <c r="XDW2656" s="52"/>
      <c r="XDX2656" s="250"/>
      <c r="XDY2656" s="65"/>
      <c r="XDZ2656" s="251"/>
      <c r="XEA2656" s="251"/>
      <c r="XEB2656" s="251"/>
      <c r="XEC2656" s="52"/>
      <c r="XED2656" s="250"/>
      <c r="XEE2656" s="65"/>
      <c r="XEF2656" s="251"/>
      <c r="XEG2656" s="251"/>
      <c r="XEH2656" s="251"/>
      <c r="XEI2656" s="52"/>
      <c r="XEJ2656" s="250"/>
      <c r="XEK2656" s="65"/>
      <c r="XEL2656" s="251"/>
      <c r="XEM2656" s="251"/>
      <c r="XEN2656" s="251"/>
      <c r="XEO2656" s="52"/>
      <c r="XEP2656" s="250"/>
      <c r="XEQ2656" s="65"/>
      <c r="XER2656" s="251"/>
      <c r="XES2656" s="251"/>
      <c r="XET2656" s="251"/>
      <c r="XEU2656" s="52"/>
      <c r="XEV2656" s="250"/>
      <c r="XEW2656" s="65"/>
      <c r="XEX2656" s="251"/>
      <c r="XEY2656" s="251"/>
      <c r="XEZ2656" s="251"/>
      <c r="XFA2656" s="52"/>
      <c r="XFB2656" s="250"/>
      <c r="XFC2656" s="65"/>
      <c r="XFD2656" s="251"/>
    </row>
    <row r="2657" spans="1:16384">
      <c r="A2657" s="52">
        <v>42480</v>
      </c>
      <c r="B2657" s="250">
        <v>3314.1594202898546</v>
      </c>
      <c r="C2657" s="65">
        <v>3324.1594202898546</v>
      </c>
      <c r="D2657" s="251">
        <v>3319.1594202898546</v>
      </c>
      <c r="E2657" s="251">
        <v>10</v>
      </c>
      <c r="F2657" s="251">
        <v>-13.434782608696423</v>
      </c>
      <c r="G2657" s="52"/>
      <c r="H2657" s="250"/>
      <c r="I2657" s="65"/>
      <c r="J2657" s="277"/>
      <c r="K2657" s="277"/>
      <c r="L2657" s="277"/>
      <c r="M2657" s="52"/>
      <c r="N2657" s="250"/>
      <c r="O2657" s="65"/>
      <c r="P2657" s="251"/>
      <c r="Q2657" s="251"/>
      <c r="R2657" s="251"/>
      <c r="S2657" s="52"/>
      <c r="T2657" s="250"/>
      <c r="U2657" s="65"/>
      <c r="V2657" s="251"/>
      <c r="W2657" s="251"/>
      <c r="X2657" s="251"/>
      <c r="Y2657" s="52"/>
      <c r="Z2657" s="250"/>
      <c r="AA2657" s="65"/>
      <c r="AB2657" s="251"/>
      <c r="AC2657" s="251"/>
      <c r="AD2657" s="251"/>
      <c r="AE2657" s="52"/>
      <c r="AF2657" s="250"/>
      <c r="AG2657" s="65"/>
      <c r="AH2657" s="251"/>
      <c r="AI2657" s="251"/>
      <c r="AJ2657" s="251"/>
      <c r="AK2657" s="52"/>
      <c r="AL2657" s="250"/>
      <c r="AM2657" s="65"/>
      <c r="AN2657" s="251"/>
      <c r="AO2657" s="251"/>
      <c r="AP2657" s="251"/>
      <c r="AQ2657" s="52"/>
      <c r="AR2657" s="250"/>
      <c r="AS2657" s="65"/>
      <c r="AT2657" s="251"/>
      <c r="AU2657" s="251"/>
      <c r="AV2657" s="251"/>
      <c r="AW2657" s="52"/>
      <c r="AX2657" s="250"/>
      <c r="AY2657" s="65"/>
      <c r="AZ2657" s="251"/>
      <c r="BA2657" s="251"/>
      <c r="BB2657" s="251"/>
      <c r="BC2657" s="52"/>
      <c r="BD2657" s="250"/>
      <c r="BE2657" s="65"/>
      <c r="BF2657" s="251"/>
      <c r="BG2657" s="251"/>
      <c r="BH2657" s="251"/>
      <c r="BI2657" s="52"/>
      <c r="BJ2657" s="250"/>
      <c r="BK2657" s="65"/>
      <c r="BL2657" s="251"/>
      <c r="BM2657" s="251"/>
      <c r="BN2657" s="251"/>
      <c r="BO2657" s="52"/>
      <c r="BP2657" s="250"/>
      <c r="BQ2657" s="65"/>
      <c r="BR2657" s="251"/>
      <c r="BS2657" s="251"/>
      <c r="BT2657" s="251"/>
      <c r="BU2657" s="52"/>
      <c r="BV2657" s="250"/>
      <c r="BW2657" s="65"/>
      <c r="BX2657" s="251"/>
      <c r="BY2657" s="251"/>
      <c r="BZ2657" s="251"/>
      <c r="CA2657" s="52"/>
      <c r="CB2657" s="250"/>
      <c r="CC2657" s="65"/>
      <c r="CD2657" s="251"/>
      <c r="CE2657" s="251"/>
      <c r="CF2657" s="251"/>
      <c r="CG2657" s="52"/>
      <c r="CH2657" s="250"/>
      <c r="CI2657" s="65"/>
      <c r="CJ2657" s="251"/>
      <c r="CK2657" s="251"/>
      <c r="CL2657" s="251"/>
      <c r="CM2657" s="52"/>
      <c r="CN2657" s="250"/>
      <c r="CO2657" s="65"/>
      <c r="CP2657" s="251"/>
      <c r="CQ2657" s="251"/>
      <c r="CR2657" s="251"/>
      <c r="CS2657" s="52"/>
      <c r="CT2657" s="250"/>
      <c r="CU2657" s="65"/>
      <c r="CV2657" s="251"/>
      <c r="CW2657" s="251"/>
      <c r="CX2657" s="251"/>
      <c r="CY2657" s="52"/>
      <c r="CZ2657" s="250"/>
      <c r="DA2657" s="65"/>
      <c r="DB2657" s="251"/>
      <c r="DC2657" s="251"/>
      <c r="DD2657" s="251"/>
      <c r="DE2657" s="52"/>
      <c r="DF2657" s="250"/>
      <c r="DG2657" s="65"/>
      <c r="DH2657" s="251"/>
      <c r="DI2657" s="251"/>
      <c r="DJ2657" s="251"/>
      <c r="DK2657" s="52"/>
      <c r="DL2657" s="250"/>
      <c r="DM2657" s="65"/>
      <c r="DN2657" s="251"/>
      <c r="DO2657" s="251"/>
      <c r="DP2657" s="251"/>
      <c r="DQ2657" s="52"/>
      <c r="DR2657" s="250"/>
      <c r="DS2657" s="65"/>
      <c r="DT2657" s="251"/>
      <c r="DU2657" s="251"/>
      <c r="DV2657" s="251"/>
      <c r="DW2657" s="52"/>
      <c r="DX2657" s="250"/>
      <c r="DY2657" s="65"/>
      <c r="DZ2657" s="251"/>
      <c r="EA2657" s="251"/>
      <c r="EB2657" s="251"/>
      <c r="EC2657" s="52"/>
      <c r="ED2657" s="250"/>
      <c r="EE2657" s="65"/>
      <c r="EF2657" s="251"/>
      <c r="EG2657" s="251"/>
      <c r="EH2657" s="251"/>
      <c r="EI2657" s="52"/>
      <c r="EJ2657" s="250"/>
      <c r="EK2657" s="65"/>
      <c r="EL2657" s="251"/>
      <c r="EM2657" s="251"/>
      <c r="EN2657" s="251"/>
      <c r="EO2657" s="52"/>
      <c r="EP2657" s="250"/>
      <c r="EQ2657" s="65"/>
      <c r="ER2657" s="251"/>
      <c r="ES2657" s="251"/>
      <c r="ET2657" s="251"/>
      <c r="EU2657" s="52"/>
      <c r="EV2657" s="250"/>
      <c r="EW2657" s="65"/>
      <c r="EX2657" s="251"/>
      <c r="EY2657" s="251"/>
      <c r="EZ2657" s="251"/>
      <c r="FA2657" s="52"/>
      <c r="FB2657" s="250"/>
      <c r="FC2657" s="65"/>
      <c r="FD2657" s="251"/>
      <c r="FE2657" s="251"/>
      <c r="FF2657" s="251"/>
      <c r="FG2657" s="52"/>
      <c r="FH2657" s="250"/>
      <c r="FI2657" s="65"/>
      <c r="FJ2657" s="251"/>
      <c r="FK2657" s="251"/>
      <c r="FL2657" s="251"/>
      <c r="FM2657" s="52"/>
      <c r="FN2657" s="250"/>
      <c r="FO2657" s="65"/>
      <c r="FP2657" s="251"/>
      <c r="FQ2657" s="251"/>
      <c r="FR2657" s="251"/>
      <c r="FS2657" s="52"/>
      <c r="FT2657" s="250"/>
      <c r="FU2657" s="65"/>
      <c r="FV2657" s="251"/>
      <c r="FW2657" s="251"/>
      <c r="FX2657" s="251"/>
      <c r="FY2657" s="52"/>
      <c r="FZ2657" s="250"/>
      <c r="GA2657" s="65"/>
      <c r="GB2657" s="251"/>
      <c r="GC2657" s="251"/>
      <c r="GD2657" s="251"/>
      <c r="GE2657" s="52"/>
      <c r="GF2657" s="250"/>
      <c r="GG2657" s="65"/>
      <c r="GH2657" s="251"/>
      <c r="GI2657" s="251"/>
      <c r="GJ2657" s="251"/>
      <c r="GK2657" s="52"/>
      <c r="GL2657" s="250"/>
      <c r="GM2657" s="65"/>
      <c r="GN2657" s="251"/>
      <c r="GO2657" s="251"/>
      <c r="GP2657" s="251"/>
      <c r="GQ2657" s="52"/>
      <c r="GR2657" s="250"/>
      <c r="GS2657" s="65"/>
      <c r="GT2657" s="251"/>
      <c r="GU2657" s="251"/>
      <c r="GV2657" s="251"/>
      <c r="GW2657" s="52"/>
      <c r="GX2657" s="250"/>
      <c r="GY2657" s="65"/>
      <c r="GZ2657" s="251"/>
      <c r="HA2657" s="251"/>
      <c r="HB2657" s="251"/>
      <c r="HC2657" s="52"/>
      <c r="HD2657" s="250"/>
      <c r="HE2657" s="65"/>
      <c r="HF2657" s="251"/>
      <c r="HG2657" s="251"/>
      <c r="HH2657" s="251"/>
      <c r="HI2657" s="52"/>
      <c r="HJ2657" s="250"/>
      <c r="HK2657" s="65"/>
      <c r="HL2657" s="251"/>
      <c r="HM2657" s="251"/>
      <c r="HN2657" s="251"/>
      <c r="HO2657" s="52"/>
      <c r="HP2657" s="250"/>
      <c r="HQ2657" s="65"/>
      <c r="HR2657" s="251"/>
      <c r="HS2657" s="251"/>
      <c r="HT2657" s="251"/>
      <c r="HU2657" s="52"/>
      <c r="HV2657" s="250"/>
      <c r="HW2657" s="65"/>
      <c r="HX2657" s="251"/>
      <c r="HY2657" s="251"/>
      <c r="HZ2657" s="251"/>
      <c r="IA2657" s="52"/>
      <c r="IB2657" s="250"/>
      <c r="IC2657" s="65"/>
      <c r="ID2657" s="251"/>
      <c r="IE2657" s="251"/>
      <c r="IF2657" s="251"/>
      <c r="IG2657" s="52"/>
      <c r="IH2657" s="250"/>
      <c r="II2657" s="65"/>
      <c r="IJ2657" s="251"/>
      <c r="IK2657" s="251"/>
      <c r="IL2657" s="251"/>
      <c r="IM2657" s="52"/>
      <c r="IN2657" s="250"/>
      <c r="IO2657" s="65"/>
      <c r="IP2657" s="251"/>
      <c r="IQ2657" s="251"/>
      <c r="IR2657" s="251"/>
      <c r="IS2657" s="52"/>
      <c r="IT2657" s="250"/>
      <c r="IU2657" s="65"/>
      <c r="IV2657" s="251"/>
      <c r="IW2657" s="251"/>
      <c r="IX2657" s="251"/>
      <c r="IY2657" s="52"/>
      <c r="IZ2657" s="250"/>
      <c r="JA2657" s="65"/>
      <c r="JB2657" s="251"/>
      <c r="JC2657" s="251"/>
      <c r="JD2657" s="251"/>
      <c r="JE2657" s="52"/>
      <c r="JF2657" s="250"/>
      <c r="JG2657" s="65"/>
      <c r="JH2657" s="251"/>
      <c r="JI2657" s="251"/>
      <c r="JJ2657" s="251"/>
      <c r="JK2657" s="52"/>
      <c r="JL2657" s="250"/>
      <c r="JM2657" s="65"/>
      <c r="JN2657" s="251"/>
      <c r="JO2657" s="251"/>
      <c r="JP2657" s="251"/>
      <c r="JQ2657" s="52"/>
      <c r="JR2657" s="250"/>
      <c r="JS2657" s="65"/>
      <c r="JT2657" s="251"/>
      <c r="JU2657" s="251"/>
      <c r="JV2657" s="251"/>
      <c r="JW2657" s="52"/>
      <c r="JX2657" s="250"/>
      <c r="JY2657" s="65"/>
      <c r="JZ2657" s="251"/>
      <c r="KA2657" s="251"/>
      <c r="KB2657" s="251"/>
      <c r="KC2657" s="52"/>
      <c r="KD2657" s="250"/>
      <c r="KE2657" s="65"/>
      <c r="KF2657" s="251"/>
      <c r="KG2657" s="251"/>
      <c r="KH2657" s="251"/>
      <c r="KI2657" s="52"/>
      <c r="KJ2657" s="250"/>
      <c r="KK2657" s="65"/>
      <c r="KL2657" s="251"/>
      <c r="KM2657" s="251"/>
      <c r="KN2657" s="251"/>
      <c r="KO2657" s="52"/>
      <c r="KP2657" s="250"/>
      <c r="KQ2657" s="65"/>
      <c r="KR2657" s="251"/>
      <c r="KS2657" s="251"/>
      <c r="KT2657" s="251"/>
      <c r="KU2657" s="52"/>
      <c r="KV2657" s="250"/>
      <c r="KW2657" s="65"/>
      <c r="KX2657" s="251"/>
      <c r="KY2657" s="251"/>
      <c r="KZ2657" s="251"/>
      <c r="LA2657" s="52"/>
      <c r="LB2657" s="250"/>
      <c r="LC2657" s="65"/>
      <c r="LD2657" s="251"/>
      <c r="LE2657" s="251"/>
      <c r="LF2657" s="251"/>
      <c r="LG2657" s="52"/>
      <c r="LH2657" s="250"/>
      <c r="LI2657" s="65"/>
      <c r="LJ2657" s="251"/>
      <c r="LK2657" s="251"/>
      <c r="LL2657" s="251"/>
      <c r="LM2657" s="52"/>
      <c r="LN2657" s="250"/>
      <c r="LO2657" s="65"/>
      <c r="LP2657" s="251"/>
      <c r="LQ2657" s="251"/>
      <c r="LR2657" s="251"/>
      <c r="LS2657" s="52"/>
      <c r="LT2657" s="250"/>
      <c r="LU2657" s="65"/>
      <c r="LV2657" s="251"/>
      <c r="LW2657" s="251"/>
      <c r="LX2657" s="251"/>
      <c r="LY2657" s="52"/>
      <c r="LZ2657" s="250"/>
      <c r="MA2657" s="65"/>
      <c r="MB2657" s="251"/>
      <c r="MC2657" s="251"/>
      <c r="MD2657" s="251"/>
      <c r="ME2657" s="52"/>
      <c r="MF2657" s="250"/>
      <c r="MG2657" s="65"/>
      <c r="MH2657" s="251"/>
      <c r="MI2657" s="251"/>
      <c r="MJ2657" s="251"/>
      <c r="MK2657" s="52"/>
      <c r="ML2657" s="250"/>
      <c r="MM2657" s="65"/>
      <c r="MN2657" s="251"/>
      <c r="MO2657" s="251"/>
      <c r="MP2657" s="251"/>
      <c r="MQ2657" s="52"/>
      <c r="MR2657" s="250"/>
      <c r="MS2657" s="65"/>
      <c r="MT2657" s="251"/>
      <c r="MU2657" s="251"/>
      <c r="MV2657" s="251"/>
      <c r="MW2657" s="52"/>
      <c r="MX2657" s="250"/>
      <c r="MY2657" s="65"/>
      <c r="MZ2657" s="251"/>
      <c r="NA2657" s="251"/>
      <c r="NB2657" s="251"/>
      <c r="NC2657" s="52"/>
      <c r="ND2657" s="250"/>
      <c r="NE2657" s="65"/>
      <c r="NF2657" s="251"/>
      <c r="NG2657" s="251"/>
      <c r="NH2657" s="251"/>
      <c r="NI2657" s="52"/>
      <c r="NJ2657" s="250"/>
      <c r="NK2657" s="65"/>
      <c r="NL2657" s="251"/>
      <c r="NM2657" s="251"/>
      <c r="NN2657" s="251"/>
      <c r="NO2657" s="52"/>
      <c r="NP2657" s="250"/>
      <c r="NQ2657" s="65"/>
      <c r="NR2657" s="251"/>
      <c r="NS2657" s="251"/>
      <c r="NT2657" s="251"/>
      <c r="NU2657" s="52"/>
      <c r="NV2657" s="250"/>
      <c r="NW2657" s="65"/>
      <c r="NX2657" s="251"/>
      <c r="NY2657" s="251"/>
      <c r="NZ2657" s="251"/>
      <c r="OA2657" s="52"/>
      <c r="OB2657" s="250"/>
      <c r="OC2657" s="65"/>
      <c r="OD2657" s="251"/>
      <c r="OE2657" s="251"/>
      <c r="OF2657" s="251"/>
      <c r="OG2657" s="52"/>
      <c r="OH2657" s="250"/>
      <c r="OI2657" s="65"/>
      <c r="OJ2657" s="251"/>
      <c r="OK2657" s="251"/>
      <c r="OL2657" s="251"/>
      <c r="OM2657" s="52"/>
      <c r="ON2657" s="250"/>
      <c r="OO2657" s="65"/>
      <c r="OP2657" s="251"/>
      <c r="OQ2657" s="251"/>
      <c r="OR2657" s="251"/>
      <c r="OS2657" s="52"/>
      <c r="OT2657" s="250"/>
      <c r="OU2657" s="65"/>
      <c r="OV2657" s="251"/>
      <c r="OW2657" s="251"/>
      <c r="OX2657" s="251"/>
      <c r="OY2657" s="52"/>
      <c r="OZ2657" s="250"/>
      <c r="PA2657" s="65"/>
      <c r="PB2657" s="251"/>
      <c r="PC2657" s="251"/>
      <c r="PD2657" s="251"/>
      <c r="PE2657" s="52"/>
      <c r="PF2657" s="250"/>
      <c r="PG2657" s="65"/>
      <c r="PH2657" s="251"/>
      <c r="PI2657" s="251"/>
      <c r="PJ2657" s="251"/>
      <c r="PK2657" s="52"/>
      <c r="PL2657" s="250"/>
      <c r="PM2657" s="65"/>
      <c r="PN2657" s="251"/>
      <c r="PO2657" s="251"/>
      <c r="PP2657" s="251"/>
      <c r="PQ2657" s="52"/>
      <c r="PR2657" s="250"/>
      <c r="PS2657" s="65"/>
      <c r="PT2657" s="251"/>
      <c r="PU2657" s="251"/>
      <c r="PV2657" s="251"/>
      <c r="PW2657" s="52"/>
      <c r="PX2657" s="250"/>
      <c r="PY2657" s="65"/>
      <c r="PZ2657" s="251"/>
      <c r="QA2657" s="251"/>
      <c r="QB2657" s="251"/>
      <c r="QC2657" s="52"/>
      <c r="QD2657" s="250"/>
      <c r="QE2657" s="65"/>
      <c r="QF2657" s="251"/>
      <c r="QG2657" s="251"/>
      <c r="QH2657" s="251"/>
      <c r="QI2657" s="52"/>
      <c r="QJ2657" s="250"/>
      <c r="QK2657" s="65"/>
      <c r="QL2657" s="251"/>
      <c r="QM2657" s="251"/>
      <c r="QN2657" s="251"/>
      <c r="QO2657" s="52"/>
      <c r="QP2657" s="250"/>
      <c r="QQ2657" s="65"/>
      <c r="QR2657" s="251"/>
      <c r="QS2657" s="251"/>
      <c r="QT2657" s="251"/>
      <c r="QU2657" s="52"/>
      <c r="QV2657" s="250"/>
      <c r="QW2657" s="65"/>
      <c r="QX2657" s="251"/>
      <c r="QY2657" s="251"/>
      <c r="QZ2657" s="251"/>
      <c r="RA2657" s="52"/>
      <c r="RB2657" s="250"/>
      <c r="RC2657" s="65"/>
      <c r="RD2657" s="251"/>
      <c r="RE2657" s="251"/>
      <c r="RF2657" s="251"/>
      <c r="RG2657" s="52"/>
      <c r="RH2657" s="250"/>
      <c r="RI2657" s="65"/>
      <c r="RJ2657" s="251"/>
      <c r="RK2657" s="251"/>
      <c r="RL2657" s="251"/>
      <c r="RM2657" s="52"/>
      <c r="RN2657" s="250"/>
      <c r="RO2657" s="65"/>
      <c r="RP2657" s="251"/>
      <c r="RQ2657" s="251"/>
      <c r="RR2657" s="251"/>
      <c r="RS2657" s="52"/>
      <c r="RT2657" s="250"/>
      <c r="RU2657" s="65"/>
      <c r="RV2657" s="251"/>
      <c r="RW2657" s="251"/>
      <c r="RX2657" s="251"/>
      <c r="RY2657" s="52"/>
      <c r="RZ2657" s="250"/>
      <c r="SA2657" s="65"/>
      <c r="SB2657" s="251"/>
      <c r="SC2657" s="251"/>
      <c r="SD2657" s="251"/>
      <c r="SE2657" s="52"/>
      <c r="SF2657" s="250"/>
      <c r="SG2657" s="65"/>
      <c r="SH2657" s="251"/>
      <c r="SI2657" s="251"/>
      <c r="SJ2657" s="251"/>
      <c r="SK2657" s="52"/>
      <c r="SL2657" s="250"/>
      <c r="SM2657" s="65"/>
      <c r="SN2657" s="251"/>
      <c r="SO2657" s="251"/>
      <c r="SP2657" s="251"/>
      <c r="SQ2657" s="52"/>
      <c r="SR2657" s="250"/>
      <c r="SS2657" s="65"/>
      <c r="ST2657" s="251"/>
      <c r="SU2657" s="251"/>
      <c r="SV2657" s="251"/>
      <c r="SW2657" s="52"/>
      <c r="SX2657" s="250"/>
      <c r="SY2657" s="65"/>
      <c r="SZ2657" s="251"/>
      <c r="TA2657" s="251"/>
      <c r="TB2657" s="251"/>
      <c r="TC2657" s="52"/>
      <c r="TD2657" s="250"/>
      <c r="TE2657" s="65"/>
      <c r="TF2657" s="251"/>
      <c r="TG2657" s="251"/>
      <c r="TH2657" s="251"/>
      <c r="TI2657" s="52"/>
      <c r="TJ2657" s="250"/>
      <c r="TK2657" s="65"/>
      <c r="TL2657" s="251"/>
      <c r="TM2657" s="251"/>
      <c r="TN2657" s="251"/>
      <c r="TO2657" s="52"/>
      <c r="TP2657" s="250"/>
      <c r="TQ2657" s="65"/>
      <c r="TR2657" s="251"/>
      <c r="TS2657" s="251"/>
      <c r="TT2657" s="251"/>
      <c r="TU2657" s="52"/>
      <c r="TV2657" s="250"/>
      <c r="TW2657" s="65"/>
      <c r="TX2657" s="251"/>
      <c r="TY2657" s="251"/>
      <c r="TZ2657" s="251"/>
      <c r="UA2657" s="52"/>
      <c r="UB2657" s="250"/>
      <c r="UC2657" s="65"/>
      <c r="UD2657" s="251"/>
      <c r="UE2657" s="251"/>
      <c r="UF2657" s="251"/>
      <c r="UG2657" s="52"/>
      <c r="UH2657" s="250"/>
      <c r="UI2657" s="65"/>
      <c r="UJ2657" s="251"/>
      <c r="UK2657" s="251"/>
      <c r="UL2657" s="251"/>
      <c r="UM2657" s="52"/>
      <c r="UN2657" s="250"/>
      <c r="UO2657" s="65"/>
      <c r="UP2657" s="251"/>
      <c r="UQ2657" s="251"/>
      <c r="UR2657" s="251"/>
      <c r="US2657" s="52"/>
      <c r="UT2657" s="250"/>
      <c r="UU2657" s="65"/>
      <c r="UV2657" s="251"/>
      <c r="UW2657" s="251"/>
      <c r="UX2657" s="251"/>
      <c r="UY2657" s="52"/>
      <c r="UZ2657" s="250"/>
      <c r="VA2657" s="65"/>
      <c r="VB2657" s="251"/>
      <c r="VC2657" s="251"/>
      <c r="VD2657" s="251"/>
      <c r="VE2657" s="52"/>
      <c r="VF2657" s="250"/>
      <c r="VG2657" s="65"/>
      <c r="VH2657" s="251"/>
      <c r="VI2657" s="251"/>
      <c r="VJ2657" s="251"/>
      <c r="VK2657" s="52"/>
      <c r="VL2657" s="250"/>
      <c r="VM2657" s="65"/>
      <c r="VN2657" s="251"/>
      <c r="VO2657" s="251"/>
      <c r="VP2657" s="251"/>
      <c r="VQ2657" s="52"/>
      <c r="VR2657" s="250"/>
      <c r="VS2657" s="65"/>
      <c r="VT2657" s="251"/>
      <c r="VU2657" s="251"/>
      <c r="VV2657" s="251"/>
      <c r="VW2657" s="52"/>
      <c r="VX2657" s="250"/>
      <c r="VY2657" s="65"/>
      <c r="VZ2657" s="251"/>
      <c r="WA2657" s="251"/>
      <c r="WB2657" s="251"/>
      <c r="WC2657" s="52"/>
      <c r="WD2657" s="250"/>
      <c r="WE2657" s="65"/>
      <c r="WF2657" s="251"/>
      <c r="WG2657" s="251"/>
      <c r="WH2657" s="251"/>
      <c r="WI2657" s="52"/>
      <c r="WJ2657" s="250"/>
      <c r="WK2657" s="65"/>
      <c r="WL2657" s="251"/>
      <c r="WM2657" s="251"/>
      <c r="WN2657" s="251"/>
      <c r="WO2657" s="52"/>
      <c r="WP2657" s="250"/>
      <c r="WQ2657" s="65"/>
      <c r="WR2657" s="251"/>
      <c r="WS2657" s="251"/>
      <c r="WT2657" s="251"/>
      <c r="WU2657" s="52"/>
      <c r="WV2657" s="250"/>
      <c r="WW2657" s="65"/>
      <c r="WX2657" s="251"/>
      <c r="WY2657" s="251"/>
      <c r="WZ2657" s="251"/>
      <c r="XA2657" s="52"/>
      <c r="XB2657" s="250"/>
      <c r="XC2657" s="65"/>
      <c r="XD2657" s="251"/>
      <c r="XE2657" s="251"/>
      <c r="XF2657" s="251"/>
      <c r="XG2657" s="52"/>
      <c r="XH2657" s="250"/>
      <c r="XI2657" s="65"/>
      <c r="XJ2657" s="251"/>
      <c r="XK2657" s="251"/>
      <c r="XL2657" s="251"/>
      <c r="XM2657" s="52"/>
      <c r="XN2657" s="250"/>
      <c r="XO2657" s="65"/>
      <c r="XP2657" s="251"/>
      <c r="XQ2657" s="251"/>
      <c r="XR2657" s="251"/>
      <c r="XS2657" s="52"/>
      <c r="XT2657" s="250"/>
      <c r="XU2657" s="65"/>
      <c r="XV2657" s="251"/>
      <c r="XW2657" s="251"/>
      <c r="XX2657" s="251"/>
      <c r="XY2657" s="52"/>
      <c r="XZ2657" s="250"/>
      <c r="YA2657" s="65"/>
      <c r="YB2657" s="251"/>
      <c r="YC2657" s="251"/>
      <c r="YD2657" s="251"/>
      <c r="YE2657" s="52"/>
      <c r="YF2657" s="250"/>
      <c r="YG2657" s="65"/>
      <c r="YH2657" s="251"/>
      <c r="YI2657" s="251"/>
      <c r="YJ2657" s="251"/>
      <c r="YK2657" s="52"/>
      <c r="YL2657" s="250"/>
      <c r="YM2657" s="65"/>
      <c r="YN2657" s="251"/>
      <c r="YO2657" s="251"/>
      <c r="YP2657" s="251"/>
      <c r="YQ2657" s="52"/>
      <c r="YR2657" s="250"/>
      <c r="YS2657" s="65"/>
      <c r="YT2657" s="251"/>
      <c r="YU2657" s="251"/>
      <c r="YV2657" s="251"/>
      <c r="YW2657" s="52"/>
      <c r="YX2657" s="250"/>
      <c r="YY2657" s="65"/>
      <c r="YZ2657" s="251"/>
      <c r="ZA2657" s="251"/>
      <c r="ZB2657" s="251"/>
      <c r="ZC2657" s="52"/>
      <c r="ZD2657" s="250"/>
      <c r="ZE2657" s="65"/>
      <c r="ZF2657" s="251"/>
      <c r="ZG2657" s="251"/>
      <c r="ZH2657" s="251"/>
      <c r="ZI2657" s="52"/>
      <c r="ZJ2657" s="250"/>
      <c r="ZK2657" s="65"/>
      <c r="ZL2657" s="251"/>
      <c r="ZM2657" s="251"/>
      <c r="ZN2657" s="251"/>
      <c r="ZO2657" s="52"/>
      <c r="ZP2657" s="250"/>
      <c r="ZQ2657" s="65"/>
      <c r="ZR2657" s="251"/>
      <c r="ZS2657" s="251"/>
      <c r="ZT2657" s="251"/>
      <c r="ZU2657" s="52"/>
      <c r="ZV2657" s="250"/>
      <c r="ZW2657" s="65"/>
      <c r="ZX2657" s="251"/>
      <c r="ZY2657" s="251"/>
      <c r="ZZ2657" s="251"/>
      <c r="AAA2657" s="52"/>
      <c r="AAB2657" s="250"/>
      <c r="AAC2657" s="65"/>
      <c r="AAD2657" s="251"/>
      <c r="AAE2657" s="251"/>
      <c r="AAF2657" s="251"/>
      <c r="AAG2657" s="52"/>
      <c r="AAH2657" s="250"/>
      <c r="AAI2657" s="65"/>
      <c r="AAJ2657" s="251"/>
      <c r="AAK2657" s="251"/>
      <c r="AAL2657" s="251"/>
      <c r="AAM2657" s="52"/>
      <c r="AAN2657" s="250"/>
      <c r="AAO2657" s="65"/>
      <c r="AAP2657" s="251"/>
      <c r="AAQ2657" s="251"/>
      <c r="AAR2657" s="251"/>
      <c r="AAS2657" s="52"/>
      <c r="AAT2657" s="250"/>
      <c r="AAU2657" s="65"/>
      <c r="AAV2657" s="251"/>
      <c r="AAW2657" s="251"/>
      <c r="AAX2657" s="251"/>
      <c r="AAY2657" s="52"/>
      <c r="AAZ2657" s="250"/>
      <c r="ABA2657" s="65"/>
      <c r="ABB2657" s="251"/>
      <c r="ABC2657" s="251"/>
      <c r="ABD2657" s="251"/>
      <c r="ABE2657" s="52"/>
      <c r="ABF2657" s="250"/>
      <c r="ABG2657" s="65"/>
      <c r="ABH2657" s="251"/>
      <c r="ABI2657" s="251"/>
      <c r="ABJ2657" s="251"/>
      <c r="ABK2657" s="52"/>
      <c r="ABL2657" s="250"/>
      <c r="ABM2657" s="65"/>
      <c r="ABN2657" s="251"/>
      <c r="ABO2657" s="251"/>
      <c r="ABP2657" s="251"/>
      <c r="ABQ2657" s="52"/>
      <c r="ABR2657" s="250"/>
      <c r="ABS2657" s="65"/>
      <c r="ABT2657" s="251"/>
      <c r="ABU2657" s="251"/>
      <c r="ABV2657" s="251"/>
      <c r="ABW2657" s="52"/>
      <c r="ABX2657" s="250"/>
      <c r="ABY2657" s="65"/>
      <c r="ABZ2657" s="251"/>
      <c r="ACA2657" s="251"/>
      <c r="ACB2657" s="251"/>
      <c r="ACC2657" s="52"/>
      <c r="ACD2657" s="250"/>
      <c r="ACE2657" s="65"/>
      <c r="ACF2657" s="251"/>
      <c r="ACG2657" s="251"/>
      <c r="ACH2657" s="251"/>
      <c r="ACI2657" s="52"/>
      <c r="ACJ2657" s="250"/>
      <c r="ACK2657" s="65"/>
      <c r="ACL2657" s="251"/>
      <c r="ACM2657" s="251"/>
      <c r="ACN2657" s="251"/>
      <c r="ACO2657" s="52"/>
      <c r="ACP2657" s="250"/>
      <c r="ACQ2657" s="65"/>
      <c r="ACR2657" s="251"/>
      <c r="ACS2657" s="251"/>
      <c r="ACT2657" s="251"/>
      <c r="ACU2657" s="52"/>
      <c r="ACV2657" s="250"/>
      <c r="ACW2657" s="65"/>
      <c r="ACX2657" s="251"/>
      <c r="ACY2657" s="251"/>
      <c r="ACZ2657" s="251"/>
      <c r="ADA2657" s="52"/>
      <c r="ADB2657" s="250"/>
      <c r="ADC2657" s="65"/>
      <c r="ADD2657" s="251"/>
      <c r="ADE2657" s="251"/>
      <c r="ADF2657" s="251"/>
      <c r="ADG2657" s="52"/>
      <c r="ADH2657" s="250"/>
      <c r="ADI2657" s="65"/>
      <c r="ADJ2657" s="251"/>
      <c r="ADK2657" s="251"/>
      <c r="ADL2657" s="251"/>
      <c r="ADM2657" s="52"/>
      <c r="ADN2657" s="250"/>
      <c r="ADO2657" s="65"/>
      <c r="ADP2657" s="251"/>
      <c r="ADQ2657" s="251"/>
      <c r="ADR2657" s="251"/>
      <c r="ADS2657" s="52"/>
      <c r="ADT2657" s="250"/>
      <c r="ADU2657" s="65"/>
      <c r="ADV2657" s="251"/>
      <c r="ADW2657" s="251"/>
      <c r="ADX2657" s="251"/>
      <c r="ADY2657" s="52"/>
      <c r="ADZ2657" s="250"/>
      <c r="AEA2657" s="65"/>
      <c r="AEB2657" s="251"/>
      <c r="AEC2657" s="251"/>
      <c r="AED2657" s="251"/>
      <c r="AEE2657" s="52"/>
      <c r="AEF2657" s="250"/>
      <c r="AEG2657" s="65"/>
      <c r="AEH2657" s="251"/>
      <c r="AEI2657" s="251"/>
      <c r="AEJ2657" s="251"/>
      <c r="AEK2657" s="52"/>
      <c r="AEL2657" s="250"/>
      <c r="AEM2657" s="65"/>
      <c r="AEN2657" s="251"/>
      <c r="AEO2657" s="251"/>
      <c r="AEP2657" s="251"/>
      <c r="AEQ2657" s="52"/>
      <c r="AER2657" s="250"/>
      <c r="AES2657" s="65"/>
      <c r="AET2657" s="251"/>
      <c r="AEU2657" s="251"/>
      <c r="AEV2657" s="251"/>
      <c r="AEW2657" s="52"/>
      <c r="AEX2657" s="250"/>
      <c r="AEY2657" s="65"/>
      <c r="AEZ2657" s="251"/>
      <c r="AFA2657" s="251"/>
      <c r="AFB2657" s="251"/>
      <c r="AFC2657" s="52"/>
      <c r="AFD2657" s="250"/>
      <c r="AFE2657" s="65"/>
      <c r="AFF2657" s="251"/>
      <c r="AFG2657" s="251"/>
      <c r="AFH2657" s="251"/>
      <c r="AFI2657" s="52"/>
      <c r="AFJ2657" s="250"/>
      <c r="AFK2657" s="65"/>
      <c r="AFL2657" s="251"/>
      <c r="AFM2657" s="251"/>
      <c r="AFN2657" s="251"/>
      <c r="AFO2657" s="52"/>
      <c r="AFP2657" s="250"/>
      <c r="AFQ2657" s="65"/>
      <c r="AFR2657" s="251"/>
      <c r="AFS2657" s="251"/>
      <c r="AFT2657" s="251"/>
      <c r="AFU2657" s="52"/>
      <c r="AFV2657" s="250"/>
      <c r="AFW2657" s="65"/>
      <c r="AFX2657" s="251"/>
      <c r="AFY2657" s="251"/>
      <c r="AFZ2657" s="251"/>
      <c r="AGA2657" s="52"/>
      <c r="AGB2657" s="250"/>
      <c r="AGC2657" s="65"/>
      <c r="AGD2657" s="251"/>
      <c r="AGE2657" s="251"/>
      <c r="AGF2657" s="251"/>
      <c r="AGG2657" s="52"/>
      <c r="AGH2657" s="250"/>
      <c r="AGI2657" s="65"/>
      <c r="AGJ2657" s="251"/>
      <c r="AGK2657" s="251"/>
      <c r="AGL2657" s="251"/>
      <c r="AGM2657" s="52"/>
      <c r="AGN2657" s="250"/>
      <c r="AGO2657" s="65"/>
      <c r="AGP2657" s="251"/>
      <c r="AGQ2657" s="251"/>
      <c r="AGR2657" s="251"/>
      <c r="AGS2657" s="52"/>
      <c r="AGT2657" s="250"/>
      <c r="AGU2657" s="65"/>
      <c r="AGV2657" s="251"/>
      <c r="AGW2657" s="251"/>
      <c r="AGX2657" s="251"/>
      <c r="AGY2657" s="52"/>
      <c r="AGZ2657" s="250"/>
      <c r="AHA2657" s="65"/>
      <c r="AHB2657" s="251"/>
      <c r="AHC2657" s="251"/>
      <c r="AHD2657" s="251"/>
      <c r="AHE2657" s="52"/>
      <c r="AHF2657" s="250"/>
      <c r="AHG2657" s="65"/>
      <c r="AHH2657" s="251"/>
      <c r="AHI2657" s="251"/>
      <c r="AHJ2657" s="251"/>
      <c r="AHK2657" s="52"/>
      <c r="AHL2657" s="250"/>
      <c r="AHM2657" s="65"/>
      <c r="AHN2657" s="251"/>
      <c r="AHO2657" s="251"/>
      <c r="AHP2657" s="251"/>
      <c r="AHQ2657" s="52"/>
      <c r="AHR2657" s="250"/>
      <c r="AHS2657" s="65"/>
      <c r="AHT2657" s="251"/>
      <c r="AHU2657" s="251"/>
      <c r="AHV2657" s="251"/>
      <c r="AHW2657" s="52"/>
      <c r="AHX2657" s="250"/>
      <c r="AHY2657" s="65"/>
      <c r="AHZ2657" s="251"/>
      <c r="AIA2657" s="251"/>
      <c r="AIB2657" s="251"/>
      <c r="AIC2657" s="52"/>
      <c r="AID2657" s="250"/>
      <c r="AIE2657" s="65"/>
      <c r="AIF2657" s="251"/>
      <c r="AIG2657" s="251"/>
      <c r="AIH2657" s="251"/>
      <c r="AII2657" s="52"/>
      <c r="AIJ2657" s="250"/>
      <c r="AIK2657" s="65"/>
      <c r="AIL2657" s="251"/>
      <c r="AIM2657" s="251"/>
      <c r="AIN2657" s="251"/>
      <c r="AIO2657" s="52"/>
      <c r="AIP2657" s="250"/>
      <c r="AIQ2657" s="65"/>
      <c r="AIR2657" s="251"/>
      <c r="AIS2657" s="251"/>
      <c r="AIT2657" s="251"/>
      <c r="AIU2657" s="52"/>
      <c r="AIV2657" s="250"/>
      <c r="AIW2657" s="65"/>
      <c r="AIX2657" s="251"/>
      <c r="AIY2657" s="251"/>
      <c r="AIZ2657" s="251"/>
      <c r="AJA2657" s="52"/>
      <c r="AJB2657" s="250"/>
      <c r="AJC2657" s="65"/>
      <c r="AJD2657" s="251"/>
      <c r="AJE2657" s="251"/>
      <c r="AJF2657" s="251"/>
      <c r="AJG2657" s="52"/>
      <c r="AJH2657" s="250"/>
      <c r="AJI2657" s="65"/>
      <c r="AJJ2657" s="251"/>
      <c r="AJK2657" s="251"/>
      <c r="AJL2657" s="251"/>
      <c r="AJM2657" s="52"/>
      <c r="AJN2657" s="250"/>
      <c r="AJO2657" s="65"/>
      <c r="AJP2657" s="251"/>
      <c r="AJQ2657" s="251"/>
      <c r="AJR2657" s="251"/>
      <c r="AJS2657" s="52"/>
      <c r="AJT2657" s="250"/>
      <c r="AJU2657" s="65"/>
      <c r="AJV2657" s="251"/>
      <c r="AJW2657" s="251"/>
      <c r="AJX2657" s="251"/>
      <c r="AJY2657" s="52"/>
      <c r="AJZ2657" s="250"/>
      <c r="AKA2657" s="65"/>
      <c r="AKB2657" s="251"/>
      <c r="AKC2657" s="251"/>
      <c r="AKD2657" s="251"/>
      <c r="AKE2657" s="52"/>
      <c r="AKF2657" s="250"/>
      <c r="AKG2657" s="65"/>
      <c r="AKH2657" s="251"/>
      <c r="AKI2657" s="251"/>
      <c r="AKJ2657" s="251"/>
      <c r="AKK2657" s="52"/>
      <c r="AKL2657" s="250"/>
      <c r="AKM2657" s="65"/>
      <c r="AKN2657" s="251"/>
      <c r="AKO2657" s="251"/>
      <c r="AKP2657" s="251"/>
      <c r="AKQ2657" s="52"/>
      <c r="AKR2657" s="250"/>
      <c r="AKS2657" s="65"/>
      <c r="AKT2657" s="251"/>
      <c r="AKU2657" s="251"/>
      <c r="AKV2657" s="251"/>
      <c r="AKW2657" s="52"/>
      <c r="AKX2657" s="250"/>
      <c r="AKY2657" s="65"/>
      <c r="AKZ2657" s="251"/>
      <c r="ALA2657" s="251"/>
      <c r="ALB2657" s="251"/>
      <c r="ALC2657" s="52"/>
      <c r="ALD2657" s="250"/>
      <c r="ALE2657" s="65"/>
      <c r="ALF2657" s="251"/>
      <c r="ALG2657" s="251"/>
      <c r="ALH2657" s="251"/>
      <c r="ALI2657" s="52"/>
      <c r="ALJ2657" s="250"/>
      <c r="ALK2657" s="65"/>
      <c r="ALL2657" s="251"/>
      <c r="ALM2657" s="251"/>
      <c r="ALN2657" s="251"/>
      <c r="ALO2657" s="52"/>
      <c r="ALP2657" s="250"/>
      <c r="ALQ2657" s="65"/>
      <c r="ALR2657" s="251"/>
      <c r="ALS2657" s="251"/>
      <c r="ALT2657" s="251"/>
      <c r="ALU2657" s="52"/>
      <c r="ALV2657" s="250"/>
      <c r="ALW2657" s="65"/>
      <c r="ALX2657" s="251"/>
      <c r="ALY2657" s="251"/>
      <c r="ALZ2657" s="251"/>
      <c r="AMA2657" s="52"/>
      <c r="AMB2657" s="250"/>
      <c r="AMC2657" s="65"/>
      <c r="AMD2657" s="251"/>
      <c r="AME2657" s="251"/>
      <c r="AMF2657" s="251"/>
      <c r="AMG2657" s="52"/>
      <c r="AMH2657" s="250"/>
      <c r="AMI2657" s="65"/>
      <c r="AMJ2657" s="251"/>
      <c r="AMK2657" s="251"/>
      <c r="AML2657" s="251"/>
      <c r="AMM2657" s="52"/>
      <c r="AMN2657" s="250"/>
      <c r="AMO2657" s="65"/>
      <c r="AMP2657" s="251"/>
      <c r="AMQ2657" s="251"/>
      <c r="AMR2657" s="251"/>
      <c r="AMS2657" s="52"/>
      <c r="AMT2657" s="250"/>
      <c r="AMU2657" s="65"/>
      <c r="AMV2657" s="251"/>
      <c r="AMW2657" s="251"/>
      <c r="AMX2657" s="251"/>
      <c r="AMY2657" s="52"/>
      <c r="AMZ2657" s="250"/>
      <c r="ANA2657" s="65"/>
      <c r="ANB2657" s="251"/>
      <c r="ANC2657" s="251"/>
      <c r="AND2657" s="251"/>
      <c r="ANE2657" s="52"/>
      <c r="ANF2657" s="250"/>
      <c r="ANG2657" s="65"/>
      <c r="ANH2657" s="251"/>
      <c r="ANI2657" s="251"/>
      <c r="ANJ2657" s="251"/>
      <c r="ANK2657" s="52"/>
      <c r="ANL2657" s="250"/>
      <c r="ANM2657" s="65"/>
      <c r="ANN2657" s="251"/>
      <c r="ANO2657" s="251"/>
      <c r="ANP2657" s="251"/>
      <c r="ANQ2657" s="52"/>
      <c r="ANR2657" s="250"/>
      <c r="ANS2657" s="65"/>
      <c r="ANT2657" s="251"/>
      <c r="ANU2657" s="251"/>
      <c r="ANV2657" s="251"/>
      <c r="ANW2657" s="52"/>
      <c r="ANX2657" s="250"/>
      <c r="ANY2657" s="65"/>
      <c r="ANZ2657" s="251"/>
      <c r="AOA2657" s="251"/>
      <c r="AOB2657" s="251"/>
      <c r="AOC2657" s="52"/>
      <c r="AOD2657" s="250"/>
      <c r="AOE2657" s="65"/>
      <c r="AOF2657" s="251"/>
      <c r="AOG2657" s="251"/>
      <c r="AOH2657" s="251"/>
      <c r="AOI2657" s="52"/>
      <c r="AOJ2657" s="250"/>
      <c r="AOK2657" s="65"/>
      <c r="AOL2657" s="251"/>
      <c r="AOM2657" s="251"/>
      <c r="AON2657" s="251"/>
      <c r="AOO2657" s="52"/>
      <c r="AOP2657" s="250"/>
      <c r="AOQ2657" s="65"/>
      <c r="AOR2657" s="251"/>
      <c r="AOS2657" s="251"/>
      <c r="AOT2657" s="251"/>
      <c r="AOU2657" s="52"/>
      <c r="AOV2657" s="250"/>
      <c r="AOW2657" s="65"/>
      <c r="AOX2657" s="251"/>
      <c r="AOY2657" s="251"/>
      <c r="AOZ2657" s="251"/>
      <c r="APA2657" s="52"/>
      <c r="APB2657" s="250"/>
      <c r="APC2657" s="65"/>
      <c r="APD2657" s="251"/>
      <c r="APE2657" s="251"/>
      <c r="APF2657" s="251"/>
      <c r="APG2657" s="52"/>
      <c r="APH2657" s="250"/>
      <c r="API2657" s="65"/>
      <c r="APJ2657" s="251"/>
      <c r="APK2657" s="251"/>
      <c r="APL2657" s="251"/>
      <c r="APM2657" s="52"/>
      <c r="APN2657" s="250"/>
      <c r="APO2657" s="65"/>
      <c r="APP2657" s="251"/>
      <c r="APQ2657" s="251"/>
      <c r="APR2657" s="251"/>
      <c r="APS2657" s="52"/>
      <c r="APT2657" s="250"/>
      <c r="APU2657" s="65"/>
      <c r="APV2657" s="251"/>
      <c r="APW2657" s="251"/>
      <c r="APX2657" s="251"/>
      <c r="APY2657" s="52"/>
      <c r="APZ2657" s="250"/>
      <c r="AQA2657" s="65"/>
      <c r="AQB2657" s="251"/>
      <c r="AQC2657" s="251"/>
      <c r="AQD2657" s="251"/>
      <c r="AQE2657" s="52"/>
      <c r="AQF2657" s="250"/>
      <c r="AQG2657" s="65"/>
      <c r="AQH2657" s="251"/>
      <c r="AQI2657" s="251"/>
      <c r="AQJ2657" s="251"/>
      <c r="AQK2657" s="52"/>
      <c r="AQL2657" s="250"/>
      <c r="AQM2657" s="65"/>
      <c r="AQN2657" s="251"/>
      <c r="AQO2657" s="251"/>
      <c r="AQP2657" s="251"/>
      <c r="AQQ2657" s="52"/>
      <c r="AQR2657" s="250"/>
      <c r="AQS2657" s="65"/>
      <c r="AQT2657" s="251"/>
      <c r="AQU2657" s="251"/>
      <c r="AQV2657" s="251"/>
      <c r="AQW2657" s="52"/>
      <c r="AQX2657" s="250"/>
      <c r="AQY2657" s="65"/>
      <c r="AQZ2657" s="251"/>
      <c r="ARA2657" s="251"/>
      <c r="ARB2657" s="251"/>
      <c r="ARC2657" s="52"/>
      <c r="ARD2657" s="250"/>
      <c r="ARE2657" s="65"/>
      <c r="ARF2657" s="251"/>
      <c r="ARG2657" s="251"/>
      <c r="ARH2657" s="251"/>
      <c r="ARI2657" s="52"/>
      <c r="ARJ2657" s="250"/>
      <c r="ARK2657" s="65"/>
      <c r="ARL2657" s="251"/>
      <c r="ARM2657" s="251"/>
      <c r="ARN2657" s="251"/>
      <c r="ARO2657" s="52"/>
      <c r="ARP2657" s="250"/>
      <c r="ARQ2657" s="65"/>
      <c r="ARR2657" s="251"/>
      <c r="ARS2657" s="251"/>
      <c r="ART2657" s="251"/>
      <c r="ARU2657" s="52"/>
      <c r="ARV2657" s="250"/>
      <c r="ARW2657" s="65"/>
      <c r="ARX2657" s="251"/>
      <c r="ARY2657" s="251"/>
      <c r="ARZ2657" s="251"/>
      <c r="ASA2657" s="52"/>
      <c r="ASB2657" s="250"/>
      <c r="ASC2657" s="65"/>
      <c r="ASD2657" s="251"/>
      <c r="ASE2657" s="251"/>
      <c r="ASF2657" s="251"/>
      <c r="ASG2657" s="52"/>
      <c r="ASH2657" s="250"/>
      <c r="ASI2657" s="65"/>
      <c r="ASJ2657" s="251"/>
      <c r="ASK2657" s="251"/>
      <c r="ASL2657" s="251"/>
      <c r="ASM2657" s="52"/>
      <c r="ASN2657" s="250"/>
      <c r="ASO2657" s="65"/>
      <c r="ASP2657" s="251"/>
      <c r="ASQ2657" s="251"/>
      <c r="ASR2657" s="251"/>
      <c r="ASS2657" s="52"/>
      <c r="AST2657" s="250"/>
      <c r="ASU2657" s="65"/>
      <c r="ASV2657" s="251"/>
      <c r="ASW2657" s="251"/>
      <c r="ASX2657" s="251"/>
      <c r="ASY2657" s="52"/>
      <c r="ASZ2657" s="250"/>
      <c r="ATA2657" s="65"/>
      <c r="ATB2657" s="251"/>
      <c r="ATC2657" s="251"/>
      <c r="ATD2657" s="251"/>
      <c r="ATE2657" s="52"/>
      <c r="ATF2657" s="250"/>
      <c r="ATG2657" s="65"/>
      <c r="ATH2657" s="251"/>
      <c r="ATI2657" s="251"/>
      <c r="ATJ2657" s="251"/>
      <c r="ATK2657" s="52"/>
      <c r="ATL2657" s="250"/>
      <c r="ATM2657" s="65"/>
      <c r="ATN2657" s="251"/>
      <c r="ATO2657" s="251"/>
      <c r="ATP2657" s="251"/>
      <c r="ATQ2657" s="52"/>
      <c r="ATR2657" s="250"/>
      <c r="ATS2657" s="65"/>
      <c r="ATT2657" s="251"/>
      <c r="ATU2657" s="251"/>
      <c r="ATV2657" s="251"/>
      <c r="ATW2657" s="52"/>
      <c r="ATX2657" s="250"/>
      <c r="ATY2657" s="65"/>
      <c r="ATZ2657" s="251"/>
      <c r="AUA2657" s="251"/>
      <c r="AUB2657" s="251"/>
      <c r="AUC2657" s="52"/>
      <c r="AUD2657" s="250"/>
      <c r="AUE2657" s="65"/>
      <c r="AUF2657" s="251"/>
      <c r="AUG2657" s="251"/>
      <c r="AUH2657" s="251"/>
      <c r="AUI2657" s="52"/>
      <c r="AUJ2657" s="250"/>
      <c r="AUK2657" s="65"/>
      <c r="AUL2657" s="251"/>
      <c r="AUM2657" s="251"/>
      <c r="AUN2657" s="251"/>
      <c r="AUO2657" s="52"/>
      <c r="AUP2657" s="250"/>
      <c r="AUQ2657" s="65"/>
      <c r="AUR2657" s="251"/>
      <c r="AUS2657" s="251"/>
      <c r="AUT2657" s="251"/>
      <c r="AUU2657" s="52"/>
      <c r="AUV2657" s="250"/>
      <c r="AUW2657" s="65"/>
      <c r="AUX2657" s="251"/>
      <c r="AUY2657" s="251"/>
      <c r="AUZ2657" s="251"/>
      <c r="AVA2657" s="52"/>
      <c r="AVB2657" s="250"/>
      <c r="AVC2657" s="65"/>
      <c r="AVD2657" s="251"/>
      <c r="AVE2657" s="251"/>
      <c r="AVF2657" s="251"/>
      <c r="AVG2657" s="52"/>
      <c r="AVH2657" s="250"/>
      <c r="AVI2657" s="65"/>
      <c r="AVJ2657" s="251"/>
      <c r="AVK2657" s="251"/>
      <c r="AVL2657" s="251"/>
      <c r="AVM2657" s="52"/>
      <c r="AVN2657" s="250"/>
      <c r="AVO2657" s="65"/>
      <c r="AVP2657" s="251"/>
      <c r="AVQ2657" s="251"/>
      <c r="AVR2657" s="251"/>
      <c r="AVS2657" s="52"/>
      <c r="AVT2657" s="250"/>
      <c r="AVU2657" s="65"/>
      <c r="AVV2657" s="251"/>
      <c r="AVW2657" s="251"/>
      <c r="AVX2657" s="251"/>
      <c r="AVY2657" s="52"/>
      <c r="AVZ2657" s="250"/>
      <c r="AWA2657" s="65"/>
      <c r="AWB2657" s="251"/>
      <c r="AWC2657" s="251"/>
      <c r="AWD2657" s="251"/>
      <c r="AWE2657" s="52"/>
      <c r="AWF2657" s="250"/>
      <c r="AWG2657" s="65"/>
      <c r="AWH2657" s="251"/>
      <c r="AWI2657" s="251"/>
      <c r="AWJ2657" s="251"/>
      <c r="AWK2657" s="52"/>
      <c r="AWL2657" s="250"/>
      <c r="AWM2657" s="65"/>
      <c r="AWN2657" s="251"/>
      <c r="AWO2657" s="251"/>
      <c r="AWP2657" s="251"/>
      <c r="AWQ2657" s="52"/>
      <c r="AWR2657" s="250"/>
      <c r="AWS2657" s="65"/>
      <c r="AWT2657" s="251"/>
      <c r="AWU2657" s="251"/>
      <c r="AWV2657" s="251"/>
      <c r="AWW2657" s="52"/>
      <c r="AWX2657" s="250"/>
      <c r="AWY2657" s="65"/>
      <c r="AWZ2657" s="251"/>
      <c r="AXA2657" s="251"/>
      <c r="AXB2657" s="251"/>
      <c r="AXC2657" s="52"/>
      <c r="AXD2657" s="250"/>
      <c r="AXE2657" s="65"/>
      <c r="AXF2657" s="251"/>
      <c r="AXG2657" s="251"/>
      <c r="AXH2657" s="251"/>
      <c r="AXI2657" s="52"/>
      <c r="AXJ2657" s="250"/>
      <c r="AXK2657" s="65"/>
      <c r="AXL2657" s="251"/>
      <c r="AXM2657" s="251"/>
      <c r="AXN2657" s="251"/>
      <c r="AXO2657" s="52"/>
      <c r="AXP2657" s="250"/>
      <c r="AXQ2657" s="65"/>
      <c r="AXR2657" s="251"/>
      <c r="AXS2657" s="251"/>
      <c r="AXT2657" s="251"/>
      <c r="AXU2657" s="52"/>
      <c r="AXV2657" s="250"/>
      <c r="AXW2657" s="65"/>
      <c r="AXX2657" s="251"/>
      <c r="AXY2657" s="251"/>
      <c r="AXZ2657" s="251"/>
      <c r="AYA2657" s="52"/>
      <c r="AYB2657" s="250"/>
      <c r="AYC2657" s="65"/>
      <c r="AYD2657" s="251"/>
      <c r="AYE2657" s="251"/>
      <c r="AYF2657" s="251"/>
      <c r="AYG2657" s="52"/>
      <c r="AYH2657" s="250"/>
      <c r="AYI2657" s="65"/>
      <c r="AYJ2657" s="251"/>
      <c r="AYK2657" s="251"/>
      <c r="AYL2657" s="251"/>
      <c r="AYM2657" s="52"/>
      <c r="AYN2657" s="250"/>
      <c r="AYO2657" s="65"/>
      <c r="AYP2657" s="251"/>
      <c r="AYQ2657" s="251"/>
      <c r="AYR2657" s="251"/>
      <c r="AYS2657" s="52"/>
      <c r="AYT2657" s="250"/>
      <c r="AYU2657" s="65"/>
      <c r="AYV2657" s="251"/>
      <c r="AYW2657" s="251"/>
      <c r="AYX2657" s="251"/>
      <c r="AYY2657" s="52"/>
      <c r="AYZ2657" s="250"/>
      <c r="AZA2657" s="65"/>
      <c r="AZB2657" s="251"/>
      <c r="AZC2657" s="251"/>
      <c r="AZD2657" s="251"/>
      <c r="AZE2657" s="52"/>
      <c r="AZF2657" s="250"/>
      <c r="AZG2657" s="65"/>
      <c r="AZH2657" s="251"/>
      <c r="AZI2657" s="251"/>
      <c r="AZJ2657" s="251"/>
      <c r="AZK2657" s="52"/>
      <c r="AZL2657" s="250"/>
      <c r="AZM2657" s="65"/>
      <c r="AZN2657" s="251"/>
      <c r="AZO2657" s="251"/>
      <c r="AZP2657" s="251"/>
      <c r="AZQ2657" s="52"/>
      <c r="AZR2657" s="250"/>
      <c r="AZS2657" s="65"/>
      <c r="AZT2657" s="251"/>
      <c r="AZU2657" s="251"/>
      <c r="AZV2657" s="251"/>
      <c r="AZW2657" s="52"/>
      <c r="AZX2657" s="250"/>
      <c r="AZY2657" s="65"/>
      <c r="AZZ2657" s="251"/>
      <c r="BAA2657" s="251"/>
      <c r="BAB2657" s="251"/>
      <c r="BAC2657" s="52"/>
      <c r="BAD2657" s="250"/>
      <c r="BAE2657" s="65"/>
      <c r="BAF2657" s="251"/>
      <c r="BAG2657" s="251"/>
      <c r="BAH2657" s="251"/>
      <c r="BAI2657" s="52"/>
      <c r="BAJ2657" s="250"/>
      <c r="BAK2657" s="65"/>
      <c r="BAL2657" s="251"/>
      <c r="BAM2657" s="251"/>
      <c r="BAN2657" s="251"/>
      <c r="BAO2657" s="52"/>
      <c r="BAP2657" s="250"/>
      <c r="BAQ2657" s="65"/>
      <c r="BAR2657" s="251"/>
      <c r="BAS2657" s="251"/>
      <c r="BAT2657" s="251"/>
      <c r="BAU2657" s="52"/>
      <c r="BAV2657" s="250"/>
      <c r="BAW2657" s="65"/>
      <c r="BAX2657" s="251"/>
      <c r="BAY2657" s="251"/>
      <c r="BAZ2657" s="251"/>
      <c r="BBA2657" s="52"/>
      <c r="BBB2657" s="250"/>
      <c r="BBC2657" s="65"/>
      <c r="BBD2657" s="251"/>
      <c r="BBE2657" s="251"/>
      <c r="BBF2657" s="251"/>
      <c r="BBG2657" s="52"/>
      <c r="BBH2657" s="250"/>
      <c r="BBI2657" s="65"/>
      <c r="BBJ2657" s="251"/>
      <c r="BBK2657" s="251"/>
      <c r="BBL2657" s="251"/>
      <c r="BBM2657" s="52"/>
      <c r="BBN2657" s="250"/>
      <c r="BBO2657" s="65"/>
      <c r="BBP2657" s="251"/>
      <c r="BBQ2657" s="251"/>
      <c r="BBR2657" s="251"/>
      <c r="BBS2657" s="52"/>
      <c r="BBT2657" s="250"/>
      <c r="BBU2657" s="65"/>
      <c r="BBV2657" s="251"/>
      <c r="BBW2657" s="251"/>
      <c r="BBX2657" s="251"/>
      <c r="BBY2657" s="52"/>
      <c r="BBZ2657" s="250"/>
      <c r="BCA2657" s="65"/>
      <c r="BCB2657" s="251"/>
      <c r="BCC2657" s="251"/>
      <c r="BCD2657" s="251"/>
      <c r="BCE2657" s="52"/>
      <c r="BCF2657" s="250"/>
      <c r="BCG2657" s="65"/>
      <c r="BCH2657" s="251"/>
      <c r="BCI2657" s="251"/>
      <c r="BCJ2657" s="251"/>
      <c r="BCK2657" s="52"/>
      <c r="BCL2657" s="250"/>
      <c r="BCM2657" s="65"/>
      <c r="BCN2657" s="251"/>
      <c r="BCO2657" s="251"/>
      <c r="BCP2657" s="251"/>
      <c r="BCQ2657" s="52"/>
      <c r="BCR2657" s="250"/>
      <c r="BCS2657" s="65"/>
      <c r="BCT2657" s="251"/>
      <c r="BCU2657" s="251"/>
      <c r="BCV2657" s="251"/>
      <c r="BCW2657" s="52"/>
      <c r="BCX2657" s="250"/>
      <c r="BCY2657" s="65"/>
      <c r="BCZ2657" s="251"/>
      <c r="BDA2657" s="251"/>
      <c r="BDB2657" s="251"/>
      <c r="BDC2657" s="52"/>
      <c r="BDD2657" s="250"/>
      <c r="BDE2657" s="65"/>
      <c r="BDF2657" s="251"/>
      <c r="BDG2657" s="251"/>
      <c r="BDH2657" s="251"/>
      <c r="BDI2657" s="52"/>
      <c r="BDJ2657" s="250"/>
      <c r="BDK2657" s="65"/>
      <c r="BDL2657" s="251"/>
      <c r="BDM2657" s="251"/>
      <c r="BDN2657" s="251"/>
      <c r="BDO2657" s="52"/>
      <c r="BDP2657" s="250"/>
      <c r="BDQ2657" s="65"/>
      <c r="BDR2657" s="251"/>
      <c r="BDS2657" s="251"/>
      <c r="BDT2657" s="251"/>
      <c r="BDU2657" s="52"/>
      <c r="BDV2657" s="250"/>
      <c r="BDW2657" s="65"/>
      <c r="BDX2657" s="251"/>
      <c r="BDY2657" s="251"/>
      <c r="BDZ2657" s="251"/>
      <c r="BEA2657" s="52"/>
      <c r="BEB2657" s="250"/>
      <c r="BEC2657" s="65"/>
      <c r="BED2657" s="251"/>
      <c r="BEE2657" s="251"/>
      <c r="BEF2657" s="251"/>
      <c r="BEG2657" s="52"/>
      <c r="BEH2657" s="250"/>
      <c r="BEI2657" s="65"/>
      <c r="BEJ2657" s="251"/>
      <c r="BEK2657" s="251"/>
      <c r="BEL2657" s="251"/>
      <c r="BEM2657" s="52"/>
      <c r="BEN2657" s="250"/>
      <c r="BEO2657" s="65"/>
      <c r="BEP2657" s="251"/>
      <c r="BEQ2657" s="251"/>
      <c r="BER2657" s="251"/>
      <c r="BES2657" s="52"/>
      <c r="BET2657" s="250"/>
      <c r="BEU2657" s="65"/>
      <c r="BEV2657" s="251"/>
      <c r="BEW2657" s="251"/>
      <c r="BEX2657" s="251"/>
      <c r="BEY2657" s="52"/>
      <c r="BEZ2657" s="250"/>
      <c r="BFA2657" s="65"/>
      <c r="BFB2657" s="251"/>
      <c r="BFC2657" s="251"/>
      <c r="BFD2657" s="251"/>
      <c r="BFE2657" s="52"/>
      <c r="BFF2657" s="250"/>
      <c r="BFG2657" s="65"/>
      <c r="BFH2657" s="251"/>
      <c r="BFI2657" s="251"/>
      <c r="BFJ2657" s="251"/>
      <c r="BFK2657" s="52"/>
      <c r="BFL2657" s="250"/>
      <c r="BFM2657" s="65"/>
      <c r="BFN2657" s="251"/>
      <c r="BFO2657" s="251"/>
      <c r="BFP2657" s="251"/>
      <c r="BFQ2657" s="52"/>
      <c r="BFR2657" s="250"/>
      <c r="BFS2657" s="65"/>
      <c r="BFT2657" s="251"/>
      <c r="BFU2657" s="251"/>
      <c r="BFV2657" s="251"/>
      <c r="BFW2657" s="52"/>
      <c r="BFX2657" s="250"/>
      <c r="BFY2657" s="65"/>
      <c r="BFZ2657" s="251"/>
      <c r="BGA2657" s="251"/>
      <c r="BGB2657" s="251"/>
      <c r="BGC2657" s="52"/>
      <c r="BGD2657" s="250"/>
      <c r="BGE2657" s="65"/>
      <c r="BGF2657" s="251"/>
      <c r="BGG2657" s="251"/>
      <c r="BGH2657" s="251"/>
      <c r="BGI2657" s="52"/>
      <c r="BGJ2657" s="250"/>
      <c r="BGK2657" s="65"/>
      <c r="BGL2657" s="251"/>
      <c r="BGM2657" s="251"/>
      <c r="BGN2657" s="251"/>
      <c r="BGO2657" s="52"/>
      <c r="BGP2657" s="250"/>
      <c r="BGQ2657" s="65"/>
      <c r="BGR2657" s="251"/>
      <c r="BGS2657" s="251"/>
      <c r="BGT2657" s="251"/>
      <c r="BGU2657" s="52"/>
      <c r="BGV2657" s="250"/>
      <c r="BGW2657" s="65"/>
      <c r="BGX2657" s="251"/>
      <c r="BGY2657" s="251"/>
      <c r="BGZ2657" s="251"/>
      <c r="BHA2657" s="52"/>
      <c r="BHB2657" s="250"/>
      <c r="BHC2657" s="65"/>
      <c r="BHD2657" s="251"/>
      <c r="BHE2657" s="251"/>
      <c r="BHF2657" s="251"/>
      <c r="BHG2657" s="52"/>
      <c r="BHH2657" s="250"/>
      <c r="BHI2657" s="65"/>
      <c r="BHJ2657" s="251"/>
      <c r="BHK2657" s="251"/>
      <c r="BHL2657" s="251"/>
      <c r="BHM2657" s="52"/>
      <c r="BHN2657" s="250"/>
      <c r="BHO2657" s="65"/>
      <c r="BHP2657" s="251"/>
      <c r="BHQ2657" s="251"/>
      <c r="BHR2657" s="251"/>
      <c r="BHS2657" s="52"/>
      <c r="BHT2657" s="250"/>
      <c r="BHU2657" s="65"/>
      <c r="BHV2657" s="251"/>
      <c r="BHW2657" s="251"/>
      <c r="BHX2657" s="251"/>
      <c r="BHY2657" s="52"/>
      <c r="BHZ2657" s="250"/>
      <c r="BIA2657" s="65"/>
      <c r="BIB2657" s="251"/>
      <c r="BIC2657" s="251"/>
      <c r="BID2657" s="251"/>
      <c r="BIE2657" s="52"/>
      <c r="BIF2657" s="250"/>
      <c r="BIG2657" s="65"/>
      <c r="BIH2657" s="251"/>
      <c r="BII2657" s="251"/>
      <c r="BIJ2657" s="251"/>
      <c r="BIK2657" s="52"/>
      <c r="BIL2657" s="250"/>
      <c r="BIM2657" s="65"/>
      <c r="BIN2657" s="251"/>
      <c r="BIO2657" s="251"/>
      <c r="BIP2657" s="251"/>
      <c r="BIQ2657" s="52"/>
      <c r="BIR2657" s="250"/>
      <c r="BIS2657" s="65"/>
      <c r="BIT2657" s="251"/>
      <c r="BIU2657" s="251"/>
      <c r="BIV2657" s="251"/>
      <c r="BIW2657" s="52"/>
      <c r="BIX2657" s="250"/>
      <c r="BIY2657" s="65"/>
      <c r="BIZ2657" s="251"/>
      <c r="BJA2657" s="251"/>
      <c r="BJB2657" s="251"/>
      <c r="BJC2657" s="52"/>
      <c r="BJD2657" s="250"/>
      <c r="BJE2657" s="65"/>
      <c r="BJF2657" s="251"/>
      <c r="BJG2657" s="251"/>
      <c r="BJH2657" s="251"/>
      <c r="BJI2657" s="52"/>
      <c r="BJJ2657" s="250"/>
      <c r="BJK2657" s="65"/>
      <c r="BJL2657" s="251"/>
      <c r="BJM2657" s="251"/>
      <c r="BJN2657" s="251"/>
      <c r="BJO2657" s="52"/>
      <c r="BJP2657" s="250"/>
      <c r="BJQ2657" s="65"/>
      <c r="BJR2657" s="251"/>
      <c r="BJS2657" s="251"/>
      <c r="BJT2657" s="251"/>
      <c r="BJU2657" s="52"/>
      <c r="BJV2657" s="250"/>
      <c r="BJW2657" s="65"/>
      <c r="BJX2657" s="251"/>
      <c r="BJY2657" s="251"/>
      <c r="BJZ2657" s="251"/>
      <c r="BKA2657" s="52"/>
      <c r="BKB2657" s="250"/>
      <c r="BKC2657" s="65"/>
      <c r="BKD2657" s="251"/>
      <c r="BKE2657" s="251"/>
      <c r="BKF2657" s="251"/>
      <c r="BKG2657" s="52"/>
      <c r="BKH2657" s="250"/>
      <c r="BKI2657" s="65"/>
      <c r="BKJ2657" s="251"/>
      <c r="BKK2657" s="251"/>
      <c r="BKL2657" s="251"/>
      <c r="BKM2657" s="52"/>
      <c r="BKN2657" s="250"/>
      <c r="BKO2657" s="65"/>
      <c r="BKP2657" s="251"/>
      <c r="BKQ2657" s="251"/>
      <c r="BKR2657" s="251"/>
      <c r="BKS2657" s="52"/>
      <c r="BKT2657" s="250"/>
      <c r="BKU2657" s="65"/>
      <c r="BKV2657" s="251"/>
      <c r="BKW2657" s="251"/>
      <c r="BKX2657" s="251"/>
      <c r="BKY2657" s="52"/>
      <c r="BKZ2657" s="250"/>
      <c r="BLA2657" s="65"/>
      <c r="BLB2657" s="251"/>
      <c r="BLC2657" s="251"/>
      <c r="BLD2657" s="251"/>
      <c r="BLE2657" s="52"/>
      <c r="BLF2657" s="250"/>
      <c r="BLG2657" s="65"/>
      <c r="BLH2657" s="251"/>
      <c r="BLI2657" s="251"/>
      <c r="BLJ2657" s="251"/>
      <c r="BLK2657" s="52"/>
      <c r="BLL2657" s="250"/>
      <c r="BLM2657" s="65"/>
      <c r="BLN2657" s="251"/>
      <c r="BLO2657" s="251"/>
      <c r="BLP2657" s="251"/>
      <c r="BLQ2657" s="52"/>
      <c r="BLR2657" s="250"/>
      <c r="BLS2657" s="65"/>
      <c r="BLT2657" s="251"/>
      <c r="BLU2657" s="251"/>
      <c r="BLV2657" s="251"/>
      <c r="BLW2657" s="52"/>
      <c r="BLX2657" s="250"/>
      <c r="BLY2657" s="65"/>
      <c r="BLZ2657" s="251"/>
      <c r="BMA2657" s="251"/>
      <c r="BMB2657" s="251"/>
      <c r="BMC2657" s="52"/>
      <c r="BMD2657" s="250"/>
      <c r="BME2657" s="65"/>
      <c r="BMF2657" s="251"/>
      <c r="BMG2657" s="251"/>
      <c r="BMH2657" s="251"/>
      <c r="BMI2657" s="52"/>
      <c r="BMJ2657" s="250"/>
      <c r="BMK2657" s="65"/>
      <c r="BML2657" s="251"/>
      <c r="BMM2657" s="251"/>
      <c r="BMN2657" s="251"/>
      <c r="BMO2657" s="52"/>
      <c r="BMP2657" s="250"/>
      <c r="BMQ2657" s="65"/>
      <c r="BMR2657" s="251"/>
      <c r="BMS2657" s="251"/>
      <c r="BMT2657" s="251"/>
      <c r="BMU2657" s="52"/>
      <c r="BMV2657" s="250"/>
      <c r="BMW2657" s="65"/>
      <c r="BMX2657" s="251"/>
      <c r="BMY2657" s="251"/>
      <c r="BMZ2657" s="251"/>
      <c r="BNA2657" s="52"/>
      <c r="BNB2657" s="250"/>
      <c r="BNC2657" s="65"/>
      <c r="BND2657" s="251"/>
      <c r="BNE2657" s="251"/>
      <c r="BNF2657" s="251"/>
      <c r="BNG2657" s="52"/>
      <c r="BNH2657" s="250"/>
      <c r="BNI2657" s="65"/>
      <c r="BNJ2657" s="251"/>
      <c r="BNK2657" s="251"/>
      <c r="BNL2657" s="251"/>
      <c r="BNM2657" s="52"/>
      <c r="BNN2657" s="250"/>
      <c r="BNO2657" s="65"/>
      <c r="BNP2657" s="251"/>
      <c r="BNQ2657" s="251"/>
      <c r="BNR2657" s="251"/>
      <c r="BNS2657" s="52"/>
      <c r="BNT2657" s="250"/>
      <c r="BNU2657" s="65"/>
      <c r="BNV2657" s="251"/>
      <c r="BNW2657" s="251"/>
      <c r="BNX2657" s="251"/>
      <c r="BNY2657" s="52"/>
      <c r="BNZ2657" s="250"/>
      <c r="BOA2657" s="65"/>
      <c r="BOB2657" s="251"/>
      <c r="BOC2657" s="251"/>
      <c r="BOD2657" s="251"/>
      <c r="BOE2657" s="52"/>
      <c r="BOF2657" s="250"/>
      <c r="BOG2657" s="65"/>
      <c r="BOH2657" s="251"/>
      <c r="BOI2657" s="251"/>
      <c r="BOJ2657" s="251"/>
      <c r="BOK2657" s="52"/>
      <c r="BOL2657" s="250"/>
      <c r="BOM2657" s="65"/>
      <c r="BON2657" s="251"/>
      <c r="BOO2657" s="251"/>
      <c r="BOP2657" s="251"/>
      <c r="BOQ2657" s="52"/>
      <c r="BOR2657" s="250"/>
      <c r="BOS2657" s="65"/>
      <c r="BOT2657" s="251"/>
      <c r="BOU2657" s="251"/>
      <c r="BOV2657" s="251"/>
      <c r="BOW2657" s="52"/>
      <c r="BOX2657" s="250"/>
      <c r="BOY2657" s="65"/>
      <c r="BOZ2657" s="251"/>
      <c r="BPA2657" s="251"/>
      <c r="BPB2657" s="251"/>
      <c r="BPC2657" s="52"/>
      <c r="BPD2657" s="250"/>
      <c r="BPE2657" s="65"/>
      <c r="BPF2657" s="251"/>
      <c r="BPG2657" s="251"/>
      <c r="BPH2657" s="251"/>
      <c r="BPI2657" s="52"/>
      <c r="BPJ2657" s="250"/>
      <c r="BPK2657" s="65"/>
      <c r="BPL2657" s="251"/>
      <c r="BPM2657" s="251"/>
      <c r="BPN2657" s="251"/>
      <c r="BPO2657" s="52"/>
      <c r="BPP2657" s="250"/>
      <c r="BPQ2657" s="65"/>
      <c r="BPR2657" s="251"/>
      <c r="BPS2657" s="251"/>
      <c r="BPT2657" s="251"/>
      <c r="BPU2657" s="52"/>
      <c r="BPV2657" s="250"/>
      <c r="BPW2657" s="65"/>
      <c r="BPX2657" s="251"/>
      <c r="BPY2657" s="251"/>
      <c r="BPZ2657" s="251"/>
      <c r="BQA2657" s="52"/>
      <c r="BQB2657" s="250"/>
      <c r="BQC2657" s="65"/>
      <c r="BQD2657" s="251"/>
      <c r="BQE2657" s="251"/>
      <c r="BQF2657" s="251"/>
      <c r="BQG2657" s="52"/>
      <c r="BQH2657" s="250"/>
      <c r="BQI2657" s="65"/>
      <c r="BQJ2657" s="251"/>
      <c r="BQK2657" s="251"/>
      <c r="BQL2657" s="251"/>
      <c r="BQM2657" s="52"/>
      <c r="BQN2657" s="250"/>
      <c r="BQO2657" s="65"/>
      <c r="BQP2657" s="251"/>
      <c r="BQQ2657" s="251"/>
      <c r="BQR2657" s="251"/>
      <c r="BQS2657" s="52"/>
      <c r="BQT2657" s="250"/>
      <c r="BQU2657" s="65"/>
      <c r="BQV2657" s="251"/>
      <c r="BQW2657" s="251"/>
      <c r="BQX2657" s="251"/>
      <c r="BQY2657" s="52"/>
      <c r="BQZ2657" s="250"/>
      <c r="BRA2657" s="65"/>
      <c r="BRB2657" s="251"/>
      <c r="BRC2657" s="251"/>
      <c r="BRD2657" s="251"/>
      <c r="BRE2657" s="52"/>
      <c r="BRF2657" s="250"/>
      <c r="BRG2657" s="65"/>
      <c r="BRH2657" s="251"/>
      <c r="BRI2657" s="251"/>
      <c r="BRJ2657" s="251"/>
      <c r="BRK2657" s="52"/>
      <c r="BRL2657" s="250"/>
      <c r="BRM2657" s="65"/>
      <c r="BRN2657" s="251"/>
      <c r="BRO2657" s="251"/>
      <c r="BRP2657" s="251"/>
      <c r="BRQ2657" s="52"/>
      <c r="BRR2657" s="250"/>
      <c r="BRS2657" s="65"/>
      <c r="BRT2657" s="251"/>
      <c r="BRU2657" s="251"/>
      <c r="BRV2657" s="251"/>
      <c r="BRW2657" s="52"/>
      <c r="BRX2657" s="250"/>
      <c r="BRY2657" s="65"/>
      <c r="BRZ2657" s="251"/>
      <c r="BSA2657" s="251"/>
      <c r="BSB2657" s="251"/>
      <c r="BSC2657" s="52"/>
      <c r="BSD2657" s="250"/>
      <c r="BSE2657" s="65"/>
      <c r="BSF2657" s="251"/>
      <c r="BSG2657" s="251"/>
      <c r="BSH2657" s="251"/>
      <c r="BSI2657" s="52"/>
      <c r="BSJ2657" s="250"/>
      <c r="BSK2657" s="65"/>
      <c r="BSL2657" s="251"/>
      <c r="BSM2657" s="251"/>
      <c r="BSN2657" s="251"/>
      <c r="BSO2657" s="52"/>
      <c r="BSP2657" s="250"/>
      <c r="BSQ2657" s="65"/>
      <c r="BSR2657" s="251"/>
      <c r="BSS2657" s="251"/>
      <c r="BST2657" s="251"/>
      <c r="BSU2657" s="52"/>
      <c r="BSV2657" s="250"/>
      <c r="BSW2657" s="65"/>
      <c r="BSX2657" s="251"/>
      <c r="BSY2657" s="251"/>
      <c r="BSZ2657" s="251"/>
      <c r="BTA2657" s="52"/>
      <c r="BTB2657" s="250"/>
      <c r="BTC2657" s="65"/>
      <c r="BTD2657" s="251"/>
      <c r="BTE2657" s="251"/>
      <c r="BTF2657" s="251"/>
      <c r="BTG2657" s="52"/>
      <c r="BTH2657" s="250"/>
      <c r="BTI2657" s="65"/>
      <c r="BTJ2657" s="251"/>
      <c r="BTK2657" s="251"/>
      <c r="BTL2657" s="251"/>
      <c r="BTM2657" s="52"/>
      <c r="BTN2657" s="250"/>
      <c r="BTO2657" s="65"/>
      <c r="BTP2657" s="251"/>
      <c r="BTQ2657" s="251"/>
      <c r="BTR2657" s="251"/>
      <c r="BTS2657" s="52"/>
      <c r="BTT2657" s="250"/>
      <c r="BTU2657" s="65"/>
      <c r="BTV2657" s="251"/>
      <c r="BTW2657" s="251"/>
      <c r="BTX2657" s="251"/>
      <c r="BTY2657" s="52"/>
      <c r="BTZ2657" s="250"/>
      <c r="BUA2657" s="65"/>
      <c r="BUB2657" s="251"/>
      <c r="BUC2657" s="251"/>
      <c r="BUD2657" s="251"/>
      <c r="BUE2657" s="52"/>
      <c r="BUF2657" s="250"/>
      <c r="BUG2657" s="65"/>
      <c r="BUH2657" s="251"/>
      <c r="BUI2657" s="251"/>
      <c r="BUJ2657" s="251"/>
      <c r="BUK2657" s="52"/>
      <c r="BUL2657" s="250"/>
      <c r="BUM2657" s="65"/>
      <c r="BUN2657" s="251"/>
      <c r="BUO2657" s="251"/>
      <c r="BUP2657" s="251"/>
      <c r="BUQ2657" s="52"/>
      <c r="BUR2657" s="250"/>
      <c r="BUS2657" s="65"/>
      <c r="BUT2657" s="251"/>
      <c r="BUU2657" s="251"/>
      <c r="BUV2657" s="251"/>
      <c r="BUW2657" s="52"/>
      <c r="BUX2657" s="250"/>
      <c r="BUY2657" s="65"/>
      <c r="BUZ2657" s="251"/>
      <c r="BVA2657" s="251"/>
      <c r="BVB2657" s="251"/>
      <c r="BVC2657" s="52"/>
      <c r="BVD2657" s="250"/>
      <c r="BVE2657" s="65"/>
      <c r="BVF2657" s="251"/>
      <c r="BVG2657" s="251"/>
      <c r="BVH2657" s="251"/>
      <c r="BVI2657" s="52"/>
      <c r="BVJ2657" s="250"/>
      <c r="BVK2657" s="65"/>
      <c r="BVL2657" s="251"/>
      <c r="BVM2657" s="251"/>
      <c r="BVN2657" s="251"/>
      <c r="BVO2657" s="52"/>
      <c r="BVP2657" s="250"/>
      <c r="BVQ2657" s="65"/>
      <c r="BVR2657" s="251"/>
      <c r="BVS2657" s="251"/>
      <c r="BVT2657" s="251"/>
      <c r="BVU2657" s="52"/>
      <c r="BVV2657" s="250"/>
      <c r="BVW2657" s="65"/>
      <c r="BVX2657" s="251"/>
      <c r="BVY2657" s="251"/>
      <c r="BVZ2657" s="251"/>
      <c r="BWA2657" s="52"/>
      <c r="BWB2657" s="250"/>
      <c r="BWC2657" s="65"/>
      <c r="BWD2657" s="251"/>
      <c r="BWE2657" s="251"/>
      <c r="BWF2657" s="251"/>
      <c r="BWG2657" s="52"/>
      <c r="BWH2657" s="250"/>
      <c r="BWI2657" s="65"/>
      <c r="BWJ2657" s="251"/>
      <c r="BWK2657" s="251"/>
      <c r="BWL2657" s="251"/>
      <c r="BWM2657" s="52"/>
      <c r="BWN2657" s="250"/>
      <c r="BWO2657" s="65"/>
      <c r="BWP2657" s="251"/>
      <c r="BWQ2657" s="251"/>
      <c r="BWR2657" s="251"/>
      <c r="BWS2657" s="52"/>
      <c r="BWT2657" s="250"/>
      <c r="BWU2657" s="65"/>
      <c r="BWV2657" s="251"/>
      <c r="BWW2657" s="251"/>
      <c r="BWX2657" s="251"/>
      <c r="BWY2657" s="52"/>
      <c r="BWZ2657" s="250"/>
      <c r="BXA2657" s="65"/>
      <c r="BXB2657" s="251"/>
      <c r="BXC2657" s="251"/>
      <c r="BXD2657" s="251"/>
      <c r="BXE2657" s="52"/>
      <c r="BXF2657" s="250"/>
      <c r="BXG2657" s="65"/>
      <c r="BXH2657" s="251"/>
      <c r="BXI2657" s="251"/>
      <c r="BXJ2657" s="251"/>
      <c r="BXK2657" s="52"/>
      <c r="BXL2657" s="250"/>
      <c r="BXM2657" s="65"/>
      <c r="BXN2657" s="251"/>
      <c r="BXO2657" s="251"/>
      <c r="BXP2657" s="251"/>
      <c r="BXQ2657" s="52"/>
      <c r="BXR2657" s="250"/>
      <c r="BXS2657" s="65"/>
      <c r="BXT2657" s="251"/>
      <c r="BXU2657" s="251"/>
      <c r="BXV2657" s="251"/>
      <c r="BXW2657" s="52"/>
      <c r="BXX2657" s="250"/>
      <c r="BXY2657" s="65"/>
      <c r="BXZ2657" s="251"/>
      <c r="BYA2657" s="251"/>
      <c r="BYB2657" s="251"/>
      <c r="BYC2657" s="52"/>
      <c r="BYD2657" s="250"/>
      <c r="BYE2657" s="65"/>
      <c r="BYF2657" s="251"/>
      <c r="BYG2657" s="251"/>
      <c r="BYH2657" s="251"/>
      <c r="BYI2657" s="52"/>
      <c r="BYJ2657" s="250"/>
      <c r="BYK2657" s="65"/>
      <c r="BYL2657" s="251"/>
      <c r="BYM2657" s="251"/>
      <c r="BYN2657" s="251"/>
      <c r="BYO2657" s="52"/>
      <c r="BYP2657" s="250"/>
      <c r="BYQ2657" s="65"/>
      <c r="BYR2657" s="251"/>
      <c r="BYS2657" s="251"/>
      <c r="BYT2657" s="251"/>
      <c r="BYU2657" s="52"/>
      <c r="BYV2657" s="250"/>
      <c r="BYW2657" s="65"/>
      <c r="BYX2657" s="251"/>
      <c r="BYY2657" s="251"/>
      <c r="BYZ2657" s="251"/>
      <c r="BZA2657" s="52"/>
      <c r="BZB2657" s="250"/>
      <c r="BZC2657" s="65"/>
      <c r="BZD2657" s="251"/>
      <c r="BZE2657" s="251"/>
      <c r="BZF2657" s="251"/>
      <c r="BZG2657" s="52"/>
      <c r="BZH2657" s="250"/>
      <c r="BZI2657" s="65"/>
      <c r="BZJ2657" s="251"/>
      <c r="BZK2657" s="251"/>
      <c r="BZL2657" s="251"/>
      <c r="BZM2657" s="52"/>
      <c r="BZN2657" s="250"/>
      <c r="BZO2657" s="65"/>
      <c r="BZP2657" s="251"/>
      <c r="BZQ2657" s="251"/>
      <c r="BZR2657" s="251"/>
      <c r="BZS2657" s="52"/>
      <c r="BZT2657" s="250"/>
      <c r="BZU2657" s="65"/>
      <c r="BZV2657" s="251"/>
      <c r="BZW2657" s="251"/>
      <c r="BZX2657" s="251"/>
      <c r="BZY2657" s="52"/>
      <c r="BZZ2657" s="250"/>
      <c r="CAA2657" s="65"/>
      <c r="CAB2657" s="251"/>
      <c r="CAC2657" s="251"/>
      <c r="CAD2657" s="251"/>
      <c r="CAE2657" s="52"/>
      <c r="CAF2657" s="250"/>
      <c r="CAG2657" s="65"/>
      <c r="CAH2657" s="251"/>
      <c r="CAI2657" s="251"/>
      <c r="CAJ2657" s="251"/>
      <c r="CAK2657" s="52"/>
      <c r="CAL2657" s="250"/>
      <c r="CAM2657" s="65"/>
      <c r="CAN2657" s="251"/>
      <c r="CAO2657" s="251"/>
      <c r="CAP2657" s="251"/>
      <c r="CAQ2657" s="52"/>
      <c r="CAR2657" s="250"/>
      <c r="CAS2657" s="65"/>
      <c r="CAT2657" s="251"/>
      <c r="CAU2657" s="251"/>
      <c r="CAV2657" s="251"/>
      <c r="CAW2657" s="52"/>
      <c r="CAX2657" s="250"/>
      <c r="CAY2657" s="65"/>
      <c r="CAZ2657" s="251"/>
      <c r="CBA2657" s="251"/>
      <c r="CBB2657" s="251"/>
      <c r="CBC2657" s="52"/>
      <c r="CBD2657" s="250"/>
      <c r="CBE2657" s="65"/>
      <c r="CBF2657" s="251"/>
      <c r="CBG2657" s="251"/>
      <c r="CBH2657" s="251"/>
      <c r="CBI2657" s="52"/>
      <c r="CBJ2657" s="250"/>
      <c r="CBK2657" s="65"/>
      <c r="CBL2657" s="251"/>
      <c r="CBM2657" s="251"/>
      <c r="CBN2657" s="251"/>
      <c r="CBO2657" s="52"/>
      <c r="CBP2657" s="250"/>
      <c r="CBQ2657" s="65"/>
      <c r="CBR2657" s="251"/>
      <c r="CBS2657" s="251"/>
      <c r="CBT2657" s="251"/>
      <c r="CBU2657" s="52"/>
      <c r="CBV2657" s="250"/>
      <c r="CBW2657" s="65"/>
      <c r="CBX2657" s="251"/>
      <c r="CBY2657" s="251"/>
      <c r="CBZ2657" s="251"/>
      <c r="CCA2657" s="52"/>
      <c r="CCB2657" s="250"/>
      <c r="CCC2657" s="65"/>
      <c r="CCD2657" s="251"/>
      <c r="CCE2657" s="251"/>
      <c r="CCF2657" s="251"/>
      <c r="CCG2657" s="52"/>
      <c r="CCH2657" s="250"/>
      <c r="CCI2657" s="65"/>
      <c r="CCJ2657" s="251"/>
      <c r="CCK2657" s="251"/>
      <c r="CCL2657" s="251"/>
      <c r="CCM2657" s="52"/>
      <c r="CCN2657" s="250"/>
      <c r="CCO2657" s="65"/>
      <c r="CCP2657" s="251"/>
      <c r="CCQ2657" s="251"/>
      <c r="CCR2657" s="251"/>
      <c r="CCS2657" s="52"/>
      <c r="CCT2657" s="250"/>
      <c r="CCU2657" s="65"/>
      <c r="CCV2657" s="251"/>
      <c r="CCW2657" s="251"/>
      <c r="CCX2657" s="251"/>
      <c r="CCY2657" s="52"/>
      <c r="CCZ2657" s="250"/>
      <c r="CDA2657" s="65"/>
      <c r="CDB2657" s="251"/>
      <c r="CDC2657" s="251"/>
      <c r="CDD2657" s="251"/>
      <c r="CDE2657" s="52"/>
      <c r="CDF2657" s="250"/>
      <c r="CDG2657" s="65"/>
      <c r="CDH2657" s="251"/>
      <c r="CDI2657" s="251"/>
      <c r="CDJ2657" s="251"/>
      <c r="CDK2657" s="52"/>
      <c r="CDL2657" s="250"/>
      <c r="CDM2657" s="65"/>
      <c r="CDN2657" s="251"/>
      <c r="CDO2657" s="251"/>
      <c r="CDP2657" s="251"/>
      <c r="CDQ2657" s="52"/>
      <c r="CDR2657" s="250"/>
      <c r="CDS2657" s="65"/>
      <c r="CDT2657" s="251"/>
      <c r="CDU2657" s="251"/>
      <c r="CDV2657" s="251"/>
      <c r="CDW2657" s="52"/>
      <c r="CDX2657" s="250"/>
      <c r="CDY2657" s="65"/>
      <c r="CDZ2657" s="251"/>
      <c r="CEA2657" s="251"/>
      <c r="CEB2657" s="251"/>
      <c r="CEC2657" s="52"/>
      <c r="CED2657" s="250"/>
      <c r="CEE2657" s="65"/>
      <c r="CEF2657" s="251"/>
      <c r="CEG2657" s="251"/>
      <c r="CEH2657" s="251"/>
      <c r="CEI2657" s="52"/>
      <c r="CEJ2657" s="250"/>
      <c r="CEK2657" s="65"/>
      <c r="CEL2657" s="251"/>
      <c r="CEM2657" s="251"/>
      <c r="CEN2657" s="251"/>
      <c r="CEO2657" s="52"/>
      <c r="CEP2657" s="250"/>
      <c r="CEQ2657" s="65"/>
      <c r="CER2657" s="251"/>
      <c r="CES2657" s="251"/>
      <c r="CET2657" s="251"/>
      <c r="CEU2657" s="52"/>
      <c r="CEV2657" s="250"/>
      <c r="CEW2657" s="65"/>
      <c r="CEX2657" s="251"/>
      <c r="CEY2657" s="251"/>
      <c r="CEZ2657" s="251"/>
      <c r="CFA2657" s="52"/>
      <c r="CFB2657" s="250"/>
      <c r="CFC2657" s="65"/>
      <c r="CFD2657" s="251"/>
      <c r="CFE2657" s="251"/>
      <c r="CFF2657" s="251"/>
      <c r="CFG2657" s="52"/>
      <c r="CFH2657" s="250"/>
      <c r="CFI2657" s="65"/>
      <c r="CFJ2657" s="251"/>
      <c r="CFK2657" s="251"/>
      <c r="CFL2657" s="251"/>
      <c r="CFM2657" s="52"/>
      <c r="CFN2657" s="250"/>
      <c r="CFO2657" s="65"/>
      <c r="CFP2657" s="251"/>
      <c r="CFQ2657" s="251"/>
      <c r="CFR2657" s="251"/>
      <c r="CFS2657" s="52"/>
      <c r="CFT2657" s="250"/>
      <c r="CFU2657" s="65"/>
      <c r="CFV2657" s="251"/>
      <c r="CFW2657" s="251"/>
      <c r="CFX2657" s="251"/>
      <c r="CFY2657" s="52"/>
      <c r="CFZ2657" s="250"/>
      <c r="CGA2657" s="65"/>
      <c r="CGB2657" s="251"/>
      <c r="CGC2657" s="251"/>
      <c r="CGD2657" s="251"/>
      <c r="CGE2657" s="52"/>
      <c r="CGF2657" s="250"/>
      <c r="CGG2657" s="65"/>
      <c r="CGH2657" s="251"/>
      <c r="CGI2657" s="251"/>
      <c r="CGJ2657" s="251"/>
      <c r="CGK2657" s="52"/>
      <c r="CGL2657" s="250"/>
      <c r="CGM2657" s="65"/>
      <c r="CGN2657" s="251"/>
      <c r="CGO2657" s="251"/>
      <c r="CGP2657" s="251"/>
      <c r="CGQ2657" s="52"/>
      <c r="CGR2657" s="250"/>
      <c r="CGS2657" s="65"/>
      <c r="CGT2657" s="251"/>
      <c r="CGU2657" s="251"/>
      <c r="CGV2657" s="251"/>
      <c r="CGW2657" s="52"/>
      <c r="CGX2657" s="250"/>
      <c r="CGY2657" s="65"/>
      <c r="CGZ2657" s="251"/>
      <c r="CHA2657" s="251"/>
      <c r="CHB2657" s="251"/>
      <c r="CHC2657" s="52"/>
      <c r="CHD2657" s="250"/>
      <c r="CHE2657" s="65"/>
      <c r="CHF2657" s="251"/>
      <c r="CHG2657" s="251"/>
      <c r="CHH2657" s="251"/>
      <c r="CHI2657" s="52"/>
      <c r="CHJ2657" s="250"/>
      <c r="CHK2657" s="65"/>
      <c r="CHL2657" s="251"/>
      <c r="CHM2657" s="251"/>
      <c r="CHN2657" s="251"/>
      <c r="CHO2657" s="52"/>
      <c r="CHP2657" s="250"/>
      <c r="CHQ2657" s="65"/>
      <c r="CHR2657" s="251"/>
      <c r="CHS2657" s="251"/>
      <c r="CHT2657" s="251"/>
      <c r="CHU2657" s="52"/>
      <c r="CHV2657" s="250"/>
      <c r="CHW2657" s="65"/>
      <c r="CHX2657" s="251"/>
      <c r="CHY2657" s="251"/>
      <c r="CHZ2657" s="251"/>
      <c r="CIA2657" s="52"/>
      <c r="CIB2657" s="250"/>
      <c r="CIC2657" s="65"/>
      <c r="CID2657" s="251"/>
      <c r="CIE2657" s="251"/>
      <c r="CIF2657" s="251"/>
      <c r="CIG2657" s="52"/>
      <c r="CIH2657" s="250"/>
      <c r="CII2657" s="65"/>
      <c r="CIJ2657" s="251"/>
      <c r="CIK2657" s="251"/>
      <c r="CIL2657" s="251"/>
      <c r="CIM2657" s="52"/>
      <c r="CIN2657" s="250"/>
      <c r="CIO2657" s="65"/>
      <c r="CIP2657" s="251"/>
      <c r="CIQ2657" s="251"/>
      <c r="CIR2657" s="251"/>
      <c r="CIS2657" s="52"/>
      <c r="CIT2657" s="250"/>
      <c r="CIU2657" s="65"/>
      <c r="CIV2657" s="251"/>
      <c r="CIW2657" s="251"/>
      <c r="CIX2657" s="251"/>
      <c r="CIY2657" s="52"/>
      <c r="CIZ2657" s="250"/>
      <c r="CJA2657" s="65"/>
      <c r="CJB2657" s="251"/>
      <c r="CJC2657" s="251"/>
      <c r="CJD2657" s="251"/>
      <c r="CJE2657" s="52"/>
      <c r="CJF2657" s="250"/>
      <c r="CJG2657" s="65"/>
      <c r="CJH2657" s="251"/>
      <c r="CJI2657" s="251"/>
      <c r="CJJ2657" s="251"/>
      <c r="CJK2657" s="52"/>
      <c r="CJL2657" s="250"/>
      <c r="CJM2657" s="65"/>
      <c r="CJN2657" s="251"/>
      <c r="CJO2657" s="251"/>
      <c r="CJP2657" s="251"/>
      <c r="CJQ2657" s="52"/>
      <c r="CJR2657" s="250"/>
      <c r="CJS2657" s="65"/>
      <c r="CJT2657" s="251"/>
      <c r="CJU2657" s="251"/>
      <c r="CJV2657" s="251"/>
      <c r="CJW2657" s="52"/>
      <c r="CJX2657" s="250"/>
      <c r="CJY2657" s="65"/>
      <c r="CJZ2657" s="251"/>
      <c r="CKA2657" s="251"/>
      <c r="CKB2657" s="251"/>
      <c r="CKC2657" s="52"/>
      <c r="CKD2657" s="250"/>
      <c r="CKE2657" s="65"/>
      <c r="CKF2657" s="251"/>
      <c r="CKG2657" s="251"/>
      <c r="CKH2657" s="251"/>
      <c r="CKI2657" s="52"/>
      <c r="CKJ2657" s="250"/>
      <c r="CKK2657" s="65"/>
      <c r="CKL2657" s="251"/>
      <c r="CKM2657" s="251"/>
      <c r="CKN2657" s="251"/>
      <c r="CKO2657" s="52"/>
      <c r="CKP2657" s="250"/>
      <c r="CKQ2657" s="65"/>
      <c r="CKR2657" s="251"/>
      <c r="CKS2657" s="251"/>
      <c r="CKT2657" s="251"/>
      <c r="CKU2657" s="52"/>
      <c r="CKV2657" s="250"/>
      <c r="CKW2657" s="65"/>
      <c r="CKX2657" s="251"/>
      <c r="CKY2657" s="251"/>
      <c r="CKZ2657" s="251"/>
      <c r="CLA2657" s="52"/>
      <c r="CLB2657" s="250"/>
      <c r="CLC2657" s="65"/>
      <c r="CLD2657" s="251"/>
      <c r="CLE2657" s="251"/>
      <c r="CLF2657" s="251"/>
      <c r="CLG2657" s="52"/>
      <c r="CLH2657" s="250"/>
      <c r="CLI2657" s="65"/>
      <c r="CLJ2657" s="251"/>
      <c r="CLK2657" s="251"/>
      <c r="CLL2657" s="251"/>
      <c r="CLM2657" s="52"/>
      <c r="CLN2657" s="250"/>
      <c r="CLO2657" s="65"/>
      <c r="CLP2657" s="251"/>
      <c r="CLQ2657" s="251"/>
      <c r="CLR2657" s="251"/>
      <c r="CLS2657" s="52"/>
      <c r="CLT2657" s="250"/>
      <c r="CLU2657" s="65"/>
      <c r="CLV2657" s="251"/>
      <c r="CLW2657" s="251"/>
      <c r="CLX2657" s="251"/>
      <c r="CLY2657" s="52"/>
      <c r="CLZ2657" s="250"/>
      <c r="CMA2657" s="65"/>
      <c r="CMB2657" s="251"/>
      <c r="CMC2657" s="251"/>
      <c r="CMD2657" s="251"/>
      <c r="CME2657" s="52"/>
      <c r="CMF2657" s="250"/>
      <c r="CMG2657" s="65"/>
      <c r="CMH2657" s="251"/>
      <c r="CMI2657" s="251"/>
      <c r="CMJ2657" s="251"/>
      <c r="CMK2657" s="52"/>
      <c r="CML2657" s="250"/>
      <c r="CMM2657" s="65"/>
      <c r="CMN2657" s="251"/>
      <c r="CMO2657" s="251"/>
      <c r="CMP2657" s="251"/>
      <c r="CMQ2657" s="52"/>
      <c r="CMR2657" s="250"/>
      <c r="CMS2657" s="65"/>
      <c r="CMT2657" s="251"/>
      <c r="CMU2657" s="251"/>
      <c r="CMV2657" s="251"/>
      <c r="CMW2657" s="52"/>
      <c r="CMX2657" s="250"/>
      <c r="CMY2657" s="65"/>
      <c r="CMZ2657" s="251"/>
      <c r="CNA2657" s="251"/>
      <c r="CNB2657" s="251"/>
      <c r="CNC2657" s="52"/>
      <c r="CND2657" s="250"/>
      <c r="CNE2657" s="65"/>
      <c r="CNF2657" s="251"/>
      <c r="CNG2657" s="251"/>
      <c r="CNH2657" s="251"/>
      <c r="CNI2657" s="52"/>
      <c r="CNJ2657" s="250"/>
      <c r="CNK2657" s="65"/>
      <c r="CNL2657" s="251"/>
      <c r="CNM2657" s="251"/>
      <c r="CNN2657" s="251"/>
      <c r="CNO2657" s="52"/>
      <c r="CNP2657" s="250"/>
      <c r="CNQ2657" s="65"/>
      <c r="CNR2657" s="251"/>
      <c r="CNS2657" s="251"/>
      <c r="CNT2657" s="251"/>
      <c r="CNU2657" s="52"/>
      <c r="CNV2657" s="250"/>
      <c r="CNW2657" s="65"/>
      <c r="CNX2657" s="251"/>
      <c r="CNY2657" s="251"/>
      <c r="CNZ2657" s="251"/>
      <c r="COA2657" s="52"/>
      <c r="COB2657" s="250"/>
      <c r="COC2657" s="65"/>
      <c r="COD2657" s="251"/>
      <c r="COE2657" s="251"/>
      <c r="COF2657" s="251"/>
      <c r="COG2657" s="52"/>
      <c r="COH2657" s="250"/>
      <c r="COI2657" s="65"/>
      <c r="COJ2657" s="251"/>
      <c r="COK2657" s="251"/>
      <c r="COL2657" s="251"/>
      <c r="COM2657" s="52"/>
      <c r="CON2657" s="250"/>
      <c r="COO2657" s="65"/>
      <c r="COP2657" s="251"/>
      <c r="COQ2657" s="251"/>
      <c r="COR2657" s="251"/>
      <c r="COS2657" s="52"/>
      <c r="COT2657" s="250"/>
      <c r="COU2657" s="65"/>
      <c r="COV2657" s="251"/>
      <c r="COW2657" s="251"/>
      <c r="COX2657" s="251"/>
      <c r="COY2657" s="52"/>
      <c r="COZ2657" s="250"/>
      <c r="CPA2657" s="65"/>
      <c r="CPB2657" s="251"/>
      <c r="CPC2657" s="251"/>
      <c r="CPD2657" s="251"/>
      <c r="CPE2657" s="52"/>
      <c r="CPF2657" s="250"/>
      <c r="CPG2657" s="65"/>
      <c r="CPH2657" s="251"/>
      <c r="CPI2657" s="251"/>
      <c r="CPJ2657" s="251"/>
      <c r="CPK2657" s="52"/>
      <c r="CPL2657" s="250"/>
      <c r="CPM2657" s="65"/>
      <c r="CPN2657" s="251"/>
      <c r="CPO2657" s="251"/>
      <c r="CPP2657" s="251"/>
      <c r="CPQ2657" s="52"/>
      <c r="CPR2657" s="250"/>
      <c r="CPS2657" s="65"/>
      <c r="CPT2657" s="251"/>
      <c r="CPU2657" s="251"/>
      <c r="CPV2657" s="251"/>
      <c r="CPW2657" s="52"/>
      <c r="CPX2657" s="250"/>
      <c r="CPY2657" s="65"/>
      <c r="CPZ2657" s="251"/>
      <c r="CQA2657" s="251"/>
      <c r="CQB2657" s="251"/>
      <c r="CQC2657" s="52"/>
      <c r="CQD2657" s="250"/>
      <c r="CQE2657" s="65"/>
      <c r="CQF2657" s="251"/>
      <c r="CQG2657" s="251"/>
      <c r="CQH2657" s="251"/>
      <c r="CQI2657" s="52"/>
      <c r="CQJ2657" s="250"/>
      <c r="CQK2657" s="65"/>
      <c r="CQL2657" s="251"/>
      <c r="CQM2657" s="251"/>
      <c r="CQN2657" s="251"/>
      <c r="CQO2657" s="52"/>
      <c r="CQP2657" s="250"/>
      <c r="CQQ2657" s="65"/>
      <c r="CQR2657" s="251"/>
      <c r="CQS2657" s="251"/>
      <c r="CQT2657" s="251"/>
      <c r="CQU2657" s="52"/>
      <c r="CQV2657" s="250"/>
      <c r="CQW2657" s="65"/>
      <c r="CQX2657" s="251"/>
      <c r="CQY2657" s="251"/>
      <c r="CQZ2657" s="251"/>
      <c r="CRA2657" s="52"/>
      <c r="CRB2657" s="250"/>
      <c r="CRC2657" s="65"/>
      <c r="CRD2657" s="251"/>
      <c r="CRE2657" s="251"/>
      <c r="CRF2657" s="251"/>
      <c r="CRG2657" s="52"/>
      <c r="CRH2657" s="250"/>
      <c r="CRI2657" s="65"/>
      <c r="CRJ2657" s="251"/>
      <c r="CRK2657" s="251"/>
      <c r="CRL2657" s="251"/>
      <c r="CRM2657" s="52"/>
      <c r="CRN2657" s="250"/>
      <c r="CRO2657" s="65"/>
      <c r="CRP2657" s="251"/>
      <c r="CRQ2657" s="251"/>
      <c r="CRR2657" s="251"/>
      <c r="CRS2657" s="52"/>
      <c r="CRT2657" s="250"/>
      <c r="CRU2657" s="65"/>
      <c r="CRV2657" s="251"/>
      <c r="CRW2657" s="251"/>
      <c r="CRX2657" s="251"/>
      <c r="CRY2657" s="52"/>
      <c r="CRZ2657" s="250"/>
      <c r="CSA2657" s="65"/>
      <c r="CSB2657" s="251"/>
      <c r="CSC2657" s="251"/>
      <c r="CSD2657" s="251"/>
      <c r="CSE2657" s="52"/>
      <c r="CSF2657" s="250"/>
      <c r="CSG2657" s="65"/>
      <c r="CSH2657" s="251"/>
      <c r="CSI2657" s="251"/>
      <c r="CSJ2657" s="251"/>
      <c r="CSK2657" s="52"/>
      <c r="CSL2657" s="250"/>
      <c r="CSM2657" s="65"/>
      <c r="CSN2657" s="251"/>
      <c r="CSO2657" s="251"/>
      <c r="CSP2657" s="251"/>
      <c r="CSQ2657" s="52"/>
      <c r="CSR2657" s="250"/>
      <c r="CSS2657" s="65"/>
      <c r="CST2657" s="251"/>
      <c r="CSU2657" s="251"/>
      <c r="CSV2657" s="251"/>
      <c r="CSW2657" s="52"/>
      <c r="CSX2657" s="250"/>
      <c r="CSY2657" s="65"/>
      <c r="CSZ2657" s="251"/>
      <c r="CTA2657" s="251"/>
      <c r="CTB2657" s="251"/>
      <c r="CTC2657" s="52"/>
      <c r="CTD2657" s="250"/>
      <c r="CTE2657" s="65"/>
      <c r="CTF2657" s="251"/>
      <c r="CTG2657" s="251"/>
      <c r="CTH2657" s="251"/>
      <c r="CTI2657" s="52"/>
      <c r="CTJ2657" s="250"/>
      <c r="CTK2657" s="65"/>
      <c r="CTL2657" s="251"/>
      <c r="CTM2657" s="251"/>
      <c r="CTN2657" s="251"/>
      <c r="CTO2657" s="52"/>
      <c r="CTP2657" s="250"/>
      <c r="CTQ2657" s="65"/>
      <c r="CTR2657" s="251"/>
      <c r="CTS2657" s="251"/>
      <c r="CTT2657" s="251"/>
      <c r="CTU2657" s="52"/>
      <c r="CTV2657" s="250"/>
      <c r="CTW2657" s="65"/>
      <c r="CTX2657" s="251"/>
      <c r="CTY2657" s="251"/>
      <c r="CTZ2657" s="251"/>
      <c r="CUA2657" s="52"/>
      <c r="CUB2657" s="250"/>
      <c r="CUC2657" s="65"/>
      <c r="CUD2657" s="251"/>
      <c r="CUE2657" s="251"/>
      <c r="CUF2657" s="251"/>
      <c r="CUG2657" s="52"/>
      <c r="CUH2657" s="250"/>
      <c r="CUI2657" s="65"/>
      <c r="CUJ2657" s="251"/>
      <c r="CUK2657" s="251"/>
      <c r="CUL2657" s="251"/>
      <c r="CUM2657" s="52"/>
      <c r="CUN2657" s="250"/>
      <c r="CUO2657" s="65"/>
      <c r="CUP2657" s="251"/>
      <c r="CUQ2657" s="251"/>
      <c r="CUR2657" s="251"/>
      <c r="CUS2657" s="52"/>
      <c r="CUT2657" s="250"/>
      <c r="CUU2657" s="65"/>
      <c r="CUV2657" s="251"/>
      <c r="CUW2657" s="251"/>
      <c r="CUX2657" s="251"/>
      <c r="CUY2657" s="52"/>
      <c r="CUZ2657" s="250"/>
      <c r="CVA2657" s="65"/>
      <c r="CVB2657" s="251"/>
      <c r="CVC2657" s="251"/>
      <c r="CVD2657" s="251"/>
      <c r="CVE2657" s="52"/>
      <c r="CVF2657" s="250"/>
      <c r="CVG2657" s="65"/>
      <c r="CVH2657" s="251"/>
      <c r="CVI2657" s="251"/>
      <c r="CVJ2657" s="251"/>
      <c r="CVK2657" s="52"/>
      <c r="CVL2657" s="250"/>
      <c r="CVM2657" s="65"/>
      <c r="CVN2657" s="251"/>
      <c r="CVO2657" s="251"/>
      <c r="CVP2657" s="251"/>
      <c r="CVQ2657" s="52"/>
      <c r="CVR2657" s="250"/>
      <c r="CVS2657" s="65"/>
      <c r="CVT2657" s="251"/>
      <c r="CVU2657" s="251"/>
      <c r="CVV2657" s="251"/>
      <c r="CVW2657" s="52"/>
      <c r="CVX2657" s="250"/>
      <c r="CVY2657" s="65"/>
      <c r="CVZ2657" s="251"/>
      <c r="CWA2657" s="251"/>
      <c r="CWB2657" s="251"/>
      <c r="CWC2657" s="52"/>
      <c r="CWD2657" s="250"/>
      <c r="CWE2657" s="65"/>
      <c r="CWF2657" s="251"/>
      <c r="CWG2657" s="251"/>
      <c r="CWH2657" s="251"/>
      <c r="CWI2657" s="52"/>
      <c r="CWJ2657" s="250"/>
      <c r="CWK2657" s="65"/>
      <c r="CWL2657" s="251"/>
      <c r="CWM2657" s="251"/>
      <c r="CWN2657" s="251"/>
      <c r="CWO2657" s="52"/>
      <c r="CWP2657" s="250"/>
      <c r="CWQ2657" s="65"/>
      <c r="CWR2657" s="251"/>
      <c r="CWS2657" s="251"/>
      <c r="CWT2657" s="251"/>
      <c r="CWU2657" s="52"/>
      <c r="CWV2657" s="250"/>
      <c r="CWW2657" s="65"/>
      <c r="CWX2657" s="251"/>
      <c r="CWY2657" s="251"/>
      <c r="CWZ2657" s="251"/>
      <c r="CXA2657" s="52"/>
      <c r="CXB2657" s="250"/>
      <c r="CXC2657" s="65"/>
      <c r="CXD2657" s="251"/>
      <c r="CXE2657" s="251"/>
      <c r="CXF2657" s="251"/>
      <c r="CXG2657" s="52"/>
      <c r="CXH2657" s="250"/>
      <c r="CXI2657" s="65"/>
      <c r="CXJ2657" s="251"/>
      <c r="CXK2657" s="251"/>
      <c r="CXL2657" s="251"/>
      <c r="CXM2657" s="52"/>
      <c r="CXN2657" s="250"/>
      <c r="CXO2657" s="65"/>
      <c r="CXP2657" s="251"/>
      <c r="CXQ2657" s="251"/>
      <c r="CXR2657" s="251"/>
      <c r="CXS2657" s="52"/>
      <c r="CXT2657" s="250"/>
      <c r="CXU2657" s="65"/>
      <c r="CXV2657" s="251"/>
      <c r="CXW2657" s="251"/>
      <c r="CXX2657" s="251"/>
      <c r="CXY2657" s="52"/>
      <c r="CXZ2657" s="250"/>
      <c r="CYA2657" s="65"/>
      <c r="CYB2657" s="251"/>
      <c r="CYC2657" s="251"/>
      <c r="CYD2657" s="251"/>
      <c r="CYE2657" s="52"/>
      <c r="CYF2657" s="250"/>
      <c r="CYG2657" s="65"/>
      <c r="CYH2657" s="251"/>
      <c r="CYI2657" s="251"/>
      <c r="CYJ2657" s="251"/>
      <c r="CYK2657" s="52"/>
      <c r="CYL2657" s="250"/>
      <c r="CYM2657" s="65"/>
      <c r="CYN2657" s="251"/>
      <c r="CYO2657" s="251"/>
      <c r="CYP2657" s="251"/>
      <c r="CYQ2657" s="52"/>
      <c r="CYR2657" s="250"/>
      <c r="CYS2657" s="65"/>
      <c r="CYT2657" s="251"/>
      <c r="CYU2657" s="251"/>
      <c r="CYV2657" s="251"/>
      <c r="CYW2657" s="52"/>
      <c r="CYX2657" s="250"/>
      <c r="CYY2657" s="65"/>
      <c r="CYZ2657" s="251"/>
      <c r="CZA2657" s="251"/>
      <c r="CZB2657" s="251"/>
      <c r="CZC2657" s="52"/>
      <c r="CZD2657" s="250"/>
      <c r="CZE2657" s="65"/>
      <c r="CZF2657" s="251"/>
      <c r="CZG2657" s="251"/>
      <c r="CZH2657" s="251"/>
      <c r="CZI2657" s="52"/>
      <c r="CZJ2657" s="250"/>
      <c r="CZK2657" s="65"/>
      <c r="CZL2657" s="251"/>
      <c r="CZM2657" s="251"/>
      <c r="CZN2657" s="251"/>
      <c r="CZO2657" s="52"/>
      <c r="CZP2657" s="250"/>
      <c r="CZQ2657" s="65"/>
      <c r="CZR2657" s="251"/>
      <c r="CZS2657" s="251"/>
      <c r="CZT2657" s="251"/>
      <c r="CZU2657" s="52"/>
      <c r="CZV2657" s="250"/>
      <c r="CZW2657" s="65"/>
      <c r="CZX2657" s="251"/>
      <c r="CZY2657" s="251"/>
      <c r="CZZ2657" s="251"/>
      <c r="DAA2657" s="52"/>
      <c r="DAB2657" s="250"/>
      <c r="DAC2657" s="65"/>
      <c r="DAD2657" s="251"/>
      <c r="DAE2657" s="251"/>
      <c r="DAF2657" s="251"/>
      <c r="DAG2657" s="52"/>
      <c r="DAH2657" s="250"/>
      <c r="DAI2657" s="65"/>
      <c r="DAJ2657" s="251"/>
      <c r="DAK2657" s="251"/>
      <c r="DAL2657" s="251"/>
      <c r="DAM2657" s="52"/>
      <c r="DAN2657" s="250"/>
      <c r="DAO2657" s="65"/>
      <c r="DAP2657" s="251"/>
      <c r="DAQ2657" s="251"/>
      <c r="DAR2657" s="251"/>
      <c r="DAS2657" s="52"/>
      <c r="DAT2657" s="250"/>
      <c r="DAU2657" s="65"/>
      <c r="DAV2657" s="251"/>
      <c r="DAW2657" s="251"/>
      <c r="DAX2657" s="251"/>
      <c r="DAY2657" s="52"/>
      <c r="DAZ2657" s="250"/>
      <c r="DBA2657" s="65"/>
      <c r="DBB2657" s="251"/>
      <c r="DBC2657" s="251"/>
      <c r="DBD2657" s="251"/>
      <c r="DBE2657" s="52"/>
      <c r="DBF2657" s="250"/>
      <c r="DBG2657" s="65"/>
      <c r="DBH2657" s="251"/>
      <c r="DBI2657" s="251"/>
      <c r="DBJ2657" s="251"/>
      <c r="DBK2657" s="52"/>
      <c r="DBL2657" s="250"/>
      <c r="DBM2657" s="65"/>
      <c r="DBN2657" s="251"/>
      <c r="DBO2657" s="251"/>
      <c r="DBP2657" s="251"/>
      <c r="DBQ2657" s="52"/>
      <c r="DBR2657" s="250"/>
      <c r="DBS2657" s="65"/>
      <c r="DBT2657" s="251"/>
      <c r="DBU2657" s="251"/>
      <c r="DBV2657" s="251"/>
      <c r="DBW2657" s="52"/>
      <c r="DBX2657" s="250"/>
      <c r="DBY2657" s="65"/>
      <c r="DBZ2657" s="251"/>
      <c r="DCA2657" s="251"/>
      <c r="DCB2657" s="251"/>
      <c r="DCC2657" s="52"/>
      <c r="DCD2657" s="250"/>
      <c r="DCE2657" s="65"/>
      <c r="DCF2657" s="251"/>
      <c r="DCG2657" s="251"/>
      <c r="DCH2657" s="251"/>
      <c r="DCI2657" s="52"/>
      <c r="DCJ2657" s="250"/>
      <c r="DCK2657" s="65"/>
      <c r="DCL2657" s="251"/>
      <c r="DCM2657" s="251"/>
      <c r="DCN2657" s="251"/>
      <c r="DCO2657" s="52"/>
      <c r="DCP2657" s="250"/>
      <c r="DCQ2657" s="65"/>
      <c r="DCR2657" s="251"/>
      <c r="DCS2657" s="251"/>
      <c r="DCT2657" s="251"/>
      <c r="DCU2657" s="52"/>
      <c r="DCV2657" s="250"/>
      <c r="DCW2657" s="65"/>
      <c r="DCX2657" s="251"/>
      <c r="DCY2657" s="251"/>
      <c r="DCZ2657" s="251"/>
      <c r="DDA2657" s="52"/>
      <c r="DDB2657" s="250"/>
      <c r="DDC2657" s="65"/>
      <c r="DDD2657" s="251"/>
      <c r="DDE2657" s="251"/>
      <c r="DDF2657" s="251"/>
      <c r="DDG2657" s="52"/>
      <c r="DDH2657" s="250"/>
      <c r="DDI2657" s="65"/>
      <c r="DDJ2657" s="251"/>
      <c r="DDK2657" s="251"/>
      <c r="DDL2657" s="251"/>
      <c r="DDM2657" s="52"/>
      <c r="DDN2657" s="250"/>
      <c r="DDO2657" s="65"/>
      <c r="DDP2657" s="251"/>
      <c r="DDQ2657" s="251"/>
      <c r="DDR2657" s="251"/>
      <c r="DDS2657" s="52"/>
      <c r="DDT2657" s="250"/>
      <c r="DDU2657" s="65"/>
      <c r="DDV2657" s="251"/>
      <c r="DDW2657" s="251"/>
      <c r="DDX2657" s="251"/>
      <c r="DDY2657" s="52"/>
      <c r="DDZ2657" s="250"/>
      <c r="DEA2657" s="65"/>
      <c r="DEB2657" s="251"/>
      <c r="DEC2657" s="251"/>
      <c r="DED2657" s="251"/>
      <c r="DEE2657" s="52"/>
      <c r="DEF2657" s="250"/>
      <c r="DEG2657" s="65"/>
      <c r="DEH2657" s="251"/>
      <c r="DEI2657" s="251"/>
      <c r="DEJ2657" s="251"/>
      <c r="DEK2657" s="52"/>
      <c r="DEL2657" s="250"/>
      <c r="DEM2657" s="65"/>
      <c r="DEN2657" s="251"/>
      <c r="DEO2657" s="251"/>
      <c r="DEP2657" s="251"/>
      <c r="DEQ2657" s="52"/>
      <c r="DER2657" s="250"/>
      <c r="DES2657" s="65"/>
      <c r="DET2657" s="251"/>
      <c r="DEU2657" s="251"/>
      <c r="DEV2657" s="251"/>
      <c r="DEW2657" s="52"/>
      <c r="DEX2657" s="250"/>
      <c r="DEY2657" s="65"/>
      <c r="DEZ2657" s="251"/>
      <c r="DFA2657" s="251"/>
      <c r="DFB2657" s="251"/>
      <c r="DFC2657" s="52"/>
      <c r="DFD2657" s="250"/>
      <c r="DFE2657" s="65"/>
      <c r="DFF2657" s="251"/>
      <c r="DFG2657" s="251"/>
      <c r="DFH2657" s="251"/>
      <c r="DFI2657" s="52"/>
      <c r="DFJ2657" s="250"/>
      <c r="DFK2657" s="65"/>
      <c r="DFL2657" s="251"/>
      <c r="DFM2657" s="251"/>
      <c r="DFN2657" s="251"/>
      <c r="DFO2657" s="52"/>
      <c r="DFP2657" s="250"/>
      <c r="DFQ2657" s="65"/>
      <c r="DFR2657" s="251"/>
      <c r="DFS2657" s="251"/>
      <c r="DFT2657" s="251"/>
      <c r="DFU2657" s="52"/>
      <c r="DFV2657" s="250"/>
      <c r="DFW2657" s="65"/>
      <c r="DFX2657" s="251"/>
      <c r="DFY2657" s="251"/>
      <c r="DFZ2657" s="251"/>
      <c r="DGA2657" s="52"/>
      <c r="DGB2657" s="250"/>
      <c r="DGC2657" s="65"/>
      <c r="DGD2657" s="251"/>
      <c r="DGE2657" s="251"/>
      <c r="DGF2657" s="251"/>
      <c r="DGG2657" s="52"/>
      <c r="DGH2657" s="250"/>
      <c r="DGI2657" s="65"/>
      <c r="DGJ2657" s="251"/>
      <c r="DGK2657" s="251"/>
      <c r="DGL2657" s="251"/>
      <c r="DGM2657" s="52"/>
      <c r="DGN2657" s="250"/>
      <c r="DGO2657" s="65"/>
      <c r="DGP2657" s="251"/>
      <c r="DGQ2657" s="251"/>
      <c r="DGR2657" s="251"/>
      <c r="DGS2657" s="52"/>
      <c r="DGT2657" s="250"/>
      <c r="DGU2657" s="65"/>
      <c r="DGV2657" s="251"/>
      <c r="DGW2657" s="251"/>
      <c r="DGX2657" s="251"/>
      <c r="DGY2657" s="52"/>
      <c r="DGZ2657" s="250"/>
      <c r="DHA2657" s="65"/>
      <c r="DHB2657" s="251"/>
      <c r="DHC2657" s="251"/>
      <c r="DHD2657" s="251"/>
      <c r="DHE2657" s="52"/>
      <c r="DHF2657" s="250"/>
      <c r="DHG2657" s="65"/>
      <c r="DHH2657" s="251"/>
      <c r="DHI2657" s="251"/>
      <c r="DHJ2657" s="251"/>
      <c r="DHK2657" s="52"/>
      <c r="DHL2657" s="250"/>
      <c r="DHM2657" s="65"/>
      <c r="DHN2657" s="251"/>
      <c r="DHO2657" s="251"/>
      <c r="DHP2657" s="251"/>
      <c r="DHQ2657" s="52"/>
      <c r="DHR2657" s="250"/>
      <c r="DHS2657" s="65"/>
      <c r="DHT2657" s="251"/>
      <c r="DHU2657" s="251"/>
      <c r="DHV2657" s="251"/>
      <c r="DHW2657" s="52"/>
      <c r="DHX2657" s="250"/>
      <c r="DHY2657" s="65"/>
      <c r="DHZ2657" s="251"/>
      <c r="DIA2657" s="251"/>
      <c r="DIB2657" s="251"/>
      <c r="DIC2657" s="52"/>
      <c r="DID2657" s="250"/>
      <c r="DIE2657" s="65"/>
      <c r="DIF2657" s="251"/>
      <c r="DIG2657" s="251"/>
      <c r="DIH2657" s="251"/>
      <c r="DII2657" s="52"/>
      <c r="DIJ2657" s="250"/>
      <c r="DIK2657" s="65"/>
      <c r="DIL2657" s="251"/>
      <c r="DIM2657" s="251"/>
      <c r="DIN2657" s="251"/>
      <c r="DIO2657" s="52"/>
      <c r="DIP2657" s="250"/>
      <c r="DIQ2657" s="65"/>
      <c r="DIR2657" s="251"/>
      <c r="DIS2657" s="251"/>
      <c r="DIT2657" s="251"/>
      <c r="DIU2657" s="52"/>
      <c r="DIV2657" s="250"/>
      <c r="DIW2657" s="65"/>
      <c r="DIX2657" s="251"/>
      <c r="DIY2657" s="251"/>
      <c r="DIZ2657" s="251"/>
      <c r="DJA2657" s="52"/>
      <c r="DJB2657" s="250"/>
      <c r="DJC2657" s="65"/>
      <c r="DJD2657" s="251"/>
      <c r="DJE2657" s="251"/>
      <c r="DJF2657" s="251"/>
      <c r="DJG2657" s="52"/>
      <c r="DJH2657" s="250"/>
      <c r="DJI2657" s="65"/>
      <c r="DJJ2657" s="251"/>
      <c r="DJK2657" s="251"/>
      <c r="DJL2657" s="251"/>
      <c r="DJM2657" s="52"/>
      <c r="DJN2657" s="250"/>
      <c r="DJO2657" s="65"/>
      <c r="DJP2657" s="251"/>
      <c r="DJQ2657" s="251"/>
      <c r="DJR2657" s="251"/>
      <c r="DJS2657" s="52"/>
      <c r="DJT2657" s="250"/>
      <c r="DJU2657" s="65"/>
      <c r="DJV2657" s="251"/>
      <c r="DJW2657" s="251"/>
      <c r="DJX2657" s="251"/>
      <c r="DJY2657" s="52"/>
      <c r="DJZ2657" s="250"/>
      <c r="DKA2657" s="65"/>
      <c r="DKB2657" s="251"/>
      <c r="DKC2657" s="251"/>
      <c r="DKD2657" s="251"/>
      <c r="DKE2657" s="52"/>
      <c r="DKF2657" s="250"/>
      <c r="DKG2657" s="65"/>
      <c r="DKH2657" s="251"/>
      <c r="DKI2657" s="251"/>
      <c r="DKJ2657" s="251"/>
      <c r="DKK2657" s="52"/>
      <c r="DKL2657" s="250"/>
      <c r="DKM2657" s="65"/>
      <c r="DKN2657" s="251"/>
      <c r="DKO2657" s="251"/>
      <c r="DKP2657" s="251"/>
      <c r="DKQ2657" s="52"/>
      <c r="DKR2657" s="250"/>
      <c r="DKS2657" s="65"/>
      <c r="DKT2657" s="251"/>
      <c r="DKU2657" s="251"/>
      <c r="DKV2657" s="251"/>
      <c r="DKW2657" s="52"/>
      <c r="DKX2657" s="250"/>
      <c r="DKY2657" s="65"/>
      <c r="DKZ2657" s="251"/>
      <c r="DLA2657" s="251"/>
      <c r="DLB2657" s="251"/>
      <c r="DLC2657" s="52"/>
      <c r="DLD2657" s="250"/>
      <c r="DLE2657" s="65"/>
      <c r="DLF2657" s="251"/>
      <c r="DLG2657" s="251"/>
      <c r="DLH2657" s="251"/>
      <c r="DLI2657" s="52"/>
      <c r="DLJ2657" s="250"/>
      <c r="DLK2657" s="65"/>
      <c r="DLL2657" s="251"/>
      <c r="DLM2657" s="251"/>
      <c r="DLN2657" s="251"/>
      <c r="DLO2657" s="52"/>
      <c r="DLP2657" s="250"/>
      <c r="DLQ2657" s="65"/>
      <c r="DLR2657" s="251"/>
      <c r="DLS2657" s="251"/>
      <c r="DLT2657" s="251"/>
      <c r="DLU2657" s="52"/>
      <c r="DLV2657" s="250"/>
      <c r="DLW2657" s="65"/>
      <c r="DLX2657" s="251"/>
      <c r="DLY2657" s="251"/>
      <c r="DLZ2657" s="251"/>
      <c r="DMA2657" s="52"/>
      <c r="DMB2657" s="250"/>
      <c r="DMC2657" s="65"/>
      <c r="DMD2657" s="251"/>
      <c r="DME2657" s="251"/>
      <c r="DMF2657" s="251"/>
      <c r="DMG2657" s="52"/>
      <c r="DMH2657" s="250"/>
      <c r="DMI2657" s="65"/>
      <c r="DMJ2657" s="251"/>
      <c r="DMK2657" s="251"/>
      <c r="DML2657" s="251"/>
      <c r="DMM2657" s="52"/>
      <c r="DMN2657" s="250"/>
      <c r="DMO2657" s="65"/>
      <c r="DMP2657" s="251"/>
      <c r="DMQ2657" s="251"/>
      <c r="DMR2657" s="251"/>
      <c r="DMS2657" s="52"/>
      <c r="DMT2657" s="250"/>
      <c r="DMU2657" s="65"/>
      <c r="DMV2657" s="251"/>
      <c r="DMW2657" s="251"/>
      <c r="DMX2657" s="251"/>
      <c r="DMY2657" s="52"/>
      <c r="DMZ2657" s="250"/>
      <c r="DNA2657" s="65"/>
      <c r="DNB2657" s="251"/>
      <c r="DNC2657" s="251"/>
      <c r="DND2657" s="251"/>
      <c r="DNE2657" s="52"/>
      <c r="DNF2657" s="250"/>
      <c r="DNG2657" s="65"/>
      <c r="DNH2657" s="251"/>
      <c r="DNI2657" s="251"/>
      <c r="DNJ2657" s="251"/>
      <c r="DNK2657" s="52"/>
      <c r="DNL2657" s="250"/>
      <c r="DNM2657" s="65"/>
      <c r="DNN2657" s="251"/>
      <c r="DNO2657" s="251"/>
      <c r="DNP2657" s="251"/>
      <c r="DNQ2657" s="52"/>
      <c r="DNR2657" s="250"/>
      <c r="DNS2657" s="65"/>
      <c r="DNT2657" s="251"/>
      <c r="DNU2657" s="251"/>
      <c r="DNV2657" s="251"/>
      <c r="DNW2657" s="52"/>
      <c r="DNX2657" s="250"/>
      <c r="DNY2657" s="65"/>
      <c r="DNZ2657" s="251"/>
      <c r="DOA2657" s="251"/>
      <c r="DOB2657" s="251"/>
      <c r="DOC2657" s="52"/>
      <c r="DOD2657" s="250"/>
      <c r="DOE2657" s="65"/>
      <c r="DOF2657" s="251"/>
      <c r="DOG2657" s="251"/>
      <c r="DOH2657" s="251"/>
      <c r="DOI2657" s="52"/>
      <c r="DOJ2657" s="250"/>
      <c r="DOK2657" s="65"/>
      <c r="DOL2657" s="251"/>
      <c r="DOM2657" s="251"/>
      <c r="DON2657" s="251"/>
      <c r="DOO2657" s="52"/>
      <c r="DOP2657" s="250"/>
      <c r="DOQ2657" s="65"/>
      <c r="DOR2657" s="251"/>
      <c r="DOS2657" s="251"/>
      <c r="DOT2657" s="251"/>
      <c r="DOU2657" s="52"/>
      <c r="DOV2657" s="250"/>
      <c r="DOW2657" s="65"/>
      <c r="DOX2657" s="251"/>
      <c r="DOY2657" s="251"/>
      <c r="DOZ2657" s="251"/>
      <c r="DPA2657" s="52"/>
      <c r="DPB2657" s="250"/>
      <c r="DPC2657" s="65"/>
      <c r="DPD2657" s="251"/>
      <c r="DPE2657" s="251"/>
      <c r="DPF2657" s="251"/>
      <c r="DPG2657" s="52"/>
      <c r="DPH2657" s="250"/>
      <c r="DPI2657" s="65"/>
      <c r="DPJ2657" s="251"/>
      <c r="DPK2657" s="251"/>
      <c r="DPL2657" s="251"/>
      <c r="DPM2657" s="52"/>
      <c r="DPN2657" s="250"/>
      <c r="DPO2657" s="65"/>
      <c r="DPP2657" s="251"/>
      <c r="DPQ2657" s="251"/>
      <c r="DPR2657" s="251"/>
      <c r="DPS2657" s="52"/>
      <c r="DPT2657" s="250"/>
      <c r="DPU2657" s="65"/>
      <c r="DPV2657" s="251"/>
      <c r="DPW2657" s="251"/>
      <c r="DPX2657" s="251"/>
      <c r="DPY2657" s="52"/>
      <c r="DPZ2657" s="250"/>
      <c r="DQA2657" s="65"/>
      <c r="DQB2657" s="251"/>
      <c r="DQC2657" s="251"/>
      <c r="DQD2657" s="251"/>
      <c r="DQE2657" s="52"/>
      <c r="DQF2657" s="250"/>
      <c r="DQG2657" s="65"/>
      <c r="DQH2657" s="251"/>
      <c r="DQI2657" s="251"/>
      <c r="DQJ2657" s="251"/>
      <c r="DQK2657" s="52"/>
      <c r="DQL2657" s="250"/>
      <c r="DQM2657" s="65"/>
      <c r="DQN2657" s="251"/>
      <c r="DQO2657" s="251"/>
      <c r="DQP2657" s="251"/>
      <c r="DQQ2657" s="52"/>
      <c r="DQR2657" s="250"/>
      <c r="DQS2657" s="65"/>
      <c r="DQT2657" s="251"/>
      <c r="DQU2657" s="251"/>
      <c r="DQV2657" s="251"/>
      <c r="DQW2657" s="52"/>
      <c r="DQX2657" s="250"/>
      <c r="DQY2657" s="65"/>
      <c r="DQZ2657" s="251"/>
      <c r="DRA2657" s="251"/>
      <c r="DRB2657" s="251"/>
      <c r="DRC2657" s="52"/>
      <c r="DRD2657" s="250"/>
      <c r="DRE2657" s="65"/>
      <c r="DRF2657" s="251"/>
      <c r="DRG2657" s="251"/>
      <c r="DRH2657" s="251"/>
      <c r="DRI2657" s="52"/>
      <c r="DRJ2657" s="250"/>
      <c r="DRK2657" s="65"/>
      <c r="DRL2657" s="251"/>
      <c r="DRM2657" s="251"/>
      <c r="DRN2657" s="251"/>
      <c r="DRO2657" s="52"/>
      <c r="DRP2657" s="250"/>
      <c r="DRQ2657" s="65"/>
      <c r="DRR2657" s="251"/>
      <c r="DRS2657" s="251"/>
      <c r="DRT2657" s="251"/>
      <c r="DRU2657" s="52"/>
      <c r="DRV2657" s="250"/>
      <c r="DRW2657" s="65"/>
      <c r="DRX2657" s="251"/>
      <c r="DRY2657" s="251"/>
      <c r="DRZ2657" s="251"/>
      <c r="DSA2657" s="52"/>
      <c r="DSB2657" s="250"/>
      <c r="DSC2657" s="65"/>
      <c r="DSD2657" s="251"/>
      <c r="DSE2657" s="251"/>
      <c r="DSF2657" s="251"/>
      <c r="DSG2657" s="52"/>
      <c r="DSH2657" s="250"/>
      <c r="DSI2657" s="65"/>
      <c r="DSJ2657" s="251"/>
      <c r="DSK2657" s="251"/>
      <c r="DSL2657" s="251"/>
      <c r="DSM2657" s="52"/>
      <c r="DSN2657" s="250"/>
      <c r="DSO2657" s="65"/>
      <c r="DSP2657" s="251"/>
      <c r="DSQ2657" s="251"/>
      <c r="DSR2657" s="251"/>
      <c r="DSS2657" s="52"/>
      <c r="DST2657" s="250"/>
      <c r="DSU2657" s="65"/>
      <c r="DSV2657" s="251"/>
      <c r="DSW2657" s="251"/>
      <c r="DSX2657" s="251"/>
      <c r="DSY2657" s="52"/>
      <c r="DSZ2657" s="250"/>
      <c r="DTA2657" s="65"/>
      <c r="DTB2657" s="251"/>
      <c r="DTC2657" s="251"/>
      <c r="DTD2657" s="251"/>
      <c r="DTE2657" s="52"/>
      <c r="DTF2657" s="250"/>
      <c r="DTG2657" s="65"/>
      <c r="DTH2657" s="251"/>
      <c r="DTI2657" s="251"/>
      <c r="DTJ2657" s="251"/>
      <c r="DTK2657" s="52"/>
      <c r="DTL2657" s="250"/>
      <c r="DTM2657" s="65"/>
      <c r="DTN2657" s="251"/>
      <c r="DTO2657" s="251"/>
      <c r="DTP2657" s="251"/>
      <c r="DTQ2657" s="52"/>
      <c r="DTR2657" s="250"/>
      <c r="DTS2657" s="65"/>
      <c r="DTT2657" s="251"/>
      <c r="DTU2657" s="251"/>
      <c r="DTV2657" s="251"/>
      <c r="DTW2657" s="52"/>
      <c r="DTX2657" s="250"/>
      <c r="DTY2657" s="65"/>
      <c r="DTZ2657" s="251"/>
      <c r="DUA2657" s="251"/>
      <c r="DUB2657" s="251"/>
      <c r="DUC2657" s="52"/>
      <c r="DUD2657" s="250"/>
      <c r="DUE2657" s="65"/>
      <c r="DUF2657" s="251"/>
      <c r="DUG2657" s="251"/>
      <c r="DUH2657" s="251"/>
      <c r="DUI2657" s="52"/>
      <c r="DUJ2657" s="250"/>
      <c r="DUK2657" s="65"/>
      <c r="DUL2657" s="251"/>
      <c r="DUM2657" s="251"/>
      <c r="DUN2657" s="251"/>
      <c r="DUO2657" s="52"/>
      <c r="DUP2657" s="250"/>
      <c r="DUQ2657" s="65"/>
      <c r="DUR2657" s="251"/>
      <c r="DUS2657" s="251"/>
      <c r="DUT2657" s="251"/>
      <c r="DUU2657" s="52"/>
      <c r="DUV2657" s="250"/>
      <c r="DUW2657" s="65"/>
      <c r="DUX2657" s="251"/>
      <c r="DUY2657" s="251"/>
      <c r="DUZ2657" s="251"/>
      <c r="DVA2657" s="52"/>
      <c r="DVB2657" s="250"/>
      <c r="DVC2657" s="65"/>
      <c r="DVD2657" s="251"/>
      <c r="DVE2657" s="251"/>
      <c r="DVF2657" s="251"/>
      <c r="DVG2657" s="52"/>
      <c r="DVH2657" s="250"/>
      <c r="DVI2657" s="65"/>
      <c r="DVJ2657" s="251"/>
      <c r="DVK2657" s="251"/>
      <c r="DVL2657" s="251"/>
      <c r="DVM2657" s="52"/>
      <c r="DVN2657" s="250"/>
      <c r="DVO2657" s="65"/>
      <c r="DVP2657" s="251"/>
      <c r="DVQ2657" s="251"/>
      <c r="DVR2657" s="251"/>
      <c r="DVS2657" s="52"/>
      <c r="DVT2657" s="250"/>
      <c r="DVU2657" s="65"/>
      <c r="DVV2657" s="251"/>
      <c r="DVW2657" s="251"/>
      <c r="DVX2657" s="251"/>
      <c r="DVY2657" s="52"/>
      <c r="DVZ2657" s="250"/>
      <c r="DWA2657" s="65"/>
      <c r="DWB2657" s="251"/>
      <c r="DWC2657" s="251"/>
      <c r="DWD2657" s="251"/>
      <c r="DWE2657" s="52"/>
      <c r="DWF2657" s="250"/>
      <c r="DWG2657" s="65"/>
      <c r="DWH2657" s="251"/>
      <c r="DWI2657" s="251"/>
      <c r="DWJ2657" s="251"/>
      <c r="DWK2657" s="52"/>
      <c r="DWL2657" s="250"/>
      <c r="DWM2657" s="65"/>
      <c r="DWN2657" s="251"/>
      <c r="DWO2657" s="251"/>
      <c r="DWP2657" s="251"/>
      <c r="DWQ2657" s="52"/>
      <c r="DWR2657" s="250"/>
      <c r="DWS2657" s="65"/>
      <c r="DWT2657" s="251"/>
      <c r="DWU2657" s="251"/>
      <c r="DWV2657" s="251"/>
      <c r="DWW2657" s="52"/>
      <c r="DWX2657" s="250"/>
      <c r="DWY2657" s="65"/>
      <c r="DWZ2657" s="251"/>
      <c r="DXA2657" s="251"/>
      <c r="DXB2657" s="251"/>
      <c r="DXC2657" s="52"/>
      <c r="DXD2657" s="250"/>
      <c r="DXE2657" s="65"/>
      <c r="DXF2657" s="251"/>
      <c r="DXG2657" s="251"/>
      <c r="DXH2657" s="251"/>
      <c r="DXI2657" s="52"/>
      <c r="DXJ2657" s="250"/>
      <c r="DXK2657" s="65"/>
      <c r="DXL2657" s="251"/>
      <c r="DXM2657" s="251"/>
      <c r="DXN2657" s="251"/>
      <c r="DXO2657" s="52"/>
      <c r="DXP2657" s="250"/>
      <c r="DXQ2657" s="65"/>
      <c r="DXR2657" s="251"/>
      <c r="DXS2657" s="251"/>
      <c r="DXT2657" s="251"/>
      <c r="DXU2657" s="52"/>
      <c r="DXV2657" s="250"/>
      <c r="DXW2657" s="65"/>
      <c r="DXX2657" s="251"/>
      <c r="DXY2657" s="251"/>
      <c r="DXZ2657" s="251"/>
      <c r="DYA2657" s="52"/>
      <c r="DYB2657" s="250"/>
      <c r="DYC2657" s="65"/>
      <c r="DYD2657" s="251"/>
      <c r="DYE2657" s="251"/>
      <c r="DYF2657" s="251"/>
      <c r="DYG2657" s="52"/>
      <c r="DYH2657" s="250"/>
      <c r="DYI2657" s="65"/>
      <c r="DYJ2657" s="251"/>
      <c r="DYK2657" s="251"/>
      <c r="DYL2657" s="251"/>
      <c r="DYM2657" s="52"/>
      <c r="DYN2657" s="250"/>
      <c r="DYO2657" s="65"/>
      <c r="DYP2657" s="251"/>
      <c r="DYQ2657" s="251"/>
      <c r="DYR2657" s="251"/>
      <c r="DYS2657" s="52"/>
      <c r="DYT2657" s="250"/>
      <c r="DYU2657" s="65"/>
      <c r="DYV2657" s="251"/>
      <c r="DYW2657" s="251"/>
      <c r="DYX2657" s="251"/>
      <c r="DYY2657" s="52"/>
      <c r="DYZ2657" s="250"/>
      <c r="DZA2657" s="65"/>
      <c r="DZB2657" s="251"/>
      <c r="DZC2657" s="251"/>
      <c r="DZD2657" s="251"/>
      <c r="DZE2657" s="52"/>
      <c r="DZF2657" s="250"/>
      <c r="DZG2657" s="65"/>
      <c r="DZH2657" s="251"/>
      <c r="DZI2657" s="251"/>
      <c r="DZJ2657" s="251"/>
      <c r="DZK2657" s="52"/>
      <c r="DZL2657" s="250"/>
      <c r="DZM2657" s="65"/>
      <c r="DZN2657" s="251"/>
      <c r="DZO2657" s="251"/>
      <c r="DZP2657" s="251"/>
      <c r="DZQ2657" s="52"/>
      <c r="DZR2657" s="250"/>
      <c r="DZS2657" s="65"/>
      <c r="DZT2657" s="251"/>
      <c r="DZU2657" s="251"/>
      <c r="DZV2657" s="251"/>
      <c r="DZW2657" s="52"/>
      <c r="DZX2657" s="250"/>
      <c r="DZY2657" s="65"/>
      <c r="DZZ2657" s="251"/>
      <c r="EAA2657" s="251"/>
      <c r="EAB2657" s="251"/>
      <c r="EAC2657" s="52"/>
      <c r="EAD2657" s="250"/>
      <c r="EAE2657" s="65"/>
      <c r="EAF2657" s="251"/>
      <c r="EAG2657" s="251"/>
      <c r="EAH2657" s="251"/>
      <c r="EAI2657" s="52"/>
      <c r="EAJ2657" s="250"/>
      <c r="EAK2657" s="65"/>
      <c r="EAL2657" s="251"/>
      <c r="EAM2657" s="251"/>
      <c r="EAN2657" s="251"/>
      <c r="EAO2657" s="52"/>
      <c r="EAP2657" s="250"/>
      <c r="EAQ2657" s="65"/>
      <c r="EAR2657" s="251"/>
      <c r="EAS2657" s="251"/>
      <c r="EAT2657" s="251"/>
      <c r="EAU2657" s="52"/>
      <c r="EAV2657" s="250"/>
      <c r="EAW2657" s="65"/>
      <c r="EAX2657" s="251"/>
      <c r="EAY2657" s="251"/>
      <c r="EAZ2657" s="251"/>
      <c r="EBA2657" s="52"/>
      <c r="EBB2657" s="250"/>
      <c r="EBC2657" s="65"/>
      <c r="EBD2657" s="251"/>
      <c r="EBE2657" s="251"/>
      <c r="EBF2657" s="251"/>
      <c r="EBG2657" s="52"/>
      <c r="EBH2657" s="250"/>
      <c r="EBI2657" s="65"/>
      <c r="EBJ2657" s="251"/>
      <c r="EBK2657" s="251"/>
      <c r="EBL2657" s="251"/>
      <c r="EBM2657" s="52"/>
      <c r="EBN2657" s="250"/>
      <c r="EBO2657" s="65"/>
      <c r="EBP2657" s="251"/>
      <c r="EBQ2657" s="251"/>
      <c r="EBR2657" s="251"/>
      <c r="EBS2657" s="52"/>
      <c r="EBT2657" s="250"/>
      <c r="EBU2657" s="65"/>
      <c r="EBV2657" s="251"/>
      <c r="EBW2657" s="251"/>
      <c r="EBX2657" s="251"/>
      <c r="EBY2657" s="52"/>
      <c r="EBZ2657" s="250"/>
      <c r="ECA2657" s="65"/>
      <c r="ECB2657" s="251"/>
      <c r="ECC2657" s="251"/>
      <c r="ECD2657" s="251"/>
      <c r="ECE2657" s="52"/>
      <c r="ECF2657" s="250"/>
      <c r="ECG2657" s="65"/>
      <c r="ECH2657" s="251"/>
      <c r="ECI2657" s="251"/>
      <c r="ECJ2657" s="251"/>
      <c r="ECK2657" s="52"/>
      <c r="ECL2657" s="250"/>
      <c r="ECM2657" s="65"/>
      <c r="ECN2657" s="251"/>
      <c r="ECO2657" s="251"/>
      <c r="ECP2657" s="251"/>
      <c r="ECQ2657" s="52"/>
      <c r="ECR2657" s="250"/>
      <c r="ECS2657" s="65"/>
      <c r="ECT2657" s="251"/>
      <c r="ECU2657" s="251"/>
      <c r="ECV2657" s="251"/>
      <c r="ECW2657" s="52"/>
      <c r="ECX2657" s="250"/>
      <c r="ECY2657" s="65"/>
      <c r="ECZ2657" s="251"/>
      <c r="EDA2657" s="251"/>
      <c r="EDB2657" s="251"/>
      <c r="EDC2657" s="52"/>
      <c r="EDD2657" s="250"/>
      <c r="EDE2657" s="65"/>
      <c r="EDF2657" s="251"/>
      <c r="EDG2657" s="251"/>
      <c r="EDH2657" s="251"/>
      <c r="EDI2657" s="52"/>
      <c r="EDJ2657" s="250"/>
      <c r="EDK2657" s="65"/>
      <c r="EDL2657" s="251"/>
      <c r="EDM2657" s="251"/>
      <c r="EDN2657" s="251"/>
      <c r="EDO2657" s="52"/>
      <c r="EDP2657" s="250"/>
      <c r="EDQ2657" s="65"/>
      <c r="EDR2657" s="251"/>
      <c r="EDS2657" s="251"/>
      <c r="EDT2657" s="251"/>
      <c r="EDU2657" s="52"/>
      <c r="EDV2657" s="250"/>
      <c r="EDW2657" s="65"/>
      <c r="EDX2657" s="251"/>
      <c r="EDY2657" s="251"/>
      <c r="EDZ2657" s="251"/>
      <c r="EEA2657" s="52"/>
      <c r="EEB2657" s="250"/>
      <c r="EEC2657" s="65"/>
      <c r="EED2657" s="251"/>
      <c r="EEE2657" s="251"/>
      <c r="EEF2657" s="251"/>
      <c r="EEG2657" s="52"/>
      <c r="EEH2657" s="250"/>
      <c r="EEI2657" s="65"/>
      <c r="EEJ2657" s="251"/>
      <c r="EEK2657" s="251"/>
      <c r="EEL2657" s="251"/>
      <c r="EEM2657" s="52"/>
      <c r="EEN2657" s="250"/>
      <c r="EEO2657" s="65"/>
      <c r="EEP2657" s="251"/>
      <c r="EEQ2657" s="251"/>
      <c r="EER2657" s="251"/>
      <c r="EES2657" s="52"/>
      <c r="EET2657" s="250"/>
      <c r="EEU2657" s="65"/>
      <c r="EEV2657" s="251"/>
      <c r="EEW2657" s="251"/>
      <c r="EEX2657" s="251"/>
      <c r="EEY2657" s="52"/>
      <c r="EEZ2657" s="250"/>
      <c r="EFA2657" s="65"/>
      <c r="EFB2657" s="251"/>
      <c r="EFC2657" s="251"/>
      <c r="EFD2657" s="251"/>
      <c r="EFE2657" s="52"/>
      <c r="EFF2657" s="250"/>
      <c r="EFG2657" s="65"/>
      <c r="EFH2657" s="251"/>
      <c r="EFI2657" s="251"/>
      <c r="EFJ2657" s="251"/>
      <c r="EFK2657" s="52"/>
      <c r="EFL2657" s="250"/>
      <c r="EFM2657" s="65"/>
      <c r="EFN2657" s="251"/>
      <c r="EFO2657" s="251"/>
      <c r="EFP2657" s="251"/>
      <c r="EFQ2657" s="52"/>
      <c r="EFR2657" s="250"/>
      <c r="EFS2657" s="65"/>
      <c r="EFT2657" s="251"/>
      <c r="EFU2657" s="251"/>
      <c r="EFV2657" s="251"/>
      <c r="EFW2657" s="52"/>
      <c r="EFX2657" s="250"/>
      <c r="EFY2657" s="65"/>
      <c r="EFZ2657" s="251"/>
      <c r="EGA2657" s="251"/>
      <c r="EGB2657" s="251"/>
      <c r="EGC2657" s="52"/>
      <c r="EGD2657" s="250"/>
      <c r="EGE2657" s="65"/>
      <c r="EGF2657" s="251"/>
      <c r="EGG2657" s="251"/>
      <c r="EGH2657" s="251"/>
      <c r="EGI2657" s="52"/>
      <c r="EGJ2657" s="250"/>
      <c r="EGK2657" s="65"/>
      <c r="EGL2657" s="251"/>
      <c r="EGM2657" s="251"/>
      <c r="EGN2657" s="251"/>
      <c r="EGO2657" s="52"/>
      <c r="EGP2657" s="250"/>
      <c r="EGQ2657" s="65"/>
      <c r="EGR2657" s="251"/>
      <c r="EGS2657" s="251"/>
      <c r="EGT2657" s="251"/>
      <c r="EGU2657" s="52"/>
      <c r="EGV2657" s="250"/>
      <c r="EGW2657" s="65"/>
      <c r="EGX2657" s="251"/>
      <c r="EGY2657" s="251"/>
      <c r="EGZ2657" s="251"/>
      <c r="EHA2657" s="52"/>
      <c r="EHB2657" s="250"/>
      <c r="EHC2657" s="65"/>
      <c r="EHD2657" s="251"/>
      <c r="EHE2657" s="251"/>
      <c r="EHF2657" s="251"/>
      <c r="EHG2657" s="52"/>
      <c r="EHH2657" s="250"/>
      <c r="EHI2657" s="65"/>
      <c r="EHJ2657" s="251"/>
      <c r="EHK2657" s="251"/>
      <c r="EHL2657" s="251"/>
      <c r="EHM2657" s="52"/>
      <c r="EHN2657" s="250"/>
      <c r="EHO2657" s="65"/>
      <c r="EHP2657" s="251"/>
      <c r="EHQ2657" s="251"/>
      <c r="EHR2657" s="251"/>
      <c r="EHS2657" s="52"/>
      <c r="EHT2657" s="250"/>
      <c r="EHU2657" s="65"/>
      <c r="EHV2657" s="251"/>
      <c r="EHW2657" s="251"/>
      <c r="EHX2657" s="251"/>
      <c r="EHY2657" s="52"/>
      <c r="EHZ2657" s="250"/>
      <c r="EIA2657" s="65"/>
      <c r="EIB2657" s="251"/>
      <c r="EIC2657" s="251"/>
      <c r="EID2657" s="251"/>
      <c r="EIE2657" s="52"/>
      <c r="EIF2657" s="250"/>
      <c r="EIG2657" s="65"/>
      <c r="EIH2657" s="251"/>
      <c r="EII2657" s="251"/>
      <c r="EIJ2657" s="251"/>
      <c r="EIK2657" s="52"/>
      <c r="EIL2657" s="250"/>
      <c r="EIM2657" s="65"/>
      <c r="EIN2657" s="251"/>
      <c r="EIO2657" s="251"/>
      <c r="EIP2657" s="251"/>
      <c r="EIQ2657" s="52"/>
      <c r="EIR2657" s="250"/>
      <c r="EIS2657" s="65"/>
      <c r="EIT2657" s="251"/>
      <c r="EIU2657" s="251"/>
      <c r="EIV2657" s="251"/>
      <c r="EIW2657" s="52"/>
      <c r="EIX2657" s="250"/>
      <c r="EIY2657" s="65"/>
      <c r="EIZ2657" s="251"/>
      <c r="EJA2657" s="251"/>
      <c r="EJB2657" s="251"/>
      <c r="EJC2657" s="52"/>
      <c r="EJD2657" s="250"/>
      <c r="EJE2657" s="65"/>
      <c r="EJF2657" s="251"/>
      <c r="EJG2657" s="251"/>
      <c r="EJH2657" s="251"/>
      <c r="EJI2657" s="52"/>
      <c r="EJJ2657" s="250"/>
      <c r="EJK2657" s="65"/>
      <c r="EJL2657" s="251"/>
      <c r="EJM2657" s="251"/>
      <c r="EJN2657" s="251"/>
      <c r="EJO2657" s="52"/>
      <c r="EJP2657" s="250"/>
      <c r="EJQ2657" s="65"/>
      <c r="EJR2657" s="251"/>
      <c r="EJS2657" s="251"/>
      <c r="EJT2657" s="251"/>
      <c r="EJU2657" s="52"/>
      <c r="EJV2657" s="250"/>
      <c r="EJW2657" s="65"/>
      <c r="EJX2657" s="251"/>
      <c r="EJY2657" s="251"/>
      <c r="EJZ2657" s="251"/>
      <c r="EKA2657" s="52"/>
      <c r="EKB2657" s="250"/>
      <c r="EKC2657" s="65"/>
      <c r="EKD2657" s="251"/>
      <c r="EKE2657" s="251"/>
      <c r="EKF2657" s="251"/>
      <c r="EKG2657" s="52"/>
      <c r="EKH2657" s="250"/>
      <c r="EKI2657" s="65"/>
      <c r="EKJ2657" s="251"/>
      <c r="EKK2657" s="251"/>
      <c r="EKL2657" s="251"/>
      <c r="EKM2657" s="52"/>
      <c r="EKN2657" s="250"/>
      <c r="EKO2657" s="65"/>
      <c r="EKP2657" s="251"/>
      <c r="EKQ2657" s="251"/>
      <c r="EKR2657" s="251"/>
      <c r="EKS2657" s="52"/>
      <c r="EKT2657" s="250"/>
      <c r="EKU2657" s="65"/>
      <c r="EKV2657" s="251"/>
      <c r="EKW2657" s="251"/>
      <c r="EKX2657" s="251"/>
      <c r="EKY2657" s="52"/>
      <c r="EKZ2657" s="250"/>
      <c r="ELA2657" s="65"/>
      <c r="ELB2657" s="251"/>
      <c r="ELC2657" s="251"/>
      <c r="ELD2657" s="251"/>
      <c r="ELE2657" s="52"/>
      <c r="ELF2657" s="250"/>
      <c r="ELG2657" s="65"/>
      <c r="ELH2657" s="251"/>
      <c r="ELI2657" s="251"/>
      <c r="ELJ2657" s="251"/>
      <c r="ELK2657" s="52"/>
      <c r="ELL2657" s="250"/>
      <c r="ELM2657" s="65"/>
      <c r="ELN2657" s="251"/>
      <c r="ELO2657" s="251"/>
      <c r="ELP2657" s="251"/>
      <c r="ELQ2657" s="52"/>
      <c r="ELR2657" s="250"/>
      <c r="ELS2657" s="65"/>
      <c r="ELT2657" s="251"/>
      <c r="ELU2657" s="251"/>
      <c r="ELV2657" s="251"/>
      <c r="ELW2657" s="52"/>
      <c r="ELX2657" s="250"/>
      <c r="ELY2657" s="65"/>
      <c r="ELZ2657" s="251"/>
      <c r="EMA2657" s="251"/>
      <c r="EMB2657" s="251"/>
      <c r="EMC2657" s="52"/>
      <c r="EMD2657" s="250"/>
      <c r="EME2657" s="65"/>
      <c r="EMF2657" s="251"/>
      <c r="EMG2657" s="251"/>
      <c r="EMH2657" s="251"/>
      <c r="EMI2657" s="52"/>
      <c r="EMJ2657" s="250"/>
      <c r="EMK2657" s="65"/>
      <c r="EML2657" s="251"/>
      <c r="EMM2657" s="251"/>
      <c r="EMN2657" s="251"/>
      <c r="EMO2657" s="52"/>
      <c r="EMP2657" s="250"/>
      <c r="EMQ2657" s="65"/>
      <c r="EMR2657" s="251"/>
      <c r="EMS2657" s="251"/>
      <c r="EMT2657" s="251"/>
      <c r="EMU2657" s="52"/>
      <c r="EMV2657" s="250"/>
      <c r="EMW2657" s="65"/>
      <c r="EMX2657" s="251"/>
      <c r="EMY2657" s="251"/>
      <c r="EMZ2657" s="251"/>
      <c r="ENA2657" s="52"/>
      <c r="ENB2657" s="250"/>
      <c r="ENC2657" s="65"/>
      <c r="END2657" s="251"/>
      <c r="ENE2657" s="251"/>
      <c r="ENF2657" s="251"/>
      <c r="ENG2657" s="52"/>
      <c r="ENH2657" s="250"/>
      <c r="ENI2657" s="65"/>
      <c r="ENJ2657" s="251"/>
      <c r="ENK2657" s="251"/>
      <c r="ENL2657" s="251"/>
      <c r="ENM2657" s="52"/>
      <c r="ENN2657" s="250"/>
      <c r="ENO2657" s="65"/>
      <c r="ENP2657" s="251"/>
      <c r="ENQ2657" s="251"/>
      <c r="ENR2657" s="251"/>
      <c r="ENS2657" s="52"/>
      <c r="ENT2657" s="250"/>
      <c r="ENU2657" s="65"/>
      <c r="ENV2657" s="251"/>
      <c r="ENW2657" s="251"/>
      <c r="ENX2657" s="251"/>
      <c r="ENY2657" s="52"/>
      <c r="ENZ2657" s="250"/>
      <c r="EOA2657" s="65"/>
      <c r="EOB2657" s="251"/>
      <c r="EOC2657" s="251"/>
      <c r="EOD2657" s="251"/>
      <c r="EOE2657" s="52"/>
      <c r="EOF2657" s="250"/>
      <c r="EOG2657" s="65"/>
      <c r="EOH2657" s="251"/>
      <c r="EOI2657" s="251"/>
      <c r="EOJ2657" s="251"/>
      <c r="EOK2657" s="52"/>
      <c r="EOL2657" s="250"/>
      <c r="EOM2657" s="65"/>
      <c r="EON2657" s="251"/>
      <c r="EOO2657" s="251"/>
      <c r="EOP2657" s="251"/>
      <c r="EOQ2657" s="52"/>
      <c r="EOR2657" s="250"/>
      <c r="EOS2657" s="65"/>
      <c r="EOT2657" s="251"/>
      <c r="EOU2657" s="251"/>
      <c r="EOV2657" s="251"/>
      <c r="EOW2657" s="52"/>
      <c r="EOX2657" s="250"/>
      <c r="EOY2657" s="65"/>
      <c r="EOZ2657" s="251"/>
      <c r="EPA2657" s="251"/>
      <c r="EPB2657" s="251"/>
      <c r="EPC2657" s="52"/>
      <c r="EPD2657" s="250"/>
      <c r="EPE2657" s="65"/>
      <c r="EPF2657" s="251"/>
      <c r="EPG2657" s="251"/>
      <c r="EPH2657" s="251"/>
      <c r="EPI2657" s="52"/>
      <c r="EPJ2657" s="250"/>
      <c r="EPK2657" s="65"/>
      <c r="EPL2657" s="251"/>
      <c r="EPM2657" s="251"/>
      <c r="EPN2657" s="251"/>
      <c r="EPO2657" s="52"/>
      <c r="EPP2657" s="250"/>
      <c r="EPQ2657" s="65"/>
      <c r="EPR2657" s="251"/>
      <c r="EPS2657" s="251"/>
      <c r="EPT2657" s="251"/>
      <c r="EPU2657" s="52"/>
      <c r="EPV2657" s="250"/>
      <c r="EPW2657" s="65"/>
      <c r="EPX2657" s="251"/>
      <c r="EPY2657" s="251"/>
      <c r="EPZ2657" s="251"/>
      <c r="EQA2657" s="52"/>
      <c r="EQB2657" s="250"/>
      <c r="EQC2657" s="65"/>
      <c r="EQD2657" s="251"/>
      <c r="EQE2657" s="251"/>
      <c r="EQF2657" s="251"/>
      <c r="EQG2657" s="52"/>
      <c r="EQH2657" s="250"/>
      <c r="EQI2657" s="65"/>
      <c r="EQJ2657" s="251"/>
      <c r="EQK2657" s="251"/>
      <c r="EQL2657" s="251"/>
      <c r="EQM2657" s="52"/>
      <c r="EQN2657" s="250"/>
      <c r="EQO2657" s="65"/>
      <c r="EQP2657" s="251"/>
      <c r="EQQ2657" s="251"/>
      <c r="EQR2657" s="251"/>
      <c r="EQS2657" s="52"/>
      <c r="EQT2657" s="250"/>
      <c r="EQU2657" s="65"/>
      <c r="EQV2657" s="251"/>
      <c r="EQW2657" s="251"/>
      <c r="EQX2657" s="251"/>
      <c r="EQY2657" s="52"/>
      <c r="EQZ2657" s="250"/>
      <c r="ERA2657" s="65"/>
      <c r="ERB2657" s="251"/>
      <c r="ERC2657" s="251"/>
      <c r="ERD2657" s="251"/>
      <c r="ERE2657" s="52"/>
      <c r="ERF2657" s="250"/>
      <c r="ERG2657" s="65"/>
      <c r="ERH2657" s="251"/>
      <c r="ERI2657" s="251"/>
      <c r="ERJ2657" s="251"/>
      <c r="ERK2657" s="52"/>
      <c r="ERL2657" s="250"/>
      <c r="ERM2657" s="65"/>
      <c r="ERN2657" s="251"/>
      <c r="ERO2657" s="251"/>
      <c r="ERP2657" s="251"/>
      <c r="ERQ2657" s="52"/>
      <c r="ERR2657" s="250"/>
      <c r="ERS2657" s="65"/>
      <c r="ERT2657" s="251"/>
      <c r="ERU2657" s="251"/>
      <c r="ERV2657" s="251"/>
      <c r="ERW2657" s="52"/>
      <c r="ERX2657" s="250"/>
      <c r="ERY2657" s="65"/>
      <c r="ERZ2657" s="251"/>
      <c r="ESA2657" s="251"/>
      <c r="ESB2657" s="251"/>
      <c r="ESC2657" s="52"/>
      <c r="ESD2657" s="250"/>
      <c r="ESE2657" s="65"/>
      <c r="ESF2657" s="251"/>
      <c r="ESG2657" s="251"/>
      <c r="ESH2657" s="251"/>
      <c r="ESI2657" s="52"/>
      <c r="ESJ2657" s="250"/>
      <c r="ESK2657" s="65"/>
      <c r="ESL2657" s="251"/>
      <c r="ESM2657" s="251"/>
      <c r="ESN2657" s="251"/>
      <c r="ESO2657" s="52"/>
      <c r="ESP2657" s="250"/>
      <c r="ESQ2657" s="65"/>
      <c r="ESR2657" s="251"/>
      <c r="ESS2657" s="251"/>
      <c r="EST2657" s="251"/>
      <c r="ESU2657" s="52"/>
      <c r="ESV2657" s="250"/>
      <c r="ESW2657" s="65"/>
      <c r="ESX2657" s="251"/>
      <c r="ESY2657" s="251"/>
      <c r="ESZ2657" s="251"/>
      <c r="ETA2657" s="52"/>
      <c r="ETB2657" s="250"/>
      <c r="ETC2657" s="65"/>
      <c r="ETD2657" s="251"/>
      <c r="ETE2657" s="251"/>
      <c r="ETF2657" s="251"/>
      <c r="ETG2657" s="52"/>
      <c r="ETH2657" s="250"/>
      <c r="ETI2657" s="65"/>
      <c r="ETJ2657" s="251"/>
      <c r="ETK2657" s="251"/>
      <c r="ETL2657" s="251"/>
      <c r="ETM2657" s="52"/>
      <c r="ETN2657" s="250"/>
      <c r="ETO2657" s="65"/>
      <c r="ETP2657" s="251"/>
      <c r="ETQ2657" s="251"/>
      <c r="ETR2657" s="251"/>
      <c r="ETS2657" s="52"/>
      <c r="ETT2657" s="250"/>
      <c r="ETU2657" s="65"/>
      <c r="ETV2657" s="251"/>
      <c r="ETW2657" s="251"/>
      <c r="ETX2657" s="251"/>
      <c r="ETY2657" s="52"/>
      <c r="ETZ2657" s="250"/>
      <c r="EUA2657" s="65"/>
      <c r="EUB2657" s="251"/>
      <c r="EUC2657" s="251"/>
      <c r="EUD2657" s="251"/>
      <c r="EUE2657" s="52"/>
      <c r="EUF2657" s="250"/>
      <c r="EUG2657" s="65"/>
      <c r="EUH2657" s="251"/>
      <c r="EUI2657" s="251"/>
      <c r="EUJ2657" s="251"/>
      <c r="EUK2657" s="52"/>
      <c r="EUL2657" s="250"/>
      <c r="EUM2657" s="65"/>
      <c r="EUN2657" s="251"/>
      <c r="EUO2657" s="251"/>
      <c r="EUP2657" s="251"/>
      <c r="EUQ2657" s="52"/>
      <c r="EUR2657" s="250"/>
      <c r="EUS2657" s="65"/>
      <c r="EUT2657" s="251"/>
      <c r="EUU2657" s="251"/>
      <c r="EUV2657" s="251"/>
      <c r="EUW2657" s="52"/>
      <c r="EUX2657" s="250"/>
      <c r="EUY2657" s="65"/>
      <c r="EUZ2657" s="251"/>
      <c r="EVA2657" s="251"/>
      <c r="EVB2657" s="251"/>
      <c r="EVC2657" s="52"/>
      <c r="EVD2657" s="250"/>
      <c r="EVE2657" s="65"/>
      <c r="EVF2657" s="251"/>
      <c r="EVG2657" s="251"/>
      <c r="EVH2657" s="251"/>
      <c r="EVI2657" s="52"/>
      <c r="EVJ2657" s="250"/>
      <c r="EVK2657" s="65"/>
      <c r="EVL2657" s="251"/>
      <c r="EVM2657" s="251"/>
      <c r="EVN2657" s="251"/>
      <c r="EVO2657" s="52"/>
      <c r="EVP2657" s="250"/>
      <c r="EVQ2657" s="65"/>
      <c r="EVR2657" s="251"/>
      <c r="EVS2657" s="251"/>
      <c r="EVT2657" s="251"/>
      <c r="EVU2657" s="52"/>
      <c r="EVV2657" s="250"/>
      <c r="EVW2657" s="65"/>
      <c r="EVX2657" s="251"/>
      <c r="EVY2657" s="251"/>
      <c r="EVZ2657" s="251"/>
      <c r="EWA2657" s="52"/>
      <c r="EWB2657" s="250"/>
      <c r="EWC2657" s="65"/>
      <c r="EWD2657" s="251"/>
      <c r="EWE2657" s="251"/>
      <c r="EWF2657" s="251"/>
      <c r="EWG2657" s="52"/>
      <c r="EWH2657" s="250"/>
      <c r="EWI2657" s="65"/>
      <c r="EWJ2657" s="251"/>
      <c r="EWK2657" s="251"/>
      <c r="EWL2657" s="251"/>
      <c r="EWM2657" s="52"/>
      <c r="EWN2657" s="250"/>
      <c r="EWO2657" s="65"/>
      <c r="EWP2657" s="251"/>
      <c r="EWQ2657" s="251"/>
      <c r="EWR2657" s="251"/>
      <c r="EWS2657" s="52"/>
      <c r="EWT2657" s="250"/>
      <c r="EWU2657" s="65"/>
      <c r="EWV2657" s="251"/>
      <c r="EWW2657" s="251"/>
      <c r="EWX2657" s="251"/>
      <c r="EWY2657" s="52"/>
      <c r="EWZ2657" s="250"/>
      <c r="EXA2657" s="65"/>
      <c r="EXB2657" s="251"/>
      <c r="EXC2657" s="251"/>
      <c r="EXD2657" s="251"/>
      <c r="EXE2657" s="52"/>
      <c r="EXF2657" s="250"/>
      <c r="EXG2657" s="65"/>
      <c r="EXH2657" s="251"/>
      <c r="EXI2657" s="251"/>
      <c r="EXJ2657" s="251"/>
      <c r="EXK2657" s="52"/>
      <c r="EXL2657" s="250"/>
      <c r="EXM2657" s="65"/>
      <c r="EXN2657" s="251"/>
      <c r="EXO2657" s="251"/>
      <c r="EXP2657" s="251"/>
      <c r="EXQ2657" s="52"/>
      <c r="EXR2657" s="250"/>
      <c r="EXS2657" s="65"/>
      <c r="EXT2657" s="251"/>
      <c r="EXU2657" s="251"/>
      <c r="EXV2657" s="251"/>
      <c r="EXW2657" s="52"/>
      <c r="EXX2657" s="250"/>
      <c r="EXY2657" s="65"/>
      <c r="EXZ2657" s="251"/>
      <c r="EYA2657" s="251"/>
      <c r="EYB2657" s="251"/>
      <c r="EYC2657" s="52"/>
      <c r="EYD2657" s="250"/>
      <c r="EYE2657" s="65"/>
      <c r="EYF2657" s="251"/>
      <c r="EYG2657" s="251"/>
      <c r="EYH2657" s="251"/>
      <c r="EYI2657" s="52"/>
      <c r="EYJ2657" s="250"/>
      <c r="EYK2657" s="65"/>
      <c r="EYL2657" s="251"/>
      <c r="EYM2657" s="251"/>
      <c r="EYN2657" s="251"/>
      <c r="EYO2657" s="52"/>
      <c r="EYP2657" s="250"/>
      <c r="EYQ2657" s="65"/>
      <c r="EYR2657" s="251"/>
      <c r="EYS2657" s="251"/>
      <c r="EYT2657" s="251"/>
      <c r="EYU2657" s="52"/>
      <c r="EYV2657" s="250"/>
      <c r="EYW2657" s="65"/>
      <c r="EYX2657" s="251"/>
      <c r="EYY2657" s="251"/>
      <c r="EYZ2657" s="251"/>
      <c r="EZA2657" s="52"/>
      <c r="EZB2657" s="250"/>
      <c r="EZC2657" s="65"/>
      <c r="EZD2657" s="251"/>
      <c r="EZE2657" s="251"/>
      <c r="EZF2657" s="251"/>
      <c r="EZG2657" s="52"/>
      <c r="EZH2657" s="250"/>
      <c r="EZI2657" s="65"/>
      <c r="EZJ2657" s="251"/>
      <c r="EZK2657" s="251"/>
      <c r="EZL2657" s="251"/>
      <c r="EZM2657" s="52"/>
      <c r="EZN2657" s="250"/>
      <c r="EZO2657" s="65"/>
      <c r="EZP2657" s="251"/>
      <c r="EZQ2657" s="251"/>
      <c r="EZR2657" s="251"/>
      <c r="EZS2657" s="52"/>
      <c r="EZT2657" s="250"/>
      <c r="EZU2657" s="65"/>
      <c r="EZV2657" s="251"/>
      <c r="EZW2657" s="251"/>
      <c r="EZX2657" s="251"/>
      <c r="EZY2657" s="52"/>
      <c r="EZZ2657" s="250"/>
      <c r="FAA2657" s="65"/>
      <c r="FAB2657" s="251"/>
      <c r="FAC2657" s="251"/>
      <c r="FAD2657" s="251"/>
      <c r="FAE2657" s="52"/>
      <c r="FAF2657" s="250"/>
      <c r="FAG2657" s="65"/>
      <c r="FAH2657" s="251"/>
      <c r="FAI2657" s="251"/>
      <c r="FAJ2657" s="251"/>
      <c r="FAK2657" s="52"/>
      <c r="FAL2657" s="250"/>
      <c r="FAM2657" s="65"/>
      <c r="FAN2657" s="251"/>
      <c r="FAO2657" s="251"/>
      <c r="FAP2657" s="251"/>
      <c r="FAQ2657" s="52"/>
      <c r="FAR2657" s="250"/>
      <c r="FAS2657" s="65"/>
      <c r="FAT2657" s="251"/>
      <c r="FAU2657" s="251"/>
      <c r="FAV2657" s="251"/>
      <c r="FAW2657" s="52"/>
      <c r="FAX2657" s="250"/>
      <c r="FAY2657" s="65"/>
      <c r="FAZ2657" s="251"/>
      <c r="FBA2657" s="251"/>
      <c r="FBB2657" s="251"/>
      <c r="FBC2657" s="52"/>
      <c r="FBD2657" s="250"/>
      <c r="FBE2657" s="65"/>
      <c r="FBF2657" s="251"/>
      <c r="FBG2657" s="251"/>
      <c r="FBH2657" s="251"/>
      <c r="FBI2657" s="52"/>
      <c r="FBJ2657" s="250"/>
      <c r="FBK2657" s="65"/>
      <c r="FBL2657" s="251"/>
      <c r="FBM2657" s="251"/>
      <c r="FBN2657" s="251"/>
      <c r="FBO2657" s="52"/>
      <c r="FBP2657" s="250"/>
      <c r="FBQ2657" s="65"/>
      <c r="FBR2657" s="251"/>
      <c r="FBS2657" s="251"/>
      <c r="FBT2657" s="251"/>
      <c r="FBU2657" s="52"/>
      <c r="FBV2657" s="250"/>
      <c r="FBW2657" s="65"/>
      <c r="FBX2657" s="251"/>
      <c r="FBY2657" s="251"/>
      <c r="FBZ2657" s="251"/>
      <c r="FCA2657" s="52"/>
      <c r="FCB2657" s="250"/>
      <c r="FCC2657" s="65"/>
      <c r="FCD2657" s="251"/>
      <c r="FCE2657" s="251"/>
      <c r="FCF2657" s="251"/>
      <c r="FCG2657" s="52"/>
      <c r="FCH2657" s="250"/>
      <c r="FCI2657" s="65"/>
      <c r="FCJ2657" s="251"/>
      <c r="FCK2657" s="251"/>
      <c r="FCL2657" s="251"/>
      <c r="FCM2657" s="52"/>
      <c r="FCN2657" s="250"/>
      <c r="FCO2657" s="65"/>
      <c r="FCP2657" s="251"/>
      <c r="FCQ2657" s="251"/>
      <c r="FCR2657" s="251"/>
      <c r="FCS2657" s="52"/>
      <c r="FCT2657" s="250"/>
      <c r="FCU2657" s="65"/>
      <c r="FCV2657" s="251"/>
      <c r="FCW2657" s="251"/>
      <c r="FCX2657" s="251"/>
      <c r="FCY2657" s="52"/>
      <c r="FCZ2657" s="250"/>
      <c r="FDA2657" s="65"/>
      <c r="FDB2657" s="251"/>
      <c r="FDC2657" s="251"/>
      <c r="FDD2657" s="251"/>
      <c r="FDE2657" s="52"/>
      <c r="FDF2657" s="250"/>
      <c r="FDG2657" s="65"/>
      <c r="FDH2657" s="251"/>
      <c r="FDI2657" s="251"/>
      <c r="FDJ2657" s="251"/>
      <c r="FDK2657" s="52"/>
      <c r="FDL2657" s="250"/>
      <c r="FDM2657" s="65"/>
      <c r="FDN2657" s="251"/>
      <c r="FDO2657" s="251"/>
      <c r="FDP2657" s="251"/>
      <c r="FDQ2657" s="52"/>
      <c r="FDR2657" s="250"/>
      <c r="FDS2657" s="65"/>
      <c r="FDT2657" s="251"/>
      <c r="FDU2657" s="251"/>
      <c r="FDV2657" s="251"/>
      <c r="FDW2657" s="52"/>
      <c r="FDX2657" s="250"/>
      <c r="FDY2657" s="65"/>
      <c r="FDZ2657" s="251"/>
      <c r="FEA2657" s="251"/>
      <c r="FEB2657" s="251"/>
      <c r="FEC2657" s="52"/>
      <c r="FED2657" s="250"/>
      <c r="FEE2657" s="65"/>
      <c r="FEF2657" s="251"/>
      <c r="FEG2657" s="251"/>
      <c r="FEH2657" s="251"/>
      <c r="FEI2657" s="52"/>
      <c r="FEJ2657" s="250"/>
      <c r="FEK2657" s="65"/>
      <c r="FEL2657" s="251"/>
      <c r="FEM2657" s="251"/>
      <c r="FEN2657" s="251"/>
      <c r="FEO2657" s="52"/>
      <c r="FEP2657" s="250"/>
      <c r="FEQ2657" s="65"/>
      <c r="FER2657" s="251"/>
      <c r="FES2657" s="251"/>
      <c r="FET2657" s="251"/>
      <c r="FEU2657" s="52"/>
      <c r="FEV2657" s="250"/>
      <c r="FEW2657" s="65"/>
      <c r="FEX2657" s="251"/>
      <c r="FEY2657" s="251"/>
      <c r="FEZ2657" s="251"/>
      <c r="FFA2657" s="52"/>
      <c r="FFB2657" s="250"/>
      <c r="FFC2657" s="65"/>
      <c r="FFD2657" s="251"/>
      <c r="FFE2657" s="251"/>
      <c r="FFF2657" s="251"/>
      <c r="FFG2657" s="52"/>
      <c r="FFH2657" s="250"/>
      <c r="FFI2657" s="65"/>
      <c r="FFJ2657" s="251"/>
      <c r="FFK2657" s="251"/>
      <c r="FFL2657" s="251"/>
      <c r="FFM2657" s="52"/>
      <c r="FFN2657" s="250"/>
      <c r="FFO2657" s="65"/>
      <c r="FFP2657" s="251"/>
      <c r="FFQ2657" s="251"/>
      <c r="FFR2657" s="251"/>
      <c r="FFS2657" s="52"/>
      <c r="FFT2657" s="250"/>
      <c r="FFU2657" s="65"/>
      <c r="FFV2657" s="251"/>
      <c r="FFW2657" s="251"/>
      <c r="FFX2657" s="251"/>
      <c r="FFY2657" s="52"/>
      <c r="FFZ2657" s="250"/>
      <c r="FGA2657" s="65"/>
      <c r="FGB2657" s="251"/>
      <c r="FGC2657" s="251"/>
      <c r="FGD2657" s="251"/>
      <c r="FGE2657" s="52"/>
      <c r="FGF2657" s="250"/>
      <c r="FGG2657" s="65"/>
      <c r="FGH2657" s="251"/>
      <c r="FGI2657" s="251"/>
      <c r="FGJ2657" s="251"/>
      <c r="FGK2657" s="52"/>
      <c r="FGL2657" s="250"/>
      <c r="FGM2657" s="65"/>
      <c r="FGN2657" s="251"/>
      <c r="FGO2657" s="251"/>
      <c r="FGP2657" s="251"/>
      <c r="FGQ2657" s="52"/>
      <c r="FGR2657" s="250"/>
      <c r="FGS2657" s="65"/>
      <c r="FGT2657" s="251"/>
      <c r="FGU2657" s="251"/>
      <c r="FGV2657" s="251"/>
      <c r="FGW2657" s="52"/>
      <c r="FGX2657" s="250"/>
      <c r="FGY2657" s="65"/>
      <c r="FGZ2657" s="251"/>
      <c r="FHA2657" s="251"/>
      <c r="FHB2657" s="251"/>
      <c r="FHC2657" s="52"/>
      <c r="FHD2657" s="250"/>
      <c r="FHE2657" s="65"/>
      <c r="FHF2657" s="251"/>
      <c r="FHG2657" s="251"/>
      <c r="FHH2657" s="251"/>
      <c r="FHI2657" s="52"/>
      <c r="FHJ2657" s="250"/>
      <c r="FHK2657" s="65"/>
      <c r="FHL2657" s="251"/>
      <c r="FHM2657" s="251"/>
      <c r="FHN2657" s="251"/>
      <c r="FHO2657" s="52"/>
      <c r="FHP2657" s="250"/>
      <c r="FHQ2657" s="65"/>
      <c r="FHR2657" s="251"/>
      <c r="FHS2657" s="251"/>
      <c r="FHT2657" s="251"/>
      <c r="FHU2657" s="52"/>
      <c r="FHV2657" s="250"/>
      <c r="FHW2657" s="65"/>
      <c r="FHX2657" s="251"/>
      <c r="FHY2657" s="251"/>
      <c r="FHZ2657" s="251"/>
      <c r="FIA2657" s="52"/>
      <c r="FIB2657" s="250"/>
      <c r="FIC2657" s="65"/>
      <c r="FID2657" s="251"/>
      <c r="FIE2657" s="251"/>
      <c r="FIF2657" s="251"/>
      <c r="FIG2657" s="52"/>
      <c r="FIH2657" s="250"/>
      <c r="FII2657" s="65"/>
      <c r="FIJ2657" s="251"/>
      <c r="FIK2657" s="251"/>
      <c r="FIL2657" s="251"/>
      <c r="FIM2657" s="52"/>
      <c r="FIN2657" s="250"/>
      <c r="FIO2657" s="65"/>
      <c r="FIP2657" s="251"/>
      <c r="FIQ2657" s="251"/>
      <c r="FIR2657" s="251"/>
      <c r="FIS2657" s="52"/>
      <c r="FIT2657" s="250"/>
      <c r="FIU2657" s="65"/>
      <c r="FIV2657" s="251"/>
      <c r="FIW2657" s="251"/>
      <c r="FIX2657" s="251"/>
      <c r="FIY2657" s="52"/>
      <c r="FIZ2657" s="250"/>
      <c r="FJA2657" s="65"/>
      <c r="FJB2657" s="251"/>
      <c r="FJC2657" s="251"/>
      <c r="FJD2657" s="251"/>
      <c r="FJE2657" s="52"/>
      <c r="FJF2657" s="250"/>
      <c r="FJG2657" s="65"/>
      <c r="FJH2657" s="251"/>
      <c r="FJI2657" s="251"/>
      <c r="FJJ2657" s="251"/>
      <c r="FJK2657" s="52"/>
      <c r="FJL2657" s="250"/>
      <c r="FJM2657" s="65"/>
      <c r="FJN2657" s="251"/>
      <c r="FJO2657" s="251"/>
      <c r="FJP2657" s="251"/>
      <c r="FJQ2657" s="52"/>
      <c r="FJR2657" s="250"/>
      <c r="FJS2657" s="65"/>
      <c r="FJT2657" s="251"/>
      <c r="FJU2657" s="251"/>
      <c r="FJV2657" s="251"/>
      <c r="FJW2657" s="52"/>
      <c r="FJX2657" s="250"/>
      <c r="FJY2657" s="65"/>
      <c r="FJZ2657" s="251"/>
      <c r="FKA2657" s="251"/>
      <c r="FKB2657" s="251"/>
      <c r="FKC2657" s="52"/>
      <c r="FKD2657" s="250"/>
      <c r="FKE2657" s="65"/>
      <c r="FKF2657" s="251"/>
      <c r="FKG2657" s="251"/>
      <c r="FKH2657" s="251"/>
      <c r="FKI2657" s="52"/>
      <c r="FKJ2657" s="250"/>
      <c r="FKK2657" s="65"/>
      <c r="FKL2657" s="251"/>
      <c r="FKM2657" s="251"/>
      <c r="FKN2657" s="251"/>
      <c r="FKO2657" s="52"/>
      <c r="FKP2657" s="250"/>
      <c r="FKQ2657" s="65"/>
      <c r="FKR2657" s="251"/>
      <c r="FKS2657" s="251"/>
      <c r="FKT2657" s="251"/>
      <c r="FKU2657" s="52"/>
      <c r="FKV2657" s="250"/>
      <c r="FKW2657" s="65"/>
      <c r="FKX2657" s="251"/>
      <c r="FKY2657" s="251"/>
      <c r="FKZ2657" s="251"/>
      <c r="FLA2657" s="52"/>
      <c r="FLB2657" s="250"/>
      <c r="FLC2657" s="65"/>
      <c r="FLD2657" s="251"/>
      <c r="FLE2657" s="251"/>
      <c r="FLF2657" s="251"/>
      <c r="FLG2657" s="52"/>
      <c r="FLH2657" s="250"/>
      <c r="FLI2657" s="65"/>
      <c r="FLJ2657" s="251"/>
      <c r="FLK2657" s="251"/>
      <c r="FLL2657" s="251"/>
      <c r="FLM2657" s="52"/>
      <c r="FLN2657" s="250"/>
      <c r="FLO2657" s="65"/>
      <c r="FLP2657" s="251"/>
      <c r="FLQ2657" s="251"/>
      <c r="FLR2657" s="251"/>
      <c r="FLS2657" s="52"/>
      <c r="FLT2657" s="250"/>
      <c r="FLU2657" s="65"/>
      <c r="FLV2657" s="251"/>
      <c r="FLW2657" s="251"/>
      <c r="FLX2657" s="251"/>
      <c r="FLY2657" s="52"/>
      <c r="FLZ2657" s="250"/>
      <c r="FMA2657" s="65"/>
      <c r="FMB2657" s="251"/>
      <c r="FMC2657" s="251"/>
      <c r="FMD2657" s="251"/>
      <c r="FME2657" s="52"/>
      <c r="FMF2657" s="250"/>
      <c r="FMG2657" s="65"/>
      <c r="FMH2657" s="251"/>
      <c r="FMI2657" s="251"/>
      <c r="FMJ2657" s="251"/>
      <c r="FMK2657" s="52"/>
      <c r="FML2657" s="250"/>
      <c r="FMM2657" s="65"/>
      <c r="FMN2657" s="251"/>
      <c r="FMO2657" s="251"/>
      <c r="FMP2657" s="251"/>
      <c r="FMQ2657" s="52"/>
      <c r="FMR2657" s="250"/>
      <c r="FMS2657" s="65"/>
      <c r="FMT2657" s="251"/>
      <c r="FMU2657" s="251"/>
      <c r="FMV2657" s="251"/>
      <c r="FMW2657" s="52"/>
      <c r="FMX2657" s="250"/>
      <c r="FMY2657" s="65"/>
      <c r="FMZ2657" s="251"/>
      <c r="FNA2657" s="251"/>
      <c r="FNB2657" s="251"/>
      <c r="FNC2657" s="52"/>
      <c r="FND2657" s="250"/>
      <c r="FNE2657" s="65"/>
      <c r="FNF2657" s="251"/>
      <c r="FNG2657" s="251"/>
      <c r="FNH2657" s="251"/>
      <c r="FNI2657" s="52"/>
      <c r="FNJ2657" s="250"/>
      <c r="FNK2657" s="65"/>
      <c r="FNL2657" s="251"/>
      <c r="FNM2657" s="251"/>
      <c r="FNN2657" s="251"/>
      <c r="FNO2657" s="52"/>
      <c r="FNP2657" s="250"/>
      <c r="FNQ2657" s="65"/>
      <c r="FNR2657" s="251"/>
      <c r="FNS2657" s="251"/>
      <c r="FNT2657" s="251"/>
      <c r="FNU2657" s="52"/>
      <c r="FNV2657" s="250"/>
      <c r="FNW2657" s="65"/>
      <c r="FNX2657" s="251"/>
      <c r="FNY2657" s="251"/>
      <c r="FNZ2657" s="251"/>
      <c r="FOA2657" s="52"/>
      <c r="FOB2657" s="250"/>
      <c r="FOC2657" s="65"/>
      <c r="FOD2657" s="251"/>
      <c r="FOE2657" s="251"/>
      <c r="FOF2657" s="251"/>
      <c r="FOG2657" s="52"/>
      <c r="FOH2657" s="250"/>
      <c r="FOI2657" s="65"/>
      <c r="FOJ2657" s="251"/>
      <c r="FOK2657" s="251"/>
      <c r="FOL2657" s="251"/>
      <c r="FOM2657" s="52"/>
      <c r="FON2657" s="250"/>
      <c r="FOO2657" s="65"/>
      <c r="FOP2657" s="251"/>
      <c r="FOQ2657" s="251"/>
      <c r="FOR2657" s="251"/>
      <c r="FOS2657" s="52"/>
      <c r="FOT2657" s="250"/>
      <c r="FOU2657" s="65"/>
      <c r="FOV2657" s="251"/>
      <c r="FOW2657" s="251"/>
      <c r="FOX2657" s="251"/>
      <c r="FOY2657" s="52"/>
      <c r="FOZ2657" s="250"/>
      <c r="FPA2657" s="65"/>
      <c r="FPB2657" s="251"/>
      <c r="FPC2657" s="251"/>
      <c r="FPD2657" s="251"/>
      <c r="FPE2657" s="52"/>
      <c r="FPF2657" s="250"/>
      <c r="FPG2657" s="65"/>
      <c r="FPH2657" s="251"/>
      <c r="FPI2657" s="251"/>
      <c r="FPJ2657" s="251"/>
      <c r="FPK2657" s="52"/>
      <c r="FPL2657" s="250"/>
      <c r="FPM2657" s="65"/>
      <c r="FPN2657" s="251"/>
      <c r="FPO2657" s="251"/>
      <c r="FPP2657" s="251"/>
      <c r="FPQ2657" s="52"/>
      <c r="FPR2657" s="250"/>
      <c r="FPS2657" s="65"/>
      <c r="FPT2657" s="251"/>
      <c r="FPU2657" s="251"/>
      <c r="FPV2657" s="251"/>
      <c r="FPW2657" s="52"/>
      <c r="FPX2657" s="250"/>
      <c r="FPY2657" s="65"/>
      <c r="FPZ2657" s="251"/>
      <c r="FQA2657" s="251"/>
      <c r="FQB2657" s="251"/>
      <c r="FQC2657" s="52"/>
      <c r="FQD2657" s="250"/>
      <c r="FQE2657" s="65"/>
      <c r="FQF2657" s="251"/>
      <c r="FQG2657" s="251"/>
      <c r="FQH2657" s="251"/>
      <c r="FQI2657" s="52"/>
      <c r="FQJ2657" s="250"/>
      <c r="FQK2657" s="65"/>
      <c r="FQL2657" s="251"/>
      <c r="FQM2657" s="251"/>
      <c r="FQN2657" s="251"/>
      <c r="FQO2657" s="52"/>
      <c r="FQP2657" s="250"/>
      <c r="FQQ2657" s="65"/>
      <c r="FQR2657" s="251"/>
      <c r="FQS2657" s="251"/>
      <c r="FQT2657" s="251"/>
      <c r="FQU2657" s="52"/>
      <c r="FQV2657" s="250"/>
      <c r="FQW2657" s="65"/>
      <c r="FQX2657" s="251"/>
      <c r="FQY2657" s="251"/>
      <c r="FQZ2657" s="251"/>
      <c r="FRA2657" s="52"/>
      <c r="FRB2657" s="250"/>
      <c r="FRC2657" s="65"/>
      <c r="FRD2657" s="251"/>
      <c r="FRE2657" s="251"/>
      <c r="FRF2657" s="251"/>
      <c r="FRG2657" s="52"/>
      <c r="FRH2657" s="250"/>
      <c r="FRI2657" s="65"/>
      <c r="FRJ2657" s="251"/>
      <c r="FRK2657" s="251"/>
      <c r="FRL2657" s="251"/>
      <c r="FRM2657" s="52"/>
      <c r="FRN2657" s="250"/>
      <c r="FRO2657" s="65"/>
      <c r="FRP2657" s="251"/>
      <c r="FRQ2657" s="251"/>
      <c r="FRR2657" s="251"/>
      <c r="FRS2657" s="52"/>
      <c r="FRT2657" s="250"/>
      <c r="FRU2657" s="65"/>
      <c r="FRV2657" s="251"/>
      <c r="FRW2657" s="251"/>
      <c r="FRX2657" s="251"/>
      <c r="FRY2657" s="52"/>
      <c r="FRZ2657" s="250"/>
      <c r="FSA2657" s="65"/>
      <c r="FSB2657" s="251"/>
      <c r="FSC2657" s="251"/>
      <c r="FSD2657" s="251"/>
      <c r="FSE2657" s="52"/>
      <c r="FSF2657" s="250"/>
      <c r="FSG2657" s="65"/>
      <c r="FSH2657" s="251"/>
      <c r="FSI2657" s="251"/>
      <c r="FSJ2657" s="251"/>
      <c r="FSK2657" s="52"/>
      <c r="FSL2657" s="250"/>
      <c r="FSM2657" s="65"/>
      <c r="FSN2657" s="251"/>
      <c r="FSO2657" s="251"/>
      <c r="FSP2657" s="251"/>
      <c r="FSQ2657" s="52"/>
      <c r="FSR2657" s="250"/>
      <c r="FSS2657" s="65"/>
      <c r="FST2657" s="251"/>
      <c r="FSU2657" s="251"/>
      <c r="FSV2657" s="251"/>
      <c r="FSW2657" s="52"/>
      <c r="FSX2657" s="250"/>
      <c r="FSY2657" s="65"/>
      <c r="FSZ2657" s="251"/>
      <c r="FTA2657" s="251"/>
      <c r="FTB2657" s="251"/>
      <c r="FTC2657" s="52"/>
      <c r="FTD2657" s="250"/>
      <c r="FTE2657" s="65"/>
      <c r="FTF2657" s="251"/>
      <c r="FTG2657" s="251"/>
      <c r="FTH2657" s="251"/>
      <c r="FTI2657" s="52"/>
      <c r="FTJ2657" s="250"/>
      <c r="FTK2657" s="65"/>
      <c r="FTL2657" s="251"/>
      <c r="FTM2657" s="251"/>
      <c r="FTN2657" s="251"/>
      <c r="FTO2657" s="52"/>
      <c r="FTP2657" s="250"/>
      <c r="FTQ2657" s="65"/>
      <c r="FTR2657" s="251"/>
      <c r="FTS2657" s="251"/>
      <c r="FTT2657" s="251"/>
      <c r="FTU2657" s="52"/>
      <c r="FTV2657" s="250"/>
      <c r="FTW2657" s="65"/>
      <c r="FTX2657" s="251"/>
      <c r="FTY2657" s="251"/>
      <c r="FTZ2657" s="251"/>
      <c r="FUA2657" s="52"/>
      <c r="FUB2657" s="250"/>
      <c r="FUC2657" s="65"/>
      <c r="FUD2657" s="251"/>
      <c r="FUE2657" s="251"/>
      <c r="FUF2657" s="251"/>
      <c r="FUG2657" s="52"/>
      <c r="FUH2657" s="250"/>
      <c r="FUI2657" s="65"/>
      <c r="FUJ2657" s="251"/>
      <c r="FUK2657" s="251"/>
      <c r="FUL2657" s="251"/>
      <c r="FUM2657" s="52"/>
      <c r="FUN2657" s="250"/>
      <c r="FUO2657" s="65"/>
      <c r="FUP2657" s="251"/>
      <c r="FUQ2657" s="251"/>
      <c r="FUR2657" s="251"/>
      <c r="FUS2657" s="52"/>
      <c r="FUT2657" s="250"/>
      <c r="FUU2657" s="65"/>
      <c r="FUV2657" s="251"/>
      <c r="FUW2657" s="251"/>
      <c r="FUX2657" s="251"/>
      <c r="FUY2657" s="52"/>
      <c r="FUZ2657" s="250"/>
      <c r="FVA2657" s="65"/>
      <c r="FVB2657" s="251"/>
      <c r="FVC2657" s="251"/>
      <c r="FVD2657" s="251"/>
      <c r="FVE2657" s="52"/>
      <c r="FVF2657" s="250"/>
      <c r="FVG2657" s="65"/>
      <c r="FVH2657" s="251"/>
      <c r="FVI2657" s="251"/>
      <c r="FVJ2657" s="251"/>
      <c r="FVK2657" s="52"/>
      <c r="FVL2657" s="250"/>
      <c r="FVM2657" s="65"/>
      <c r="FVN2657" s="251"/>
      <c r="FVO2657" s="251"/>
      <c r="FVP2657" s="251"/>
      <c r="FVQ2657" s="52"/>
      <c r="FVR2657" s="250"/>
      <c r="FVS2657" s="65"/>
      <c r="FVT2657" s="251"/>
      <c r="FVU2657" s="251"/>
      <c r="FVV2657" s="251"/>
      <c r="FVW2657" s="52"/>
      <c r="FVX2657" s="250"/>
      <c r="FVY2657" s="65"/>
      <c r="FVZ2657" s="251"/>
      <c r="FWA2657" s="251"/>
      <c r="FWB2657" s="251"/>
      <c r="FWC2657" s="52"/>
      <c r="FWD2657" s="250"/>
      <c r="FWE2657" s="65"/>
      <c r="FWF2657" s="251"/>
      <c r="FWG2657" s="251"/>
      <c r="FWH2657" s="251"/>
      <c r="FWI2657" s="52"/>
      <c r="FWJ2657" s="250"/>
      <c r="FWK2657" s="65"/>
      <c r="FWL2657" s="251"/>
      <c r="FWM2657" s="251"/>
      <c r="FWN2657" s="251"/>
      <c r="FWO2657" s="52"/>
      <c r="FWP2657" s="250"/>
      <c r="FWQ2657" s="65"/>
      <c r="FWR2657" s="251"/>
      <c r="FWS2657" s="251"/>
      <c r="FWT2657" s="251"/>
      <c r="FWU2657" s="52"/>
      <c r="FWV2657" s="250"/>
      <c r="FWW2657" s="65"/>
      <c r="FWX2657" s="251"/>
      <c r="FWY2657" s="251"/>
      <c r="FWZ2657" s="251"/>
      <c r="FXA2657" s="52"/>
      <c r="FXB2657" s="250"/>
      <c r="FXC2657" s="65"/>
      <c r="FXD2657" s="251"/>
      <c r="FXE2657" s="251"/>
      <c r="FXF2657" s="251"/>
      <c r="FXG2657" s="52"/>
      <c r="FXH2657" s="250"/>
      <c r="FXI2657" s="65"/>
      <c r="FXJ2657" s="251"/>
      <c r="FXK2657" s="251"/>
      <c r="FXL2657" s="251"/>
      <c r="FXM2657" s="52"/>
      <c r="FXN2657" s="250"/>
      <c r="FXO2657" s="65"/>
      <c r="FXP2657" s="251"/>
      <c r="FXQ2657" s="251"/>
      <c r="FXR2657" s="251"/>
      <c r="FXS2657" s="52"/>
      <c r="FXT2657" s="250"/>
      <c r="FXU2657" s="65"/>
      <c r="FXV2657" s="251"/>
      <c r="FXW2657" s="251"/>
      <c r="FXX2657" s="251"/>
      <c r="FXY2657" s="52"/>
      <c r="FXZ2657" s="250"/>
      <c r="FYA2657" s="65"/>
      <c r="FYB2657" s="251"/>
      <c r="FYC2657" s="251"/>
      <c r="FYD2657" s="251"/>
      <c r="FYE2657" s="52"/>
      <c r="FYF2657" s="250"/>
      <c r="FYG2657" s="65"/>
      <c r="FYH2657" s="251"/>
      <c r="FYI2657" s="251"/>
      <c r="FYJ2657" s="251"/>
      <c r="FYK2657" s="52"/>
      <c r="FYL2657" s="250"/>
      <c r="FYM2657" s="65"/>
      <c r="FYN2657" s="251"/>
      <c r="FYO2657" s="251"/>
      <c r="FYP2657" s="251"/>
      <c r="FYQ2657" s="52"/>
      <c r="FYR2657" s="250"/>
      <c r="FYS2657" s="65"/>
      <c r="FYT2657" s="251"/>
      <c r="FYU2657" s="251"/>
      <c r="FYV2657" s="251"/>
      <c r="FYW2657" s="52"/>
      <c r="FYX2657" s="250"/>
      <c r="FYY2657" s="65"/>
      <c r="FYZ2657" s="251"/>
      <c r="FZA2657" s="251"/>
      <c r="FZB2657" s="251"/>
      <c r="FZC2657" s="52"/>
      <c r="FZD2657" s="250"/>
      <c r="FZE2657" s="65"/>
      <c r="FZF2657" s="251"/>
      <c r="FZG2657" s="251"/>
      <c r="FZH2657" s="251"/>
      <c r="FZI2657" s="52"/>
      <c r="FZJ2657" s="250"/>
      <c r="FZK2657" s="65"/>
      <c r="FZL2657" s="251"/>
      <c r="FZM2657" s="251"/>
      <c r="FZN2657" s="251"/>
      <c r="FZO2657" s="52"/>
      <c r="FZP2657" s="250"/>
      <c r="FZQ2657" s="65"/>
      <c r="FZR2657" s="251"/>
      <c r="FZS2657" s="251"/>
      <c r="FZT2657" s="251"/>
      <c r="FZU2657" s="52"/>
      <c r="FZV2657" s="250"/>
      <c r="FZW2657" s="65"/>
      <c r="FZX2657" s="251"/>
      <c r="FZY2657" s="251"/>
      <c r="FZZ2657" s="251"/>
      <c r="GAA2657" s="52"/>
      <c r="GAB2657" s="250"/>
      <c r="GAC2657" s="65"/>
      <c r="GAD2657" s="251"/>
      <c r="GAE2657" s="251"/>
      <c r="GAF2657" s="251"/>
      <c r="GAG2657" s="52"/>
      <c r="GAH2657" s="250"/>
      <c r="GAI2657" s="65"/>
      <c r="GAJ2657" s="251"/>
      <c r="GAK2657" s="251"/>
      <c r="GAL2657" s="251"/>
      <c r="GAM2657" s="52"/>
      <c r="GAN2657" s="250"/>
      <c r="GAO2657" s="65"/>
      <c r="GAP2657" s="251"/>
      <c r="GAQ2657" s="251"/>
      <c r="GAR2657" s="251"/>
      <c r="GAS2657" s="52"/>
      <c r="GAT2657" s="250"/>
      <c r="GAU2657" s="65"/>
      <c r="GAV2657" s="251"/>
      <c r="GAW2657" s="251"/>
      <c r="GAX2657" s="251"/>
      <c r="GAY2657" s="52"/>
      <c r="GAZ2657" s="250"/>
      <c r="GBA2657" s="65"/>
      <c r="GBB2657" s="251"/>
      <c r="GBC2657" s="251"/>
      <c r="GBD2657" s="251"/>
      <c r="GBE2657" s="52"/>
      <c r="GBF2657" s="250"/>
      <c r="GBG2657" s="65"/>
      <c r="GBH2657" s="251"/>
      <c r="GBI2657" s="251"/>
      <c r="GBJ2657" s="251"/>
      <c r="GBK2657" s="52"/>
      <c r="GBL2657" s="250"/>
      <c r="GBM2657" s="65"/>
      <c r="GBN2657" s="251"/>
      <c r="GBO2657" s="251"/>
      <c r="GBP2657" s="251"/>
      <c r="GBQ2657" s="52"/>
      <c r="GBR2657" s="250"/>
      <c r="GBS2657" s="65"/>
      <c r="GBT2657" s="251"/>
      <c r="GBU2657" s="251"/>
      <c r="GBV2657" s="251"/>
      <c r="GBW2657" s="52"/>
      <c r="GBX2657" s="250"/>
      <c r="GBY2657" s="65"/>
      <c r="GBZ2657" s="251"/>
      <c r="GCA2657" s="251"/>
      <c r="GCB2657" s="251"/>
      <c r="GCC2657" s="52"/>
      <c r="GCD2657" s="250"/>
      <c r="GCE2657" s="65"/>
      <c r="GCF2657" s="251"/>
      <c r="GCG2657" s="251"/>
      <c r="GCH2657" s="251"/>
      <c r="GCI2657" s="52"/>
      <c r="GCJ2657" s="250"/>
      <c r="GCK2657" s="65"/>
      <c r="GCL2657" s="251"/>
      <c r="GCM2657" s="251"/>
      <c r="GCN2657" s="251"/>
      <c r="GCO2657" s="52"/>
      <c r="GCP2657" s="250"/>
      <c r="GCQ2657" s="65"/>
      <c r="GCR2657" s="251"/>
      <c r="GCS2657" s="251"/>
      <c r="GCT2657" s="251"/>
      <c r="GCU2657" s="52"/>
      <c r="GCV2657" s="250"/>
      <c r="GCW2657" s="65"/>
      <c r="GCX2657" s="251"/>
      <c r="GCY2657" s="251"/>
      <c r="GCZ2657" s="251"/>
      <c r="GDA2657" s="52"/>
      <c r="GDB2657" s="250"/>
      <c r="GDC2657" s="65"/>
      <c r="GDD2657" s="251"/>
      <c r="GDE2657" s="251"/>
      <c r="GDF2657" s="251"/>
      <c r="GDG2657" s="52"/>
      <c r="GDH2657" s="250"/>
      <c r="GDI2657" s="65"/>
      <c r="GDJ2657" s="251"/>
      <c r="GDK2657" s="251"/>
      <c r="GDL2657" s="251"/>
      <c r="GDM2657" s="52"/>
      <c r="GDN2657" s="250"/>
      <c r="GDO2657" s="65"/>
      <c r="GDP2657" s="251"/>
      <c r="GDQ2657" s="251"/>
      <c r="GDR2657" s="251"/>
      <c r="GDS2657" s="52"/>
      <c r="GDT2657" s="250"/>
      <c r="GDU2657" s="65"/>
      <c r="GDV2657" s="251"/>
      <c r="GDW2657" s="251"/>
      <c r="GDX2657" s="251"/>
      <c r="GDY2657" s="52"/>
      <c r="GDZ2657" s="250"/>
      <c r="GEA2657" s="65"/>
      <c r="GEB2657" s="251"/>
      <c r="GEC2657" s="251"/>
      <c r="GED2657" s="251"/>
      <c r="GEE2657" s="52"/>
      <c r="GEF2657" s="250"/>
      <c r="GEG2657" s="65"/>
      <c r="GEH2657" s="251"/>
      <c r="GEI2657" s="251"/>
      <c r="GEJ2657" s="251"/>
      <c r="GEK2657" s="52"/>
      <c r="GEL2657" s="250"/>
      <c r="GEM2657" s="65"/>
      <c r="GEN2657" s="251"/>
      <c r="GEO2657" s="251"/>
      <c r="GEP2657" s="251"/>
      <c r="GEQ2657" s="52"/>
      <c r="GER2657" s="250"/>
      <c r="GES2657" s="65"/>
      <c r="GET2657" s="251"/>
      <c r="GEU2657" s="251"/>
      <c r="GEV2657" s="251"/>
      <c r="GEW2657" s="52"/>
      <c r="GEX2657" s="250"/>
      <c r="GEY2657" s="65"/>
      <c r="GEZ2657" s="251"/>
      <c r="GFA2657" s="251"/>
      <c r="GFB2657" s="251"/>
      <c r="GFC2657" s="52"/>
      <c r="GFD2657" s="250"/>
      <c r="GFE2657" s="65"/>
      <c r="GFF2657" s="251"/>
      <c r="GFG2657" s="251"/>
      <c r="GFH2657" s="251"/>
      <c r="GFI2657" s="52"/>
      <c r="GFJ2657" s="250"/>
      <c r="GFK2657" s="65"/>
      <c r="GFL2657" s="251"/>
      <c r="GFM2657" s="251"/>
      <c r="GFN2657" s="251"/>
      <c r="GFO2657" s="52"/>
      <c r="GFP2657" s="250"/>
      <c r="GFQ2657" s="65"/>
      <c r="GFR2657" s="251"/>
      <c r="GFS2657" s="251"/>
      <c r="GFT2657" s="251"/>
      <c r="GFU2657" s="52"/>
      <c r="GFV2657" s="250"/>
      <c r="GFW2657" s="65"/>
      <c r="GFX2657" s="251"/>
      <c r="GFY2657" s="251"/>
      <c r="GFZ2657" s="251"/>
      <c r="GGA2657" s="52"/>
      <c r="GGB2657" s="250"/>
      <c r="GGC2657" s="65"/>
      <c r="GGD2657" s="251"/>
      <c r="GGE2657" s="251"/>
      <c r="GGF2657" s="251"/>
      <c r="GGG2657" s="52"/>
      <c r="GGH2657" s="250"/>
      <c r="GGI2657" s="65"/>
      <c r="GGJ2657" s="251"/>
      <c r="GGK2657" s="251"/>
      <c r="GGL2657" s="251"/>
      <c r="GGM2657" s="52"/>
      <c r="GGN2657" s="250"/>
      <c r="GGO2657" s="65"/>
      <c r="GGP2657" s="251"/>
      <c r="GGQ2657" s="251"/>
      <c r="GGR2657" s="251"/>
      <c r="GGS2657" s="52"/>
      <c r="GGT2657" s="250"/>
      <c r="GGU2657" s="65"/>
      <c r="GGV2657" s="251"/>
      <c r="GGW2657" s="251"/>
      <c r="GGX2657" s="251"/>
      <c r="GGY2657" s="52"/>
      <c r="GGZ2657" s="250"/>
      <c r="GHA2657" s="65"/>
      <c r="GHB2657" s="251"/>
      <c r="GHC2657" s="251"/>
      <c r="GHD2657" s="251"/>
      <c r="GHE2657" s="52"/>
      <c r="GHF2657" s="250"/>
      <c r="GHG2657" s="65"/>
      <c r="GHH2657" s="251"/>
      <c r="GHI2657" s="251"/>
      <c r="GHJ2657" s="251"/>
      <c r="GHK2657" s="52"/>
      <c r="GHL2657" s="250"/>
      <c r="GHM2657" s="65"/>
      <c r="GHN2657" s="251"/>
      <c r="GHO2657" s="251"/>
      <c r="GHP2657" s="251"/>
      <c r="GHQ2657" s="52"/>
      <c r="GHR2657" s="250"/>
      <c r="GHS2657" s="65"/>
      <c r="GHT2657" s="251"/>
      <c r="GHU2657" s="251"/>
      <c r="GHV2657" s="251"/>
      <c r="GHW2657" s="52"/>
      <c r="GHX2657" s="250"/>
      <c r="GHY2657" s="65"/>
      <c r="GHZ2657" s="251"/>
      <c r="GIA2657" s="251"/>
      <c r="GIB2657" s="251"/>
      <c r="GIC2657" s="52"/>
      <c r="GID2657" s="250"/>
      <c r="GIE2657" s="65"/>
      <c r="GIF2657" s="251"/>
      <c r="GIG2657" s="251"/>
      <c r="GIH2657" s="251"/>
      <c r="GII2657" s="52"/>
      <c r="GIJ2657" s="250"/>
      <c r="GIK2657" s="65"/>
      <c r="GIL2657" s="251"/>
      <c r="GIM2657" s="251"/>
      <c r="GIN2657" s="251"/>
      <c r="GIO2657" s="52"/>
      <c r="GIP2657" s="250"/>
      <c r="GIQ2657" s="65"/>
      <c r="GIR2657" s="251"/>
      <c r="GIS2657" s="251"/>
      <c r="GIT2657" s="251"/>
      <c r="GIU2657" s="52"/>
      <c r="GIV2657" s="250"/>
      <c r="GIW2657" s="65"/>
      <c r="GIX2657" s="251"/>
      <c r="GIY2657" s="251"/>
      <c r="GIZ2657" s="251"/>
      <c r="GJA2657" s="52"/>
      <c r="GJB2657" s="250"/>
      <c r="GJC2657" s="65"/>
      <c r="GJD2657" s="251"/>
      <c r="GJE2657" s="251"/>
      <c r="GJF2657" s="251"/>
      <c r="GJG2657" s="52"/>
      <c r="GJH2657" s="250"/>
      <c r="GJI2657" s="65"/>
      <c r="GJJ2657" s="251"/>
      <c r="GJK2657" s="251"/>
      <c r="GJL2657" s="251"/>
      <c r="GJM2657" s="52"/>
      <c r="GJN2657" s="250"/>
      <c r="GJO2657" s="65"/>
      <c r="GJP2657" s="251"/>
      <c r="GJQ2657" s="251"/>
      <c r="GJR2657" s="251"/>
      <c r="GJS2657" s="52"/>
      <c r="GJT2657" s="250"/>
      <c r="GJU2657" s="65"/>
      <c r="GJV2657" s="251"/>
      <c r="GJW2657" s="251"/>
      <c r="GJX2657" s="251"/>
      <c r="GJY2657" s="52"/>
      <c r="GJZ2657" s="250"/>
      <c r="GKA2657" s="65"/>
      <c r="GKB2657" s="251"/>
      <c r="GKC2657" s="251"/>
      <c r="GKD2657" s="251"/>
      <c r="GKE2657" s="52"/>
      <c r="GKF2657" s="250"/>
      <c r="GKG2657" s="65"/>
      <c r="GKH2657" s="251"/>
      <c r="GKI2657" s="251"/>
      <c r="GKJ2657" s="251"/>
      <c r="GKK2657" s="52"/>
      <c r="GKL2657" s="250"/>
      <c r="GKM2657" s="65"/>
      <c r="GKN2657" s="251"/>
      <c r="GKO2657" s="251"/>
      <c r="GKP2657" s="251"/>
      <c r="GKQ2657" s="52"/>
      <c r="GKR2657" s="250"/>
      <c r="GKS2657" s="65"/>
      <c r="GKT2657" s="251"/>
      <c r="GKU2657" s="251"/>
      <c r="GKV2657" s="251"/>
      <c r="GKW2657" s="52"/>
      <c r="GKX2657" s="250"/>
      <c r="GKY2657" s="65"/>
      <c r="GKZ2657" s="251"/>
      <c r="GLA2657" s="251"/>
      <c r="GLB2657" s="251"/>
      <c r="GLC2657" s="52"/>
      <c r="GLD2657" s="250"/>
      <c r="GLE2657" s="65"/>
      <c r="GLF2657" s="251"/>
      <c r="GLG2657" s="251"/>
      <c r="GLH2657" s="251"/>
      <c r="GLI2657" s="52"/>
      <c r="GLJ2657" s="250"/>
      <c r="GLK2657" s="65"/>
      <c r="GLL2657" s="251"/>
      <c r="GLM2657" s="251"/>
      <c r="GLN2657" s="251"/>
      <c r="GLO2657" s="52"/>
      <c r="GLP2657" s="250"/>
      <c r="GLQ2657" s="65"/>
      <c r="GLR2657" s="251"/>
      <c r="GLS2657" s="251"/>
      <c r="GLT2657" s="251"/>
      <c r="GLU2657" s="52"/>
      <c r="GLV2657" s="250"/>
      <c r="GLW2657" s="65"/>
      <c r="GLX2657" s="251"/>
      <c r="GLY2657" s="251"/>
      <c r="GLZ2657" s="251"/>
      <c r="GMA2657" s="52"/>
      <c r="GMB2657" s="250"/>
      <c r="GMC2657" s="65"/>
      <c r="GMD2657" s="251"/>
      <c r="GME2657" s="251"/>
      <c r="GMF2657" s="251"/>
      <c r="GMG2657" s="52"/>
      <c r="GMH2657" s="250"/>
      <c r="GMI2657" s="65"/>
      <c r="GMJ2657" s="251"/>
      <c r="GMK2657" s="251"/>
      <c r="GML2657" s="251"/>
      <c r="GMM2657" s="52"/>
      <c r="GMN2657" s="250"/>
      <c r="GMO2657" s="65"/>
      <c r="GMP2657" s="251"/>
      <c r="GMQ2657" s="251"/>
      <c r="GMR2657" s="251"/>
      <c r="GMS2657" s="52"/>
      <c r="GMT2657" s="250"/>
      <c r="GMU2657" s="65"/>
      <c r="GMV2657" s="251"/>
      <c r="GMW2657" s="251"/>
      <c r="GMX2657" s="251"/>
      <c r="GMY2657" s="52"/>
      <c r="GMZ2657" s="250"/>
      <c r="GNA2657" s="65"/>
      <c r="GNB2657" s="251"/>
      <c r="GNC2657" s="251"/>
      <c r="GND2657" s="251"/>
      <c r="GNE2657" s="52"/>
      <c r="GNF2657" s="250"/>
      <c r="GNG2657" s="65"/>
      <c r="GNH2657" s="251"/>
      <c r="GNI2657" s="251"/>
      <c r="GNJ2657" s="251"/>
      <c r="GNK2657" s="52"/>
      <c r="GNL2657" s="250"/>
      <c r="GNM2657" s="65"/>
      <c r="GNN2657" s="251"/>
      <c r="GNO2657" s="251"/>
      <c r="GNP2657" s="251"/>
      <c r="GNQ2657" s="52"/>
      <c r="GNR2657" s="250"/>
      <c r="GNS2657" s="65"/>
      <c r="GNT2657" s="251"/>
      <c r="GNU2657" s="251"/>
      <c r="GNV2657" s="251"/>
      <c r="GNW2657" s="52"/>
      <c r="GNX2657" s="250"/>
      <c r="GNY2657" s="65"/>
      <c r="GNZ2657" s="251"/>
      <c r="GOA2657" s="251"/>
      <c r="GOB2657" s="251"/>
      <c r="GOC2657" s="52"/>
      <c r="GOD2657" s="250"/>
      <c r="GOE2657" s="65"/>
      <c r="GOF2657" s="251"/>
      <c r="GOG2657" s="251"/>
      <c r="GOH2657" s="251"/>
      <c r="GOI2657" s="52"/>
      <c r="GOJ2657" s="250"/>
      <c r="GOK2657" s="65"/>
      <c r="GOL2657" s="251"/>
      <c r="GOM2657" s="251"/>
      <c r="GON2657" s="251"/>
      <c r="GOO2657" s="52"/>
      <c r="GOP2657" s="250"/>
      <c r="GOQ2657" s="65"/>
      <c r="GOR2657" s="251"/>
      <c r="GOS2657" s="251"/>
      <c r="GOT2657" s="251"/>
      <c r="GOU2657" s="52"/>
      <c r="GOV2657" s="250"/>
      <c r="GOW2657" s="65"/>
      <c r="GOX2657" s="251"/>
      <c r="GOY2657" s="251"/>
      <c r="GOZ2657" s="251"/>
      <c r="GPA2657" s="52"/>
      <c r="GPB2657" s="250"/>
      <c r="GPC2657" s="65"/>
      <c r="GPD2657" s="251"/>
      <c r="GPE2657" s="251"/>
      <c r="GPF2657" s="251"/>
      <c r="GPG2657" s="52"/>
      <c r="GPH2657" s="250"/>
      <c r="GPI2657" s="65"/>
      <c r="GPJ2657" s="251"/>
      <c r="GPK2657" s="251"/>
      <c r="GPL2657" s="251"/>
      <c r="GPM2657" s="52"/>
      <c r="GPN2657" s="250"/>
      <c r="GPO2657" s="65"/>
      <c r="GPP2657" s="251"/>
      <c r="GPQ2657" s="251"/>
      <c r="GPR2657" s="251"/>
      <c r="GPS2657" s="52"/>
      <c r="GPT2657" s="250"/>
      <c r="GPU2657" s="65"/>
      <c r="GPV2657" s="251"/>
      <c r="GPW2657" s="251"/>
      <c r="GPX2657" s="251"/>
      <c r="GPY2657" s="52"/>
      <c r="GPZ2657" s="250"/>
      <c r="GQA2657" s="65"/>
      <c r="GQB2657" s="251"/>
      <c r="GQC2657" s="251"/>
      <c r="GQD2657" s="251"/>
      <c r="GQE2657" s="52"/>
      <c r="GQF2657" s="250"/>
      <c r="GQG2657" s="65"/>
      <c r="GQH2657" s="251"/>
      <c r="GQI2657" s="251"/>
      <c r="GQJ2657" s="251"/>
      <c r="GQK2657" s="52"/>
      <c r="GQL2657" s="250"/>
      <c r="GQM2657" s="65"/>
      <c r="GQN2657" s="251"/>
      <c r="GQO2657" s="251"/>
      <c r="GQP2657" s="251"/>
      <c r="GQQ2657" s="52"/>
      <c r="GQR2657" s="250"/>
      <c r="GQS2657" s="65"/>
      <c r="GQT2657" s="251"/>
      <c r="GQU2657" s="251"/>
      <c r="GQV2657" s="251"/>
      <c r="GQW2657" s="52"/>
      <c r="GQX2657" s="250"/>
      <c r="GQY2657" s="65"/>
      <c r="GQZ2657" s="251"/>
      <c r="GRA2657" s="251"/>
      <c r="GRB2657" s="251"/>
      <c r="GRC2657" s="52"/>
      <c r="GRD2657" s="250"/>
      <c r="GRE2657" s="65"/>
      <c r="GRF2657" s="251"/>
      <c r="GRG2657" s="251"/>
      <c r="GRH2657" s="251"/>
      <c r="GRI2657" s="52"/>
      <c r="GRJ2657" s="250"/>
      <c r="GRK2657" s="65"/>
      <c r="GRL2657" s="251"/>
      <c r="GRM2657" s="251"/>
      <c r="GRN2657" s="251"/>
      <c r="GRO2657" s="52"/>
      <c r="GRP2657" s="250"/>
      <c r="GRQ2657" s="65"/>
      <c r="GRR2657" s="251"/>
      <c r="GRS2657" s="251"/>
      <c r="GRT2657" s="251"/>
      <c r="GRU2657" s="52"/>
      <c r="GRV2657" s="250"/>
      <c r="GRW2657" s="65"/>
      <c r="GRX2657" s="251"/>
      <c r="GRY2657" s="251"/>
      <c r="GRZ2657" s="251"/>
      <c r="GSA2657" s="52"/>
      <c r="GSB2657" s="250"/>
      <c r="GSC2657" s="65"/>
      <c r="GSD2657" s="251"/>
      <c r="GSE2657" s="251"/>
      <c r="GSF2657" s="251"/>
      <c r="GSG2657" s="52"/>
      <c r="GSH2657" s="250"/>
      <c r="GSI2657" s="65"/>
      <c r="GSJ2657" s="251"/>
      <c r="GSK2657" s="251"/>
      <c r="GSL2657" s="251"/>
      <c r="GSM2657" s="52"/>
      <c r="GSN2657" s="250"/>
      <c r="GSO2657" s="65"/>
      <c r="GSP2657" s="251"/>
      <c r="GSQ2657" s="251"/>
      <c r="GSR2657" s="251"/>
      <c r="GSS2657" s="52"/>
      <c r="GST2657" s="250"/>
      <c r="GSU2657" s="65"/>
      <c r="GSV2657" s="251"/>
      <c r="GSW2657" s="251"/>
      <c r="GSX2657" s="251"/>
      <c r="GSY2657" s="52"/>
      <c r="GSZ2657" s="250"/>
      <c r="GTA2657" s="65"/>
      <c r="GTB2657" s="251"/>
      <c r="GTC2657" s="251"/>
      <c r="GTD2657" s="251"/>
      <c r="GTE2657" s="52"/>
      <c r="GTF2657" s="250"/>
      <c r="GTG2657" s="65"/>
      <c r="GTH2657" s="251"/>
      <c r="GTI2657" s="251"/>
      <c r="GTJ2657" s="251"/>
      <c r="GTK2657" s="52"/>
      <c r="GTL2657" s="250"/>
      <c r="GTM2657" s="65"/>
      <c r="GTN2657" s="251"/>
      <c r="GTO2657" s="251"/>
      <c r="GTP2657" s="251"/>
      <c r="GTQ2657" s="52"/>
      <c r="GTR2657" s="250"/>
      <c r="GTS2657" s="65"/>
      <c r="GTT2657" s="251"/>
      <c r="GTU2657" s="251"/>
      <c r="GTV2657" s="251"/>
      <c r="GTW2657" s="52"/>
      <c r="GTX2657" s="250"/>
      <c r="GTY2657" s="65"/>
      <c r="GTZ2657" s="251"/>
      <c r="GUA2657" s="251"/>
      <c r="GUB2657" s="251"/>
      <c r="GUC2657" s="52"/>
      <c r="GUD2657" s="250"/>
      <c r="GUE2657" s="65"/>
      <c r="GUF2657" s="251"/>
      <c r="GUG2657" s="251"/>
      <c r="GUH2657" s="251"/>
      <c r="GUI2657" s="52"/>
      <c r="GUJ2657" s="250"/>
      <c r="GUK2657" s="65"/>
      <c r="GUL2657" s="251"/>
      <c r="GUM2657" s="251"/>
      <c r="GUN2657" s="251"/>
      <c r="GUO2657" s="52"/>
      <c r="GUP2657" s="250"/>
      <c r="GUQ2657" s="65"/>
      <c r="GUR2657" s="251"/>
      <c r="GUS2657" s="251"/>
      <c r="GUT2657" s="251"/>
      <c r="GUU2657" s="52"/>
      <c r="GUV2657" s="250"/>
      <c r="GUW2657" s="65"/>
      <c r="GUX2657" s="251"/>
      <c r="GUY2657" s="251"/>
      <c r="GUZ2657" s="251"/>
      <c r="GVA2657" s="52"/>
      <c r="GVB2657" s="250"/>
      <c r="GVC2657" s="65"/>
      <c r="GVD2657" s="251"/>
      <c r="GVE2657" s="251"/>
      <c r="GVF2657" s="251"/>
      <c r="GVG2657" s="52"/>
      <c r="GVH2657" s="250"/>
      <c r="GVI2657" s="65"/>
      <c r="GVJ2657" s="251"/>
      <c r="GVK2657" s="251"/>
      <c r="GVL2657" s="251"/>
      <c r="GVM2657" s="52"/>
      <c r="GVN2657" s="250"/>
      <c r="GVO2657" s="65"/>
      <c r="GVP2657" s="251"/>
      <c r="GVQ2657" s="251"/>
      <c r="GVR2657" s="251"/>
      <c r="GVS2657" s="52"/>
      <c r="GVT2657" s="250"/>
      <c r="GVU2657" s="65"/>
      <c r="GVV2657" s="251"/>
      <c r="GVW2657" s="251"/>
      <c r="GVX2657" s="251"/>
      <c r="GVY2657" s="52"/>
      <c r="GVZ2657" s="250"/>
      <c r="GWA2657" s="65"/>
      <c r="GWB2657" s="251"/>
      <c r="GWC2657" s="251"/>
      <c r="GWD2657" s="251"/>
      <c r="GWE2657" s="52"/>
      <c r="GWF2657" s="250"/>
      <c r="GWG2657" s="65"/>
      <c r="GWH2657" s="251"/>
      <c r="GWI2657" s="251"/>
      <c r="GWJ2657" s="251"/>
      <c r="GWK2657" s="52"/>
      <c r="GWL2657" s="250"/>
      <c r="GWM2657" s="65"/>
      <c r="GWN2657" s="251"/>
      <c r="GWO2657" s="251"/>
      <c r="GWP2657" s="251"/>
      <c r="GWQ2657" s="52"/>
      <c r="GWR2657" s="250"/>
      <c r="GWS2657" s="65"/>
      <c r="GWT2657" s="251"/>
      <c r="GWU2657" s="251"/>
      <c r="GWV2657" s="251"/>
      <c r="GWW2657" s="52"/>
      <c r="GWX2657" s="250"/>
      <c r="GWY2657" s="65"/>
      <c r="GWZ2657" s="251"/>
      <c r="GXA2657" s="251"/>
      <c r="GXB2657" s="251"/>
      <c r="GXC2657" s="52"/>
      <c r="GXD2657" s="250"/>
      <c r="GXE2657" s="65"/>
      <c r="GXF2657" s="251"/>
      <c r="GXG2657" s="251"/>
      <c r="GXH2657" s="251"/>
      <c r="GXI2657" s="52"/>
      <c r="GXJ2657" s="250"/>
      <c r="GXK2657" s="65"/>
      <c r="GXL2657" s="251"/>
      <c r="GXM2657" s="251"/>
      <c r="GXN2657" s="251"/>
      <c r="GXO2657" s="52"/>
      <c r="GXP2657" s="250"/>
      <c r="GXQ2657" s="65"/>
      <c r="GXR2657" s="251"/>
      <c r="GXS2657" s="251"/>
      <c r="GXT2657" s="251"/>
      <c r="GXU2657" s="52"/>
      <c r="GXV2657" s="250"/>
      <c r="GXW2657" s="65"/>
      <c r="GXX2657" s="251"/>
      <c r="GXY2657" s="251"/>
      <c r="GXZ2657" s="251"/>
      <c r="GYA2657" s="52"/>
      <c r="GYB2657" s="250"/>
      <c r="GYC2657" s="65"/>
      <c r="GYD2657" s="251"/>
      <c r="GYE2657" s="251"/>
      <c r="GYF2657" s="251"/>
      <c r="GYG2657" s="52"/>
      <c r="GYH2657" s="250"/>
      <c r="GYI2657" s="65"/>
      <c r="GYJ2657" s="251"/>
      <c r="GYK2657" s="251"/>
      <c r="GYL2657" s="251"/>
      <c r="GYM2657" s="52"/>
      <c r="GYN2657" s="250"/>
      <c r="GYO2657" s="65"/>
      <c r="GYP2657" s="251"/>
      <c r="GYQ2657" s="251"/>
      <c r="GYR2657" s="251"/>
      <c r="GYS2657" s="52"/>
      <c r="GYT2657" s="250"/>
      <c r="GYU2657" s="65"/>
      <c r="GYV2657" s="251"/>
      <c r="GYW2657" s="251"/>
      <c r="GYX2657" s="251"/>
      <c r="GYY2657" s="52"/>
      <c r="GYZ2657" s="250"/>
      <c r="GZA2657" s="65"/>
      <c r="GZB2657" s="251"/>
      <c r="GZC2657" s="251"/>
      <c r="GZD2657" s="251"/>
      <c r="GZE2657" s="52"/>
      <c r="GZF2657" s="250"/>
      <c r="GZG2657" s="65"/>
      <c r="GZH2657" s="251"/>
      <c r="GZI2657" s="251"/>
      <c r="GZJ2657" s="251"/>
      <c r="GZK2657" s="52"/>
      <c r="GZL2657" s="250"/>
      <c r="GZM2657" s="65"/>
      <c r="GZN2657" s="251"/>
      <c r="GZO2657" s="251"/>
      <c r="GZP2657" s="251"/>
      <c r="GZQ2657" s="52"/>
      <c r="GZR2657" s="250"/>
      <c r="GZS2657" s="65"/>
      <c r="GZT2657" s="251"/>
      <c r="GZU2657" s="251"/>
      <c r="GZV2657" s="251"/>
      <c r="GZW2657" s="52"/>
      <c r="GZX2657" s="250"/>
      <c r="GZY2657" s="65"/>
      <c r="GZZ2657" s="251"/>
      <c r="HAA2657" s="251"/>
      <c r="HAB2657" s="251"/>
      <c r="HAC2657" s="52"/>
      <c r="HAD2657" s="250"/>
      <c r="HAE2657" s="65"/>
      <c r="HAF2657" s="251"/>
      <c r="HAG2657" s="251"/>
      <c r="HAH2657" s="251"/>
      <c r="HAI2657" s="52"/>
      <c r="HAJ2657" s="250"/>
      <c r="HAK2657" s="65"/>
      <c r="HAL2657" s="251"/>
      <c r="HAM2657" s="251"/>
      <c r="HAN2657" s="251"/>
      <c r="HAO2657" s="52"/>
      <c r="HAP2657" s="250"/>
      <c r="HAQ2657" s="65"/>
      <c r="HAR2657" s="251"/>
      <c r="HAS2657" s="251"/>
      <c r="HAT2657" s="251"/>
      <c r="HAU2657" s="52"/>
      <c r="HAV2657" s="250"/>
      <c r="HAW2657" s="65"/>
      <c r="HAX2657" s="251"/>
      <c r="HAY2657" s="251"/>
      <c r="HAZ2657" s="251"/>
      <c r="HBA2657" s="52"/>
      <c r="HBB2657" s="250"/>
      <c r="HBC2657" s="65"/>
      <c r="HBD2657" s="251"/>
      <c r="HBE2657" s="251"/>
      <c r="HBF2657" s="251"/>
      <c r="HBG2657" s="52"/>
      <c r="HBH2657" s="250"/>
      <c r="HBI2657" s="65"/>
      <c r="HBJ2657" s="251"/>
      <c r="HBK2657" s="251"/>
      <c r="HBL2657" s="251"/>
      <c r="HBM2657" s="52"/>
      <c r="HBN2657" s="250"/>
      <c r="HBO2657" s="65"/>
      <c r="HBP2657" s="251"/>
      <c r="HBQ2657" s="251"/>
      <c r="HBR2657" s="251"/>
      <c r="HBS2657" s="52"/>
      <c r="HBT2657" s="250"/>
      <c r="HBU2657" s="65"/>
      <c r="HBV2657" s="251"/>
      <c r="HBW2657" s="251"/>
      <c r="HBX2657" s="251"/>
      <c r="HBY2657" s="52"/>
      <c r="HBZ2657" s="250"/>
      <c r="HCA2657" s="65"/>
      <c r="HCB2657" s="251"/>
      <c r="HCC2657" s="251"/>
      <c r="HCD2657" s="251"/>
      <c r="HCE2657" s="52"/>
      <c r="HCF2657" s="250"/>
      <c r="HCG2657" s="65"/>
      <c r="HCH2657" s="251"/>
      <c r="HCI2657" s="251"/>
      <c r="HCJ2657" s="251"/>
      <c r="HCK2657" s="52"/>
      <c r="HCL2657" s="250"/>
      <c r="HCM2657" s="65"/>
      <c r="HCN2657" s="251"/>
      <c r="HCO2657" s="251"/>
      <c r="HCP2657" s="251"/>
      <c r="HCQ2657" s="52"/>
      <c r="HCR2657" s="250"/>
      <c r="HCS2657" s="65"/>
      <c r="HCT2657" s="251"/>
      <c r="HCU2657" s="251"/>
      <c r="HCV2657" s="251"/>
      <c r="HCW2657" s="52"/>
      <c r="HCX2657" s="250"/>
      <c r="HCY2657" s="65"/>
      <c r="HCZ2657" s="251"/>
      <c r="HDA2657" s="251"/>
      <c r="HDB2657" s="251"/>
      <c r="HDC2657" s="52"/>
      <c r="HDD2657" s="250"/>
      <c r="HDE2657" s="65"/>
      <c r="HDF2657" s="251"/>
      <c r="HDG2657" s="251"/>
      <c r="HDH2657" s="251"/>
      <c r="HDI2657" s="52"/>
      <c r="HDJ2657" s="250"/>
      <c r="HDK2657" s="65"/>
      <c r="HDL2657" s="251"/>
      <c r="HDM2657" s="251"/>
      <c r="HDN2657" s="251"/>
      <c r="HDO2657" s="52"/>
      <c r="HDP2657" s="250"/>
      <c r="HDQ2657" s="65"/>
      <c r="HDR2657" s="251"/>
      <c r="HDS2657" s="251"/>
      <c r="HDT2657" s="251"/>
      <c r="HDU2657" s="52"/>
      <c r="HDV2657" s="250"/>
      <c r="HDW2657" s="65"/>
      <c r="HDX2657" s="251"/>
      <c r="HDY2657" s="251"/>
      <c r="HDZ2657" s="251"/>
      <c r="HEA2657" s="52"/>
      <c r="HEB2657" s="250"/>
      <c r="HEC2657" s="65"/>
      <c r="HED2657" s="251"/>
      <c r="HEE2657" s="251"/>
      <c r="HEF2657" s="251"/>
      <c r="HEG2657" s="52"/>
      <c r="HEH2657" s="250"/>
      <c r="HEI2657" s="65"/>
      <c r="HEJ2657" s="251"/>
      <c r="HEK2657" s="251"/>
      <c r="HEL2657" s="251"/>
      <c r="HEM2657" s="52"/>
      <c r="HEN2657" s="250"/>
      <c r="HEO2657" s="65"/>
      <c r="HEP2657" s="251"/>
      <c r="HEQ2657" s="251"/>
      <c r="HER2657" s="251"/>
      <c r="HES2657" s="52"/>
      <c r="HET2657" s="250"/>
      <c r="HEU2657" s="65"/>
      <c r="HEV2657" s="251"/>
      <c r="HEW2657" s="251"/>
      <c r="HEX2657" s="251"/>
      <c r="HEY2657" s="52"/>
      <c r="HEZ2657" s="250"/>
      <c r="HFA2657" s="65"/>
      <c r="HFB2657" s="251"/>
      <c r="HFC2657" s="251"/>
      <c r="HFD2657" s="251"/>
      <c r="HFE2657" s="52"/>
      <c r="HFF2657" s="250"/>
      <c r="HFG2657" s="65"/>
      <c r="HFH2657" s="251"/>
      <c r="HFI2657" s="251"/>
      <c r="HFJ2657" s="251"/>
      <c r="HFK2657" s="52"/>
      <c r="HFL2657" s="250"/>
      <c r="HFM2657" s="65"/>
      <c r="HFN2657" s="251"/>
      <c r="HFO2657" s="251"/>
      <c r="HFP2657" s="251"/>
      <c r="HFQ2657" s="52"/>
      <c r="HFR2657" s="250"/>
      <c r="HFS2657" s="65"/>
      <c r="HFT2657" s="251"/>
      <c r="HFU2657" s="251"/>
      <c r="HFV2657" s="251"/>
      <c r="HFW2657" s="52"/>
      <c r="HFX2657" s="250"/>
      <c r="HFY2657" s="65"/>
      <c r="HFZ2657" s="251"/>
      <c r="HGA2657" s="251"/>
      <c r="HGB2657" s="251"/>
      <c r="HGC2657" s="52"/>
      <c r="HGD2657" s="250"/>
      <c r="HGE2657" s="65"/>
      <c r="HGF2657" s="251"/>
      <c r="HGG2657" s="251"/>
      <c r="HGH2657" s="251"/>
      <c r="HGI2657" s="52"/>
      <c r="HGJ2657" s="250"/>
      <c r="HGK2657" s="65"/>
      <c r="HGL2657" s="251"/>
      <c r="HGM2657" s="251"/>
      <c r="HGN2657" s="251"/>
      <c r="HGO2657" s="52"/>
      <c r="HGP2657" s="250"/>
      <c r="HGQ2657" s="65"/>
      <c r="HGR2657" s="251"/>
      <c r="HGS2657" s="251"/>
      <c r="HGT2657" s="251"/>
      <c r="HGU2657" s="52"/>
      <c r="HGV2657" s="250"/>
      <c r="HGW2657" s="65"/>
      <c r="HGX2657" s="251"/>
      <c r="HGY2657" s="251"/>
      <c r="HGZ2657" s="251"/>
      <c r="HHA2657" s="52"/>
      <c r="HHB2657" s="250"/>
      <c r="HHC2657" s="65"/>
      <c r="HHD2657" s="251"/>
      <c r="HHE2657" s="251"/>
      <c r="HHF2657" s="251"/>
      <c r="HHG2657" s="52"/>
      <c r="HHH2657" s="250"/>
      <c r="HHI2657" s="65"/>
      <c r="HHJ2657" s="251"/>
      <c r="HHK2657" s="251"/>
      <c r="HHL2657" s="251"/>
      <c r="HHM2657" s="52"/>
      <c r="HHN2657" s="250"/>
      <c r="HHO2657" s="65"/>
      <c r="HHP2657" s="251"/>
      <c r="HHQ2657" s="251"/>
      <c r="HHR2657" s="251"/>
      <c r="HHS2657" s="52"/>
      <c r="HHT2657" s="250"/>
      <c r="HHU2657" s="65"/>
      <c r="HHV2657" s="251"/>
      <c r="HHW2657" s="251"/>
      <c r="HHX2657" s="251"/>
      <c r="HHY2657" s="52"/>
      <c r="HHZ2657" s="250"/>
      <c r="HIA2657" s="65"/>
      <c r="HIB2657" s="251"/>
      <c r="HIC2657" s="251"/>
      <c r="HID2657" s="251"/>
      <c r="HIE2657" s="52"/>
      <c r="HIF2657" s="250"/>
      <c r="HIG2657" s="65"/>
      <c r="HIH2657" s="251"/>
      <c r="HII2657" s="251"/>
      <c r="HIJ2657" s="251"/>
      <c r="HIK2657" s="52"/>
      <c r="HIL2657" s="250"/>
      <c r="HIM2657" s="65"/>
      <c r="HIN2657" s="251"/>
      <c r="HIO2657" s="251"/>
      <c r="HIP2657" s="251"/>
      <c r="HIQ2657" s="52"/>
      <c r="HIR2657" s="250"/>
      <c r="HIS2657" s="65"/>
      <c r="HIT2657" s="251"/>
      <c r="HIU2657" s="251"/>
      <c r="HIV2657" s="251"/>
      <c r="HIW2657" s="52"/>
      <c r="HIX2657" s="250"/>
      <c r="HIY2657" s="65"/>
      <c r="HIZ2657" s="251"/>
      <c r="HJA2657" s="251"/>
      <c r="HJB2657" s="251"/>
      <c r="HJC2657" s="52"/>
      <c r="HJD2657" s="250"/>
      <c r="HJE2657" s="65"/>
      <c r="HJF2657" s="251"/>
      <c r="HJG2657" s="251"/>
      <c r="HJH2657" s="251"/>
      <c r="HJI2657" s="52"/>
      <c r="HJJ2657" s="250"/>
      <c r="HJK2657" s="65"/>
      <c r="HJL2657" s="251"/>
      <c r="HJM2657" s="251"/>
      <c r="HJN2657" s="251"/>
      <c r="HJO2657" s="52"/>
      <c r="HJP2657" s="250"/>
      <c r="HJQ2657" s="65"/>
      <c r="HJR2657" s="251"/>
      <c r="HJS2657" s="251"/>
      <c r="HJT2657" s="251"/>
      <c r="HJU2657" s="52"/>
      <c r="HJV2657" s="250"/>
      <c r="HJW2657" s="65"/>
      <c r="HJX2657" s="251"/>
      <c r="HJY2657" s="251"/>
      <c r="HJZ2657" s="251"/>
      <c r="HKA2657" s="52"/>
      <c r="HKB2657" s="250"/>
      <c r="HKC2657" s="65"/>
      <c r="HKD2657" s="251"/>
      <c r="HKE2657" s="251"/>
      <c r="HKF2657" s="251"/>
      <c r="HKG2657" s="52"/>
      <c r="HKH2657" s="250"/>
      <c r="HKI2657" s="65"/>
      <c r="HKJ2657" s="251"/>
      <c r="HKK2657" s="251"/>
      <c r="HKL2657" s="251"/>
      <c r="HKM2657" s="52"/>
      <c r="HKN2657" s="250"/>
      <c r="HKO2657" s="65"/>
      <c r="HKP2657" s="251"/>
      <c r="HKQ2657" s="251"/>
      <c r="HKR2657" s="251"/>
      <c r="HKS2657" s="52"/>
      <c r="HKT2657" s="250"/>
      <c r="HKU2657" s="65"/>
      <c r="HKV2657" s="251"/>
      <c r="HKW2657" s="251"/>
      <c r="HKX2657" s="251"/>
      <c r="HKY2657" s="52"/>
      <c r="HKZ2657" s="250"/>
      <c r="HLA2657" s="65"/>
      <c r="HLB2657" s="251"/>
      <c r="HLC2657" s="251"/>
      <c r="HLD2657" s="251"/>
      <c r="HLE2657" s="52"/>
      <c r="HLF2657" s="250"/>
      <c r="HLG2657" s="65"/>
      <c r="HLH2657" s="251"/>
      <c r="HLI2657" s="251"/>
      <c r="HLJ2657" s="251"/>
      <c r="HLK2657" s="52"/>
      <c r="HLL2657" s="250"/>
      <c r="HLM2657" s="65"/>
      <c r="HLN2657" s="251"/>
      <c r="HLO2657" s="251"/>
      <c r="HLP2657" s="251"/>
      <c r="HLQ2657" s="52"/>
      <c r="HLR2657" s="250"/>
      <c r="HLS2657" s="65"/>
      <c r="HLT2657" s="251"/>
      <c r="HLU2657" s="251"/>
      <c r="HLV2657" s="251"/>
      <c r="HLW2657" s="52"/>
      <c r="HLX2657" s="250"/>
      <c r="HLY2657" s="65"/>
      <c r="HLZ2657" s="251"/>
      <c r="HMA2657" s="251"/>
      <c r="HMB2657" s="251"/>
      <c r="HMC2657" s="52"/>
      <c r="HMD2657" s="250"/>
      <c r="HME2657" s="65"/>
      <c r="HMF2657" s="251"/>
      <c r="HMG2657" s="251"/>
      <c r="HMH2657" s="251"/>
      <c r="HMI2657" s="52"/>
      <c r="HMJ2657" s="250"/>
      <c r="HMK2657" s="65"/>
      <c r="HML2657" s="251"/>
      <c r="HMM2657" s="251"/>
      <c r="HMN2657" s="251"/>
      <c r="HMO2657" s="52"/>
      <c r="HMP2657" s="250"/>
      <c r="HMQ2657" s="65"/>
      <c r="HMR2657" s="251"/>
      <c r="HMS2657" s="251"/>
      <c r="HMT2657" s="251"/>
      <c r="HMU2657" s="52"/>
      <c r="HMV2657" s="250"/>
      <c r="HMW2657" s="65"/>
      <c r="HMX2657" s="251"/>
      <c r="HMY2657" s="251"/>
      <c r="HMZ2657" s="251"/>
      <c r="HNA2657" s="52"/>
      <c r="HNB2657" s="250"/>
      <c r="HNC2657" s="65"/>
      <c r="HND2657" s="251"/>
      <c r="HNE2657" s="251"/>
      <c r="HNF2657" s="251"/>
      <c r="HNG2657" s="52"/>
      <c r="HNH2657" s="250"/>
      <c r="HNI2657" s="65"/>
      <c r="HNJ2657" s="251"/>
      <c r="HNK2657" s="251"/>
      <c r="HNL2657" s="251"/>
      <c r="HNM2657" s="52"/>
      <c r="HNN2657" s="250"/>
      <c r="HNO2657" s="65"/>
      <c r="HNP2657" s="251"/>
      <c r="HNQ2657" s="251"/>
      <c r="HNR2657" s="251"/>
      <c r="HNS2657" s="52"/>
      <c r="HNT2657" s="250"/>
      <c r="HNU2657" s="65"/>
      <c r="HNV2657" s="251"/>
      <c r="HNW2657" s="251"/>
      <c r="HNX2657" s="251"/>
      <c r="HNY2657" s="52"/>
      <c r="HNZ2657" s="250"/>
      <c r="HOA2657" s="65"/>
      <c r="HOB2657" s="251"/>
      <c r="HOC2657" s="251"/>
      <c r="HOD2657" s="251"/>
      <c r="HOE2657" s="52"/>
      <c r="HOF2657" s="250"/>
      <c r="HOG2657" s="65"/>
      <c r="HOH2657" s="251"/>
      <c r="HOI2657" s="251"/>
      <c r="HOJ2657" s="251"/>
      <c r="HOK2657" s="52"/>
      <c r="HOL2657" s="250"/>
      <c r="HOM2657" s="65"/>
      <c r="HON2657" s="251"/>
      <c r="HOO2657" s="251"/>
      <c r="HOP2657" s="251"/>
      <c r="HOQ2657" s="52"/>
      <c r="HOR2657" s="250"/>
      <c r="HOS2657" s="65"/>
      <c r="HOT2657" s="251"/>
      <c r="HOU2657" s="251"/>
      <c r="HOV2657" s="251"/>
      <c r="HOW2657" s="52"/>
      <c r="HOX2657" s="250"/>
      <c r="HOY2657" s="65"/>
      <c r="HOZ2657" s="251"/>
      <c r="HPA2657" s="251"/>
      <c r="HPB2657" s="251"/>
      <c r="HPC2657" s="52"/>
      <c r="HPD2657" s="250"/>
      <c r="HPE2657" s="65"/>
      <c r="HPF2657" s="251"/>
      <c r="HPG2657" s="251"/>
      <c r="HPH2657" s="251"/>
      <c r="HPI2657" s="52"/>
      <c r="HPJ2657" s="250"/>
      <c r="HPK2657" s="65"/>
      <c r="HPL2657" s="251"/>
      <c r="HPM2657" s="251"/>
      <c r="HPN2657" s="251"/>
      <c r="HPO2657" s="52"/>
      <c r="HPP2657" s="250"/>
      <c r="HPQ2657" s="65"/>
      <c r="HPR2657" s="251"/>
      <c r="HPS2657" s="251"/>
      <c r="HPT2657" s="251"/>
      <c r="HPU2657" s="52"/>
      <c r="HPV2657" s="250"/>
      <c r="HPW2657" s="65"/>
      <c r="HPX2657" s="251"/>
      <c r="HPY2657" s="251"/>
      <c r="HPZ2657" s="251"/>
      <c r="HQA2657" s="52"/>
      <c r="HQB2657" s="250"/>
      <c r="HQC2657" s="65"/>
      <c r="HQD2657" s="251"/>
      <c r="HQE2657" s="251"/>
      <c r="HQF2657" s="251"/>
      <c r="HQG2657" s="52"/>
      <c r="HQH2657" s="250"/>
      <c r="HQI2657" s="65"/>
      <c r="HQJ2657" s="251"/>
      <c r="HQK2657" s="251"/>
      <c r="HQL2657" s="251"/>
      <c r="HQM2657" s="52"/>
      <c r="HQN2657" s="250"/>
      <c r="HQO2657" s="65"/>
      <c r="HQP2657" s="251"/>
      <c r="HQQ2657" s="251"/>
      <c r="HQR2657" s="251"/>
      <c r="HQS2657" s="52"/>
      <c r="HQT2657" s="250"/>
      <c r="HQU2657" s="65"/>
      <c r="HQV2657" s="251"/>
      <c r="HQW2657" s="251"/>
      <c r="HQX2657" s="251"/>
      <c r="HQY2657" s="52"/>
      <c r="HQZ2657" s="250"/>
      <c r="HRA2657" s="65"/>
      <c r="HRB2657" s="251"/>
      <c r="HRC2657" s="251"/>
      <c r="HRD2657" s="251"/>
      <c r="HRE2657" s="52"/>
      <c r="HRF2657" s="250"/>
      <c r="HRG2657" s="65"/>
      <c r="HRH2657" s="251"/>
      <c r="HRI2657" s="251"/>
      <c r="HRJ2657" s="251"/>
      <c r="HRK2657" s="52"/>
      <c r="HRL2657" s="250"/>
      <c r="HRM2657" s="65"/>
      <c r="HRN2657" s="251"/>
      <c r="HRO2657" s="251"/>
      <c r="HRP2657" s="251"/>
      <c r="HRQ2657" s="52"/>
      <c r="HRR2657" s="250"/>
      <c r="HRS2657" s="65"/>
      <c r="HRT2657" s="251"/>
      <c r="HRU2657" s="251"/>
      <c r="HRV2657" s="251"/>
      <c r="HRW2657" s="52"/>
      <c r="HRX2657" s="250"/>
      <c r="HRY2657" s="65"/>
      <c r="HRZ2657" s="251"/>
      <c r="HSA2657" s="251"/>
      <c r="HSB2657" s="251"/>
      <c r="HSC2657" s="52"/>
      <c r="HSD2657" s="250"/>
      <c r="HSE2657" s="65"/>
      <c r="HSF2657" s="251"/>
      <c r="HSG2657" s="251"/>
      <c r="HSH2657" s="251"/>
      <c r="HSI2657" s="52"/>
      <c r="HSJ2657" s="250"/>
      <c r="HSK2657" s="65"/>
      <c r="HSL2657" s="251"/>
      <c r="HSM2657" s="251"/>
      <c r="HSN2657" s="251"/>
      <c r="HSO2657" s="52"/>
      <c r="HSP2657" s="250"/>
      <c r="HSQ2657" s="65"/>
      <c r="HSR2657" s="251"/>
      <c r="HSS2657" s="251"/>
      <c r="HST2657" s="251"/>
      <c r="HSU2657" s="52"/>
      <c r="HSV2657" s="250"/>
      <c r="HSW2657" s="65"/>
      <c r="HSX2657" s="251"/>
      <c r="HSY2657" s="251"/>
      <c r="HSZ2657" s="251"/>
      <c r="HTA2657" s="52"/>
      <c r="HTB2657" s="250"/>
      <c r="HTC2657" s="65"/>
      <c r="HTD2657" s="251"/>
      <c r="HTE2657" s="251"/>
      <c r="HTF2657" s="251"/>
      <c r="HTG2657" s="52"/>
      <c r="HTH2657" s="250"/>
      <c r="HTI2657" s="65"/>
      <c r="HTJ2657" s="251"/>
      <c r="HTK2657" s="251"/>
      <c r="HTL2657" s="251"/>
      <c r="HTM2657" s="52"/>
      <c r="HTN2657" s="250"/>
      <c r="HTO2657" s="65"/>
      <c r="HTP2657" s="251"/>
      <c r="HTQ2657" s="251"/>
      <c r="HTR2657" s="251"/>
      <c r="HTS2657" s="52"/>
      <c r="HTT2657" s="250"/>
      <c r="HTU2657" s="65"/>
      <c r="HTV2657" s="251"/>
      <c r="HTW2657" s="251"/>
      <c r="HTX2657" s="251"/>
      <c r="HTY2657" s="52"/>
      <c r="HTZ2657" s="250"/>
      <c r="HUA2657" s="65"/>
      <c r="HUB2657" s="251"/>
      <c r="HUC2657" s="251"/>
      <c r="HUD2657" s="251"/>
      <c r="HUE2657" s="52"/>
      <c r="HUF2657" s="250"/>
      <c r="HUG2657" s="65"/>
      <c r="HUH2657" s="251"/>
      <c r="HUI2657" s="251"/>
      <c r="HUJ2657" s="251"/>
      <c r="HUK2657" s="52"/>
      <c r="HUL2657" s="250"/>
      <c r="HUM2657" s="65"/>
      <c r="HUN2657" s="251"/>
      <c r="HUO2657" s="251"/>
      <c r="HUP2657" s="251"/>
      <c r="HUQ2657" s="52"/>
      <c r="HUR2657" s="250"/>
      <c r="HUS2657" s="65"/>
      <c r="HUT2657" s="251"/>
      <c r="HUU2657" s="251"/>
      <c r="HUV2657" s="251"/>
      <c r="HUW2657" s="52"/>
      <c r="HUX2657" s="250"/>
      <c r="HUY2657" s="65"/>
      <c r="HUZ2657" s="251"/>
      <c r="HVA2657" s="251"/>
      <c r="HVB2657" s="251"/>
      <c r="HVC2657" s="52"/>
      <c r="HVD2657" s="250"/>
      <c r="HVE2657" s="65"/>
      <c r="HVF2657" s="251"/>
      <c r="HVG2657" s="251"/>
      <c r="HVH2657" s="251"/>
      <c r="HVI2657" s="52"/>
      <c r="HVJ2657" s="250"/>
      <c r="HVK2657" s="65"/>
      <c r="HVL2657" s="251"/>
      <c r="HVM2657" s="251"/>
      <c r="HVN2657" s="251"/>
      <c r="HVO2657" s="52"/>
      <c r="HVP2657" s="250"/>
      <c r="HVQ2657" s="65"/>
      <c r="HVR2657" s="251"/>
      <c r="HVS2657" s="251"/>
      <c r="HVT2657" s="251"/>
      <c r="HVU2657" s="52"/>
      <c r="HVV2657" s="250"/>
      <c r="HVW2657" s="65"/>
      <c r="HVX2657" s="251"/>
      <c r="HVY2657" s="251"/>
      <c r="HVZ2657" s="251"/>
      <c r="HWA2657" s="52"/>
      <c r="HWB2657" s="250"/>
      <c r="HWC2657" s="65"/>
      <c r="HWD2657" s="251"/>
      <c r="HWE2657" s="251"/>
      <c r="HWF2657" s="251"/>
      <c r="HWG2657" s="52"/>
      <c r="HWH2657" s="250"/>
      <c r="HWI2657" s="65"/>
      <c r="HWJ2657" s="251"/>
      <c r="HWK2657" s="251"/>
      <c r="HWL2657" s="251"/>
      <c r="HWM2657" s="52"/>
      <c r="HWN2657" s="250"/>
      <c r="HWO2657" s="65"/>
      <c r="HWP2657" s="251"/>
      <c r="HWQ2657" s="251"/>
      <c r="HWR2657" s="251"/>
      <c r="HWS2657" s="52"/>
      <c r="HWT2657" s="250"/>
      <c r="HWU2657" s="65"/>
      <c r="HWV2657" s="251"/>
      <c r="HWW2657" s="251"/>
      <c r="HWX2657" s="251"/>
      <c r="HWY2657" s="52"/>
      <c r="HWZ2657" s="250"/>
      <c r="HXA2657" s="65"/>
      <c r="HXB2657" s="251"/>
      <c r="HXC2657" s="251"/>
      <c r="HXD2657" s="251"/>
      <c r="HXE2657" s="52"/>
      <c r="HXF2657" s="250"/>
      <c r="HXG2657" s="65"/>
      <c r="HXH2657" s="251"/>
      <c r="HXI2657" s="251"/>
      <c r="HXJ2657" s="251"/>
      <c r="HXK2657" s="52"/>
      <c r="HXL2657" s="250"/>
      <c r="HXM2657" s="65"/>
      <c r="HXN2657" s="251"/>
      <c r="HXO2657" s="251"/>
      <c r="HXP2657" s="251"/>
      <c r="HXQ2657" s="52"/>
      <c r="HXR2657" s="250"/>
      <c r="HXS2657" s="65"/>
      <c r="HXT2657" s="251"/>
      <c r="HXU2657" s="251"/>
      <c r="HXV2657" s="251"/>
      <c r="HXW2657" s="52"/>
      <c r="HXX2657" s="250"/>
      <c r="HXY2657" s="65"/>
      <c r="HXZ2657" s="251"/>
      <c r="HYA2657" s="251"/>
      <c r="HYB2657" s="251"/>
      <c r="HYC2657" s="52"/>
      <c r="HYD2657" s="250"/>
      <c r="HYE2657" s="65"/>
      <c r="HYF2657" s="251"/>
      <c r="HYG2657" s="251"/>
      <c r="HYH2657" s="251"/>
      <c r="HYI2657" s="52"/>
      <c r="HYJ2657" s="250"/>
      <c r="HYK2657" s="65"/>
      <c r="HYL2657" s="251"/>
      <c r="HYM2657" s="251"/>
      <c r="HYN2657" s="251"/>
      <c r="HYO2657" s="52"/>
      <c r="HYP2657" s="250"/>
      <c r="HYQ2657" s="65"/>
      <c r="HYR2657" s="251"/>
      <c r="HYS2657" s="251"/>
      <c r="HYT2657" s="251"/>
      <c r="HYU2657" s="52"/>
      <c r="HYV2657" s="250"/>
      <c r="HYW2657" s="65"/>
      <c r="HYX2657" s="251"/>
      <c r="HYY2657" s="251"/>
      <c r="HYZ2657" s="251"/>
      <c r="HZA2657" s="52"/>
      <c r="HZB2657" s="250"/>
      <c r="HZC2657" s="65"/>
      <c r="HZD2657" s="251"/>
      <c r="HZE2657" s="251"/>
      <c r="HZF2657" s="251"/>
      <c r="HZG2657" s="52"/>
      <c r="HZH2657" s="250"/>
      <c r="HZI2657" s="65"/>
      <c r="HZJ2657" s="251"/>
      <c r="HZK2657" s="251"/>
      <c r="HZL2657" s="251"/>
      <c r="HZM2657" s="52"/>
      <c r="HZN2657" s="250"/>
      <c r="HZO2657" s="65"/>
      <c r="HZP2657" s="251"/>
      <c r="HZQ2657" s="251"/>
      <c r="HZR2657" s="251"/>
      <c r="HZS2657" s="52"/>
      <c r="HZT2657" s="250"/>
      <c r="HZU2657" s="65"/>
      <c r="HZV2657" s="251"/>
      <c r="HZW2657" s="251"/>
      <c r="HZX2657" s="251"/>
      <c r="HZY2657" s="52"/>
      <c r="HZZ2657" s="250"/>
      <c r="IAA2657" s="65"/>
      <c r="IAB2657" s="251"/>
      <c r="IAC2657" s="251"/>
      <c r="IAD2657" s="251"/>
      <c r="IAE2657" s="52"/>
      <c r="IAF2657" s="250"/>
      <c r="IAG2657" s="65"/>
      <c r="IAH2657" s="251"/>
      <c r="IAI2657" s="251"/>
      <c r="IAJ2657" s="251"/>
      <c r="IAK2657" s="52"/>
      <c r="IAL2657" s="250"/>
      <c r="IAM2657" s="65"/>
      <c r="IAN2657" s="251"/>
      <c r="IAO2657" s="251"/>
      <c r="IAP2657" s="251"/>
      <c r="IAQ2657" s="52"/>
      <c r="IAR2657" s="250"/>
      <c r="IAS2657" s="65"/>
      <c r="IAT2657" s="251"/>
      <c r="IAU2657" s="251"/>
      <c r="IAV2657" s="251"/>
      <c r="IAW2657" s="52"/>
      <c r="IAX2657" s="250"/>
      <c r="IAY2657" s="65"/>
      <c r="IAZ2657" s="251"/>
      <c r="IBA2657" s="251"/>
      <c r="IBB2657" s="251"/>
      <c r="IBC2657" s="52"/>
      <c r="IBD2657" s="250"/>
      <c r="IBE2657" s="65"/>
      <c r="IBF2657" s="251"/>
      <c r="IBG2657" s="251"/>
      <c r="IBH2657" s="251"/>
      <c r="IBI2657" s="52"/>
      <c r="IBJ2657" s="250"/>
      <c r="IBK2657" s="65"/>
      <c r="IBL2657" s="251"/>
      <c r="IBM2657" s="251"/>
      <c r="IBN2657" s="251"/>
      <c r="IBO2657" s="52"/>
      <c r="IBP2657" s="250"/>
      <c r="IBQ2657" s="65"/>
      <c r="IBR2657" s="251"/>
      <c r="IBS2657" s="251"/>
      <c r="IBT2657" s="251"/>
      <c r="IBU2657" s="52"/>
      <c r="IBV2657" s="250"/>
      <c r="IBW2657" s="65"/>
      <c r="IBX2657" s="251"/>
      <c r="IBY2657" s="251"/>
      <c r="IBZ2657" s="251"/>
      <c r="ICA2657" s="52"/>
      <c r="ICB2657" s="250"/>
      <c r="ICC2657" s="65"/>
      <c r="ICD2657" s="251"/>
      <c r="ICE2657" s="251"/>
      <c r="ICF2657" s="251"/>
      <c r="ICG2657" s="52"/>
      <c r="ICH2657" s="250"/>
      <c r="ICI2657" s="65"/>
      <c r="ICJ2657" s="251"/>
      <c r="ICK2657" s="251"/>
      <c r="ICL2657" s="251"/>
      <c r="ICM2657" s="52"/>
      <c r="ICN2657" s="250"/>
      <c r="ICO2657" s="65"/>
      <c r="ICP2657" s="251"/>
      <c r="ICQ2657" s="251"/>
      <c r="ICR2657" s="251"/>
      <c r="ICS2657" s="52"/>
      <c r="ICT2657" s="250"/>
      <c r="ICU2657" s="65"/>
      <c r="ICV2657" s="251"/>
      <c r="ICW2657" s="251"/>
      <c r="ICX2657" s="251"/>
      <c r="ICY2657" s="52"/>
      <c r="ICZ2657" s="250"/>
      <c r="IDA2657" s="65"/>
      <c r="IDB2657" s="251"/>
      <c r="IDC2657" s="251"/>
      <c r="IDD2657" s="251"/>
      <c r="IDE2657" s="52"/>
      <c r="IDF2657" s="250"/>
      <c r="IDG2657" s="65"/>
      <c r="IDH2657" s="251"/>
      <c r="IDI2657" s="251"/>
      <c r="IDJ2657" s="251"/>
      <c r="IDK2657" s="52"/>
      <c r="IDL2657" s="250"/>
      <c r="IDM2657" s="65"/>
      <c r="IDN2657" s="251"/>
      <c r="IDO2657" s="251"/>
      <c r="IDP2657" s="251"/>
      <c r="IDQ2657" s="52"/>
      <c r="IDR2657" s="250"/>
      <c r="IDS2657" s="65"/>
      <c r="IDT2657" s="251"/>
      <c r="IDU2657" s="251"/>
      <c r="IDV2657" s="251"/>
      <c r="IDW2657" s="52"/>
      <c r="IDX2657" s="250"/>
      <c r="IDY2657" s="65"/>
      <c r="IDZ2657" s="251"/>
      <c r="IEA2657" s="251"/>
      <c r="IEB2657" s="251"/>
      <c r="IEC2657" s="52"/>
      <c r="IED2657" s="250"/>
      <c r="IEE2657" s="65"/>
      <c r="IEF2657" s="251"/>
      <c r="IEG2657" s="251"/>
      <c r="IEH2657" s="251"/>
      <c r="IEI2657" s="52"/>
      <c r="IEJ2657" s="250"/>
      <c r="IEK2657" s="65"/>
      <c r="IEL2657" s="251"/>
      <c r="IEM2657" s="251"/>
      <c r="IEN2657" s="251"/>
      <c r="IEO2657" s="52"/>
      <c r="IEP2657" s="250"/>
      <c r="IEQ2657" s="65"/>
      <c r="IER2657" s="251"/>
      <c r="IES2657" s="251"/>
      <c r="IET2657" s="251"/>
      <c r="IEU2657" s="52"/>
      <c r="IEV2657" s="250"/>
      <c r="IEW2657" s="65"/>
      <c r="IEX2657" s="251"/>
      <c r="IEY2657" s="251"/>
      <c r="IEZ2657" s="251"/>
      <c r="IFA2657" s="52"/>
      <c r="IFB2657" s="250"/>
      <c r="IFC2657" s="65"/>
      <c r="IFD2657" s="251"/>
      <c r="IFE2657" s="251"/>
      <c r="IFF2657" s="251"/>
      <c r="IFG2657" s="52"/>
      <c r="IFH2657" s="250"/>
      <c r="IFI2657" s="65"/>
      <c r="IFJ2657" s="251"/>
      <c r="IFK2657" s="251"/>
      <c r="IFL2657" s="251"/>
      <c r="IFM2657" s="52"/>
      <c r="IFN2657" s="250"/>
      <c r="IFO2657" s="65"/>
      <c r="IFP2657" s="251"/>
      <c r="IFQ2657" s="251"/>
      <c r="IFR2657" s="251"/>
      <c r="IFS2657" s="52"/>
      <c r="IFT2657" s="250"/>
      <c r="IFU2657" s="65"/>
      <c r="IFV2657" s="251"/>
      <c r="IFW2657" s="251"/>
      <c r="IFX2657" s="251"/>
      <c r="IFY2657" s="52"/>
      <c r="IFZ2657" s="250"/>
      <c r="IGA2657" s="65"/>
      <c r="IGB2657" s="251"/>
      <c r="IGC2657" s="251"/>
      <c r="IGD2657" s="251"/>
      <c r="IGE2657" s="52"/>
      <c r="IGF2657" s="250"/>
      <c r="IGG2657" s="65"/>
      <c r="IGH2657" s="251"/>
      <c r="IGI2657" s="251"/>
      <c r="IGJ2657" s="251"/>
      <c r="IGK2657" s="52"/>
      <c r="IGL2657" s="250"/>
      <c r="IGM2657" s="65"/>
      <c r="IGN2657" s="251"/>
      <c r="IGO2657" s="251"/>
      <c r="IGP2657" s="251"/>
      <c r="IGQ2657" s="52"/>
      <c r="IGR2657" s="250"/>
      <c r="IGS2657" s="65"/>
      <c r="IGT2657" s="251"/>
      <c r="IGU2657" s="251"/>
      <c r="IGV2657" s="251"/>
      <c r="IGW2657" s="52"/>
      <c r="IGX2657" s="250"/>
      <c r="IGY2657" s="65"/>
      <c r="IGZ2657" s="251"/>
      <c r="IHA2657" s="251"/>
      <c r="IHB2657" s="251"/>
      <c r="IHC2657" s="52"/>
      <c r="IHD2657" s="250"/>
      <c r="IHE2657" s="65"/>
      <c r="IHF2657" s="251"/>
      <c r="IHG2657" s="251"/>
      <c r="IHH2657" s="251"/>
      <c r="IHI2657" s="52"/>
      <c r="IHJ2657" s="250"/>
      <c r="IHK2657" s="65"/>
      <c r="IHL2657" s="251"/>
      <c r="IHM2657" s="251"/>
      <c r="IHN2657" s="251"/>
      <c r="IHO2657" s="52"/>
      <c r="IHP2657" s="250"/>
      <c r="IHQ2657" s="65"/>
      <c r="IHR2657" s="251"/>
      <c r="IHS2657" s="251"/>
      <c r="IHT2657" s="251"/>
      <c r="IHU2657" s="52"/>
      <c r="IHV2657" s="250"/>
      <c r="IHW2657" s="65"/>
      <c r="IHX2657" s="251"/>
      <c r="IHY2657" s="251"/>
      <c r="IHZ2657" s="251"/>
      <c r="IIA2657" s="52"/>
      <c r="IIB2657" s="250"/>
      <c r="IIC2657" s="65"/>
      <c r="IID2657" s="251"/>
      <c r="IIE2657" s="251"/>
      <c r="IIF2657" s="251"/>
      <c r="IIG2657" s="52"/>
      <c r="IIH2657" s="250"/>
      <c r="III2657" s="65"/>
      <c r="IIJ2657" s="251"/>
      <c r="IIK2657" s="251"/>
      <c r="IIL2657" s="251"/>
      <c r="IIM2657" s="52"/>
      <c r="IIN2657" s="250"/>
      <c r="IIO2657" s="65"/>
      <c r="IIP2657" s="251"/>
      <c r="IIQ2657" s="251"/>
      <c r="IIR2657" s="251"/>
      <c r="IIS2657" s="52"/>
      <c r="IIT2657" s="250"/>
      <c r="IIU2657" s="65"/>
      <c r="IIV2657" s="251"/>
      <c r="IIW2657" s="251"/>
      <c r="IIX2657" s="251"/>
      <c r="IIY2657" s="52"/>
      <c r="IIZ2657" s="250"/>
      <c r="IJA2657" s="65"/>
      <c r="IJB2657" s="251"/>
      <c r="IJC2657" s="251"/>
      <c r="IJD2657" s="251"/>
      <c r="IJE2657" s="52"/>
      <c r="IJF2657" s="250"/>
      <c r="IJG2657" s="65"/>
      <c r="IJH2657" s="251"/>
      <c r="IJI2657" s="251"/>
      <c r="IJJ2657" s="251"/>
      <c r="IJK2657" s="52"/>
      <c r="IJL2657" s="250"/>
      <c r="IJM2657" s="65"/>
      <c r="IJN2657" s="251"/>
      <c r="IJO2657" s="251"/>
      <c r="IJP2657" s="251"/>
      <c r="IJQ2657" s="52"/>
      <c r="IJR2657" s="250"/>
      <c r="IJS2657" s="65"/>
      <c r="IJT2657" s="251"/>
      <c r="IJU2657" s="251"/>
      <c r="IJV2657" s="251"/>
      <c r="IJW2657" s="52"/>
      <c r="IJX2657" s="250"/>
      <c r="IJY2657" s="65"/>
      <c r="IJZ2657" s="251"/>
      <c r="IKA2657" s="251"/>
      <c r="IKB2657" s="251"/>
      <c r="IKC2657" s="52"/>
      <c r="IKD2657" s="250"/>
      <c r="IKE2657" s="65"/>
      <c r="IKF2657" s="251"/>
      <c r="IKG2657" s="251"/>
      <c r="IKH2657" s="251"/>
      <c r="IKI2657" s="52"/>
      <c r="IKJ2657" s="250"/>
      <c r="IKK2657" s="65"/>
      <c r="IKL2657" s="251"/>
      <c r="IKM2657" s="251"/>
      <c r="IKN2657" s="251"/>
      <c r="IKO2657" s="52"/>
      <c r="IKP2657" s="250"/>
      <c r="IKQ2657" s="65"/>
      <c r="IKR2657" s="251"/>
      <c r="IKS2657" s="251"/>
      <c r="IKT2657" s="251"/>
      <c r="IKU2657" s="52"/>
      <c r="IKV2657" s="250"/>
      <c r="IKW2657" s="65"/>
      <c r="IKX2657" s="251"/>
      <c r="IKY2657" s="251"/>
      <c r="IKZ2657" s="251"/>
      <c r="ILA2657" s="52"/>
      <c r="ILB2657" s="250"/>
      <c r="ILC2657" s="65"/>
      <c r="ILD2657" s="251"/>
      <c r="ILE2657" s="251"/>
      <c r="ILF2657" s="251"/>
      <c r="ILG2657" s="52"/>
      <c r="ILH2657" s="250"/>
      <c r="ILI2657" s="65"/>
      <c r="ILJ2657" s="251"/>
      <c r="ILK2657" s="251"/>
      <c r="ILL2657" s="251"/>
      <c r="ILM2657" s="52"/>
      <c r="ILN2657" s="250"/>
      <c r="ILO2657" s="65"/>
      <c r="ILP2657" s="251"/>
      <c r="ILQ2657" s="251"/>
      <c r="ILR2657" s="251"/>
      <c r="ILS2657" s="52"/>
      <c r="ILT2657" s="250"/>
      <c r="ILU2657" s="65"/>
      <c r="ILV2657" s="251"/>
      <c r="ILW2657" s="251"/>
      <c r="ILX2657" s="251"/>
      <c r="ILY2657" s="52"/>
      <c r="ILZ2657" s="250"/>
      <c r="IMA2657" s="65"/>
      <c r="IMB2657" s="251"/>
      <c r="IMC2657" s="251"/>
      <c r="IMD2657" s="251"/>
      <c r="IME2657" s="52"/>
      <c r="IMF2657" s="250"/>
      <c r="IMG2657" s="65"/>
      <c r="IMH2657" s="251"/>
      <c r="IMI2657" s="251"/>
      <c r="IMJ2657" s="251"/>
      <c r="IMK2657" s="52"/>
      <c r="IML2657" s="250"/>
      <c r="IMM2657" s="65"/>
      <c r="IMN2657" s="251"/>
      <c r="IMO2657" s="251"/>
      <c r="IMP2657" s="251"/>
      <c r="IMQ2657" s="52"/>
      <c r="IMR2657" s="250"/>
      <c r="IMS2657" s="65"/>
      <c r="IMT2657" s="251"/>
      <c r="IMU2657" s="251"/>
      <c r="IMV2657" s="251"/>
      <c r="IMW2657" s="52"/>
      <c r="IMX2657" s="250"/>
      <c r="IMY2657" s="65"/>
      <c r="IMZ2657" s="251"/>
      <c r="INA2657" s="251"/>
      <c r="INB2657" s="251"/>
      <c r="INC2657" s="52"/>
      <c r="IND2657" s="250"/>
      <c r="INE2657" s="65"/>
      <c r="INF2657" s="251"/>
      <c r="ING2657" s="251"/>
      <c r="INH2657" s="251"/>
      <c r="INI2657" s="52"/>
      <c r="INJ2657" s="250"/>
      <c r="INK2657" s="65"/>
      <c r="INL2657" s="251"/>
      <c r="INM2657" s="251"/>
      <c r="INN2657" s="251"/>
      <c r="INO2657" s="52"/>
      <c r="INP2657" s="250"/>
      <c r="INQ2657" s="65"/>
      <c r="INR2657" s="251"/>
      <c r="INS2657" s="251"/>
      <c r="INT2657" s="251"/>
      <c r="INU2657" s="52"/>
      <c r="INV2657" s="250"/>
      <c r="INW2657" s="65"/>
      <c r="INX2657" s="251"/>
      <c r="INY2657" s="251"/>
      <c r="INZ2657" s="251"/>
      <c r="IOA2657" s="52"/>
      <c r="IOB2657" s="250"/>
      <c r="IOC2657" s="65"/>
      <c r="IOD2657" s="251"/>
      <c r="IOE2657" s="251"/>
      <c r="IOF2657" s="251"/>
      <c r="IOG2657" s="52"/>
      <c r="IOH2657" s="250"/>
      <c r="IOI2657" s="65"/>
      <c r="IOJ2657" s="251"/>
      <c r="IOK2657" s="251"/>
      <c r="IOL2657" s="251"/>
      <c r="IOM2657" s="52"/>
      <c r="ION2657" s="250"/>
      <c r="IOO2657" s="65"/>
      <c r="IOP2657" s="251"/>
      <c r="IOQ2657" s="251"/>
      <c r="IOR2657" s="251"/>
      <c r="IOS2657" s="52"/>
      <c r="IOT2657" s="250"/>
      <c r="IOU2657" s="65"/>
      <c r="IOV2657" s="251"/>
      <c r="IOW2657" s="251"/>
      <c r="IOX2657" s="251"/>
      <c r="IOY2657" s="52"/>
      <c r="IOZ2657" s="250"/>
      <c r="IPA2657" s="65"/>
      <c r="IPB2657" s="251"/>
      <c r="IPC2657" s="251"/>
      <c r="IPD2657" s="251"/>
      <c r="IPE2657" s="52"/>
      <c r="IPF2657" s="250"/>
      <c r="IPG2657" s="65"/>
      <c r="IPH2657" s="251"/>
      <c r="IPI2657" s="251"/>
      <c r="IPJ2657" s="251"/>
      <c r="IPK2657" s="52"/>
      <c r="IPL2657" s="250"/>
      <c r="IPM2657" s="65"/>
      <c r="IPN2657" s="251"/>
      <c r="IPO2657" s="251"/>
      <c r="IPP2657" s="251"/>
      <c r="IPQ2657" s="52"/>
      <c r="IPR2657" s="250"/>
      <c r="IPS2657" s="65"/>
      <c r="IPT2657" s="251"/>
      <c r="IPU2657" s="251"/>
      <c r="IPV2657" s="251"/>
      <c r="IPW2657" s="52"/>
      <c r="IPX2657" s="250"/>
      <c r="IPY2657" s="65"/>
      <c r="IPZ2657" s="251"/>
      <c r="IQA2657" s="251"/>
      <c r="IQB2657" s="251"/>
      <c r="IQC2657" s="52"/>
      <c r="IQD2657" s="250"/>
      <c r="IQE2657" s="65"/>
      <c r="IQF2657" s="251"/>
      <c r="IQG2657" s="251"/>
      <c r="IQH2657" s="251"/>
      <c r="IQI2657" s="52"/>
      <c r="IQJ2657" s="250"/>
      <c r="IQK2657" s="65"/>
      <c r="IQL2657" s="251"/>
      <c r="IQM2657" s="251"/>
      <c r="IQN2657" s="251"/>
      <c r="IQO2657" s="52"/>
      <c r="IQP2657" s="250"/>
      <c r="IQQ2657" s="65"/>
      <c r="IQR2657" s="251"/>
      <c r="IQS2657" s="251"/>
      <c r="IQT2657" s="251"/>
      <c r="IQU2657" s="52"/>
      <c r="IQV2657" s="250"/>
      <c r="IQW2657" s="65"/>
      <c r="IQX2657" s="251"/>
      <c r="IQY2657" s="251"/>
      <c r="IQZ2657" s="251"/>
      <c r="IRA2657" s="52"/>
      <c r="IRB2657" s="250"/>
      <c r="IRC2657" s="65"/>
      <c r="IRD2657" s="251"/>
      <c r="IRE2657" s="251"/>
      <c r="IRF2657" s="251"/>
      <c r="IRG2657" s="52"/>
      <c r="IRH2657" s="250"/>
      <c r="IRI2657" s="65"/>
      <c r="IRJ2657" s="251"/>
      <c r="IRK2657" s="251"/>
      <c r="IRL2657" s="251"/>
      <c r="IRM2657" s="52"/>
      <c r="IRN2657" s="250"/>
      <c r="IRO2657" s="65"/>
      <c r="IRP2657" s="251"/>
      <c r="IRQ2657" s="251"/>
      <c r="IRR2657" s="251"/>
      <c r="IRS2657" s="52"/>
      <c r="IRT2657" s="250"/>
      <c r="IRU2657" s="65"/>
      <c r="IRV2657" s="251"/>
      <c r="IRW2657" s="251"/>
      <c r="IRX2657" s="251"/>
      <c r="IRY2657" s="52"/>
      <c r="IRZ2657" s="250"/>
      <c r="ISA2657" s="65"/>
      <c r="ISB2657" s="251"/>
      <c r="ISC2657" s="251"/>
      <c r="ISD2657" s="251"/>
      <c r="ISE2657" s="52"/>
      <c r="ISF2657" s="250"/>
      <c r="ISG2657" s="65"/>
      <c r="ISH2657" s="251"/>
      <c r="ISI2657" s="251"/>
      <c r="ISJ2657" s="251"/>
      <c r="ISK2657" s="52"/>
      <c r="ISL2657" s="250"/>
      <c r="ISM2657" s="65"/>
      <c r="ISN2657" s="251"/>
      <c r="ISO2657" s="251"/>
      <c r="ISP2657" s="251"/>
      <c r="ISQ2657" s="52"/>
      <c r="ISR2657" s="250"/>
      <c r="ISS2657" s="65"/>
      <c r="IST2657" s="251"/>
      <c r="ISU2657" s="251"/>
      <c r="ISV2657" s="251"/>
      <c r="ISW2657" s="52"/>
      <c r="ISX2657" s="250"/>
      <c r="ISY2657" s="65"/>
      <c r="ISZ2657" s="251"/>
      <c r="ITA2657" s="251"/>
      <c r="ITB2657" s="251"/>
      <c r="ITC2657" s="52"/>
      <c r="ITD2657" s="250"/>
      <c r="ITE2657" s="65"/>
      <c r="ITF2657" s="251"/>
      <c r="ITG2657" s="251"/>
      <c r="ITH2657" s="251"/>
      <c r="ITI2657" s="52"/>
      <c r="ITJ2657" s="250"/>
      <c r="ITK2657" s="65"/>
      <c r="ITL2657" s="251"/>
      <c r="ITM2657" s="251"/>
      <c r="ITN2657" s="251"/>
      <c r="ITO2657" s="52"/>
      <c r="ITP2657" s="250"/>
      <c r="ITQ2657" s="65"/>
      <c r="ITR2657" s="251"/>
      <c r="ITS2657" s="251"/>
      <c r="ITT2657" s="251"/>
      <c r="ITU2657" s="52"/>
      <c r="ITV2657" s="250"/>
      <c r="ITW2657" s="65"/>
      <c r="ITX2657" s="251"/>
      <c r="ITY2657" s="251"/>
      <c r="ITZ2657" s="251"/>
      <c r="IUA2657" s="52"/>
      <c r="IUB2657" s="250"/>
      <c r="IUC2657" s="65"/>
      <c r="IUD2657" s="251"/>
      <c r="IUE2657" s="251"/>
      <c r="IUF2657" s="251"/>
      <c r="IUG2657" s="52"/>
      <c r="IUH2657" s="250"/>
      <c r="IUI2657" s="65"/>
      <c r="IUJ2657" s="251"/>
      <c r="IUK2657" s="251"/>
      <c r="IUL2657" s="251"/>
      <c r="IUM2657" s="52"/>
      <c r="IUN2657" s="250"/>
      <c r="IUO2657" s="65"/>
      <c r="IUP2657" s="251"/>
      <c r="IUQ2657" s="251"/>
      <c r="IUR2657" s="251"/>
      <c r="IUS2657" s="52"/>
      <c r="IUT2657" s="250"/>
      <c r="IUU2657" s="65"/>
      <c r="IUV2657" s="251"/>
      <c r="IUW2657" s="251"/>
      <c r="IUX2657" s="251"/>
      <c r="IUY2657" s="52"/>
      <c r="IUZ2657" s="250"/>
      <c r="IVA2657" s="65"/>
      <c r="IVB2657" s="251"/>
      <c r="IVC2657" s="251"/>
      <c r="IVD2657" s="251"/>
      <c r="IVE2657" s="52"/>
      <c r="IVF2657" s="250"/>
      <c r="IVG2657" s="65"/>
      <c r="IVH2657" s="251"/>
      <c r="IVI2657" s="251"/>
      <c r="IVJ2657" s="251"/>
      <c r="IVK2657" s="52"/>
      <c r="IVL2657" s="250"/>
      <c r="IVM2657" s="65"/>
      <c r="IVN2657" s="251"/>
      <c r="IVO2657" s="251"/>
      <c r="IVP2657" s="251"/>
      <c r="IVQ2657" s="52"/>
      <c r="IVR2657" s="250"/>
      <c r="IVS2657" s="65"/>
      <c r="IVT2657" s="251"/>
      <c r="IVU2657" s="251"/>
      <c r="IVV2657" s="251"/>
      <c r="IVW2657" s="52"/>
      <c r="IVX2657" s="250"/>
      <c r="IVY2657" s="65"/>
      <c r="IVZ2657" s="251"/>
      <c r="IWA2657" s="251"/>
      <c r="IWB2657" s="251"/>
      <c r="IWC2657" s="52"/>
      <c r="IWD2657" s="250"/>
      <c r="IWE2657" s="65"/>
      <c r="IWF2657" s="251"/>
      <c r="IWG2657" s="251"/>
      <c r="IWH2657" s="251"/>
      <c r="IWI2657" s="52"/>
      <c r="IWJ2657" s="250"/>
      <c r="IWK2657" s="65"/>
      <c r="IWL2657" s="251"/>
      <c r="IWM2657" s="251"/>
      <c r="IWN2657" s="251"/>
      <c r="IWO2657" s="52"/>
      <c r="IWP2657" s="250"/>
      <c r="IWQ2657" s="65"/>
      <c r="IWR2657" s="251"/>
      <c r="IWS2657" s="251"/>
      <c r="IWT2657" s="251"/>
      <c r="IWU2657" s="52"/>
      <c r="IWV2657" s="250"/>
      <c r="IWW2657" s="65"/>
      <c r="IWX2657" s="251"/>
      <c r="IWY2657" s="251"/>
      <c r="IWZ2657" s="251"/>
      <c r="IXA2657" s="52"/>
      <c r="IXB2657" s="250"/>
      <c r="IXC2657" s="65"/>
      <c r="IXD2657" s="251"/>
      <c r="IXE2657" s="251"/>
      <c r="IXF2657" s="251"/>
      <c r="IXG2657" s="52"/>
      <c r="IXH2657" s="250"/>
      <c r="IXI2657" s="65"/>
      <c r="IXJ2657" s="251"/>
      <c r="IXK2657" s="251"/>
      <c r="IXL2657" s="251"/>
      <c r="IXM2657" s="52"/>
      <c r="IXN2657" s="250"/>
      <c r="IXO2657" s="65"/>
      <c r="IXP2657" s="251"/>
      <c r="IXQ2657" s="251"/>
      <c r="IXR2657" s="251"/>
      <c r="IXS2657" s="52"/>
      <c r="IXT2657" s="250"/>
      <c r="IXU2657" s="65"/>
      <c r="IXV2657" s="251"/>
      <c r="IXW2657" s="251"/>
      <c r="IXX2657" s="251"/>
      <c r="IXY2657" s="52"/>
      <c r="IXZ2657" s="250"/>
      <c r="IYA2657" s="65"/>
      <c r="IYB2657" s="251"/>
      <c r="IYC2657" s="251"/>
      <c r="IYD2657" s="251"/>
      <c r="IYE2657" s="52"/>
      <c r="IYF2657" s="250"/>
      <c r="IYG2657" s="65"/>
      <c r="IYH2657" s="251"/>
      <c r="IYI2657" s="251"/>
      <c r="IYJ2657" s="251"/>
      <c r="IYK2657" s="52"/>
      <c r="IYL2657" s="250"/>
      <c r="IYM2657" s="65"/>
      <c r="IYN2657" s="251"/>
      <c r="IYO2657" s="251"/>
      <c r="IYP2657" s="251"/>
      <c r="IYQ2657" s="52"/>
      <c r="IYR2657" s="250"/>
      <c r="IYS2657" s="65"/>
      <c r="IYT2657" s="251"/>
      <c r="IYU2657" s="251"/>
      <c r="IYV2657" s="251"/>
      <c r="IYW2657" s="52"/>
      <c r="IYX2657" s="250"/>
      <c r="IYY2657" s="65"/>
      <c r="IYZ2657" s="251"/>
      <c r="IZA2657" s="251"/>
      <c r="IZB2657" s="251"/>
      <c r="IZC2657" s="52"/>
      <c r="IZD2657" s="250"/>
      <c r="IZE2657" s="65"/>
      <c r="IZF2657" s="251"/>
      <c r="IZG2657" s="251"/>
      <c r="IZH2657" s="251"/>
      <c r="IZI2657" s="52"/>
      <c r="IZJ2657" s="250"/>
      <c r="IZK2657" s="65"/>
      <c r="IZL2657" s="251"/>
      <c r="IZM2657" s="251"/>
      <c r="IZN2657" s="251"/>
      <c r="IZO2657" s="52"/>
      <c r="IZP2657" s="250"/>
      <c r="IZQ2657" s="65"/>
      <c r="IZR2657" s="251"/>
      <c r="IZS2657" s="251"/>
      <c r="IZT2657" s="251"/>
      <c r="IZU2657" s="52"/>
      <c r="IZV2657" s="250"/>
      <c r="IZW2657" s="65"/>
      <c r="IZX2657" s="251"/>
      <c r="IZY2657" s="251"/>
      <c r="IZZ2657" s="251"/>
      <c r="JAA2657" s="52"/>
      <c r="JAB2657" s="250"/>
      <c r="JAC2657" s="65"/>
      <c r="JAD2657" s="251"/>
      <c r="JAE2657" s="251"/>
      <c r="JAF2657" s="251"/>
      <c r="JAG2657" s="52"/>
      <c r="JAH2657" s="250"/>
      <c r="JAI2657" s="65"/>
      <c r="JAJ2657" s="251"/>
      <c r="JAK2657" s="251"/>
      <c r="JAL2657" s="251"/>
      <c r="JAM2657" s="52"/>
      <c r="JAN2657" s="250"/>
      <c r="JAO2657" s="65"/>
      <c r="JAP2657" s="251"/>
      <c r="JAQ2657" s="251"/>
      <c r="JAR2657" s="251"/>
      <c r="JAS2657" s="52"/>
      <c r="JAT2657" s="250"/>
      <c r="JAU2657" s="65"/>
      <c r="JAV2657" s="251"/>
      <c r="JAW2657" s="251"/>
      <c r="JAX2657" s="251"/>
      <c r="JAY2657" s="52"/>
      <c r="JAZ2657" s="250"/>
      <c r="JBA2657" s="65"/>
      <c r="JBB2657" s="251"/>
      <c r="JBC2657" s="251"/>
      <c r="JBD2657" s="251"/>
      <c r="JBE2657" s="52"/>
      <c r="JBF2657" s="250"/>
      <c r="JBG2657" s="65"/>
      <c r="JBH2657" s="251"/>
      <c r="JBI2657" s="251"/>
      <c r="JBJ2657" s="251"/>
      <c r="JBK2657" s="52"/>
      <c r="JBL2657" s="250"/>
      <c r="JBM2657" s="65"/>
      <c r="JBN2657" s="251"/>
      <c r="JBO2657" s="251"/>
      <c r="JBP2657" s="251"/>
      <c r="JBQ2657" s="52"/>
      <c r="JBR2657" s="250"/>
      <c r="JBS2657" s="65"/>
      <c r="JBT2657" s="251"/>
      <c r="JBU2657" s="251"/>
      <c r="JBV2657" s="251"/>
      <c r="JBW2657" s="52"/>
      <c r="JBX2657" s="250"/>
      <c r="JBY2657" s="65"/>
      <c r="JBZ2657" s="251"/>
      <c r="JCA2657" s="251"/>
      <c r="JCB2657" s="251"/>
      <c r="JCC2657" s="52"/>
      <c r="JCD2657" s="250"/>
      <c r="JCE2657" s="65"/>
      <c r="JCF2657" s="251"/>
      <c r="JCG2657" s="251"/>
      <c r="JCH2657" s="251"/>
      <c r="JCI2657" s="52"/>
      <c r="JCJ2657" s="250"/>
      <c r="JCK2657" s="65"/>
      <c r="JCL2657" s="251"/>
      <c r="JCM2657" s="251"/>
      <c r="JCN2657" s="251"/>
      <c r="JCO2657" s="52"/>
      <c r="JCP2657" s="250"/>
      <c r="JCQ2657" s="65"/>
      <c r="JCR2657" s="251"/>
      <c r="JCS2657" s="251"/>
      <c r="JCT2657" s="251"/>
      <c r="JCU2657" s="52"/>
      <c r="JCV2657" s="250"/>
      <c r="JCW2657" s="65"/>
      <c r="JCX2657" s="251"/>
      <c r="JCY2657" s="251"/>
      <c r="JCZ2657" s="251"/>
      <c r="JDA2657" s="52"/>
      <c r="JDB2657" s="250"/>
      <c r="JDC2657" s="65"/>
      <c r="JDD2657" s="251"/>
      <c r="JDE2657" s="251"/>
      <c r="JDF2657" s="251"/>
      <c r="JDG2657" s="52"/>
      <c r="JDH2657" s="250"/>
      <c r="JDI2657" s="65"/>
      <c r="JDJ2657" s="251"/>
      <c r="JDK2657" s="251"/>
      <c r="JDL2657" s="251"/>
      <c r="JDM2657" s="52"/>
      <c r="JDN2657" s="250"/>
      <c r="JDO2657" s="65"/>
      <c r="JDP2657" s="251"/>
      <c r="JDQ2657" s="251"/>
      <c r="JDR2657" s="251"/>
      <c r="JDS2657" s="52"/>
      <c r="JDT2657" s="250"/>
      <c r="JDU2657" s="65"/>
      <c r="JDV2657" s="251"/>
      <c r="JDW2657" s="251"/>
      <c r="JDX2657" s="251"/>
      <c r="JDY2657" s="52"/>
      <c r="JDZ2657" s="250"/>
      <c r="JEA2657" s="65"/>
      <c r="JEB2657" s="251"/>
      <c r="JEC2657" s="251"/>
      <c r="JED2657" s="251"/>
      <c r="JEE2657" s="52"/>
      <c r="JEF2657" s="250"/>
      <c r="JEG2657" s="65"/>
      <c r="JEH2657" s="251"/>
      <c r="JEI2657" s="251"/>
      <c r="JEJ2657" s="251"/>
      <c r="JEK2657" s="52"/>
      <c r="JEL2657" s="250"/>
      <c r="JEM2657" s="65"/>
      <c r="JEN2657" s="251"/>
      <c r="JEO2657" s="251"/>
      <c r="JEP2657" s="251"/>
      <c r="JEQ2657" s="52"/>
      <c r="JER2657" s="250"/>
      <c r="JES2657" s="65"/>
      <c r="JET2657" s="251"/>
      <c r="JEU2657" s="251"/>
      <c r="JEV2657" s="251"/>
      <c r="JEW2657" s="52"/>
      <c r="JEX2657" s="250"/>
      <c r="JEY2657" s="65"/>
      <c r="JEZ2657" s="251"/>
      <c r="JFA2657" s="251"/>
      <c r="JFB2657" s="251"/>
      <c r="JFC2657" s="52"/>
      <c r="JFD2657" s="250"/>
      <c r="JFE2657" s="65"/>
      <c r="JFF2657" s="251"/>
      <c r="JFG2657" s="251"/>
      <c r="JFH2657" s="251"/>
      <c r="JFI2657" s="52"/>
      <c r="JFJ2657" s="250"/>
      <c r="JFK2657" s="65"/>
      <c r="JFL2657" s="251"/>
      <c r="JFM2657" s="251"/>
      <c r="JFN2657" s="251"/>
      <c r="JFO2657" s="52"/>
      <c r="JFP2657" s="250"/>
      <c r="JFQ2657" s="65"/>
      <c r="JFR2657" s="251"/>
      <c r="JFS2657" s="251"/>
      <c r="JFT2657" s="251"/>
      <c r="JFU2657" s="52"/>
      <c r="JFV2657" s="250"/>
      <c r="JFW2657" s="65"/>
      <c r="JFX2657" s="251"/>
      <c r="JFY2657" s="251"/>
      <c r="JFZ2657" s="251"/>
      <c r="JGA2657" s="52"/>
      <c r="JGB2657" s="250"/>
      <c r="JGC2657" s="65"/>
      <c r="JGD2657" s="251"/>
      <c r="JGE2657" s="251"/>
      <c r="JGF2657" s="251"/>
      <c r="JGG2657" s="52"/>
      <c r="JGH2657" s="250"/>
      <c r="JGI2657" s="65"/>
      <c r="JGJ2657" s="251"/>
      <c r="JGK2657" s="251"/>
      <c r="JGL2657" s="251"/>
      <c r="JGM2657" s="52"/>
      <c r="JGN2657" s="250"/>
      <c r="JGO2657" s="65"/>
      <c r="JGP2657" s="251"/>
      <c r="JGQ2657" s="251"/>
      <c r="JGR2657" s="251"/>
      <c r="JGS2657" s="52"/>
      <c r="JGT2657" s="250"/>
      <c r="JGU2657" s="65"/>
      <c r="JGV2657" s="251"/>
      <c r="JGW2657" s="251"/>
      <c r="JGX2657" s="251"/>
      <c r="JGY2657" s="52"/>
      <c r="JGZ2657" s="250"/>
      <c r="JHA2657" s="65"/>
      <c r="JHB2657" s="251"/>
      <c r="JHC2657" s="251"/>
      <c r="JHD2657" s="251"/>
      <c r="JHE2657" s="52"/>
      <c r="JHF2657" s="250"/>
      <c r="JHG2657" s="65"/>
      <c r="JHH2657" s="251"/>
      <c r="JHI2657" s="251"/>
      <c r="JHJ2657" s="251"/>
      <c r="JHK2657" s="52"/>
      <c r="JHL2657" s="250"/>
      <c r="JHM2657" s="65"/>
      <c r="JHN2657" s="251"/>
      <c r="JHO2657" s="251"/>
      <c r="JHP2657" s="251"/>
      <c r="JHQ2657" s="52"/>
      <c r="JHR2657" s="250"/>
      <c r="JHS2657" s="65"/>
      <c r="JHT2657" s="251"/>
      <c r="JHU2657" s="251"/>
      <c r="JHV2657" s="251"/>
      <c r="JHW2657" s="52"/>
      <c r="JHX2657" s="250"/>
      <c r="JHY2657" s="65"/>
      <c r="JHZ2657" s="251"/>
      <c r="JIA2657" s="251"/>
      <c r="JIB2657" s="251"/>
      <c r="JIC2657" s="52"/>
      <c r="JID2657" s="250"/>
      <c r="JIE2657" s="65"/>
      <c r="JIF2657" s="251"/>
      <c r="JIG2657" s="251"/>
      <c r="JIH2657" s="251"/>
      <c r="JII2657" s="52"/>
      <c r="JIJ2657" s="250"/>
      <c r="JIK2657" s="65"/>
      <c r="JIL2657" s="251"/>
      <c r="JIM2657" s="251"/>
      <c r="JIN2657" s="251"/>
      <c r="JIO2657" s="52"/>
      <c r="JIP2657" s="250"/>
      <c r="JIQ2657" s="65"/>
      <c r="JIR2657" s="251"/>
      <c r="JIS2657" s="251"/>
      <c r="JIT2657" s="251"/>
      <c r="JIU2657" s="52"/>
      <c r="JIV2657" s="250"/>
      <c r="JIW2657" s="65"/>
      <c r="JIX2657" s="251"/>
      <c r="JIY2657" s="251"/>
      <c r="JIZ2657" s="251"/>
      <c r="JJA2657" s="52"/>
      <c r="JJB2657" s="250"/>
      <c r="JJC2657" s="65"/>
      <c r="JJD2657" s="251"/>
      <c r="JJE2657" s="251"/>
      <c r="JJF2657" s="251"/>
      <c r="JJG2657" s="52"/>
      <c r="JJH2657" s="250"/>
      <c r="JJI2657" s="65"/>
      <c r="JJJ2657" s="251"/>
      <c r="JJK2657" s="251"/>
      <c r="JJL2657" s="251"/>
      <c r="JJM2657" s="52"/>
      <c r="JJN2657" s="250"/>
      <c r="JJO2657" s="65"/>
      <c r="JJP2657" s="251"/>
      <c r="JJQ2657" s="251"/>
      <c r="JJR2657" s="251"/>
      <c r="JJS2657" s="52"/>
      <c r="JJT2657" s="250"/>
      <c r="JJU2657" s="65"/>
      <c r="JJV2657" s="251"/>
      <c r="JJW2657" s="251"/>
      <c r="JJX2657" s="251"/>
      <c r="JJY2657" s="52"/>
      <c r="JJZ2657" s="250"/>
      <c r="JKA2657" s="65"/>
      <c r="JKB2657" s="251"/>
      <c r="JKC2657" s="251"/>
      <c r="JKD2657" s="251"/>
      <c r="JKE2657" s="52"/>
      <c r="JKF2657" s="250"/>
      <c r="JKG2657" s="65"/>
      <c r="JKH2657" s="251"/>
      <c r="JKI2657" s="251"/>
      <c r="JKJ2657" s="251"/>
      <c r="JKK2657" s="52"/>
      <c r="JKL2657" s="250"/>
      <c r="JKM2657" s="65"/>
      <c r="JKN2657" s="251"/>
      <c r="JKO2657" s="251"/>
      <c r="JKP2657" s="251"/>
      <c r="JKQ2657" s="52"/>
      <c r="JKR2657" s="250"/>
      <c r="JKS2657" s="65"/>
      <c r="JKT2657" s="251"/>
      <c r="JKU2657" s="251"/>
      <c r="JKV2657" s="251"/>
      <c r="JKW2657" s="52"/>
      <c r="JKX2657" s="250"/>
      <c r="JKY2657" s="65"/>
      <c r="JKZ2657" s="251"/>
      <c r="JLA2657" s="251"/>
      <c r="JLB2657" s="251"/>
      <c r="JLC2657" s="52"/>
      <c r="JLD2657" s="250"/>
      <c r="JLE2657" s="65"/>
      <c r="JLF2657" s="251"/>
      <c r="JLG2657" s="251"/>
      <c r="JLH2657" s="251"/>
      <c r="JLI2657" s="52"/>
      <c r="JLJ2657" s="250"/>
      <c r="JLK2657" s="65"/>
      <c r="JLL2657" s="251"/>
      <c r="JLM2657" s="251"/>
      <c r="JLN2657" s="251"/>
      <c r="JLO2657" s="52"/>
      <c r="JLP2657" s="250"/>
      <c r="JLQ2657" s="65"/>
      <c r="JLR2657" s="251"/>
      <c r="JLS2657" s="251"/>
      <c r="JLT2657" s="251"/>
      <c r="JLU2657" s="52"/>
      <c r="JLV2657" s="250"/>
      <c r="JLW2657" s="65"/>
      <c r="JLX2657" s="251"/>
      <c r="JLY2657" s="251"/>
      <c r="JLZ2657" s="251"/>
      <c r="JMA2657" s="52"/>
      <c r="JMB2657" s="250"/>
      <c r="JMC2657" s="65"/>
      <c r="JMD2657" s="251"/>
      <c r="JME2657" s="251"/>
      <c r="JMF2657" s="251"/>
      <c r="JMG2657" s="52"/>
      <c r="JMH2657" s="250"/>
      <c r="JMI2657" s="65"/>
      <c r="JMJ2657" s="251"/>
      <c r="JMK2657" s="251"/>
      <c r="JML2657" s="251"/>
      <c r="JMM2657" s="52"/>
      <c r="JMN2657" s="250"/>
      <c r="JMO2657" s="65"/>
      <c r="JMP2657" s="251"/>
      <c r="JMQ2657" s="251"/>
      <c r="JMR2657" s="251"/>
      <c r="JMS2657" s="52"/>
      <c r="JMT2657" s="250"/>
      <c r="JMU2657" s="65"/>
      <c r="JMV2657" s="251"/>
      <c r="JMW2657" s="251"/>
      <c r="JMX2657" s="251"/>
      <c r="JMY2657" s="52"/>
      <c r="JMZ2657" s="250"/>
      <c r="JNA2657" s="65"/>
      <c r="JNB2657" s="251"/>
      <c r="JNC2657" s="251"/>
      <c r="JND2657" s="251"/>
      <c r="JNE2657" s="52"/>
      <c r="JNF2657" s="250"/>
      <c r="JNG2657" s="65"/>
      <c r="JNH2657" s="251"/>
      <c r="JNI2657" s="251"/>
      <c r="JNJ2657" s="251"/>
      <c r="JNK2657" s="52"/>
      <c r="JNL2657" s="250"/>
      <c r="JNM2657" s="65"/>
      <c r="JNN2657" s="251"/>
      <c r="JNO2657" s="251"/>
      <c r="JNP2657" s="251"/>
      <c r="JNQ2657" s="52"/>
      <c r="JNR2657" s="250"/>
      <c r="JNS2657" s="65"/>
      <c r="JNT2657" s="251"/>
      <c r="JNU2657" s="251"/>
      <c r="JNV2657" s="251"/>
      <c r="JNW2657" s="52"/>
      <c r="JNX2657" s="250"/>
      <c r="JNY2657" s="65"/>
      <c r="JNZ2657" s="251"/>
      <c r="JOA2657" s="251"/>
      <c r="JOB2657" s="251"/>
      <c r="JOC2657" s="52"/>
      <c r="JOD2657" s="250"/>
      <c r="JOE2657" s="65"/>
      <c r="JOF2657" s="251"/>
      <c r="JOG2657" s="251"/>
      <c r="JOH2657" s="251"/>
      <c r="JOI2657" s="52"/>
      <c r="JOJ2657" s="250"/>
      <c r="JOK2657" s="65"/>
      <c r="JOL2657" s="251"/>
      <c r="JOM2657" s="251"/>
      <c r="JON2657" s="251"/>
      <c r="JOO2657" s="52"/>
      <c r="JOP2657" s="250"/>
      <c r="JOQ2657" s="65"/>
      <c r="JOR2657" s="251"/>
      <c r="JOS2657" s="251"/>
      <c r="JOT2657" s="251"/>
      <c r="JOU2657" s="52"/>
      <c r="JOV2657" s="250"/>
      <c r="JOW2657" s="65"/>
      <c r="JOX2657" s="251"/>
      <c r="JOY2657" s="251"/>
      <c r="JOZ2657" s="251"/>
      <c r="JPA2657" s="52"/>
      <c r="JPB2657" s="250"/>
      <c r="JPC2657" s="65"/>
      <c r="JPD2657" s="251"/>
      <c r="JPE2657" s="251"/>
      <c r="JPF2657" s="251"/>
      <c r="JPG2657" s="52"/>
      <c r="JPH2657" s="250"/>
      <c r="JPI2657" s="65"/>
      <c r="JPJ2657" s="251"/>
      <c r="JPK2657" s="251"/>
      <c r="JPL2657" s="251"/>
      <c r="JPM2657" s="52"/>
      <c r="JPN2657" s="250"/>
      <c r="JPO2657" s="65"/>
      <c r="JPP2657" s="251"/>
      <c r="JPQ2657" s="251"/>
      <c r="JPR2657" s="251"/>
      <c r="JPS2657" s="52"/>
      <c r="JPT2657" s="250"/>
      <c r="JPU2657" s="65"/>
      <c r="JPV2657" s="251"/>
      <c r="JPW2657" s="251"/>
      <c r="JPX2657" s="251"/>
      <c r="JPY2657" s="52"/>
      <c r="JPZ2657" s="250"/>
      <c r="JQA2657" s="65"/>
      <c r="JQB2657" s="251"/>
      <c r="JQC2657" s="251"/>
      <c r="JQD2657" s="251"/>
      <c r="JQE2657" s="52"/>
      <c r="JQF2657" s="250"/>
      <c r="JQG2657" s="65"/>
      <c r="JQH2657" s="251"/>
      <c r="JQI2657" s="251"/>
      <c r="JQJ2657" s="251"/>
      <c r="JQK2657" s="52"/>
      <c r="JQL2657" s="250"/>
      <c r="JQM2657" s="65"/>
      <c r="JQN2657" s="251"/>
      <c r="JQO2657" s="251"/>
      <c r="JQP2657" s="251"/>
      <c r="JQQ2657" s="52"/>
      <c r="JQR2657" s="250"/>
      <c r="JQS2657" s="65"/>
      <c r="JQT2657" s="251"/>
      <c r="JQU2657" s="251"/>
      <c r="JQV2657" s="251"/>
      <c r="JQW2657" s="52"/>
      <c r="JQX2657" s="250"/>
      <c r="JQY2657" s="65"/>
      <c r="JQZ2657" s="251"/>
      <c r="JRA2657" s="251"/>
      <c r="JRB2657" s="251"/>
      <c r="JRC2657" s="52"/>
      <c r="JRD2657" s="250"/>
      <c r="JRE2657" s="65"/>
      <c r="JRF2657" s="251"/>
      <c r="JRG2657" s="251"/>
      <c r="JRH2657" s="251"/>
      <c r="JRI2657" s="52"/>
      <c r="JRJ2657" s="250"/>
      <c r="JRK2657" s="65"/>
      <c r="JRL2657" s="251"/>
      <c r="JRM2657" s="251"/>
      <c r="JRN2657" s="251"/>
      <c r="JRO2657" s="52"/>
      <c r="JRP2657" s="250"/>
      <c r="JRQ2657" s="65"/>
      <c r="JRR2657" s="251"/>
      <c r="JRS2657" s="251"/>
      <c r="JRT2657" s="251"/>
      <c r="JRU2657" s="52"/>
      <c r="JRV2657" s="250"/>
      <c r="JRW2657" s="65"/>
      <c r="JRX2657" s="251"/>
      <c r="JRY2657" s="251"/>
      <c r="JRZ2657" s="251"/>
      <c r="JSA2657" s="52"/>
      <c r="JSB2657" s="250"/>
      <c r="JSC2657" s="65"/>
      <c r="JSD2657" s="251"/>
      <c r="JSE2657" s="251"/>
      <c r="JSF2657" s="251"/>
      <c r="JSG2657" s="52"/>
      <c r="JSH2657" s="250"/>
      <c r="JSI2657" s="65"/>
      <c r="JSJ2657" s="251"/>
      <c r="JSK2657" s="251"/>
      <c r="JSL2657" s="251"/>
      <c r="JSM2657" s="52"/>
      <c r="JSN2657" s="250"/>
      <c r="JSO2657" s="65"/>
      <c r="JSP2657" s="251"/>
      <c r="JSQ2657" s="251"/>
      <c r="JSR2657" s="251"/>
      <c r="JSS2657" s="52"/>
      <c r="JST2657" s="250"/>
      <c r="JSU2657" s="65"/>
      <c r="JSV2657" s="251"/>
      <c r="JSW2657" s="251"/>
      <c r="JSX2657" s="251"/>
      <c r="JSY2657" s="52"/>
      <c r="JSZ2657" s="250"/>
      <c r="JTA2657" s="65"/>
      <c r="JTB2657" s="251"/>
      <c r="JTC2657" s="251"/>
      <c r="JTD2657" s="251"/>
      <c r="JTE2657" s="52"/>
      <c r="JTF2657" s="250"/>
      <c r="JTG2657" s="65"/>
      <c r="JTH2657" s="251"/>
      <c r="JTI2657" s="251"/>
      <c r="JTJ2657" s="251"/>
      <c r="JTK2657" s="52"/>
      <c r="JTL2657" s="250"/>
      <c r="JTM2657" s="65"/>
      <c r="JTN2657" s="251"/>
      <c r="JTO2657" s="251"/>
      <c r="JTP2657" s="251"/>
      <c r="JTQ2657" s="52"/>
      <c r="JTR2657" s="250"/>
      <c r="JTS2657" s="65"/>
      <c r="JTT2657" s="251"/>
      <c r="JTU2657" s="251"/>
      <c r="JTV2657" s="251"/>
      <c r="JTW2657" s="52"/>
      <c r="JTX2657" s="250"/>
      <c r="JTY2657" s="65"/>
      <c r="JTZ2657" s="251"/>
      <c r="JUA2657" s="251"/>
      <c r="JUB2657" s="251"/>
      <c r="JUC2657" s="52"/>
      <c r="JUD2657" s="250"/>
      <c r="JUE2657" s="65"/>
      <c r="JUF2657" s="251"/>
      <c r="JUG2657" s="251"/>
      <c r="JUH2657" s="251"/>
      <c r="JUI2657" s="52"/>
      <c r="JUJ2657" s="250"/>
      <c r="JUK2657" s="65"/>
      <c r="JUL2657" s="251"/>
      <c r="JUM2657" s="251"/>
      <c r="JUN2657" s="251"/>
      <c r="JUO2657" s="52"/>
      <c r="JUP2657" s="250"/>
      <c r="JUQ2657" s="65"/>
      <c r="JUR2657" s="251"/>
      <c r="JUS2657" s="251"/>
      <c r="JUT2657" s="251"/>
      <c r="JUU2657" s="52"/>
      <c r="JUV2657" s="250"/>
      <c r="JUW2657" s="65"/>
      <c r="JUX2657" s="251"/>
      <c r="JUY2657" s="251"/>
      <c r="JUZ2657" s="251"/>
      <c r="JVA2657" s="52"/>
      <c r="JVB2657" s="250"/>
      <c r="JVC2657" s="65"/>
      <c r="JVD2657" s="251"/>
      <c r="JVE2657" s="251"/>
      <c r="JVF2657" s="251"/>
      <c r="JVG2657" s="52"/>
      <c r="JVH2657" s="250"/>
      <c r="JVI2657" s="65"/>
      <c r="JVJ2657" s="251"/>
      <c r="JVK2657" s="251"/>
      <c r="JVL2657" s="251"/>
      <c r="JVM2657" s="52"/>
      <c r="JVN2657" s="250"/>
      <c r="JVO2657" s="65"/>
      <c r="JVP2657" s="251"/>
      <c r="JVQ2657" s="251"/>
      <c r="JVR2657" s="251"/>
      <c r="JVS2657" s="52"/>
      <c r="JVT2657" s="250"/>
      <c r="JVU2657" s="65"/>
      <c r="JVV2657" s="251"/>
      <c r="JVW2657" s="251"/>
      <c r="JVX2657" s="251"/>
      <c r="JVY2657" s="52"/>
      <c r="JVZ2657" s="250"/>
      <c r="JWA2657" s="65"/>
      <c r="JWB2657" s="251"/>
      <c r="JWC2657" s="251"/>
      <c r="JWD2657" s="251"/>
      <c r="JWE2657" s="52"/>
      <c r="JWF2657" s="250"/>
      <c r="JWG2657" s="65"/>
      <c r="JWH2657" s="251"/>
      <c r="JWI2657" s="251"/>
      <c r="JWJ2657" s="251"/>
      <c r="JWK2657" s="52"/>
      <c r="JWL2657" s="250"/>
      <c r="JWM2657" s="65"/>
      <c r="JWN2657" s="251"/>
      <c r="JWO2657" s="251"/>
      <c r="JWP2657" s="251"/>
      <c r="JWQ2657" s="52"/>
      <c r="JWR2657" s="250"/>
      <c r="JWS2657" s="65"/>
      <c r="JWT2657" s="251"/>
      <c r="JWU2657" s="251"/>
      <c r="JWV2657" s="251"/>
      <c r="JWW2657" s="52"/>
      <c r="JWX2657" s="250"/>
      <c r="JWY2657" s="65"/>
      <c r="JWZ2657" s="251"/>
      <c r="JXA2657" s="251"/>
      <c r="JXB2657" s="251"/>
      <c r="JXC2657" s="52"/>
      <c r="JXD2657" s="250"/>
      <c r="JXE2657" s="65"/>
      <c r="JXF2657" s="251"/>
      <c r="JXG2657" s="251"/>
      <c r="JXH2657" s="251"/>
      <c r="JXI2657" s="52"/>
      <c r="JXJ2657" s="250"/>
      <c r="JXK2657" s="65"/>
      <c r="JXL2657" s="251"/>
      <c r="JXM2657" s="251"/>
      <c r="JXN2657" s="251"/>
      <c r="JXO2657" s="52"/>
      <c r="JXP2657" s="250"/>
      <c r="JXQ2657" s="65"/>
      <c r="JXR2657" s="251"/>
      <c r="JXS2657" s="251"/>
      <c r="JXT2657" s="251"/>
      <c r="JXU2657" s="52"/>
      <c r="JXV2657" s="250"/>
      <c r="JXW2657" s="65"/>
      <c r="JXX2657" s="251"/>
      <c r="JXY2657" s="251"/>
      <c r="JXZ2657" s="251"/>
      <c r="JYA2657" s="52"/>
      <c r="JYB2657" s="250"/>
      <c r="JYC2657" s="65"/>
      <c r="JYD2657" s="251"/>
      <c r="JYE2657" s="251"/>
      <c r="JYF2657" s="251"/>
      <c r="JYG2657" s="52"/>
      <c r="JYH2657" s="250"/>
      <c r="JYI2657" s="65"/>
      <c r="JYJ2657" s="251"/>
      <c r="JYK2657" s="251"/>
      <c r="JYL2657" s="251"/>
      <c r="JYM2657" s="52"/>
      <c r="JYN2657" s="250"/>
      <c r="JYO2657" s="65"/>
      <c r="JYP2657" s="251"/>
      <c r="JYQ2657" s="251"/>
      <c r="JYR2657" s="251"/>
      <c r="JYS2657" s="52"/>
      <c r="JYT2657" s="250"/>
      <c r="JYU2657" s="65"/>
      <c r="JYV2657" s="251"/>
      <c r="JYW2657" s="251"/>
      <c r="JYX2657" s="251"/>
      <c r="JYY2657" s="52"/>
      <c r="JYZ2657" s="250"/>
      <c r="JZA2657" s="65"/>
      <c r="JZB2657" s="251"/>
      <c r="JZC2657" s="251"/>
      <c r="JZD2657" s="251"/>
      <c r="JZE2657" s="52"/>
      <c r="JZF2657" s="250"/>
      <c r="JZG2657" s="65"/>
      <c r="JZH2657" s="251"/>
      <c r="JZI2657" s="251"/>
      <c r="JZJ2657" s="251"/>
      <c r="JZK2657" s="52"/>
      <c r="JZL2657" s="250"/>
      <c r="JZM2657" s="65"/>
      <c r="JZN2657" s="251"/>
      <c r="JZO2657" s="251"/>
      <c r="JZP2657" s="251"/>
      <c r="JZQ2657" s="52"/>
      <c r="JZR2657" s="250"/>
      <c r="JZS2657" s="65"/>
      <c r="JZT2657" s="251"/>
      <c r="JZU2657" s="251"/>
      <c r="JZV2657" s="251"/>
      <c r="JZW2657" s="52"/>
      <c r="JZX2657" s="250"/>
      <c r="JZY2657" s="65"/>
      <c r="JZZ2657" s="251"/>
      <c r="KAA2657" s="251"/>
      <c r="KAB2657" s="251"/>
      <c r="KAC2657" s="52"/>
      <c r="KAD2657" s="250"/>
      <c r="KAE2657" s="65"/>
      <c r="KAF2657" s="251"/>
      <c r="KAG2657" s="251"/>
      <c r="KAH2657" s="251"/>
      <c r="KAI2657" s="52"/>
      <c r="KAJ2657" s="250"/>
      <c r="KAK2657" s="65"/>
      <c r="KAL2657" s="251"/>
      <c r="KAM2657" s="251"/>
      <c r="KAN2657" s="251"/>
      <c r="KAO2657" s="52"/>
      <c r="KAP2657" s="250"/>
      <c r="KAQ2657" s="65"/>
      <c r="KAR2657" s="251"/>
      <c r="KAS2657" s="251"/>
      <c r="KAT2657" s="251"/>
      <c r="KAU2657" s="52"/>
      <c r="KAV2657" s="250"/>
      <c r="KAW2657" s="65"/>
      <c r="KAX2657" s="251"/>
      <c r="KAY2657" s="251"/>
      <c r="KAZ2657" s="251"/>
      <c r="KBA2657" s="52"/>
      <c r="KBB2657" s="250"/>
      <c r="KBC2657" s="65"/>
      <c r="KBD2657" s="251"/>
      <c r="KBE2657" s="251"/>
      <c r="KBF2657" s="251"/>
      <c r="KBG2657" s="52"/>
      <c r="KBH2657" s="250"/>
      <c r="KBI2657" s="65"/>
      <c r="KBJ2657" s="251"/>
      <c r="KBK2657" s="251"/>
      <c r="KBL2657" s="251"/>
      <c r="KBM2657" s="52"/>
      <c r="KBN2657" s="250"/>
      <c r="KBO2657" s="65"/>
      <c r="KBP2657" s="251"/>
      <c r="KBQ2657" s="251"/>
      <c r="KBR2657" s="251"/>
      <c r="KBS2657" s="52"/>
      <c r="KBT2657" s="250"/>
      <c r="KBU2657" s="65"/>
      <c r="KBV2657" s="251"/>
      <c r="KBW2657" s="251"/>
      <c r="KBX2657" s="251"/>
      <c r="KBY2657" s="52"/>
      <c r="KBZ2657" s="250"/>
      <c r="KCA2657" s="65"/>
      <c r="KCB2657" s="251"/>
      <c r="KCC2657" s="251"/>
      <c r="KCD2657" s="251"/>
      <c r="KCE2657" s="52"/>
      <c r="KCF2657" s="250"/>
      <c r="KCG2657" s="65"/>
      <c r="KCH2657" s="251"/>
      <c r="KCI2657" s="251"/>
      <c r="KCJ2657" s="251"/>
      <c r="KCK2657" s="52"/>
      <c r="KCL2657" s="250"/>
      <c r="KCM2657" s="65"/>
      <c r="KCN2657" s="251"/>
      <c r="KCO2657" s="251"/>
      <c r="KCP2657" s="251"/>
      <c r="KCQ2657" s="52"/>
      <c r="KCR2657" s="250"/>
      <c r="KCS2657" s="65"/>
      <c r="KCT2657" s="251"/>
      <c r="KCU2657" s="251"/>
      <c r="KCV2657" s="251"/>
      <c r="KCW2657" s="52"/>
      <c r="KCX2657" s="250"/>
      <c r="KCY2657" s="65"/>
      <c r="KCZ2657" s="251"/>
      <c r="KDA2657" s="251"/>
      <c r="KDB2657" s="251"/>
      <c r="KDC2657" s="52"/>
      <c r="KDD2657" s="250"/>
      <c r="KDE2657" s="65"/>
      <c r="KDF2657" s="251"/>
      <c r="KDG2657" s="251"/>
      <c r="KDH2657" s="251"/>
      <c r="KDI2657" s="52"/>
      <c r="KDJ2657" s="250"/>
      <c r="KDK2657" s="65"/>
      <c r="KDL2657" s="251"/>
      <c r="KDM2657" s="251"/>
      <c r="KDN2657" s="251"/>
      <c r="KDO2657" s="52"/>
      <c r="KDP2657" s="250"/>
      <c r="KDQ2657" s="65"/>
      <c r="KDR2657" s="251"/>
      <c r="KDS2657" s="251"/>
      <c r="KDT2657" s="251"/>
      <c r="KDU2657" s="52"/>
      <c r="KDV2657" s="250"/>
      <c r="KDW2657" s="65"/>
      <c r="KDX2657" s="251"/>
      <c r="KDY2657" s="251"/>
      <c r="KDZ2657" s="251"/>
      <c r="KEA2657" s="52"/>
      <c r="KEB2657" s="250"/>
      <c r="KEC2657" s="65"/>
      <c r="KED2657" s="251"/>
      <c r="KEE2657" s="251"/>
      <c r="KEF2657" s="251"/>
      <c r="KEG2657" s="52"/>
      <c r="KEH2657" s="250"/>
      <c r="KEI2657" s="65"/>
      <c r="KEJ2657" s="251"/>
      <c r="KEK2657" s="251"/>
      <c r="KEL2657" s="251"/>
      <c r="KEM2657" s="52"/>
      <c r="KEN2657" s="250"/>
      <c r="KEO2657" s="65"/>
      <c r="KEP2657" s="251"/>
      <c r="KEQ2657" s="251"/>
      <c r="KER2657" s="251"/>
      <c r="KES2657" s="52"/>
      <c r="KET2657" s="250"/>
      <c r="KEU2657" s="65"/>
      <c r="KEV2657" s="251"/>
      <c r="KEW2657" s="251"/>
      <c r="KEX2657" s="251"/>
      <c r="KEY2657" s="52"/>
      <c r="KEZ2657" s="250"/>
      <c r="KFA2657" s="65"/>
      <c r="KFB2657" s="251"/>
      <c r="KFC2657" s="251"/>
      <c r="KFD2657" s="251"/>
      <c r="KFE2657" s="52"/>
      <c r="KFF2657" s="250"/>
      <c r="KFG2657" s="65"/>
      <c r="KFH2657" s="251"/>
      <c r="KFI2657" s="251"/>
      <c r="KFJ2657" s="251"/>
      <c r="KFK2657" s="52"/>
      <c r="KFL2657" s="250"/>
      <c r="KFM2657" s="65"/>
      <c r="KFN2657" s="251"/>
      <c r="KFO2657" s="251"/>
      <c r="KFP2657" s="251"/>
      <c r="KFQ2657" s="52"/>
      <c r="KFR2657" s="250"/>
      <c r="KFS2657" s="65"/>
      <c r="KFT2657" s="251"/>
      <c r="KFU2657" s="251"/>
      <c r="KFV2657" s="251"/>
      <c r="KFW2657" s="52"/>
      <c r="KFX2657" s="250"/>
      <c r="KFY2657" s="65"/>
      <c r="KFZ2657" s="251"/>
      <c r="KGA2657" s="251"/>
      <c r="KGB2657" s="251"/>
      <c r="KGC2657" s="52"/>
      <c r="KGD2657" s="250"/>
      <c r="KGE2657" s="65"/>
      <c r="KGF2657" s="251"/>
      <c r="KGG2657" s="251"/>
      <c r="KGH2657" s="251"/>
      <c r="KGI2657" s="52"/>
      <c r="KGJ2657" s="250"/>
      <c r="KGK2657" s="65"/>
      <c r="KGL2657" s="251"/>
      <c r="KGM2657" s="251"/>
      <c r="KGN2657" s="251"/>
      <c r="KGO2657" s="52"/>
      <c r="KGP2657" s="250"/>
      <c r="KGQ2657" s="65"/>
      <c r="KGR2657" s="251"/>
      <c r="KGS2657" s="251"/>
      <c r="KGT2657" s="251"/>
      <c r="KGU2657" s="52"/>
      <c r="KGV2657" s="250"/>
      <c r="KGW2657" s="65"/>
      <c r="KGX2657" s="251"/>
      <c r="KGY2657" s="251"/>
      <c r="KGZ2657" s="251"/>
      <c r="KHA2657" s="52"/>
      <c r="KHB2657" s="250"/>
      <c r="KHC2657" s="65"/>
      <c r="KHD2657" s="251"/>
      <c r="KHE2657" s="251"/>
      <c r="KHF2657" s="251"/>
      <c r="KHG2657" s="52"/>
      <c r="KHH2657" s="250"/>
      <c r="KHI2657" s="65"/>
      <c r="KHJ2657" s="251"/>
      <c r="KHK2657" s="251"/>
      <c r="KHL2657" s="251"/>
      <c r="KHM2657" s="52"/>
      <c r="KHN2657" s="250"/>
      <c r="KHO2657" s="65"/>
      <c r="KHP2657" s="251"/>
      <c r="KHQ2657" s="251"/>
      <c r="KHR2657" s="251"/>
      <c r="KHS2657" s="52"/>
      <c r="KHT2657" s="250"/>
      <c r="KHU2657" s="65"/>
      <c r="KHV2657" s="251"/>
      <c r="KHW2657" s="251"/>
      <c r="KHX2657" s="251"/>
      <c r="KHY2657" s="52"/>
      <c r="KHZ2657" s="250"/>
      <c r="KIA2657" s="65"/>
      <c r="KIB2657" s="251"/>
      <c r="KIC2657" s="251"/>
      <c r="KID2657" s="251"/>
      <c r="KIE2657" s="52"/>
      <c r="KIF2657" s="250"/>
      <c r="KIG2657" s="65"/>
      <c r="KIH2657" s="251"/>
      <c r="KII2657" s="251"/>
      <c r="KIJ2657" s="251"/>
      <c r="KIK2657" s="52"/>
      <c r="KIL2657" s="250"/>
      <c r="KIM2657" s="65"/>
      <c r="KIN2657" s="251"/>
      <c r="KIO2657" s="251"/>
      <c r="KIP2657" s="251"/>
      <c r="KIQ2657" s="52"/>
      <c r="KIR2657" s="250"/>
      <c r="KIS2657" s="65"/>
      <c r="KIT2657" s="251"/>
      <c r="KIU2657" s="251"/>
      <c r="KIV2657" s="251"/>
      <c r="KIW2657" s="52"/>
      <c r="KIX2657" s="250"/>
      <c r="KIY2657" s="65"/>
      <c r="KIZ2657" s="251"/>
      <c r="KJA2657" s="251"/>
      <c r="KJB2657" s="251"/>
      <c r="KJC2657" s="52"/>
      <c r="KJD2657" s="250"/>
      <c r="KJE2657" s="65"/>
      <c r="KJF2657" s="251"/>
      <c r="KJG2657" s="251"/>
      <c r="KJH2657" s="251"/>
      <c r="KJI2657" s="52"/>
      <c r="KJJ2657" s="250"/>
      <c r="KJK2657" s="65"/>
      <c r="KJL2657" s="251"/>
      <c r="KJM2657" s="251"/>
      <c r="KJN2657" s="251"/>
      <c r="KJO2657" s="52"/>
      <c r="KJP2657" s="250"/>
      <c r="KJQ2657" s="65"/>
      <c r="KJR2657" s="251"/>
      <c r="KJS2657" s="251"/>
      <c r="KJT2657" s="251"/>
      <c r="KJU2657" s="52"/>
      <c r="KJV2657" s="250"/>
      <c r="KJW2657" s="65"/>
      <c r="KJX2657" s="251"/>
      <c r="KJY2657" s="251"/>
      <c r="KJZ2657" s="251"/>
      <c r="KKA2657" s="52"/>
      <c r="KKB2657" s="250"/>
      <c r="KKC2657" s="65"/>
      <c r="KKD2657" s="251"/>
      <c r="KKE2657" s="251"/>
      <c r="KKF2657" s="251"/>
      <c r="KKG2657" s="52"/>
      <c r="KKH2657" s="250"/>
      <c r="KKI2657" s="65"/>
      <c r="KKJ2657" s="251"/>
      <c r="KKK2657" s="251"/>
      <c r="KKL2657" s="251"/>
      <c r="KKM2657" s="52"/>
      <c r="KKN2657" s="250"/>
      <c r="KKO2657" s="65"/>
      <c r="KKP2657" s="251"/>
      <c r="KKQ2657" s="251"/>
      <c r="KKR2657" s="251"/>
      <c r="KKS2657" s="52"/>
      <c r="KKT2657" s="250"/>
      <c r="KKU2657" s="65"/>
      <c r="KKV2657" s="251"/>
      <c r="KKW2657" s="251"/>
      <c r="KKX2657" s="251"/>
      <c r="KKY2657" s="52"/>
      <c r="KKZ2657" s="250"/>
      <c r="KLA2657" s="65"/>
      <c r="KLB2657" s="251"/>
      <c r="KLC2657" s="251"/>
      <c r="KLD2657" s="251"/>
      <c r="KLE2657" s="52"/>
      <c r="KLF2657" s="250"/>
      <c r="KLG2657" s="65"/>
      <c r="KLH2657" s="251"/>
      <c r="KLI2657" s="251"/>
      <c r="KLJ2657" s="251"/>
      <c r="KLK2657" s="52"/>
      <c r="KLL2657" s="250"/>
      <c r="KLM2657" s="65"/>
      <c r="KLN2657" s="251"/>
      <c r="KLO2657" s="251"/>
      <c r="KLP2657" s="251"/>
      <c r="KLQ2657" s="52"/>
      <c r="KLR2657" s="250"/>
      <c r="KLS2657" s="65"/>
      <c r="KLT2657" s="251"/>
      <c r="KLU2657" s="251"/>
      <c r="KLV2657" s="251"/>
      <c r="KLW2657" s="52"/>
      <c r="KLX2657" s="250"/>
      <c r="KLY2657" s="65"/>
      <c r="KLZ2657" s="251"/>
      <c r="KMA2657" s="251"/>
      <c r="KMB2657" s="251"/>
      <c r="KMC2657" s="52"/>
      <c r="KMD2657" s="250"/>
      <c r="KME2657" s="65"/>
      <c r="KMF2657" s="251"/>
      <c r="KMG2657" s="251"/>
      <c r="KMH2657" s="251"/>
      <c r="KMI2657" s="52"/>
      <c r="KMJ2657" s="250"/>
      <c r="KMK2657" s="65"/>
      <c r="KML2657" s="251"/>
      <c r="KMM2657" s="251"/>
      <c r="KMN2657" s="251"/>
      <c r="KMO2657" s="52"/>
      <c r="KMP2657" s="250"/>
      <c r="KMQ2657" s="65"/>
      <c r="KMR2657" s="251"/>
      <c r="KMS2657" s="251"/>
      <c r="KMT2657" s="251"/>
      <c r="KMU2657" s="52"/>
      <c r="KMV2657" s="250"/>
      <c r="KMW2657" s="65"/>
      <c r="KMX2657" s="251"/>
      <c r="KMY2657" s="251"/>
      <c r="KMZ2657" s="251"/>
      <c r="KNA2657" s="52"/>
      <c r="KNB2657" s="250"/>
      <c r="KNC2657" s="65"/>
      <c r="KND2657" s="251"/>
      <c r="KNE2657" s="251"/>
      <c r="KNF2657" s="251"/>
      <c r="KNG2657" s="52"/>
      <c r="KNH2657" s="250"/>
      <c r="KNI2657" s="65"/>
      <c r="KNJ2657" s="251"/>
      <c r="KNK2657" s="251"/>
      <c r="KNL2657" s="251"/>
      <c r="KNM2657" s="52"/>
      <c r="KNN2657" s="250"/>
      <c r="KNO2657" s="65"/>
      <c r="KNP2657" s="251"/>
      <c r="KNQ2657" s="251"/>
      <c r="KNR2657" s="251"/>
      <c r="KNS2657" s="52"/>
      <c r="KNT2657" s="250"/>
      <c r="KNU2657" s="65"/>
      <c r="KNV2657" s="251"/>
      <c r="KNW2657" s="251"/>
      <c r="KNX2657" s="251"/>
      <c r="KNY2657" s="52"/>
      <c r="KNZ2657" s="250"/>
      <c r="KOA2657" s="65"/>
      <c r="KOB2657" s="251"/>
      <c r="KOC2657" s="251"/>
      <c r="KOD2657" s="251"/>
      <c r="KOE2657" s="52"/>
      <c r="KOF2657" s="250"/>
      <c r="KOG2657" s="65"/>
      <c r="KOH2657" s="251"/>
      <c r="KOI2657" s="251"/>
      <c r="KOJ2657" s="251"/>
      <c r="KOK2657" s="52"/>
      <c r="KOL2657" s="250"/>
      <c r="KOM2657" s="65"/>
      <c r="KON2657" s="251"/>
      <c r="KOO2657" s="251"/>
      <c r="KOP2657" s="251"/>
      <c r="KOQ2657" s="52"/>
      <c r="KOR2657" s="250"/>
      <c r="KOS2657" s="65"/>
      <c r="KOT2657" s="251"/>
      <c r="KOU2657" s="251"/>
      <c r="KOV2657" s="251"/>
      <c r="KOW2657" s="52"/>
      <c r="KOX2657" s="250"/>
      <c r="KOY2657" s="65"/>
      <c r="KOZ2657" s="251"/>
      <c r="KPA2657" s="251"/>
      <c r="KPB2657" s="251"/>
      <c r="KPC2657" s="52"/>
      <c r="KPD2657" s="250"/>
      <c r="KPE2657" s="65"/>
      <c r="KPF2657" s="251"/>
      <c r="KPG2657" s="251"/>
      <c r="KPH2657" s="251"/>
      <c r="KPI2657" s="52"/>
      <c r="KPJ2657" s="250"/>
      <c r="KPK2657" s="65"/>
      <c r="KPL2657" s="251"/>
      <c r="KPM2657" s="251"/>
      <c r="KPN2657" s="251"/>
      <c r="KPO2657" s="52"/>
      <c r="KPP2657" s="250"/>
      <c r="KPQ2657" s="65"/>
      <c r="KPR2657" s="251"/>
      <c r="KPS2657" s="251"/>
      <c r="KPT2657" s="251"/>
      <c r="KPU2657" s="52"/>
      <c r="KPV2657" s="250"/>
      <c r="KPW2657" s="65"/>
      <c r="KPX2657" s="251"/>
      <c r="KPY2657" s="251"/>
      <c r="KPZ2657" s="251"/>
      <c r="KQA2657" s="52"/>
      <c r="KQB2657" s="250"/>
      <c r="KQC2657" s="65"/>
      <c r="KQD2657" s="251"/>
      <c r="KQE2657" s="251"/>
      <c r="KQF2657" s="251"/>
      <c r="KQG2657" s="52"/>
      <c r="KQH2657" s="250"/>
      <c r="KQI2657" s="65"/>
      <c r="KQJ2657" s="251"/>
      <c r="KQK2657" s="251"/>
      <c r="KQL2657" s="251"/>
      <c r="KQM2657" s="52"/>
      <c r="KQN2657" s="250"/>
      <c r="KQO2657" s="65"/>
      <c r="KQP2657" s="251"/>
      <c r="KQQ2657" s="251"/>
      <c r="KQR2657" s="251"/>
      <c r="KQS2657" s="52"/>
      <c r="KQT2657" s="250"/>
      <c r="KQU2657" s="65"/>
      <c r="KQV2657" s="251"/>
      <c r="KQW2657" s="251"/>
      <c r="KQX2657" s="251"/>
      <c r="KQY2657" s="52"/>
      <c r="KQZ2657" s="250"/>
      <c r="KRA2657" s="65"/>
      <c r="KRB2657" s="251"/>
      <c r="KRC2657" s="251"/>
      <c r="KRD2657" s="251"/>
      <c r="KRE2657" s="52"/>
      <c r="KRF2657" s="250"/>
      <c r="KRG2657" s="65"/>
      <c r="KRH2657" s="251"/>
      <c r="KRI2657" s="251"/>
      <c r="KRJ2657" s="251"/>
      <c r="KRK2657" s="52"/>
      <c r="KRL2657" s="250"/>
      <c r="KRM2657" s="65"/>
      <c r="KRN2657" s="251"/>
      <c r="KRO2657" s="251"/>
      <c r="KRP2657" s="251"/>
      <c r="KRQ2657" s="52"/>
      <c r="KRR2657" s="250"/>
      <c r="KRS2657" s="65"/>
      <c r="KRT2657" s="251"/>
      <c r="KRU2657" s="251"/>
      <c r="KRV2657" s="251"/>
      <c r="KRW2657" s="52"/>
      <c r="KRX2657" s="250"/>
      <c r="KRY2657" s="65"/>
      <c r="KRZ2657" s="251"/>
      <c r="KSA2657" s="251"/>
      <c r="KSB2657" s="251"/>
      <c r="KSC2657" s="52"/>
      <c r="KSD2657" s="250"/>
      <c r="KSE2657" s="65"/>
      <c r="KSF2657" s="251"/>
      <c r="KSG2657" s="251"/>
      <c r="KSH2657" s="251"/>
      <c r="KSI2657" s="52"/>
      <c r="KSJ2657" s="250"/>
      <c r="KSK2657" s="65"/>
      <c r="KSL2657" s="251"/>
      <c r="KSM2657" s="251"/>
      <c r="KSN2657" s="251"/>
      <c r="KSO2657" s="52"/>
      <c r="KSP2657" s="250"/>
      <c r="KSQ2657" s="65"/>
      <c r="KSR2657" s="251"/>
      <c r="KSS2657" s="251"/>
      <c r="KST2657" s="251"/>
      <c r="KSU2657" s="52"/>
      <c r="KSV2657" s="250"/>
      <c r="KSW2657" s="65"/>
      <c r="KSX2657" s="251"/>
      <c r="KSY2657" s="251"/>
      <c r="KSZ2657" s="251"/>
      <c r="KTA2657" s="52"/>
      <c r="KTB2657" s="250"/>
      <c r="KTC2657" s="65"/>
      <c r="KTD2657" s="251"/>
      <c r="KTE2657" s="251"/>
      <c r="KTF2657" s="251"/>
      <c r="KTG2657" s="52"/>
      <c r="KTH2657" s="250"/>
      <c r="KTI2657" s="65"/>
      <c r="KTJ2657" s="251"/>
      <c r="KTK2657" s="251"/>
      <c r="KTL2657" s="251"/>
      <c r="KTM2657" s="52"/>
      <c r="KTN2657" s="250"/>
      <c r="KTO2657" s="65"/>
      <c r="KTP2657" s="251"/>
      <c r="KTQ2657" s="251"/>
      <c r="KTR2657" s="251"/>
      <c r="KTS2657" s="52"/>
      <c r="KTT2657" s="250"/>
      <c r="KTU2657" s="65"/>
      <c r="KTV2657" s="251"/>
      <c r="KTW2657" s="251"/>
      <c r="KTX2657" s="251"/>
      <c r="KTY2657" s="52"/>
      <c r="KTZ2657" s="250"/>
      <c r="KUA2657" s="65"/>
      <c r="KUB2657" s="251"/>
      <c r="KUC2657" s="251"/>
      <c r="KUD2657" s="251"/>
      <c r="KUE2657" s="52"/>
      <c r="KUF2657" s="250"/>
      <c r="KUG2657" s="65"/>
      <c r="KUH2657" s="251"/>
      <c r="KUI2657" s="251"/>
      <c r="KUJ2657" s="251"/>
      <c r="KUK2657" s="52"/>
      <c r="KUL2657" s="250"/>
      <c r="KUM2657" s="65"/>
      <c r="KUN2657" s="251"/>
      <c r="KUO2657" s="251"/>
      <c r="KUP2657" s="251"/>
      <c r="KUQ2657" s="52"/>
      <c r="KUR2657" s="250"/>
      <c r="KUS2657" s="65"/>
      <c r="KUT2657" s="251"/>
      <c r="KUU2657" s="251"/>
      <c r="KUV2657" s="251"/>
      <c r="KUW2657" s="52"/>
      <c r="KUX2657" s="250"/>
      <c r="KUY2657" s="65"/>
      <c r="KUZ2657" s="251"/>
      <c r="KVA2657" s="251"/>
      <c r="KVB2657" s="251"/>
      <c r="KVC2657" s="52"/>
      <c r="KVD2657" s="250"/>
      <c r="KVE2657" s="65"/>
      <c r="KVF2657" s="251"/>
      <c r="KVG2657" s="251"/>
      <c r="KVH2657" s="251"/>
      <c r="KVI2657" s="52"/>
      <c r="KVJ2657" s="250"/>
      <c r="KVK2657" s="65"/>
      <c r="KVL2657" s="251"/>
      <c r="KVM2657" s="251"/>
      <c r="KVN2657" s="251"/>
      <c r="KVO2657" s="52"/>
      <c r="KVP2657" s="250"/>
      <c r="KVQ2657" s="65"/>
      <c r="KVR2657" s="251"/>
      <c r="KVS2657" s="251"/>
      <c r="KVT2657" s="251"/>
      <c r="KVU2657" s="52"/>
      <c r="KVV2657" s="250"/>
      <c r="KVW2657" s="65"/>
      <c r="KVX2657" s="251"/>
      <c r="KVY2657" s="251"/>
      <c r="KVZ2657" s="251"/>
      <c r="KWA2657" s="52"/>
      <c r="KWB2657" s="250"/>
      <c r="KWC2657" s="65"/>
      <c r="KWD2657" s="251"/>
      <c r="KWE2657" s="251"/>
      <c r="KWF2657" s="251"/>
      <c r="KWG2657" s="52"/>
      <c r="KWH2657" s="250"/>
      <c r="KWI2657" s="65"/>
      <c r="KWJ2657" s="251"/>
      <c r="KWK2657" s="251"/>
      <c r="KWL2657" s="251"/>
      <c r="KWM2657" s="52"/>
      <c r="KWN2657" s="250"/>
      <c r="KWO2657" s="65"/>
      <c r="KWP2657" s="251"/>
      <c r="KWQ2657" s="251"/>
      <c r="KWR2657" s="251"/>
      <c r="KWS2657" s="52"/>
      <c r="KWT2657" s="250"/>
      <c r="KWU2657" s="65"/>
      <c r="KWV2657" s="251"/>
      <c r="KWW2657" s="251"/>
      <c r="KWX2657" s="251"/>
      <c r="KWY2657" s="52"/>
      <c r="KWZ2657" s="250"/>
      <c r="KXA2657" s="65"/>
      <c r="KXB2657" s="251"/>
      <c r="KXC2657" s="251"/>
      <c r="KXD2657" s="251"/>
      <c r="KXE2657" s="52"/>
      <c r="KXF2657" s="250"/>
      <c r="KXG2657" s="65"/>
      <c r="KXH2657" s="251"/>
      <c r="KXI2657" s="251"/>
      <c r="KXJ2657" s="251"/>
      <c r="KXK2657" s="52"/>
      <c r="KXL2657" s="250"/>
      <c r="KXM2657" s="65"/>
      <c r="KXN2657" s="251"/>
      <c r="KXO2657" s="251"/>
      <c r="KXP2657" s="251"/>
      <c r="KXQ2657" s="52"/>
      <c r="KXR2657" s="250"/>
      <c r="KXS2657" s="65"/>
      <c r="KXT2657" s="251"/>
      <c r="KXU2657" s="251"/>
      <c r="KXV2657" s="251"/>
      <c r="KXW2657" s="52"/>
      <c r="KXX2657" s="250"/>
      <c r="KXY2657" s="65"/>
      <c r="KXZ2657" s="251"/>
      <c r="KYA2657" s="251"/>
      <c r="KYB2657" s="251"/>
      <c r="KYC2657" s="52"/>
      <c r="KYD2657" s="250"/>
      <c r="KYE2657" s="65"/>
      <c r="KYF2657" s="251"/>
      <c r="KYG2657" s="251"/>
      <c r="KYH2657" s="251"/>
      <c r="KYI2657" s="52"/>
      <c r="KYJ2657" s="250"/>
      <c r="KYK2657" s="65"/>
      <c r="KYL2657" s="251"/>
      <c r="KYM2657" s="251"/>
      <c r="KYN2657" s="251"/>
      <c r="KYO2657" s="52"/>
      <c r="KYP2657" s="250"/>
      <c r="KYQ2657" s="65"/>
      <c r="KYR2657" s="251"/>
      <c r="KYS2657" s="251"/>
      <c r="KYT2657" s="251"/>
      <c r="KYU2657" s="52"/>
      <c r="KYV2657" s="250"/>
      <c r="KYW2657" s="65"/>
      <c r="KYX2657" s="251"/>
      <c r="KYY2657" s="251"/>
      <c r="KYZ2657" s="251"/>
      <c r="KZA2657" s="52"/>
      <c r="KZB2657" s="250"/>
      <c r="KZC2657" s="65"/>
      <c r="KZD2657" s="251"/>
      <c r="KZE2657" s="251"/>
      <c r="KZF2657" s="251"/>
      <c r="KZG2657" s="52"/>
      <c r="KZH2657" s="250"/>
      <c r="KZI2657" s="65"/>
      <c r="KZJ2657" s="251"/>
      <c r="KZK2657" s="251"/>
      <c r="KZL2657" s="251"/>
      <c r="KZM2657" s="52"/>
      <c r="KZN2657" s="250"/>
      <c r="KZO2657" s="65"/>
      <c r="KZP2657" s="251"/>
      <c r="KZQ2657" s="251"/>
      <c r="KZR2657" s="251"/>
      <c r="KZS2657" s="52"/>
      <c r="KZT2657" s="250"/>
      <c r="KZU2657" s="65"/>
      <c r="KZV2657" s="251"/>
      <c r="KZW2657" s="251"/>
      <c r="KZX2657" s="251"/>
      <c r="KZY2657" s="52"/>
      <c r="KZZ2657" s="250"/>
      <c r="LAA2657" s="65"/>
      <c r="LAB2657" s="251"/>
      <c r="LAC2657" s="251"/>
      <c r="LAD2657" s="251"/>
      <c r="LAE2657" s="52"/>
      <c r="LAF2657" s="250"/>
      <c r="LAG2657" s="65"/>
      <c r="LAH2657" s="251"/>
      <c r="LAI2657" s="251"/>
      <c r="LAJ2657" s="251"/>
      <c r="LAK2657" s="52"/>
      <c r="LAL2657" s="250"/>
      <c r="LAM2657" s="65"/>
      <c r="LAN2657" s="251"/>
      <c r="LAO2657" s="251"/>
      <c r="LAP2657" s="251"/>
      <c r="LAQ2657" s="52"/>
      <c r="LAR2657" s="250"/>
      <c r="LAS2657" s="65"/>
      <c r="LAT2657" s="251"/>
      <c r="LAU2657" s="251"/>
      <c r="LAV2657" s="251"/>
      <c r="LAW2657" s="52"/>
      <c r="LAX2657" s="250"/>
      <c r="LAY2657" s="65"/>
      <c r="LAZ2657" s="251"/>
      <c r="LBA2657" s="251"/>
      <c r="LBB2657" s="251"/>
      <c r="LBC2657" s="52"/>
      <c r="LBD2657" s="250"/>
      <c r="LBE2657" s="65"/>
      <c r="LBF2657" s="251"/>
      <c r="LBG2657" s="251"/>
      <c r="LBH2657" s="251"/>
      <c r="LBI2657" s="52"/>
      <c r="LBJ2657" s="250"/>
      <c r="LBK2657" s="65"/>
      <c r="LBL2657" s="251"/>
      <c r="LBM2657" s="251"/>
      <c r="LBN2657" s="251"/>
      <c r="LBO2657" s="52"/>
      <c r="LBP2657" s="250"/>
      <c r="LBQ2657" s="65"/>
      <c r="LBR2657" s="251"/>
      <c r="LBS2657" s="251"/>
      <c r="LBT2657" s="251"/>
      <c r="LBU2657" s="52"/>
      <c r="LBV2657" s="250"/>
      <c r="LBW2657" s="65"/>
      <c r="LBX2657" s="251"/>
      <c r="LBY2657" s="251"/>
      <c r="LBZ2657" s="251"/>
      <c r="LCA2657" s="52"/>
      <c r="LCB2657" s="250"/>
      <c r="LCC2657" s="65"/>
      <c r="LCD2657" s="251"/>
      <c r="LCE2657" s="251"/>
      <c r="LCF2657" s="251"/>
      <c r="LCG2657" s="52"/>
      <c r="LCH2657" s="250"/>
      <c r="LCI2657" s="65"/>
      <c r="LCJ2657" s="251"/>
      <c r="LCK2657" s="251"/>
      <c r="LCL2657" s="251"/>
      <c r="LCM2657" s="52"/>
      <c r="LCN2657" s="250"/>
      <c r="LCO2657" s="65"/>
      <c r="LCP2657" s="251"/>
      <c r="LCQ2657" s="251"/>
      <c r="LCR2657" s="251"/>
      <c r="LCS2657" s="52"/>
      <c r="LCT2657" s="250"/>
      <c r="LCU2657" s="65"/>
      <c r="LCV2657" s="251"/>
      <c r="LCW2657" s="251"/>
      <c r="LCX2657" s="251"/>
      <c r="LCY2657" s="52"/>
      <c r="LCZ2657" s="250"/>
      <c r="LDA2657" s="65"/>
      <c r="LDB2657" s="251"/>
      <c r="LDC2657" s="251"/>
      <c r="LDD2657" s="251"/>
      <c r="LDE2657" s="52"/>
      <c r="LDF2657" s="250"/>
      <c r="LDG2657" s="65"/>
      <c r="LDH2657" s="251"/>
      <c r="LDI2657" s="251"/>
      <c r="LDJ2657" s="251"/>
      <c r="LDK2657" s="52"/>
      <c r="LDL2657" s="250"/>
      <c r="LDM2657" s="65"/>
      <c r="LDN2657" s="251"/>
      <c r="LDO2657" s="251"/>
      <c r="LDP2657" s="251"/>
      <c r="LDQ2657" s="52"/>
      <c r="LDR2657" s="250"/>
      <c r="LDS2657" s="65"/>
      <c r="LDT2657" s="251"/>
      <c r="LDU2657" s="251"/>
      <c r="LDV2657" s="251"/>
      <c r="LDW2657" s="52"/>
      <c r="LDX2657" s="250"/>
      <c r="LDY2657" s="65"/>
      <c r="LDZ2657" s="251"/>
      <c r="LEA2657" s="251"/>
      <c r="LEB2657" s="251"/>
      <c r="LEC2657" s="52"/>
      <c r="LED2657" s="250"/>
      <c r="LEE2657" s="65"/>
      <c r="LEF2657" s="251"/>
      <c r="LEG2657" s="251"/>
      <c r="LEH2657" s="251"/>
      <c r="LEI2657" s="52"/>
      <c r="LEJ2657" s="250"/>
      <c r="LEK2657" s="65"/>
      <c r="LEL2657" s="251"/>
      <c r="LEM2657" s="251"/>
      <c r="LEN2657" s="251"/>
      <c r="LEO2657" s="52"/>
      <c r="LEP2657" s="250"/>
      <c r="LEQ2657" s="65"/>
      <c r="LER2657" s="251"/>
      <c r="LES2657" s="251"/>
      <c r="LET2657" s="251"/>
      <c r="LEU2657" s="52"/>
      <c r="LEV2657" s="250"/>
      <c r="LEW2657" s="65"/>
      <c r="LEX2657" s="251"/>
      <c r="LEY2657" s="251"/>
      <c r="LEZ2657" s="251"/>
      <c r="LFA2657" s="52"/>
      <c r="LFB2657" s="250"/>
      <c r="LFC2657" s="65"/>
      <c r="LFD2657" s="251"/>
      <c r="LFE2657" s="251"/>
      <c r="LFF2657" s="251"/>
      <c r="LFG2657" s="52"/>
      <c r="LFH2657" s="250"/>
      <c r="LFI2657" s="65"/>
      <c r="LFJ2657" s="251"/>
      <c r="LFK2657" s="251"/>
      <c r="LFL2657" s="251"/>
      <c r="LFM2657" s="52"/>
      <c r="LFN2657" s="250"/>
      <c r="LFO2657" s="65"/>
      <c r="LFP2657" s="251"/>
      <c r="LFQ2657" s="251"/>
      <c r="LFR2657" s="251"/>
      <c r="LFS2657" s="52"/>
      <c r="LFT2657" s="250"/>
      <c r="LFU2657" s="65"/>
      <c r="LFV2657" s="251"/>
      <c r="LFW2657" s="251"/>
      <c r="LFX2657" s="251"/>
      <c r="LFY2657" s="52"/>
      <c r="LFZ2657" s="250"/>
      <c r="LGA2657" s="65"/>
      <c r="LGB2657" s="251"/>
      <c r="LGC2657" s="251"/>
      <c r="LGD2657" s="251"/>
      <c r="LGE2657" s="52"/>
      <c r="LGF2657" s="250"/>
      <c r="LGG2657" s="65"/>
      <c r="LGH2657" s="251"/>
      <c r="LGI2657" s="251"/>
      <c r="LGJ2657" s="251"/>
      <c r="LGK2657" s="52"/>
      <c r="LGL2657" s="250"/>
      <c r="LGM2657" s="65"/>
      <c r="LGN2657" s="251"/>
      <c r="LGO2657" s="251"/>
      <c r="LGP2657" s="251"/>
      <c r="LGQ2657" s="52"/>
      <c r="LGR2657" s="250"/>
      <c r="LGS2657" s="65"/>
      <c r="LGT2657" s="251"/>
      <c r="LGU2657" s="251"/>
      <c r="LGV2657" s="251"/>
      <c r="LGW2657" s="52"/>
      <c r="LGX2657" s="250"/>
      <c r="LGY2657" s="65"/>
      <c r="LGZ2657" s="251"/>
      <c r="LHA2657" s="251"/>
      <c r="LHB2657" s="251"/>
      <c r="LHC2657" s="52"/>
      <c r="LHD2657" s="250"/>
      <c r="LHE2657" s="65"/>
      <c r="LHF2657" s="251"/>
      <c r="LHG2657" s="251"/>
      <c r="LHH2657" s="251"/>
      <c r="LHI2657" s="52"/>
      <c r="LHJ2657" s="250"/>
      <c r="LHK2657" s="65"/>
      <c r="LHL2657" s="251"/>
      <c r="LHM2657" s="251"/>
      <c r="LHN2657" s="251"/>
      <c r="LHO2657" s="52"/>
      <c r="LHP2657" s="250"/>
      <c r="LHQ2657" s="65"/>
      <c r="LHR2657" s="251"/>
      <c r="LHS2657" s="251"/>
      <c r="LHT2657" s="251"/>
      <c r="LHU2657" s="52"/>
      <c r="LHV2657" s="250"/>
      <c r="LHW2657" s="65"/>
      <c r="LHX2657" s="251"/>
      <c r="LHY2657" s="251"/>
      <c r="LHZ2657" s="251"/>
      <c r="LIA2657" s="52"/>
      <c r="LIB2657" s="250"/>
      <c r="LIC2657" s="65"/>
      <c r="LID2657" s="251"/>
      <c r="LIE2657" s="251"/>
      <c r="LIF2657" s="251"/>
      <c r="LIG2657" s="52"/>
      <c r="LIH2657" s="250"/>
      <c r="LII2657" s="65"/>
      <c r="LIJ2657" s="251"/>
      <c r="LIK2657" s="251"/>
      <c r="LIL2657" s="251"/>
      <c r="LIM2657" s="52"/>
      <c r="LIN2657" s="250"/>
      <c r="LIO2657" s="65"/>
      <c r="LIP2657" s="251"/>
      <c r="LIQ2657" s="251"/>
      <c r="LIR2657" s="251"/>
      <c r="LIS2657" s="52"/>
      <c r="LIT2657" s="250"/>
      <c r="LIU2657" s="65"/>
      <c r="LIV2657" s="251"/>
      <c r="LIW2657" s="251"/>
      <c r="LIX2657" s="251"/>
      <c r="LIY2657" s="52"/>
      <c r="LIZ2657" s="250"/>
      <c r="LJA2657" s="65"/>
      <c r="LJB2657" s="251"/>
      <c r="LJC2657" s="251"/>
      <c r="LJD2657" s="251"/>
      <c r="LJE2657" s="52"/>
      <c r="LJF2657" s="250"/>
      <c r="LJG2657" s="65"/>
      <c r="LJH2657" s="251"/>
      <c r="LJI2657" s="251"/>
      <c r="LJJ2657" s="251"/>
      <c r="LJK2657" s="52"/>
      <c r="LJL2657" s="250"/>
      <c r="LJM2657" s="65"/>
      <c r="LJN2657" s="251"/>
      <c r="LJO2657" s="251"/>
      <c r="LJP2657" s="251"/>
      <c r="LJQ2657" s="52"/>
      <c r="LJR2657" s="250"/>
      <c r="LJS2657" s="65"/>
      <c r="LJT2657" s="251"/>
      <c r="LJU2657" s="251"/>
      <c r="LJV2657" s="251"/>
      <c r="LJW2657" s="52"/>
      <c r="LJX2657" s="250"/>
      <c r="LJY2657" s="65"/>
      <c r="LJZ2657" s="251"/>
      <c r="LKA2657" s="251"/>
      <c r="LKB2657" s="251"/>
      <c r="LKC2657" s="52"/>
      <c r="LKD2657" s="250"/>
      <c r="LKE2657" s="65"/>
      <c r="LKF2657" s="251"/>
      <c r="LKG2657" s="251"/>
      <c r="LKH2657" s="251"/>
      <c r="LKI2657" s="52"/>
      <c r="LKJ2657" s="250"/>
      <c r="LKK2657" s="65"/>
      <c r="LKL2657" s="251"/>
      <c r="LKM2657" s="251"/>
      <c r="LKN2657" s="251"/>
      <c r="LKO2657" s="52"/>
      <c r="LKP2657" s="250"/>
      <c r="LKQ2657" s="65"/>
      <c r="LKR2657" s="251"/>
      <c r="LKS2657" s="251"/>
      <c r="LKT2657" s="251"/>
      <c r="LKU2657" s="52"/>
      <c r="LKV2657" s="250"/>
      <c r="LKW2657" s="65"/>
      <c r="LKX2657" s="251"/>
      <c r="LKY2657" s="251"/>
      <c r="LKZ2657" s="251"/>
      <c r="LLA2657" s="52"/>
      <c r="LLB2657" s="250"/>
      <c r="LLC2657" s="65"/>
      <c r="LLD2657" s="251"/>
      <c r="LLE2657" s="251"/>
      <c r="LLF2657" s="251"/>
      <c r="LLG2657" s="52"/>
      <c r="LLH2657" s="250"/>
      <c r="LLI2657" s="65"/>
      <c r="LLJ2657" s="251"/>
      <c r="LLK2657" s="251"/>
      <c r="LLL2657" s="251"/>
      <c r="LLM2657" s="52"/>
      <c r="LLN2657" s="250"/>
      <c r="LLO2657" s="65"/>
      <c r="LLP2657" s="251"/>
      <c r="LLQ2657" s="251"/>
      <c r="LLR2657" s="251"/>
      <c r="LLS2657" s="52"/>
      <c r="LLT2657" s="250"/>
      <c r="LLU2657" s="65"/>
      <c r="LLV2657" s="251"/>
      <c r="LLW2657" s="251"/>
      <c r="LLX2657" s="251"/>
      <c r="LLY2657" s="52"/>
      <c r="LLZ2657" s="250"/>
      <c r="LMA2657" s="65"/>
      <c r="LMB2657" s="251"/>
      <c r="LMC2657" s="251"/>
      <c r="LMD2657" s="251"/>
      <c r="LME2657" s="52"/>
      <c r="LMF2657" s="250"/>
      <c r="LMG2657" s="65"/>
      <c r="LMH2657" s="251"/>
      <c r="LMI2657" s="251"/>
      <c r="LMJ2657" s="251"/>
      <c r="LMK2657" s="52"/>
      <c r="LML2657" s="250"/>
      <c r="LMM2657" s="65"/>
      <c r="LMN2657" s="251"/>
      <c r="LMO2657" s="251"/>
      <c r="LMP2657" s="251"/>
      <c r="LMQ2657" s="52"/>
      <c r="LMR2657" s="250"/>
      <c r="LMS2657" s="65"/>
      <c r="LMT2657" s="251"/>
      <c r="LMU2657" s="251"/>
      <c r="LMV2657" s="251"/>
      <c r="LMW2657" s="52"/>
      <c r="LMX2657" s="250"/>
      <c r="LMY2657" s="65"/>
      <c r="LMZ2657" s="251"/>
      <c r="LNA2657" s="251"/>
      <c r="LNB2657" s="251"/>
      <c r="LNC2657" s="52"/>
      <c r="LND2657" s="250"/>
      <c r="LNE2657" s="65"/>
      <c r="LNF2657" s="251"/>
      <c r="LNG2657" s="251"/>
      <c r="LNH2657" s="251"/>
      <c r="LNI2657" s="52"/>
      <c r="LNJ2657" s="250"/>
      <c r="LNK2657" s="65"/>
      <c r="LNL2657" s="251"/>
      <c r="LNM2657" s="251"/>
      <c r="LNN2657" s="251"/>
      <c r="LNO2657" s="52"/>
      <c r="LNP2657" s="250"/>
      <c r="LNQ2657" s="65"/>
      <c r="LNR2657" s="251"/>
      <c r="LNS2657" s="251"/>
      <c r="LNT2657" s="251"/>
      <c r="LNU2657" s="52"/>
      <c r="LNV2657" s="250"/>
      <c r="LNW2657" s="65"/>
      <c r="LNX2657" s="251"/>
      <c r="LNY2657" s="251"/>
      <c r="LNZ2657" s="251"/>
      <c r="LOA2657" s="52"/>
      <c r="LOB2657" s="250"/>
      <c r="LOC2657" s="65"/>
      <c r="LOD2657" s="251"/>
      <c r="LOE2657" s="251"/>
      <c r="LOF2657" s="251"/>
      <c r="LOG2657" s="52"/>
      <c r="LOH2657" s="250"/>
      <c r="LOI2657" s="65"/>
      <c r="LOJ2657" s="251"/>
      <c r="LOK2657" s="251"/>
      <c r="LOL2657" s="251"/>
      <c r="LOM2657" s="52"/>
      <c r="LON2657" s="250"/>
      <c r="LOO2657" s="65"/>
      <c r="LOP2657" s="251"/>
      <c r="LOQ2657" s="251"/>
      <c r="LOR2657" s="251"/>
      <c r="LOS2657" s="52"/>
      <c r="LOT2657" s="250"/>
      <c r="LOU2657" s="65"/>
      <c r="LOV2657" s="251"/>
      <c r="LOW2657" s="251"/>
      <c r="LOX2657" s="251"/>
      <c r="LOY2657" s="52"/>
      <c r="LOZ2657" s="250"/>
      <c r="LPA2657" s="65"/>
      <c r="LPB2657" s="251"/>
      <c r="LPC2657" s="251"/>
      <c r="LPD2657" s="251"/>
      <c r="LPE2657" s="52"/>
      <c r="LPF2657" s="250"/>
      <c r="LPG2657" s="65"/>
      <c r="LPH2657" s="251"/>
      <c r="LPI2657" s="251"/>
      <c r="LPJ2657" s="251"/>
      <c r="LPK2657" s="52"/>
      <c r="LPL2657" s="250"/>
      <c r="LPM2657" s="65"/>
      <c r="LPN2657" s="251"/>
      <c r="LPO2657" s="251"/>
      <c r="LPP2657" s="251"/>
      <c r="LPQ2657" s="52"/>
      <c r="LPR2657" s="250"/>
      <c r="LPS2657" s="65"/>
      <c r="LPT2657" s="251"/>
      <c r="LPU2657" s="251"/>
      <c r="LPV2657" s="251"/>
      <c r="LPW2657" s="52"/>
      <c r="LPX2657" s="250"/>
      <c r="LPY2657" s="65"/>
      <c r="LPZ2657" s="251"/>
      <c r="LQA2657" s="251"/>
      <c r="LQB2657" s="251"/>
      <c r="LQC2657" s="52"/>
      <c r="LQD2657" s="250"/>
      <c r="LQE2657" s="65"/>
      <c r="LQF2657" s="251"/>
      <c r="LQG2657" s="251"/>
      <c r="LQH2657" s="251"/>
      <c r="LQI2657" s="52"/>
      <c r="LQJ2657" s="250"/>
      <c r="LQK2657" s="65"/>
      <c r="LQL2657" s="251"/>
      <c r="LQM2657" s="251"/>
      <c r="LQN2657" s="251"/>
      <c r="LQO2657" s="52"/>
      <c r="LQP2657" s="250"/>
      <c r="LQQ2657" s="65"/>
      <c r="LQR2657" s="251"/>
      <c r="LQS2657" s="251"/>
      <c r="LQT2657" s="251"/>
      <c r="LQU2657" s="52"/>
      <c r="LQV2657" s="250"/>
      <c r="LQW2657" s="65"/>
      <c r="LQX2657" s="251"/>
      <c r="LQY2657" s="251"/>
      <c r="LQZ2657" s="251"/>
      <c r="LRA2657" s="52"/>
      <c r="LRB2657" s="250"/>
      <c r="LRC2657" s="65"/>
      <c r="LRD2657" s="251"/>
      <c r="LRE2657" s="251"/>
      <c r="LRF2657" s="251"/>
      <c r="LRG2657" s="52"/>
      <c r="LRH2657" s="250"/>
      <c r="LRI2657" s="65"/>
      <c r="LRJ2657" s="251"/>
      <c r="LRK2657" s="251"/>
      <c r="LRL2657" s="251"/>
      <c r="LRM2657" s="52"/>
      <c r="LRN2657" s="250"/>
      <c r="LRO2657" s="65"/>
      <c r="LRP2657" s="251"/>
      <c r="LRQ2657" s="251"/>
      <c r="LRR2657" s="251"/>
      <c r="LRS2657" s="52"/>
      <c r="LRT2657" s="250"/>
      <c r="LRU2657" s="65"/>
      <c r="LRV2657" s="251"/>
      <c r="LRW2657" s="251"/>
      <c r="LRX2657" s="251"/>
      <c r="LRY2657" s="52"/>
      <c r="LRZ2657" s="250"/>
      <c r="LSA2657" s="65"/>
      <c r="LSB2657" s="251"/>
      <c r="LSC2657" s="251"/>
      <c r="LSD2657" s="251"/>
      <c r="LSE2657" s="52"/>
      <c r="LSF2657" s="250"/>
      <c r="LSG2657" s="65"/>
      <c r="LSH2657" s="251"/>
      <c r="LSI2657" s="251"/>
      <c r="LSJ2657" s="251"/>
      <c r="LSK2657" s="52"/>
      <c r="LSL2657" s="250"/>
      <c r="LSM2657" s="65"/>
      <c r="LSN2657" s="251"/>
      <c r="LSO2657" s="251"/>
      <c r="LSP2657" s="251"/>
      <c r="LSQ2657" s="52"/>
      <c r="LSR2657" s="250"/>
      <c r="LSS2657" s="65"/>
      <c r="LST2657" s="251"/>
      <c r="LSU2657" s="251"/>
      <c r="LSV2657" s="251"/>
      <c r="LSW2657" s="52"/>
      <c r="LSX2657" s="250"/>
      <c r="LSY2657" s="65"/>
      <c r="LSZ2657" s="251"/>
      <c r="LTA2657" s="251"/>
      <c r="LTB2657" s="251"/>
      <c r="LTC2657" s="52"/>
      <c r="LTD2657" s="250"/>
      <c r="LTE2657" s="65"/>
      <c r="LTF2657" s="251"/>
      <c r="LTG2657" s="251"/>
      <c r="LTH2657" s="251"/>
      <c r="LTI2657" s="52"/>
      <c r="LTJ2657" s="250"/>
      <c r="LTK2657" s="65"/>
      <c r="LTL2657" s="251"/>
      <c r="LTM2657" s="251"/>
      <c r="LTN2657" s="251"/>
      <c r="LTO2657" s="52"/>
      <c r="LTP2657" s="250"/>
      <c r="LTQ2657" s="65"/>
      <c r="LTR2657" s="251"/>
      <c r="LTS2657" s="251"/>
      <c r="LTT2657" s="251"/>
      <c r="LTU2657" s="52"/>
      <c r="LTV2657" s="250"/>
      <c r="LTW2657" s="65"/>
      <c r="LTX2657" s="251"/>
      <c r="LTY2657" s="251"/>
      <c r="LTZ2657" s="251"/>
      <c r="LUA2657" s="52"/>
      <c r="LUB2657" s="250"/>
      <c r="LUC2657" s="65"/>
      <c r="LUD2657" s="251"/>
      <c r="LUE2657" s="251"/>
      <c r="LUF2657" s="251"/>
      <c r="LUG2657" s="52"/>
      <c r="LUH2657" s="250"/>
      <c r="LUI2657" s="65"/>
      <c r="LUJ2657" s="251"/>
      <c r="LUK2657" s="251"/>
      <c r="LUL2657" s="251"/>
      <c r="LUM2657" s="52"/>
      <c r="LUN2657" s="250"/>
      <c r="LUO2657" s="65"/>
      <c r="LUP2657" s="251"/>
      <c r="LUQ2657" s="251"/>
      <c r="LUR2657" s="251"/>
      <c r="LUS2657" s="52"/>
      <c r="LUT2657" s="250"/>
      <c r="LUU2657" s="65"/>
      <c r="LUV2657" s="251"/>
      <c r="LUW2657" s="251"/>
      <c r="LUX2657" s="251"/>
      <c r="LUY2657" s="52"/>
      <c r="LUZ2657" s="250"/>
      <c r="LVA2657" s="65"/>
      <c r="LVB2657" s="251"/>
      <c r="LVC2657" s="251"/>
      <c r="LVD2657" s="251"/>
      <c r="LVE2657" s="52"/>
      <c r="LVF2657" s="250"/>
      <c r="LVG2657" s="65"/>
      <c r="LVH2657" s="251"/>
      <c r="LVI2657" s="251"/>
      <c r="LVJ2657" s="251"/>
      <c r="LVK2657" s="52"/>
      <c r="LVL2657" s="250"/>
      <c r="LVM2657" s="65"/>
      <c r="LVN2657" s="251"/>
      <c r="LVO2657" s="251"/>
      <c r="LVP2657" s="251"/>
      <c r="LVQ2657" s="52"/>
      <c r="LVR2657" s="250"/>
      <c r="LVS2657" s="65"/>
      <c r="LVT2657" s="251"/>
      <c r="LVU2657" s="251"/>
      <c r="LVV2657" s="251"/>
      <c r="LVW2657" s="52"/>
      <c r="LVX2657" s="250"/>
      <c r="LVY2657" s="65"/>
      <c r="LVZ2657" s="251"/>
      <c r="LWA2657" s="251"/>
      <c r="LWB2657" s="251"/>
      <c r="LWC2657" s="52"/>
      <c r="LWD2657" s="250"/>
      <c r="LWE2657" s="65"/>
      <c r="LWF2657" s="251"/>
      <c r="LWG2657" s="251"/>
      <c r="LWH2657" s="251"/>
      <c r="LWI2657" s="52"/>
      <c r="LWJ2657" s="250"/>
      <c r="LWK2657" s="65"/>
      <c r="LWL2657" s="251"/>
      <c r="LWM2657" s="251"/>
      <c r="LWN2657" s="251"/>
      <c r="LWO2657" s="52"/>
      <c r="LWP2657" s="250"/>
      <c r="LWQ2657" s="65"/>
      <c r="LWR2657" s="251"/>
      <c r="LWS2657" s="251"/>
      <c r="LWT2657" s="251"/>
      <c r="LWU2657" s="52"/>
      <c r="LWV2657" s="250"/>
      <c r="LWW2657" s="65"/>
      <c r="LWX2657" s="251"/>
      <c r="LWY2657" s="251"/>
      <c r="LWZ2657" s="251"/>
      <c r="LXA2657" s="52"/>
      <c r="LXB2657" s="250"/>
      <c r="LXC2657" s="65"/>
      <c r="LXD2657" s="251"/>
      <c r="LXE2657" s="251"/>
      <c r="LXF2657" s="251"/>
      <c r="LXG2657" s="52"/>
      <c r="LXH2657" s="250"/>
      <c r="LXI2657" s="65"/>
      <c r="LXJ2657" s="251"/>
      <c r="LXK2657" s="251"/>
      <c r="LXL2657" s="251"/>
      <c r="LXM2657" s="52"/>
      <c r="LXN2657" s="250"/>
      <c r="LXO2657" s="65"/>
      <c r="LXP2657" s="251"/>
      <c r="LXQ2657" s="251"/>
      <c r="LXR2657" s="251"/>
      <c r="LXS2657" s="52"/>
      <c r="LXT2657" s="250"/>
      <c r="LXU2657" s="65"/>
      <c r="LXV2657" s="251"/>
      <c r="LXW2657" s="251"/>
      <c r="LXX2657" s="251"/>
      <c r="LXY2657" s="52"/>
      <c r="LXZ2657" s="250"/>
      <c r="LYA2657" s="65"/>
      <c r="LYB2657" s="251"/>
      <c r="LYC2657" s="251"/>
      <c r="LYD2657" s="251"/>
      <c r="LYE2657" s="52"/>
      <c r="LYF2657" s="250"/>
      <c r="LYG2657" s="65"/>
      <c r="LYH2657" s="251"/>
      <c r="LYI2657" s="251"/>
      <c r="LYJ2657" s="251"/>
      <c r="LYK2657" s="52"/>
      <c r="LYL2657" s="250"/>
      <c r="LYM2657" s="65"/>
      <c r="LYN2657" s="251"/>
      <c r="LYO2657" s="251"/>
      <c r="LYP2657" s="251"/>
      <c r="LYQ2657" s="52"/>
      <c r="LYR2657" s="250"/>
      <c r="LYS2657" s="65"/>
      <c r="LYT2657" s="251"/>
      <c r="LYU2657" s="251"/>
      <c r="LYV2657" s="251"/>
      <c r="LYW2657" s="52"/>
      <c r="LYX2657" s="250"/>
      <c r="LYY2657" s="65"/>
      <c r="LYZ2657" s="251"/>
      <c r="LZA2657" s="251"/>
      <c r="LZB2657" s="251"/>
      <c r="LZC2657" s="52"/>
      <c r="LZD2657" s="250"/>
      <c r="LZE2657" s="65"/>
      <c r="LZF2657" s="251"/>
      <c r="LZG2657" s="251"/>
      <c r="LZH2657" s="251"/>
      <c r="LZI2657" s="52"/>
      <c r="LZJ2657" s="250"/>
      <c r="LZK2657" s="65"/>
      <c r="LZL2657" s="251"/>
      <c r="LZM2657" s="251"/>
      <c r="LZN2657" s="251"/>
      <c r="LZO2657" s="52"/>
      <c r="LZP2657" s="250"/>
      <c r="LZQ2657" s="65"/>
      <c r="LZR2657" s="251"/>
      <c r="LZS2657" s="251"/>
      <c r="LZT2657" s="251"/>
      <c r="LZU2657" s="52"/>
      <c r="LZV2657" s="250"/>
      <c r="LZW2657" s="65"/>
      <c r="LZX2657" s="251"/>
      <c r="LZY2657" s="251"/>
      <c r="LZZ2657" s="251"/>
      <c r="MAA2657" s="52"/>
      <c r="MAB2657" s="250"/>
      <c r="MAC2657" s="65"/>
      <c r="MAD2657" s="251"/>
      <c r="MAE2657" s="251"/>
      <c r="MAF2657" s="251"/>
      <c r="MAG2657" s="52"/>
      <c r="MAH2657" s="250"/>
      <c r="MAI2657" s="65"/>
      <c r="MAJ2657" s="251"/>
      <c r="MAK2657" s="251"/>
      <c r="MAL2657" s="251"/>
      <c r="MAM2657" s="52"/>
      <c r="MAN2657" s="250"/>
      <c r="MAO2657" s="65"/>
      <c r="MAP2657" s="251"/>
      <c r="MAQ2657" s="251"/>
      <c r="MAR2657" s="251"/>
      <c r="MAS2657" s="52"/>
      <c r="MAT2657" s="250"/>
      <c r="MAU2657" s="65"/>
      <c r="MAV2657" s="251"/>
      <c r="MAW2657" s="251"/>
      <c r="MAX2657" s="251"/>
      <c r="MAY2657" s="52"/>
      <c r="MAZ2657" s="250"/>
      <c r="MBA2657" s="65"/>
      <c r="MBB2657" s="251"/>
      <c r="MBC2657" s="251"/>
      <c r="MBD2657" s="251"/>
      <c r="MBE2657" s="52"/>
      <c r="MBF2657" s="250"/>
      <c r="MBG2657" s="65"/>
      <c r="MBH2657" s="251"/>
      <c r="MBI2657" s="251"/>
      <c r="MBJ2657" s="251"/>
      <c r="MBK2657" s="52"/>
      <c r="MBL2657" s="250"/>
      <c r="MBM2657" s="65"/>
      <c r="MBN2657" s="251"/>
      <c r="MBO2657" s="251"/>
      <c r="MBP2657" s="251"/>
      <c r="MBQ2657" s="52"/>
      <c r="MBR2657" s="250"/>
      <c r="MBS2657" s="65"/>
      <c r="MBT2657" s="251"/>
      <c r="MBU2657" s="251"/>
      <c r="MBV2657" s="251"/>
      <c r="MBW2657" s="52"/>
      <c r="MBX2657" s="250"/>
      <c r="MBY2657" s="65"/>
      <c r="MBZ2657" s="251"/>
      <c r="MCA2657" s="251"/>
      <c r="MCB2657" s="251"/>
      <c r="MCC2657" s="52"/>
      <c r="MCD2657" s="250"/>
      <c r="MCE2657" s="65"/>
      <c r="MCF2657" s="251"/>
      <c r="MCG2657" s="251"/>
      <c r="MCH2657" s="251"/>
      <c r="MCI2657" s="52"/>
      <c r="MCJ2657" s="250"/>
      <c r="MCK2657" s="65"/>
      <c r="MCL2657" s="251"/>
      <c r="MCM2657" s="251"/>
      <c r="MCN2657" s="251"/>
      <c r="MCO2657" s="52"/>
      <c r="MCP2657" s="250"/>
      <c r="MCQ2657" s="65"/>
      <c r="MCR2657" s="251"/>
      <c r="MCS2657" s="251"/>
      <c r="MCT2657" s="251"/>
      <c r="MCU2657" s="52"/>
      <c r="MCV2657" s="250"/>
      <c r="MCW2657" s="65"/>
      <c r="MCX2657" s="251"/>
      <c r="MCY2657" s="251"/>
      <c r="MCZ2657" s="251"/>
      <c r="MDA2657" s="52"/>
      <c r="MDB2657" s="250"/>
      <c r="MDC2657" s="65"/>
      <c r="MDD2657" s="251"/>
      <c r="MDE2657" s="251"/>
      <c r="MDF2657" s="251"/>
      <c r="MDG2657" s="52"/>
      <c r="MDH2657" s="250"/>
      <c r="MDI2657" s="65"/>
      <c r="MDJ2657" s="251"/>
      <c r="MDK2657" s="251"/>
      <c r="MDL2657" s="251"/>
      <c r="MDM2657" s="52"/>
      <c r="MDN2657" s="250"/>
      <c r="MDO2657" s="65"/>
      <c r="MDP2657" s="251"/>
      <c r="MDQ2657" s="251"/>
      <c r="MDR2657" s="251"/>
      <c r="MDS2657" s="52"/>
      <c r="MDT2657" s="250"/>
      <c r="MDU2657" s="65"/>
      <c r="MDV2657" s="251"/>
      <c r="MDW2657" s="251"/>
      <c r="MDX2657" s="251"/>
      <c r="MDY2657" s="52"/>
      <c r="MDZ2657" s="250"/>
      <c r="MEA2657" s="65"/>
      <c r="MEB2657" s="251"/>
      <c r="MEC2657" s="251"/>
      <c r="MED2657" s="251"/>
      <c r="MEE2657" s="52"/>
      <c r="MEF2657" s="250"/>
      <c r="MEG2657" s="65"/>
      <c r="MEH2657" s="251"/>
      <c r="MEI2657" s="251"/>
      <c r="MEJ2657" s="251"/>
      <c r="MEK2657" s="52"/>
      <c r="MEL2657" s="250"/>
      <c r="MEM2657" s="65"/>
      <c r="MEN2657" s="251"/>
      <c r="MEO2657" s="251"/>
      <c r="MEP2657" s="251"/>
      <c r="MEQ2657" s="52"/>
      <c r="MER2657" s="250"/>
      <c r="MES2657" s="65"/>
      <c r="MET2657" s="251"/>
      <c r="MEU2657" s="251"/>
      <c r="MEV2657" s="251"/>
      <c r="MEW2657" s="52"/>
      <c r="MEX2657" s="250"/>
      <c r="MEY2657" s="65"/>
      <c r="MEZ2657" s="251"/>
      <c r="MFA2657" s="251"/>
      <c r="MFB2657" s="251"/>
      <c r="MFC2657" s="52"/>
      <c r="MFD2657" s="250"/>
      <c r="MFE2657" s="65"/>
      <c r="MFF2657" s="251"/>
      <c r="MFG2657" s="251"/>
      <c r="MFH2657" s="251"/>
      <c r="MFI2657" s="52"/>
      <c r="MFJ2657" s="250"/>
      <c r="MFK2657" s="65"/>
      <c r="MFL2657" s="251"/>
      <c r="MFM2657" s="251"/>
      <c r="MFN2657" s="251"/>
      <c r="MFO2657" s="52"/>
      <c r="MFP2657" s="250"/>
      <c r="MFQ2657" s="65"/>
      <c r="MFR2657" s="251"/>
      <c r="MFS2657" s="251"/>
      <c r="MFT2657" s="251"/>
      <c r="MFU2657" s="52"/>
      <c r="MFV2657" s="250"/>
      <c r="MFW2657" s="65"/>
      <c r="MFX2657" s="251"/>
      <c r="MFY2657" s="251"/>
      <c r="MFZ2657" s="251"/>
      <c r="MGA2657" s="52"/>
      <c r="MGB2657" s="250"/>
      <c r="MGC2657" s="65"/>
      <c r="MGD2657" s="251"/>
      <c r="MGE2657" s="251"/>
      <c r="MGF2657" s="251"/>
      <c r="MGG2657" s="52"/>
      <c r="MGH2657" s="250"/>
      <c r="MGI2657" s="65"/>
      <c r="MGJ2657" s="251"/>
      <c r="MGK2657" s="251"/>
      <c r="MGL2657" s="251"/>
      <c r="MGM2657" s="52"/>
      <c r="MGN2657" s="250"/>
      <c r="MGO2657" s="65"/>
      <c r="MGP2657" s="251"/>
      <c r="MGQ2657" s="251"/>
      <c r="MGR2657" s="251"/>
      <c r="MGS2657" s="52"/>
      <c r="MGT2657" s="250"/>
      <c r="MGU2657" s="65"/>
      <c r="MGV2657" s="251"/>
      <c r="MGW2657" s="251"/>
      <c r="MGX2657" s="251"/>
      <c r="MGY2657" s="52"/>
      <c r="MGZ2657" s="250"/>
      <c r="MHA2657" s="65"/>
      <c r="MHB2657" s="251"/>
      <c r="MHC2657" s="251"/>
      <c r="MHD2657" s="251"/>
      <c r="MHE2657" s="52"/>
      <c r="MHF2657" s="250"/>
      <c r="MHG2657" s="65"/>
      <c r="MHH2657" s="251"/>
      <c r="MHI2657" s="251"/>
      <c r="MHJ2657" s="251"/>
      <c r="MHK2657" s="52"/>
      <c r="MHL2657" s="250"/>
      <c r="MHM2657" s="65"/>
      <c r="MHN2657" s="251"/>
      <c r="MHO2657" s="251"/>
      <c r="MHP2657" s="251"/>
      <c r="MHQ2657" s="52"/>
      <c r="MHR2657" s="250"/>
      <c r="MHS2657" s="65"/>
      <c r="MHT2657" s="251"/>
      <c r="MHU2657" s="251"/>
      <c r="MHV2657" s="251"/>
      <c r="MHW2657" s="52"/>
      <c r="MHX2657" s="250"/>
      <c r="MHY2657" s="65"/>
      <c r="MHZ2657" s="251"/>
      <c r="MIA2657" s="251"/>
      <c r="MIB2657" s="251"/>
      <c r="MIC2657" s="52"/>
      <c r="MID2657" s="250"/>
      <c r="MIE2657" s="65"/>
      <c r="MIF2657" s="251"/>
      <c r="MIG2657" s="251"/>
      <c r="MIH2657" s="251"/>
      <c r="MII2657" s="52"/>
      <c r="MIJ2657" s="250"/>
      <c r="MIK2657" s="65"/>
      <c r="MIL2657" s="251"/>
      <c r="MIM2657" s="251"/>
      <c r="MIN2657" s="251"/>
      <c r="MIO2657" s="52"/>
      <c r="MIP2657" s="250"/>
      <c r="MIQ2657" s="65"/>
      <c r="MIR2657" s="251"/>
      <c r="MIS2657" s="251"/>
      <c r="MIT2657" s="251"/>
      <c r="MIU2657" s="52"/>
      <c r="MIV2657" s="250"/>
      <c r="MIW2657" s="65"/>
      <c r="MIX2657" s="251"/>
      <c r="MIY2657" s="251"/>
      <c r="MIZ2657" s="251"/>
      <c r="MJA2657" s="52"/>
      <c r="MJB2657" s="250"/>
      <c r="MJC2657" s="65"/>
      <c r="MJD2657" s="251"/>
      <c r="MJE2657" s="251"/>
      <c r="MJF2657" s="251"/>
      <c r="MJG2657" s="52"/>
      <c r="MJH2657" s="250"/>
      <c r="MJI2657" s="65"/>
      <c r="MJJ2657" s="251"/>
      <c r="MJK2657" s="251"/>
      <c r="MJL2657" s="251"/>
      <c r="MJM2657" s="52"/>
      <c r="MJN2657" s="250"/>
      <c r="MJO2657" s="65"/>
      <c r="MJP2657" s="251"/>
      <c r="MJQ2657" s="251"/>
      <c r="MJR2657" s="251"/>
      <c r="MJS2657" s="52"/>
      <c r="MJT2657" s="250"/>
      <c r="MJU2657" s="65"/>
      <c r="MJV2657" s="251"/>
      <c r="MJW2657" s="251"/>
      <c r="MJX2657" s="251"/>
      <c r="MJY2657" s="52"/>
      <c r="MJZ2657" s="250"/>
      <c r="MKA2657" s="65"/>
      <c r="MKB2657" s="251"/>
      <c r="MKC2657" s="251"/>
      <c r="MKD2657" s="251"/>
      <c r="MKE2657" s="52"/>
      <c r="MKF2657" s="250"/>
      <c r="MKG2657" s="65"/>
      <c r="MKH2657" s="251"/>
      <c r="MKI2657" s="251"/>
      <c r="MKJ2657" s="251"/>
      <c r="MKK2657" s="52"/>
      <c r="MKL2657" s="250"/>
      <c r="MKM2657" s="65"/>
      <c r="MKN2657" s="251"/>
      <c r="MKO2657" s="251"/>
      <c r="MKP2657" s="251"/>
      <c r="MKQ2657" s="52"/>
      <c r="MKR2657" s="250"/>
      <c r="MKS2657" s="65"/>
      <c r="MKT2657" s="251"/>
      <c r="MKU2657" s="251"/>
      <c r="MKV2657" s="251"/>
      <c r="MKW2657" s="52"/>
      <c r="MKX2657" s="250"/>
      <c r="MKY2657" s="65"/>
      <c r="MKZ2657" s="251"/>
      <c r="MLA2657" s="251"/>
      <c r="MLB2657" s="251"/>
      <c r="MLC2657" s="52"/>
      <c r="MLD2657" s="250"/>
      <c r="MLE2657" s="65"/>
      <c r="MLF2657" s="251"/>
      <c r="MLG2657" s="251"/>
      <c r="MLH2657" s="251"/>
      <c r="MLI2657" s="52"/>
      <c r="MLJ2657" s="250"/>
      <c r="MLK2657" s="65"/>
      <c r="MLL2657" s="251"/>
      <c r="MLM2657" s="251"/>
      <c r="MLN2657" s="251"/>
      <c r="MLO2657" s="52"/>
      <c r="MLP2657" s="250"/>
      <c r="MLQ2657" s="65"/>
      <c r="MLR2657" s="251"/>
      <c r="MLS2657" s="251"/>
      <c r="MLT2657" s="251"/>
      <c r="MLU2657" s="52"/>
      <c r="MLV2657" s="250"/>
      <c r="MLW2657" s="65"/>
      <c r="MLX2657" s="251"/>
      <c r="MLY2657" s="251"/>
      <c r="MLZ2657" s="251"/>
      <c r="MMA2657" s="52"/>
      <c r="MMB2657" s="250"/>
      <c r="MMC2657" s="65"/>
      <c r="MMD2657" s="251"/>
      <c r="MME2657" s="251"/>
      <c r="MMF2657" s="251"/>
      <c r="MMG2657" s="52"/>
      <c r="MMH2657" s="250"/>
      <c r="MMI2657" s="65"/>
      <c r="MMJ2657" s="251"/>
      <c r="MMK2657" s="251"/>
      <c r="MML2657" s="251"/>
      <c r="MMM2657" s="52"/>
      <c r="MMN2657" s="250"/>
      <c r="MMO2657" s="65"/>
      <c r="MMP2657" s="251"/>
      <c r="MMQ2657" s="251"/>
      <c r="MMR2657" s="251"/>
      <c r="MMS2657" s="52"/>
      <c r="MMT2657" s="250"/>
      <c r="MMU2657" s="65"/>
      <c r="MMV2657" s="251"/>
      <c r="MMW2657" s="251"/>
      <c r="MMX2657" s="251"/>
      <c r="MMY2657" s="52"/>
      <c r="MMZ2657" s="250"/>
      <c r="MNA2657" s="65"/>
      <c r="MNB2657" s="251"/>
      <c r="MNC2657" s="251"/>
      <c r="MND2657" s="251"/>
      <c r="MNE2657" s="52"/>
      <c r="MNF2657" s="250"/>
      <c r="MNG2657" s="65"/>
      <c r="MNH2657" s="251"/>
      <c r="MNI2657" s="251"/>
      <c r="MNJ2657" s="251"/>
      <c r="MNK2657" s="52"/>
      <c r="MNL2657" s="250"/>
      <c r="MNM2657" s="65"/>
      <c r="MNN2657" s="251"/>
      <c r="MNO2657" s="251"/>
      <c r="MNP2657" s="251"/>
      <c r="MNQ2657" s="52"/>
      <c r="MNR2657" s="250"/>
      <c r="MNS2657" s="65"/>
      <c r="MNT2657" s="251"/>
      <c r="MNU2657" s="251"/>
      <c r="MNV2657" s="251"/>
      <c r="MNW2657" s="52"/>
      <c r="MNX2657" s="250"/>
      <c r="MNY2657" s="65"/>
      <c r="MNZ2657" s="251"/>
      <c r="MOA2657" s="251"/>
      <c r="MOB2657" s="251"/>
      <c r="MOC2657" s="52"/>
      <c r="MOD2657" s="250"/>
      <c r="MOE2657" s="65"/>
      <c r="MOF2657" s="251"/>
      <c r="MOG2657" s="251"/>
      <c r="MOH2657" s="251"/>
      <c r="MOI2657" s="52"/>
      <c r="MOJ2657" s="250"/>
      <c r="MOK2657" s="65"/>
      <c r="MOL2657" s="251"/>
      <c r="MOM2657" s="251"/>
      <c r="MON2657" s="251"/>
      <c r="MOO2657" s="52"/>
      <c r="MOP2657" s="250"/>
      <c r="MOQ2657" s="65"/>
      <c r="MOR2657" s="251"/>
      <c r="MOS2657" s="251"/>
      <c r="MOT2657" s="251"/>
      <c r="MOU2657" s="52"/>
      <c r="MOV2657" s="250"/>
      <c r="MOW2657" s="65"/>
      <c r="MOX2657" s="251"/>
      <c r="MOY2657" s="251"/>
      <c r="MOZ2657" s="251"/>
      <c r="MPA2657" s="52"/>
      <c r="MPB2657" s="250"/>
      <c r="MPC2657" s="65"/>
      <c r="MPD2657" s="251"/>
      <c r="MPE2657" s="251"/>
      <c r="MPF2657" s="251"/>
      <c r="MPG2657" s="52"/>
      <c r="MPH2657" s="250"/>
      <c r="MPI2657" s="65"/>
      <c r="MPJ2657" s="251"/>
      <c r="MPK2657" s="251"/>
      <c r="MPL2657" s="251"/>
      <c r="MPM2657" s="52"/>
      <c r="MPN2657" s="250"/>
      <c r="MPO2657" s="65"/>
      <c r="MPP2657" s="251"/>
      <c r="MPQ2657" s="251"/>
      <c r="MPR2657" s="251"/>
      <c r="MPS2657" s="52"/>
      <c r="MPT2657" s="250"/>
      <c r="MPU2657" s="65"/>
      <c r="MPV2657" s="251"/>
      <c r="MPW2657" s="251"/>
      <c r="MPX2657" s="251"/>
      <c r="MPY2657" s="52"/>
      <c r="MPZ2657" s="250"/>
      <c r="MQA2657" s="65"/>
      <c r="MQB2657" s="251"/>
      <c r="MQC2657" s="251"/>
      <c r="MQD2657" s="251"/>
      <c r="MQE2657" s="52"/>
      <c r="MQF2657" s="250"/>
      <c r="MQG2657" s="65"/>
      <c r="MQH2657" s="251"/>
      <c r="MQI2657" s="251"/>
      <c r="MQJ2657" s="251"/>
      <c r="MQK2657" s="52"/>
      <c r="MQL2657" s="250"/>
      <c r="MQM2657" s="65"/>
      <c r="MQN2657" s="251"/>
      <c r="MQO2657" s="251"/>
      <c r="MQP2657" s="251"/>
      <c r="MQQ2657" s="52"/>
      <c r="MQR2657" s="250"/>
      <c r="MQS2657" s="65"/>
      <c r="MQT2657" s="251"/>
      <c r="MQU2657" s="251"/>
      <c r="MQV2657" s="251"/>
      <c r="MQW2657" s="52"/>
      <c r="MQX2657" s="250"/>
      <c r="MQY2657" s="65"/>
      <c r="MQZ2657" s="251"/>
      <c r="MRA2657" s="251"/>
      <c r="MRB2657" s="251"/>
      <c r="MRC2657" s="52"/>
      <c r="MRD2657" s="250"/>
      <c r="MRE2657" s="65"/>
      <c r="MRF2657" s="251"/>
      <c r="MRG2657" s="251"/>
      <c r="MRH2657" s="251"/>
      <c r="MRI2657" s="52"/>
      <c r="MRJ2657" s="250"/>
      <c r="MRK2657" s="65"/>
      <c r="MRL2657" s="251"/>
      <c r="MRM2657" s="251"/>
      <c r="MRN2657" s="251"/>
      <c r="MRO2657" s="52"/>
      <c r="MRP2657" s="250"/>
      <c r="MRQ2657" s="65"/>
      <c r="MRR2657" s="251"/>
      <c r="MRS2657" s="251"/>
      <c r="MRT2657" s="251"/>
      <c r="MRU2657" s="52"/>
      <c r="MRV2657" s="250"/>
      <c r="MRW2657" s="65"/>
      <c r="MRX2657" s="251"/>
      <c r="MRY2657" s="251"/>
      <c r="MRZ2657" s="251"/>
      <c r="MSA2657" s="52"/>
      <c r="MSB2657" s="250"/>
      <c r="MSC2657" s="65"/>
      <c r="MSD2657" s="251"/>
      <c r="MSE2657" s="251"/>
      <c r="MSF2657" s="251"/>
      <c r="MSG2657" s="52"/>
      <c r="MSH2657" s="250"/>
      <c r="MSI2657" s="65"/>
      <c r="MSJ2657" s="251"/>
      <c r="MSK2657" s="251"/>
      <c r="MSL2657" s="251"/>
      <c r="MSM2657" s="52"/>
      <c r="MSN2657" s="250"/>
      <c r="MSO2657" s="65"/>
      <c r="MSP2657" s="251"/>
      <c r="MSQ2657" s="251"/>
      <c r="MSR2657" s="251"/>
      <c r="MSS2657" s="52"/>
      <c r="MST2657" s="250"/>
      <c r="MSU2657" s="65"/>
      <c r="MSV2657" s="251"/>
      <c r="MSW2657" s="251"/>
      <c r="MSX2657" s="251"/>
      <c r="MSY2657" s="52"/>
      <c r="MSZ2657" s="250"/>
      <c r="MTA2657" s="65"/>
      <c r="MTB2657" s="251"/>
      <c r="MTC2657" s="251"/>
      <c r="MTD2657" s="251"/>
      <c r="MTE2657" s="52"/>
      <c r="MTF2657" s="250"/>
      <c r="MTG2657" s="65"/>
      <c r="MTH2657" s="251"/>
      <c r="MTI2657" s="251"/>
      <c r="MTJ2657" s="251"/>
      <c r="MTK2657" s="52"/>
      <c r="MTL2657" s="250"/>
      <c r="MTM2657" s="65"/>
      <c r="MTN2657" s="251"/>
      <c r="MTO2657" s="251"/>
      <c r="MTP2657" s="251"/>
      <c r="MTQ2657" s="52"/>
      <c r="MTR2657" s="250"/>
      <c r="MTS2657" s="65"/>
      <c r="MTT2657" s="251"/>
      <c r="MTU2657" s="251"/>
      <c r="MTV2657" s="251"/>
      <c r="MTW2657" s="52"/>
      <c r="MTX2657" s="250"/>
      <c r="MTY2657" s="65"/>
      <c r="MTZ2657" s="251"/>
      <c r="MUA2657" s="251"/>
      <c r="MUB2657" s="251"/>
      <c r="MUC2657" s="52"/>
      <c r="MUD2657" s="250"/>
      <c r="MUE2657" s="65"/>
      <c r="MUF2657" s="251"/>
      <c r="MUG2657" s="251"/>
      <c r="MUH2657" s="251"/>
      <c r="MUI2657" s="52"/>
      <c r="MUJ2657" s="250"/>
      <c r="MUK2657" s="65"/>
      <c r="MUL2657" s="251"/>
      <c r="MUM2657" s="251"/>
      <c r="MUN2657" s="251"/>
      <c r="MUO2657" s="52"/>
      <c r="MUP2657" s="250"/>
      <c r="MUQ2657" s="65"/>
      <c r="MUR2657" s="251"/>
      <c r="MUS2657" s="251"/>
      <c r="MUT2657" s="251"/>
      <c r="MUU2657" s="52"/>
      <c r="MUV2657" s="250"/>
      <c r="MUW2657" s="65"/>
      <c r="MUX2657" s="251"/>
      <c r="MUY2657" s="251"/>
      <c r="MUZ2657" s="251"/>
      <c r="MVA2657" s="52"/>
      <c r="MVB2657" s="250"/>
      <c r="MVC2657" s="65"/>
      <c r="MVD2657" s="251"/>
      <c r="MVE2657" s="251"/>
      <c r="MVF2657" s="251"/>
      <c r="MVG2657" s="52"/>
      <c r="MVH2657" s="250"/>
      <c r="MVI2657" s="65"/>
      <c r="MVJ2657" s="251"/>
      <c r="MVK2657" s="251"/>
      <c r="MVL2657" s="251"/>
      <c r="MVM2657" s="52"/>
      <c r="MVN2657" s="250"/>
      <c r="MVO2657" s="65"/>
      <c r="MVP2657" s="251"/>
      <c r="MVQ2657" s="251"/>
      <c r="MVR2657" s="251"/>
      <c r="MVS2657" s="52"/>
      <c r="MVT2657" s="250"/>
      <c r="MVU2657" s="65"/>
      <c r="MVV2657" s="251"/>
      <c r="MVW2657" s="251"/>
      <c r="MVX2657" s="251"/>
      <c r="MVY2657" s="52"/>
      <c r="MVZ2657" s="250"/>
      <c r="MWA2657" s="65"/>
      <c r="MWB2657" s="251"/>
      <c r="MWC2657" s="251"/>
      <c r="MWD2657" s="251"/>
      <c r="MWE2657" s="52"/>
      <c r="MWF2657" s="250"/>
      <c r="MWG2657" s="65"/>
      <c r="MWH2657" s="251"/>
      <c r="MWI2657" s="251"/>
      <c r="MWJ2657" s="251"/>
      <c r="MWK2657" s="52"/>
      <c r="MWL2657" s="250"/>
      <c r="MWM2657" s="65"/>
      <c r="MWN2657" s="251"/>
      <c r="MWO2657" s="251"/>
      <c r="MWP2657" s="251"/>
      <c r="MWQ2657" s="52"/>
      <c r="MWR2657" s="250"/>
      <c r="MWS2657" s="65"/>
      <c r="MWT2657" s="251"/>
      <c r="MWU2657" s="251"/>
      <c r="MWV2657" s="251"/>
      <c r="MWW2657" s="52"/>
      <c r="MWX2657" s="250"/>
      <c r="MWY2657" s="65"/>
      <c r="MWZ2657" s="251"/>
      <c r="MXA2657" s="251"/>
      <c r="MXB2657" s="251"/>
      <c r="MXC2657" s="52"/>
      <c r="MXD2657" s="250"/>
      <c r="MXE2657" s="65"/>
      <c r="MXF2657" s="251"/>
      <c r="MXG2657" s="251"/>
      <c r="MXH2657" s="251"/>
      <c r="MXI2657" s="52"/>
      <c r="MXJ2657" s="250"/>
      <c r="MXK2657" s="65"/>
      <c r="MXL2657" s="251"/>
      <c r="MXM2657" s="251"/>
      <c r="MXN2657" s="251"/>
      <c r="MXO2657" s="52"/>
      <c r="MXP2657" s="250"/>
      <c r="MXQ2657" s="65"/>
      <c r="MXR2657" s="251"/>
      <c r="MXS2657" s="251"/>
      <c r="MXT2657" s="251"/>
      <c r="MXU2657" s="52"/>
      <c r="MXV2657" s="250"/>
      <c r="MXW2657" s="65"/>
      <c r="MXX2657" s="251"/>
      <c r="MXY2657" s="251"/>
      <c r="MXZ2657" s="251"/>
      <c r="MYA2657" s="52"/>
      <c r="MYB2657" s="250"/>
      <c r="MYC2657" s="65"/>
      <c r="MYD2657" s="251"/>
      <c r="MYE2657" s="251"/>
      <c r="MYF2657" s="251"/>
      <c r="MYG2657" s="52"/>
      <c r="MYH2657" s="250"/>
      <c r="MYI2657" s="65"/>
      <c r="MYJ2657" s="251"/>
      <c r="MYK2657" s="251"/>
      <c r="MYL2657" s="251"/>
      <c r="MYM2657" s="52"/>
      <c r="MYN2657" s="250"/>
      <c r="MYO2657" s="65"/>
      <c r="MYP2657" s="251"/>
      <c r="MYQ2657" s="251"/>
      <c r="MYR2657" s="251"/>
      <c r="MYS2657" s="52"/>
      <c r="MYT2657" s="250"/>
      <c r="MYU2657" s="65"/>
      <c r="MYV2657" s="251"/>
      <c r="MYW2657" s="251"/>
      <c r="MYX2657" s="251"/>
      <c r="MYY2657" s="52"/>
      <c r="MYZ2657" s="250"/>
      <c r="MZA2657" s="65"/>
      <c r="MZB2657" s="251"/>
      <c r="MZC2657" s="251"/>
      <c r="MZD2657" s="251"/>
      <c r="MZE2657" s="52"/>
      <c r="MZF2657" s="250"/>
      <c r="MZG2657" s="65"/>
      <c r="MZH2657" s="251"/>
      <c r="MZI2657" s="251"/>
      <c r="MZJ2657" s="251"/>
      <c r="MZK2657" s="52"/>
      <c r="MZL2657" s="250"/>
      <c r="MZM2657" s="65"/>
      <c r="MZN2657" s="251"/>
      <c r="MZO2657" s="251"/>
      <c r="MZP2657" s="251"/>
      <c r="MZQ2657" s="52"/>
      <c r="MZR2657" s="250"/>
      <c r="MZS2657" s="65"/>
      <c r="MZT2657" s="251"/>
      <c r="MZU2657" s="251"/>
      <c r="MZV2657" s="251"/>
      <c r="MZW2657" s="52"/>
      <c r="MZX2657" s="250"/>
      <c r="MZY2657" s="65"/>
      <c r="MZZ2657" s="251"/>
      <c r="NAA2657" s="251"/>
      <c r="NAB2657" s="251"/>
      <c r="NAC2657" s="52"/>
      <c r="NAD2657" s="250"/>
      <c r="NAE2657" s="65"/>
      <c r="NAF2657" s="251"/>
      <c r="NAG2657" s="251"/>
      <c r="NAH2657" s="251"/>
      <c r="NAI2657" s="52"/>
      <c r="NAJ2657" s="250"/>
      <c r="NAK2657" s="65"/>
      <c r="NAL2657" s="251"/>
      <c r="NAM2657" s="251"/>
      <c r="NAN2657" s="251"/>
      <c r="NAO2657" s="52"/>
      <c r="NAP2657" s="250"/>
      <c r="NAQ2657" s="65"/>
      <c r="NAR2657" s="251"/>
      <c r="NAS2657" s="251"/>
      <c r="NAT2657" s="251"/>
      <c r="NAU2657" s="52"/>
      <c r="NAV2657" s="250"/>
      <c r="NAW2657" s="65"/>
      <c r="NAX2657" s="251"/>
      <c r="NAY2657" s="251"/>
      <c r="NAZ2657" s="251"/>
      <c r="NBA2657" s="52"/>
      <c r="NBB2657" s="250"/>
      <c r="NBC2657" s="65"/>
      <c r="NBD2657" s="251"/>
      <c r="NBE2657" s="251"/>
      <c r="NBF2657" s="251"/>
      <c r="NBG2657" s="52"/>
      <c r="NBH2657" s="250"/>
      <c r="NBI2657" s="65"/>
      <c r="NBJ2657" s="251"/>
      <c r="NBK2657" s="251"/>
      <c r="NBL2657" s="251"/>
      <c r="NBM2657" s="52"/>
      <c r="NBN2657" s="250"/>
      <c r="NBO2657" s="65"/>
      <c r="NBP2657" s="251"/>
      <c r="NBQ2657" s="251"/>
      <c r="NBR2657" s="251"/>
      <c r="NBS2657" s="52"/>
      <c r="NBT2657" s="250"/>
      <c r="NBU2657" s="65"/>
      <c r="NBV2657" s="251"/>
      <c r="NBW2657" s="251"/>
      <c r="NBX2657" s="251"/>
      <c r="NBY2657" s="52"/>
      <c r="NBZ2657" s="250"/>
      <c r="NCA2657" s="65"/>
      <c r="NCB2657" s="251"/>
      <c r="NCC2657" s="251"/>
      <c r="NCD2657" s="251"/>
      <c r="NCE2657" s="52"/>
      <c r="NCF2657" s="250"/>
      <c r="NCG2657" s="65"/>
      <c r="NCH2657" s="251"/>
      <c r="NCI2657" s="251"/>
      <c r="NCJ2657" s="251"/>
      <c r="NCK2657" s="52"/>
      <c r="NCL2657" s="250"/>
      <c r="NCM2657" s="65"/>
      <c r="NCN2657" s="251"/>
      <c r="NCO2657" s="251"/>
      <c r="NCP2657" s="251"/>
      <c r="NCQ2657" s="52"/>
      <c r="NCR2657" s="250"/>
      <c r="NCS2657" s="65"/>
      <c r="NCT2657" s="251"/>
      <c r="NCU2657" s="251"/>
      <c r="NCV2657" s="251"/>
      <c r="NCW2657" s="52"/>
      <c r="NCX2657" s="250"/>
      <c r="NCY2657" s="65"/>
      <c r="NCZ2657" s="251"/>
      <c r="NDA2657" s="251"/>
      <c r="NDB2657" s="251"/>
      <c r="NDC2657" s="52"/>
      <c r="NDD2657" s="250"/>
      <c r="NDE2657" s="65"/>
      <c r="NDF2657" s="251"/>
      <c r="NDG2657" s="251"/>
      <c r="NDH2657" s="251"/>
      <c r="NDI2657" s="52"/>
      <c r="NDJ2657" s="250"/>
      <c r="NDK2657" s="65"/>
      <c r="NDL2657" s="251"/>
      <c r="NDM2657" s="251"/>
      <c r="NDN2657" s="251"/>
      <c r="NDO2657" s="52"/>
      <c r="NDP2657" s="250"/>
      <c r="NDQ2657" s="65"/>
      <c r="NDR2657" s="251"/>
      <c r="NDS2657" s="251"/>
      <c r="NDT2657" s="251"/>
      <c r="NDU2657" s="52"/>
      <c r="NDV2657" s="250"/>
      <c r="NDW2657" s="65"/>
      <c r="NDX2657" s="251"/>
      <c r="NDY2657" s="251"/>
      <c r="NDZ2657" s="251"/>
      <c r="NEA2657" s="52"/>
      <c r="NEB2657" s="250"/>
      <c r="NEC2657" s="65"/>
      <c r="NED2657" s="251"/>
      <c r="NEE2657" s="251"/>
      <c r="NEF2657" s="251"/>
      <c r="NEG2657" s="52"/>
      <c r="NEH2657" s="250"/>
      <c r="NEI2657" s="65"/>
      <c r="NEJ2657" s="251"/>
      <c r="NEK2657" s="251"/>
      <c r="NEL2657" s="251"/>
      <c r="NEM2657" s="52"/>
      <c r="NEN2657" s="250"/>
      <c r="NEO2657" s="65"/>
      <c r="NEP2657" s="251"/>
      <c r="NEQ2657" s="251"/>
      <c r="NER2657" s="251"/>
      <c r="NES2657" s="52"/>
      <c r="NET2657" s="250"/>
      <c r="NEU2657" s="65"/>
      <c r="NEV2657" s="251"/>
      <c r="NEW2657" s="251"/>
      <c r="NEX2657" s="251"/>
      <c r="NEY2657" s="52"/>
      <c r="NEZ2657" s="250"/>
      <c r="NFA2657" s="65"/>
      <c r="NFB2657" s="251"/>
      <c r="NFC2657" s="251"/>
      <c r="NFD2657" s="251"/>
      <c r="NFE2657" s="52"/>
      <c r="NFF2657" s="250"/>
      <c r="NFG2657" s="65"/>
      <c r="NFH2657" s="251"/>
      <c r="NFI2657" s="251"/>
      <c r="NFJ2657" s="251"/>
      <c r="NFK2657" s="52"/>
      <c r="NFL2657" s="250"/>
      <c r="NFM2657" s="65"/>
      <c r="NFN2657" s="251"/>
      <c r="NFO2657" s="251"/>
      <c r="NFP2657" s="251"/>
      <c r="NFQ2657" s="52"/>
      <c r="NFR2657" s="250"/>
      <c r="NFS2657" s="65"/>
      <c r="NFT2657" s="251"/>
      <c r="NFU2657" s="251"/>
      <c r="NFV2657" s="251"/>
      <c r="NFW2657" s="52"/>
      <c r="NFX2657" s="250"/>
      <c r="NFY2657" s="65"/>
      <c r="NFZ2657" s="251"/>
      <c r="NGA2657" s="251"/>
      <c r="NGB2657" s="251"/>
      <c r="NGC2657" s="52"/>
      <c r="NGD2657" s="250"/>
      <c r="NGE2657" s="65"/>
      <c r="NGF2657" s="251"/>
      <c r="NGG2657" s="251"/>
      <c r="NGH2657" s="251"/>
      <c r="NGI2657" s="52"/>
      <c r="NGJ2657" s="250"/>
      <c r="NGK2657" s="65"/>
      <c r="NGL2657" s="251"/>
      <c r="NGM2657" s="251"/>
      <c r="NGN2657" s="251"/>
      <c r="NGO2657" s="52"/>
      <c r="NGP2657" s="250"/>
      <c r="NGQ2657" s="65"/>
      <c r="NGR2657" s="251"/>
      <c r="NGS2657" s="251"/>
      <c r="NGT2657" s="251"/>
      <c r="NGU2657" s="52"/>
      <c r="NGV2657" s="250"/>
      <c r="NGW2657" s="65"/>
      <c r="NGX2657" s="251"/>
      <c r="NGY2657" s="251"/>
      <c r="NGZ2657" s="251"/>
      <c r="NHA2657" s="52"/>
      <c r="NHB2657" s="250"/>
      <c r="NHC2657" s="65"/>
      <c r="NHD2657" s="251"/>
      <c r="NHE2657" s="251"/>
      <c r="NHF2657" s="251"/>
      <c r="NHG2657" s="52"/>
      <c r="NHH2657" s="250"/>
      <c r="NHI2657" s="65"/>
      <c r="NHJ2657" s="251"/>
      <c r="NHK2657" s="251"/>
      <c r="NHL2657" s="251"/>
      <c r="NHM2657" s="52"/>
      <c r="NHN2657" s="250"/>
      <c r="NHO2657" s="65"/>
      <c r="NHP2657" s="251"/>
      <c r="NHQ2657" s="251"/>
      <c r="NHR2657" s="251"/>
      <c r="NHS2657" s="52"/>
      <c r="NHT2657" s="250"/>
      <c r="NHU2657" s="65"/>
      <c r="NHV2657" s="251"/>
      <c r="NHW2657" s="251"/>
      <c r="NHX2657" s="251"/>
      <c r="NHY2657" s="52"/>
      <c r="NHZ2657" s="250"/>
      <c r="NIA2657" s="65"/>
      <c r="NIB2657" s="251"/>
      <c r="NIC2657" s="251"/>
      <c r="NID2657" s="251"/>
      <c r="NIE2657" s="52"/>
      <c r="NIF2657" s="250"/>
      <c r="NIG2657" s="65"/>
      <c r="NIH2657" s="251"/>
      <c r="NII2657" s="251"/>
      <c r="NIJ2657" s="251"/>
      <c r="NIK2657" s="52"/>
      <c r="NIL2657" s="250"/>
      <c r="NIM2657" s="65"/>
      <c r="NIN2657" s="251"/>
      <c r="NIO2657" s="251"/>
      <c r="NIP2657" s="251"/>
      <c r="NIQ2657" s="52"/>
      <c r="NIR2657" s="250"/>
      <c r="NIS2657" s="65"/>
      <c r="NIT2657" s="251"/>
      <c r="NIU2657" s="251"/>
      <c r="NIV2657" s="251"/>
      <c r="NIW2657" s="52"/>
      <c r="NIX2657" s="250"/>
      <c r="NIY2657" s="65"/>
      <c r="NIZ2657" s="251"/>
      <c r="NJA2657" s="251"/>
      <c r="NJB2657" s="251"/>
      <c r="NJC2657" s="52"/>
      <c r="NJD2657" s="250"/>
      <c r="NJE2657" s="65"/>
      <c r="NJF2657" s="251"/>
      <c r="NJG2657" s="251"/>
      <c r="NJH2657" s="251"/>
      <c r="NJI2657" s="52"/>
      <c r="NJJ2657" s="250"/>
      <c r="NJK2657" s="65"/>
      <c r="NJL2657" s="251"/>
      <c r="NJM2657" s="251"/>
      <c r="NJN2657" s="251"/>
      <c r="NJO2657" s="52"/>
      <c r="NJP2657" s="250"/>
      <c r="NJQ2657" s="65"/>
      <c r="NJR2657" s="251"/>
      <c r="NJS2657" s="251"/>
      <c r="NJT2657" s="251"/>
      <c r="NJU2657" s="52"/>
      <c r="NJV2657" s="250"/>
      <c r="NJW2657" s="65"/>
      <c r="NJX2657" s="251"/>
      <c r="NJY2657" s="251"/>
      <c r="NJZ2657" s="251"/>
      <c r="NKA2657" s="52"/>
      <c r="NKB2657" s="250"/>
      <c r="NKC2657" s="65"/>
      <c r="NKD2657" s="251"/>
      <c r="NKE2657" s="251"/>
      <c r="NKF2657" s="251"/>
      <c r="NKG2657" s="52"/>
      <c r="NKH2657" s="250"/>
      <c r="NKI2657" s="65"/>
      <c r="NKJ2657" s="251"/>
      <c r="NKK2657" s="251"/>
      <c r="NKL2657" s="251"/>
      <c r="NKM2657" s="52"/>
      <c r="NKN2657" s="250"/>
      <c r="NKO2657" s="65"/>
      <c r="NKP2657" s="251"/>
      <c r="NKQ2657" s="251"/>
      <c r="NKR2657" s="251"/>
      <c r="NKS2657" s="52"/>
      <c r="NKT2657" s="250"/>
      <c r="NKU2657" s="65"/>
      <c r="NKV2657" s="251"/>
      <c r="NKW2657" s="251"/>
      <c r="NKX2657" s="251"/>
      <c r="NKY2657" s="52"/>
      <c r="NKZ2657" s="250"/>
      <c r="NLA2657" s="65"/>
      <c r="NLB2657" s="251"/>
      <c r="NLC2657" s="251"/>
      <c r="NLD2657" s="251"/>
      <c r="NLE2657" s="52"/>
      <c r="NLF2657" s="250"/>
      <c r="NLG2657" s="65"/>
      <c r="NLH2657" s="251"/>
      <c r="NLI2657" s="251"/>
      <c r="NLJ2657" s="251"/>
      <c r="NLK2657" s="52"/>
      <c r="NLL2657" s="250"/>
      <c r="NLM2657" s="65"/>
      <c r="NLN2657" s="251"/>
      <c r="NLO2657" s="251"/>
      <c r="NLP2657" s="251"/>
      <c r="NLQ2657" s="52"/>
      <c r="NLR2657" s="250"/>
      <c r="NLS2657" s="65"/>
      <c r="NLT2657" s="251"/>
      <c r="NLU2657" s="251"/>
      <c r="NLV2657" s="251"/>
      <c r="NLW2657" s="52"/>
      <c r="NLX2657" s="250"/>
      <c r="NLY2657" s="65"/>
      <c r="NLZ2657" s="251"/>
      <c r="NMA2657" s="251"/>
      <c r="NMB2657" s="251"/>
      <c r="NMC2657" s="52"/>
      <c r="NMD2657" s="250"/>
      <c r="NME2657" s="65"/>
      <c r="NMF2657" s="251"/>
      <c r="NMG2657" s="251"/>
      <c r="NMH2657" s="251"/>
      <c r="NMI2657" s="52"/>
      <c r="NMJ2657" s="250"/>
      <c r="NMK2657" s="65"/>
      <c r="NML2657" s="251"/>
      <c r="NMM2657" s="251"/>
      <c r="NMN2657" s="251"/>
      <c r="NMO2657" s="52"/>
      <c r="NMP2657" s="250"/>
      <c r="NMQ2657" s="65"/>
      <c r="NMR2657" s="251"/>
      <c r="NMS2657" s="251"/>
      <c r="NMT2657" s="251"/>
      <c r="NMU2657" s="52"/>
      <c r="NMV2657" s="250"/>
      <c r="NMW2657" s="65"/>
      <c r="NMX2657" s="251"/>
      <c r="NMY2657" s="251"/>
      <c r="NMZ2657" s="251"/>
      <c r="NNA2657" s="52"/>
      <c r="NNB2657" s="250"/>
      <c r="NNC2657" s="65"/>
      <c r="NND2657" s="251"/>
      <c r="NNE2657" s="251"/>
      <c r="NNF2657" s="251"/>
      <c r="NNG2657" s="52"/>
      <c r="NNH2657" s="250"/>
      <c r="NNI2657" s="65"/>
      <c r="NNJ2657" s="251"/>
      <c r="NNK2657" s="251"/>
      <c r="NNL2657" s="251"/>
      <c r="NNM2657" s="52"/>
      <c r="NNN2657" s="250"/>
      <c r="NNO2657" s="65"/>
      <c r="NNP2657" s="251"/>
      <c r="NNQ2657" s="251"/>
      <c r="NNR2657" s="251"/>
      <c r="NNS2657" s="52"/>
      <c r="NNT2657" s="250"/>
      <c r="NNU2657" s="65"/>
      <c r="NNV2657" s="251"/>
      <c r="NNW2657" s="251"/>
      <c r="NNX2657" s="251"/>
      <c r="NNY2657" s="52"/>
      <c r="NNZ2657" s="250"/>
      <c r="NOA2657" s="65"/>
      <c r="NOB2657" s="251"/>
      <c r="NOC2657" s="251"/>
      <c r="NOD2657" s="251"/>
      <c r="NOE2657" s="52"/>
      <c r="NOF2657" s="250"/>
      <c r="NOG2657" s="65"/>
      <c r="NOH2657" s="251"/>
      <c r="NOI2657" s="251"/>
      <c r="NOJ2657" s="251"/>
      <c r="NOK2657" s="52"/>
      <c r="NOL2657" s="250"/>
      <c r="NOM2657" s="65"/>
      <c r="NON2657" s="251"/>
      <c r="NOO2657" s="251"/>
      <c r="NOP2657" s="251"/>
      <c r="NOQ2657" s="52"/>
      <c r="NOR2657" s="250"/>
      <c r="NOS2657" s="65"/>
      <c r="NOT2657" s="251"/>
      <c r="NOU2657" s="251"/>
      <c r="NOV2657" s="251"/>
      <c r="NOW2657" s="52"/>
      <c r="NOX2657" s="250"/>
      <c r="NOY2657" s="65"/>
      <c r="NOZ2657" s="251"/>
      <c r="NPA2657" s="251"/>
      <c r="NPB2657" s="251"/>
      <c r="NPC2657" s="52"/>
      <c r="NPD2657" s="250"/>
      <c r="NPE2657" s="65"/>
      <c r="NPF2657" s="251"/>
      <c r="NPG2657" s="251"/>
      <c r="NPH2657" s="251"/>
      <c r="NPI2657" s="52"/>
      <c r="NPJ2657" s="250"/>
      <c r="NPK2657" s="65"/>
      <c r="NPL2657" s="251"/>
      <c r="NPM2657" s="251"/>
      <c r="NPN2657" s="251"/>
      <c r="NPO2657" s="52"/>
      <c r="NPP2657" s="250"/>
      <c r="NPQ2657" s="65"/>
      <c r="NPR2657" s="251"/>
      <c r="NPS2657" s="251"/>
      <c r="NPT2657" s="251"/>
      <c r="NPU2657" s="52"/>
      <c r="NPV2657" s="250"/>
      <c r="NPW2657" s="65"/>
      <c r="NPX2657" s="251"/>
      <c r="NPY2657" s="251"/>
      <c r="NPZ2657" s="251"/>
      <c r="NQA2657" s="52"/>
      <c r="NQB2657" s="250"/>
      <c r="NQC2657" s="65"/>
      <c r="NQD2657" s="251"/>
      <c r="NQE2657" s="251"/>
      <c r="NQF2657" s="251"/>
      <c r="NQG2657" s="52"/>
      <c r="NQH2657" s="250"/>
      <c r="NQI2657" s="65"/>
      <c r="NQJ2657" s="251"/>
      <c r="NQK2657" s="251"/>
      <c r="NQL2657" s="251"/>
      <c r="NQM2657" s="52"/>
      <c r="NQN2657" s="250"/>
      <c r="NQO2657" s="65"/>
      <c r="NQP2657" s="251"/>
      <c r="NQQ2657" s="251"/>
      <c r="NQR2657" s="251"/>
      <c r="NQS2657" s="52"/>
      <c r="NQT2657" s="250"/>
      <c r="NQU2657" s="65"/>
      <c r="NQV2657" s="251"/>
      <c r="NQW2657" s="251"/>
      <c r="NQX2657" s="251"/>
      <c r="NQY2657" s="52"/>
      <c r="NQZ2657" s="250"/>
      <c r="NRA2657" s="65"/>
      <c r="NRB2657" s="251"/>
      <c r="NRC2657" s="251"/>
      <c r="NRD2657" s="251"/>
      <c r="NRE2657" s="52"/>
      <c r="NRF2657" s="250"/>
      <c r="NRG2657" s="65"/>
      <c r="NRH2657" s="251"/>
      <c r="NRI2657" s="251"/>
      <c r="NRJ2657" s="251"/>
      <c r="NRK2657" s="52"/>
      <c r="NRL2657" s="250"/>
      <c r="NRM2657" s="65"/>
      <c r="NRN2657" s="251"/>
      <c r="NRO2657" s="251"/>
      <c r="NRP2657" s="251"/>
      <c r="NRQ2657" s="52"/>
      <c r="NRR2657" s="250"/>
      <c r="NRS2657" s="65"/>
      <c r="NRT2657" s="251"/>
      <c r="NRU2657" s="251"/>
      <c r="NRV2657" s="251"/>
      <c r="NRW2657" s="52"/>
      <c r="NRX2657" s="250"/>
      <c r="NRY2657" s="65"/>
      <c r="NRZ2657" s="251"/>
      <c r="NSA2657" s="251"/>
      <c r="NSB2657" s="251"/>
      <c r="NSC2657" s="52"/>
      <c r="NSD2657" s="250"/>
      <c r="NSE2657" s="65"/>
      <c r="NSF2657" s="251"/>
      <c r="NSG2657" s="251"/>
      <c r="NSH2657" s="251"/>
      <c r="NSI2657" s="52"/>
      <c r="NSJ2657" s="250"/>
      <c r="NSK2657" s="65"/>
      <c r="NSL2657" s="251"/>
      <c r="NSM2657" s="251"/>
      <c r="NSN2657" s="251"/>
      <c r="NSO2657" s="52"/>
      <c r="NSP2657" s="250"/>
      <c r="NSQ2657" s="65"/>
      <c r="NSR2657" s="251"/>
      <c r="NSS2657" s="251"/>
      <c r="NST2657" s="251"/>
      <c r="NSU2657" s="52"/>
      <c r="NSV2657" s="250"/>
      <c r="NSW2657" s="65"/>
      <c r="NSX2657" s="251"/>
      <c r="NSY2657" s="251"/>
      <c r="NSZ2657" s="251"/>
      <c r="NTA2657" s="52"/>
      <c r="NTB2657" s="250"/>
      <c r="NTC2657" s="65"/>
      <c r="NTD2657" s="251"/>
      <c r="NTE2657" s="251"/>
      <c r="NTF2657" s="251"/>
      <c r="NTG2657" s="52"/>
      <c r="NTH2657" s="250"/>
      <c r="NTI2657" s="65"/>
      <c r="NTJ2657" s="251"/>
      <c r="NTK2657" s="251"/>
      <c r="NTL2657" s="251"/>
      <c r="NTM2657" s="52"/>
      <c r="NTN2657" s="250"/>
      <c r="NTO2657" s="65"/>
      <c r="NTP2657" s="251"/>
      <c r="NTQ2657" s="251"/>
      <c r="NTR2657" s="251"/>
      <c r="NTS2657" s="52"/>
      <c r="NTT2657" s="250"/>
      <c r="NTU2657" s="65"/>
      <c r="NTV2657" s="251"/>
      <c r="NTW2657" s="251"/>
      <c r="NTX2657" s="251"/>
      <c r="NTY2657" s="52"/>
      <c r="NTZ2657" s="250"/>
      <c r="NUA2657" s="65"/>
      <c r="NUB2657" s="251"/>
      <c r="NUC2657" s="251"/>
      <c r="NUD2657" s="251"/>
      <c r="NUE2657" s="52"/>
      <c r="NUF2657" s="250"/>
      <c r="NUG2657" s="65"/>
      <c r="NUH2657" s="251"/>
      <c r="NUI2657" s="251"/>
      <c r="NUJ2657" s="251"/>
      <c r="NUK2657" s="52"/>
      <c r="NUL2657" s="250"/>
      <c r="NUM2657" s="65"/>
      <c r="NUN2657" s="251"/>
      <c r="NUO2657" s="251"/>
      <c r="NUP2657" s="251"/>
      <c r="NUQ2657" s="52"/>
      <c r="NUR2657" s="250"/>
      <c r="NUS2657" s="65"/>
      <c r="NUT2657" s="251"/>
      <c r="NUU2657" s="251"/>
      <c r="NUV2657" s="251"/>
      <c r="NUW2657" s="52"/>
      <c r="NUX2657" s="250"/>
      <c r="NUY2657" s="65"/>
      <c r="NUZ2657" s="251"/>
      <c r="NVA2657" s="251"/>
      <c r="NVB2657" s="251"/>
      <c r="NVC2657" s="52"/>
      <c r="NVD2657" s="250"/>
      <c r="NVE2657" s="65"/>
      <c r="NVF2657" s="251"/>
      <c r="NVG2657" s="251"/>
      <c r="NVH2657" s="251"/>
      <c r="NVI2657" s="52"/>
      <c r="NVJ2657" s="250"/>
      <c r="NVK2657" s="65"/>
      <c r="NVL2657" s="251"/>
      <c r="NVM2657" s="251"/>
      <c r="NVN2657" s="251"/>
      <c r="NVO2657" s="52"/>
      <c r="NVP2657" s="250"/>
      <c r="NVQ2657" s="65"/>
      <c r="NVR2657" s="251"/>
      <c r="NVS2657" s="251"/>
      <c r="NVT2657" s="251"/>
      <c r="NVU2657" s="52"/>
      <c r="NVV2657" s="250"/>
      <c r="NVW2657" s="65"/>
      <c r="NVX2657" s="251"/>
      <c r="NVY2657" s="251"/>
      <c r="NVZ2657" s="251"/>
      <c r="NWA2657" s="52"/>
      <c r="NWB2657" s="250"/>
      <c r="NWC2657" s="65"/>
      <c r="NWD2657" s="251"/>
      <c r="NWE2657" s="251"/>
      <c r="NWF2657" s="251"/>
      <c r="NWG2657" s="52"/>
      <c r="NWH2657" s="250"/>
      <c r="NWI2657" s="65"/>
      <c r="NWJ2657" s="251"/>
      <c r="NWK2657" s="251"/>
      <c r="NWL2657" s="251"/>
      <c r="NWM2657" s="52"/>
      <c r="NWN2657" s="250"/>
      <c r="NWO2657" s="65"/>
      <c r="NWP2657" s="251"/>
      <c r="NWQ2657" s="251"/>
      <c r="NWR2657" s="251"/>
      <c r="NWS2657" s="52"/>
      <c r="NWT2657" s="250"/>
      <c r="NWU2657" s="65"/>
      <c r="NWV2657" s="251"/>
      <c r="NWW2657" s="251"/>
      <c r="NWX2657" s="251"/>
      <c r="NWY2657" s="52"/>
      <c r="NWZ2657" s="250"/>
      <c r="NXA2657" s="65"/>
      <c r="NXB2657" s="251"/>
      <c r="NXC2657" s="251"/>
      <c r="NXD2657" s="251"/>
      <c r="NXE2657" s="52"/>
      <c r="NXF2657" s="250"/>
      <c r="NXG2657" s="65"/>
      <c r="NXH2657" s="251"/>
      <c r="NXI2657" s="251"/>
      <c r="NXJ2657" s="251"/>
      <c r="NXK2657" s="52"/>
      <c r="NXL2657" s="250"/>
      <c r="NXM2657" s="65"/>
      <c r="NXN2657" s="251"/>
      <c r="NXO2657" s="251"/>
      <c r="NXP2657" s="251"/>
      <c r="NXQ2657" s="52"/>
      <c r="NXR2657" s="250"/>
      <c r="NXS2657" s="65"/>
      <c r="NXT2657" s="251"/>
      <c r="NXU2657" s="251"/>
      <c r="NXV2657" s="251"/>
      <c r="NXW2657" s="52"/>
      <c r="NXX2657" s="250"/>
      <c r="NXY2657" s="65"/>
      <c r="NXZ2657" s="251"/>
      <c r="NYA2657" s="251"/>
      <c r="NYB2657" s="251"/>
      <c r="NYC2657" s="52"/>
      <c r="NYD2657" s="250"/>
      <c r="NYE2657" s="65"/>
      <c r="NYF2657" s="251"/>
      <c r="NYG2657" s="251"/>
      <c r="NYH2657" s="251"/>
      <c r="NYI2657" s="52"/>
      <c r="NYJ2657" s="250"/>
      <c r="NYK2657" s="65"/>
      <c r="NYL2657" s="251"/>
      <c r="NYM2657" s="251"/>
      <c r="NYN2657" s="251"/>
      <c r="NYO2657" s="52"/>
      <c r="NYP2657" s="250"/>
      <c r="NYQ2657" s="65"/>
      <c r="NYR2657" s="251"/>
      <c r="NYS2657" s="251"/>
      <c r="NYT2657" s="251"/>
      <c r="NYU2657" s="52"/>
      <c r="NYV2657" s="250"/>
      <c r="NYW2657" s="65"/>
      <c r="NYX2657" s="251"/>
      <c r="NYY2657" s="251"/>
      <c r="NYZ2657" s="251"/>
      <c r="NZA2657" s="52"/>
      <c r="NZB2657" s="250"/>
      <c r="NZC2657" s="65"/>
      <c r="NZD2657" s="251"/>
      <c r="NZE2657" s="251"/>
      <c r="NZF2657" s="251"/>
      <c r="NZG2657" s="52"/>
      <c r="NZH2657" s="250"/>
      <c r="NZI2657" s="65"/>
      <c r="NZJ2657" s="251"/>
      <c r="NZK2657" s="251"/>
      <c r="NZL2657" s="251"/>
      <c r="NZM2657" s="52"/>
      <c r="NZN2657" s="250"/>
      <c r="NZO2657" s="65"/>
      <c r="NZP2657" s="251"/>
      <c r="NZQ2657" s="251"/>
      <c r="NZR2657" s="251"/>
      <c r="NZS2657" s="52"/>
      <c r="NZT2657" s="250"/>
      <c r="NZU2657" s="65"/>
      <c r="NZV2657" s="251"/>
      <c r="NZW2657" s="251"/>
      <c r="NZX2657" s="251"/>
      <c r="NZY2657" s="52"/>
      <c r="NZZ2657" s="250"/>
      <c r="OAA2657" s="65"/>
      <c r="OAB2657" s="251"/>
      <c r="OAC2657" s="251"/>
      <c r="OAD2657" s="251"/>
      <c r="OAE2657" s="52"/>
      <c r="OAF2657" s="250"/>
      <c r="OAG2657" s="65"/>
      <c r="OAH2657" s="251"/>
      <c r="OAI2657" s="251"/>
      <c r="OAJ2657" s="251"/>
      <c r="OAK2657" s="52"/>
      <c r="OAL2657" s="250"/>
      <c r="OAM2657" s="65"/>
      <c r="OAN2657" s="251"/>
      <c r="OAO2657" s="251"/>
      <c r="OAP2657" s="251"/>
      <c r="OAQ2657" s="52"/>
      <c r="OAR2657" s="250"/>
      <c r="OAS2657" s="65"/>
      <c r="OAT2657" s="251"/>
      <c r="OAU2657" s="251"/>
      <c r="OAV2657" s="251"/>
      <c r="OAW2657" s="52"/>
      <c r="OAX2657" s="250"/>
      <c r="OAY2657" s="65"/>
      <c r="OAZ2657" s="251"/>
      <c r="OBA2657" s="251"/>
      <c r="OBB2657" s="251"/>
      <c r="OBC2657" s="52"/>
      <c r="OBD2657" s="250"/>
      <c r="OBE2657" s="65"/>
      <c r="OBF2657" s="251"/>
      <c r="OBG2657" s="251"/>
      <c r="OBH2657" s="251"/>
      <c r="OBI2657" s="52"/>
      <c r="OBJ2657" s="250"/>
      <c r="OBK2657" s="65"/>
      <c r="OBL2657" s="251"/>
      <c r="OBM2657" s="251"/>
      <c r="OBN2657" s="251"/>
      <c r="OBO2657" s="52"/>
      <c r="OBP2657" s="250"/>
      <c r="OBQ2657" s="65"/>
      <c r="OBR2657" s="251"/>
      <c r="OBS2657" s="251"/>
      <c r="OBT2657" s="251"/>
      <c r="OBU2657" s="52"/>
      <c r="OBV2657" s="250"/>
      <c r="OBW2657" s="65"/>
      <c r="OBX2657" s="251"/>
      <c r="OBY2657" s="251"/>
      <c r="OBZ2657" s="251"/>
      <c r="OCA2657" s="52"/>
      <c r="OCB2657" s="250"/>
      <c r="OCC2657" s="65"/>
      <c r="OCD2657" s="251"/>
      <c r="OCE2657" s="251"/>
      <c r="OCF2657" s="251"/>
      <c r="OCG2657" s="52"/>
      <c r="OCH2657" s="250"/>
      <c r="OCI2657" s="65"/>
      <c r="OCJ2657" s="251"/>
      <c r="OCK2657" s="251"/>
      <c r="OCL2657" s="251"/>
      <c r="OCM2657" s="52"/>
      <c r="OCN2657" s="250"/>
      <c r="OCO2657" s="65"/>
      <c r="OCP2657" s="251"/>
      <c r="OCQ2657" s="251"/>
      <c r="OCR2657" s="251"/>
      <c r="OCS2657" s="52"/>
      <c r="OCT2657" s="250"/>
      <c r="OCU2657" s="65"/>
      <c r="OCV2657" s="251"/>
      <c r="OCW2657" s="251"/>
      <c r="OCX2657" s="251"/>
      <c r="OCY2657" s="52"/>
      <c r="OCZ2657" s="250"/>
      <c r="ODA2657" s="65"/>
      <c r="ODB2657" s="251"/>
      <c r="ODC2657" s="251"/>
      <c r="ODD2657" s="251"/>
      <c r="ODE2657" s="52"/>
      <c r="ODF2657" s="250"/>
      <c r="ODG2657" s="65"/>
      <c r="ODH2657" s="251"/>
      <c r="ODI2657" s="251"/>
      <c r="ODJ2657" s="251"/>
      <c r="ODK2657" s="52"/>
      <c r="ODL2657" s="250"/>
      <c r="ODM2657" s="65"/>
      <c r="ODN2657" s="251"/>
      <c r="ODO2657" s="251"/>
      <c r="ODP2657" s="251"/>
      <c r="ODQ2657" s="52"/>
      <c r="ODR2657" s="250"/>
      <c r="ODS2657" s="65"/>
      <c r="ODT2657" s="251"/>
      <c r="ODU2657" s="251"/>
      <c r="ODV2657" s="251"/>
      <c r="ODW2657" s="52"/>
      <c r="ODX2657" s="250"/>
      <c r="ODY2657" s="65"/>
      <c r="ODZ2657" s="251"/>
      <c r="OEA2657" s="251"/>
      <c r="OEB2657" s="251"/>
      <c r="OEC2657" s="52"/>
      <c r="OED2657" s="250"/>
      <c r="OEE2657" s="65"/>
      <c r="OEF2657" s="251"/>
      <c r="OEG2657" s="251"/>
      <c r="OEH2657" s="251"/>
      <c r="OEI2657" s="52"/>
      <c r="OEJ2657" s="250"/>
      <c r="OEK2657" s="65"/>
      <c r="OEL2657" s="251"/>
      <c r="OEM2657" s="251"/>
      <c r="OEN2657" s="251"/>
      <c r="OEO2657" s="52"/>
      <c r="OEP2657" s="250"/>
      <c r="OEQ2657" s="65"/>
      <c r="OER2657" s="251"/>
      <c r="OES2657" s="251"/>
      <c r="OET2657" s="251"/>
      <c r="OEU2657" s="52"/>
      <c r="OEV2657" s="250"/>
      <c r="OEW2657" s="65"/>
      <c r="OEX2657" s="251"/>
      <c r="OEY2657" s="251"/>
      <c r="OEZ2657" s="251"/>
      <c r="OFA2657" s="52"/>
      <c r="OFB2657" s="250"/>
      <c r="OFC2657" s="65"/>
      <c r="OFD2657" s="251"/>
      <c r="OFE2657" s="251"/>
      <c r="OFF2657" s="251"/>
      <c r="OFG2657" s="52"/>
      <c r="OFH2657" s="250"/>
      <c r="OFI2657" s="65"/>
      <c r="OFJ2657" s="251"/>
      <c r="OFK2657" s="251"/>
      <c r="OFL2657" s="251"/>
      <c r="OFM2657" s="52"/>
      <c r="OFN2657" s="250"/>
      <c r="OFO2657" s="65"/>
      <c r="OFP2657" s="251"/>
      <c r="OFQ2657" s="251"/>
      <c r="OFR2657" s="251"/>
      <c r="OFS2657" s="52"/>
      <c r="OFT2657" s="250"/>
      <c r="OFU2657" s="65"/>
      <c r="OFV2657" s="251"/>
      <c r="OFW2657" s="251"/>
      <c r="OFX2657" s="251"/>
      <c r="OFY2657" s="52"/>
      <c r="OFZ2657" s="250"/>
      <c r="OGA2657" s="65"/>
      <c r="OGB2657" s="251"/>
      <c r="OGC2657" s="251"/>
      <c r="OGD2657" s="251"/>
      <c r="OGE2657" s="52"/>
      <c r="OGF2657" s="250"/>
      <c r="OGG2657" s="65"/>
      <c r="OGH2657" s="251"/>
      <c r="OGI2657" s="251"/>
      <c r="OGJ2657" s="251"/>
      <c r="OGK2657" s="52"/>
      <c r="OGL2657" s="250"/>
      <c r="OGM2657" s="65"/>
      <c r="OGN2657" s="251"/>
      <c r="OGO2657" s="251"/>
      <c r="OGP2657" s="251"/>
      <c r="OGQ2657" s="52"/>
      <c r="OGR2657" s="250"/>
      <c r="OGS2657" s="65"/>
      <c r="OGT2657" s="251"/>
      <c r="OGU2657" s="251"/>
      <c r="OGV2657" s="251"/>
      <c r="OGW2657" s="52"/>
      <c r="OGX2657" s="250"/>
      <c r="OGY2657" s="65"/>
      <c r="OGZ2657" s="251"/>
      <c r="OHA2657" s="251"/>
      <c r="OHB2657" s="251"/>
      <c r="OHC2657" s="52"/>
      <c r="OHD2657" s="250"/>
      <c r="OHE2657" s="65"/>
      <c r="OHF2657" s="251"/>
      <c r="OHG2657" s="251"/>
      <c r="OHH2657" s="251"/>
      <c r="OHI2657" s="52"/>
      <c r="OHJ2657" s="250"/>
      <c r="OHK2657" s="65"/>
      <c r="OHL2657" s="251"/>
      <c r="OHM2657" s="251"/>
      <c r="OHN2657" s="251"/>
      <c r="OHO2657" s="52"/>
      <c r="OHP2657" s="250"/>
      <c r="OHQ2657" s="65"/>
      <c r="OHR2657" s="251"/>
      <c r="OHS2657" s="251"/>
      <c r="OHT2657" s="251"/>
      <c r="OHU2657" s="52"/>
      <c r="OHV2657" s="250"/>
      <c r="OHW2657" s="65"/>
      <c r="OHX2657" s="251"/>
      <c r="OHY2657" s="251"/>
      <c r="OHZ2657" s="251"/>
      <c r="OIA2657" s="52"/>
      <c r="OIB2657" s="250"/>
      <c r="OIC2657" s="65"/>
      <c r="OID2657" s="251"/>
      <c r="OIE2657" s="251"/>
      <c r="OIF2657" s="251"/>
      <c r="OIG2657" s="52"/>
      <c r="OIH2657" s="250"/>
      <c r="OII2657" s="65"/>
      <c r="OIJ2657" s="251"/>
      <c r="OIK2657" s="251"/>
      <c r="OIL2657" s="251"/>
      <c r="OIM2657" s="52"/>
      <c r="OIN2657" s="250"/>
      <c r="OIO2657" s="65"/>
      <c r="OIP2657" s="251"/>
      <c r="OIQ2657" s="251"/>
      <c r="OIR2657" s="251"/>
      <c r="OIS2657" s="52"/>
      <c r="OIT2657" s="250"/>
      <c r="OIU2657" s="65"/>
      <c r="OIV2657" s="251"/>
      <c r="OIW2657" s="251"/>
      <c r="OIX2657" s="251"/>
      <c r="OIY2657" s="52"/>
      <c r="OIZ2657" s="250"/>
      <c r="OJA2657" s="65"/>
      <c r="OJB2657" s="251"/>
      <c r="OJC2657" s="251"/>
      <c r="OJD2657" s="251"/>
      <c r="OJE2657" s="52"/>
      <c r="OJF2657" s="250"/>
      <c r="OJG2657" s="65"/>
      <c r="OJH2657" s="251"/>
      <c r="OJI2657" s="251"/>
      <c r="OJJ2657" s="251"/>
      <c r="OJK2657" s="52"/>
      <c r="OJL2657" s="250"/>
      <c r="OJM2657" s="65"/>
      <c r="OJN2657" s="251"/>
      <c r="OJO2657" s="251"/>
      <c r="OJP2657" s="251"/>
      <c r="OJQ2657" s="52"/>
      <c r="OJR2657" s="250"/>
      <c r="OJS2657" s="65"/>
      <c r="OJT2657" s="251"/>
      <c r="OJU2657" s="251"/>
      <c r="OJV2657" s="251"/>
      <c r="OJW2657" s="52"/>
      <c r="OJX2657" s="250"/>
      <c r="OJY2657" s="65"/>
      <c r="OJZ2657" s="251"/>
      <c r="OKA2657" s="251"/>
      <c r="OKB2657" s="251"/>
      <c r="OKC2657" s="52"/>
      <c r="OKD2657" s="250"/>
      <c r="OKE2657" s="65"/>
      <c r="OKF2657" s="251"/>
      <c r="OKG2657" s="251"/>
      <c r="OKH2657" s="251"/>
      <c r="OKI2657" s="52"/>
      <c r="OKJ2657" s="250"/>
      <c r="OKK2657" s="65"/>
      <c r="OKL2657" s="251"/>
      <c r="OKM2657" s="251"/>
      <c r="OKN2657" s="251"/>
      <c r="OKO2657" s="52"/>
      <c r="OKP2657" s="250"/>
      <c r="OKQ2657" s="65"/>
      <c r="OKR2657" s="251"/>
      <c r="OKS2657" s="251"/>
      <c r="OKT2657" s="251"/>
      <c r="OKU2657" s="52"/>
      <c r="OKV2657" s="250"/>
      <c r="OKW2657" s="65"/>
      <c r="OKX2657" s="251"/>
      <c r="OKY2657" s="251"/>
      <c r="OKZ2657" s="251"/>
      <c r="OLA2657" s="52"/>
      <c r="OLB2657" s="250"/>
      <c r="OLC2657" s="65"/>
      <c r="OLD2657" s="251"/>
      <c r="OLE2657" s="251"/>
      <c r="OLF2657" s="251"/>
      <c r="OLG2657" s="52"/>
      <c r="OLH2657" s="250"/>
      <c r="OLI2657" s="65"/>
      <c r="OLJ2657" s="251"/>
      <c r="OLK2657" s="251"/>
      <c r="OLL2657" s="251"/>
      <c r="OLM2657" s="52"/>
      <c r="OLN2657" s="250"/>
      <c r="OLO2657" s="65"/>
      <c r="OLP2657" s="251"/>
      <c r="OLQ2657" s="251"/>
      <c r="OLR2657" s="251"/>
      <c r="OLS2657" s="52"/>
      <c r="OLT2657" s="250"/>
      <c r="OLU2657" s="65"/>
      <c r="OLV2657" s="251"/>
      <c r="OLW2657" s="251"/>
      <c r="OLX2657" s="251"/>
      <c r="OLY2657" s="52"/>
      <c r="OLZ2657" s="250"/>
      <c r="OMA2657" s="65"/>
      <c r="OMB2657" s="251"/>
      <c r="OMC2657" s="251"/>
      <c r="OMD2657" s="251"/>
      <c r="OME2657" s="52"/>
      <c r="OMF2657" s="250"/>
      <c r="OMG2657" s="65"/>
      <c r="OMH2657" s="251"/>
      <c r="OMI2657" s="251"/>
      <c r="OMJ2657" s="251"/>
      <c r="OMK2657" s="52"/>
      <c r="OML2657" s="250"/>
      <c r="OMM2657" s="65"/>
      <c r="OMN2657" s="251"/>
      <c r="OMO2657" s="251"/>
      <c r="OMP2657" s="251"/>
      <c r="OMQ2657" s="52"/>
      <c r="OMR2657" s="250"/>
      <c r="OMS2657" s="65"/>
      <c r="OMT2657" s="251"/>
      <c r="OMU2657" s="251"/>
      <c r="OMV2657" s="251"/>
      <c r="OMW2657" s="52"/>
      <c r="OMX2657" s="250"/>
      <c r="OMY2657" s="65"/>
      <c r="OMZ2657" s="251"/>
      <c r="ONA2657" s="251"/>
      <c r="ONB2657" s="251"/>
      <c r="ONC2657" s="52"/>
      <c r="OND2657" s="250"/>
      <c r="ONE2657" s="65"/>
      <c r="ONF2657" s="251"/>
      <c r="ONG2657" s="251"/>
      <c r="ONH2657" s="251"/>
      <c r="ONI2657" s="52"/>
      <c r="ONJ2657" s="250"/>
      <c r="ONK2657" s="65"/>
      <c r="ONL2657" s="251"/>
      <c r="ONM2657" s="251"/>
      <c r="ONN2657" s="251"/>
      <c r="ONO2657" s="52"/>
      <c r="ONP2657" s="250"/>
      <c r="ONQ2657" s="65"/>
      <c r="ONR2657" s="251"/>
      <c r="ONS2657" s="251"/>
      <c r="ONT2657" s="251"/>
      <c r="ONU2657" s="52"/>
      <c r="ONV2657" s="250"/>
      <c r="ONW2657" s="65"/>
      <c r="ONX2657" s="251"/>
      <c r="ONY2657" s="251"/>
      <c r="ONZ2657" s="251"/>
      <c r="OOA2657" s="52"/>
      <c r="OOB2657" s="250"/>
      <c r="OOC2657" s="65"/>
      <c r="OOD2657" s="251"/>
      <c r="OOE2657" s="251"/>
      <c r="OOF2657" s="251"/>
      <c r="OOG2657" s="52"/>
      <c r="OOH2657" s="250"/>
      <c r="OOI2657" s="65"/>
      <c r="OOJ2657" s="251"/>
      <c r="OOK2657" s="251"/>
      <c r="OOL2657" s="251"/>
      <c r="OOM2657" s="52"/>
      <c r="OON2657" s="250"/>
      <c r="OOO2657" s="65"/>
      <c r="OOP2657" s="251"/>
      <c r="OOQ2657" s="251"/>
      <c r="OOR2657" s="251"/>
      <c r="OOS2657" s="52"/>
      <c r="OOT2657" s="250"/>
      <c r="OOU2657" s="65"/>
      <c r="OOV2657" s="251"/>
      <c r="OOW2657" s="251"/>
      <c r="OOX2657" s="251"/>
      <c r="OOY2657" s="52"/>
      <c r="OOZ2657" s="250"/>
      <c r="OPA2657" s="65"/>
      <c r="OPB2657" s="251"/>
      <c r="OPC2657" s="251"/>
      <c r="OPD2657" s="251"/>
      <c r="OPE2657" s="52"/>
      <c r="OPF2657" s="250"/>
      <c r="OPG2657" s="65"/>
      <c r="OPH2657" s="251"/>
      <c r="OPI2657" s="251"/>
      <c r="OPJ2657" s="251"/>
      <c r="OPK2657" s="52"/>
      <c r="OPL2657" s="250"/>
      <c r="OPM2657" s="65"/>
      <c r="OPN2657" s="251"/>
      <c r="OPO2657" s="251"/>
      <c r="OPP2657" s="251"/>
      <c r="OPQ2657" s="52"/>
      <c r="OPR2657" s="250"/>
      <c r="OPS2657" s="65"/>
      <c r="OPT2657" s="251"/>
      <c r="OPU2657" s="251"/>
      <c r="OPV2657" s="251"/>
      <c r="OPW2657" s="52"/>
      <c r="OPX2657" s="250"/>
      <c r="OPY2657" s="65"/>
      <c r="OPZ2657" s="251"/>
      <c r="OQA2657" s="251"/>
      <c r="OQB2657" s="251"/>
      <c r="OQC2657" s="52"/>
      <c r="OQD2657" s="250"/>
      <c r="OQE2657" s="65"/>
      <c r="OQF2657" s="251"/>
      <c r="OQG2657" s="251"/>
      <c r="OQH2657" s="251"/>
      <c r="OQI2657" s="52"/>
      <c r="OQJ2657" s="250"/>
      <c r="OQK2657" s="65"/>
      <c r="OQL2657" s="251"/>
      <c r="OQM2657" s="251"/>
      <c r="OQN2657" s="251"/>
      <c r="OQO2657" s="52"/>
      <c r="OQP2657" s="250"/>
      <c r="OQQ2657" s="65"/>
      <c r="OQR2657" s="251"/>
      <c r="OQS2657" s="251"/>
      <c r="OQT2657" s="251"/>
      <c r="OQU2657" s="52"/>
      <c r="OQV2657" s="250"/>
      <c r="OQW2657" s="65"/>
      <c r="OQX2657" s="251"/>
      <c r="OQY2657" s="251"/>
      <c r="OQZ2657" s="251"/>
      <c r="ORA2657" s="52"/>
      <c r="ORB2657" s="250"/>
      <c r="ORC2657" s="65"/>
      <c r="ORD2657" s="251"/>
      <c r="ORE2657" s="251"/>
      <c r="ORF2657" s="251"/>
      <c r="ORG2657" s="52"/>
      <c r="ORH2657" s="250"/>
      <c r="ORI2657" s="65"/>
      <c r="ORJ2657" s="251"/>
      <c r="ORK2657" s="251"/>
      <c r="ORL2657" s="251"/>
      <c r="ORM2657" s="52"/>
      <c r="ORN2657" s="250"/>
      <c r="ORO2657" s="65"/>
      <c r="ORP2657" s="251"/>
      <c r="ORQ2657" s="251"/>
      <c r="ORR2657" s="251"/>
      <c r="ORS2657" s="52"/>
      <c r="ORT2657" s="250"/>
      <c r="ORU2657" s="65"/>
      <c r="ORV2657" s="251"/>
      <c r="ORW2657" s="251"/>
      <c r="ORX2657" s="251"/>
      <c r="ORY2657" s="52"/>
      <c r="ORZ2657" s="250"/>
      <c r="OSA2657" s="65"/>
      <c r="OSB2657" s="251"/>
      <c r="OSC2657" s="251"/>
      <c r="OSD2657" s="251"/>
      <c r="OSE2657" s="52"/>
      <c r="OSF2657" s="250"/>
      <c r="OSG2657" s="65"/>
      <c r="OSH2657" s="251"/>
      <c r="OSI2657" s="251"/>
      <c r="OSJ2657" s="251"/>
      <c r="OSK2657" s="52"/>
      <c r="OSL2657" s="250"/>
      <c r="OSM2657" s="65"/>
      <c r="OSN2657" s="251"/>
      <c r="OSO2657" s="251"/>
      <c r="OSP2657" s="251"/>
      <c r="OSQ2657" s="52"/>
      <c r="OSR2657" s="250"/>
      <c r="OSS2657" s="65"/>
      <c r="OST2657" s="251"/>
      <c r="OSU2657" s="251"/>
      <c r="OSV2657" s="251"/>
      <c r="OSW2657" s="52"/>
      <c r="OSX2657" s="250"/>
      <c r="OSY2657" s="65"/>
      <c r="OSZ2657" s="251"/>
      <c r="OTA2657" s="251"/>
      <c r="OTB2657" s="251"/>
      <c r="OTC2657" s="52"/>
      <c r="OTD2657" s="250"/>
      <c r="OTE2657" s="65"/>
      <c r="OTF2657" s="251"/>
      <c r="OTG2657" s="251"/>
      <c r="OTH2657" s="251"/>
      <c r="OTI2657" s="52"/>
      <c r="OTJ2657" s="250"/>
      <c r="OTK2657" s="65"/>
      <c r="OTL2657" s="251"/>
      <c r="OTM2657" s="251"/>
      <c r="OTN2657" s="251"/>
      <c r="OTO2657" s="52"/>
      <c r="OTP2657" s="250"/>
      <c r="OTQ2657" s="65"/>
      <c r="OTR2657" s="251"/>
      <c r="OTS2657" s="251"/>
      <c r="OTT2657" s="251"/>
      <c r="OTU2657" s="52"/>
      <c r="OTV2657" s="250"/>
      <c r="OTW2657" s="65"/>
      <c r="OTX2657" s="251"/>
      <c r="OTY2657" s="251"/>
      <c r="OTZ2657" s="251"/>
      <c r="OUA2657" s="52"/>
      <c r="OUB2657" s="250"/>
      <c r="OUC2657" s="65"/>
      <c r="OUD2657" s="251"/>
      <c r="OUE2657" s="251"/>
      <c r="OUF2657" s="251"/>
      <c r="OUG2657" s="52"/>
      <c r="OUH2657" s="250"/>
      <c r="OUI2657" s="65"/>
      <c r="OUJ2657" s="251"/>
      <c r="OUK2657" s="251"/>
      <c r="OUL2657" s="251"/>
      <c r="OUM2657" s="52"/>
      <c r="OUN2657" s="250"/>
      <c r="OUO2657" s="65"/>
      <c r="OUP2657" s="251"/>
      <c r="OUQ2657" s="251"/>
      <c r="OUR2657" s="251"/>
      <c r="OUS2657" s="52"/>
      <c r="OUT2657" s="250"/>
      <c r="OUU2657" s="65"/>
      <c r="OUV2657" s="251"/>
      <c r="OUW2657" s="251"/>
      <c r="OUX2657" s="251"/>
      <c r="OUY2657" s="52"/>
      <c r="OUZ2657" s="250"/>
      <c r="OVA2657" s="65"/>
      <c r="OVB2657" s="251"/>
      <c r="OVC2657" s="251"/>
      <c r="OVD2657" s="251"/>
      <c r="OVE2657" s="52"/>
      <c r="OVF2657" s="250"/>
      <c r="OVG2657" s="65"/>
      <c r="OVH2657" s="251"/>
      <c r="OVI2657" s="251"/>
      <c r="OVJ2657" s="251"/>
      <c r="OVK2657" s="52"/>
      <c r="OVL2657" s="250"/>
      <c r="OVM2657" s="65"/>
      <c r="OVN2657" s="251"/>
      <c r="OVO2657" s="251"/>
      <c r="OVP2657" s="251"/>
      <c r="OVQ2657" s="52"/>
      <c r="OVR2657" s="250"/>
      <c r="OVS2657" s="65"/>
      <c r="OVT2657" s="251"/>
      <c r="OVU2657" s="251"/>
      <c r="OVV2657" s="251"/>
      <c r="OVW2657" s="52"/>
      <c r="OVX2657" s="250"/>
      <c r="OVY2657" s="65"/>
      <c r="OVZ2657" s="251"/>
      <c r="OWA2657" s="251"/>
      <c r="OWB2657" s="251"/>
      <c r="OWC2657" s="52"/>
      <c r="OWD2657" s="250"/>
      <c r="OWE2657" s="65"/>
      <c r="OWF2657" s="251"/>
      <c r="OWG2657" s="251"/>
      <c r="OWH2657" s="251"/>
      <c r="OWI2657" s="52"/>
      <c r="OWJ2657" s="250"/>
      <c r="OWK2657" s="65"/>
      <c r="OWL2657" s="251"/>
      <c r="OWM2657" s="251"/>
      <c r="OWN2657" s="251"/>
      <c r="OWO2657" s="52"/>
      <c r="OWP2657" s="250"/>
      <c r="OWQ2657" s="65"/>
      <c r="OWR2657" s="251"/>
      <c r="OWS2657" s="251"/>
      <c r="OWT2657" s="251"/>
      <c r="OWU2657" s="52"/>
      <c r="OWV2657" s="250"/>
      <c r="OWW2657" s="65"/>
      <c r="OWX2657" s="251"/>
      <c r="OWY2657" s="251"/>
      <c r="OWZ2657" s="251"/>
      <c r="OXA2657" s="52"/>
      <c r="OXB2657" s="250"/>
      <c r="OXC2657" s="65"/>
      <c r="OXD2657" s="251"/>
      <c r="OXE2657" s="251"/>
      <c r="OXF2657" s="251"/>
      <c r="OXG2657" s="52"/>
      <c r="OXH2657" s="250"/>
      <c r="OXI2657" s="65"/>
      <c r="OXJ2657" s="251"/>
      <c r="OXK2657" s="251"/>
      <c r="OXL2657" s="251"/>
      <c r="OXM2657" s="52"/>
      <c r="OXN2657" s="250"/>
      <c r="OXO2657" s="65"/>
      <c r="OXP2657" s="251"/>
      <c r="OXQ2657" s="251"/>
      <c r="OXR2657" s="251"/>
      <c r="OXS2657" s="52"/>
      <c r="OXT2657" s="250"/>
      <c r="OXU2657" s="65"/>
      <c r="OXV2657" s="251"/>
      <c r="OXW2657" s="251"/>
      <c r="OXX2657" s="251"/>
      <c r="OXY2657" s="52"/>
      <c r="OXZ2657" s="250"/>
      <c r="OYA2657" s="65"/>
      <c r="OYB2657" s="251"/>
      <c r="OYC2657" s="251"/>
      <c r="OYD2657" s="251"/>
      <c r="OYE2657" s="52"/>
      <c r="OYF2657" s="250"/>
      <c r="OYG2657" s="65"/>
      <c r="OYH2657" s="251"/>
      <c r="OYI2657" s="251"/>
      <c r="OYJ2657" s="251"/>
      <c r="OYK2657" s="52"/>
      <c r="OYL2657" s="250"/>
      <c r="OYM2657" s="65"/>
      <c r="OYN2657" s="251"/>
      <c r="OYO2657" s="251"/>
      <c r="OYP2657" s="251"/>
      <c r="OYQ2657" s="52"/>
      <c r="OYR2657" s="250"/>
      <c r="OYS2657" s="65"/>
      <c r="OYT2657" s="251"/>
      <c r="OYU2657" s="251"/>
      <c r="OYV2657" s="251"/>
      <c r="OYW2657" s="52"/>
      <c r="OYX2657" s="250"/>
      <c r="OYY2657" s="65"/>
      <c r="OYZ2657" s="251"/>
      <c r="OZA2657" s="251"/>
      <c r="OZB2657" s="251"/>
      <c r="OZC2657" s="52"/>
      <c r="OZD2657" s="250"/>
      <c r="OZE2657" s="65"/>
      <c r="OZF2657" s="251"/>
      <c r="OZG2657" s="251"/>
      <c r="OZH2657" s="251"/>
      <c r="OZI2657" s="52"/>
      <c r="OZJ2657" s="250"/>
      <c r="OZK2657" s="65"/>
      <c r="OZL2657" s="251"/>
      <c r="OZM2657" s="251"/>
      <c r="OZN2657" s="251"/>
      <c r="OZO2657" s="52"/>
      <c r="OZP2657" s="250"/>
      <c r="OZQ2657" s="65"/>
      <c r="OZR2657" s="251"/>
      <c r="OZS2657" s="251"/>
      <c r="OZT2657" s="251"/>
      <c r="OZU2657" s="52"/>
      <c r="OZV2657" s="250"/>
      <c r="OZW2657" s="65"/>
      <c r="OZX2657" s="251"/>
      <c r="OZY2657" s="251"/>
      <c r="OZZ2657" s="251"/>
      <c r="PAA2657" s="52"/>
      <c r="PAB2657" s="250"/>
      <c r="PAC2657" s="65"/>
      <c r="PAD2657" s="251"/>
      <c r="PAE2657" s="251"/>
      <c r="PAF2657" s="251"/>
      <c r="PAG2657" s="52"/>
      <c r="PAH2657" s="250"/>
      <c r="PAI2657" s="65"/>
      <c r="PAJ2657" s="251"/>
      <c r="PAK2657" s="251"/>
      <c r="PAL2657" s="251"/>
      <c r="PAM2657" s="52"/>
      <c r="PAN2657" s="250"/>
      <c r="PAO2657" s="65"/>
      <c r="PAP2657" s="251"/>
      <c r="PAQ2657" s="251"/>
      <c r="PAR2657" s="251"/>
      <c r="PAS2657" s="52"/>
      <c r="PAT2657" s="250"/>
      <c r="PAU2657" s="65"/>
      <c r="PAV2657" s="251"/>
      <c r="PAW2657" s="251"/>
      <c r="PAX2657" s="251"/>
      <c r="PAY2657" s="52"/>
      <c r="PAZ2657" s="250"/>
      <c r="PBA2657" s="65"/>
      <c r="PBB2657" s="251"/>
      <c r="PBC2657" s="251"/>
      <c r="PBD2657" s="251"/>
      <c r="PBE2657" s="52"/>
      <c r="PBF2657" s="250"/>
      <c r="PBG2657" s="65"/>
      <c r="PBH2657" s="251"/>
      <c r="PBI2657" s="251"/>
      <c r="PBJ2657" s="251"/>
      <c r="PBK2657" s="52"/>
      <c r="PBL2657" s="250"/>
      <c r="PBM2657" s="65"/>
      <c r="PBN2657" s="251"/>
      <c r="PBO2657" s="251"/>
      <c r="PBP2657" s="251"/>
      <c r="PBQ2657" s="52"/>
      <c r="PBR2657" s="250"/>
      <c r="PBS2657" s="65"/>
      <c r="PBT2657" s="251"/>
      <c r="PBU2657" s="251"/>
      <c r="PBV2657" s="251"/>
      <c r="PBW2657" s="52"/>
      <c r="PBX2657" s="250"/>
      <c r="PBY2657" s="65"/>
      <c r="PBZ2657" s="251"/>
      <c r="PCA2657" s="251"/>
      <c r="PCB2657" s="251"/>
      <c r="PCC2657" s="52"/>
      <c r="PCD2657" s="250"/>
      <c r="PCE2657" s="65"/>
      <c r="PCF2657" s="251"/>
      <c r="PCG2657" s="251"/>
      <c r="PCH2657" s="251"/>
      <c r="PCI2657" s="52"/>
      <c r="PCJ2657" s="250"/>
      <c r="PCK2657" s="65"/>
      <c r="PCL2657" s="251"/>
      <c r="PCM2657" s="251"/>
      <c r="PCN2657" s="251"/>
      <c r="PCO2657" s="52"/>
      <c r="PCP2657" s="250"/>
      <c r="PCQ2657" s="65"/>
      <c r="PCR2657" s="251"/>
      <c r="PCS2657" s="251"/>
      <c r="PCT2657" s="251"/>
      <c r="PCU2657" s="52"/>
      <c r="PCV2657" s="250"/>
      <c r="PCW2657" s="65"/>
      <c r="PCX2657" s="251"/>
      <c r="PCY2657" s="251"/>
      <c r="PCZ2657" s="251"/>
      <c r="PDA2657" s="52"/>
      <c r="PDB2657" s="250"/>
      <c r="PDC2657" s="65"/>
      <c r="PDD2657" s="251"/>
      <c r="PDE2657" s="251"/>
      <c r="PDF2657" s="251"/>
      <c r="PDG2657" s="52"/>
      <c r="PDH2657" s="250"/>
      <c r="PDI2657" s="65"/>
      <c r="PDJ2657" s="251"/>
      <c r="PDK2657" s="251"/>
      <c r="PDL2657" s="251"/>
      <c r="PDM2657" s="52"/>
      <c r="PDN2657" s="250"/>
      <c r="PDO2657" s="65"/>
      <c r="PDP2657" s="251"/>
      <c r="PDQ2657" s="251"/>
      <c r="PDR2657" s="251"/>
      <c r="PDS2657" s="52"/>
      <c r="PDT2657" s="250"/>
      <c r="PDU2657" s="65"/>
      <c r="PDV2657" s="251"/>
      <c r="PDW2657" s="251"/>
      <c r="PDX2657" s="251"/>
      <c r="PDY2657" s="52"/>
      <c r="PDZ2657" s="250"/>
      <c r="PEA2657" s="65"/>
      <c r="PEB2657" s="251"/>
      <c r="PEC2657" s="251"/>
      <c r="PED2657" s="251"/>
      <c r="PEE2657" s="52"/>
      <c r="PEF2657" s="250"/>
      <c r="PEG2657" s="65"/>
      <c r="PEH2657" s="251"/>
      <c r="PEI2657" s="251"/>
      <c r="PEJ2657" s="251"/>
      <c r="PEK2657" s="52"/>
      <c r="PEL2657" s="250"/>
      <c r="PEM2657" s="65"/>
      <c r="PEN2657" s="251"/>
      <c r="PEO2657" s="251"/>
      <c r="PEP2657" s="251"/>
      <c r="PEQ2657" s="52"/>
      <c r="PER2657" s="250"/>
      <c r="PES2657" s="65"/>
      <c r="PET2657" s="251"/>
      <c r="PEU2657" s="251"/>
      <c r="PEV2657" s="251"/>
      <c r="PEW2657" s="52"/>
      <c r="PEX2657" s="250"/>
      <c r="PEY2657" s="65"/>
      <c r="PEZ2657" s="251"/>
      <c r="PFA2657" s="251"/>
      <c r="PFB2657" s="251"/>
      <c r="PFC2657" s="52"/>
      <c r="PFD2657" s="250"/>
      <c r="PFE2657" s="65"/>
      <c r="PFF2657" s="251"/>
      <c r="PFG2657" s="251"/>
      <c r="PFH2657" s="251"/>
      <c r="PFI2657" s="52"/>
      <c r="PFJ2657" s="250"/>
      <c r="PFK2657" s="65"/>
      <c r="PFL2657" s="251"/>
      <c r="PFM2657" s="251"/>
      <c r="PFN2657" s="251"/>
      <c r="PFO2657" s="52"/>
      <c r="PFP2657" s="250"/>
      <c r="PFQ2657" s="65"/>
      <c r="PFR2657" s="251"/>
      <c r="PFS2657" s="251"/>
      <c r="PFT2657" s="251"/>
      <c r="PFU2657" s="52"/>
      <c r="PFV2657" s="250"/>
      <c r="PFW2657" s="65"/>
      <c r="PFX2657" s="251"/>
      <c r="PFY2657" s="251"/>
      <c r="PFZ2657" s="251"/>
      <c r="PGA2657" s="52"/>
      <c r="PGB2657" s="250"/>
      <c r="PGC2657" s="65"/>
      <c r="PGD2657" s="251"/>
      <c r="PGE2657" s="251"/>
      <c r="PGF2657" s="251"/>
      <c r="PGG2657" s="52"/>
      <c r="PGH2657" s="250"/>
      <c r="PGI2657" s="65"/>
      <c r="PGJ2657" s="251"/>
      <c r="PGK2657" s="251"/>
      <c r="PGL2657" s="251"/>
      <c r="PGM2657" s="52"/>
      <c r="PGN2657" s="250"/>
      <c r="PGO2657" s="65"/>
      <c r="PGP2657" s="251"/>
      <c r="PGQ2657" s="251"/>
      <c r="PGR2657" s="251"/>
      <c r="PGS2657" s="52"/>
      <c r="PGT2657" s="250"/>
      <c r="PGU2657" s="65"/>
      <c r="PGV2657" s="251"/>
      <c r="PGW2657" s="251"/>
      <c r="PGX2657" s="251"/>
      <c r="PGY2657" s="52"/>
      <c r="PGZ2657" s="250"/>
      <c r="PHA2657" s="65"/>
      <c r="PHB2657" s="251"/>
      <c r="PHC2657" s="251"/>
      <c r="PHD2657" s="251"/>
      <c r="PHE2657" s="52"/>
      <c r="PHF2657" s="250"/>
      <c r="PHG2657" s="65"/>
      <c r="PHH2657" s="251"/>
      <c r="PHI2657" s="251"/>
      <c r="PHJ2657" s="251"/>
      <c r="PHK2657" s="52"/>
      <c r="PHL2657" s="250"/>
      <c r="PHM2657" s="65"/>
      <c r="PHN2657" s="251"/>
      <c r="PHO2657" s="251"/>
      <c r="PHP2657" s="251"/>
      <c r="PHQ2657" s="52"/>
      <c r="PHR2657" s="250"/>
      <c r="PHS2657" s="65"/>
      <c r="PHT2657" s="251"/>
      <c r="PHU2657" s="251"/>
      <c r="PHV2657" s="251"/>
      <c r="PHW2657" s="52"/>
      <c r="PHX2657" s="250"/>
      <c r="PHY2657" s="65"/>
      <c r="PHZ2657" s="251"/>
      <c r="PIA2657" s="251"/>
      <c r="PIB2657" s="251"/>
      <c r="PIC2657" s="52"/>
      <c r="PID2657" s="250"/>
      <c r="PIE2657" s="65"/>
      <c r="PIF2657" s="251"/>
      <c r="PIG2657" s="251"/>
      <c r="PIH2657" s="251"/>
      <c r="PII2657" s="52"/>
      <c r="PIJ2657" s="250"/>
      <c r="PIK2657" s="65"/>
      <c r="PIL2657" s="251"/>
      <c r="PIM2657" s="251"/>
      <c r="PIN2657" s="251"/>
      <c r="PIO2657" s="52"/>
      <c r="PIP2657" s="250"/>
      <c r="PIQ2657" s="65"/>
      <c r="PIR2657" s="251"/>
      <c r="PIS2657" s="251"/>
      <c r="PIT2657" s="251"/>
      <c r="PIU2657" s="52"/>
      <c r="PIV2657" s="250"/>
      <c r="PIW2657" s="65"/>
      <c r="PIX2657" s="251"/>
      <c r="PIY2657" s="251"/>
      <c r="PIZ2657" s="251"/>
      <c r="PJA2657" s="52"/>
      <c r="PJB2657" s="250"/>
      <c r="PJC2657" s="65"/>
      <c r="PJD2657" s="251"/>
      <c r="PJE2657" s="251"/>
      <c r="PJF2657" s="251"/>
      <c r="PJG2657" s="52"/>
      <c r="PJH2657" s="250"/>
      <c r="PJI2657" s="65"/>
      <c r="PJJ2657" s="251"/>
      <c r="PJK2657" s="251"/>
      <c r="PJL2657" s="251"/>
      <c r="PJM2657" s="52"/>
      <c r="PJN2657" s="250"/>
      <c r="PJO2657" s="65"/>
      <c r="PJP2657" s="251"/>
      <c r="PJQ2657" s="251"/>
      <c r="PJR2657" s="251"/>
      <c r="PJS2657" s="52"/>
      <c r="PJT2657" s="250"/>
      <c r="PJU2657" s="65"/>
      <c r="PJV2657" s="251"/>
      <c r="PJW2657" s="251"/>
      <c r="PJX2657" s="251"/>
      <c r="PJY2657" s="52"/>
      <c r="PJZ2657" s="250"/>
      <c r="PKA2657" s="65"/>
      <c r="PKB2657" s="251"/>
      <c r="PKC2657" s="251"/>
      <c r="PKD2657" s="251"/>
      <c r="PKE2657" s="52"/>
      <c r="PKF2657" s="250"/>
      <c r="PKG2657" s="65"/>
      <c r="PKH2657" s="251"/>
      <c r="PKI2657" s="251"/>
      <c r="PKJ2657" s="251"/>
      <c r="PKK2657" s="52"/>
      <c r="PKL2657" s="250"/>
      <c r="PKM2657" s="65"/>
      <c r="PKN2657" s="251"/>
      <c r="PKO2657" s="251"/>
      <c r="PKP2657" s="251"/>
      <c r="PKQ2657" s="52"/>
      <c r="PKR2657" s="250"/>
      <c r="PKS2657" s="65"/>
      <c r="PKT2657" s="251"/>
      <c r="PKU2657" s="251"/>
      <c r="PKV2657" s="251"/>
      <c r="PKW2657" s="52"/>
      <c r="PKX2657" s="250"/>
      <c r="PKY2657" s="65"/>
      <c r="PKZ2657" s="251"/>
      <c r="PLA2657" s="251"/>
      <c r="PLB2657" s="251"/>
      <c r="PLC2657" s="52"/>
      <c r="PLD2657" s="250"/>
      <c r="PLE2657" s="65"/>
      <c r="PLF2657" s="251"/>
      <c r="PLG2657" s="251"/>
      <c r="PLH2657" s="251"/>
      <c r="PLI2657" s="52"/>
      <c r="PLJ2657" s="250"/>
      <c r="PLK2657" s="65"/>
      <c r="PLL2657" s="251"/>
      <c r="PLM2657" s="251"/>
      <c r="PLN2657" s="251"/>
      <c r="PLO2657" s="52"/>
      <c r="PLP2657" s="250"/>
      <c r="PLQ2657" s="65"/>
      <c r="PLR2657" s="251"/>
      <c r="PLS2657" s="251"/>
      <c r="PLT2657" s="251"/>
      <c r="PLU2657" s="52"/>
      <c r="PLV2657" s="250"/>
      <c r="PLW2657" s="65"/>
      <c r="PLX2657" s="251"/>
      <c r="PLY2657" s="251"/>
      <c r="PLZ2657" s="251"/>
      <c r="PMA2657" s="52"/>
      <c r="PMB2657" s="250"/>
      <c r="PMC2657" s="65"/>
      <c r="PMD2657" s="251"/>
      <c r="PME2657" s="251"/>
      <c r="PMF2657" s="251"/>
      <c r="PMG2657" s="52"/>
      <c r="PMH2657" s="250"/>
      <c r="PMI2657" s="65"/>
      <c r="PMJ2657" s="251"/>
      <c r="PMK2657" s="251"/>
      <c r="PML2657" s="251"/>
      <c r="PMM2657" s="52"/>
      <c r="PMN2657" s="250"/>
      <c r="PMO2657" s="65"/>
      <c r="PMP2657" s="251"/>
      <c r="PMQ2657" s="251"/>
      <c r="PMR2657" s="251"/>
      <c r="PMS2657" s="52"/>
      <c r="PMT2657" s="250"/>
      <c r="PMU2657" s="65"/>
      <c r="PMV2657" s="251"/>
      <c r="PMW2657" s="251"/>
      <c r="PMX2657" s="251"/>
      <c r="PMY2657" s="52"/>
      <c r="PMZ2657" s="250"/>
      <c r="PNA2657" s="65"/>
      <c r="PNB2657" s="251"/>
      <c r="PNC2657" s="251"/>
      <c r="PND2657" s="251"/>
      <c r="PNE2657" s="52"/>
      <c r="PNF2657" s="250"/>
      <c r="PNG2657" s="65"/>
      <c r="PNH2657" s="251"/>
      <c r="PNI2657" s="251"/>
      <c r="PNJ2657" s="251"/>
      <c r="PNK2657" s="52"/>
      <c r="PNL2657" s="250"/>
      <c r="PNM2657" s="65"/>
      <c r="PNN2657" s="251"/>
      <c r="PNO2657" s="251"/>
      <c r="PNP2657" s="251"/>
      <c r="PNQ2657" s="52"/>
      <c r="PNR2657" s="250"/>
      <c r="PNS2657" s="65"/>
      <c r="PNT2657" s="251"/>
      <c r="PNU2657" s="251"/>
      <c r="PNV2657" s="251"/>
      <c r="PNW2657" s="52"/>
      <c r="PNX2657" s="250"/>
      <c r="PNY2657" s="65"/>
      <c r="PNZ2657" s="251"/>
      <c r="POA2657" s="251"/>
      <c r="POB2657" s="251"/>
      <c r="POC2657" s="52"/>
      <c r="POD2657" s="250"/>
      <c r="POE2657" s="65"/>
      <c r="POF2657" s="251"/>
      <c r="POG2657" s="251"/>
      <c r="POH2657" s="251"/>
      <c r="POI2657" s="52"/>
      <c r="POJ2657" s="250"/>
      <c r="POK2657" s="65"/>
      <c r="POL2657" s="251"/>
      <c r="POM2657" s="251"/>
      <c r="PON2657" s="251"/>
      <c r="POO2657" s="52"/>
      <c r="POP2657" s="250"/>
      <c r="POQ2657" s="65"/>
      <c r="POR2657" s="251"/>
      <c r="POS2657" s="251"/>
      <c r="POT2657" s="251"/>
      <c r="POU2657" s="52"/>
      <c r="POV2657" s="250"/>
      <c r="POW2657" s="65"/>
      <c r="POX2657" s="251"/>
      <c r="POY2657" s="251"/>
      <c r="POZ2657" s="251"/>
      <c r="PPA2657" s="52"/>
      <c r="PPB2657" s="250"/>
      <c r="PPC2657" s="65"/>
      <c r="PPD2657" s="251"/>
      <c r="PPE2657" s="251"/>
      <c r="PPF2657" s="251"/>
      <c r="PPG2657" s="52"/>
      <c r="PPH2657" s="250"/>
      <c r="PPI2657" s="65"/>
      <c r="PPJ2657" s="251"/>
      <c r="PPK2657" s="251"/>
      <c r="PPL2657" s="251"/>
      <c r="PPM2657" s="52"/>
      <c r="PPN2657" s="250"/>
      <c r="PPO2657" s="65"/>
      <c r="PPP2657" s="251"/>
      <c r="PPQ2657" s="251"/>
      <c r="PPR2657" s="251"/>
      <c r="PPS2657" s="52"/>
      <c r="PPT2657" s="250"/>
      <c r="PPU2657" s="65"/>
      <c r="PPV2657" s="251"/>
      <c r="PPW2657" s="251"/>
      <c r="PPX2657" s="251"/>
      <c r="PPY2657" s="52"/>
      <c r="PPZ2657" s="250"/>
      <c r="PQA2657" s="65"/>
      <c r="PQB2657" s="251"/>
      <c r="PQC2657" s="251"/>
      <c r="PQD2657" s="251"/>
      <c r="PQE2657" s="52"/>
      <c r="PQF2657" s="250"/>
      <c r="PQG2657" s="65"/>
      <c r="PQH2657" s="251"/>
      <c r="PQI2657" s="251"/>
      <c r="PQJ2657" s="251"/>
      <c r="PQK2657" s="52"/>
      <c r="PQL2657" s="250"/>
      <c r="PQM2657" s="65"/>
      <c r="PQN2657" s="251"/>
      <c r="PQO2657" s="251"/>
      <c r="PQP2657" s="251"/>
      <c r="PQQ2657" s="52"/>
      <c r="PQR2657" s="250"/>
      <c r="PQS2657" s="65"/>
      <c r="PQT2657" s="251"/>
      <c r="PQU2657" s="251"/>
      <c r="PQV2657" s="251"/>
      <c r="PQW2657" s="52"/>
      <c r="PQX2657" s="250"/>
      <c r="PQY2657" s="65"/>
      <c r="PQZ2657" s="251"/>
      <c r="PRA2657" s="251"/>
      <c r="PRB2657" s="251"/>
      <c r="PRC2657" s="52"/>
      <c r="PRD2657" s="250"/>
      <c r="PRE2657" s="65"/>
      <c r="PRF2657" s="251"/>
      <c r="PRG2657" s="251"/>
      <c r="PRH2657" s="251"/>
      <c r="PRI2657" s="52"/>
      <c r="PRJ2657" s="250"/>
      <c r="PRK2657" s="65"/>
      <c r="PRL2657" s="251"/>
      <c r="PRM2657" s="251"/>
      <c r="PRN2657" s="251"/>
      <c r="PRO2657" s="52"/>
      <c r="PRP2657" s="250"/>
      <c r="PRQ2657" s="65"/>
      <c r="PRR2657" s="251"/>
      <c r="PRS2657" s="251"/>
      <c r="PRT2657" s="251"/>
      <c r="PRU2657" s="52"/>
      <c r="PRV2657" s="250"/>
      <c r="PRW2657" s="65"/>
      <c r="PRX2657" s="251"/>
      <c r="PRY2657" s="251"/>
      <c r="PRZ2657" s="251"/>
      <c r="PSA2657" s="52"/>
      <c r="PSB2657" s="250"/>
      <c r="PSC2657" s="65"/>
      <c r="PSD2657" s="251"/>
      <c r="PSE2657" s="251"/>
      <c r="PSF2657" s="251"/>
      <c r="PSG2657" s="52"/>
      <c r="PSH2657" s="250"/>
      <c r="PSI2657" s="65"/>
      <c r="PSJ2657" s="251"/>
      <c r="PSK2657" s="251"/>
      <c r="PSL2657" s="251"/>
      <c r="PSM2657" s="52"/>
      <c r="PSN2657" s="250"/>
      <c r="PSO2657" s="65"/>
      <c r="PSP2657" s="251"/>
      <c r="PSQ2657" s="251"/>
      <c r="PSR2657" s="251"/>
      <c r="PSS2657" s="52"/>
      <c r="PST2657" s="250"/>
      <c r="PSU2657" s="65"/>
      <c r="PSV2657" s="251"/>
      <c r="PSW2657" s="251"/>
      <c r="PSX2657" s="251"/>
      <c r="PSY2657" s="52"/>
      <c r="PSZ2657" s="250"/>
      <c r="PTA2657" s="65"/>
      <c r="PTB2657" s="251"/>
      <c r="PTC2657" s="251"/>
      <c r="PTD2657" s="251"/>
      <c r="PTE2657" s="52"/>
      <c r="PTF2657" s="250"/>
      <c r="PTG2657" s="65"/>
      <c r="PTH2657" s="251"/>
      <c r="PTI2657" s="251"/>
      <c r="PTJ2657" s="251"/>
      <c r="PTK2657" s="52"/>
      <c r="PTL2657" s="250"/>
      <c r="PTM2657" s="65"/>
      <c r="PTN2657" s="251"/>
      <c r="PTO2657" s="251"/>
      <c r="PTP2657" s="251"/>
      <c r="PTQ2657" s="52"/>
      <c r="PTR2657" s="250"/>
      <c r="PTS2657" s="65"/>
      <c r="PTT2657" s="251"/>
      <c r="PTU2657" s="251"/>
      <c r="PTV2657" s="251"/>
      <c r="PTW2657" s="52"/>
      <c r="PTX2657" s="250"/>
      <c r="PTY2657" s="65"/>
      <c r="PTZ2657" s="251"/>
      <c r="PUA2657" s="251"/>
      <c r="PUB2657" s="251"/>
      <c r="PUC2657" s="52"/>
      <c r="PUD2657" s="250"/>
      <c r="PUE2657" s="65"/>
      <c r="PUF2657" s="251"/>
      <c r="PUG2657" s="251"/>
      <c r="PUH2657" s="251"/>
      <c r="PUI2657" s="52"/>
      <c r="PUJ2657" s="250"/>
      <c r="PUK2657" s="65"/>
      <c r="PUL2657" s="251"/>
      <c r="PUM2657" s="251"/>
      <c r="PUN2657" s="251"/>
      <c r="PUO2657" s="52"/>
      <c r="PUP2657" s="250"/>
      <c r="PUQ2657" s="65"/>
      <c r="PUR2657" s="251"/>
      <c r="PUS2657" s="251"/>
      <c r="PUT2657" s="251"/>
      <c r="PUU2657" s="52"/>
      <c r="PUV2657" s="250"/>
      <c r="PUW2657" s="65"/>
      <c r="PUX2657" s="251"/>
      <c r="PUY2657" s="251"/>
      <c r="PUZ2657" s="251"/>
      <c r="PVA2657" s="52"/>
      <c r="PVB2657" s="250"/>
      <c r="PVC2657" s="65"/>
      <c r="PVD2657" s="251"/>
      <c r="PVE2657" s="251"/>
      <c r="PVF2657" s="251"/>
      <c r="PVG2657" s="52"/>
      <c r="PVH2657" s="250"/>
      <c r="PVI2657" s="65"/>
      <c r="PVJ2657" s="251"/>
      <c r="PVK2657" s="251"/>
      <c r="PVL2657" s="251"/>
      <c r="PVM2657" s="52"/>
      <c r="PVN2657" s="250"/>
      <c r="PVO2657" s="65"/>
      <c r="PVP2657" s="251"/>
      <c r="PVQ2657" s="251"/>
      <c r="PVR2657" s="251"/>
      <c r="PVS2657" s="52"/>
      <c r="PVT2657" s="250"/>
      <c r="PVU2657" s="65"/>
      <c r="PVV2657" s="251"/>
      <c r="PVW2657" s="251"/>
      <c r="PVX2657" s="251"/>
      <c r="PVY2657" s="52"/>
      <c r="PVZ2657" s="250"/>
      <c r="PWA2657" s="65"/>
      <c r="PWB2657" s="251"/>
      <c r="PWC2657" s="251"/>
      <c r="PWD2657" s="251"/>
      <c r="PWE2657" s="52"/>
      <c r="PWF2657" s="250"/>
      <c r="PWG2657" s="65"/>
      <c r="PWH2657" s="251"/>
      <c r="PWI2657" s="251"/>
      <c r="PWJ2657" s="251"/>
      <c r="PWK2657" s="52"/>
      <c r="PWL2657" s="250"/>
      <c r="PWM2657" s="65"/>
      <c r="PWN2657" s="251"/>
      <c r="PWO2657" s="251"/>
      <c r="PWP2657" s="251"/>
      <c r="PWQ2657" s="52"/>
      <c r="PWR2657" s="250"/>
      <c r="PWS2657" s="65"/>
      <c r="PWT2657" s="251"/>
      <c r="PWU2657" s="251"/>
      <c r="PWV2657" s="251"/>
      <c r="PWW2657" s="52"/>
      <c r="PWX2657" s="250"/>
      <c r="PWY2657" s="65"/>
      <c r="PWZ2657" s="251"/>
      <c r="PXA2657" s="251"/>
      <c r="PXB2657" s="251"/>
      <c r="PXC2657" s="52"/>
      <c r="PXD2657" s="250"/>
      <c r="PXE2657" s="65"/>
      <c r="PXF2657" s="251"/>
      <c r="PXG2657" s="251"/>
      <c r="PXH2657" s="251"/>
      <c r="PXI2657" s="52"/>
      <c r="PXJ2657" s="250"/>
      <c r="PXK2657" s="65"/>
      <c r="PXL2657" s="251"/>
      <c r="PXM2657" s="251"/>
      <c r="PXN2657" s="251"/>
      <c r="PXO2657" s="52"/>
      <c r="PXP2657" s="250"/>
      <c r="PXQ2657" s="65"/>
      <c r="PXR2657" s="251"/>
      <c r="PXS2657" s="251"/>
      <c r="PXT2657" s="251"/>
      <c r="PXU2657" s="52"/>
      <c r="PXV2657" s="250"/>
      <c r="PXW2657" s="65"/>
      <c r="PXX2657" s="251"/>
      <c r="PXY2657" s="251"/>
      <c r="PXZ2657" s="251"/>
      <c r="PYA2657" s="52"/>
      <c r="PYB2657" s="250"/>
      <c r="PYC2657" s="65"/>
      <c r="PYD2657" s="251"/>
      <c r="PYE2657" s="251"/>
      <c r="PYF2657" s="251"/>
      <c r="PYG2657" s="52"/>
      <c r="PYH2657" s="250"/>
      <c r="PYI2657" s="65"/>
      <c r="PYJ2657" s="251"/>
      <c r="PYK2657" s="251"/>
      <c r="PYL2657" s="251"/>
      <c r="PYM2657" s="52"/>
      <c r="PYN2657" s="250"/>
      <c r="PYO2657" s="65"/>
      <c r="PYP2657" s="251"/>
      <c r="PYQ2657" s="251"/>
      <c r="PYR2657" s="251"/>
      <c r="PYS2657" s="52"/>
      <c r="PYT2657" s="250"/>
      <c r="PYU2657" s="65"/>
      <c r="PYV2657" s="251"/>
      <c r="PYW2657" s="251"/>
      <c r="PYX2657" s="251"/>
      <c r="PYY2657" s="52"/>
      <c r="PYZ2657" s="250"/>
      <c r="PZA2657" s="65"/>
      <c r="PZB2657" s="251"/>
      <c r="PZC2657" s="251"/>
      <c r="PZD2657" s="251"/>
      <c r="PZE2657" s="52"/>
      <c r="PZF2657" s="250"/>
      <c r="PZG2657" s="65"/>
      <c r="PZH2657" s="251"/>
      <c r="PZI2657" s="251"/>
      <c r="PZJ2657" s="251"/>
      <c r="PZK2657" s="52"/>
      <c r="PZL2657" s="250"/>
      <c r="PZM2657" s="65"/>
      <c r="PZN2657" s="251"/>
      <c r="PZO2657" s="251"/>
      <c r="PZP2657" s="251"/>
      <c r="PZQ2657" s="52"/>
      <c r="PZR2657" s="250"/>
      <c r="PZS2657" s="65"/>
      <c r="PZT2657" s="251"/>
      <c r="PZU2657" s="251"/>
      <c r="PZV2657" s="251"/>
      <c r="PZW2657" s="52"/>
      <c r="PZX2657" s="250"/>
      <c r="PZY2657" s="65"/>
      <c r="PZZ2657" s="251"/>
      <c r="QAA2657" s="251"/>
      <c r="QAB2657" s="251"/>
      <c r="QAC2657" s="52"/>
      <c r="QAD2657" s="250"/>
      <c r="QAE2657" s="65"/>
      <c r="QAF2657" s="251"/>
      <c r="QAG2657" s="251"/>
      <c r="QAH2657" s="251"/>
      <c r="QAI2657" s="52"/>
      <c r="QAJ2657" s="250"/>
      <c r="QAK2657" s="65"/>
      <c r="QAL2657" s="251"/>
      <c r="QAM2657" s="251"/>
      <c r="QAN2657" s="251"/>
      <c r="QAO2657" s="52"/>
      <c r="QAP2657" s="250"/>
      <c r="QAQ2657" s="65"/>
      <c r="QAR2657" s="251"/>
      <c r="QAS2657" s="251"/>
      <c r="QAT2657" s="251"/>
      <c r="QAU2657" s="52"/>
      <c r="QAV2657" s="250"/>
      <c r="QAW2657" s="65"/>
      <c r="QAX2657" s="251"/>
      <c r="QAY2657" s="251"/>
      <c r="QAZ2657" s="251"/>
      <c r="QBA2657" s="52"/>
      <c r="QBB2657" s="250"/>
      <c r="QBC2657" s="65"/>
      <c r="QBD2657" s="251"/>
      <c r="QBE2657" s="251"/>
      <c r="QBF2657" s="251"/>
      <c r="QBG2657" s="52"/>
      <c r="QBH2657" s="250"/>
      <c r="QBI2657" s="65"/>
      <c r="QBJ2657" s="251"/>
      <c r="QBK2657" s="251"/>
      <c r="QBL2657" s="251"/>
      <c r="QBM2657" s="52"/>
      <c r="QBN2657" s="250"/>
      <c r="QBO2657" s="65"/>
      <c r="QBP2657" s="251"/>
      <c r="QBQ2657" s="251"/>
      <c r="QBR2657" s="251"/>
      <c r="QBS2657" s="52"/>
      <c r="QBT2657" s="250"/>
      <c r="QBU2657" s="65"/>
      <c r="QBV2657" s="251"/>
      <c r="QBW2657" s="251"/>
      <c r="QBX2657" s="251"/>
      <c r="QBY2657" s="52"/>
      <c r="QBZ2657" s="250"/>
      <c r="QCA2657" s="65"/>
      <c r="QCB2657" s="251"/>
      <c r="QCC2657" s="251"/>
      <c r="QCD2657" s="251"/>
      <c r="QCE2657" s="52"/>
      <c r="QCF2657" s="250"/>
      <c r="QCG2657" s="65"/>
      <c r="QCH2657" s="251"/>
      <c r="QCI2657" s="251"/>
      <c r="QCJ2657" s="251"/>
      <c r="QCK2657" s="52"/>
      <c r="QCL2657" s="250"/>
      <c r="QCM2657" s="65"/>
      <c r="QCN2657" s="251"/>
      <c r="QCO2657" s="251"/>
      <c r="QCP2657" s="251"/>
      <c r="QCQ2657" s="52"/>
      <c r="QCR2657" s="250"/>
      <c r="QCS2657" s="65"/>
      <c r="QCT2657" s="251"/>
      <c r="QCU2657" s="251"/>
      <c r="QCV2657" s="251"/>
      <c r="QCW2657" s="52"/>
      <c r="QCX2657" s="250"/>
      <c r="QCY2657" s="65"/>
      <c r="QCZ2657" s="251"/>
      <c r="QDA2657" s="251"/>
      <c r="QDB2657" s="251"/>
      <c r="QDC2657" s="52"/>
      <c r="QDD2657" s="250"/>
      <c r="QDE2657" s="65"/>
      <c r="QDF2657" s="251"/>
      <c r="QDG2657" s="251"/>
      <c r="QDH2657" s="251"/>
      <c r="QDI2657" s="52"/>
      <c r="QDJ2657" s="250"/>
      <c r="QDK2657" s="65"/>
      <c r="QDL2657" s="251"/>
      <c r="QDM2657" s="251"/>
      <c r="QDN2657" s="251"/>
      <c r="QDO2657" s="52"/>
      <c r="QDP2657" s="250"/>
      <c r="QDQ2657" s="65"/>
      <c r="QDR2657" s="251"/>
      <c r="QDS2657" s="251"/>
      <c r="QDT2657" s="251"/>
      <c r="QDU2657" s="52"/>
      <c r="QDV2657" s="250"/>
      <c r="QDW2657" s="65"/>
      <c r="QDX2657" s="251"/>
      <c r="QDY2657" s="251"/>
      <c r="QDZ2657" s="251"/>
      <c r="QEA2657" s="52"/>
      <c r="QEB2657" s="250"/>
      <c r="QEC2657" s="65"/>
      <c r="QED2657" s="251"/>
      <c r="QEE2657" s="251"/>
      <c r="QEF2657" s="251"/>
      <c r="QEG2657" s="52"/>
      <c r="QEH2657" s="250"/>
      <c r="QEI2657" s="65"/>
      <c r="QEJ2657" s="251"/>
      <c r="QEK2657" s="251"/>
      <c r="QEL2657" s="251"/>
      <c r="QEM2657" s="52"/>
      <c r="QEN2657" s="250"/>
      <c r="QEO2657" s="65"/>
      <c r="QEP2657" s="251"/>
      <c r="QEQ2657" s="251"/>
      <c r="QER2657" s="251"/>
      <c r="QES2657" s="52"/>
      <c r="QET2657" s="250"/>
      <c r="QEU2657" s="65"/>
      <c r="QEV2657" s="251"/>
      <c r="QEW2657" s="251"/>
      <c r="QEX2657" s="251"/>
      <c r="QEY2657" s="52"/>
      <c r="QEZ2657" s="250"/>
      <c r="QFA2657" s="65"/>
      <c r="QFB2657" s="251"/>
      <c r="QFC2657" s="251"/>
      <c r="QFD2657" s="251"/>
      <c r="QFE2657" s="52"/>
      <c r="QFF2657" s="250"/>
      <c r="QFG2657" s="65"/>
      <c r="QFH2657" s="251"/>
      <c r="QFI2657" s="251"/>
      <c r="QFJ2657" s="251"/>
      <c r="QFK2657" s="52"/>
      <c r="QFL2657" s="250"/>
      <c r="QFM2657" s="65"/>
      <c r="QFN2657" s="251"/>
      <c r="QFO2657" s="251"/>
      <c r="QFP2657" s="251"/>
      <c r="QFQ2657" s="52"/>
      <c r="QFR2657" s="250"/>
      <c r="QFS2657" s="65"/>
      <c r="QFT2657" s="251"/>
      <c r="QFU2657" s="251"/>
      <c r="QFV2657" s="251"/>
      <c r="QFW2657" s="52"/>
      <c r="QFX2657" s="250"/>
      <c r="QFY2657" s="65"/>
      <c r="QFZ2657" s="251"/>
      <c r="QGA2657" s="251"/>
      <c r="QGB2657" s="251"/>
      <c r="QGC2657" s="52"/>
      <c r="QGD2657" s="250"/>
      <c r="QGE2657" s="65"/>
      <c r="QGF2657" s="251"/>
      <c r="QGG2657" s="251"/>
      <c r="QGH2657" s="251"/>
      <c r="QGI2657" s="52"/>
      <c r="QGJ2657" s="250"/>
      <c r="QGK2657" s="65"/>
      <c r="QGL2657" s="251"/>
      <c r="QGM2657" s="251"/>
      <c r="QGN2657" s="251"/>
      <c r="QGO2657" s="52"/>
      <c r="QGP2657" s="250"/>
      <c r="QGQ2657" s="65"/>
      <c r="QGR2657" s="251"/>
      <c r="QGS2657" s="251"/>
      <c r="QGT2657" s="251"/>
      <c r="QGU2657" s="52"/>
      <c r="QGV2657" s="250"/>
      <c r="QGW2657" s="65"/>
      <c r="QGX2657" s="251"/>
      <c r="QGY2657" s="251"/>
      <c r="QGZ2657" s="251"/>
      <c r="QHA2657" s="52"/>
      <c r="QHB2657" s="250"/>
      <c r="QHC2657" s="65"/>
      <c r="QHD2657" s="251"/>
      <c r="QHE2657" s="251"/>
      <c r="QHF2657" s="251"/>
      <c r="QHG2657" s="52"/>
      <c r="QHH2657" s="250"/>
      <c r="QHI2657" s="65"/>
      <c r="QHJ2657" s="251"/>
      <c r="QHK2657" s="251"/>
      <c r="QHL2657" s="251"/>
      <c r="QHM2657" s="52"/>
      <c r="QHN2657" s="250"/>
      <c r="QHO2657" s="65"/>
      <c r="QHP2657" s="251"/>
      <c r="QHQ2657" s="251"/>
      <c r="QHR2657" s="251"/>
      <c r="QHS2657" s="52"/>
      <c r="QHT2657" s="250"/>
      <c r="QHU2657" s="65"/>
      <c r="QHV2657" s="251"/>
      <c r="QHW2657" s="251"/>
      <c r="QHX2657" s="251"/>
      <c r="QHY2657" s="52"/>
      <c r="QHZ2657" s="250"/>
      <c r="QIA2657" s="65"/>
      <c r="QIB2657" s="251"/>
      <c r="QIC2657" s="251"/>
      <c r="QID2657" s="251"/>
      <c r="QIE2657" s="52"/>
      <c r="QIF2657" s="250"/>
      <c r="QIG2657" s="65"/>
      <c r="QIH2657" s="251"/>
      <c r="QII2657" s="251"/>
      <c r="QIJ2657" s="251"/>
      <c r="QIK2657" s="52"/>
      <c r="QIL2657" s="250"/>
      <c r="QIM2657" s="65"/>
      <c r="QIN2657" s="251"/>
      <c r="QIO2657" s="251"/>
      <c r="QIP2657" s="251"/>
      <c r="QIQ2657" s="52"/>
      <c r="QIR2657" s="250"/>
      <c r="QIS2657" s="65"/>
      <c r="QIT2657" s="251"/>
      <c r="QIU2657" s="251"/>
      <c r="QIV2657" s="251"/>
      <c r="QIW2657" s="52"/>
      <c r="QIX2657" s="250"/>
      <c r="QIY2657" s="65"/>
      <c r="QIZ2657" s="251"/>
      <c r="QJA2657" s="251"/>
      <c r="QJB2657" s="251"/>
      <c r="QJC2657" s="52"/>
      <c r="QJD2657" s="250"/>
      <c r="QJE2657" s="65"/>
      <c r="QJF2657" s="251"/>
      <c r="QJG2657" s="251"/>
      <c r="QJH2657" s="251"/>
      <c r="QJI2657" s="52"/>
      <c r="QJJ2657" s="250"/>
      <c r="QJK2657" s="65"/>
      <c r="QJL2657" s="251"/>
      <c r="QJM2657" s="251"/>
      <c r="QJN2657" s="251"/>
      <c r="QJO2657" s="52"/>
      <c r="QJP2657" s="250"/>
      <c r="QJQ2657" s="65"/>
      <c r="QJR2657" s="251"/>
      <c r="QJS2657" s="251"/>
      <c r="QJT2657" s="251"/>
      <c r="QJU2657" s="52"/>
      <c r="QJV2657" s="250"/>
      <c r="QJW2657" s="65"/>
      <c r="QJX2657" s="251"/>
      <c r="QJY2657" s="251"/>
      <c r="QJZ2657" s="251"/>
      <c r="QKA2657" s="52"/>
      <c r="QKB2657" s="250"/>
      <c r="QKC2657" s="65"/>
      <c r="QKD2657" s="251"/>
      <c r="QKE2657" s="251"/>
      <c r="QKF2657" s="251"/>
      <c r="QKG2657" s="52"/>
      <c r="QKH2657" s="250"/>
      <c r="QKI2657" s="65"/>
      <c r="QKJ2657" s="251"/>
      <c r="QKK2657" s="251"/>
      <c r="QKL2657" s="251"/>
      <c r="QKM2657" s="52"/>
      <c r="QKN2657" s="250"/>
      <c r="QKO2657" s="65"/>
      <c r="QKP2657" s="251"/>
      <c r="QKQ2657" s="251"/>
      <c r="QKR2657" s="251"/>
      <c r="QKS2657" s="52"/>
      <c r="QKT2657" s="250"/>
      <c r="QKU2657" s="65"/>
      <c r="QKV2657" s="251"/>
      <c r="QKW2657" s="251"/>
      <c r="QKX2657" s="251"/>
      <c r="QKY2657" s="52"/>
      <c r="QKZ2657" s="250"/>
      <c r="QLA2657" s="65"/>
      <c r="QLB2657" s="251"/>
      <c r="QLC2657" s="251"/>
      <c r="QLD2657" s="251"/>
      <c r="QLE2657" s="52"/>
      <c r="QLF2657" s="250"/>
      <c r="QLG2657" s="65"/>
      <c r="QLH2657" s="251"/>
      <c r="QLI2657" s="251"/>
      <c r="QLJ2657" s="251"/>
      <c r="QLK2657" s="52"/>
      <c r="QLL2657" s="250"/>
      <c r="QLM2657" s="65"/>
      <c r="QLN2657" s="251"/>
      <c r="QLO2657" s="251"/>
      <c r="QLP2657" s="251"/>
      <c r="QLQ2657" s="52"/>
      <c r="QLR2657" s="250"/>
      <c r="QLS2657" s="65"/>
      <c r="QLT2657" s="251"/>
      <c r="QLU2657" s="251"/>
      <c r="QLV2657" s="251"/>
      <c r="QLW2657" s="52"/>
      <c r="QLX2657" s="250"/>
      <c r="QLY2657" s="65"/>
      <c r="QLZ2657" s="251"/>
      <c r="QMA2657" s="251"/>
      <c r="QMB2657" s="251"/>
      <c r="QMC2657" s="52"/>
      <c r="QMD2657" s="250"/>
      <c r="QME2657" s="65"/>
      <c r="QMF2657" s="251"/>
      <c r="QMG2657" s="251"/>
      <c r="QMH2657" s="251"/>
      <c r="QMI2657" s="52"/>
      <c r="QMJ2657" s="250"/>
      <c r="QMK2657" s="65"/>
      <c r="QML2657" s="251"/>
      <c r="QMM2657" s="251"/>
      <c r="QMN2657" s="251"/>
      <c r="QMO2657" s="52"/>
      <c r="QMP2657" s="250"/>
      <c r="QMQ2657" s="65"/>
      <c r="QMR2657" s="251"/>
      <c r="QMS2657" s="251"/>
      <c r="QMT2657" s="251"/>
      <c r="QMU2657" s="52"/>
      <c r="QMV2657" s="250"/>
      <c r="QMW2657" s="65"/>
      <c r="QMX2657" s="251"/>
      <c r="QMY2657" s="251"/>
      <c r="QMZ2657" s="251"/>
      <c r="QNA2657" s="52"/>
      <c r="QNB2657" s="250"/>
      <c r="QNC2657" s="65"/>
      <c r="QND2657" s="251"/>
      <c r="QNE2657" s="251"/>
      <c r="QNF2657" s="251"/>
      <c r="QNG2657" s="52"/>
      <c r="QNH2657" s="250"/>
      <c r="QNI2657" s="65"/>
      <c r="QNJ2657" s="251"/>
      <c r="QNK2657" s="251"/>
      <c r="QNL2657" s="251"/>
      <c r="QNM2657" s="52"/>
      <c r="QNN2657" s="250"/>
      <c r="QNO2657" s="65"/>
      <c r="QNP2657" s="251"/>
      <c r="QNQ2657" s="251"/>
      <c r="QNR2657" s="251"/>
      <c r="QNS2657" s="52"/>
      <c r="QNT2657" s="250"/>
      <c r="QNU2657" s="65"/>
      <c r="QNV2657" s="251"/>
      <c r="QNW2657" s="251"/>
      <c r="QNX2657" s="251"/>
      <c r="QNY2657" s="52"/>
      <c r="QNZ2657" s="250"/>
      <c r="QOA2657" s="65"/>
      <c r="QOB2657" s="251"/>
      <c r="QOC2657" s="251"/>
      <c r="QOD2657" s="251"/>
      <c r="QOE2657" s="52"/>
      <c r="QOF2657" s="250"/>
      <c r="QOG2657" s="65"/>
      <c r="QOH2657" s="251"/>
      <c r="QOI2657" s="251"/>
      <c r="QOJ2657" s="251"/>
      <c r="QOK2657" s="52"/>
      <c r="QOL2657" s="250"/>
      <c r="QOM2657" s="65"/>
      <c r="QON2657" s="251"/>
      <c r="QOO2657" s="251"/>
      <c r="QOP2657" s="251"/>
      <c r="QOQ2657" s="52"/>
      <c r="QOR2657" s="250"/>
      <c r="QOS2657" s="65"/>
      <c r="QOT2657" s="251"/>
      <c r="QOU2657" s="251"/>
      <c r="QOV2657" s="251"/>
      <c r="QOW2657" s="52"/>
      <c r="QOX2657" s="250"/>
      <c r="QOY2657" s="65"/>
      <c r="QOZ2657" s="251"/>
      <c r="QPA2657" s="251"/>
      <c r="QPB2657" s="251"/>
      <c r="QPC2657" s="52"/>
      <c r="QPD2657" s="250"/>
      <c r="QPE2657" s="65"/>
      <c r="QPF2657" s="251"/>
      <c r="QPG2657" s="251"/>
      <c r="QPH2657" s="251"/>
      <c r="QPI2657" s="52"/>
      <c r="QPJ2657" s="250"/>
      <c r="QPK2657" s="65"/>
      <c r="QPL2657" s="251"/>
      <c r="QPM2657" s="251"/>
      <c r="QPN2657" s="251"/>
      <c r="QPO2657" s="52"/>
      <c r="QPP2657" s="250"/>
      <c r="QPQ2657" s="65"/>
      <c r="QPR2657" s="251"/>
      <c r="QPS2657" s="251"/>
      <c r="QPT2657" s="251"/>
      <c r="QPU2657" s="52"/>
      <c r="QPV2657" s="250"/>
      <c r="QPW2657" s="65"/>
      <c r="QPX2657" s="251"/>
      <c r="QPY2657" s="251"/>
      <c r="QPZ2657" s="251"/>
      <c r="QQA2657" s="52"/>
      <c r="QQB2657" s="250"/>
      <c r="QQC2657" s="65"/>
      <c r="QQD2657" s="251"/>
      <c r="QQE2657" s="251"/>
      <c r="QQF2657" s="251"/>
      <c r="QQG2657" s="52"/>
      <c r="QQH2657" s="250"/>
      <c r="QQI2657" s="65"/>
      <c r="QQJ2657" s="251"/>
      <c r="QQK2657" s="251"/>
      <c r="QQL2657" s="251"/>
      <c r="QQM2657" s="52"/>
      <c r="QQN2657" s="250"/>
      <c r="QQO2657" s="65"/>
      <c r="QQP2657" s="251"/>
      <c r="QQQ2657" s="251"/>
      <c r="QQR2657" s="251"/>
      <c r="QQS2657" s="52"/>
      <c r="QQT2657" s="250"/>
      <c r="QQU2657" s="65"/>
      <c r="QQV2657" s="251"/>
      <c r="QQW2657" s="251"/>
      <c r="QQX2657" s="251"/>
      <c r="QQY2657" s="52"/>
      <c r="QQZ2657" s="250"/>
      <c r="QRA2657" s="65"/>
      <c r="QRB2657" s="251"/>
      <c r="QRC2657" s="251"/>
      <c r="QRD2657" s="251"/>
      <c r="QRE2657" s="52"/>
      <c r="QRF2657" s="250"/>
      <c r="QRG2657" s="65"/>
      <c r="QRH2657" s="251"/>
      <c r="QRI2657" s="251"/>
      <c r="QRJ2657" s="251"/>
      <c r="QRK2657" s="52"/>
      <c r="QRL2657" s="250"/>
      <c r="QRM2657" s="65"/>
      <c r="QRN2657" s="251"/>
      <c r="QRO2657" s="251"/>
      <c r="QRP2657" s="251"/>
      <c r="QRQ2657" s="52"/>
      <c r="QRR2657" s="250"/>
      <c r="QRS2657" s="65"/>
      <c r="QRT2657" s="251"/>
      <c r="QRU2657" s="251"/>
      <c r="QRV2657" s="251"/>
      <c r="QRW2657" s="52"/>
      <c r="QRX2657" s="250"/>
      <c r="QRY2657" s="65"/>
      <c r="QRZ2657" s="251"/>
      <c r="QSA2657" s="251"/>
      <c r="QSB2657" s="251"/>
      <c r="QSC2657" s="52"/>
      <c r="QSD2657" s="250"/>
      <c r="QSE2657" s="65"/>
      <c r="QSF2657" s="251"/>
      <c r="QSG2657" s="251"/>
      <c r="QSH2657" s="251"/>
      <c r="QSI2657" s="52"/>
      <c r="QSJ2657" s="250"/>
      <c r="QSK2657" s="65"/>
      <c r="QSL2657" s="251"/>
      <c r="QSM2657" s="251"/>
      <c r="QSN2657" s="251"/>
      <c r="QSO2657" s="52"/>
      <c r="QSP2657" s="250"/>
      <c r="QSQ2657" s="65"/>
      <c r="QSR2657" s="251"/>
      <c r="QSS2657" s="251"/>
      <c r="QST2657" s="251"/>
      <c r="QSU2657" s="52"/>
      <c r="QSV2657" s="250"/>
      <c r="QSW2657" s="65"/>
      <c r="QSX2657" s="251"/>
      <c r="QSY2657" s="251"/>
      <c r="QSZ2657" s="251"/>
      <c r="QTA2657" s="52"/>
      <c r="QTB2657" s="250"/>
      <c r="QTC2657" s="65"/>
      <c r="QTD2657" s="251"/>
      <c r="QTE2657" s="251"/>
      <c r="QTF2657" s="251"/>
      <c r="QTG2657" s="52"/>
      <c r="QTH2657" s="250"/>
      <c r="QTI2657" s="65"/>
      <c r="QTJ2657" s="251"/>
      <c r="QTK2657" s="251"/>
      <c r="QTL2657" s="251"/>
      <c r="QTM2657" s="52"/>
      <c r="QTN2657" s="250"/>
      <c r="QTO2657" s="65"/>
      <c r="QTP2657" s="251"/>
      <c r="QTQ2657" s="251"/>
      <c r="QTR2657" s="251"/>
      <c r="QTS2657" s="52"/>
      <c r="QTT2657" s="250"/>
      <c r="QTU2657" s="65"/>
      <c r="QTV2657" s="251"/>
      <c r="QTW2657" s="251"/>
      <c r="QTX2657" s="251"/>
      <c r="QTY2657" s="52"/>
      <c r="QTZ2657" s="250"/>
      <c r="QUA2657" s="65"/>
      <c r="QUB2657" s="251"/>
      <c r="QUC2657" s="251"/>
      <c r="QUD2657" s="251"/>
      <c r="QUE2657" s="52"/>
      <c r="QUF2657" s="250"/>
      <c r="QUG2657" s="65"/>
      <c r="QUH2657" s="251"/>
      <c r="QUI2657" s="251"/>
      <c r="QUJ2657" s="251"/>
      <c r="QUK2657" s="52"/>
      <c r="QUL2657" s="250"/>
      <c r="QUM2657" s="65"/>
      <c r="QUN2657" s="251"/>
      <c r="QUO2657" s="251"/>
      <c r="QUP2657" s="251"/>
      <c r="QUQ2657" s="52"/>
      <c r="QUR2657" s="250"/>
      <c r="QUS2657" s="65"/>
      <c r="QUT2657" s="251"/>
      <c r="QUU2657" s="251"/>
      <c r="QUV2657" s="251"/>
      <c r="QUW2657" s="52"/>
      <c r="QUX2657" s="250"/>
      <c r="QUY2657" s="65"/>
      <c r="QUZ2657" s="251"/>
      <c r="QVA2657" s="251"/>
      <c r="QVB2657" s="251"/>
      <c r="QVC2657" s="52"/>
      <c r="QVD2657" s="250"/>
      <c r="QVE2657" s="65"/>
      <c r="QVF2657" s="251"/>
      <c r="QVG2657" s="251"/>
      <c r="QVH2657" s="251"/>
      <c r="QVI2657" s="52"/>
      <c r="QVJ2657" s="250"/>
      <c r="QVK2657" s="65"/>
      <c r="QVL2657" s="251"/>
      <c r="QVM2657" s="251"/>
      <c r="QVN2657" s="251"/>
      <c r="QVO2657" s="52"/>
      <c r="QVP2657" s="250"/>
      <c r="QVQ2657" s="65"/>
      <c r="QVR2657" s="251"/>
      <c r="QVS2657" s="251"/>
      <c r="QVT2657" s="251"/>
      <c r="QVU2657" s="52"/>
      <c r="QVV2657" s="250"/>
      <c r="QVW2657" s="65"/>
      <c r="QVX2657" s="251"/>
      <c r="QVY2657" s="251"/>
      <c r="QVZ2657" s="251"/>
      <c r="QWA2657" s="52"/>
      <c r="QWB2657" s="250"/>
      <c r="QWC2657" s="65"/>
      <c r="QWD2657" s="251"/>
      <c r="QWE2657" s="251"/>
      <c r="QWF2657" s="251"/>
      <c r="QWG2657" s="52"/>
      <c r="QWH2657" s="250"/>
      <c r="QWI2657" s="65"/>
      <c r="QWJ2657" s="251"/>
      <c r="QWK2657" s="251"/>
      <c r="QWL2657" s="251"/>
      <c r="QWM2657" s="52"/>
      <c r="QWN2657" s="250"/>
      <c r="QWO2657" s="65"/>
      <c r="QWP2657" s="251"/>
      <c r="QWQ2657" s="251"/>
      <c r="QWR2657" s="251"/>
      <c r="QWS2657" s="52"/>
      <c r="QWT2657" s="250"/>
      <c r="QWU2657" s="65"/>
      <c r="QWV2657" s="251"/>
      <c r="QWW2657" s="251"/>
      <c r="QWX2657" s="251"/>
      <c r="QWY2657" s="52"/>
      <c r="QWZ2657" s="250"/>
      <c r="QXA2657" s="65"/>
      <c r="QXB2657" s="251"/>
      <c r="QXC2657" s="251"/>
      <c r="QXD2657" s="251"/>
      <c r="QXE2657" s="52"/>
      <c r="QXF2657" s="250"/>
      <c r="QXG2657" s="65"/>
      <c r="QXH2657" s="251"/>
      <c r="QXI2657" s="251"/>
      <c r="QXJ2657" s="251"/>
      <c r="QXK2657" s="52"/>
      <c r="QXL2657" s="250"/>
      <c r="QXM2657" s="65"/>
      <c r="QXN2657" s="251"/>
      <c r="QXO2657" s="251"/>
      <c r="QXP2657" s="251"/>
      <c r="QXQ2657" s="52"/>
      <c r="QXR2657" s="250"/>
      <c r="QXS2657" s="65"/>
      <c r="QXT2657" s="251"/>
      <c r="QXU2657" s="251"/>
      <c r="QXV2657" s="251"/>
      <c r="QXW2657" s="52"/>
      <c r="QXX2657" s="250"/>
      <c r="QXY2657" s="65"/>
      <c r="QXZ2657" s="251"/>
      <c r="QYA2657" s="251"/>
      <c r="QYB2657" s="251"/>
      <c r="QYC2657" s="52"/>
      <c r="QYD2657" s="250"/>
      <c r="QYE2657" s="65"/>
      <c r="QYF2657" s="251"/>
      <c r="QYG2657" s="251"/>
      <c r="QYH2657" s="251"/>
      <c r="QYI2657" s="52"/>
      <c r="QYJ2657" s="250"/>
      <c r="QYK2657" s="65"/>
      <c r="QYL2657" s="251"/>
      <c r="QYM2657" s="251"/>
      <c r="QYN2657" s="251"/>
      <c r="QYO2657" s="52"/>
      <c r="QYP2657" s="250"/>
      <c r="QYQ2657" s="65"/>
      <c r="QYR2657" s="251"/>
      <c r="QYS2657" s="251"/>
      <c r="QYT2657" s="251"/>
      <c r="QYU2657" s="52"/>
      <c r="QYV2657" s="250"/>
      <c r="QYW2657" s="65"/>
      <c r="QYX2657" s="251"/>
      <c r="QYY2657" s="251"/>
      <c r="QYZ2657" s="251"/>
      <c r="QZA2657" s="52"/>
      <c r="QZB2657" s="250"/>
      <c r="QZC2657" s="65"/>
      <c r="QZD2657" s="251"/>
      <c r="QZE2657" s="251"/>
      <c r="QZF2657" s="251"/>
      <c r="QZG2657" s="52"/>
      <c r="QZH2657" s="250"/>
      <c r="QZI2657" s="65"/>
      <c r="QZJ2657" s="251"/>
      <c r="QZK2657" s="251"/>
      <c r="QZL2657" s="251"/>
      <c r="QZM2657" s="52"/>
      <c r="QZN2657" s="250"/>
      <c r="QZO2657" s="65"/>
      <c r="QZP2657" s="251"/>
      <c r="QZQ2657" s="251"/>
      <c r="QZR2657" s="251"/>
      <c r="QZS2657" s="52"/>
      <c r="QZT2657" s="250"/>
      <c r="QZU2657" s="65"/>
      <c r="QZV2657" s="251"/>
      <c r="QZW2657" s="251"/>
      <c r="QZX2657" s="251"/>
      <c r="QZY2657" s="52"/>
      <c r="QZZ2657" s="250"/>
      <c r="RAA2657" s="65"/>
      <c r="RAB2657" s="251"/>
      <c r="RAC2657" s="251"/>
      <c r="RAD2657" s="251"/>
      <c r="RAE2657" s="52"/>
      <c r="RAF2657" s="250"/>
      <c r="RAG2657" s="65"/>
      <c r="RAH2657" s="251"/>
      <c r="RAI2657" s="251"/>
      <c r="RAJ2657" s="251"/>
      <c r="RAK2657" s="52"/>
      <c r="RAL2657" s="250"/>
      <c r="RAM2657" s="65"/>
      <c r="RAN2657" s="251"/>
      <c r="RAO2657" s="251"/>
      <c r="RAP2657" s="251"/>
      <c r="RAQ2657" s="52"/>
      <c r="RAR2657" s="250"/>
      <c r="RAS2657" s="65"/>
      <c r="RAT2657" s="251"/>
      <c r="RAU2657" s="251"/>
      <c r="RAV2657" s="251"/>
      <c r="RAW2657" s="52"/>
      <c r="RAX2657" s="250"/>
      <c r="RAY2657" s="65"/>
      <c r="RAZ2657" s="251"/>
      <c r="RBA2657" s="251"/>
      <c r="RBB2657" s="251"/>
      <c r="RBC2657" s="52"/>
      <c r="RBD2657" s="250"/>
      <c r="RBE2657" s="65"/>
      <c r="RBF2657" s="251"/>
      <c r="RBG2657" s="251"/>
      <c r="RBH2657" s="251"/>
      <c r="RBI2657" s="52"/>
      <c r="RBJ2657" s="250"/>
      <c r="RBK2657" s="65"/>
      <c r="RBL2657" s="251"/>
      <c r="RBM2657" s="251"/>
      <c r="RBN2657" s="251"/>
      <c r="RBO2657" s="52"/>
      <c r="RBP2657" s="250"/>
      <c r="RBQ2657" s="65"/>
      <c r="RBR2657" s="251"/>
      <c r="RBS2657" s="251"/>
      <c r="RBT2657" s="251"/>
      <c r="RBU2657" s="52"/>
      <c r="RBV2657" s="250"/>
      <c r="RBW2657" s="65"/>
      <c r="RBX2657" s="251"/>
      <c r="RBY2657" s="251"/>
      <c r="RBZ2657" s="251"/>
      <c r="RCA2657" s="52"/>
      <c r="RCB2657" s="250"/>
      <c r="RCC2657" s="65"/>
      <c r="RCD2657" s="251"/>
      <c r="RCE2657" s="251"/>
      <c r="RCF2657" s="251"/>
      <c r="RCG2657" s="52"/>
      <c r="RCH2657" s="250"/>
      <c r="RCI2657" s="65"/>
      <c r="RCJ2657" s="251"/>
      <c r="RCK2657" s="251"/>
      <c r="RCL2657" s="251"/>
      <c r="RCM2657" s="52"/>
      <c r="RCN2657" s="250"/>
      <c r="RCO2657" s="65"/>
      <c r="RCP2657" s="251"/>
      <c r="RCQ2657" s="251"/>
      <c r="RCR2657" s="251"/>
      <c r="RCS2657" s="52"/>
      <c r="RCT2657" s="250"/>
      <c r="RCU2657" s="65"/>
      <c r="RCV2657" s="251"/>
      <c r="RCW2657" s="251"/>
      <c r="RCX2657" s="251"/>
      <c r="RCY2657" s="52"/>
      <c r="RCZ2657" s="250"/>
      <c r="RDA2657" s="65"/>
      <c r="RDB2657" s="251"/>
      <c r="RDC2657" s="251"/>
      <c r="RDD2657" s="251"/>
      <c r="RDE2657" s="52"/>
      <c r="RDF2657" s="250"/>
      <c r="RDG2657" s="65"/>
      <c r="RDH2657" s="251"/>
      <c r="RDI2657" s="251"/>
      <c r="RDJ2657" s="251"/>
      <c r="RDK2657" s="52"/>
      <c r="RDL2657" s="250"/>
      <c r="RDM2657" s="65"/>
      <c r="RDN2657" s="251"/>
      <c r="RDO2657" s="251"/>
      <c r="RDP2657" s="251"/>
      <c r="RDQ2657" s="52"/>
      <c r="RDR2657" s="250"/>
      <c r="RDS2657" s="65"/>
      <c r="RDT2657" s="251"/>
      <c r="RDU2657" s="251"/>
      <c r="RDV2657" s="251"/>
      <c r="RDW2657" s="52"/>
      <c r="RDX2657" s="250"/>
      <c r="RDY2657" s="65"/>
      <c r="RDZ2657" s="251"/>
      <c r="REA2657" s="251"/>
      <c r="REB2657" s="251"/>
      <c r="REC2657" s="52"/>
      <c r="RED2657" s="250"/>
      <c r="REE2657" s="65"/>
      <c r="REF2657" s="251"/>
      <c r="REG2657" s="251"/>
      <c r="REH2657" s="251"/>
      <c r="REI2657" s="52"/>
      <c r="REJ2657" s="250"/>
      <c r="REK2657" s="65"/>
      <c r="REL2657" s="251"/>
      <c r="REM2657" s="251"/>
      <c r="REN2657" s="251"/>
      <c r="REO2657" s="52"/>
      <c r="REP2657" s="250"/>
      <c r="REQ2657" s="65"/>
      <c r="RER2657" s="251"/>
      <c r="RES2657" s="251"/>
      <c r="RET2657" s="251"/>
      <c r="REU2657" s="52"/>
      <c r="REV2657" s="250"/>
      <c r="REW2657" s="65"/>
      <c r="REX2657" s="251"/>
      <c r="REY2657" s="251"/>
      <c r="REZ2657" s="251"/>
      <c r="RFA2657" s="52"/>
      <c r="RFB2657" s="250"/>
      <c r="RFC2657" s="65"/>
      <c r="RFD2657" s="251"/>
      <c r="RFE2657" s="251"/>
      <c r="RFF2657" s="251"/>
      <c r="RFG2657" s="52"/>
      <c r="RFH2657" s="250"/>
      <c r="RFI2657" s="65"/>
      <c r="RFJ2657" s="251"/>
      <c r="RFK2657" s="251"/>
      <c r="RFL2657" s="251"/>
      <c r="RFM2657" s="52"/>
      <c r="RFN2657" s="250"/>
      <c r="RFO2657" s="65"/>
      <c r="RFP2657" s="251"/>
      <c r="RFQ2657" s="251"/>
      <c r="RFR2657" s="251"/>
      <c r="RFS2657" s="52"/>
      <c r="RFT2657" s="250"/>
      <c r="RFU2657" s="65"/>
      <c r="RFV2657" s="251"/>
      <c r="RFW2657" s="251"/>
      <c r="RFX2657" s="251"/>
      <c r="RFY2657" s="52"/>
      <c r="RFZ2657" s="250"/>
      <c r="RGA2657" s="65"/>
      <c r="RGB2657" s="251"/>
      <c r="RGC2657" s="251"/>
      <c r="RGD2657" s="251"/>
      <c r="RGE2657" s="52"/>
      <c r="RGF2657" s="250"/>
      <c r="RGG2657" s="65"/>
      <c r="RGH2657" s="251"/>
      <c r="RGI2657" s="251"/>
      <c r="RGJ2657" s="251"/>
      <c r="RGK2657" s="52"/>
      <c r="RGL2657" s="250"/>
      <c r="RGM2657" s="65"/>
      <c r="RGN2657" s="251"/>
      <c r="RGO2657" s="251"/>
      <c r="RGP2657" s="251"/>
      <c r="RGQ2657" s="52"/>
      <c r="RGR2657" s="250"/>
      <c r="RGS2657" s="65"/>
      <c r="RGT2657" s="251"/>
      <c r="RGU2657" s="251"/>
      <c r="RGV2657" s="251"/>
      <c r="RGW2657" s="52"/>
      <c r="RGX2657" s="250"/>
      <c r="RGY2657" s="65"/>
      <c r="RGZ2657" s="251"/>
      <c r="RHA2657" s="251"/>
      <c r="RHB2657" s="251"/>
      <c r="RHC2657" s="52"/>
      <c r="RHD2657" s="250"/>
      <c r="RHE2657" s="65"/>
      <c r="RHF2657" s="251"/>
      <c r="RHG2657" s="251"/>
      <c r="RHH2657" s="251"/>
      <c r="RHI2657" s="52"/>
      <c r="RHJ2657" s="250"/>
      <c r="RHK2657" s="65"/>
      <c r="RHL2657" s="251"/>
      <c r="RHM2657" s="251"/>
      <c r="RHN2657" s="251"/>
      <c r="RHO2657" s="52"/>
      <c r="RHP2657" s="250"/>
      <c r="RHQ2657" s="65"/>
      <c r="RHR2657" s="251"/>
      <c r="RHS2657" s="251"/>
      <c r="RHT2657" s="251"/>
      <c r="RHU2657" s="52"/>
      <c r="RHV2657" s="250"/>
      <c r="RHW2657" s="65"/>
      <c r="RHX2657" s="251"/>
      <c r="RHY2657" s="251"/>
      <c r="RHZ2657" s="251"/>
      <c r="RIA2657" s="52"/>
      <c r="RIB2657" s="250"/>
      <c r="RIC2657" s="65"/>
      <c r="RID2657" s="251"/>
      <c r="RIE2657" s="251"/>
      <c r="RIF2657" s="251"/>
      <c r="RIG2657" s="52"/>
      <c r="RIH2657" s="250"/>
      <c r="RII2657" s="65"/>
      <c r="RIJ2657" s="251"/>
      <c r="RIK2657" s="251"/>
      <c r="RIL2657" s="251"/>
      <c r="RIM2657" s="52"/>
      <c r="RIN2657" s="250"/>
      <c r="RIO2657" s="65"/>
      <c r="RIP2657" s="251"/>
      <c r="RIQ2657" s="251"/>
      <c r="RIR2657" s="251"/>
      <c r="RIS2657" s="52"/>
      <c r="RIT2657" s="250"/>
      <c r="RIU2657" s="65"/>
      <c r="RIV2657" s="251"/>
      <c r="RIW2657" s="251"/>
      <c r="RIX2657" s="251"/>
      <c r="RIY2657" s="52"/>
      <c r="RIZ2657" s="250"/>
      <c r="RJA2657" s="65"/>
      <c r="RJB2657" s="251"/>
      <c r="RJC2657" s="251"/>
      <c r="RJD2657" s="251"/>
      <c r="RJE2657" s="52"/>
      <c r="RJF2657" s="250"/>
      <c r="RJG2657" s="65"/>
      <c r="RJH2657" s="251"/>
      <c r="RJI2657" s="251"/>
      <c r="RJJ2657" s="251"/>
      <c r="RJK2657" s="52"/>
      <c r="RJL2657" s="250"/>
      <c r="RJM2657" s="65"/>
      <c r="RJN2657" s="251"/>
      <c r="RJO2657" s="251"/>
      <c r="RJP2657" s="251"/>
      <c r="RJQ2657" s="52"/>
      <c r="RJR2657" s="250"/>
      <c r="RJS2657" s="65"/>
      <c r="RJT2657" s="251"/>
      <c r="RJU2657" s="251"/>
      <c r="RJV2657" s="251"/>
      <c r="RJW2657" s="52"/>
      <c r="RJX2657" s="250"/>
      <c r="RJY2657" s="65"/>
      <c r="RJZ2657" s="251"/>
      <c r="RKA2657" s="251"/>
      <c r="RKB2657" s="251"/>
      <c r="RKC2657" s="52"/>
      <c r="RKD2657" s="250"/>
      <c r="RKE2657" s="65"/>
      <c r="RKF2657" s="251"/>
      <c r="RKG2657" s="251"/>
      <c r="RKH2657" s="251"/>
      <c r="RKI2657" s="52"/>
      <c r="RKJ2657" s="250"/>
      <c r="RKK2657" s="65"/>
      <c r="RKL2657" s="251"/>
      <c r="RKM2657" s="251"/>
      <c r="RKN2657" s="251"/>
      <c r="RKO2657" s="52"/>
      <c r="RKP2657" s="250"/>
      <c r="RKQ2657" s="65"/>
      <c r="RKR2657" s="251"/>
      <c r="RKS2657" s="251"/>
      <c r="RKT2657" s="251"/>
      <c r="RKU2657" s="52"/>
      <c r="RKV2657" s="250"/>
      <c r="RKW2657" s="65"/>
      <c r="RKX2657" s="251"/>
      <c r="RKY2657" s="251"/>
      <c r="RKZ2657" s="251"/>
      <c r="RLA2657" s="52"/>
      <c r="RLB2657" s="250"/>
      <c r="RLC2657" s="65"/>
      <c r="RLD2657" s="251"/>
      <c r="RLE2657" s="251"/>
      <c r="RLF2657" s="251"/>
      <c r="RLG2657" s="52"/>
      <c r="RLH2657" s="250"/>
      <c r="RLI2657" s="65"/>
      <c r="RLJ2657" s="251"/>
      <c r="RLK2657" s="251"/>
      <c r="RLL2657" s="251"/>
      <c r="RLM2657" s="52"/>
      <c r="RLN2657" s="250"/>
      <c r="RLO2657" s="65"/>
      <c r="RLP2657" s="251"/>
      <c r="RLQ2657" s="251"/>
      <c r="RLR2657" s="251"/>
      <c r="RLS2657" s="52"/>
      <c r="RLT2657" s="250"/>
      <c r="RLU2657" s="65"/>
      <c r="RLV2657" s="251"/>
      <c r="RLW2657" s="251"/>
      <c r="RLX2657" s="251"/>
      <c r="RLY2657" s="52"/>
      <c r="RLZ2657" s="250"/>
      <c r="RMA2657" s="65"/>
      <c r="RMB2657" s="251"/>
      <c r="RMC2657" s="251"/>
      <c r="RMD2657" s="251"/>
      <c r="RME2657" s="52"/>
      <c r="RMF2657" s="250"/>
      <c r="RMG2657" s="65"/>
      <c r="RMH2657" s="251"/>
      <c r="RMI2657" s="251"/>
      <c r="RMJ2657" s="251"/>
      <c r="RMK2657" s="52"/>
      <c r="RML2657" s="250"/>
      <c r="RMM2657" s="65"/>
      <c r="RMN2657" s="251"/>
      <c r="RMO2657" s="251"/>
      <c r="RMP2657" s="251"/>
      <c r="RMQ2657" s="52"/>
      <c r="RMR2657" s="250"/>
      <c r="RMS2657" s="65"/>
      <c r="RMT2657" s="251"/>
      <c r="RMU2657" s="251"/>
      <c r="RMV2657" s="251"/>
      <c r="RMW2657" s="52"/>
      <c r="RMX2657" s="250"/>
      <c r="RMY2657" s="65"/>
      <c r="RMZ2657" s="251"/>
      <c r="RNA2657" s="251"/>
      <c r="RNB2657" s="251"/>
      <c r="RNC2657" s="52"/>
      <c r="RND2657" s="250"/>
      <c r="RNE2657" s="65"/>
      <c r="RNF2657" s="251"/>
      <c r="RNG2657" s="251"/>
      <c r="RNH2657" s="251"/>
      <c r="RNI2657" s="52"/>
      <c r="RNJ2657" s="250"/>
      <c r="RNK2657" s="65"/>
      <c r="RNL2657" s="251"/>
      <c r="RNM2657" s="251"/>
      <c r="RNN2657" s="251"/>
      <c r="RNO2657" s="52"/>
      <c r="RNP2657" s="250"/>
      <c r="RNQ2657" s="65"/>
      <c r="RNR2657" s="251"/>
      <c r="RNS2657" s="251"/>
      <c r="RNT2657" s="251"/>
      <c r="RNU2657" s="52"/>
      <c r="RNV2657" s="250"/>
      <c r="RNW2657" s="65"/>
      <c r="RNX2657" s="251"/>
      <c r="RNY2657" s="251"/>
      <c r="RNZ2657" s="251"/>
      <c r="ROA2657" s="52"/>
      <c r="ROB2657" s="250"/>
      <c r="ROC2657" s="65"/>
      <c r="ROD2657" s="251"/>
      <c r="ROE2657" s="251"/>
      <c r="ROF2657" s="251"/>
      <c r="ROG2657" s="52"/>
      <c r="ROH2657" s="250"/>
      <c r="ROI2657" s="65"/>
      <c r="ROJ2657" s="251"/>
      <c r="ROK2657" s="251"/>
      <c r="ROL2657" s="251"/>
      <c r="ROM2657" s="52"/>
      <c r="RON2657" s="250"/>
      <c r="ROO2657" s="65"/>
      <c r="ROP2657" s="251"/>
      <c r="ROQ2657" s="251"/>
      <c r="ROR2657" s="251"/>
      <c r="ROS2657" s="52"/>
      <c r="ROT2657" s="250"/>
      <c r="ROU2657" s="65"/>
      <c r="ROV2657" s="251"/>
      <c r="ROW2657" s="251"/>
      <c r="ROX2657" s="251"/>
      <c r="ROY2657" s="52"/>
      <c r="ROZ2657" s="250"/>
      <c r="RPA2657" s="65"/>
      <c r="RPB2657" s="251"/>
      <c r="RPC2657" s="251"/>
      <c r="RPD2657" s="251"/>
      <c r="RPE2657" s="52"/>
      <c r="RPF2657" s="250"/>
      <c r="RPG2657" s="65"/>
      <c r="RPH2657" s="251"/>
      <c r="RPI2657" s="251"/>
      <c r="RPJ2657" s="251"/>
      <c r="RPK2657" s="52"/>
      <c r="RPL2657" s="250"/>
      <c r="RPM2657" s="65"/>
      <c r="RPN2657" s="251"/>
      <c r="RPO2657" s="251"/>
      <c r="RPP2657" s="251"/>
      <c r="RPQ2657" s="52"/>
      <c r="RPR2657" s="250"/>
      <c r="RPS2657" s="65"/>
      <c r="RPT2657" s="251"/>
      <c r="RPU2657" s="251"/>
      <c r="RPV2657" s="251"/>
      <c r="RPW2657" s="52"/>
      <c r="RPX2657" s="250"/>
      <c r="RPY2657" s="65"/>
      <c r="RPZ2657" s="251"/>
      <c r="RQA2657" s="251"/>
      <c r="RQB2657" s="251"/>
      <c r="RQC2657" s="52"/>
      <c r="RQD2657" s="250"/>
      <c r="RQE2657" s="65"/>
      <c r="RQF2657" s="251"/>
      <c r="RQG2657" s="251"/>
      <c r="RQH2657" s="251"/>
      <c r="RQI2657" s="52"/>
      <c r="RQJ2657" s="250"/>
      <c r="RQK2657" s="65"/>
      <c r="RQL2657" s="251"/>
      <c r="RQM2657" s="251"/>
      <c r="RQN2657" s="251"/>
      <c r="RQO2657" s="52"/>
      <c r="RQP2657" s="250"/>
      <c r="RQQ2657" s="65"/>
      <c r="RQR2657" s="251"/>
      <c r="RQS2657" s="251"/>
      <c r="RQT2657" s="251"/>
      <c r="RQU2657" s="52"/>
      <c r="RQV2657" s="250"/>
      <c r="RQW2657" s="65"/>
      <c r="RQX2657" s="251"/>
      <c r="RQY2657" s="251"/>
      <c r="RQZ2657" s="251"/>
      <c r="RRA2657" s="52"/>
      <c r="RRB2657" s="250"/>
      <c r="RRC2657" s="65"/>
      <c r="RRD2657" s="251"/>
      <c r="RRE2657" s="251"/>
      <c r="RRF2657" s="251"/>
      <c r="RRG2657" s="52"/>
      <c r="RRH2657" s="250"/>
      <c r="RRI2657" s="65"/>
      <c r="RRJ2657" s="251"/>
      <c r="RRK2657" s="251"/>
      <c r="RRL2657" s="251"/>
      <c r="RRM2657" s="52"/>
      <c r="RRN2657" s="250"/>
      <c r="RRO2657" s="65"/>
      <c r="RRP2657" s="251"/>
      <c r="RRQ2657" s="251"/>
      <c r="RRR2657" s="251"/>
      <c r="RRS2657" s="52"/>
      <c r="RRT2657" s="250"/>
      <c r="RRU2657" s="65"/>
      <c r="RRV2657" s="251"/>
      <c r="RRW2657" s="251"/>
      <c r="RRX2657" s="251"/>
      <c r="RRY2657" s="52"/>
      <c r="RRZ2657" s="250"/>
      <c r="RSA2657" s="65"/>
      <c r="RSB2657" s="251"/>
      <c r="RSC2657" s="251"/>
      <c r="RSD2657" s="251"/>
      <c r="RSE2657" s="52"/>
      <c r="RSF2657" s="250"/>
      <c r="RSG2657" s="65"/>
      <c r="RSH2657" s="251"/>
      <c r="RSI2657" s="251"/>
      <c r="RSJ2657" s="251"/>
      <c r="RSK2657" s="52"/>
      <c r="RSL2657" s="250"/>
      <c r="RSM2657" s="65"/>
      <c r="RSN2657" s="251"/>
      <c r="RSO2657" s="251"/>
      <c r="RSP2657" s="251"/>
      <c r="RSQ2657" s="52"/>
      <c r="RSR2657" s="250"/>
      <c r="RSS2657" s="65"/>
      <c r="RST2657" s="251"/>
      <c r="RSU2657" s="251"/>
      <c r="RSV2657" s="251"/>
      <c r="RSW2657" s="52"/>
      <c r="RSX2657" s="250"/>
      <c r="RSY2657" s="65"/>
      <c r="RSZ2657" s="251"/>
      <c r="RTA2657" s="251"/>
      <c r="RTB2657" s="251"/>
      <c r="RTC2657" s="52"/>
      <c r="RTD2657" s="250"/>
      <c r="RTE2657" s="65"/>
      <c r="RTF2657" s="251"/>
      <c r="RTG2657" s="251"/>
      <c r="RTH2657" s="251"/>
      <c r="RTI2657" s="52"/>
      <c r="RTJ2657" s="250"/>
      <c r="RTK2657" s="65"/>
      <c r="RTL2657" s="251"/>
      <c r="RTM2657" s="251"/>
      <c r="RTN2657" s="251"/>
      <c r="RTO2657" s="52"/>
      <c r="RTP2657" s="250"/>
      <c r="RTQ2657" s="65"/>
      <c r="RTR2657" s="251"/>
      <c r="RTS2657" s="251"/>
      <c r="RTT2657" s="251"/>
      <c r="RTU2657" s="52"/>
      <c r="RTV2657" s="250"/>
      <c r="RTW2657" s="65"/>
      <c r="RTX2657" s="251"/>
      <c r="RTY2657" s="251"/>
      <c r="RTZ2657" s="251"/>
      <c r="RUA2657" s="52"/>
      <c r="RUB2657" s="250"/>
      <c r="RUC2657" s="65"/>
      <c r="RUD2657" s="251"/>
      <c r="RUE2657" s="251"/>
      <c r="RUF2657" s="251"/>
      <c r="RUG2657" s="52"/>
      <c r="RUH2657" s="250"/>
      <c r="RUI2657" s="65"/>
      <c r="RUJ2657" s="251"/>
      <c r="RUK2657" s="251"/>
      <c r="RUL2657" s="251"/>
      <c r="RUM2657" s="52"/>
      <c r="RUN2657" s="250"/>
      <c r="RUO2657" s="65"/>
      <c r="RUP2657" s="251"/>
      <c r="RUQ2657" s="251"/>
      <c r="RUR2657" s="251"/>
      <c r="RUS2657" s="52"/>
      <c r="RUT2657" s="250"/>
      <c r="RUU2657" s="65"/>
      <c r="RUV2657" s="251"/>
      <c r="RUW2657" s="251"/>
      <c r="RUX2657" s="251"/>
      <c r="RUY2657" s="52"/>
      <c r="RUZ2657" s="250"/>
      <c r="RVA2657" s="65"/>
      <c r="RVB2657" s="251"/>
      <c r="RVC2657" s="251"/>
      <c r="RVD2657" s="251"/>
      <c r="RVE2657" s="52"/>
      <c r="RVF2657" s="250"/>
      <c r="RVG2657" s="65"/>
      <c r="RVH2657" s="251"/>
      <c r="RVI2657" s="251"/>
      <c r="RVJ2657" s="251"/>
      <c r="RVK2657" s="52"/>
      <c r="RVL2657" s="250"/>
      <c r="RVM2657" s="65"/>
      <c r="RVN2657" s="251"/>
      <c r="RVO2657" s="251"/>
      <c r="RVP2657" s="251"/>
      <c r="RVQ2657" s="52"/>
      <c r="RVR2657" s="250"/>
      <c r="RVS2657" s="65"/>
      <c r="RVT2657" s="251"/>
      <c r="RVU2657" s="251"/>
      <c r="RVV2657" s="251"/>
      <c r="RVW2657" s="52"/>
      <c r="RVX2657" s="250"/>
      <c r="RVY2657" s="65"/>
      <c r="RVZ2657" s="251"/>
      <c r="RWA2657" s="251"/>
      <c r="RWB2657" s="251"/>
      <c r="RWC2657" s="52"/>
      <c r="RWD2657" s="250"/>
      <c r="RWE2657" s="65"/>
      <c r="RWF2657" s="251"/>
      <c r="RWG2657" s="251"/>
      <c r="RWH2657" s="251"/>
      <c r="RWI2657" s="52"/>
      <c r="RWJ2657" s="250"/>
      <c r="RWK2657" s="65"/>
      <c r="RWL2657" s="251"/>
      <c r="RWM2657" s="251"/>
      <c r="RWN2657" s="251"/>
      <c r="RWO2657" s="52"/>
      <c r="RWP2657" s="250"/>
      <c r="RWQ2657" s="65"/>
      <c r="RWR2657" s="251"/>
      <c r="RWS2657" s="251"/>
      <c r="RWT2657" s="251"/>
      <c r="RWU2657" s="52"/>
      <c r="RWV2657" s="250"/>
      <c r="RWW2657" s="65"/>
      <c r="RWX2657" s="251"/>
      <c r="RWY2657" s="251"/>
      <c r="RWZ2657" s="251"/>
      <c r="RXA2657" s="52"/>
      <c r="RXB2657" s="250"/>
      <c r="RXC2657" s="65"/>
      <c r="RXD2657" s="251"/>
      <c r="RXE2657" s="251"/>
      <c r="RXF2657" s="251"/>
      <c r="RXG2657" s="52"/>
      <c r="RXH2657" s="250"/>
      <c r="RXI2657" s="65"/>
      <c r="RXJ2657" s="251"/>
      <c r="RXK2657" s="251"/>
      <c r="RXL2657" s="251"/>
      <c r="RXM2657" s="52"/>
      <c r="RXN2657" s="250"/>
      <c r="RXO2657" s="65"/>
      <c r="RXP2657" s="251"/>
      <c r="RXQ2657" s="251"/>
      <c r="RXR2657" s="251"/>
      <c r="RXS2657" s="52"/>
      <c r="RXT2657" s="250"/>
      <c r="RXU2657" s="65"/>
      <c r="RXV2657" s="251"/>
      <c r="RXW2657" s="251"/>
      <c r="RXX2657" s="251"/>
      <c r="RXY2657" s="52"/>
      <c r="RXZ2657" s="250"/>
      <c r="RYA2657" s="65"/>
      <c r="RYB2657" s="251"/>
      <c r="RYC2657" s="251"/>
      <c r="RYD2657" s="251"/>
      <c r="RYE2657" s="52"/>
      <c r="RYF2657" s="250"/>
      <c r="RYG2657" s="65"/>
      <c r="RYH2657" s="251"/>
      <c r="RYI2657" s="251"/>
      <c r="RYJ2657" s="251"/>
      <c r="RYK2657" s="52"/>
      <c r="RYL2657" s="250"/>
      <c r="RYM2657" s="65"/>
      <c r="RYN2657" s="251"/>
      <c r="RYO2657" s="251"/>
      <c r="RYP2657" s="251"/>
      <c r="RYQ2657" s="52"/>
      <c r="RYR2657" s="250"/>
      <c r="RYS2657" s="65"/>
      <c r="RYT2657" s="251"/>
      <c r="RYU2657" s="251"/>
      <c r="RYV2657" s="251"/>
      <c r="RYW2657" s="52"/>
      <c r="RYX2657" s="250"/>
      <c r="RYY2657" s="65"/>
      <c r="RYZ2657" s="251"/>
      <c r="RZA2657" s="251"/>
      <c r="RZB2657" s="251"/>
      <c r="RZC2657" s="52"/>
      <c r="RZD2657" s="250"/>
      <c r="RZE2657" s="65"/>
      <c r="RZF2657" s="251"/>
      <c r="RZG2657" s="251"/>
      <c r="RZH2657" s="251"/>
      <c r="RZI2657" s="52"/>
      <c r="RZJ2657" s="250"/>
      <c r="RZK2657" s="65"/>
      <c r="RZL2657" s="251"/>
      <c r="RZM2657" s="251"/>
      <c r="RZN2657" s="251"/>
      <c r="RZO2657" s="52"/>
      <c r="RZP2657" s="250"/>
      <c r="RZQ2657" s="65"/>
      <c r="RZR2657" s="251"/>
      <c r="RZS2657" s="251"/>
      <c r="RZT2657" s="251"/>
      <c r="RZU2657" s="52"/>
      <c r="RZV2657" s="250"/>
      <c r="RZW2657" s="65"/>
      <c r="RZX2657" s="251"/>
      <c r="RZY2657" s="251"/>
      <c r="RZZ2657" s="251"/>
      <c r="SAA2657" s="52"/>
      <c r="SAB2657" s="250"/>
      <c r="SAC2657" s="65"/>
      <c r="SAD2657" s="251"/>
      <c r="SAE2657" s="251"/>
      <c r="SAF2657" s="251"/>
      <c r="SAG2657" s="52"/>
      <c r="SAH2657" s="250"/>
      <c r="SAI2657" s="65"/>
      <c r="SAJ2657" s="251"/>
      <c r="SAK2657" s="251"/>
      <c r="SAL2657" s="251"/>
      <c r="SAM2657" s="52"/>
      <c r="SAN2657" s="250"/>
      <c r="SAO2657" s="65"/>
      <c r="SAP2657" s="251"/>
      <c r="SAQ2657" s="251"/>
      <c r="SAR2657" s="251"/>
      <c r="SAS2657" s="52"/>
      <c r="SAT2657" s="250"/>
      <c r="SAU2657" s="65"/>
      <c r="SAV2657" s="251"/>
      <c r="SAW2657" s="251"/>
      <c r="SAX2657" s="251"/>
      <c r="SAY2657" s="52"/>
      <c r="SAZ2657" s="250"/>
      <c r="SBA2657" s="65"/>
      <c r="SBB2657" s="251"/>
      <c r="SBC2657" s="251"/>
      <c r="SBD2657" s="251"/>
      <c r="SBE2657" s="52"/>
      <c r="SBF2657" s="250"/>
      <c r="SBG2657" s="65"/>
      <c r="SBH2657" s="251"/>
      <c r="SBI2657" s="251"/>
      <c r="SBJ2657" s="251"/>
      <c r="SBK2657" s="52"/>
      <c r="SBL2657" s="250"/>
      <c r="SBM2657" s="65"/>
      <c r="SBN2657" s="251"/>
      <c r="SBO2657" s="251"/>
      <c r="SBP2657" s="251"/>
      <c r="SBQ2657" s="52"/>
      <c r="SBR2657" s="250"/>
      <c r="SBS2657" s="65"/>
      <c r="SBT2657" s="251"/>
      <c r="SBU2657" s="251"/>
      <c r="SBV2657" s="251"/>
      <c r="SBW2657" s="52"/>
      <c r="SBX2657" s="250"/>
      <c r="SBY2657" s="65"/>
      <c r="SBZ2657" s="251"/>
      <c r="SCA2657" s="251"/>
      <c r="SCB2657" s="251"/>
      <c r="SCC2657" s="52"/>
      <c r="SCD2657" s="250"/>
      <c r="SCE2657" s="65"/>
      <c r="SCF2657" s="251"/>
      <c r="SCG2657" s="251"/>
      <c r="SCH2657" s="251"/>
      <c r="SCI2657" s="52"/>
      <c r="SCJ2657" s="250"/>
      <c r="SCK2657" s="65"/>
      <c r="SCL2657" s="251"/>
      <c r="SCM2657" s="251"/>
      <c r="SCN2657" s="251"/>
      <c r="SCO2657" s="52"/>
      <c r="SCP2657" s="250"/>
      <c r="SCQ2657" s="65"/>
      <c r="SCR2657" s="251"/>
      <c r="SCS2657" s="251"/>
      <c r="SCT2657" s="251"/>
      <c r="SCU2657" s="52"/>
      <c r="SCV2657" s="250"/>
      <c r="SCW2657" s="65"/>
      <c r="SCX2657" s="251"/>
      <c r="SCY2657" s="251"/>
      <c r="SCZ2657" s="251"/>
      <c r="SDA2657" s="52"/>
      <c r="SDB2657" s="250"/>
      <c r="SDC2657" s="65"/>
      <c r="SDD2657" s="251"/>
      <c r="SDE2657" s="251"/>
      <c r="SDF2657" s="251"/>
      <c r="SDG2657" s="52"/>
      <c r="SDH2657" s="250"/>
      <c r="SDI2657" s="65"/>
      <c r="SDJ2657" s="251"/>
      <c r="SDK2657" s="251"/>
      <c r="SDL2657" s="251"/>
      <c r="SDM2657" s="52"/>
      <c r="SDN2657" s="250"/>
      <c r="SDO2657" s="65"/>
      <c r="SDP2657" s="251"/>
      <c r="SDQ2657" s="251"/>
      <c r="SDR2657" s="251"/>
      <c r="SDS2657" s="52"/>
      <c r="SDT2657" s="250"/>
      <c r="SDU2657" s="65"/>
      <c r="SDV2657" s="251"/>
      <c r="SDW2657" s="251"/>
      <c r="SDX2657" s="251"/>
      <c r="SDY2657" s="52"/>
      <c r="SDZ2657" s="250"/>
      <c r="SEA2657" s="65"/>
      <c r="SEB2657" s="251"/>
      <c r="SEC2657" s="251"/>
      <c r="SED2657" s="251"/>
      <c r="SEE2657" s="52"/>
      <c r="SEF2657" s="250"/>
      <c r="SEG2657" s="65"/>
      <c r="SEH2657" s="251"/>
      <c r="SEI2657" s="251"/>
      <c r="SEJ2657" s="251"/>
      <c r="SEK2657" s="52"/>
      <c r="SEL2657" s="250"/>
      <c r="SEM2657" s="65"/>
      <c r="SEN2657" s="251"/>
      <c r="SEO2657" s="251"/>
      <c r="SEP2657" s="251"/>
      <c r="SEQ2657" s="52"/>
      <c r="SER2657" s="250"/>
      <c r="SES2657" s="65"/>
      <c r="SET2657" s="251"/>
      <c r="SEU2657" s="251"/>
      <c r="SEV2657" s="251"/>
      <c r="SEW2657" s="52"/>
      <c r="SEX2657" s="250"/>
      <c r="SEY2657" s="65"/>
      <c r="SEZ2657" s="251"/>
      <c r="SFA2657" s="251"/>
      <c r="SFB2657" s="251"/>
      <c r="SFC2657" s="52"/>
      <c r="SFD2657" s="250"/>
      <c r="SFE2657" s="65"/>
      <c r="SFF2657" s="251"/>
      <c r="SFG2657" s="251"/>
      <c r="SFH2657" s="251"/>
      <c r="SFI2657" s="52"/>
      <c r="SFJ2657" s="250"/>
      <c r="SFK2657" s="65"/>
      <c r="SFL2657" s="251"/>
      <c r="SFM2657" s="251"/>
      <c r="SFN2657" s="251"/>
      <c r="SFO2657" s="52"/>
      <c r="SFP2657" s="250"/>
      <c r="SFQ2657" s="65"/>
      <c r="SFR2657" s="251"/>
      <c r="SFS2657" s="251"/>
      <c r="SFT2657" s="251"/>
      <c r="SFU2657" s="52"/>
      <c r="SFV2657" s="250"/>
      <c r="SFW2657" s="65"/>
      <c r="SFX2657" s="251"/>
      <c r="SFY2657" s="251"/>
      <c r="SFZ2657" s="251"/>
      <c r="SGA2657" s="52"/>
      <c r="SGB2657" s="250"/>
      <c r="SGC2657" s="65"/>
      <c r="SGD2657" s="251"/>
      <c r="SGE2657" s="251"/>
      <c r="SGF2657" s="251"/>
      <c r="SGG2657" s="52"/>
      <c r="SGH2657" s="250"/>
      <c r="SGI2657" s="65"/>
      <c r="SGJ2657" s="251"/>
      <c r="SGK2657" s="251"/>
      <c r="SGL2657" s="251"/>
      <c r="SGM2657" s="52"/>
      <c r="SGN2657" s="250"/>
      <c r="SGO2657" s="65"/>
      <c r="SGP2657" s="251"/>
      <c r="SGQ2657" s="251"/>
      <c r="SGR2657" s="251"/>
      <c r="SGS2657" s="52"/>
      <c r="SGT2657" s="250"/>
      <c r="SGU2657" s="65"/>
      <c r="SGV2657" s="251"/>
      <c r="SGW2657" s="251"/>
      <c r="SGX2657" s="251"/>
      <c r="SGY2657" s="52"/>
      <c r="SGZ2657" s="250"/>
      <c r="SHA2657" s="65"/>
      <c r="SHB2657" s="251"/>
      <c r="SHC2657" s="251"/>
      <c r="SHD2657" s="251"/>
      <c r="SHE2657" s="52"/>
      <c r="SHF2657" s="250"/>
      <c r="SHG2657" s="65"/>
      <c r="SHH2657" s="251"/>
      <c r="SHI2657" s="251"/>
      <c r="SHJ2657" s="251"/>
      <c r="SHK2657" s="52"/>
      <c r="SHL2657" s="250"/>
      <c r="SHM2657" s="65"/>
      <c r="SHN2657" s="251"/>
      <c r="SHO2657" s="251"/>
      <c r="SHP2657" s="251"/>
      <c r="SHQ2657" s="52"/>
      <c r="SHR2657" s="250"/>
      <c r="SHS2657" s="65"/>
      <c r="SHT2657" s="251"/>
      <c r="SHU2657" s="251"/>
      <c r="SHV2657" s="251"/>
      <c r="SHW2657" s="52"/>
      <c r="SHX2657" s="250"/>
      <c r="SHY2657" s="65"/>
      <c r="SHZ2657" s="251"/>
      <c r="SIA2657" s="251"/>
      <c r="SIB2657" s="251"/>
      <c r="SIC2657" s="52"/>
      <c r="SID2657" s="250"/>
      <c r="SIE2657" s="65"/>
      <c r="SIF2657" s="251"/>
      <c r="SIG2657" s="251"/>
      <c r="SIH2657" s="251"/>
      <c r="SII2657" s="52"/>
      <c r="SIJ2657" s="250"/>
      <c r="SIK2657" s="65"/>
      <c r="SIL2657" s="251"/>
      <c r="SIM2657" s="251"/>
      <c r="SIN2657" s="251"/>
      <c r="SIO2657" s="52"/>
      <c r="SIP2657" s="250"/>
      <c r="SIQ2657" s="65"/>
      <c r="SIR2657" s="251"/>
      <c r="SIS2657" s="251"/>
      <c r="SIT2657" s="251"/>
      <c r="SIU2657" s="52"/>
      <c r="SIV2657" s="250"/>
      <c r="SIW2657" s="65"/>
      <c r="SIX2657" s="251"/>
      <c r="SIY2657" s="251"/>
      <c r="SIZ2657" s="251"/>
      <c r="SJA2657" s="52"/>
      <c r="SJB2657" s="250"/>
      <c r="SJC2657" s="65"/>
      <c r="SJD2657" s="251"/>
      <c r="SJE2657" s="251"/>
      <c r="SJF2657" s="251"/>
      <c r="SJG2657" s="52"/>
      <c r="SJH2657" s="250"/>
      <c r="SJI2657" s="65"/>
      <c r="SJJ2657" s="251"/>
      <c r="SJK2657" s="251"/>
      <c r="SJL2657" s="251"/>
      <c r="SJM2657" s="52"/>
      <c r="SJN2657" s="250"/>
      <c r="SJO2657" s="65"/>
      <c r="SJP2657" s="251"/>
      <c r="SJQ2657" s="251"/>
      <c r="SJR2657" s="251"/>
      <c r="SJS2657" s="52"/>
      <c r="SJT2657" s="250"/>
      <c r="SJU2657" s="65"/>
      <c r="SJV2657" s="251"/>
      <c r="SJW2657" s="251"/>
      <c r="SJX2657" s="251"/>
      <c r="SJY2657" s="52"/>
      <c r="SJZ2657" s="250"/>
      <c r="SKA2657" s="65"/>
      <c r="SKB2657" s="251"/>
      <c r="SKC2657" s="251"/>
      <c r="SKD2657" s="251"/>
      <c r="SKE2657" s="52"/>
      <c r="SKF2657" s="250"/>
      <c r="SKG2657" s="65"/>
      <c r="SKH2657" s="251"/>
      <c r="SKI2657" s="251"/>
      <c r="SKJ2657" s="251"/>
      <c r="SKK2657" s="52"/>
      <c r="SKL2657" s="250"/>
      <c r="SKM2657" s="65"/>
      <c r="SKN2657" s="251"/>
      <c r="SKO2657" s="251"/>
      <c r="SKP2657" s="251"/>
      <c r="SKQ2657" s="52"/>
      <c r="SKR2657" s="250"/>
      <c r="SKS2657" s="65"/>
      <c r="SKT2657" s="251"/>
      <c r="SKU2657" s="251"/>
      <c r="SKV2657" s="251"/>
      <c r="SKW2657" s="52"/>
      <c r="SKX2657" s="250"/>
      <c r="SKY2657" s="65"/>
      <c r="SKZ2657" s="251"/>
      <c r="SLA2657" s="251"/>
      <c r="SLB2657" s="251"/>
      <c r="SLC2657" s="52"/>
      <c r="SLD2657" s="250"/>
      <c r="SLE2657" s="65"/>
      <c r="SLF2657" s="251"/>
      <c r="SLG2657" s="251"/>
      <c r="SLH2657" s="251"/>
      <c r="SLI2657" s="52"/>
      <c r="SLJ2657" s="250"/>
      <c r="SLK2657" s="65"/>
      <c r="SLL2657" s="251"/>
      <c r="SLM2657" s="251"/>
      <c r="SLN2657" s="251"/>
      <c r="SLO2657" s="52"/>
      <c r="SLP2657" s="250"/>
      <c r="SLQ2657" s="65"/>
      <c r="SLR2657" s="251"/>
      <c r="SLS2657" s="251"/>
      <c r="SLT2657" s="251"/>
      <c r="SLU2657" s="52"/>
      <c r="SLV2657" s="250"/>
      <c r="SLW2657" s="65"/>
      <c r="SLX2657" s="251"/>
      <c r="SLY2657" s="251"/>
      <c r="SLZ2657" s="251"/>
      <c r="SMA2657" s="52"/>
      <c r="SMB2657" s="250"/>
      <c r="SMC2657" s="65"/>
      <c r="SMD2657" s="251"/>
      <c r="SME2657" s="251"/>
      <c r="SMF2657" s="251"/>
      <c r="SMG2657" s="52"/>
      <c r="SMH2657" s="250"/>
      <c r="SMI2657" s="65"/>
      <c r="SMJ2657" s="251"/>
      <c r="SMK2657" s="251"/>
      <c r="SML2657" s="251"/>
      <c r="SMM2657" s="52"/>
      <c r="SMN2657" s="250"/>
      <c r="SMO2657" s="65"/>
      <c r="SMP2657" s="251"/>
      <c r="SMQ2657" s="251"/>
      <c r="SMR2657" s="251"/>
      <c r="SMS2657" s="52"/>
      <c r="SMT2657" s="250"/>
      <c r="SMU2657" s="65"/>
      <c r="SMV2657" s="251"/>
      <c r="SMW2657" s="251"/>
      <c r="SMX2657" s="251"/>
      <c r="SMY2657" s="52"/>
      <c r="SMZ2657" s="250"/>
      <c r="SNA2657" s="65"/>
      <c r="SNB2657" s="251"/>
      <c r="SNC2657" s="251"/>
      <c r="SND2657" s="251"/>
      <c r="SNE2657" s="52"/>
      <c r="SNF2657" s="250"/>
      <c r="SNG2657" s="65"/>
      <c r="SNH2657" s="251"/>
      <c r="SNI2657" s="251"/>
      <c r="SNJ2657" s="251"/>
      <c r="SNK2657" s="52"/>
      <c r="SNL2657" s="250"/>
      <c r="SNM2657" s="65"/>
      <c r="SNN2657" s="251"/>
      <c r="SNO2657" s="251"/>
      <c r="SNP2657" s="251"/>
      <c r="SNQ2657" s="52"/>
      <c r="SNR2657" s="250"/>
      <c r="SNS2657" s="65"/>
      <c r="SNT2657" s="251"/>
      <c r="SNU2657" s="251"/>
      <c r="SNV2657" s="251"/>
      <c r="SNW2657" s="52"/>
      <c r="SNX2657" s="250"/>
      <c r="SNY2657" s="65"/>
      <c r="SNZ2657" s="251"/>
      <c r="SOA2657" s="251"/>
      <c r="SOB2657" s="251"/>
      <c r="SOC2657" s="52"/>
      <c r="SOD2657" s="250"/>
      <c r="SOE2657" s="65"/>
      <c r="SOF2657" s="251"/>
      <c r="SOG2657" s="251"/>
      <c r="SOH2657" s="251"/>
      <c r="SOI2657" s="52"/>
      <c r="SOJ2657" s="250"/>
      <c r="SOK2657" s="65"/>
      <c r="SOL2657" s="251"/>
      <c r="SOM2657" s="251"/>
      <c r="SON2657" s="251"/>
      <c r="SOO2657" s="52"/>
      <c r="SOP2657" s="250"/>
      <c r="SOQ2657" s="65"/>
      <c r="SOR2657" s="251"/>
      <c r="SOS2657" s="251"/>
      <c r="SOT2657" s="251"/>
      <c r="SOU2657" s="52"/>
      <c r="SOV2657" s="250"/>
      <c r="SOW2657" s="65"/>
      <c r="SOX2657" s="251"/>
      <c r="SOY2657" s="251"/>
      <c r="SOZ2657" s="251"/>
      <c r="SPA2657" s="52"/>
      <c r="SPB2657" s="250"/>
      <c r="SPC2657" s="65"/>
      <c r="SPD2657" s="251"/>
      <c r="SPE2657" s="251"/>
      <c r="SPF2657" s="251"/>
      <c r="SPG2657" s="52"/>
      <c r="SPH2657" s="250"/>
      <c r="SPI2657" s="65"/>
      <c r="SPJ2657" s="251"/>
      <c r="SPK2657" s="251"/>
      <c r="SPL2657" s="251"/>
      <c r="SPM2657" s="52"/>
      <c r="SPN2657" s="250"/>
      <c r="SPO2657" s="65"/>
      <c r="SPP2657" s="251"/>
      <c r="SPQ2657" s="251"/>
      <c r="SPR2657" s="251"/>
      <c r="SPS2657" s="52"/>
      <c r="SPT2657" s="250"/>
      <c r="SPU2657" s="65"/>
      <c r="SPV2657" s="251"/>
      <c r="SPW2657" s="251"/>
      <c r="SPX2657" s="251"/>
      <c r="SPY2657" s="52"/>
      <c r="SPZ2657" s="250"/>
      <c r="SQA2657" s="65"/>
      <c r="SQB2657" s="251"/>
      <c r="SQC2657" s="251"/>
      <c r="SQD2657" s="251"/>
      <c r="SQE2657" s="52"/>
      <c r="SQF2657" s="250"/>
      <c r="SQG2657" s="65"/>
      <c r="SQH2657" s="251"/>
      <c r="SQI2657" s="251"/>
      <c r="SQJ2657" s="251"/>
      <c r="SQK2657" s="52"/>
      <c r="SQL2657" s="250"/>
      <c r="SQM2657" s="65"/>
      <c r="SQN2657" s="251"/>
      <c r="SQO2657" s="251"/>
      <c r="SQP2657" s="251"/>
      <c r="SQQ2657" s="52"/>
      <c r="SQR2657" s="250"/>
      <c r="SQS2657" s="65"/>
      <c r="SQT2657" s="251"/>
      <c r="SQU2657" s="251"/>
      <c r="SQV2657" s="251"/>
      <c r="SQW2657" s="52"/>
      <c r="SQX2657" s="250"/>
      <c r="SQY2657" s="65"/>
      <c r="SQZ2657" s="251"/>
      <c r="SRA2657" s="251"/>
      <c r="SRB2657" s="251"/>
      <c r="SRC2657" s="52"/>
      <c r="SRD2657" s="250"/>
      <c r="SRE2657" s="65"/>
      <c r="SRF2657" s="251"/>
      <c r="SRG2657" s="251"/>
      <c r="SRH2657" s="251"/>
      <c r="SRI2657" s="52"/>
      <c r="SRJ2657" s="250"/>
      <c r="SRK2657" s="65"/>
      <c r="SRL2657" s="251"/>
      <c r="SRM2657" s="251"/>
      <c r="SRN2657" s="251"/>
      <c r="SRO2657" s="52"/>
      <c r="SRP2657" s="250"/>
      <c r="SRQ2657" s="65"/>
      <c r="SRR2657" s="251"/>
      <c r="SRS2657" s="251"/>
      <c r="SRT2657" s="251"/>
      <c r="SRU2657" s="52"/>
      <c r="SRV2657" s="250"/>
      <c r="SRW2657" s="65"/>
      <c r="SRX2657" s="251"/>
      <c r="SRY2657" s="251"/>
      <c r="SRZ2657" s="251"/>
      <c r="SSA2657" s="52"/>
      <c r="SSB2657" s="250"/>
      <c r="SSC2657" s="65"/>
      <c r="SSD2657" s="251"/>
      <c r="SSE2657" s="251"/>
      <c r="SSF2657" s="251"/>
      <c r="SSG2657" s="52"/>
      <c r="SSH2657" s="250"/>
      <c r="SSI2657" s="65"/>
      <c r="SSJ2657" s="251"/>
      <c r="SSK2657" s="251"/>
      <c r="SSL2657" s="251"/>
      <c r="SSM2657" s="52"/>
      <c r="SSN2657" s="250"/>
      <c r="SSO2657" s="65"/>
      <c r="SSP2657" s="251"/>
      <c r="SSQ2657" s="251"/>
      <c r="SSR2657" s="251"/>
      <c r="SSS2657" s="52"/>
      <c r="SST2657" s="250"/>
      <c r="SSU2657" s="65"/>
      <c r="SSV2657" s="251"/>
      <c r="SSW2657" s="251"/>
      <c r="SSX2657" s="251"/>
      <c r="SSY2657" s="52"/>
      <c r="SSZ2657" s="250"/>
      <c r="STA2657" s="65"/>
      <c r="STB2657" s="251"/>
      <c r="STC2657" s="251"/>
      <c r="STD2657" s="251"/>
      <c r="STE2657" s="52"/>
      <c r="STF2657" s="250"/>
      <c r="STG2657" s="65"/>
      <c r="STH2657" s="251"/>
      <c r="STI2657" s="251"/>
      <c r="STJ2657" s="251"/>
      <c r="STK2657" s="52"/>
      <c r="STL2657" s="250"/>
      <c r="STM2657" s="65"/>
      <c r="STN2657" s="251"/>
      <c r="STO2657" s="251"/>
      <c r="STP2657" s="251"/>
      <c r="STQ2657" s="52"/>
      <c r="STR2657" s="250"/>
      <c r="STS2657" s="65"/>
      <c r="STT2657" s="251"/>
      <c r="STU2657" s="251"/>
      <c r="STV2657" s="251"/>
      <c r="STW2657" s="52"/>
      <c r="STX2657" s="250"/>
      <c r="STY2657" s="65"/>
      <c r="STZ2657" s="251"/>
      <c r="SUA2657" s="251"/>
      <c r="SUB2657" s="251"/>
      <c r="SUC2657" s="52"/>
      <c r="SUD2657" s="250"/>
      <c r="SUE2657" s="65"/>
      <c r="SUF2657" s="251"/>
      <c r="SUG2657" s="251"/>
      <c r="SUH2657" s="251"/>
      <c r="SUI2657" s="52"/>
      <c r="SUJ2657" s="250"/>
      <c r="SUK2657" s="65"/>
      <c r="SUL2657" s="251"/>
      <c r="SUM2657" s="251"/>
      <c r="SUN2657" s="251"/>
      <c r="SUO2657" s="52"/>
      <c r="SUP2657" s="250"/>
      <c r="SUQ2657" s="65"/>
      <c r="SUR2657" s="251"/>
      <c r="SUS2657" s="251"/>
      <c r="SUT2657" s="251"/>
      <c r="SUU2657" s="52"/>
      <c r="SUV2657" s="250"/>
      <c r="SUW2657" s="65"/>
      <c r="SUX2657" s="251"/>
      <c r="SUY2657" s="251"/>
      <c r="SUZ2657" s="251"/>
      <c r="SVA2657" s="52"/>
      <c r="SVB2657" s="250"/>
      <c r="SVC2657" s="65"/>
      <c r="SVD2657" s="251"/>
      <c r="SVE2657" s="251"/>
      <c r="SVF2657" s="251"/>
      <c r="SVG2657" s="52"/>
      <c r="SVH2657" s="250"/>
      <c r="SVI2657" s="65"/>
      <c r="SVJ2657" s="251"/>
      <c r="SVK2657" s="251"/>
      <c r="SVL2657" s="251"/>
      <c r="SVM2657" s="52"/>
      <c r="SVN2657" s="250"/>
      <c r="SVO2657" s="65"/>
      <c r="SVP2657" s="251"/>
      <c r="SVQ2657" s="251"/>
      <c r="SVR2657" s="251"/>
      <c r="SVS2657" s="52"/>
      <c r="SVT2657" s="250"/>
      <c r="SVU2657" s="65"/>
      <c r="SVV2657" s="251"/>
      <c r="SVW2657" s="251"/>
      <c r="SVX2657" s="251"/>
      <c r="SVY2657" s="52"/>
      <c r="SVZ2657" s="250"/>
      <c r="SWA2657" s="65"/>
      <c r="SWB2657" s="251"/>
      <c r="SWC2657" s="251"/>
      <c r="SWD2657" s="251"/>
      <c r="SWE2657" s="52"/>
      <c r="SWF2657" s="250"/>
      <c r="SWG2657" s="65"/>
      <c r="SWH2657" s="251"/>
      <c r="SWI2657" s="251"/>
      <c r="SWJ2657" s="251"/>
      <c r="SWK2657" s="52"/>
      <c r="SWL2657" s="250"/>
      <c r="SWM2657" s="65"/>
      <c r="SWN2657" s="251"/>
      <c r="SWO2657" s="251"/>
      <c r="SWP2657" s="251"/>
      <c r="SWQ2657" s="52"/>
      <c r="SWR2657" s="250"/>
      <c r="SWS2657" s="65"/>
      <c r="SWT2657" s="251"/>
      <c r="SWU2657" s="251"/>
      <c r="SWV2657" s="251"/>
      <c r="SWW2657" s="52"/>
      <c r="SWX2657" s="250"/>
      <c r="SWY2657" s="65"/>
      <c r="SWZ2657" s="251"/>
      <c r="SXA2657" s="251"/>
      <c r="SXB2657" s="251"/>
      <c r="SXC2657" s="52"/>
      <c r="SXD2657" s="250"/>
      <c r="SXE2657" s="65"/>
      <c r="SXF2657" s="251"/>
      <c r="SXG2657" s="251"/>
      <c r="SXH2657" s="251"/>
      <c r="SXI2657" s="52"/>
      <c r="SXJ2657" s="250"/>
      <c r="SXK2657" s="65"/>
      <c r="SXL2657" s="251"/>
      <c r="SXM2657" s="251"/>
      <c r="SXN2657" s="251"/>
      <c r="SXO2657" s="52"/>
      <c r="SXP2657" s="250"/>
      <c r="SXQ2657" s="65"/>
      <c r="SXR2657" s="251"/>
      <c r="SXS2657" s="251"/>
      <c r="SXT2657" s="251"/>
      <c r="SXU2657" s="52"/>
      <c r="SXV2657" s="250"/>
      <c r="SXW2657" s="65"/>
      <c r="SXX2657" s="251"/>
      <c r="SXY2657" s="251"/>
      <c r="SXZ2657" s="251"/>
      <c r="SYA2657" s="52"/>
      <c r="SYB2657" s="250"/>
      <c r="SYC2657" s="65"/>
      <c r="SYD2657" s="251"/>
      <c r="SYE2657" s="251"/>
      <c r="SYF2657" s="251"/>
      <c r="SYG2657" s="52"/>
      <c r="SYH2657" s="250"/>
      <c r="SYI2657" s="65"/>
      <c r="SYJ2657" s="251"/>
      <c r="SYK2657" s="251"/>
      <c r="SYL2657" s="251"/>
      <c r="SYM2657" s="52"/>
      <c r="SYN2657" s="250"/>
      <c r="SYO2657" s="65"/>
      <c r="SYP2657" s="251"/>
      <c r="SYQ2657" s="251"/>
      <c r="SYR2657" s="251"/>
      <c r="SYS2657" s="52"/>
      <c r="SYT2657" s="250"/>
      <c r="SYU2657" s="65"/>
      <c r="SYV2657" s="251"/>
      <c r="SYW2657" s="251"/>
      <c r="SYX2657" s="251"/>
      <c r="SYY2657" s="52"/>
      <c r="SYZ2657" s="250"/>
      <c r="SZA2657" s="65"/>
      <c r="SZB2657" s="251"/>
      <c r="SZC2657" s="251"/>
      <c r="SZD2657" s="251"/>
      <c r="SZE2657" s="52"/>
      <c r="SZF2657" s="250"/>
      <c r="SZG2657" s="65"/>
      <c r="SZH2657" s="251"/>
      <c r="SZI2657" s="251"/>
      <c r="SZJ2657" s="251"/>
      <c r="SZK2657" s="52"/>
      <c r="SZL2657" s="250"/>
      <c r="SZM2657" s="65"/>
      <c r="SZN2657" s="251"/>
      <c r="SZO2657" s="251"/>
      <c r="SZP2657" s="251"/>
      <c r="SZQ2657" s="52"/>
      <c r="SZR2657" s="250"/>
      <c r="SZS2657" s="65"/>
      <c r="SZT2657" s="251"/>
      <c r="SZU2657" s="251"/>
      <c r="SZV2657" s="251"/>
      <c r="SZW2657" s="52"/>
      <c r="SZX2657" s="250"/>
      <c r="SZY2657" s="65"/>
      <c r="SZZ2657" s="251"/>
      <c r="TAA2657" s="251"/>
      <c r="TAB2657" s="251"/>
      <c r="TAC2657" s="52"/>
      <c r="TAD2657" s="250"/>
      <c r="TAE2657" s="65"/>
      <c r="TAF2657" s="251"/>
      <c r="TAG2657" s="251"/>
      <c r="TAH2657" s="251"/>
      <c r="TAI2657" s="52"/>
      <c r="TAJ2657" s="250"/>
      <c r="TAK2657" s="65"/>
      <c r="TAL2657" s="251"/>
      <c r="TAM2657" s="251"/>
      <c r="TAN2657" s="251"/>
      <c r="TAO2657" s="52"/>
      <c r="TAP2657" s="250"/>
      <c r="TAQ2657" s="65"/>
      <c r="TAR2657" s="251"/>
      <c r="TAS2657" s="251"/>
      <c r="TAT2657" s="251"/>
      <c r="TAU2657" s="52"/>
      <c r="TAV2657" s="250"/>
      <c r="TAW2657" s="65"/>
      <c r="TAX2657" s="251"/>
      <c r="TAY2657" s="251"/>
      <c r="TAZ2657" s="251"/>
      <c r="TBA2657" s="52"/>
      <c r="TBB2657" s="250"/>
      <c r="TBC2657" s="65"/>
      <c r="TBD2657" s="251"/>
      <c r="TBE2657" s="251"/>
      <c r="TBF2657" s="251"/>
      <c r="TBG2657" s="52"/>
      <c r="TBH2657" s="250"/>
      <c r="TBI2657" s="65"/>
      <c r="TBJ2657" s="251"/>
      <c r="TBK2657" s="251"/>
      <c r="TBL2657" s="251"/>
      <c r="TBM2657" s="52"/>
      <c r="TBN2657" s="250"/>
      <c r="TBO2657" s="65"/>
      <c r="TBP2657" s="251"/>
      <c r="TBQ2657" s="251"/>
      <c r="TBR2657" s="251"/>
      <c r="TBS2657" s="52"/>
      <c r="TBT2657" s="250"/>
      <c r="TBU2657" s="65"/>
      <c r="TBV2657" s="251"/>
      <c r="TBW2657" s="251"/>
      <c r="TBX2657" s="251"/>
      <c r="TBY2657" s="52"/>
      <c r="TBZ2657" s="250"/>
      <c r="TCA2657" s="65"/>
      <c r="TCB2657" s="251"/>
      <c r="TCC2657" s="251"/>
      <c r="TCD2657" s="251"/>
      <c r="TCE2657" s="52"/>
      <c r="TCF2657" s="250"/>
      <c r="TCG2657" s="65"/>
      <c r="TCH2657" s="251"/>
      <c r="TCI2657" s="251"/>
      <c r="TCJ2657" s="251"/>
      <c r="TCK2657" s="52"/>
      <c r="TCL2657" s="250"/>
      <c r="TCM2657" s="65"/>
      <c r="TCN2657" s="251"/>
      <c r="TCO2657" s="251"/>
      <c r="TCP2657" s="251"/>
      <c r="TCQ2657" s="52"/>
      <c r="TCR2657" s="250"/>
      <c r="TCS2657" s="65"/>
      <c r="TCT2657" s="251"/>
      <c r="TCU2657" s="251"/>
      <c r="TCV2657" s="251"/>
      <c r="TCW2657" s="52"/>
      <c r="TCX2657" s="250"/>
      <c r="TCY2657" s="65"/>
      <c r="TCZ2657" s="251"/>
      <c r="TDA2657" s="251"/>
      <c r="TDB2657" s="251"/>
      <c r="TDC2657" s="52"/>
      <c r="TDD2657" s="250"/>
      <c r="TDE2657" s="65"/>
      <c r="TDF2657" s="251"/>
      <c r="TDG2657" s="251"/>
      <c r="TDH2657" s="251"/>
      <c r="TDI2657" s="52"/>
      <c r="TDJ2657" s="250"/>
      <c r="TDK2657" s="65"/>
      <c r="TDL2657" s="251"/>
      <c r="TDM2657" s="251"/>
      <c r="TDN2657" s="251"/>
      <c r="TDO2657" s="52"/>
      <c r="TDP2657" s="250"/>
      <c r="TDQ2657" s="65"/>
      <c r="TDR2657" s="251"/>
      <c r="TDS2657" s="251"/>
      <c r="TDT2657" s="251"/>
      <c r="TDU2657" s="52"/>
      <c r="TDV2657" s="250"/>
      <c r="TDW2657" s="65"/>
      <c r="TDX2657" s="251"/>
      <c r="TDY2657" s="251"/>
      <c r="TDZ2657" s="251"/>
      <c r="TEA2657" s="52"/>
      <c r="TEB2657" s="250"/>
      <c r="TEC2657" s="65"/>
      <c r="TED2657" s="251"/>
      <c r="TEE2657" s="251"/>
      <c r="TEF2657" s="251"/>
      <c r="TEG2657" s="52"/>
      <c r="TEH2657" s="250"/>
      <c r="TEI2657" s="65"/>
      <c r="TEJ2657" s="251"/>
      <c r="TEK2657" s="251"/>
      <c r="TEL2657" s="251"/>
      <c r="TEM2657" s="52"/>
      <c r="TEN2657" s="250"/>
      <c r="TEO2657" s="65"/>
      <c r="TEP2657" s="251"/>
      <c r="TEQ2657" s="251"/>
      <c r="TER2657" s="251"/>
      <c r="TES2657" s="52"/>
      <c r="TET2657" s="250"/>
      <c r="TEU2657" s="65"/>
      <c r="TEV2657" s="251"/>
      <c r="TEW2657" s="251"/>
      <c r="TEX2657" s="251"/>
      <c r="TEY2657" s="52"/>
      <c r="TEZ2657" s="250"/>
      <c r="TFA2657" s="65"/>
      <c r="TFB2657" s="251"/>
      <c r="TFC2657" s="251"/>
      <c r="TFD2657" s="251"/>
      <c r="TFE2657" s="52"/>
      <c r="TFF2657" s="250"/>
      <c r="TFG2657" s="65"/>
      <c r="TFH2657" s="251"/>
      <c r="TFI2657" s="251"/>
      <c r="TFJ2657" s="251"/>
      <c r="TFK2657" s="52"/>
      <c r="TFL2657" s="250"/>
      <c r="TFM2657" s="65"/>
      <c r="TFN2657" s="251"/>
      <c r="TFO2657" s="251"/>
      <c r="TFP2657" s="251"/>
      <c r="TFQ2657" s="52"/>
      <c r="TFR2657" s="250"/>
      <c r="TFS2657" s="65"/>
      <c r="TFT2657" s="251"/>
      <c r="TFU2657" s="251"/>
      <c r="TFV2657" s="251"/>
      <c r="TFW2657" s="52"/>
      <c r="TFX2657" s="250"/>
      <c r="TFY2657" s="65"/>
      <c r="TFZ2657" s="251"/>
      <c r="TGA2657" s="251"/>
      <c r="TGB2657" s="251"/>
      <c r="TGC2657" s="52"/>
      <c r="TGD2657" s="250"/>
      <c r="TGE2657" s="65"/>
      <c r="TGF2657" s="251"/>
      <c r="TGG2657" s="251"/>
      <c r="TGH2657" s="251"/>
      <c r="TGI2657" s="52"/>
      <c r="TGJ2657" s="250"/>
      <c r="TGK2657" s="65"/>
      <c r="TGL2657" s="251"/>
      <c r="TGM2657" s="251"/>
      <c r="TGN2657" s="251"/>
      <c r="TGO2657" s="52"/>
      <c r="TGP2657" s="250"/>
      <c r="TGQ2657" s="65"/>
      <c r="TGR2657" s="251"/>
      <c r="TGS2657" s="251"/>
      <c r="TGT2657" s="251"/>
      <c r="TGU2657" s="52"/>
      <c r="TGV2657" s="250"/>
      <c r="TGW2657" s="65"/>
      <c r="TGX2657" s="251"/>
      <c r="TGY2657" s="251"/>
      <c r="TGZ2657" s="251"/>
      <c r="THA2657" s="52"/>
      <c r="THB2657" s="250"/>
      <c r="THC2657" s="65"/>
      <c r="THD2657" s="251"/>
      <c r="THE2657" s="251"/>
      <c r="THF2657" s="251"/>
      <c r="THG2657" s="52"/>
      <c r="THH2657" s="250"/>
      <c r="THI2657" s="65"/>
      <c r="THJ2657" s="251"/>
      <c r="THK2657" s="251"/>
      <c r="THL2657" s="251"/>
      <c r="THM2657" s="52"/>
      <c r="THN2657" s="250"/>
      <c r="THO2657" s="65"/>
      <c r="THP2657" s="251"/>
      <c r="THQ2657" s="251"/>
      <c r="THR2657" s="251"/>
      <c r="THS2657" s="52"/>
      <c r="THT2657" s="250"/>
      <c r="THU2657" s="65"/>
      <c r="THV2657" s="251"/>
      <c r="THW2657" s="251"/>
      <c r="THX2657" s="251"/>
      <c r="THY2657" s="52"/>
      <c r="THZ2657" s="250"/>
      <c r="TIA2657" s="65"/>
      <c r="TIB2657" s="251"/>
      <c r="TIC2657" s="251"/>
      <c r="TID2657" s="251"/>
      <c r="TIE2657" s="52"/>
      <c r="TIF2657" s="250"/>
      <c r="TIG2657" s="65"/>
      <c r="TIH2657" s="251"/>
      <c r="TII2657" s="251"/>
      <c r="TIJ2657" s="251"/>
      <c r="TIK2657" s="52"/>
      <c r="TIL2657" s="250"/>
      <c r="TIM2657" s="65"/>
      <c r="TIN2657" s="251"/>
      <c r="TIO2657" s="251"/>
      <c r="TIP2657" s="251"/>
      <c r="TIQ2657" s="52"/>
      <c r="TIR2657" s="250"/>
      <c r="TIS2657" s="65"/>
      <c r="TIT2657" s="251"/>
      <c r="TIU2657" s="251"/>
      <c r="TIV2657" s="251"/>
      <c r="TIW2657" s="52"/>
      <c r="TIX2657" s="250"/>
      <c r="TIY2657" s="65"/>
      <c r="TIZ2657" s="251"/>
      <c r="TJA2657" s="251"/>
      <c r="TJB2657" s="251"/>
      <c r="TJC2657" s="52"/>
      <c r="TJD2657" s="250"/>
      <c r="TJE2657" s="65"/>
      <c r="TJF2657" s="251"/>
      <c r="TJG2657" s="251"/>
      <c r="TJH2657" s="251"/>
      <c r="TJI2657" s="52"/>
      <c r="TJJ2657" s="250"/>
      <c r="TJK2657" s="65"/>
      <c r="TJL2657" s="251"/>
      <c r="TJM2657" s="251"/>
      <c r="TJN2657" s="251"/>
      <c r="TJO2657" s="52"/>
      <c r="TJP2657" s="250"/>
      <c r="TJQ2657" s="65"/>
      <c r="TJR2657" s="251"/>
      <c r="TJS2657" s="251"/>
      <c r="TJT2657" s="251"/>
      <c r="TJU2657" s="52"/>
      <c r="TJV2657" s="250"/>
      <c r="TJW2657" s="65"/>
      <c r="TJX2657" s="251"/>
      <c r="TJY2657" s="251"/>
      <c r="TJZ2657" s="251"/>
      <c r="TKA2657" s="52"/>
      <c r="TKB2657" s="250"/>
      <c r="TKC2657" s="65"/>
      <c r="TKD2657" s="251"/>
      <c r="TKE2657" s="251"/>
      <c r="TKF2657" s="251"/>
      <c r="TKG2657" s="52"/>
      <c r="TKH2657" s="250"/>
      <c r="TKI2657" s="65"/>
      <c r="TKJ2657" s="251"/>
      <c r="TKK2657" s="251"/>
      <c r="TKL2657" s="251"/>
      <c r="TKM2657" s="52"/>
      <c r="TKN2657" s="250"/>
      <c r="TKO2657" s="65"/>
      <c r="TKP2657" s="251"/>
      <c r="TKQ2657" s="251"/>
      <c r="TKR2657" s="251"/>
      <c r="TKS2657" s="52"/>
      <c r="TKT2657" s="250"/>
      <c r="TKU2657" s="65"/>
      <c r="TKV2657" s="251"/>
      <c r="TKW2657" s="251"/>
      <c r="TKX2657" s="251"/>
      <c r="TKY2657" s="52"/>
      <c r="TKZ2657" s="250"/>
      <c r="TLA2657" s="65"/>
      <c r="TLB2657" s="251"/>
      <c r="TLC2657" s="251"/>
      <c r="TLD2657" s="251"/>
      <c r="TLE2657" s="52"/>
      <c r="TLF2657" s="250"/>
      <c r="TLG2657" s="65"/>
      <c r="TLH2657" s="251"/>
      <c r="TLI2657" s="251"/>
      <c r="TLJ2657" s="251"/>
      <c r="TLK2657" s="52"/>
      <c r="TLL2657" s="250"/>
      <c r="TLM2657" s="65"/>
      <c r="TLN2657" s="251"/>
      <c r="TLO2657" s="251"/>
      <c r="TLP2657" s="251"/>
      <c r="TLQ2657" s="52"/>
      <c r="TLR2657" s="250"/>
      <c r="TLS2657" s="65"/>
      <c r="TLT2657" s="251"/>
      <c r="TLU2657" s="251"/>
      <c r="TLV2657" s="251"/>
      <c r="TLW2657" s="52"/>
      <c r="TLX2657" s="250"/>
      <c r="TLY2657" s="65"/>
      <c r="TLZ2657" s="251"/>
      <c r="TMA2657" s="251"/>
      <c r="TMB2657" s="251"/>
      <c r="TMC2657" s="52"/>
      <c r="TMD2657" s="250"/>
      <c r="TME2657" s="65"/>
      <c r="TMF2657" s="251"/>
      <c r="TMG2657" s="251"/>
      <c r="TMH2657" s="251"/>
      <c r="TMI2657" s="52"/>
      <c r="TMJ2657" s="250"/>
      <c r="TMK2657" s="65"/>
      <c r="TML2657" s="251"/>
      <c r="TMM2657" s="251"/>
      <c r="TMN2657" s="251"/>
      <c r="TMO2657" s="52"/>
      <c r="TMP2657" s="250"/>
      <c r="TMQ2657" s="65"/>
      <c r="TMR2657" s="251"/>
      <c r="TMS2657" s="251"/>
      <c r="TMT2657" s="251"/>
      <c r="TMU2657" s="52"/>
      <c r="TMV2657" s="250"/>
      <c r="TMW2657" s="65"/>
      <c r="TMX2657" s="251"/>
      <c r="TMY2657" s="251"/>
      <c r="TMZ2657" s="251"/>
      <c r="TNA2657" s="52"/>
      <c r="TNB2657" s="250"/>
      <c r="TNC2657" s="65"/>
      <c r="TND2657" s="251"/>
      <c r="TNE2657" s="251"/>
      <c r="TNF2657" s="251"/>
      <c r="TNG2657" s="52"/>
      <c r="TNH2657" s="250"/>
      <c r="TNI2657" s="65"/>
      <c r="TNJ2657" s="251"/>
      <c r="TNK2657" s="251"/>
      <c r="TNL2657" s="251"/>
      <c r="TNM2657" s="52"/>
      <c r="TNN2657" s="250"/>
      <c r="TNO2657" s="65"/>
      <c r="TNP2657" s="251"/>
      <c r="TNQ2657" s="251"/>
      <c r="TNR2657" s="251"/>
      <c r="TNS2657" s="52"/>
      <c r="TNT2657" s="250"/>
      <c r="TNU2657" s="65"/>
      <c r="TNV2657" s="251"/>
      <c r="TNW2657" s="251"/>
      <c r="TNX2657" s="251"/>
      <c r="TNY2657" s="52"/>
      <c r="TNZ2657" s="250"/>
      <c r="TOA2657" s="65"/>
      <c r="TOB2657" s="251"/>
      <c r="TOC2657" s="251"/>
      <c r="TOD2657" s="251"/>
      <c r="TOE2657" s="52"/>
      <c r="TOF2657" s="250"/>
      <c r="TOG2657" s="65"/>
      <c r="TOH2657" s="251"/>
      <c r="TOI2657" s="251"/>
      <c r="TOJ2657" s="251"/>
      <c r="TOK2657" s="52"/>
      <c r="TOL2657" s="250"/>
      <c r="TOM2657" s="65"/>
      <c r="TON2657" s="251"/>
      <c r="TOO2657" s="251"/>
      <c r="TOP2657" s="251"/>
      <c r="TOQ2657" s="52"/>
      <c r="TOR2657" s="250"/>
      <c r="TOS2657" s="65"/>
      <c r="TOT2657" s="251"/>
      <c r="TOU2657" s="251"/>
      <c r="TOV2657" s="251"/>
      <c r="TOW2657" s="52"/>
      <c r="TOX2657" s="250"/>
      <c r="TOY2657" s="65"/>
      <c r="TOZ2657" s="251"/>
      <c r="TPA2657" s="251"/>
      <c r="TPB2657" s="251"/>
      <c r="TPC2657" s="52"/>
      <c r="TPD2657" s="250"/>
      <c r="TPE2657" s="65"/>
      <c r="TPF2657" s="251"/>
      <c r="TPG2657" s="251"/>
      <c r="TPH2657" s="251"/>
      <c r="TPI2657" s="52"/>
      <c r="TPJ2657" s="250"/>
      <c r="TPK2657" s="65"/>
      <c r="TPL2657" s="251"/>
      <c r="TPM2657" s="251"/>
      <c r="TPN2657" s="251"/>
      <c r="TPO2657" s="52"/>
      <c r="TPP2657" s="250"/>
      <c r="TPQ2657" s="65"/>
      <c r="TPR2657" s="251"/>
      <c r="TPS2657" s="251"/>
      <c r="TPT2657" s="251"/>
      <c r="TPU2657" s="52"/>
      <c r="TPV2657" s="250"/>
      <c r="TPW2657" s="65"/>
      <c r="TPX2657" s="251"/>
      <c r="TPY2657" s="251"/>
      <c r="TPZ2657" s="251"/>
      <c r="TQA2657" s="52"/>
      <c r="TQB2657" s="250"/>
      <c r="TQC2657" s="65"/>
      <c r="TQD2657" s="251"/>
      <c r="TQE2657" s="251"/>
      <c r="TQF2657" s="251"/>
      <c r="TQG2657" s="52"/>
      <c r="TQH2657" s="250"/>
      <c r="TQI2657" s="65"/>
      <c r="TQJ2657" s="251"/>
      <c r="TQK2657" s="251"/>
      <c r="TQL2657" s="251"/>
      <c r="TQM2657" s="52"/>
      <c r="TQN2657" s="250"/>
      <c r="TQO2657" s="65"/>
      <c r="TQP2657" s="251"/>
      <c r="TQQ2657" s="251"/>
      <c r="TQR2657" s="251"/>
      <c r="TQS2657" s="52"/>
      <c r="TQT2657" s="250"/>
      <c r="TQU2657" s="65"/>
      <c r="TQV2657" s="251"/>
      <c r="TQW2657" s="251"/>
      <c r="TQX2657" s="251"/>
      <c r="TQY2657" s="52"/>
      <c r="TQZ2657" s="250"/>
      <c r="TRA2657" s="65"/>
      <c r="TRB2657" s="251"/>
      <c r="TRC2657" s="251"/>
      <c r="TRD2657" s="251"/>
      <c r="TRE2657" s="52"/>
      <c r="TRF2657" s="250"/>
      <c r="TRG2657" s="65"/>
      <c r="TRH2657" s="251"/>
      <c r="TRI2657" s="251"/>
      <c r="TRJ2657" s="251"/>
      <c r="TRK2657" s="52"/>
      <c r="TRL2657" s="250"/>
      <c r="TRM2657" s="65"/>
      <c r="TRN2657" s="251"/>
      <c r="TRO2657" s="251"/>
      <c r="TRP2657" s="251"/>
      <c r="TRQ2657" s="52"/>
      <c r="TRR2657" s="250"/>
      <c r="TRS2657" s="65"/>
      <c r="TRT2657" s="251"/>
      <c r="TRU2657" s="251"/>
      <c r="TRV2657" s="251"/>
      <c r="TRW2657" s="52"/>
      <c r="TRX2657" s="250"/>
      <c r="TRY2657" s="65"/>
      <c r="TRZ2657" s="251"/>
      <c r="TSA2657" s="251"/>
      <c r="TSB2657" s="251"/>
      <c r="TSC2657" s="52"/>
      <c r="TSD2657" s="250"/>
      <c r="TSE2657" s="65"/>
      <c r="TSF2657" s="251"/>
      <c r="TSG2657" s="251"/>
      <c r="TSH2657" s="251"/>
      <c r="TSI2657" s="52"/>
      <c r="TSJ2657" s="250"/>
      <c r="TSK2657" s="65"/>
      <c r="TSL2657" s="251"/>
      <c r="TSM2657" s="251"/>
      <c r="TSN2657" s="251"/>
      <c r="TSO2657" s="52"/>
      <c r="TSP2657" s="250"/>
      <c r="TSQ2657" s="65"/>
      <c r="TSR2657" s="251"/>
      <c r="TSS2657" s="251"/>
      <c r="TST2657" s="251"/>
      <c r="TSU2657" s="52"/>
      <c r="TSV2657" s="250"/>
      <c r="TSW2657" s="65"/>
      <c r="TSX2657" s="251"/>
      <c r="TSY2657" s="251"/>
      <c r="TSZ2657" s="251"/>
      <c r="TTA2657" s="52"/>
      <c r="TTB2657" s="250"/>
      <c r="TTC2657" s="65"/>
      <c r="TTD2657" s="251"/>
      <c r="TTE2657" s="251"/>
      <c r="TTF2657" s="251"/>
      <c r="TTG2657" s="52"/>
      <c r="TTH2657" s="250"/>
      <c r="TTI2657" s="65"/>
      <c r="TTJ2657" s="251"/>
      <c r="TTK2657" s="251"/>
      <c r="TTL2657" s="251"/>
      <c r="TTM2657" s="52"/>
      <c r="TTN2657" s="250"/>
      <c r="TTO2657" s="65"/>
      <c r="TTP2657" s="251"/>
      <c r="TTQ2657" s="251"/>
      <c r="TTR2657" s="251"/>
      <c r="TTS2657" s="52"/>
      <c r="TTT2657" s="250"/>
      <c r="TTU2657" s="65"/>
      <c r="TTV2657" s="251"/>
      <c r="TTW2657" s="251"/>
      <c r="TTX2657" s="251"/>
      <c r="TTY2657" s="52"/>
      <c r="TTZ2657" s="250"/>
      <c r="TUA2657" s="65"/>
      <c r="TUB2657" s="251"/>
      <c r="TUC2657" s="251"/>
      <c r="TUD2657" s="251"/>
      <c r="TUE2657" s="52"/>
      <c r="TUF2657" s="250"/>
      <c r="TUG2657" s="65"/>
      <c r="TUH2657" s="251"/>
      <c r="TUI2657" s="251"/>
      <c r="TUJ2657" s="251"/>
      <c r="TUK2657" s="52"/>
      <c r="TUL2657" s="250"/>
      <c r="TUM2657" s="65"/>
      <c r="TUN2657" s="251"/>
      <c r="TUO2657" s="251"/>
      <c r="TUP2657" s="251"/>
      <c r="TUQ2657" s="52"/>
      <c r="TUR2657" s="250"/>
      <c r="TUS2657" s="65"/>
      <c r="TUT2657" s="251"/>
      <c r="TUU2657" s="251"/>
      <c r="TUV2657" s="251"/>
      <c r="TUW2657" s="52"/>
      <c r="TUX2657" s="250"/>
      <c r="TUY2657" s="65"/>
      <c r="TUZ2657" s="251"/>
      <c r="TVA2657" s="251"/>
      <c r="TVB2657" s="251"/>
      <c r="TVC2657" s="52"/>
      <c r="TVD2657" s="250"/>
      <c r="TVE2657" s="65"/>
      <c r="TVF2657" s="251"/>
      <c r="TVG2657" s="251"/>
      <c r="TVH2657" s="251"/>
      <c r="TVI2657" s="52"/>
      <c r="TVJ2657" s="250"/>
      <c r="TVK2657" s="65"/>
      <c r="TVL2657" s="251"/>
      <c r="TVM2657" s="251"/>
      <c r="TVN2657" s="251"/>
      <c r="TVO2657" s="52"/>
      <c r="TVP2657" s="250"/>
      <c r="TVQ2657" s="65"/>
      <c r="TVR2657" s="251"/>
      <c r="TVS2657" s="251"/>
      <c r="TVT2657" s="251"/>
      <c r="TVU2657" s="52"/>
      <c r="TVV2657" s="250"/>
      <c r="TVW2657" s="65"/>
      <c r="TVX2657" s="251"/>
      <c r="TVY2657" s="251"/>
      <c r="TVZ2657" s="251"/>
      <c r="TWA2657" s="52"/>
      <c r="TWB2657" s="250"/>
      <c r="TWC2657" s="65"/>
      <c r="TWD2657" s="251"/>
      <c r="TWE2657" s="251"/>
      <c r="TWF2657" s="251"/>
      <c r="TWG2657" s="52"/>
      <c r="TWH2657" s="250"/>
      <c r="TWI2657" s="65"/>
      <c r="TWJ2657" s="251"/>
      <c r="TWK2657" s="251"/>
      <c r="TWL2657" s="251"/>
      <c r="TWM2657" s="52"/>
      <c r="TWN2657" s="250"/>
      <c r="TWO2657" s="65"/>
      <c r="TWP2657" s="251"/>
      <c r="TWQ2657" s="251"/>
      <c r="TWR2657" s="251"/>
      <c r="TWS2657" s="52"/>
      <c r="TWT2657" s="250"/>
      <c r="TWU2657" s="65"/>
      <c r="TWV2657" s="251"/>
      <c r="TWW2657" s="251"/>
      <c r="TWX2657" s="251"/>
      <c r="TWY2657" s="52"/>
      <c r="TWZ2657" s="250"/>
      <c r="TXA2657" s="65"/>
      <c r="TXB2657" s="251"/>
      <c r="TXC2657" s="251"/>
      <c r="TXD2657" s="251"/>
      <c r="TXE2657" s="52"/>
      <c r="TXF2657" s="250"/>
      <c r="TXG2657" s="65"/>
      <c r="TXH2657" s="251"/>
      <c r="TXI2657" s="251"/>
      <c r="TXJ2657" s="251"/>
      <c r="TXK2657" s="52"/>
      <c r="TXL2657" s="250"/>
      <c r="TXM2657" s="65"/>
      <c r="TXN2657" s="251"/>
      <c r="TXO2657" s="251"/>
      <c r="TXP2657" s="251"/>
      <c r="TXQ2657" s="52"/>
      <c r="TXR2657" s="250"/>
      <c r="TXS2657" s="65"/>
      <c r="TXT2657" s="251"/>
      <c r="TXU2657" s="251"/>
      <c r="TXV2657" s="251"/>
      <c r="TXW2657" s="52"/>
      <c r="TXX2657" s="250"/>
      <c r="TXY2657" s="65"/>
      <c r="TXZ2657" s="251"/>
      <c r="TYA2657" s="251"/>
      <c r="TYB2657" s="251"/>
      <c r="TYC2657" s="52"/>
      <c r="TYD2657" s="250"/>
      <c r="TYE2657" s="65"/>
      <c r="TYF2657" s="251"/>
      <c r="TYG2657" s="251"/>
      <c r="TYH2657" s="251"/>
      <c r="TYI2657" s="52"/>
      <c r="TYJ2657" s="250"/>
      <c r="TYK2657" s="65"/>
      <c r="TYL2657" s="251"/>
      <c r="TYM2657" s="251"/>
      <c r="TYN2657" s="251"/>
      <c r="TYO2657" s="52"/>
      <c r="TYP2657" s="250"/>
      <c r="TYQ2657" s="65"/>
      <c r="TYR2657" s="251"/>
      <c r="TYS2657" s="251"/>
      <c r="TYT2657" s="251"/>
      <c r="TYU2657" s="52"/>
      <c r="TYV2657" s="250"/>
      <c r="TYW2657" s="65"/>
      <c r="TYX2657" s="251"/>
      <c r="TYY2657" s="251"/>
      <c r="TYZ2657" s="251"/>
      <c r="TZA2657" s="52"/>
      <c r="TZB2657" s="250"/>
      <c r="TZC2657" s="65"/>
      <c r="TZD2657" s="251"/>
      <c r="TZE2657" s="251"/>
      <c r="TZF2657" s="251"/>
      <c r="TZG2657" s="52"/>
      <c r="TZH2657" s="250"/>
      <c r="TZI2657" s="65"/>
      <c r="TZJ2657" s="251"/>
      <c r="TZK2657" s="251"/>
      <c r="TZL2657" s="251"/>
      <c r="TZM2657" s="52"/>
      <c r="TZN2657" s="250"/>
      <c r="TZO2657" s="65"/>
      <c r="TZP2657" s="251"/>
      <c r="TZQ2657" s="251"/>
      <c r="TZR2657" s="251"/>
      <c r="TZS2657" s="52"/>
      <c r="TZT2657" s="250"/>
      <c r="TZU2657" s="65"/>
      <c r="TZV2657" s="251"/>
      <c r="TZW2657" s="251"/>
      <c r="TZX2657" s="251"/>
      <c r="TZY2657" s="52"/>
      <c r="TZZ2657" s="250"/>
      <c r="UAA2657" s="65"/>
      <c r="UAB2657" s="251"/>
      <c r="UAC2657" s="251"/>
      <c r="UAD2657" s="251"/>
      <c r="UAE2657" s="52"/>
      <c r="UAF2657" s="250"/>
      <c r="UAG2657" s="65"/>
      <c r="UAH2657" s="251"/>
      <c r="UAI2657" s="251"/>
      <c r="UAJ2657" s="251"/>
      <c r="UAK2657" s="52"/>
      <c r="UAL2657" s="250"/>
      <c r="UAM2657" s="65"/>
      <c r="UAN2657" s="251"/>
      <c r="UAO2657" s="251"/>
      <c r="UAP2657" s="251"/>
      <c r="UAQ2657" s="52"/>
      <c r="UAR2657" s="250"/>
      <c r="UAS2657" s="65"/>
      <c r="UAT2657" s="251"/>
      <c r="UAU2657" s="251"/>
      <c r="UAV2657" s="251"/>
      <c r="UAW2657" s="52"/>
      <c r="UAX2657" s="250"/>
      <c r="UAY2657" s="65"/>
      <c r="UAZ2657" s="251"/>
      <c r="UBA2657" s="251"/>
      <c r="UBB2657" s="251"/>
      <c r="UBC2657" s="52"/>
      <c r="UBD2657" s="250"/>
      <c r="UBE2657" s="65"/>
      <c r="UBF2657" s="251"/>
      <c r="UBG2657" s="251"/>
      <c r="UBH2657" s="251"/>
      <c r="UBI2657" s="52"/>
      <c r="UBJ2657" s="250"/>
      <c r="UBK2657" s="65"/>
      <c r="UBL2657" s="251"/>
      <c r="UBM2657" s="251"/>
      <c r="UBN2657" s="251"/>
      <c r="UBO2657" s="52"/>
      <c r="UBP2657" s="250"/>
      <c r="UBQ2657" s="65"/>
      <c r="UBR2657" s="251"/>
      <c r="UBS2657" s="251"/>
      <c r="UBT2657" s="251"/>
      <c r="UBU2657" s="52"/>
      <c r="UBV2657" s="250"/>
      <c r="UBW2657" s="65"/>
      <c r="UBX2657" s="251"/>
      <c r="UBY2657" s="251"/>
      <c r="UBZ2657" s="251"/>
      <c r="UCA2657" s="52"/>
      <c r="UCB2657" s="250"/>
      <c r="UCC2657" s="65"/>
      <c r="UCD2657" s="251"/>
      <c r="UCE2657" s="251"/>
      <c r="UCF2657" s="251"/>
      <c r="UCG2657" s="52"/>
      <c r="UCH2657" s="250"/>
      <c r="UCI2657" s="65"/>
      <c r="UCJ2657" s="251"/>
      <c r="UCK2657" s="251"/>
      <c r="UCL2657" s="251"/>
      <c r="UCM2657" s="52"/>
      <c r="UCN2657" s="250"/>
      <c r="UCO2657" s="65"/>
      <c r="UCP2657" s="251"/>
      <c r="UCQ2657" s="251"/>
      <c r="UCR2657" s="251"/>
      <c r="UCS2657" s="52"/>
      <c r="UCT2657" s="250"/>
      <c r="UCU2657" s="65"/>
      <c r="UCV2657" s="251"/>
      <c r="UCW2657" s="251"/>
      <c r="UCX2657" s="251"/>
      <c r="UCY2657" s="52"/>
      <c r="UCZ2657" s="250"/>
      <c r="UDA2657" s="65"/>
      <c r="UDB2657" s="251"/>
      <c r="UDC2657" s="251"/>
      <c r="UDD2657" s="251"/>
      <c r="UDE2657" s="52"/>
      <c r="UDF2657" s="250"/>
      <c r="UDG2657" s="65"/>
      <c r="UDH2657" s="251"/>
      <c r="UDI2657" s="251"/>
      <c r="UDJ2657" s="251"/>
      <c r="UDK2657" s="52"/>
      <c r="UDL2657" s="250"/>
      <c r="UDM2657" s="65"/>
      <c r="UDN2657" s="251"/>
      <c r="UDO2657" s="251"/>
      <c r="UDP2657" s="251"/>
      <c r="UDQ2657" s="52"/>
      <c r="UDR2657" s="250"/>
      <c r="UDS2657" s="65"/>
      <c r="UDT2657" s="251"/>
      <c r="UDU2657" s="251"/>
      <c r="UDV2657" s="251"/>
      <c r="UDW2657" s="52"/>
      <c r="UDX2657" s="250"/>
      <c r="UDY2657" s="65"/>
      <c r="UDZ2657" s="251"/>
      <c r="UEA2657" s="251"/>
      <c r="UEB2657" s="251"/>
      <c r="UEC2657" s="52"/>
      <c r="UED2657" s="250"/>
      <c r="UEE2657" s="65"/>
      <c r="UEF2657" s="251"/>
      <c r="UEG2657" s="251"/>
      <c r="UEH2657" s="251"/>
      <c r="UEI2657" s="52"/>
      <c r="UEJ2657" s="250"/>
      <c r="UEK2657" s="65"/>
      <c r="UEL2657" s="251"/>
      <c r="UEM2657" s="251"/>
      <c r="UEN2657" s="251"/>
      <c r="UEO2657" s="52"/>
      <c r="UEP2657" s="250"/>
      <c r="UEQ2657" s="65"/>
      <c r="UER2657" s="251"/>
      <c r="UES2657" s="251"/>
      <c r="UET2657" s="251"/>
      <c r="UEU2657" s="52"/>
      <c r="UEV2657" s="250"/>
      <c r="UEW2657" s="65"/>
      <c r="UEX2657" s="251"/>
      <c r="UEY2657" s="251"/>
      <c r="UEZ2657" s="251"/>
      <c r="UFA2657" s="52"/>
      <c r="UFB2657" s="250"/>
      <c r="UFC2657" s="65"/>
      <c r="UFD2657" s="251"/>
      <c r="UFE2657" s="251"/>
      <c r="UFF2657" s="251"/>
      <c r="UFG2657" s="52"/>
      <c r="UFH2657" s="250"/>
      <c r="UFI2657" s="65"/>
      <c r="UFJ2657" s="251"/>
      <c r="UFK2657" s="251"/>
      <c r="UFL2657" s="251"/>
      <c r="UFM2657" s="52"/>
      <c r="UFN2657" s="250"/>
      <c r="UFO2657" s="65"/>
      <c r="UFP2657" s="251"/>
      <c r="UFQ2657" s="251"/>
      <c r="UFR2657" s="251"/>
      <c r="UFS2657" s="52"/>
      <c r="UFT2657" s="250"/>
      <c r="UFU2657" s="65"/>
      <c r="UFV2657" s="251"/>
      <c r="UFW2657" s="251"/>
      <c r="UFX2657" s="251"/>
      <c r="UFY2657" s="52"/>
      <c r="UFZ2657" s="250"/>
      <c r="UGA2657" s="65"/>
      <c r="UGB2657" s="251"/>
      <c r="UGC2657" s="251"/>
      <c r="UGD2657" s="251"/>
      <c r="UGE2657" s="52"/>
      <c r="UGF2657" s="250"/>
      <c r="UGG2657" s="65"/>
      <c r="UGH2657" s="251"/>
      <c r="UGI2657" s="251"/>
      <c r="UGJ2657" s="251"/>
      <c r="UGK2657" s="52"/>
      <c r="UGL2657" s="250"/>
      <c r="UGM2657" s="65"/>
      <c r="UGN2657" s="251"/>
      <c r="UGO2657" s="251"/>
      <c r="UGP2657" s="251"/>
      <c r="UGQ2657" s="52"/>
      <c r="UGR2657" s="250"/>
      <c r="UGS2657" s="65"/>
      <c r="UGT2657" s="251"/>
      <c r="UGU2657" s="251"/>
      <c r="UGV2657" s="251"/>
      <c r="UGW2657" s="52"/>
      <c r="UGX2657" s="250"/>
      <c r="UGY2657" s="65"/>
      <c r="UGZ2657" s="251"/>
      <c r="UHA2657" s="251"/>
      <c r="UHB2657" s="251"/>
      <c r="UHC2657" s="52"/>
      <c r="UHD2657" s="250"/>
      <c r="UHE2657" s="65"/>
      <c r="UHF2657" s="251"/>
      <c r="UHG2657" s="251"/>
      <c r="UHH2657" s="251"/>
      <c r="UHI2657" s="52"/>
      <c r="UHJ2657" s="250"/>
      <c r="UHK2657" s="65"/>
      <c r="UHL2657" s="251"/>
      <c r="UHM2657" s="251"/>
      <c r="UHN2657" s="251"/>
      <c r="UHO2657" s="52"/>
      <c r="UHP2657" s="250"/>
      <c r="UHQ2657" s="65"/>
      <c r="UHR2657" s="251"/>
      <c r="UHS2657" s="251"/>
      <c r="UHT2657" s="251"/>
      <c r="UHU2657" s="52"/>
      <c r="UHV2657" s="250"/>
      <c r="UHW2657" s="65"/>
      <c r="UHX2657" s="251"/>
      <c r="UHY2657" s="251"/>
      <c r="UHZ2657" s="251"/>
      <c r="UIA2657" s="52"/>
      <c r="UIB2657" s="250"/>
      <c r="UIC2657" s="65"/>
      <c r="UID2657" s="251"/>
      <c r="UIE2657" s="251"/>
      <c r="UIF2657" s="251"/>
      <c r="UIG2657" s="52"/>
      <c r="UIH2657" s="250"/>
      <c r="UII2657" s="65"/>
      <c r="UIJ2657" s="251"/>
      <c r="UIK2657" s="251"/>
      <c r="UIL2657" s="251"/>
      <c r="UIM2657" s="52"/>
      <c r="UIN2657" s="250"/>
      <c r="UIO2657" s="65"/>
      <c r="UIP2657" s="251"/>
      <c r="UIQ2657" s="251"/>
      <c r="UIR2657" s="251"/>
      <c r="UIS2657" s="52"/>
      <c r="UIT2657" s="250"/>
      <c r="UIU2657" s="65"/>
      <c r="UIV2657" s="251"/>
      <c r="UIW2657" s="251"/>
      <c r="UIX2657" s="251"/>
      <c r="UIY2657" s="52"/>
      <c r="UIZ2657" s="250"/>
      <c r="UJA2657" s="65"/>
      <c r="UJB2657" s="251"/>
      <c r="UJC2657" s="251"/>
      <c r="UJD2657" s="251"/>
      <c r="UJE2657" s="52"/>
      <c r="UJF2657" s="250"/>
      <c r="UJG2657" s="65"/>
      <c r="UJH2657" s="251"/>
      <c r="UJI2657" s="251"/>
      <c r="UJJ2657" s="251"/>
      <c r="UJK2657" s="52"/>
      <c r="UJL2657" s="250"/>
      <c r="UJM2657" s="65"/>
      <c r="UJN2657" s="251"/>
      <c r="UJO2657" s="251"/>
      <c r="UJP2657" s="251"/>
      <c r="UJQ2657" s="52"/>
      <c r="UJR2657" s="250"/>
      <c r="UJS2657" s="65"/>
      <c r="UJT2657" s="251"/>
      <c r="UJU2657" s="251"/>
      <c r="UJV2657" s="251"/>
      <c r="UJW2657" s="52"/>
      <c r="UJX2657" s="250"/>
      <c r="UJY2657" s="65"/>
      <c r="UJZ2657" s="251"/>
      <c r="UKA2657" s="251"/>
      <c r="UKB2657" s="251"/>
      <c r="UKC2657" s="52"/>
      <c r="UKD2657" s="250"/>
      <c r="UKE2657" s="65"/>
      <c r="UKF2657" s="251"/>
      <c r="UKG2657" s="251"/>
      <c r="UKH2657" s="251"/>
      <c r="UKI2657" s="52"/>
      <c r="UKJ2657" s="250"/>
      <c r="UKK2657" s="65"/>
      <c r="UKL2657" s="251"/>
      <c r="UKM2657" s="251"/>
      <c r="UKN2657" s="251"/>
      <c r="UKO2657" s="52"/>
      <c r="UKP2657" s="250"/>
      <c r="UKQ2657" s="65"/>
      <c r="UKR2657" s="251"/>
      <c r="UKS2657" s="251"/>
      <c r="UKT2657" s="251"/>
      <c r="UKU2657" s="52"/>
      <c r="UKV2657" s="250"/>
      <c r="UKW2657" s="65"/>
      <c r="UKX2657" s="251"/>
      <c r="UKY2657" s="251"/>
      <c r="UKZ2657" s="251"/>
      <c r="ULA2657" s="52"/>
      <c r="ULB2657" s="250"/>
      <c r="ULC2657" s="65"/>
      <c r="ULD2657" s="251"/>
      <c r="ULE2657" s="251"/>
      <c r="ULF2657" s="251"/>
      <c r="ULG2657" s="52"/>
      <c r="ULH2657" s="250"/>
      <c r="ULI2657" s="65"/>
      <c r="ULJ2657" s="251"/>
      <c r="ULK2657" s="251"/>
      <c r="ULL2657" s="251"/>
      <c r="ULM2657" s="52"/>
      <c r="ULN2657" s="250"/>
      <c r="ULO2657" s="65"/>
      <c r="ULP2657" s="251"/>
      <c r="ULQ2657" s="251"/>
      <c r="ULR2657" s="251"/>
      <c r="ULS2657" s="52"/>
      <c r="ULT2657" s="250"/>
      <c r="ULU2657" s="65"/>
      <c r="ULV2657" s="251"/>
      <c r="ULW2657" s="251"/>
      <c r="ULX2657" s="251"/>
      <c r="ULY2657" s="52"/>
      <c r="ULZ2657" s="250"/>
      <c r="UMA2657" s="65"/>
      <c r="UMB2657" s="251"/>
      <c r="UMC2657" s="251"/>
      <c r="UMD2657" s="251"/>
      <c r="UME2657" s="52"/>
      <c r="UMF2657" s="250"/>
      <c r="UMG2657" s="65"/>
      <c r="UMH2657" s="251"/>
      <c r="UMI2657" s="251"/>
      <c r="UMJ2657" s="251"/>
      <c r="UMK2657" s="52"/>
      <c r="UML2657" s="250"/>
      <c r="UMM2657" s="65"/>
      <c r="UMN2657" s="251"/>
      <c r="UMO2657" s="251"/>
      <c r="UMP2657" s="251"/>
      <c r="UMQ2657" s="52"/>
      <c r="UMR2657" s="250"/>
      <c r="UMS2657" s="65"/>
      <c r="UMT2657" s="251"/>
      <c r="UMU2657" s="251"/>
      <c r="UMV2657" s="251"/>
      <c r="UMW2657" s="52"/>
      <c r="UMX2657" s="250"/>
      <c r="UMY2657" s="65"/>
      <c r="UMZ2657" s="251"/>
      <c r="UNA2657" s="251"/>
      <c r="UNB2657" s="251"/>
      <c r="UNC2657" s="52"/>
      <c r="UND2657" s="250"/>
      <c r="UNE2657" s="65"/>
      <c r="UNF2657" s="251"/>
      <c r="UNG2657" s="251"/>
      <c r="UNH2657" s="251"/>
      <c r="UNI2657" s="52"/>
      <c r="UNJ2657" s="250"/>
      <c r="UNK2657" s="65"/>
      <c r="UNL2657" s="251"/>
      <c r="UNM2657" s="251"/>
      <c r="UNN2657" s="251"/>
      <c r="UNO2657" s="52"/>
      <c r="UNP2657" s="250"/>
      <c r="UNQ2657" s="65"/>
      <c r="UNR2657" s="251"/>
      <c r="UNS2657" s="251"/>
      <c r="UNT2657" s="251"/>
      <c r="UNU2657" s="52"/>
      <c r="UNV2657" s="250"/>
      <c r="UNW2657" s="65"/>
      <c r="UNX2657" s="251"/>
      <c r="UNY2657" s="251"/>
      <c r="UNZ2657" s="251"/>
      <c r="UOA2657" s="52"/>
      <c r="UOB2657" s="250"/>
      <c r="UOC2657" s="65"/>
      <c r="UOD2657" s="251"/>
      <c r="UOE2657" s="251"/>
      <c r="UOF2657" s="251"/>
      <c r="UOG2657" s="52"/>
      <c r="UOH2657" s="250"/>
      <c r="UOI2657" s="65"/>
      <c r="UOJ2657" s="251"/>
      <c r="UOK2657" s="251"/>
      <c r="UOL2657" s="251"/>
      <c r="UOM2657" s="52"/>
      <c r="UON2657" s="250"/>
      <c r="UOO2657" s="65"/>
      <c r="UOP2657" s="251"/>
      <c r="UOQ2657" s="251"/>
      <c r="UOR2657" s="251"/>
      <c r="UOS2657" s="52"/>
      <c r="UOT2657" s="250"/>
      <c r="UOU2657" s="65"/>
      <c r="UOV2657" s="251"/>
      <c r="UOW2657" s="251"/>
      <c r="UOX2657" s="251"/>
      <c r="UOY2657" s="52"/>
      <c r="UOZ2657" s="250"/>
      <c r="UPA2657" s="65"/>
      <c r="UPB2657" s="251"/>
      <c r="UPC2657" s="251"/>
      <c r="UPD2657" s="251"/>
      <c r="UPE2657" s="52"/>
      <c r="UPF2657" s="250"/>
      <c r="UPG2657" s="65"/>
      <c r="UPH2657" s="251"/>
      <c r="UPI2657" s="251"/>
      <c r="UPJ2657" s="251"/>
      <c r="UPK2657" s="52"/>
      <c r="UPL2657" s="250"/>
      <c r="UPM2657" s="65"/>
      <c r="UPN2657" s="251"/>
      <c r="UPO2657" s="251"/>
      <c r="UPP2657" s="251"/>
      <c r="UPQ2657" s="52"/>
      <c r="UPR2657" s="250"/>
      <c r="UPS2657" s="65"/>
      <c r="UPT2657" s="251"/>
      <c r="UPU2657" s="251"/>
      <c r="UPV2657" s="251"/>
      <c r="UPW2657" s="52"/>
      <c r="UPX2657" s="250"/>
      <c r="UPY2657" s="65"/>
      <c r="UPZ2657" s="251"/>
      <c r="UQA2657" s="251"/>
      <c r="UQB2657" s="251"/>
      <c r="UQC2657" s="52"/>
      <c r="UQD2657" s="250"/>
      <c r="UQE2657" s="65"/>
      <c r="UQF2657" s="251"/>
      <c r="UQG2657" s="251"/>
      <c r="UQH2657" s="251"/>
      <c r="UQI2657" s="52"/>
      <c r="UQJ2657" s="250"/>
      <c r="UQK2657" s="65"/>
      <c r="UQL2657" s="251"/>
      <c r="UQM2657" s="251"/>
      <c r="UQN2657" s="251"/>
      <c r="UQO2657" s="52"/>
      <c r="UQP2657" s="250"/>
      <c r="UQQ2657" s="65"/>
      <c r="UQR2657" s="251"/>
      <c r="UQS2657" s="251"/>
      <c r="UQT2657" s="251"/>
      <c r="UQU2657" s="52"/>
      <c r="UQV2657" s="250"/>
      <c r="UQW2657" s="65"/>
      <c r="UQX2657" s="251"/>
      <c r="UQY2657" s="251"/>
      <c r="UQZ2657" s="251"/>
      <c r="URA2657" s="52"/>
      <c r="URB2657" s="250"/>
      <c r="URC2657" s="65"/>
      <c r="URD2657" s="251"/>
      <c r="URE2657" s="251"/>
      <c r="URF2657" s="251"/>
      <c r="URG2657" s="52"/>
      <c r="URH2657" s="250"/>
      <c r="URI2657" s="65"/>
      <c r="URJ2657" s="251"/>
      <c r="URK2657" s="251"/>
      <c r="URL2657" s="251"/>
      <c r="URM2657" s="52"/>
      <c r="URN2657" s="250"/>
      <c r="URO2657" s="65"/>
      <c r="URP2657" s="251"/>
      <c r="URQ2657" s="251"/>
      <c r="URR2657" s="251"/>
      <c r="URS2657" s="52"/>
      <c r="URT2657" s="250"/>
      <c r="URU2657" s="65"/>
      <c r="URV2657" s="251"/>
      <c r="URW2657" s="251"/>
      <c r="URX2657" s="251"/>
      <c r="URY2657" s="52"/>
      <c r="URZ2657" s="250"/>
      <c r="USA2657" s="65"/>
      <c r="USB2657" s="251"/>
      <c r="USC2657" s="251"/>
      <c r="USD2657" s="251"/>
      <c r="USE2657" s="52"/>
      <c r="USF2657" s="250"/>
      <c r="USG2657" s="65"/>
      <c r="USH2657" s="251"/>
      <c r="USI2657" s="251"/>
      <c r="USJ2657" s="251"/>
      <c r="USK2657" s="52"/>
      <c r="USL2657" s="250"/>
      <c r="USM2657" s="65"/>
      <c r="USN2657" s="251"/>
      <c r="USO2657" s="251"/>
      <c r="USP2657" s="251"/>
      <c r="USQ2657" s="52"/>
      <c r="USR2657" s="250"/>
      <c r="USS2657" s="65"/>
      <c r="UST2657" s="251"/>
      <c r="USU2657" s="251"/>
      <c r="USV2657" s="251"/>
      <c r="USW2657" s="52"/>
      <c r="USX2657" s="250"/>
      <c r="USY2657" s="65"/>
      <c r="USZ2657" s="251"/>
      <c r="UTA2657" s="251"/>
      <c r="UTB2657" s="251"/>
      <c r="UTC2657" s="52"/>
      <c r="UTD2657" s="250"/>
      <c r="UTE2657" s="65"/>
      <c r="UTF2657" s="251"/>
      <c r="UTG2657" s="251"/>
      <c r="UTH2657" s="251"/>
      <c r="UTI2657" s="52"/>
      <c r="UTJ2657" s="250"/>
      <c r="UTK2657" s="65"/>
      <c r="UTL2657" s="251"/>
      <c r="UTM2657" s="251"/>
      <c r="UTN2657" s="251"/>
      <c r="UTO2657" s="52"/>
      <c r="UTP2657" s="250"/>
      <c r="UTQ2657" s="65"/>
      <c r="UTR2657" s="251"/>
      <c r="UTS2657" s="251"/>
      <c r="UTT2657" s="251"/>
      <c r="UTU2657" s="52"/>
      <c r="UTV2657" s="250"/>
      <c r="UTW2657" s="65"/>
      <c r="UTX2657" s="251"/>
      <c r="UTY2657" s="251"/>
      <c r="UTZ2657" s="251"/>
      <c r="UUA2657" s="52"/>
      <c r="UUB2657" s="250"/>
      <c r="UUC2657" s="65"/>
      <c r="UUD2657" s="251"/>
      <c r="UUE2657" s="251"/>
      <c r="UUF2657" s="251"/>
      <c r="UUG2657" s="52"/>
      <c r="UUH2657" s="250"/>
      <c r="UUI2657" s="65"/>
      <c r="UUJ2657" s="251"/>
      <c r="UUK2657" s="251"/>
      <c r="UUL2657" s="251"/>
      <c r="UUM2657" s="52"/>
      <c r="UUN2657" s="250"/>
      <c r="UUO2657" s="65"/>
      <c r="UUP2657" s="251"/>
      <c r="UUQ2657" s="251"/>
      <c r="UUR2657" s="251"/>
      <c r="UUS2657" s="52"/>
      <c r="UUT2657" s="250"/>
      <c r="UUU2657" s="65"/>
      <c r="UUV2657" s="251"/>
      <c r="UUW2657" s="251"/>
      <c r="UUX2657" s="251"/>
      <c r="UUY2657" s="52"/>
      <c r="UUZ2657" s="250"/>
      <c r="UVA2657" s="65"/>
      <c r="UVB2657" s="251"/>
      <c r="UVC2657" s="251"/>
      <c r="UVD2657" s="251"/>
      <c r="UVE2657" s="52"/>
      <c r="UVF2657" s="250"/>
      <c r="UVG2657" s="65"/>
      <c r="UVH2657" s="251"/>
      <c r="UVI2657" s="251"/>
      <c r="UVJ2657" s="251"/>
      <c r="UVK2657" s="52"/>
      <c r="UVL2657" s="250"/>
      <c r="UVM2657" s="65"/>
      <c r="UVN2657" s="251"/>
      <c r="UVO2657" s="251"/>
      <c r="UVP2657" s="251"/>
      <c r="UVQ2657" s="52"/>
      <c r="UVR2657" s="250"/>
      <c r="UVS2657" s="65"/>
      <c r="UVT2657" s="251"/>
      <c r="UVU2657" s="251"/>
      <c r="UVV2657" s="251"/>
      <c r="UVW2657" s="52"/>
      <c r="UVX2657" s="250"/>
      <c r="UVY2657" s="65"/>
      <c r="UVZ2657" s="251"/>
      <c r="UWA2657" s="251"/>
      <c r="UWB2657" s="251"/>
      <c r="UWC2657" s="52"/>
      <c r="UWD2657" s="250"/>
      <c r="UWE2657" s="65"/>
      <c r="UWF2657" s="251"/>
      <c r="UWG2657" s="251"/>
      <c r="UWH2657" s="251"/>
      <c r="UWI2657" s="52"/>
      <c r="UWJ2657" s="250"/>
      <c r="UWK2657" s="65"/>
      <c r="UWL2657" s="251"/>
      <c r="UWM2657" s="251"/>
      <c r="UWN2657" s="251"/>
      <c r="UWO2657" s="52"/>
      <c r="UWP2657" s="250"/>
      <c r="UWQ2657" s="65"/>
      <c r="UWR2657" s="251"/>
      <c r="UWS2657" s="251"/>
      <c r="UWT2657" s="251"/>
      <c r="UWU2657" s="52"/>
      <c r="UWV2657" s="250"/>
      <c r="UWW2657" s="65"/>
      <c r="UWX2657" s="251"/>
      <c r="UWY2657" s="251"/>
      <c r="UWZ2657" s="251"/>
      <c r="UXA2657" s="52"/>
      <c r="UXB2657" s="250"/>
      <c r="UXC2657" s="65"/>
      <c r="UXD2657" s="251"/>
      <c r="UXE2657" s="251"/>
      <c r="UXF2657" s="251"/>
      <c r="UXG2657" s="52"/>
      <c r="UXH2657" s="250"/>
      <c r="UXI2657" s="65"/>
      <c r="UXJ2657" s="251"/>
      <c r="UXK2657" s="251"/>
      <c r="UXL2657" s="251"/>
      <c r="UXM2657" s="52"/>
      <c r="UXN2657" s="250"/>
      <c r="UXO2657" s="65"/>
      <c r="UXP2657" s="251"/>
      <c r="UXQ2657" s="251"/>
      <c r="UXR2657" s="251"/>
      <c r="UXS2657" s="52"/>
      <c r="UXT2657" s="250"/>
      <c r="UXU2657" s="65"/>
      <c r="UXV2657" s="251"/>
      <c r="UXW2657" s="251"/>
      <c r="UXX2657" s="251"/>
      <c r="UXY2657" s="52"/>
      <c r="UXZ2657" s="250"/>
      <c r="UYA2657" s="65"/>
      <c r="UYB2657" s="251"/>
      <c r="UYC2657" s="251"/>
      <c r="UYD2657" s="251"/>
      <c r="UYE2657" s="52"/>
      <c r="UYF2657" s="250"/>
      <c r="UYG2657" s="65"/>
      <c r="UYH2657" s="251"/>
      <c r="UYI2657" s="251"/>
      <c r="UYJ2657" s="251"/>
      <c r="UYK2657" s="52"/>
      <c r="UYL2657" s="250"/>
      <c r="UYM2657" s="65"/>
      <c r="UYN2657" s="251"/>
      <c r="UYO2657" s="251"/>
      <c r="UYP2657" s="251"/>
      <c r="UYQ2657" s="52"/>
      <c r="UYR2657" s="250"/>
      <c r="UYS2657" s="65"/>
      <c r="UYT2657" s="251"/>
      <c r="UYU2657" s="251"/>
      <c r="UYV2657" s="251"/>
      <c r="UYW2657" s="52"/>
      <c r="UYX2657" s="250"/>
      <c r="UYY2657" s="65"/>
      <c r="UYZ2657" s="251"/>
      <c r="UZA2657" s="251"/>
      <c r="UZB2657" s="251"/>
      <c r="UZC2657" s="52"/>
      <c r="UZD2657" s="250"/>
      <c r="UZE2657" s="65"/>
      <c r="UZF2657" s="251"/>
      <c r="UZG2657" s="251"/>
      <c r="UZH2657" s="251"/>
      <c r="UZI2657" s="52"/>
      <c r="UZJ2657" s="250"/>
      <c r="UZK2657" s="65"/>
      <c r="UZL2657" s="251"/>
      <c r="UZM2657" s="251"/>
      <c r="UZN2657" s="251"/>
      <c r="UZO2657" s="52"/>
      <c r="UZP2657" s="250"/>
      <c r="UZQ2657" s="65"/>
      <c r="UZR2657" s="251"/>
      <c r="UZS2657" s="251"/>
      <c r="UZT2657" s="251"/>
      <c r="UZU2657" s="52"/>
      <c r="UZV2657" s="250"/>
      <c r="UZW2657" s="65"/>
      <c r="UZX2657" s="251"/>
      <c r="UZY2657" s="251"/>
      <c r="UZZ2657" s="251"/>
      <c r="VAA2657" s="52"/>
      <c r="VAB2657" s="250"/>
      <c r="VAC2657" s="65"/>
      <c r="VAD2657" s="251"/>
      <c r="VAE2657" s="251"/>
      <c r="VAF2657" s="251"/>
      <c r="VAG2657" s="52"/>
      <c r="VAH2657" s="250"/>
      <c r="VAI2657" s="65"/>
      <c r="VAJ2657" s="251"/>
      <c r="VAK2657" s="251"/>
      <c r="VAL2657" s="251"/>
      <c r="VAM2657" s="52"/>
      <c r="VAN2657" s="250"/>
      <c r="VAO2657" s="65"/>
      <c r="VAP2657" s="251"/>
      <c r="VAQ2657" s="251"/>
      <c r="VAR2657" s="251"/>
      <c r="VAS2657" s="52"/>
      <c r="VAT2657" s="250"/>
      <c r="VAU2657" s="65"/>
      <c r="VAV2657" s="251"/>
      <c r="VAW2657" s="251"/>
      <c r="VAX2657" s="251"/>
      <c r="VAY2657" s="52"/>
      <c r="VAZ2657" s="250"/>
      <c r="VBA2657" s="65"/>
      <c r="VBB2657" s="251"/>
      <c r="VBC2657" s="251"/>
      <c r="VBD2657" s="251"/>
      <c r="VBE2657" s="52"/>
      <c r="VBF2657" s="250"/>
      <c r="VBG2657" s="65"/>
      <c r="VBH2657" s="251"/>
      <c r="VBI2657" s="251"/>
      <c r="VBJ2657" s="251"/>
      <c r="VBK2657" s="52"/>
      <c r="VBL2657" s="250"/>
      <c r="VBM2657" s="65"/>
      <c r="VBN2657" s="251"/>
      <c r="VBO2657" s="251"/>
      <c r="VBP2657" s="251"/>
      <c r="VBQ2657" s="52"/>
      <c r="VBR2657" s="250"/>
      <c r="VBS2657" s="65"/>
      <c r="VBT2657" s="251"/>
      <c r="VBU2657" s="251"/>
      <c r="VBV2657" s="251"/>
      <c r="VBW2657" s="52"/>
      <c r="VBX2657" s="250"/>
      <c r="VBY2657" s="65"/>
      <c r="VBZ2657" s="251"/>
      <c r="VCA2657" s="251"/>
      <c r="VCB2657" s="251"/>
      <c r="VCC2657" s="52"/>
      <c r="VCD2657" s="250"/>
      <c r="VCE2657" s="65"/>
      <c r="VCF2657" s="251"/>
      <c r="VCG2657" s="251"/>
      <c r="VCH2657" s="251"/>
      <c r="VCI2657" s="52"/>
      <c r="VCJ2657" s="250"/>
      <c r="VCK2657" s="65"/>
      <c r="VCL2657" s="251"/>
      <c r="VCM2657" s="251"/>
      <c r="VCN2657" s="251"/>
      <c r="VCO2657" s="52"/>
      <c r="VCP2657" s="250"/>
      <c r="VCQ2657" s="65"/>
      <c r="VCR2657" s="251"/>
      <c r="VCS2657" s="251"/>
      <c r="VCT2657" s="251"/>
      <c r="VCU2657" s="52"/>
      <c r="VCV2657" s="250"/>
      <c r="VCW2657" s="65"/>
      <c r="VCX2657" s="251"/>
      <c r="VCY2657" s="251"/>
      <c r="VCZ2657" s="251"/>
      <c r="VDA2657" s="52"/>
      <c r="VDB2657" s="250"/>
      <c r="VDC2657" s="65"/>
      <c r="VDD2657" s="251"/>
      <c r="VDE2657" s="251"/>
      <c r="VDF2657" s="251"/>
      <c r="VDG2657" s="52"/>
      <c r="VDH2657" s="250"/>
      <c r="VDI2657" s="65"/>
      <c r="VDJ2657" s="251"/>
      <c r="VDK2657" s="251"/>
      <c r="VDL2657" s="251"/>
      <c r="VDM2657" s="52"/>
      <c r="VDN2657" s="250"/>
      <c r="VDO2657" s="65"/>
      <c r="VDP2657" s="251"/>
      <c r="VDQ2657" s="251"/>
      <c r="VDR2657" s="251"/>
      <c r="VDS2657" s="52"/>
      <c r="VDT2657" s="250"/>
      <c r="VDU2657" s="65"/>
      <c r="VDV2657" s="251"/>
      <c r="VDW2657" s="251"/>
      <c r="VDX2657" s="251"/>
      <c r="VDY2657" s="52"/>
      <c r="VDZ2657" s="250"/>
      <c r="VEA2657" s="65"/>
      <c r="VEB2657" s="251"/>
      <c r="VEC2657" s="251"/>
      <c r="VED2657" s="251"/>
      <c r="VEE2657" s="52"/>
      <c r="VEF2657" s="250"/>
      <c r="VEG2657" s="65"/>
      <c r="VEH2657" s="251"/>
      <c r="VEI2657" s="251"/>
      <c r="VEJ2657" s="251"/>
      <c r="VEK2657" s="52"/>
      <c r="VEL2657" s="250"/>
      <c r="VEM2657" s="65"/>
      <c r="VEN2657" s="251"/>
      <c r="VEO2657" s="251"/>
      <c r="VEP2657" s="251"/>
      <c r="VEQ2657" s="52"/>
      <c r="VER2657" s="250"/>
      <c r="VES2657" s="65"/>
      <c r="VET2657" s="251"/>
      <c r="VEU2657" s="251"/>
      <c r="VEV2657" s="251"/>
      <c r="VEW2657" s="52"/>
      <c r="VEX2657" s="250"/>
      <c r="VEY2657" s="65"/>
      <c r="VEZ2657" s="251"/>
      <c r="VFA2657" s="251"/>
      <c r="VFB2657" s="251"/>
      <c r="VFC2657" s="52"/>
      <c r="VFD2657" s="250"/>
      <c r="VFE2657" s="65"/>
      <c r="VFF2657" s="251"/>
      <c r="VFG2657" s="251"/>
      <c r="VFH2657" s="251"/>
      <c r="VFI2657" s="52"/>
      <c r="VFJ2657" s="250"/>
      <c r="VFK2657" s="65"/>
      <c r="VFL2657" s="251"/>
      <c r="VFM2657" s="251"/>
      <c r="VFN2657" s="251"/>
      <c r="VFO2657" s="52"/>
      <c r="VFP2657" s="250"/>
      <c r="VFQ2657" s="65"/>
      <c r="VFR2657" s="251"/>
      <c r="VFS2657" s="251"/>
      <c r="VFT2657" s="251"/>
      <c r="VFU2657" s="52"/>
      <c r="VFV2657" s="250"/>
      <c r="VFW2657" s="65"/>
      <c r="VFX2657" s="251"/>
      <c r="VFY2657" s="251"/>
      <c r="VFZ2657" s="251"/>
      <c r="VGA2657" s="52"/>
      <c r="VGB2657" s="250"/>
      <c r="VGC2657" s="65"/>
      <c r="VGD2657" s="251"/>
      <c r="VGE2657" s="251"/>
      <c r="VGF2657" s="251"/>
      <c r="VGG2657" s="52"/>
      <c r="VGH2657" s="250"/>
      <c r="VGI2657" s="65"/>
      <c r="VGJ2657" s="251"/>
      <c r="VGK2657" s="251"/>
      <c r="VGL2657" s="251"/>
      <c r="VGM2657" s="52"/>
      <c r="VGN2657" s="250"/>
      <c r="VGO2657" s="65"/>
      <c r="VGP2657" s="251"/>
      <c r="VGQ2657" s="251"/>
      <c r="VGR2657" s="251"/>
      <c r="VGS2657" s="52"/>
      <c r="VGT2657" s="250"/>
      <c r="VGU2657" s="65"/>
      <c r="VGV2657" s="251"/>
      <c r="VGW2657" s="251"/>
      <c r="VGX2657" s="251"/>
      <c r="VGY2657" s="52"/>
      <c r="VGZ2657" s="250"/>
      <c r="VHA2657" s="65"/>
      <c r="VHB2657" s="251"/>
      <c r="VHC2657" s="251"/>
      <c r="VHD2657" s="251"/>
      <c r="VHE2657" s="52"/>
      <c r="VHF2657" s="250"/>
      <c r="VHG2657" s="65"/>
      <c r="VHH2657" s="251"/>
      <c r="VHI2657" s="251"/>
      <c r="VHJ2657" s="251"/>
      <c r="VHK2657" s="52"/>
      <c r="VHL2657" s="250"/>
      <c r="VHM2657" s="65"/>
      <c r="VHN2657" s="251"/>
      <c r="VHO2657" s="251"/>
      <c r="VHP2657" s="251"/>
      <c r="VHQ2657" s="52"/>
      <c r="VHR2657" s="250"/>
      <c r="VHS2657" s="65"/>
      <c r="VHT2657" s="251"/>
      <c r="VHU2657" s="251"/>
      <c r="VHV2657" s="251"/>
      <c r="VHW2657" s="52"/>
      <c r="VHX2657" s="250"/>
      <c r="VHY2657" s="65"/>
      <c r="VHZ2657" s="251"/>
      <c r="VIA2657" s="251"/>
      <c r="VIB2657" s="251"/>
      <c r="VIC2657" s="52"/>
      <c r="VID2657" s="250"/>
      <c r="VIE2657" s="65"/>
      <c r="VIF2657" s="251"/>
      <c r="VIG2657" s="251"/>
      <c r="VIH2657" s="251"/>
      <c r="VII2657" s="52"/>
      <c r="VIJ2657" s="250"/>
      <c r="VIK2657" s="65"/>
      <c r="VIL2657" s="251"/>
      <c r="VIM2657" s="251"/>
      <c r="VIN2657" s="251"/>
      <c r="VIO2657" s="52"/>
      <c r="VIP2657" s="250"/>
      <c r="VIQ2657" s="65"/>
      <c r="VIR2657" s="251"/>
      <c r="VIS2657" s="251"/>
      <c r="VIT2657" s="251"/>
      <c r="VIU2657" s="52"/>
      <c r="VIV2657" s="250"/>
      <c r="VIW2657" s="65"/>
      <c r="VIX2657" s="251"/>
      <c r="VIY2657" s="251"/>
      <c r="VIZ2657" s="251"/>
      <c r="VJA2657" s="52"/>
      <c r="VJB2657" s="250"/>
      <c r="VJC2657" s="65"/>
      <c r="VJD2657" s="251"/>
      <c r="VJE2657" s="251"/>
      <c r="VJF2657" s="251"/>
      <c r="VJG2657" s="52"/>
      <c r="VJH2657" s="250"/>
      <c r="VJI2657" s="65"/>
      <c r="VJJ2657" s="251"/>
      <c r="VJK2657" s="251"/>
      <c r="VJL2657" s="251"/>
      <c r="VJM2657" s="52"/>
      <c r="VJN2657" s="250"/>
      <c r="VJO2657" s="65"/>
      <c r="VJP2657" s="251"/>
      <c r="VJQ2657" s="251"/>
      <c r="VJR2657" s="251"/>
      <c r="VJS2657" s="52"/>
      <c r="VJT2657" s="250"/>
      <c r="VJU2657" s="65"/>
      <c r="VJV2657" s="251"/>
      <c r="VJW2657" s="251"/>
      <c r="VJX2657" s="251"/>
      <c r="VJY2657" s="52"/>
      <c r="VJZ2657" s="250"/>
      <c r="VKA2657" s="65"/>
      <c r="VKB2657" s="251"/>
      <c r="VKC2657" s="251"/>
      <c r="VKD2657" s="251"/>
      <c r="VKE2657" s="52"/>
      <c r="VKF2657" s="250"/>
      <c r="VKG2657" s="65"/>
      <c r="VKH2657" s="251"/>
      <c r="VKI2657" s="251"/>
      <c r="VKJ2657" s="251"/>
      <c r="VKK2657" s="52"/>
      <c r="VKL2657" s="250"/>
      <c r="VKM2657" s="65"/>
      <c r="VKN2657" s="251"/>
      <c r="VKO2657" s="251"/>
      <c r="VKP2657" s="251"/>
      <c r="VKQ2657" s="52"/>
      <c r="VKR2657" s="250"/>
      <c r="VKS2657" s="65"/>
      <c r="VKT2657" s="251"/>
      <c r="VKU2657" s="251"/>
      <c r="VKV2657" s="251"/>
      <c r="VKW2657" s="52"/>
      <c r="VKX2657" s="250"/>
      <c r="VKY2657" s="65"/>
      <c r="VKZ2657" s="251"/>
      <c r="VLA2657" s="251"/>
      <c r="VLB2657" s="251"/>
      <c r="VLC2657" s="52"/>
      <c r="VLD2657" s="250"/>
      <c r="VLE2657" s="65"/>
      <c r="VLF2657" s="251"/>
      <c r="VLG2657" s="251"/>
      <c r="VLH2657" s="251"/>
      <c r="VLI2657" s="52"/>
      <c r="VLJ2657" s="250"/>
      <c r="VLK2657" s="65"/>
      <c r="VLL2657" s="251"/>
      <c r="VLM2657" s="251"/>
      <c r="VLN2657" s="251"/>
      <c r="VLO2657" s="52"/>
      <c r="VLP2657" s="250"/>
      <c r="VLQ2657" s="65"/>
      <c r="VLR2657" s="251"/>
      <c r="VLS2657" s="251"/>
      <c r="VLT2657" s="251"/>
      <c r="VLU2657" s="52"/>
      <c r="VLV2657" s="250"/>
      <c r="VLW2657" s="65"/>
      <c r="VLX2657" s="251"/>
      <c r="VLY2657" s="251"/>
      <c r="VLZ2657" s="251"/>
      <c r="VMA2657" s="52"/>
      <c r="VMB2657" s="250"/>
      <c r="VMC2657" s="65"/>
      <c r="VMD2657" s="251"/>
      <c r="VME2657" s="251"/>
      <c r="VMF2657" s="251"/>
      <c r="VMG2657" s="52"/>
      <c r="VMH2657" s="250"/>
      <c r="VMI2657" s="65"/>
      <c r="VMJ2657" s="251"/>
      <c r="VMK2657" s="251"/>
      <c r="VML2657" s="251"/>
      <c r="VMM2657" s="52"/>
      <c r="VMN2657" s="250"/>
      <c r="VMO2657" s="65"/>
      <c r="VMP2657" s="251"/>
      <c r="VMQ2657" s="251"/>
      <c r="VMR2657" s="251"/>
      <c r="VMS2657" s="52"/>
      <c r="VMT2657" s="250"/>
      <c r="VMU2657" s="65"/>
      <c r="VMV2657" s="251"/>
      <c r="VMW2657" s="251"/>
      <c r="VMX2657" s="251"/>
      <c r="VMY2657" s="52"/>
      <c r="VMZ2657" s="250"/>
      <c r="VNA2657" s="65"/>
      <c r="VNB2657" s="251"/>
      <c r="VNC2657" s="251"/>
      <c r="VND2657" s="251"/>
      <c r="VNE2657" s="52"/>
      <c r="VNF2657" s="250"/>
      <c r="VNG2657" s="65"/>
      <c r="VNH2657" s="251"/>
      <c r="VNI2657" s="251"/>
      <c r="VNJ2657" s="251"/>
      <c r="VNK2657" s="52"/>
      <c r="VNL2657" s="250"/>
      <c r="VNM2657" s="65"/>
      <c r="VNN2657" s="251"/>
      <c r="VNO2657" s="251"/>
      <c r="VNP2657" s="251"/>
      <c r="VNQ2657" s="52"/>
      <c r="VNR2657" s="250"/>
      <c r="VNS2657" s="65"/>
      <c r="VNT2657" s="251"/>
      <c r="VNU2657" s="251"/>
      <c r="VNV2657" s="251"/>
      <c r="VNW2657" s="52"/>
      <c r="VNX2657" s="250"/>
      <c r="VNY2657" s="65"/>
      <c r="VNZ2657" s="251"/>
      <c r="VOA2657" s="251"/>
      <c r="VOB2657" s="251"/>
      <c r="VOC2657" s="52"/>
      <c r="VOD2657" s="250"/>
      <c r="VOE2657" s="65"/>
      <c r="VOF2657" s="251"/>
      <c r="VOG2657" s="251"/>
      <c r="VOH2657" s="251"/>
      <c r="VOI2657" s="52"/>
      <c r="VOJ2657" s="250"/>
      <c r="VOK2657" s="65"/>
      <c r="VOL2657" s="251"/>
      <c r="VOM2657" s="251"/>
      <c r="VON2657" s="251"/>
      <c r="VOO2657" s="52"/>
      <c r="VOP2657" s="250"/>
      <c r="VOQ2657" s="65"/>
      <c r="VOR2657" s="251"/>
      <c r="VOS2657" s="251"/>
      <c r="VOT2657" s="251"/>
      <c r="VOU2657" s="52"/>
      <c r="VOV2657" s="250"/>
      <c r="VOW2657" s="65"/>
      <c r="VOX2657" s="251"/>
      <c r="VOY2657" s="251"/>
      <c r="VOZ2657" s="251"/>
      <c r="VPA2657" s="52"/>
      <c r="VPB2657" s="250"/>
      <c r="VPC2657" s="65"/>
      <c r="VPD2657" s="251"/>
      <c r="VPE2657" s="251"/>
      <c r="VPF2657" s="251"/>
      <c r="VPG2657" s="52"/>
      <c r="VPH2657" s="250"/>
      <c r="VPI2657" s="65"/>
      <c r="VPJ2657" s="251"/>
      <c r="VPK2657" s="251"/>
      <c r="VPL2657" s="251"/>
      <c r="VPM2657" s="52"/>
      <c r="VPN2657" s="250"/>
      <c r="VPO2657" s="65"/>
      <c r="VPP2657" s="251"/>
      <c r="VPQ2657" s="251"/>
      <c r="VPR2657" s="251"/>
      <c r="VPS2657" s="52"/>
      <c r="VPT2657" s="250"/>
      <c r="VPU2657" s="65"/>
      <c r="VPV2657" s="251"/>
      <c r="VPW2657" s="251"/>
      <c r="VPX2657" s="251"/>
      <c r="VPY2657" s="52"/>
      <c r="VPZ2657" s="250"/>
      <c r="VQA2657" s="65"/>
      <c r="VQB2657" s="251"/>
      <c r="VQC2657" s="251"/>
      <c r="VQD2657" s="251"/>
      <c r="VQE2657" s="52"/>
      <c r="VQF2657" s="250"/>
      <c r="VQG2657" s="65"/>
      <c r="VQH2657" s="251"/>
      <c r="VQI2657" s="251"/>
      <c r="VQJ2657" s="251"/>
      <c r="VQK2657" s="52"/>
      <c r="VQL2657" s="250"/>
      <c r="VQM2657" s="65"/>
      <c r="VQN2657" s="251"/>
      <c r="VQO2657" s="251"/>
      <c r="VQP2657" s="251"/>
      <c r="VQQ2657" s="52"/>
      <c r="VQR2657" s="250"/>
      <c r="VQS2657" s="65"/>
      <c r="VQT2657" s="251"/>
      <c r="VQU2657" s="251"/>
      <c r="VQV2657" s="251"/>
      <c r="VQW2657" s="52"/>
      <c r="VQX2657" s="250"/>
      <c r="VQY2657" s="65"/>
      <c r="VQZ2657" s="251"/>
      <c r="VRA2657" s="251"/>
      <c r="VRB2657" s="251"/>
      <c r="VRC2657" s="52"/>
      <c r="VRD2657" s="250"/>
      <c r="VRE2657" s="65"/>
      <c r="VRF2657" s="251"/>
      <c r="VRG2657" s="251"/>
      <c r="VRH2657" s="251"/>
      <c r="VRI2657" s="52"/>
      <c r="VRJ2657" s="250"/>
      <c r="VRK2657" s="65"/>
      <c r="VRL2657" s="251"/>
      <c r="VRM2657" s="251"/>
      <c r="VRN2657" s="251"/>
      <c r="VRO2657" s="52"/>
      <c r="VRP2657" s="250"/>
      <c r="VRQ2657" s="65"/>
      <c r="VRR2657" s="251"/>
      <c r="VRS2657" s="251"/>
      <c r="VRT2657" s="251"/>
      <c r="VRU2657" s="52"/>
      <c r="VRV2657" s="250"/>
      <c r="VRW2657" s="65"/>
      <c r="VRX2657" s="251"/>
      <c r="VRY2657" s="251"/>
      <c r="VRZ2657" s="251"/>
      <c r="VSA2657" s="52"/>
      <c r="VSB2657" s="250"/>
      <c r="VSC2657" s="65"/>
      <c r="VSD2657" s="251"/>
      <c r="VSE2657" s="251"/>
      <c r="VSF2657" s="251"/>
      <c r="VSG2657" s="52"/>
      <c r="VSH2657" s="250"/>
      <c r="VSI2657" s="65"/>
      <c r="VSJ2657" s="251"/>
      <c r="VSK2657" s="251"/>
      <c r="VSL2657" s="251"/>
      <c r="VSM2657" s="52"/>
      <c r="VSN2657" s="250"/>
      <c r="VSO2657" s="65"/>
      <c r="VSP2657" s="251"/>
      <c r="VSQ2657" s="251"/>
      <c r="VSR2657" s="251"/>
      <c r="VSS2657" s="52"/>
      <c r="VST2657" s="250"/>
      <c r="VSU2657" s="65"/>
      <c r="VSV2657" s="251"/>
      <c r="VSW2657" s="251"/>
      <c r="VSX2657" s="251"/>
      <c r="VSY2657" s="52"/>
      <c r="VSZ2657" s="250"/>
      <c r="VTA2657" s="65"/>
      <c r="VTB2657" s="251"/>
      <c r="VTC2657" s="251"/>
      <c r="VTD2657" s="251"/>
      <c r="VTE2657" s="52"/>
      <c r="VTF2657" s="250"/>
      <c r="VTG2657" s="65"/>
      <c r="VTH2657" s="251"/>
      <c r="VTI2657" s="251"/>
      <c r="VTJ2657" s="251"/>
      <c r="VTK2657" s="52"/>
      <c r="VTL2657" s="250"/>
      <c r="VTM2657" s="65"/>
      <c r="VTN2657" s="251"/>
      <c r="VTO2657" s="251"/>
      <c r="VTP2657" s="251"/>
      <c r="VTQ2657" s="52"/>
      <c r="VTR2657" s="250"/>
      <c r="VTS2657" s="65"/>
      <c r="VTT2657" s="251"/>
      <c r="VTU2657" s="251"/>
      <c r="VTV2657" s="251"/>
      <c r="VTW2657" s="52"/>
      <c r="VTX2657" s="250"/>
      <c r="VTY2657" s="65"/>
      <c r="VTZ2657" s="251"/>
      <c r="VUA2657" s="251"/>
      <c r="VUB2657" s="251"/>
      <c r="VUC2657" s="52"/>
      <c r="VUD2657" s="250"/>
      <c r="VUE2657" s="65"/>
      <c r="VUF2657" s="251"/>
      <c r="VUG2657" s="251"/>
      <c r="VUH2657" s="251"/>
      <c r="VUI2657" s="52"/>
      <c r="VUJ2657" s="250"/>
      <c r="VUK2657" s="65"/>
      <c r="VUL2657" s="251"/>
      <c r="VUM2657" s="251"/>
      <c r="VUN2657" s="251"/>
      <c r="VUO2657" s="52"/>
      <c r="VUP2657" s="250"/>
      <c r="VUQ2657" s="65"/>
      <c r="VUR2657" s="251"/>
      <c r="VUS2657" s="251"/>
      <c r="VUT2657" s="251"/>
      <c r="VUU2657" s="52"/>
      <c r="VUV2657" s="250"/>
      <c r="VUW2657" s="65"/>
      <c r="VUX2657" s="251"/>
      <c r="VUY2657" s="251"/>
      <c r="VUZ2657" s="251"/>
      <c r="VVA2657" s="52"/>
      <c r="VVB2657" s="250"/>
      <c r="VVC2657" s="65"/>
      <c r="VVD2657" s="251"/>
      <c r="VVE2657" s="251"/>
      <c r="VVF2657" s="251"/>
      <c r="VVG2657" s="52"/>
      <c r="VVH2657" s="250"/>
      <c r="VVI2657" s="65"/>
      <c r="VVJ2657" s="251"/>
      <c r="VVK2657" s="251"/>
      <c r="VVL2657" s="251"/>
      <c r="VVM2657" s="52"/>
      <c r="VVN2657" s="250"/>
      <c r="VVO2657" s="65"/>
      <c r="VVP2657" s="251"/>
      <c r="VVQ2657" s="251"/>
      <c r="VVR2657" s="251"/>
      <c r="VVS2657" s="52"/>
      <c r="VVT2657" s="250"/>
      <c r="VVU2657" s="65"/>
      <c r="VVV2657" s="251"/>
      <c r="VVW2657" s="251"/>
      <c r="VVX2657" s="251"/>
      <c r="VVY2657" s="52"/>
      <c r="VVZ2657" s="250"/>
      <c r="VWA2657" s="65"/>
      <c r="VWB2657" s="251"/>
      <c r="VWC2657" s="251"/>
      <c r="VWD2657" s="251"/>
      <c r="VWE2657" s="52"/>
      <c r="VWF2657" s="250"/>
      <c r="VWG2657" s="65"/>
      <c r="VWH2657" s="251"/>
      <c r="VWI2657" s="251"/>
      <c r="VWJ2657" s="251"/>
      <c r="VWK2657" s="52"/>
      <c r="VWL2657" s="250"/>
      <c r="VWM2657" s="65"/>
      <c r="VWN2657" s="251"/>
      <c r="VWO2657" s="251"/>
      <c r="VWP2657" s="251"/>
      <c r="VWQ2657" s="52"/>
      <c r="VWR2657" s="250"/>
      <c r="VWS2657" s="65"/>
      <c r="VWT2657" s="251"/>
      <c r="VWU2657" s="251"/>
      <c r="VWV2657" s="251"/>
      <c r="VWW2657" s="52"/>
      <c r="VWX2657" s="250"/>
      <c r="VWY2657" s="65"/>
      <c r="VWZ2657" s="251"/>
      <c r="VXA2657" s="251"/>
      <c r="VXB2657" s="251"/>
      <c r="VXC2657" s="52"/>
      <c r="VXD2657" s="250"/>
      <c r="VXE2657" s="65"/>
      <c r="VXF2657" s="251"/>
      <c r="VXG2657" s="251"/>
      <c r="VXH2657" s="251"/>
      <c r="VXI2657" s="52"/>
      <c r="VXJ2657" s="250"/>
      <c r="VXK2657" s="65"/>
      <c r="VXL2657" s="251"/>
      <c r="VXM2657" s="251"/>
      <c r="VXN2657" s="251"/>
      <c r="VXO2657" s="52"/>
      <c r="VXP2657" s="250"/>
      <c r="VXQ2657" s="65"/>
      <c r="VXR2657" s="251"/>
      <c r="VXS2657" s="251"/>
      <c r="VXT2657" s="251"/>
      <c r="VXU2657" s="52"/>
      <c r="VXV2657" s="250"/>
      <c r="VXW2657" s="65"/>
      <c r="VXX2657" s="251"/>
      <c r="VXY2657" s="251"/>
      <c r="VXZ2657" s="251"/>
      <c r="VYA2657" s="52"/>
      <c r="VYB2657" s="250"/>
      <c r="VYC2657" s="65"/>
      <c r="VYD2657" s="251"/>
      <c r="VYE2657" s="251"/>
      <c r="VYF2657" s="251"/>
      <c r="VYG2657" s="52"/>
      <c r="VYH2657" s="250"/>
      <c r="VYI2657" s="65"/>
      <c r="VYJ2657" s="251"/>
      <c r="VYK2657" s="251"/>
      <c r="VYL2657" s="251"/>
      <c r="VYM2657" s="52"/>
      <c r="VYN2657" s="250"/>
      <c r="VYO2657" s="65"/>
      <c r="VYP2657" s="251"/>
      <c r="VYQ2657" s="251"/>
      <c r="VYR2657" s="251"/>
      <c r="VYS2657" s="52"/>
      <c r="VYT2657" s="250"/>
      <c r="VYU2657" s="65"/>
      <c r="VYV2657" s="251"/>
      <c r="VYW2657" s="251"/>
      <c r="VYX2657" s="251"/>
      <c r="VYY2657" s="52"/>
      <c r="VYZ2657" s="250"/>
      <c r="VZA2657" s="65"/>
      <c r="VZB2657" s="251"/>
      <c r="VZC2657" s="251"/>
      <c r="VZD2657" s="251"/>
      <c r="VZE2657" s="52"/>
      <c r="VZF2657" s="250"/>
      <c r="VZG2657" s="65"/>
      <c r="VZH2657" s="251"/>
      <c r="VZI2657" s="251"/>
      <c r="VZJ2657" s="251"/>
      <c r="VZK2657" s="52"/>
      <c r="VZL2657" s="250"/>
      <c r="VZM2657" s="65"/>
      <c r="VZN2657" s="251"/>
      <c r="VZO2657" s="251"/>
      <c r="VZP2657" s="251"/>
      <c r="VZQ2657" s="52"/>
      <c r="VZR2657" s="250"/>
      <c r="VZS2657" s="65"/>
      <c r="VZT2657" s="251"/>
      <c r="VZU2657" s="251"/>
      <c r="VZV2657" s="251"/>
      <c r="VZW2657" s="52"/>
      <c r="VZX2657" s="250"/>
      <c r="VZY2657" s="65"/>
      <c r="VZZ2657" s="251"/>
      <c r="WAA2657" s="251"/>
      <c r="WAB2657" s="251"/>
      <c r="WAC2657" s="52"/>
      <c r="WAD2657" s="250"/>
      <c r="WAE2657" s="65"/>
      <c r="WAF2657" s="251"/>
      <c r="WAG2657" s="251"/>
      <c r="WAH2657" s="251"/>
      <c r="WAI2657" s="52"/>
      <c r="WAJ2657" s="250"/>
      <c r="WAK2657" s="65"/>
      <c r="WAL2657" s="251"/>
      <c r="WAM2657" s="251"/>
      <c r="WAN2657" s="251"/>
      <c r="WAO2657" s="52"/>
      <c r="WAP2657" s="250"/>
      <c r="WAQ2657" s="65"/>
      <c r="WAR2657" s="251"/>
      <c r="WAS2657" s="251"/>
      <c r="WAT2657" s="251"/>
      <c r="WAU2657" s="52"/>
      <c r="WAV2657" s="250"/>
      <c r="WAW2657" s="65"/>
      <c r="WAX2657" s="251"/>
      <c r="WAY2657" s="251"/>
      <c r="WAZ2657" s="251"/>
      <c r="WBA2657" s="52"/>
      <c r="WBB2657" s="250"/>
      <c r="WBC2657" s="65"/>
      <c r="WBD2657" s="251"/>
      <c r="WBE2657" s="251"/>
      <c r="WBF2657" s="251"/>
      <c r="WBG2657" s="52"/>
      <c r="WBH2657" s="250"/>
      <c r="WBI2657" s="65"/>
      <c r="WBJ2657" s="251"/>
      <c r="WBK2657" s="251"/>
      <c r="WBL2657" s="251"/>
      <c r="WBM2657" s="52"/>
      <c r="WBN2657" s="250"/>
      <c r="WBO2657" s="65"/>
      <c r="WBP2657" s="251"/>
      <c r="WBQ2657" s="251"/>
      <c r="WBR2657" s="251"/>
      <c r="WBS2657" s="52"/>
      <c r="WBT2657" s="250"/>
      <c r="WBU2657" s="65"/>
      <c r="WBV2657" s="251"/>
      <c r="WBW2657" s="251"/>
      <c r="WBX2657" s="251"/>
      <c r="WBY2657" s="52"/>
      <c r="WBZ2657" s="250"/>
      <c r="WCA2657" s="65"/>
      <c r="WCB2657" s="251"/>
      <c r="WCC2657" s="251"/>
      <c r="WCD2657" s="251"/>
      <c r="WCE2657" s="52"/>
      <c r="WCF2657" s="250"/>
      <c r="WCG2657" s="65"/>
      <c r="WCH2657" s="251"/>
      <c r="WCI2657" s="251"/>
      <c r="WCJ2657" s="251"/>
      <c r="WCK2657" s="52"/>
      <c r="WCL2657" s="250"/>
      <c r="WCM2657" s="65"/>
      <c r="WCN2657" s="251"/>
      <c r="WCO2657" s="251"/>
      <c r="WCP2657" s="251"/>
      <c r="WCQ2657" s="52"/>
      <c r="WCR2657" s="250"/>
      <c r="WCS2657" s="65"/>
      <c r="WCT2657" s="251"/>
      <c r="WCU2657" s="251"/>
      <c r="WCV2657" s="251"/>
      <c r="WCW2657" s="52"/>
      <c r="WCX2657" s="250"/>
      <c r="WCY2657" s="65"/>
      <c r="WCZ2657" s="251"/>
      <c r="WDA2657" s="251"/>
      <c r="WDB2657" s="251"/>
      <c r="WDC2657" s="52"/>
      <c r="WDD2657" s="250"/>
      <c r="WDE2657" s="65"/>
      <c r="WDF2657" s="251"/>
      <c r="WDG2657" s="251"/>
      <c r="WDH2657" s="251"/>
      <c r="WDI2657" s="52"/>
      <c r="WDJ2657" s="250"/>
      <c r="WDK2657" s="65"/>
      <c r="WDL2657" s="251"/>
      <c r="WDM2657" s="251"/>
      <c r="WDN2657" s="251"/>
      <c r="WDO2657" s="52"/>
      <c r="WDP2657" s="250"/>
      <c r="WDQ2657" s="65"/>
      <c r="WDR2657" s="251"/>
      <c r="WDS2657" s="251"/>
      <c r="WDT2657" s="251"/>
      <c r="WDU2657" s="52"/>
      <c r="WDV2657" s="250"/>
      <c r="WDW2657" s="65"/>
      <c r="WDX2657" s="251"/>
      <c r="WDY2657" s="251"/>
      <c r="WDZ2657" s="251"/>
      <c r="WEA2657" s="52"/>
      <c r="WEB2657" s="250"/>
      <c r="WEC2657" s="65"/>
      <c r="WED2657" s="251"/>
      <c r="WEE2657" s="251"/>
      <c r="WEF2657" s="251"/>
      <c r="WEG2657" s="52"/>
      <c r="WEH2657" s="250"/>
      <c r="WEI2657" s="65"/>
      <c r="WEJ2657" s="251"/>
      <c r="WEK2657" s="251"/>
      <c r="WEL2657" s="251"/>
      <c r="WEM2657" s="52"/>
      <c r="WEN2657" s="250"/>
      <c r="WEO2657" s="65"/>
      <c r="WEP2657" s="251"/>
      <c r="WEQ2657" s="251"/>
      <c r="WER2657" s="251"/>
      <c r="WES2657" s="52"/>
      <c r="WET2657" s="250"/>
      <c r="WEU2657" s="65"/>
      <c r="WEV2657" s="251"/>
      <c r="WEW2657" s="251"/>
      <c r="WEX2657" s="251"/>
      <c r="WEY2657" s="52"/>
      <c r="WEZ2657" s="250"/>
      <c r="WFA2657" s="65"/>
      <c r="WFB2657" s="251"/>
      <c r="WFC2657" s="251"/>
      <c r="WFD2657" s="251"/>
      <c r="WFE2657" s="52"/>
      <c r="WFF2657" s="250"/>
      <c r="WFG2657" s="65"/>
      <c r="WFH2657" s="251"/>
      <c r="WFI2657" s="251"/>
      <c r="WFJ2657" s="251"/>
      <c r="WFK2657" s="52"/>
      <c r="WFL2657" s="250"/>
      <c r="WFM2657" s="65"/>
      <c r="WFN2657" s="251"/>
      <c r="WFO2657" s="251"/>
      <c r="WFP2657" s="251"/>
      <c r="WFQ2657" s="52"/>
      <c r="WFR2657" s="250"/>
      <c r="WFS2657" s="65"/>
      <c r="WFT2657" s="251"/>
      <c r="WFU2657" s="251"/>
      <c r="WFV2657" s="251"/>
      <c r="WFW2657" s="52"/>
      <c r="WFX2657" s="250"/>
      <c r="WFY2657" s="65"/>
      <c r="WFZ2657" s="251"/>
      <c r="WGA2657" s="251"/>
      <c r="WGB2657" s="251"/>
      <c r="WGC2657" s="52"/>
      <c r="WGD2657" s="250"/>
      <c r="WGE2657" s="65"/>
      <c r="WGF2657" s="251"/>
      <c r="WGG2657" s="251"/>
      <c r="WGH2657" s="251"/>
      <c r="WGI2657" s="52"/>
      <c r="WGJ2657" s="250"/>
      <c r="WGK2657" s="65"/>
      <c r="WGL2657" s="251"/>
      <c r="WGM2657" s="251"/>
      <c r="WGN2657" s="251"/>
      <c r="WGO2657" s="52"/>
      <c r="WGP2657" s="250"/>
      <c r="WGQ2657" s="65"/>
      <c r="WGR2657" s="251"/>
      <c r="WGS2657" s="251"/>
      <c r="WGT2657" s="251"/>
      <c r="WGU2657" s="52"/>
      <c r="WGV2657" s="250"/>
      <c r="WGW2657" s="65"/>
      <c r="WGX2657" s="251"/>
      <c r="WGY2657" s="251"/>
      <c r="WGZ2657" s="251"/>
      <c r="WHA2657" s="52"/>
      <c r="WHB2657" s="250"/>
      <c r="WHC2657" s="65"/>
      <c r="WHD2657" s="251"/>
      <c r="WHE2657" s="251"/>
      <c r="WHF2657" s="251"/>
      <c r="WHG2657" s="52"/>
      <c r="WHH2657" s="250"/>
      <c r="WHI2657" s="65"/>
      <c r="WHJ2657" s="251"/>
      <c r="WHK2657" s="251"/>
      <c r="WHL2657" s="251"/>
      <c r="WHM2657" s="52"/>
      <c r="WHN2657" s="250"/>
      <c r="WHO2657" s="65"/>
      <c r="WHP2657" s="251"/>
      <c r="WHQ2657" s="251"/>
      <c r="WHR2657" s="251"/>
      <c r="WHS2657" s="52"/>
      <c r="WHT2657" s="250"/>
      <c r="WHU2657" s="65"/>
      <c r="WHV2657" s="251"/>
      <c r="WHW2657" s="251"/>
      <c r="WHX2657" s="251"/>
      <c r="WHY2657" s="52"/>
      <c r="WHZ2657" s="250"/>
      <c r="WIA2657" s="65"/>
      <c r="WIB2657" s="251"/>
      <c r="WIC2657" s="251"/>
      <c r="WID2657" s="251"/>
      <c r="WIE2657" s="52"/>
      <c r="WIF2657" s="250"/>
      <c r="WIG2657" s="65"/>
      <c r="WIH2657" s="251"/>
      <c r="WII2657" s="251"/>
      <c r="WIJ2657" s="251"/>
      <c r="WIK2657" s="52"/>
      <c r="WIL2657" s="250"/>
      <c r="WIM2657" s="65"/>
      <c r="WIN2657" s="251"/>
      <c r="WIO2657" s="251"/>
      <c r="WIP2657" s="251"/>
      <c r="WIQ2657" s="52"/>
      <c r="WIR2657" s="250"/>
      <c r="WIS2657" s="65"/>
      <c r="WIT2657" s="251"/>
      <c r="WIU2657" s="251"/>
      <c r="WIV2657" s="251"/>
      <c r="WIW2657" s="52"/>
      <c r="WIX2657" s="250"/>
      <c r="WIY2657" s="65"/>
      <c r="WIZ2657" s="251"/>
      <c r="WJA2657" s="251"/>
      <c r="WJB2657" s="251"/>
      <c r="WJC2657" s="52"/>
      <c r="WJD2657" s="250"/>
      <c r="WJE2657" s="65"/>
      <c r="WJF2657" s="251"/>
      <c r="WJG2657" s="251"/>
      <c r="WJH2657" s="251"/>
      <c r="WJI2657" s="52"/>
      <c r="WJJ2657" s="250"/>
      <c r="WJK2657" s="65"/>
      <c r="WJL2657" s="251"/>
      <c r="WJM2657" s="251"/>
      <c r="WJN2657" s="251"/>
      <c r="WJO2657" s="52"/>
      <c r="WJP2657" s="250"/>
      <c r="WJQ2657" s="65"/>
      <c r="WJR2657" s="251"/>
      <c r="WJS2657" s="251"/>
      <c r="WJT2657" s="251"/>
      <c r="WJU2657" s="52"/>
      <c r="WJV2657" s="250"/>
      <c r="WJW2657" s="65"/>
      <c r="WJX2657" s="251"/>
      <c r="WJY2657" s="251"/>
      <c r="WJZ2657" s="251"/>
      <c r="WKA2657" s="52"/>
      <c r="WKB2657" s="250"/>
      <c r="WKC2657" s="65"/>
      <c r="WKD2657" s="251"/>
      <c r="WKE2657" s="251"/>
      <c r="WKF2657" s="251"/>
      <c r="WKG2657" s="52"/>
      <c r="WKH2657" s="250"/>
      <c r="WKI2657" s="65"/>
      <c r="WKJ2657" s="251"/>
      <c r="WKK2657" s="251"/>
      <c r="WKL2657" s="251"/>
      <c r="WKM2657" s="52"/>
      <c r="WKN2657" s="250"/>
      <c r="WKO2657" s="65"/>
      <c r="WKP2657" s="251"/>
      <c r="WKQ2657" s="251"/>
      <c r="WKR2657" s="251"/>
      <c r="WKS2657" s="52"/>
      <c r="WKT2657" s="250"/>
      <c r="WKU2657" s="65"/>
      <c r="WKV2657" s="251"/>
      <c r="WKW2657" s="251"/>
      <c r="WKX2657" s="251"/>
      <c r="WKY2657" s="52"/>
      <c r="WKZ2657" s="250"/>
      <c r="WLA2657" s="65"/>
      <c r="WLB2657" s="251"/>
      <c r="WLC2657" s="251"/>
      <c r="WLD2657" s="251"/>
      <c r="WLE2657" s="52"/>
      <c r="WLF2657" s="250"/>
      <c r="WLG2657" s="65"/>
      <c r="WLH2657" s="251"/>
      <c r="WLI2657" s="251"/>
      <c r="WLJ2657" s="251"/>
      <c r="WLK2657" s="52"/>
      <c r="WLL2657" s="250"/>
      <c r="WLM2657" s="65"/>
      <c r="WLN2657" s="251"/>
      <c r="WLO2657" s="251"/>
      <c r="WLP2657" s="251"/>
      <c r="WLQ2657" s="52"/>
      <c r="WLR2657" s="250"/>
      <c r="WLS2657" s="65"/>
      <c r="WLT2657" s="251"/>
      <c r="WLU2657" s="251"/>
      <c r="WLV2657" s="251"/>
      <c r="WLW2657" s="52"/>
      <c r="WLX2657" s="250"/>
      <c r="WLY2657" s="65"/>
      <c r="WLZ2657" s="251"/>
      <c r="WMA2657" s="251"/>
      <c r="WMB2657" s="251"/>
      <c r="WMC2657" s="52"/>
      <c r="WMD2657" s="250"/>
      <c r="WME2657" s="65"/>
      <c r="WMF2657" s="251"/>
      <c r="WMG2657" s="251"/>
      <c r="WMH2657" s="251"/>
      <c r="WMI2657" s="52"/>
      <c r="WMJ2657" s="250"/>
      <c r="WMK2657" s="65"/>
      <c r="WML2657" s="251"/>
      <c r="WMM2657" s="251"/>
      <c r="WMN2657" s="251"/>
      <c r="WMO2657" s="52"/>
      <c r="WMP2657" s="250"/>
      <c r="WMQ2657" s="65"/>
      <c r="WMR2657" s="251"/>
      <c r="WMS2657" s="251"/>
      <c r="WMT2657" s="251"/>
      <c r="WMU2657" s="52"/>
      <c r="WMV2657" s="250"/>
      <c r="WMW2657" s="65"/>
      <c r="WMX2657" s="251"/>
      <c r="WMY2657" s="251"/>
      <c r="WMZ2657" s="251"/>
      <c r="WNA2657" s="52"/>
      <c r="WNB2657" s="250"/>
      <c r="WNC2657" s="65"/>
      <c r="WND2657" s="251"/>
      <c r="WNE2657" s="251"/>
      <c r="WNF2657" s="251"/>
      <c r="WNG2657" s="52"/>
      <c r="WNH2657" s="250"/>
      <c r="WNI2657" s="65"/>
      <c r="WNJ2657" s="251"/>
      <c r="WNK2657" s="251"/>
      <c r="WNL2657" s="251"/>
      <c r="WNM2657" s="52"/>
      <c r="WNN2657" s="250"/>
      <c r="WNO2657" s="65"/>
      <c r="WNP2657" s="251"/>
      <c r="WNQ2657" s="251"/>
      <c r="WNR2657" s="251"/>
      <c r="WNS2657" s="52"/>
      <c r="WNT2657" s="250"/>
      <c r="WNU2657" s="65"/>
      <c r="WNV2657" s="251"/>
      <c r="WNW2657" s="251"/>
      <c r="WNX2657" s="251"/>
      <c r="WNY2657" s="52"/>
      <c r="WNZ2657" s="250"/>
      <c r="WOA2657" s="65"/>
      <c r="WOB2657" s="251"/>
      <c r="WOC2657" s="251"/>
      <c r="WOD2657" s="251"/>
      <c r="WOE2657" s="52"/>
      <c r="WOF2657" s="250"/>
      <c r="WOG2657" s="65"/>
      <c r="WOH2657" s="251"/>
      <c r="WOI2657" s="251"/>
      <c r="WOJ2657" s="251"/>
      <c r="WOK2657" s="52"/>
      <c r="WOL2657" s="250"/>
      <c r="WOM2657" s="65"/>
      <c r="WON2657" s="251"/>
      <c r="WOO2657" s="251"/>
      <c r="WOP2657" s="251"/>
      <c r="WOQ2657" s="52"/>
      <c r="WOR2657" s="250"/>
      <c r="WOS2657" s="65"/>
      <c r="WOT2657" s="251"/>
      <c r="WOU2657" s="251"/>
      <c r="WOV2657" s="251"/>
      <c r="WOW2657" s="52"/>
      <c r="WOX2657" s="250"/>
      <c r="WOY2657" s="65"/>
      <c r="WOZ2657" s="251"/>
      <c r="WPA2657" s="251"/>
      <c r="WPB2657" s="251"/>
      <c r="WPC2657" s="52"/>
      <c r="WPD2657" s="250"/>
      <c r="WPE2657" s="65"/>
      <c r="WPF2657" s="251"/>
      <c r="WPG2657" s="251"/>
      <c r="WPH2657" s="251"/>
      <c r="WPI2657" s="52"/>
      <c r="WPJ2657" s="250"/>
      <c r="WPK2657" s="65"/>
      <c r="WPL2657" s="251"/>
      <c r="WPM2657" s="251"/>
      <c r="WPN2657" s="251"/>
      <c r="WPO2657" s="52"/>
      <c r="WPP2657" s="250"/>
      <c r="WPQ2657" s="65"/>
      <c r="WPR2657" s="251"/>
      <c r="WPS2657" s="251"/>
      <c r="WPT2657" s="251"/>
      <c r="WPU2657" s="52"/>
      <c r="WPV2657" s="250"/>
      <c r="WPW2657" s="65"/>
      <c r="WPX2657" s="251"/>
      <c r="WPY2657" s="251"/>
      <c r="WPZ2657" s="251"/>
      <c r="WQA2657" s="52"/>
      <c r="WQB2657" s="250"/>
      <c r="WQC2657" s="65"/>
      <c r="WQD2657" s="251"/>
      <c r="WQE2657" s="251"/>
      <c r="WQF2657" s="251"/>
      <c r="WQG2657" s="52"/>
      <c r="WQH2657" s="250"/>
      <c r="WQI2657" s="65"/>
      <c r="WQJ2657" s="251"/>
      <c r="WQK2657" s="251"/>
      <c r="WQL2657" s="251"/>
      <c r="WQM2657" s="52"/>
      <c r="WQN2657" s="250"/>
      <c r="WQO2657" s="65"/>
      <c r="WQP2657" s="251"/>
      <c r="WQQ2657" s="251"/>
      <c r="WQR2657" s="251"/>
      <c r="WQS2657" s="52"/>
      <c r="WQT2657" s="250"/>
      <c r="WQU2657" s="65"/>
      <c r="WQV2657" s="251"/>
      <c r="WQW2657" s="251"/>
      <c r="WQX2657" s="251"/>
      <c r="WQY2657" s="52"/>
      <c r="WQZ2657" s="250"/>
      <c r="WRA2657" s="65"/>
      <c r="WRB2657" s="251"/>
      <c r="WRC2657" s="251"/>
      <c r="WRD2657" s="251"/>
      <c r="WRE2657" s="52"/>
      <c r="WRF2657" s="250"/>
      <c r="WRG2657" s="65"/>
      <c r="WRH2657" s="251"/>
      <c r="WRI2657" s="251"/>
      <c r="WRJ2657" s="251"/>
      <c r="WRK2657" s="52"/>
      <c r="WRL2657" s="250"/>
      <c r="WRM2657" s="65"/>
      <c r="WRN2657" s="251"/>
      <c r="WRO2657" s="251"/>
      <c r="WRP2657" s="251"/>
      <c r="WRQ2657" s="52"/>
      <c r="WRR2657" s="250"/>
      <c r="WRS2657" s="65"/>
      <c r="WRT2657" s="251"/>
      <c r="WRU2657" s="251"/>
      <c r="WRV2657" s="251"/>
      <c r="WRW2657" s="52"/>
      <c r="WRX2657" s="250"/>
      <c r="WRY2657" s="65"/>
      <c r="WRZ2657" s="251"/>
      <c r="WSA2657" s="251"/>
      <c r="WSB2657" s="251"/>
      <c r="WSC2657" s="52"/>
      <c r="WSD2657" s="250"/>
      <c r="WSE2657" s="65"/>
      <c r="WSF2657" s="251"/>
      <c r="WSG2657" s="251"/>
      <c r="WSH2657" s="251"/>
      <c r="WSI2657" s="52"/>
      <c r="WSJ2657" s="250"/>
      <c r="WSK2657" s="65"/>
      <c r="WSL2657" s="251"/>
      <c r="WSM2657" s="251"/>
      <c r="WSN2657" s="251"/>
      <c r="WSO2657" s="52"/>
      <c r="WSP2657" s="250"/>
      <c r="WSQ2657" s="65"/>
      <c r="WSR2657" s="251"/>
      <c r="WSS2657" s="251"/>
      <c r="WST2657" s="251"/>
      <c r="WSU2657" s="52"/>
      <c r="WSV2657" s="250"/>
      <c r="WSW2657" s="65"/>
      <c r="WSX2657" s="251"/>
      <c r="WSY2657" s="251"/>
      <c r="WSZ2657" s="251"/>
      <c r="WTA2657" s="52"/>
      <c r="WTB2657" s="250"/>
      <c r="WTC2657" s="65"/>
      <c r="WTD2657" s="251"/>
      <c r="WTE2657" s="251"/>
      <c r="WTF2657" s="251"/>
      <c r="WTG2657" s="52"/>
      <c r="WTH2657" s="250"/>
      <c r="WTI2657" s="65"/>
      <c r="WTJ2657" s="251"/>
      <c r="WTK2657" s="251"/>
      <c r="WTL2657" s="251"/>
      <c r="WTM2657" s="52"/>
      <c r="WTN2657" s="250"/>
      <c r="WTO2657" s="65"/>
      <c r="WTP2657" s="251"/>
      <c r="WTQ2657" s="251"/>
      <c r="WTR2657" s="251"/>
      <c r="WTS2657" s="52"/>
      <c r="WTT2657" s="250"/>
      <c r="WTU2657" s="65"/>
      <c r="WTV2657" s="251"/>
      <c r="WTW2657" s="251"/>
      <c r="WTX2657" s="251"/>
      <c r="WTY2657" s="52"/>
      <c r="WTZ2657" s="250"/>
      <c r="WUA2657" s="65"/>
      <c r="WUB2657" s="251"/>
      <c r="WUC2657" s="251"/>
      <c r="WUD2657" s="251"/>
      <c r="WUE2657" s="52"/>
      <c r="WUF2657" s="250"/>
      <c r="WUG2657" s="65"/>
      <c r="WUH2657" s="251"/>
      <c r="WUI2657" s="251"/>
      <c r="WUJ2657" s="251"/>
      <c r="WUK2657" s="52"/>
      <c r="WUL2657" s="250"/>
      <c r="WUM2657" s="65"/>
      <c r="WUN2657" s="251"/>
      <c r="WUO2657" s="251"/>
      <c r="WUP2657" s="251"/>
      <c r="WUQ2657" s="52"/>
      <c r="WUR2657" s="250"/>
      <c r="WUS2657" s="65"/>
      <c r="WUT2657" s="251"/>
      <c r="WUU2657" s="251"/>
      <c r="WUV2657" s="251"/>
      <c r="WUW2657" s="52"/>
      <c r="WUX2657" s="250"/>
      <c r="WUY2657" s="65"/>
      <c r="WUZ2657" s="251"/>
      <c r="WVA2657" s="251"/>
      <c r="WVB2657" s="251"/>
      <c r="WVC2657" s="52"/>
      <c r="WVD2657" s="250"/>
      <c r="WVE2657" s="65"/>
      <c r="WVF2657" s="251"/>
      <c r="WVG2657" s="251"/>
      <c r="WVH2657" s="251"/>
      <c r="WVI2657" s="52"/>
      <c r="WVJ2657" s="250"/>
      <c r="WVK2657" s="65"/>
      <c r="WVL2657" s="251"/>
      <c r="WVM2657" s="251"/>
      <c r="WVN2657" s="251"/>
      <c r="WVO2657" s="52"/>
      <c r="WVP2657" s="250"/>
      <c r="WVQ2657" s="65"/>
      <c r="WVR2657" s="251"/>
      <c r="WVS2657" s="251"/>
      <c r="WVT2657" s="251"/>
      <c r="WVU2657" s="52"/>
      <c r="WVV2657" s="250"/>
      <c r="WVW2657" s="65"/>
      <c r="WVX2657" s="251"/>
      <c r="WVY2657" s="251"/>
      <c r="WVZ2657" s="251"/>
      <c r="WWA2657" s="52"/>
      <c r="WWB2657" s="250"/>
      <c r="WWC2657" s="65"/>
      <c r="WWD2657" s="251"/>
      <c r="WWE2657" s="251"/>
      <c r="WWF2657" s="251"/>
      <c r="WWG2657" s="52"/>
      <c r="WWH2657" s="250"/>
      <c r="WWI2657" s="65"/>
      <c r="WWJ2657" s="251"/>
      <c r="WWK2657" s="251"/>
      <c r="WWL2657" s="251"/>
      <c r="WWM2657" s="52"/>
      <c r="WWN2657" s="250"/>
      <c r="WWO2657" s="65"/>
      <c r="WWP2657" s="251"/>
      <c r="WWQ2657" s="251"/>
      <c r="WWR2657" s="251"/>
      <c r="WWS2657" s="52"/>
      <c r="WWT2657" s="250"/>
      <c r="WWU2657" s="65"/>
      <c r="WWV2657" s="251"/>
      <c r="WWW2657" s="251"/>
      <c r="WWX2657" s="251"/>
      <c r="WWY2657" s="52"/>
      <c r="WWZ2657" s="250"/>
      <c r="WXA2657" s="65"/>
      <c r="WXB2657" s="251"/>
      <c r="WXC2657" s="251"/>
      <c r="WXD2657" s="251"/>
      <c r="WXE2657" s="52"/>
      <c r="WXF2657" s="250"/>
      <c r="WXG2657" s="65"/>
      <c r="WXH2657" s="251"/>
      <c r="WXI2657" s="251"/>
      <c r="WXJ2657" s="251"/>
      <c r="WXK2657" s="52"/>
      <c r="WXL2657" s="250"/>
      <c r="WXM2657" s="65"/>
      <c r="WXN2657" s="251"/>
      <c r="WXO2657" s="251"/>
      <c r="WXP2657" s="251"/>
      <c r="WXQ2657" s="52"/>
      <c r="WXR2657" s="250"/>
      <c r="WXS2657" s="65"/>
      <c r="WXT2657" s="251"/>
      <c r="WXU2657" s="251"/>
      <c r="WXV2657" s="251"/>
      <c r="WXW2657" s="52"/>
      <c r="WXX2657" s="250"/>
      <c r="WXY2657" s="65"/>
      <c r="WXZ2657" s="251"/>
      <c r="WYA2657" s="251"/>
      <c r="WYB2657" s="251"/>
      <c r="WYC2657" s="52"/>
      <c r="WYD2657" s="250"/>
      <c r="WYE2657" s="65"/>
      <c r="WYF2657" s="251"/>
      <c r="WYG2657" s="251"/>
      <c r="WYH2657" s="251"/>
      <c r="WYI2657" s="52"/>
      <c r="WYJ2657" s="250"/>
      <c r="WYK2657" s="65"/>
      <c r="WYL2657" s="251"/>
      <c r="WYM2657" s="251"/>
      <c r="WYN2657" s="251"/>
      <c r="WYO2657" s="52"/>
      <c r="WYP2657" s="250"/>
      <c r="WYQ2657" s="65"/>
      <c r="WYR2657" s="251"/>
      <c r="WYS2657" s="251"/>
      <c r="WYT2657" s="251"/>
      <c r="WYU2657" s="52"/>
      <c r="WYV2657" s="250"/>
      <c r="WYW2657" s="65"/>
      <c r="WYX2657" s="251"/>
      <c r="WYY2657" s="251"/>
      <c r="WYZ2657" s="251"/>
      <c r="WZA2657" s="52"/>
      <c r="WZB2657" s="250"/>
      <c r="WZC2657" s="65"/>
      <c r="WZD2657" s="251"/>
      <c r="WZE2657" s="251"/>
      <c r="WZF2657" s="251"/>
      <c r="WZG2657" s="52"/>
      <c r="WZH2657" s="250"/>
      <c r="WZI2657" s="65"/>
      <c r="WZJ2657" s="251"/>
      <c r="WZK2657" s="251"/>
      <c r="WZL2657" s="251"/>
      <c r="WZM2657" s="52"/>
      <c r="WZN2657" s="250"/>
      <c r="WZO2657" s="65"/>
      <c r="WZP2657" s="251"/>
      <c r="WZQ2657" s="251"/>
      <c r="WZR2657" s="251"/>
      <c r="WZS2657" s="52"/>
      <c r="WZT2657" s="250"/>
      <c r="WZU2657" s="65"/>
      <c r="WZV2657" s="251"/>
      <c r="WZW2657" s="251"/>
      <c r="WZX2657" s="251"/>
      <c r="WZY2657" s="52"/>
      <c r="WZZ2657" s="250"/>
      <c r="XAA2657" s="65"/>
      <c r="XAB2657" s="251"/>
      <c r="XAC2657" s="251"/>
      <c r="XAD2657" s="251"/>
      <c r="XAE2657" s="52"/>
      <c r="XAF2657" s="250"/>
      <c r="XAG2657" s="65"/>
      <c r="XAH2657" s="251"/>
      <c r="XAI2657" s="251"/>
      <c r="XAJ2657" s="251"/>
      <c r="XAK2657" s="52"/>
      <c r="XAL2657" s="250"/>
      <c r="XAM2657" s="65"/>
      <c r="XAN2657" s="251"/>
      <c r="XAO2657" s="251"/>
      <c r="XAP2657" s="251"/>
      <c r="XAQ2657" s="52"/>
      <c r="XAR2657" s="250"/>
      <c r="XAS2657" s="65"/>
      <c r="XAT2657" s="251"/>
      <c r="XAU2657" s="251"/>
      <c r="XAV2657" s="251"/>
      <c r="XAW2657" s="52"/>
      <c r="XAX2657" s="250"/>
      <c r="XAY2657" s="65"/>
      <c r="XAZ2657" s="251"/>
      <c r="XBA2657" s="251"/>
      <c r="XBB2657" s="251"/>
      <c r="XBC2657" s="52"/>
      <c r="XBD2657" s="250"/>
      <c r="XBE2657" s="65"/>
      <c r="XBF2657" s="251"/>
      <c r="XBG2657" s="251"/>
      <c r="XBH2657" s="251"/>
      <c r="XBI2657" s="52"/>
      <c r="XBJ2657" s="250"/>
      <c r="XBK2657" s="65"/>
      <c r="XBL2657" s="251"/>
      <c r="XBM2657" s="251"/>
      <c r="XBN2657" s="251"/>
      <c r="XBO2657" s="52"/>
      <c r="XBP2657" s="250"/>
      <c r="XBQ2657" s="65"/>
      <c r="XBR2657" s="251"/>
      <c r="XBS2657" s="251"/>
      <c r="XBT2657" s="251"/>
      <c r="XBU2657" s="52"/>
      <c r="XBV2657" s="250"/>
      <c r="XBW2657" s="65"/>
      <c r="XBX2657" s="251"/>
      <c r="XBY2657" s="251"/>
      <c r="XBZ2657" s="251"/>
      <c r="XCA2657" s="52"/>
      <c r="XCB2657" s="250"/>
      <c r="XCC2657" s="65"/>
      <c r="XCD2657" s="251"/>
      <c r="XCE2657" s="251"/>
      <c r="XCF2657" s="251"/>
      <c r="XCG2657" s="52"/>
      <c r="XCH2657" s="250"/>
      <c r="XCI2657" s="65"/>
      <c r="XCJ2657" s="251"/>
      <c r="XCK2657" s="251"/>
      <c r="XCL2657" s="251"/>
      <c r="XCM2657" s="52"/>
      <c r="XCN2657" s="250"/>
      <c r="XCO2657" s="65"/>
      <c r="XCP2657" s="251"/>
      <c r="XCQ2657" s="251"/>
      <c r="XCR2657" s="251"/>
      <c r="XCS2657" s="52"/>
      <c r="XCT2657" s="250"/>
      <c r="XCU2657" s="65"/>
      <c r="XCV2657" s="251"/>
      <c r="XCW2657" s="251"/>
      <c r="XCX2657" s="251"/>
      <c r="XCY2657" s="52"/>
      <c r="XCZ2657" s="250"/>
      <c r="XDA2657" s="65"/>
      <c r="XDB2657" s="251"/>
      <c r="XDC2657" s="251"/>
      <c r="XDD2657" s="251"/>
      <c r="XDE2657" s="52"/>
      <c r="XDF2657" s="250"/>
      <c r="XDG2657" s="65"/>
      <c r="XDH2657" s="251"/>
      <c r="XDI2657" s="251"/>
      <c r="XDJ2657" s="251"/>
      <c r="XDK2657" s="52"/>
      <c r="XDL2657" s="250"/>
      <c r="XDM2657" s="65"/>
      <c r="XDN2657" s="251"/>
      <c r="XDO2657" s="251"/>
      <c r="XDP2657" s="251"/>
      <c r="XDQ2657" s="52"/>
      <c r="XDR2657" s="250"/>
      <c r="XDS2657" s="65"/>
      <c r="XDT2657" s="251"/>
      <c r="XDU2657" s="251"/>
      <c r="XDV2657" s="251"/>
      <c r="XDW2657" s="52"/>
      <c r="XDX2657" s="250"/>
      <c r="XDY2657" s="65"/>
      <c r="XDZ2657" s="251"/>
      <c r="XEA2657" s="251"/>
      <c r="XEB2657" s="251"/>
      <c r="XEC2657" s="52"/>
      <c r="XED2657" s="250"/>
      <c r="XEE2657" s="65"/>
      <c r="XEF2657" s="251"/>
      <c r="XEG2657" s="251"/>
      <c r="XEH2657" s="251"/>
      <c r="XEI2657" s="52"/>
      <c r="XEJ2657" s="250"/>
      <c r="XEK2657" s="65"/>
      <c r="XEL2657" s="251"/>
      <c r="XEM2657" s="251"/>
      <c r="XEN2657" s="251"/>
      <c r="XEO2657" s="52"/>
      <c r="XEP2657" s="250"/>
      <c r="XEQ2657" s="65"/>
      <c r="XER2657" s="251"/>
      <c r="XES2657" s="251"/>
      <c r="XET2657" s="251"/>
      <c r="XEU2657" s="52"/>
      <c r="XEV2657" s="250"/>
      <c r="XEW2657" s="65"/>
      <c r="XEX2657" s="251"/>
      <c r="XEY2657" s="251"/>
      <c r="XEZ2657" s="251"/>
      <c r="XFA2657" s="52"/>
      <c r="XFB2657" s="250"/>
      <c r="XFC2657" s="65"/>
      <c r="XFD2657" s="251"/>
    </row>
    <row r="2658" spans="1:16384">
      <c r="A2658" s="52">
        <v>42481</v>
      </c>
      <c r="B2658" s="250">
        <v>3309.7681159420281</v>
      </c>
      <c r="C2658" s="65">
        <v>3319.7681159420281</v>
      </c>
      <c r="D2658" s="251">
        <v>3314.7681159420281</v>
      </c>
      <c r="E2658" s="251">
        <v>10</v>
      </c>
      <c r="F2658" s="251">
        <v>-4.3913043478264626</v>
      </c>
      <c r="G2658" s="52"/>
      <c r="H2658" s="250"/>
      <c r="I2658" s="65"/>
      <c r="J2658" s="277"/>
      <c r="K2658" s="277"/>
      <c r="L2658" s="277"/>
      <c r="M2658" s="52"/>
      <c r="N2658" s="250"/>
      <c r="O2658" s="65"/>
      <c r="P2658" s="251"/>
      <c r="Q2658" s="251"/>
      <c r="R2658" s="251"/>
      <c r="S2658" s="52"/>
      <c r="T2658" s="250"/>
      <c r="U2658" s="65"/>
      <c r="V2658" s="251"/>
      <c r="W2658" s="251"/>
      <c r="X2658" s="251"/>
      <c r="Y2658" s="52"/>
      <c r="Z2658" s="250"/>
      <c r="AA2658" s="65"/>
      <c r="AB2658" s="251"/>
      <c r="AC2658" s="251"/>
      <c r="AD2658" s="251"/>
      <c r="AE2658" s="52"/>
      <c r="AF2658" s="250"/>
      <c r="AG2658" s="65"/>
      <c r="AH2658" s="251"/>
      <c r="AI2658" s="251"/>
      <c r="AJ2658" s="251"/>
      <c r="AK2658" s="52"/>
      <c r="AL2658" s="250"/>
      <c r="AM2658" s="65"/>
      <c r="AN2658" s="251"/>
      <c r="AO2658" s="251"/>
      <c r="AP2658" s="251"/>
      <c r="AQ2658" s="52"/>
      <c r="AR2658" s="250"/>
      <c r="AS2658" s="65"/>
      <c r="AT2658" s="251"/>
      <c r="AU2658" s="251"/>
      <c r="AV2658" s="251"/>
      <c r="AW2658" s="52"/>
      <c r="AX2658" s="250"/>
      <c r="AY2658" s="65"/>
      <c r="AZ2658" s="251"/>
      <c r="BA2658" s="251"/>
      <c r="BB2658" s="251"/>
      <c r="BC2658" s="52"/>
      <c r="BD2658" s="250"/>
      <c r="BE2658" s="65"/>
      <c r="BF2658" s="251"/>
      <c r="BG2658" s="251"/>
      <c r="BH2658" s="251"/>
      <c r="BI2658" s="52"/>
      <c r="BJ2658" s="250"/>
      <c r="BK2658" s="65"/>
      <c r="BL2658" s="251"/>
      <c r="BM2658" s="251"/>
      <c r="BN2658" s="251"/>
      <c r="BO2658" s="52"/>
      <c r="BP2658" s="250"/>
      <c r="BQ2658" s="65"/>
      <c r="BR2658" s="251"/>
      <c r="BS2658" s="251"/>
      <c r="BT2658" s="251"/>
      <c r="BU2658" s="52"/>
      <c r="BV2658" s="250"/>
      <c r="BW2658" s="65"/>
      <c r="BX2658" s="251"/>
      <c r="BY2658" s="251"/>
      <c r="BZ2658" s="251"/>
      <c r="CA2658" s="52"/>
      <c r="CB2658" s="250"/>
      <c r="CC2658" s="65"/>
      <c r="CD2658" s="251"/>
      <c r="CE2658" s="251"/>
      <c r="CF2658" s="251"/>
      <c r="CG2658" s="52"/>
      <c r="CH2658" s="250"/>
      <c r="CI2658" s="65"/>
      <c r="CJ2658" s="251"/>
      <c r="CK2658" s="251"/>
      <c r="CL2658" s="251"/>
      <c r="CM2658" s="52"/>
      <c r="CN2658" s="250"/>
      <c r="CO2658" s="65"/>
      <c r="CP2658" s="251"/>
      <c r="CQ2658" s="251"/>
      <c r="CR2658" s="251"/>
      <c r="CS2658" s="52"/>
      <c r="CT2658" s="250"/>
      <c r="CU2658" s="65"/>
      <c r="CV2658" s="251"/>
      <c r="CW2658" s="251"/>
      <c r="CX2658" s="251"/>
      <c r="CY2658" s="52"/>
      <c r="CZ2658" s="250"/>
      <c r="DA2658" s="65"/>
      <c r="DB2658" s="251"/>
      <c r="DC2658" s="251"/>
      <c r="DD2658" s="251"/>
      <c r="DE2658" s="52"/>
      <c r="DF2658" s="250"/>
      <c r="DG2658" s="65"/>
      <c r="DH2658" s="251"/>
      <c r="DI2658" s="251"/>
      <c r="DJ2658" s="251"/>
      <c r="DK2658" s="52"/>
      <c r="DL2658" s="250"/>
      <c r="DM2658" s="65"/>
      <c r="DN2658" s="251"/>
      <c r="DO2658" s="251"/>
      <c r="DP2658" s="251"/>
      <c r="DQ2658" s="52"/>
      <c r="DR2658" s="250"/>
      <c r="DS2658" s="65"/>
      <c r="DT2658" s="251"/>
      <c r="DU2658" s="251"/>
      <c r="DV2658" s="251"/>
      <c r="DW2658" s="52"/>
      <c r="DX2658" s="250"/>
      <c r="DY2658" s="65"/>
      <c r="DZ2658" s="251"/>
      <c r="EA2658" s="251"/>
      <c r="EB2658" s="251"/>
      <c r="EC2658" s="52"/>
      <c r="ED2658" s="250"/>
      <c r="EE2658" s="65"/>
      <c r="EF2658" s="251"/>
      <c r="EG2658" s="251"/>
      <c r="EH2658" s="251"/>
      <c r="EI2658" s="52"/>
      <c r="EJ2658" s="250"/>
      <c r="EK2658" s="65"/>
      <c r="EL2658" s="251"/>
      <c r="EM2658" s="251"/>
      <c r="EN2658" s="251"/>
      <c r="EO2658" s="52"/>
      <c r="EP2658" s="250"/>
      <c r="EQ2658" s="65"/>
      <c r="ER2658" s="251"/>
      <c r="ES2658" s="251"/>
      <c r="ET2658" s="251"/>
      <c r="EU2658" s="52"/>
      <c r="EV2658" s="250"/>
      <c r="EW2658" s="65"/>
      <c r="EX2658" s="251"/>
      <c r="EY2658" s="251"/>
      <c r="EZ2658" s="251"/>
      <c r="FA2658" s="52"/>
      <c r="FB2658" s="250"/>
      <c r="FC2658" s="65"/>
      <c r="FD2658" s="251"/>
      <c r="FE2658" s="251"/>
      <c r="FF2658" s="251"/>
      <c r="FG2658" s="52"/>
      <c r="FH2658" s="250"/>
      <c r="FI2658" s="65"/>
      <c r="FJ2658" s="251"/>
      <c r="FK2658" s="251"/>
      <c r="FL2658" s="251"/>
      <c r="FM2658" s="52"/>
      <c r="FN2658" s="250"/>
      <c r="FO2658" s="65"/>
      <c r="FP2658" s="251"/>
      <c r="FQ2658" s="251"/>
      <c r="FR2658" s="251"/>
      <c r="FS2658" s="52"/>
      <c r="FT2658" s="250"/>
      <c r="FU2658" s="65"/>
      <c r="FV2658" s="251"/>
      <c r="FW2658" s="251"/>
      <c r="FX2658" s="251"/>
      <c r="FY2658" s="52"/>
      <c r="FZ2658" s="250"/>
      <c r="GA2658" s="65"/>
      <c r="GB2658" s="251"/>
      <c r="GC2658" s="251"/>
      <c r="GD2658" s="251"/>
      <c r="GE2658" s="52"/>
      <c r="GF2658" s="250"/>
      <c r="GG2658" s="65"/>
      <c r="GH2658" s="251"/>
      <c r="GI2658" s="251"/>
      <c r="GJ2658" s="251"/>
      <c r="GK2658" s="52"/>
      <c r="GL2658" s="250"/>
      <c r="GM2658" s="65"/>
      <c r="GN2658" s="251"/>
      <c r="GO2658" s="251"/>
      <c r="GP2658" s="251"/>
      <c r="GQ2658" s="52"/>
      <c r="GR2658" s="250"/>
      <c r="GS2658" s="65"/>
      <c r="GT2658" s="251"/>
      <c r="GU2658" s="251"/>
      <c r="GV2658" s="251"/>
      <c r="GW2658" s="52"/>
      <c r="GX2658" s="250"/>
      <c r="GY2658" s="65"/>
      <c r="GZ2658" s="251"/>
      <c r="HA2658" s="251"/>
      <c r="HB2658" s="251"/>
      <c r="HC2658" s="52"/>
      <c r="HD2658" s="250"/>
      <c r="HE2658" s="65"/>
      <c r="HF2658" s="251"/>
      <c r="HG2658" s="251"/>
      <c r="HH2658" s="251"/>
      <c r="HI2658" s="52"/>
      <c r="HJ2658" s="250"/>
      <c r="HK2658" s="65"/>
      <c r="HL2658" s="251"/>
      <c r="HM2658" s="251"/>
      <c r="HN2658" s="251"/>
      <c r="HO2658" s="52"/>
      <c r="HP2658" s="250"/>
      <c r="HQ2658" s="65"/>
      <c r="HR2658" s="251"/>
      <c r="HS2658" s="251"/>
      <c r="HT2658" s="251"/>
      <c r="HU2658" s="52"/>
      <c r="HV2658" s="250"/>
      <c r="HW2658" s="65"/>
      <c r="HX2658" s="251"/>
      <c r="HY2658" s="251"/>
      <c r="HZ2658" s="251"/>
      <c r="IA2658" s="52"/>
      <c r="IB2658" s="250"/>
      <c r="IC2658" s="65"/>
      <c r="ID2658" s="251"/>
      <c r="IE2658" s="251"/>
      <c r="IF2658" s="251"/>
      <c r="IG2658" s="52"/>
      <c r="IH2658" s="250"/>
      <c r="II2658" s="65"/>
      <c r="IJ2658" s="251"/>
      <c r="IK2658" s="251"/>
      <c r="IL2658" s="251"/>
      <c r="IM2658" s="52"/>
      <c r="IN2658" s="250"/>
      <c r="IO2658" s="65"/>
      <c r="IP2658" s="251"/>
      <c r="IQ2658" s="251"/>
      <c r="IR2658" s="251"/>
      <c r="IS2658" s="52"/>
      <c r="IT2658" s="250"/>
      <c r="IU2658" s="65"/>
      <c r="IV2658" s="251"/>
      <c r="IW2658" s="251"/>
      <c r="IX2658" s="251"/>
      <c r="IY2658" s="52"/>
      <c r="IZ2658" s="250"/>
      <c r="JA2658" s="65"/>
      <c r="JB2658" s="251"/>
      <c r="JC2658" s="251"/>
      <c r="JD2658" s="251"/>
      <c r="JE2658" s="52"/>
      <c r="JF2658" s="250"/>
      <c r="JG2658" s="65"/>
      <c r="JH2658" s="251"/>
      <c r="JI2658" s="251"/>
      <c r="JJ2658" s="251"/>
      <c r="JK2658" s="52"/>
      <c r="JL2658" s="250"/>
      <c r="JM2658" s="65"/>
      <c r="JN2658" s="251"/>
      <c r="JO2658" s="251"/>
      <c r="JP2658" s="251"/>
      <c r="JQ2658" s="52"/>
      <c r="JR2658" s="250"/>
      <c r="JS2658" s="65"/>
      <c r="JT2658" s="251"/>
      <c r="JU2658" s="251"/>
      <c r="JV2658" s="251"/>
      <c r="JW2658" s="52"/>
      <c r="JX2658" s="250"/>
      <c r="JY2658" s="65"/>
      <c r="JZ2658" s="251"/>
      <c r="KA2658" s="251"/>
      <c r="KB2658" s="251"/>
      <c r="KC2658" s="52"/>
      <c r="KD2658" s="250"/>
      <c r="KE2658" s="65"/>
      <c r="KF2658" s="251"/>
      <c r="KG2658" s="251"/>
      <c r="KH2658" s="251"/>
      <c r="KI2658" s="52"/>
      <c r="KJ2658" s="250"/>
      <c r="KK2658" s="65"/>
      <c r="KL2658" s="251"/>
      <c r="KM2658" s="251"/>
      <c r="KN2658" s="251"/>
      <c r="KO2658" s="52"/>
      <c r="KP2658" s="250"/>
      <c r="KQ2658" s="65"/>
      <c r="KR2658" s="251"/>
      <c r="KS2658" s="251"/>
      <c r="KT2658" s="251"/>
      <c r="KU2658" s="52"/>
      <c r="KV2658" s="250"/>
      <c r="KW2658" s="65"/>
      <c r="KX2658" s="251"/>
      <c r="KY2658" s="251"/>
      <c r="KZ2658" s="251"/>
      <c r="LA2658" s="52"/>
      <c r="LB2658" s="250"/>
      <c r="LC2658" s="65"/>
      <c r="LD2658" s="251"/>
      <c r="LE2658" s="251"/>
      <c r="LF2658" s="251"/>
      <c r="LG2658" s="52"/>
      <c r="LH2658" s="250"/>
      <c r="LI2658" s="65"/>
      <c r="LJ2658" s="251"/>
      <c r="LK2658" s="251"/>
      <c r="LL2658" s="251"/>
      <c r="LM2658" s="52"/>
      <c r="LN2658" s="250"/>
      <c r="LO2658" s="65"/>
      <c r="LP2658" s="251"/>
      <c r="LQ2658" s="251"/>
      <c r="LR2658" s="251"/>
      <c r="LS2658" s="52"/>
      <c r="LT2658" s="250"/>
      <c r="LU2658" s="65"/>
      <c r="LV2658" s="251"/>
      <c r="LW2658" s="251"/>
      <c r="LX2658" s="251"/>
      <c r="LY2658" s="52"/>
      <c r="LZ2658" s="250"/>
      <c r="MA2658" s="65"/>
      <c r="MB2658" s="251"/>
      <c r="MC2658" s="251"/>
      <c r="MD2658" s="251"/>
      <c r="ME2658" s="52"/>
      <c r="MF2658" s="250"/>
      <c r="MG2658" s="65"/>
      <c r="MH2658" s="251"/>
      <c r="MI2658" s="251"/>
      <c r="MJ2658" s="251"/>
      <c r="MK2658" s="52"/>
      <c r="ML2658" s="250"/>
      <c r="MM2658" s="65"/>
      <c r="MN2658" s="251"/>
      <c r="MO2658" s="251"/>
      <c r="MP2658" s="251"/>
      <c r="MQ2658" s="52"/>
      <c r="MR2658" s="250"/>
      <c r="MS2658" s="65"/>
      <c r="MT2658" s="251"/>
      <c r="MU2658" s="251"/>
      <c r="MV2658" s="251"/>
      <c r="MW2658" s="52"/>
      <c r="MX2658" s="250"/>
      <c r="MY2658" s="65"/>
      <c r="MZ2658" s="251"/>
      <c r="NA2658" s="251"/>
      <c r="NB2658" s="251"/>
      <c r="NC2658" s="52"/>
      <c r="ND2658" s="250"/>
      <c r="NE2658" s="65"/>
      <c r="NF2658" s="251"/>
      <c r="NG2658" s="251"/>
      <c r="NH2658" s="251"/>
      <c r="NI2658" s="52"/>
      <c r="NJ2658" s="250"/>
      <c r="NK2658" s="65"/>
      <c r="NL2658" s="251"/>
      <c r="NM2658" s="251"/>
      <c r="NN2658" s="251"/>
      <c r="NO2658" s="52"/>
      <c r="NP2658" s="250"/>
      <c r="NQ2658" s="65"/>
      <c r="NR2658" s="251"/>
      <c r="NS2658" s="251"/>
      <c r="NT2658" s="251"/>
      <c r="NU2658" s="52"/>
      <c r="NV2658" s="250"/>
      <c r="NW2658" s="65"/>
      <c r="NX2658" s="251"/>
      <c r="NY2658" s="251"/>
      <c r="NZ2658" s="251"/>
      <c r="OA2658" s="52"/>
      <c r="OB2658" s="250"/>
      <c r="OC2658" s="65"/>
      <c r="OD2658" s="251"/>
      <c r="OE2658" s="251"/>
      <c r="OF2658" s="251"/>
      <c r="OG2658" s="52"/>
      <c r="OH2658" s="250"/>
      <c r="OI2658" s="65"/>
      <c r="OJ2658" s="251"/>
      <c r="OK2658" s="251"/>
      <c r="OL2658" s="251"/>
      <c r="OM2658" s="52"/>
      <c r="ON2658" s="250"/>
      <c r="OO2658" s="65"/>
      <c r="OP2658" s="251"/>
      <c r="OQ2658" s="251"/>
      <c r="OR2658" s="251"/>
      <c r="OS2658" s="52"/>
      <c r="OT2658" s="250"/>
      <c r="OU2658" s="65"/>
      <c r="OV2658" s="251"/>
      <c r="OW2658" s="251"/>
      <c r="OX2658" s="251"/>
      <c r="OY2658" s="52"/>
      <c r="OZ2658" s="250"/>
      <c r="PA2658" s="65"/>
      <c r="PB2658" s="251"/>
      <c r="PC2658" s="251"/>
      <c r="PD2658" s="251"/>
      <c r="PE2658" s="52"/>
      <c r="PF2658" s="250"/>
      <c r="PG2658" s="65"/>
      <c r="PH2658" s="251"/>
      <c r="PI2658" s="251"/>
      <c r="PJ2658" s="251"/>
      <c r="PK2658" s="52"/>
      <c r="PL2658" s="250"/>
      <c r="PM2658" s="65"/>
      <c r="PN2658" s="251"/>
      <c r="PO2658" s="251"/>
      <c r="PP2658" s="251"/>
      <c r="PQ2658" s="52"/>
      <c r="PR2658" s="250"/>
      <c r="PS2658" s="65"/>
      <c r="PT2658" s="251"/>
      <c r="PU2658" s="251"/>
      <c r="PV2658" s="251"/>
      <c r="PW2658" s="52"/>
      <c r="PX2658" s="250"/>
      <c r="PY2658" s="65"/>
      <c r="PZ2658" s="251"/>
      <c r="QA2658" s="251"/>
      <c r="QB2658" s="251"/>
      <c r="QC2658" s="52"/>
      <c r="QD2658" s="250"/>
      <c r="QE2658" s="65"/>
      <c r="QF2658" s="251"/>
      <c r="QG2658" s="251"/>
      <c r="QH2658" s="251"/>
      <c r="QI2658" s="52"/>
      <c r="QJ2658" s="250"/>
      <c r="QK2658" s="65"/>
      <c r="QL2658" s="251"/>
      <c r="QM2658" s="251"/>
      <c r="QN2658" s="251"/>
      <c r="QO2658" s="52"/>
      <c r="QP2658" s="250"/>
      <c r="QQ2658" s="65"/>
      <c r="QR2658" s="251"/>
      <c r="QS2658" s="251"/>
      <c r="QT2658" s="251"/>
      <c r="QU2658" s="52"/>
      <c r="QV2658" s="250"/>
      <c r="QW2658" s="65"/>
      <c r="QX2658" s="251"/>
      <c r="QY2658" s="251"/>
      <c r="QZ2658" s="251"/>
      <c r="RA2658" s="52"/>
      <c r="RB2658" s="250"/>
      <c r="RC2658" s="65"/>
      <c r="RD2658" s="251"/>
      <c r="RE2658" s="251"/>
      <c r="RF2658" s="251"/>
      <c r="RG2658" s="52"/>
      <c r="RH2658" s="250"/>
      <c r="RI2658" s="65"/>
      <c r="RJ2658" s="251"/>
      <c r="RK2658" s="251"/>
      <c r="RL2658" s="251"/>
      <c r="RM2658" s="52"/>
      <c r="RN2658" s="250"/>
      <c r="RO2658" s="65"/>
      <c r="RP2658" s="251"/>
      <c r="RQ2658" s="251"/>
      <c r="RR2658" s="251"/>
      <c r="RS2658" s="52"/>
      <c r="RT2658" s="250"/>
      <c r="RU2658" s="65"/>
      <c r="RV2658" s="251"/>
      <c r="RW2658" s="251"/>
      <c r="RX2658" s="251"/>
      <c r="RY2658" s="52"/>
      <c r="RZ2658" s="250"/>
      <c r="SA2658" s="65"/>
      <c r="SB2658" s="251"/>
      <c r="SC2658" s="251"/>
      <c r="SD2658" s="251"/>
      <c r="SE2658" s="52"/>
      <c r="SF2658" s="250"/>
      <c r="SG2658" s="65"/>
      <c r="SH2658" s="251"/>
      <c r="SI2658" s="251"/>
      <c r="SJ2658" s="251"/>
      <c r="SK2658" s="52"/>
      <c r="SL2658" s="250"/>
      <c r="SM2658" s="65"/>
      <c r="SN2658" s="251"/>
      <c r="SO2658" s="251"/>
      <c r="SP2658" s="251"/>
      <c r="SQ2658" s="52"/>
      <c r="SR2658" s="250"/>
      <c r="SS2658" s="65"/>
      <c r="ST2658" s="251"/>
      <c r="SU2658" s="251"/>
      <c r="SV2658" s="251"/>
      <c r="SW2658" s="52"/>
      <c r="SX2658" s="250"/>
      <c r="SY2658" s="65"/>
      <c r="SZ2658" s="251"/>
      <c r="TA2658" s="251"/>
      <c r="TB2658" s="251"/>
      <c r="TC2658" s="52"/>
      <c r="TD2658" s="250"/>
      <c r="TE2658" s="65"/>
      <c r="TF2658" s="251"/>
      <c r="TG2658" s="251"/>
      <c r="TH2658" s="251"/>
      <c r="TI2658" s="52"/>
      <c r="TJ2658" s="250"/>
      <c r="TK2658" s="65"/>
      <c r="TL2658" s="251"/>
      <c r="TM2658" s="251"/>
      <c r="TN2658" s="251"/>
      <c r="TO2658" s="52"/>
      <c r="TP2658" s="250"/>
      <c r="TQ2658" s="65"/>
      <c r="TR2658" s="251"/>
      <c r="TS2658" s="251"/>
      <c r="TT2658" s="251"/>
      <c r="TU2658" s="52"/>
      <c r="TV2658" s="250"/>
      <c r="TW2658" s="65"/>
      <c r="TX2658" s="251"/>
      <c r="TY2658" s="251"/>
      <c r="TZ2658" s="251"/>
      <c r="UA2658" s="52"/>
      <c r="UB2658" s="250"/>
      <c r="UC2658" s="65"/>
      <c r="UD2658" s="251"/>
      <c r="UE2658" s="251"/>
      <c r="UF2658" s="251"/>
      <c r="UG2658" s="52"/>
      <c r="UH2658" s="250"/>
      <c r="UI2658" s="65"/>
      <c r="UJ2658" s="251"/>
      <c r="UK2658" s="251"/>
      <c r="UL2658" s="251"/>
      <c r="UM2658" s="52"/>
      <c r="UN2658" s="250"/>
      <c r="UO2658" s="65"/>
      <c r="UP2658" s="251"/>
      <c r="UQ2658" s="251"/>
      <c r="UR2658" s="251"/>
      <c r="US2658" s="52"/>
      <c r="UT2658" s="250"/>
      <c r="UU2658" s="65"/>
      <c r="UV2658" s="251"/>
      <c r="UW2658" s="251"/>
      <c r="UX2658" s="251"/>
      <c r="UY2658" s="52"/>
      <c r="UZ2658" s="250"/>
      <c r="VA2658" s="65"/>
      <c r="VB2658" s="251"/>
      <c r="VC2658" s="251"/>
      <c r="VD2658" s="251"/>
      <c r="VE2658" s="52"/>
      <c r="VF2658" s="250"/>
      <c r="VG2658" s="65"/>
      <c r="VH2658" s="251"/>
      <c r="VI2658" s="251"/>
      <c r="VJ2658" s="251"/>
      <c r="VK2658" s="52"/>
      <c r="VL2658" s="250"/>
      <c r="VM2658" s="65"/>
      <c r="VN2658" s="251"/>
      <c r="VO2658" s="251"/>
      <c r="VP2658" s="251"/>
      <c r="VQ2658" s="52"/>
      <c r="VR2658" s="250"/>
      <c r="VS2658" s="65"/>
      <c r="VT2658" s="251"/>
      <c r="VU2658" s="251"/>
      <c r="VV2658" s="251"/>
      <c r="VW2658" s="52"/>
      <c r="VX2658" s="250"/>
      <c r="VY2658" s="65"/>
      <c r="VZ2658" s="251"/>
      <c r="WA2658" s="251"/>
      <c r="WB2658" s="251"/>
      <c r="WC2658" s="52"/>
      <c r="WD2658" s="250"/>
      <c r="WE2658" s="65"/>
      <c r="WF2658" s="251"/>
      <c r="WG2658" s="251"/>
      <c r="WH2658" s="251"/>
      <c r="WI2658" s="52"/>
      <c r="WJ2658" s="250"/>
      <c r="WK2658" s="65"/>
      <c r="WL2658" s="251"/>
      <c r="WM2658" s="251"/>
      <c r="WN2658" s="251"/>
      <c r="WO2658" s="52"/>
      <c r="WP2658" s="250"/>
      <c r="WQ2658" s="65"/>
      <c r="WR2658" s="251"/>
      <c r="WS2658" s="251"/>
      <c r="WT2658" s="251"/>
      <c r="WU2658" s="52"/>
      <c r="WV2658" s="250"/>
      <c r="WW2658" s="65"/>
      <c r="WX2658" s="251"/>
      <c r="WY2658" s="251"/>
      <c r="WZ2658" s="251"/>
      <c r="XA2658" s="52"/>
      <c r="XB2658" s="250"/>
      <c r="XC2658" s="65"/>
      <c r="XD2658" s="251"/>
      <c r="XE2658" s="251"/>
      <c r="XF2658" s="251"/>
      <c r="XG2658" s="52"/>
      <c r="XH2658" s="250"/>
      <c r="XI2658" s="65"/>
      <c r="XJ2658" s="251"/>
      <c r="XK2658" s="251"/>
      <c r="XL2658" s="251"/>
      <c r="XM2658" s="52"/>
      <c r="XN2658" s="250"/>
      <c r="XO2658" s="65"/>
      <c r="XP2658" s="251"/>
      <c r="XQ2658" s="251"/>
      <c r="XR2658" s="251"/>
      <c r="XS2658" s="52"/>
      <c r="XT2658" s="250"/>
      <c r="XU2658" s="65"/>
      <c r="XV2658" s="251"/>
      <c r="XW2658" s="251"/>
      <c r="XX2658" s="251"/>
      <c r="XY2658" s="52"/>
      <c r="XZ2658" s="250"/>
      <c r="YA2658" s="65"/>
      <c r="YB2658" s="251"/>
      <c r="YC2658" s="251"/>
      <c r="YD2658" s="251"/>
      <c r="YE2658" s="52"/>
      <c r="YF2658" s="250"/>
      <c r="YG2658" s="65"/>
      <c r="YH2658" s="251"/>
      <c r="YI2658" s="251"/>
      <c r="YJ2658" s="251"/>
      <c r="YK2658" s="52"/>
      <c r="YL2658" s="250"/>
      <c r="YM2658" s="65"/>
      <c r="YN2658" s="251"/>
      <c r="YO2658" s="251"/>
      <c r="YP2658" s="251"/>
      <c r="YQ2658" s="52"/>
      <c r="YR2658" s="250"/>
      <c r="YS2658" s="65"/>
      <c r="YT2658" s="251"/>
      <c r="YU2658" s="251"/>
      <c r="YV2658" s="251"/>
      <c r="YW2658" s="52"/>
      <c r="YX2658" s="250"/>
      <c r="YY2658" s="65"/>
      <c r="YZ2658" s="251"/>
      <c r="ZA2658" s="251"/>
      <c r="ZB2658" s="251"/>
      <c r="ZC2658" s="52"/>
      <c r="ZD2658" s="250"/>
      <c r="ZE2658" s="65"/>
      <c r="ZF2658" s="251"/>
      <c r="ZG2658" s="251"/>
      <c r="ZH2658" s="251"/>
      <c r="ZI2658" s="52"/>
      <c r="ZJ2658" s="250"/>
      <c r="ZK2658" s="65"/>
      <c r="ZL2658" s="251"/>
      <c r="ZM2658" s="251"/>
      <c r="ZN2658" s="251"/>
      <c r="ZO2658" s="52"/>
      <c r="ZP2658" s="250"/>
      <c r="ZQ2658" s="65"/>
      <c r="ZR2658" s="251"/>
      <c r="ZS2658" s="251"/>
      <c r="ZT2658" s="251"/>
      <c r="ZU2658" s="52"/>
      <c r="ZV2658" s="250"/>
      <c r="ZW2658" s="65"/>
      <c r="ZX2658" s="251"/>
      <c r="ZY2658" s="251"/>
      <c r="ZZ2658" s="251"/>
      <c r="AAA2658" s="52"/>
      <c r="AAB2658" s="250"/>
      <c r="AAC2658" s="65"/>
      <c r="AAD2658" s="251"/>
      <c r="AAE2658" s="251"/>
      <c r="AAF2658" s="251"/>
      <c r="AAG2658" s="52"/>
      <c r="AAH2658" s="250"/>
      <c r="AAI2658" s="65"/>
      <c r="AAJ2658" s="251"/>
      <c r="AAK2658" s="251"/>
      <c r="AAL2658" s="251"/>
      <c r="AAM2658" s="52"/>
      <c r="AAN2658" s="250"/>
      <c r="AAO2658" s="65"/>
      <c r="AAP2658" s="251"/>
      <c r="AAQ2658" s="251"/>
      <c r="AAR2658" s="251"/>
      <c r="AAS2658" s="52"/>
      <c r="AAT2658" s="250"/>
      <c r="AAU2658" s="65"/>
      <c r="AAV2658" s="251"/>
      <c r="AAW2658" s="251"/>
      <c r="AAX2658" s="251"/>
      <c r="AAY2658" s="52"/>
      <c r="AAZ2658" s="250"/>
      <c r="ABA2658" s="65"/>
      <c r="ABB2658" s="251"/>
      <c r="ABC2658" s="251"/>
      <c r="ABD2658" s="251"/>
      <c r="ABE2658" s="52"/>
      <c r="ABF2658" s="250"/>
      <c r="ABG2658" s="65"/>
      <c r="ABH2658" s="251"/>
      <c r="ABI2658" s="251"/>
      <c r="ABJ2658" s="251"/>
      <c r="ABK2658" s="52"/>
      <c r="ABL2658" s="250"/>
      <c r="ABM2658" s="65"/>
      <c r="ABN2658" s="251"/>
      <c r="ABO2658" s="251"/>
      <c r="ABP2658" s="251"/>
      <c r="ABQ2658" s="52"/>
      <c r="ABR2658" s="250"/>
      <c r="ABS2658" s="65"/>
      <c r="ABT2658" s="251"/>
      <c r="ABU2658" s="251"/>
      <c r="ABV2658" s="251"/>
      <c r="ABW2658" s="52"/>
      <c r="ABX2658" s="250"/>
      <c r="ABY2658" s="65"/>
      <c r="ABZ2658" s="251"/>
      <c r="ACA2658" s="251"/>
      <c r="ACB2658" s="251"/>
      <c r="ACC2658" s="52"/>
      <c r="ACD2658" s="250"/>
      <c r="ACE2658" s="65"/>
      <c r="ACF2658" s="251"/>
      <c r="ACG2658" s="251"/>
      <c r="ACH2658" s="251"/>
      <c r="ACI2658" s="52"/>
      <c r="ACJ2658" s="250"/>
      <c r="ACK2658" s="65"/>
      <c r="ACL2658" s="251"/>
      <c r="ACM2658" s="251"/>
      <c r="ACN2658" s="251"/>
      <c r="ACO2658" s="52"/>
      <c r="ACP2658" s="250"/>
      <c r="ACQ2658" s="65"/>
      <c r="ACR2658" s="251"/>
      <c r="ACS2658" s="251"/>
      <c r="ACT2658" s="251"/>
      <c r="ACU2658" s="52"/>
      <c r="ACV2658" s="250"/>
      <c r="ACW2658" s="65"/>
      <c r="ACX2658" s="251"/>
      <c r="ACY2658" s="251"/>
      <c r="ACZ2658" s="251"/>
      <c r="ADA2658" s="52"/>
      <c r="ADB2658" s="250"/>
      <c r="ADC2658" s="65"/>
      <c r="ADD2658" s="251"/>
      <c r="ADE2658" s="251"/>
      <c r="ADF2658" s="251"/>
      <c r="ADG2658" s="52"/>
      <c r="ADH2658" s="250"/>
      <c r="ADI2658" s="65"/>
      <c r="ADJ2658" s="251"/>
      <c r="ADK2658" s="251"/>
      <c r="ADL2658" s="251"/>
      <c r="ADM2658" s="52"/>
      <c r="ADN2658" s="250"/>
      <c r="ADO2658" s="65"/>
      <c r="ADP2658" s="251"/>
      <c r="ADQ2658" s="251"/>
      <c r="ADR2658" s="251"/>
      <c r="ADS2658" s="52"/>
      <c r="ADT2658" s="250"/>
      <c r="ADU2658" s="65"/>
      <c r="ADV2658" s="251"/>
      <c r="ADW2658" s="251"/>
      <c r="ADX2658" s="251"/>
      <c r="ADY2658" s="52"/>
      <c r="ADZ2658" s="250"/>
      <c r="AEA2658" s="65"/>
      <c r="AEB2658" s="251"/>
      <c r="AEC2658" s="251"/>
      <c r="AED2658" s="251"/>
      <c r="AEE2658" s="52"/>
      <c r="AEF2658" s="250"/>
      <c r="AEG2658" s="65"/>
      <c r="AEH2658" s="251"/>
      <c r="AEI2658" s="251"/>
      <c r="AEJ2658" s="251"/>
      <c r="AEK2658" s="52"/>
      <c r="AEL2658" s="250"/>
      <c r="AEM2658" s="65"/>
      <c r="AEN2658" s="251"/>
      <c r="AEO2658" s="251"/>
      <c r="AEP2658" s="251"/>
      <c r="AEQ2658" s="52"/>
      <c r="AER2658" s="250"/>
      <c r="AES2658" s="65"/>
      <c r="AET2658" s="251"/>
      <c r="AEU2658" s="251"/>
      <c r="AEV2658" s="251"/>
      <c r="AEW2658" s="52"/>
      <c r="AEX2658" s="250"/>
      <c r="AEY2658" s="65"/>
      <c r="AEZ2658" s="251"/>
      <c r="AFA2658" s="251"/>
      <c r="AFB2658" s="251"/>
      <c r="AFC2658" s="52"/>
      <c r="AFD2658" s="250"/>
      <c r="AFE2658" s="65"/>
      <c r="AFF2658" s="251"/>
      <c r="AFG2658" s="251"/>
      <c r="AFH2658" s="251"/>
      <c r="AFI2658" s="52"/>
      <c r="AFJ2658" s="250"/>
      <c r="AFK2658" s="65"/>
      <c r="AFL2658" s="251"/>
      <c r="AFM2658" s="251"/>
      <c r="AFN2658" s="251"/>
      <c r="AFO2658" s="52"/>
      <c r="AFP2658" s="250"/>
      <c r="AFQ2658" s="65"/>
      <c r="AFR2658" s="251"/>
      <c r="AFS2658" s="251"/>
      <c r="AFT2658" s="251"/>
      <c r="AFU2658" s="52"/>
      <c r="AFV2658" s="250"/>
      <c r="AFW2658" s="65"/>
      <c r="AFX2658" s="251"/>
      <c r="AFY2658" s="251"/>
      <c r="AFZ2658" s="251"/>
      <c r="AGA2658" s="52"/>
      <c r="AGB2658" s="250"/>
      <c r="AGC2658" s="65"/>
      <c r="AGD2658" s="251"/>
      <c r="AGE2658" s="251"/>
      <c r="AGF2658" s="251"/>
      <c r="AGG2658" s="52"/>
      <c r="AGH2658" s="250"/>
      <c r="AGI2658" s="65"/>
      <c r="AGJ2658" s="251"/>
      <c r="AGK2658" s="251"/>
      <c r="AGL2658" s="251"/>
      <c r="AGM2658" s="52"/>
      <c r="AGN2658" s="250"/>
      <c r="AGO2658" s="65"/>
      <c r="AGP2658" s="251"/>
      <c r="AGQ2658" s="251"/>
      <c r="AGR2658" s="251"/>
      <c r="AGS2658" s="52"/>
      <c r="AGT2658" s="250"/>
      <c r="AGU2658" s="65"/>
      <c r="AGV2658" s="251"/>
      <c r="AGW2658" s="251"/>
      <c r="AGX2658" s="251"/>
      <c r="AGY2658" s="52"/>
      <c r="AGZ2658" s="250"/>
      <c r="AHA2658" s="65"/>
      <c r="AHB2658" s="251"/>
      <c r="AHC2658" s="251"/>
      <c r="AHD2658" s="251"/>
      <c r="AHE2658" s="52"/>
      <c r="AHF2658" s="250"/>
      <c r="AHG2658" s="65"/>
      <c r="AHH2658" s="251"/>
      <c r="AHI2658" s="251"/>
      <c r="AHJ2658" s="251"/>
      <c r="AHK2658" s="52"/>
      <c r="AHL2658" s="250"/>
      <c r="AHM2658" s="65"/>
      <c r="AHN2658" s="251"/>
      <c r="AHO2658" s="251"/>
      <c r="AHP2658" s="251"/>
      <c r="AHQ2658" s="52"/>
      <c r="AHR2658" s="250"/>
      <c r="AHS2658" s="65"/>
      <c r="AHT2658" s="251"/>
      <c r="AHU2658" s="251"/>
      <c r="AHV2658" s="251"/>
      <c r="AHW2658" s="52"/>
      <c r="AHX2658" s="250"/>
      <c r="AHY2658" s="65"/>
      <c r="AHZ2658" s="251"/>
      <c r="AIA2658" s="251"/>
      <c r="AIB2658" s="251"/>
      <c r="AIC2658" s="52"/>
      <c r="AID2658" s="250"/>
      <c r="AIE2658" s="65"/>
      <c r="AIF2658" s="251"/>
      <c r="AIG2658" s="251"/>
      <c r="AIH2658" s="251"/>
      <c r="AII2658" s="52"/>
      <c r="AIJ2658" s="250"/>
      <c r="AIK2658" s="65"/>
      <c r="AIL2658" s="251"/>
      <c r="AIM2658" s="251"/>
      <c r="AIN2658" s="251"/>
      <c r="AIO2658" s="52"/>
      <c r="AIP2658" s="250"/>
      <c r="AIQ2658" s="65"/>
      <c r="AIR2658" s="251"/>
      <c r="AIS2658" s="251"/>
      <c r="AIT2658" s="251"/>
      <c r="AIU2658" s="52"/>
      <c r="AIV2658" s="250"/>
      <c r="AIW2658" s="65"/>
      <c r="AIX2658" s="251"/>
      <c r="AIY2658" s="251"/>
      <c r="AIZ2658" s="251"/>
      <c r="AJA2658" s="52"/>
      <c r="AJB2658" s="250"/>
      <c r="AJC2658" s="65"/>
      <c r="AJD2658" s="251"/>
      <c r="AJE2658" s="251"/>
      <c r="AJF2658" s="251"/>
      <c r="AJG2658" s="52"/>
      <c r="AJH2658" s="250"/>
      <c r="AJI2658" s="65"/>
      <c r="AJJ2658" s="251"/>
      <c r="AJK2658" s="251"/>
      <c r="AJL2658" s="251"/>
      <c r="AJM2658" s="52"/>
      <c r="AJN2658" s="250"/>
      <c r="AJO2658" s="65"/>
      <c r="AJP2658" s="251"/>
      <c r="AJQ2658" s="251"/>
      <c r="AJR2658" s="251"/>
      <c r="AJS2658" s="52"/>
      <c r="AJT2658" s="250"/>
      <c r="AJU2658" s="65"/>
      <c r="AJV2658" s="251"/>
      <c r="AJW2658" s="251"/>
      <c r="AJX2658" s="251"/>
      <c r="AJY2658" s="52"/>
      <c r="AJZ2658" s="250"/>
      <c r="AKA2658" s="65"/>
      <c r="AKB2658" s="251"/>
      <c r="AKC2658" s="251"/>
      <c r="AKD2658" s="251"/>
      <c r="AKE2658" s="52"/>
      <c r="AKF2658" s="250"/>
      <c r="AKG2658" s="65"/>
      <c r="AKH2658" s="251"/>
      <c r="AKI2658" s="251"/>
      <c r="AKJ2658" s="251"/>
      <c r="AKK2658" s="52"/>
      <c r="AKL2658" s="250"/>
      <c r="AKM2658" s="65"/>
      <c r="AKN2658" s="251"/>
      <c r="AKO2658" s="251"/>
      <c r="AKP2658" s="251"/>
      <c r="AKQ2658" s="52"/>
      <c r="AKR2658" s="250"/>
      <c r="AKS2658" s="65"/>
      <c r="AKT2658" s="251"/>
      <c r="AKU2658" s="251"/>
      <c r="AKV2658" s="251"/>
      <c r="AKW2658" s="52"/>
      <c r="AKX2658" s="250"/>
      <c r="AKY2658" s="65"/>
      <c r="AKZ2658" s="251"/>
      <c r="ALA2658" s="251"/>
      <c r="ALB2658" s="251"/>
      <c r="ALC2658" s="52"/>
      <c r="ALD2658" s="250"/>
      <c r="ALE2658" s="65"/>
      <c r="ALF2658" s="251"/>
      <c r="ALG2658" s="251"/>
      <c r="ALH2658" s="251"/>
      <c r="ALI2658" s="52"/>
      <c r="ALJ2658" s="250"/>
      <c r="ALK2658" s="65"/>
      <c r="ALL2658" s="251"/>
      <c r="ALM2658" s="251"/>
      <c r="ALN2658" s="251"/>
      <c r="ALO2658" s="52"/>
      <c r="ALP2658" s="250"/>
      <c r="ALQ2658" s="65"/>
      <c r="ALR2658" s="251"/>
      <c r="ALS2658" s="251"/>
      <c r="ALT2658" s="251"/>
      <c r="ALU2658" s="52"/>
      <c r="ALV2658" s="250"/>
      <c r="ALW2658" s="65"/>
      <c r="ALX2658" s="251"/>
      <c r="ALY2658" s="251"/>
      <c r="ALZ2658" s="251"/>
      <c r="AMA2658" s="52"/>
      <c r="AMB2658" s="250"/>
      <c r="AMC2658" s="65"/>
      <c r="AMD2658" s="251"/>
      <c r="AME2658" s="251"/>
      <c r="AMF2658" s="251"/>
      <c r="AMG2658" s="52"/>
      <c r="AMH2658" s="250"/>
      <c r="AMI2658" s="65"/>
      <c r="AMJ2658" s="251"/>
      <c r="AMK2658" s="251"/>
      <c r="AML2658" s="251"/>
      <c r="AMM2658" s="52"/>
      <c r="AMN2658" s="250"/>
      <c r="AMO2658" s="65"/>
      <c r="AMP2658" s="251"/>
      <c r="AMQ2658" s="251"/>
      <c r="AMR2658" s="251"/>
      <c r="AMS2658" s="52"/>
      <c r="AMT2658" s="250"/>
      <c r="AMU2658" s="65"/>
      <c r="AMV2658" s="251"/>
      <c r="AMW2658" s="251"/>
      <c r="AMX2658" s="251"/>
      <c r="AMY2658" s="52"/>
      <c r="AMZ2658" s="250"/>
      <c r="ANA2658" s="65"/>
      <c r="ANB2658" s="251"/>
      <c r="ANC2658" s="251"/>
      <c r="AND2658" s="251"/>
      <c r="ANE2658" s="52"/>
      <c r="ANF2658" s="250"/>
      <c r="ANG2658" s="65"/>
      <c r="ANH2658" s="251"/>
      <c r="ANI2658" s="251"/>
      <c r="ANJ2658" s="251"/>
      <c r="ANK2658" s="52"/>
      <c r="ANL2658" s="250"/>
      <c r="ANM2658" s="65"/>
      <c r="ANN2658" s="251"/>
      <c r="ANO2658" s="251"/>
      <c r="ANP2658" s="251"/>
      <c r="ANQ2658" s="52"/>
      <c r="ANR2658" s="250"/>
      <c r="ANS2658" s="65"/>
      <c r="ANT2658" s="251"/>
      <c r="ANU2658" s="251"/>
      <c r="ANV2658" s="251"/>
      <c r="ANW2658" s="52"/>
      <c r="ANX2658" s="250"/>
      <c r="ANY2658" s="65"/>
      <c r="ANZ2658" s="251"/>
      <c r="AOA2658" s="251"/>
      <c r="AOB2658" s="251"/>
      <c r="AOC2658" s="52"/>
      <c r="AOD2658" s="250"/>
      <c r="AOE2658" s="65"/>
      <c r="AOF2658" s="251"/>
      <c r="AOG2658" s="251"/>
      <c r="AOH2658" s="251"/>
      <c r="AOI2658" s="52"/>
      <c r="AOJ2658" s="250"/>
      <c r="AOK2658" s="65"/>
      <c r="AOL2658" s="251"/>
      <c r="AOM2658" s="251"/>
      <c r="AON2658" s="251"/>
      <c r="AOO2658" s="52"/>
      <c r="AOP2658" s="250"/>
      <c r="AOQ2658" s="65"/>
      <c r="AOR2658" s="251"/>
      <c r="AOS2658" s="251"/>
      <c r="AOT2658" s="251"/>
      <c r="AOU2658" s="52"/>
      <c r="AOV2658" s="250"/>
      <c r="AOW2658" s="65"/>
      <c r="AOX2658" s="251"/>
      <c r="AOY2658" s="251"/>
      <c r="AOZ2658" s="251"/>
      <c r="APA2658" s="52"/>
      <c r="APB2658" s="250"/>
      <c r="APC2658" s="65"/>
      <c r="APD2658" s="251"/>
      <c r="APE2658" s="251"/>
      <c r="APF2658" s="251"/>
      <c r="APG2658" s="52"/>
      <c r="APH2658" s="250"/>
      <c r="API2658" s="65"/>
      <c r="APJ2658" s="251"/>
      <c r="APK2658" s="251"/>
      <c r="APL2658" s="251"/>
      <c r="APM2658" s="52"/>
      <c r="APN2658" s="250"/>
      <c r="APO2658" s="65"/>
      <c r="APP2658" s="251"/>
      <c r="APQ2658" s="251"/>
      <c r="APR2658" s="251"/>
      <c r="APS2658" s="52"/>
      <c r="APT2658" s="250"/>
      <c r="APU2658" s="65"/>
      <c r="APV2658" s="251"/>
      <c r="APW2658" s="251"/>
      <c r="APX2658" s="251"/>
      <c r="APY2658" s="52"/>
      <c r="APZ2658" s="250"/>
      <c r="AQA2658" s="65"/>
      <c r="AQB2658" s="251"/>
      <c r="AQC2658" s="251"/>
      <c r="AQD2658" s="251"/>
      <c r="AQE2658" s="52"/>
      <c r="AQF2658" s="250"/>
      <c r="AQG2658" s="65"/>
      <c r="AQH2658" s="251"/>
      <c r="AQI2658" s="251"/>
      <c r="AQJ2658" s="251"/>
      <c r="AQK2658" s="52"/>
      <c r="AQL2658" s="250"/>
      <c r="AQM2658" s="65"/>
      <c r="AQN2658" s="251"/>
      <c r="AQO2658" s="251"/>
      <c r="AQP2658" s="251"/>
      <c r="AQQ2658" s="52"/>
      <c r="AQR2658" s="250"/>
      <c r="AQS2658" s="65"/>
      <c r="AQT2658" s="251"/>
      <c r="AQU2658" s="251"/>
      <c r="AQV2658" s="251"/>
      <c r="AQW2658" s="52"/>
      <c r="AQX2658" s="250"/>
      <c r="AQY2658" s="65"/>
      <c r="AQZ2658" s="251"/>
      <c r="ARA2658" s="251"/>
      <c r="ARB2658" s="251"/>
      <c r="ARC2658" s="52"/>
      <c r="ARD2658" s="250"/>
      <c r="ARE2658" s="65"/>
      <c r="ARF2658" s="251"/>
      <c r="ARG2658" s="251"/>
      <c r="ARH2658" s="251"/>
      <c r="ARI2658" s="52"/>
      <c r="ARJ2658" s="250"/>
      <c r="ARK2658" s="65"/>
      <c r="ARL2658" s="251"/>
      <c r="ARM2658" s="251"/>
      <c r="ARN2658" s="251"/>
      <c r="ARO2658" s="52"/>
      <c r="ARP2658" s="250"/>
      <c r="ARQ2658" s="65"/>
      <c r="ARR2658" s="251"/>
      <c r="ARS2658" s="251"/>
      <c r="ART2658" s="251"/>
      <c r="ARU2658" s="52"/>
      <c r="ARV2658" s="250"/>
      <c r="ARW2658" s="65"/>
      <c r="ARX2658" s="251"/>
      <c r="ARY2658" s="251"/>
      <c r="ARZ2658" s="251"/>
      <c r="ASA2658" s="52"/>
      <c r="ASB2658" s="250"/>
      <c r="ASC2658" s="65"/>
      <c r="ASD2658" s="251"/>
      <c r="ASE2658" s="251"/>
      <c r="ASF2658" s="251"/>
      <c r="ASG2658" s="52"/>
      <c r="ASH2658" s="250"/>
      <c r="ASI2658" s="65"/>
      <c r="ASJ2658" s="251"/>
      <c r="ASK2658" s="251"/>
      <c r="ASL2658" s="251"/>
      <c r="ASM2658" s="52"/>
      <c r="ASN2658" s="250"/>
      <c r="ASO2658" s="65"/>
      <c r="ASP2658" s="251"/>
      <c r="ASQ2658" s="251"/>
      <c r="ASR2658" s="251"/>
      <c r="ASS2658" s="52"/>
      <c r="AST2658" s="250"/>
      <c r="ASU2658" s="65"/>
      <c r="ASV2658" s="251"/>
      <c r="ASW2658" s="251"/>
      <c r="ASX2658" s="251"/>
      <c r="ASY2658" s="52"/>
      <c r="ASZ2658" s="250"/>
      <c r="ATA2658" s="65"/>
      <c r="ATB2658" s="251"/>
      <c r="ATC2658" s="251"/>
      <c r="ATD2658" s="251"/>
      <c r="ATE2658" s="52"/>
      <c r="ATF2658" s="250"/>
      <c r="ATG2658" s="65"/>
      <c r="ATH2658" s="251"/>
      <c r="ATI2658" s="251"/>
      <c r="ATJ2658" s="251"/>
      <c r="ATK2658" s="52"/>
      <c r="ATL2658" s="250"/>
      <c r="ATM2658" s="65"/>
      <c r="ATN2658" s="251"/>
      <c r="ATO2658" s="251"/>
      <c r="ATP2658" s="251"/>
      <c r="ATQ2658" s="52"/>
      <c r="ATR2658" s="250"/>
      <c r="ATS2658" s="65"/>
      <c r="ATT2658" s="251"/>
      <c r="ATU2658" s="251"/>
      <c r="ATV2658" s="251"/>
      <c r="ATW2658" s="52"/>
      <c r="ATX2658" s="250"/>
      <c r="ATY2658" s="65"/>
      <c r="ATZ2658" s="251"/>
      <c r="AUA2658" s="251"/>
      <c r="AUB2658" s="251"/>
      <c r="AUC2658" s="52"/>
      <c r="AUD2658" s="250"/>
      <c r="AUE2658" s="65"/>
      <c r="AUF2658" s="251"/>
      <c r="AUG2658" s="251"/>
      <c r="AUH2658" s="251"/>
      <c r="AUI2658" s="52"/>
      <c r="AUJ2658" s="250"/>
      <c r="AUK2658" s="65"/>
      <c r="AUL2658" s="251"/>
      <c r="AUM2658" s="251"/>
      <c r="AUN2658" s="251"/>
      <c r="AUO2658" s="52"/>
      <c r="AUP2658" s="250"/>
      <c r="AUQ2658" s="65"/>
      <c r="AUR2658" s="251"/>
      <c r="AUS2658" s="251"/>
      <c r="AUT2658" s="251"/>
      <c r="AUU2658" s="52"/>
      <c r="AUV2658" s="250"/>
      <c r="AUW2658" s="65"/>
      <c r="AUX2658" s="251"/>
      <c r="AUY2658" s="251"/>
      <c r="AUZ2658" s="251"/>
      <c r="AVA2658" s="52"/>
      <c r="AVB2658" s="250"/>
      <c r="AVC2658" s="65"/>
      <c r="AVD2658" s="251"/>
      <c r="AVE2658" s="251"/>
      <c r="AVF2658" s="251"/>
      <c r="AVG2658" s="52"/>
      <c r="AVH2658" s="250"/>
      <c r="AVI2658" s="65"/>
      <c r="AVJ2658" s="251"/>
      <c r="AVK2658" s="251"/>
      <c r="AVL2658" s="251"/>
      <c r="AVM2658" s="52"/>
      <c r="AVN2658" s="250"/>
      <c r="AVO2658" s="65"/>
      <c r="AVP2658" s="251"/>
      <c r="AVQ2658" s="251"/>
      <c r="AVR2658" s="251"/>
      <c r="AVS2658" s="52"/>
      <c r="AVT2658" s="250"/>
      <c r="AVU2658" s="65"/>
      <c r="AVV2658" s="251"/>
      <c r="AVW2658" s="251"/>
      <c r="AVX2658" s="251"/>
      <c r="AVY2658" s="52"/>
      <c r="AVZ2658" s="250"/>
      <c r="AWA2658" s="65"/>
      <c r="AWB2658" s="251"/>
      <c r="AWC2658" s="251"/>
      <c r="AWD2658" s="251"/>
      <c r="AWE2658" s="52"/>
      <c r="AWF2658" s="250"/>
      <c r="AWG2658" s="65"/>
      <c r="AWH2658" s="251"/>
      <c r="AWI2658" s="251"/>
      <c r="AWJ2658" s="251"/>
      <c r="AWK2658" s="52"/>
      <c r="AWL2658" s="250"/>
      <c r="AWM2658" s="65"/>
      <c r="AWN2658" s="251"/>
      <c r="AWO2658" s="251"/>
      <c r="AWP2658" s="251"/>
      <c r="AWQ2658" s="52"/>
      <c r="AWR2658" s="250"/>
      <c r="AWS2658" s="65"/>
      <c r="AWT2658" s="251"/>
      <c r="AWU2658" s="251"/>
      <c r="AWV2658" s="251"/>
      <c r="AWW2658" s="52"/>
      <c r="AWX2658" s="250"/>
      <c r="AWY2658" s="65"/>
      <c r="AWZ2658" s="251"/>
      <c r="AXA2658" s="251"/>
      <c r="AXB2658" s="251"/>
      <c r="AXC2658" s="52"/>
      <c r="AXD2658" s="250"/>
      <c r="AXE2658" s="65"/>
      <c r="AXF2658" s="251"/>
      <c r="AXG2658" s="251"/>
      <c r="AXH2658" s="251"/>
      <c r="AXI2658" s="52"/>
      <c r="AXJ2658" s="250"/>
      <c r="AXK2658" s="65"/>
      <c r="AXL2658" s="251"/>
      <c r="AXM2658" s="251"/>
      <c r="AXN2658" s="251"/>
      <c r="AXO2658" s="52"/>
      <c r="AXP2658" s="250"/>
      <c r="AXQ2658" s="65"/>
      <c r="AXR2658" s="251"/>
      <c r="AXS2658" s="251"/>
      <c r="AXT2658" s="251"/>
      <c r="AXU2658" s="52"/>
      <c r="AXV2658" s="250"/>
      <c r="AXW2658" s="65"/>
      <c r="AXX2658" s="251"/>
      <c r="AXY2658" s="251"/>
      <c r="AXZ2658" s="251"/>
      <c r="AYA2658" s="52"/>
      <c r="AYB2658" s="250"/>
      <c r="AYC2658" s="65"/>
      <c r="AYD2658" s="251"/>
      <c r="AYE2658" s="251"/>
      <c r="AYF2658" s="251"/>
      <c r="AYG2658" s="52"/>
      <c r="AYH2658" s="250"/>
      <c r="AYI2658" s="65"/>
      <c r="AYJ2658" s="251"/>
      <c r="AYK2658" s="251"/>
      <c r="AYL2658" s="251"/>
      <c r="AYM2658" s="52"/>
      <c r="AYN2658" s="250"/>
      <c r="AYO2658" s="65"/>
      <c r="AYP2658" s="251"/>
      <c r="AYQ2658" s="251"/>
      <c r="AYR2658" s="251"/>
      <c r="AYS2658" s="52"/>
      <c r="AYT2658" s="250"/>
      <c r="AYU2658" s="65"/>
      <c r="AYV2658" s="251"/>
      <c r="AYW2658" s="251"/>
      <c r="AYX2658" s="251"/>
      <c r="AYY2658" s="52"/>
      <c r="AYZ2658" s="250"/>
      <c r="AZA2658" s="65"/>
      <c r="AZB2658" s="251"/>
      <c r="AZC2658" s="251"/>
      <c r="AZD2658" s="251"/>
      <c r="AZE2658" s="52"/>
      <c r="AZF2658" s="250"/>
      <c r="AZG2658" s="65"/>
      <c r="AZH2658" s="251"/>
      <c r="AZI2658" s="251"/>
      <c r="AZJ2658" s="251"/>
      <c r="AZK2658" s="52"/>
      <c r="AZL2658" s="250"/>
      <c r="AZM2658" s="65"/>
      <c r="AZN2658" s="251"/>
      <c r="AZO2658" s="251"/>
      <c r="AZP2658" s="251"/>
      <c r="AZQ2658" s="52"/>
      <c r="AZR2658" s="250"/>
      <c r="AZS2658" s="65"/>
      <c r="AZT2658" s="251"/>
      <c r="AZU2658" s="251"/>
      <c r="AZV2658" s="251"/>
      <c r="AZW2658" s="52"/>
      <c r="AZX2658" s="250"/>
      <c r="AZY2658" s="65"/>
      <c r="AZZ2658" s="251"/>
      <c r="BAA2658" s="251"/>
      <c r="BAB2658" s="251"/>
      <c r="BAC2658" s="52"/>
      <c r="BAD2658" s="250"/>
      <c r="BAE2658" s="65"/>
      <c r="BAF2658" s="251"/>
      <c r="BAG2658" s="251"/>
      <c r="BAH2658" s="251"/>
      <c r="BAI2658" s="52"/>
      <c r="BAJ2658" s="250"/>
      <c r="BAK2658" s="65"/>
      <c r="BAL2658" s="251"/>
      <c r="BAM2658" s="251"/>
      <c r="BAN2658" s="251"/>
      <c r="BAO2658" s="52"/>
      <c r="BAP2658" s="250"/>
      <c r="BAQ2658" s="65"/>
      <c r="BAR2658" s="251"/>
      <c r="BAS2658" s="251"/>
      <c r="BAT2658" s="251"/>
      <c r="BAU2658" s="52"/>
      <c r="BAV2658" s="250"/>
      <c r="BAW2658" s="65"/>
      <c r="BAX2658" s="251"/>
      <c r="BAY2658" s="251"/>
      <c r="BAZ2658" s="251"/>
      <c r="BBA2658" s="52"/>
      <c r="BBB2658" s="250"/>
      <c r="BBC2658" s="65"/>
      <c r="BBD2658" s="251"/>
      <c r="BBE2658" s="251"/>
      <c r="BBF2658" s="251"/>
      <c r="BBG2658" s="52"/>
      <c r="BBH2658" s="250"/>
      <c r="BBI2658" s="65"/>
      <c r="BBJ2658" s="251"/>
      <c r="BBK2658" s="251"/>
      <c r="BBL2658" s="251"/>
      <c r="BBM2658" s="52"/>
      <c r="BBN2658" s="250"/>
      <c r="BBO2658" s="65"/>
      <c r="BBP2658" s="251"/>
      <c r="BBQ2658" s="251"/>
      <c r="BBR2658" s="251"/>
      <c r="BBS2658" s="52"/>
      <c r="BBT2658" s="250"/>
      <c r="BBU2658" s="65"/>
      <c r="BBV2658" s="251"/>
      <c r="BBW2658" s="251"/>
      <c r="BBX2658" s="251"/>
      <c r="BBY2658" s="52"/>
      <c r="BBZ2658" s="250"/>
      <c r="BCA2658" s="65"/>
      <c r="BCB2658" s="251"/>
      <c r="BCC2658" s="251"/>
      <c r="BCD2658" s="251"/>
      <c r="BCE2658" s="52"/>
      <c r="BCF2658" s="250"/>
      <c r="BCG2658" s="65"/>
      <c r="BCH2658" s="251"/>
      <c r="BCI2658" s="251"/>
      <c r="BCJ2658" s="251"/>
      <c r="BCK2658" s="52"/>
      <c r="BCL2658" s="250"/>
      <c r="BCM2658" s="65"/>
      <c r="BCN2658" s="251"/>
      <c r="BCO2658" s="251"/>
      <c r="BCP2658" s="251"/>
      <c r="BCQ2658" s="52"/>
      <c r="BCR2658" s="250"/>
      <c r="BCS2658" s="65"/>
      <c r="BCT2658" s="251"/>
      <c r="BCU2658" s="251"/>
      <c r="BCV2658" s="251"/>
      <c r="BCW2658" s="52"/>
      <c r="BCX2658" s="250"/>
      <c r="BCY2658" s="65"/>
      <c r="BCZ2658" s="251"/>
      <c r="BDA2658" s="251"/>
      <c r="BDB2658" s="251"/>
      <c r="BDC2658" s="52"/>
      <c r="BDD2658" s="250"/>
      <c r="BDE2658" s="65"/>
      <c r="BDF2658" s="251"/>
      <c r="BDG2658" s="251"/>
      <c r="BDH2658" s="251"/>
      <c r="BDI2658" s="52"/>
      <c r="BDJ2658" s="250"/>
      <c r="BDK2658" s="65"/>
      <c r="BDL2658" s="251"/>
      <c r="BDM2658" s="251"/>
      <c r="BDN2658" s="251"/>
      <c r="BDO2658" s="52"/>
      <c r="BDP2658" s="250"/>
      <c r="BDQ2658" s="65"/>
      <c r="BDR2658" s="251"/>
      <c r="BDS2658" s="251"/>
      <c r="BDT2658" s="251"/>
      <c r="BDU2658" s="52"/>
      <c r="BDV2658" s="250"/>
      <c r="BDW2658" s="65"/>
      <c r="BDX2658" s="251"/>
      <c r="BDY2658" s="251"/>
      <c r="BDZ2658" s="251"/>
      <c r="BEA2658" s="52"/>
      <c r="BEB2658" s="250"/>
      <c r="BEC2658" s="65"/>
      <c r="BED2658" s="251"/>
      <c r="BEE2658" s="251"/>
      <c r="BEF2658" s="251"/>
      <c r="BEG2658" s="52"/>
      <c r="BEH2658" s="250"/>
      <c r="BEI2658" s="65"/>
      <c r="BEJ2658" s="251"/>
      <c r="BEK2658" s="251"/>
      <c r="BEL2658" s="251"/>
      <c r="BEM2658" s="52"/>
      <c r="BEN2658" s="250"/>
      <c r="BEO2658" s="65"/>
      <c r="BEP2658" s="251"/>
      <c r="BEQ2658" s="251"/>
      <c r="BER2658" s="251"/>
      <c r="BES2658" s="52"/>
      <c r="BET2658" s="250"/>
      <c r="BEU2658" s="65"/>
      <c r="BEV2658" s="251"/>
      <c r="BEW2658" s="251"/>
      <c r="BEX2658" s="251"/>
      <c r="BEY2658" s="52"/>
      <c r="BEZ2658" s="250"/>
      <c r="BFA2658" s="65"/>
      <c r="BFB2658" s="251"/>
      <c r="BFC2658" s="251"/>
      <c r="BFD2658" s="251"/>
      <c r="BFE2658" s="52"/>
      <c r="BFF2658" s="250"/>
      <c r="BFG2658" s="65"/>
      <c r="BFH2658" s="251"/>
      <c r="BFI2658" s="251"/>
      <c r="BFJ2658" s="251"/>
      <c r="BFK2658" s="52"/>
      <c r="BFL2658" s="250"/>
      <c r="BFM2658" s="65"/>
      <c r="BFN2658" s="251"/>
      <c r="BFO2658" s="251"/>
      <c r="BFP2658" s="251"/>
      <c r="BFQ2658" s="52"/>
      <c r="BFR2658" s="250"/>
      <c r="BFS2658" s="65"/>
      <c r="BFT2658" s="251"/>
      <c r="BFU2658" s="251"/>
      <c r="BFV2658" s="251"/>
      <c r="BFW2658" s="52"/>
      <c r="BFX2658" s="250"/>
      <c r="BFY2658" s="65"/>
      <c r="BFZ2658" s="251"/>
      <c r="BGA2658" s="251"/>
      <c r="BGB2658" s="251"/>
      <c r="BGC2658" s="52"/>
      <c r="BGD2658" s="250"/>
      <c r="BGE2658" s="65"/>
      <c r="BGF2658" s="251"/>
      <c r="BGG2658" s="251"/>
      <c r="BGH2658" s="251"/>
      <c r="BGI2658" s="52"/>
      <c r="BGJ2658" s="250"/>
      <c r="BGK2658" s="65"/>
      <c r="BGL2658" s="251"/>
      <c r="BGM2658" s="251"/>
      <c r="BGN2658" s="251"/>
      <c r="BGO2658" s="52"/>
      <c r="BGP2658" s="250"/>
      <c r="BGQ2658" s="65"/>
      <c r="BGR2658" s="251"/>
      <c r="BGS2658" s="251"/>
      <c r="BGT2658" s="251"/>
      <c r="BGU2658" s="52"/>
      <c r="BGV2658" s="250"/>
      <c r="BGW2658" s="65"/>
      <c r="BGX2658" s="251"/>
      <c r="BGY2658" s="251"/>
      <c r="BGZ2658" s="251"/>
      <c r="BHA2658" s="52"/>
      <c r="BHB2658" s="250"/>
      <c r="BHC2658" s="65"/>
      <c r="BHD2658" s="251"/>
      <c r="BHE2658" s="251"/>
      <c r="BHF2658" s="251"/>
      <c r="BHG2658" s="52"/>
      <c r="BHH2658" s="250"/>
      <c r="BHI2658" s="65"/>
      <c r="BHJ2658" s="251"/>
      <c r="BHK2658" s="251"/>
      <c r="BHL2658" s="251"/>
      <c r="BHM2658" s="52"/>
      <c r="BHN2658" s="250"/>
      <c r="BHO2658" s="65"/>
      <c r="BHP2658" s="251"/>
      <c r="BHQ2658" s="251"/>
      <c r="BHR2658" s="251"/>
      <c r="BHS2658" s="52"/>
      <c r="BHT2658" s="250"/>
      <c r="BHU2658" s="65"/>
      <c r="BHV2658" s="251"/>
      <c r="BHW2658" s="251"/>
      <c r="BHX2658" s="251"/>
      <c r="BHY2658" s="52"/>
      <c r="BHZ2658" s="250"/>
      <c r="BIA2658" s="65"/>
      <c r="BIB2658" s="251"/>
      <c r="BIC2658" s="251"/>
      <c r="BID2658" s="251"/>
      <c r="BIE2658" s="52"/>
      <c r="BIF2658" s="250"/>
      <c r="BIG2658" s="65"/>
      <c r="BIH2658" s="251"/>
      <c r="BII2658" s="251"/>
      <c r="BIJ2658" s="251"/>
      <c r="BIK2658" s="52"/>
      <c r="BIL2658" s="250"/>
      <c r="BIM2658" s="65"/>
      <c r="BIN2658" s="251"/>
      <c r="BIO2658" s="251"/>
      <c r="BIP2658" s="251"/>
      <c r="BIQ2658" s="52"/>
      <c r="BIR2658" s="250"/>
      <c r="BIS2658" s="65"/>
      <c r="BIT2658" s="251"/>
      <c r="BIU2658" s="251"/>
      <c r="BIV2658" s="251"/>
      <c r="BIW2658" s="52"/>
      <c r="BIX2658" s="250"/>
      <c r="BIY2658" s="65"/>
      <c r="BIZ2658" s="251"/>
      <c r="BJA2658" s="251"/>
      <c r="BJB2658" s="251"/>
      <c r="BJC2658" s="52"/>
      <c r="BJD2658" s="250"/>
      <c r="BJE2658" s="65"/>
      <c r="BJF2658" s="251"/>
      <c r="BJG2658" s="251"/>
      <c r="BJH2658" s="251"/>
      <c r="BJI2658" s="52"/>
      <c r="BJJ2658" s="250"/>
      <c r="BJK2658" s="65"/>
      <c r="BJL2658" s="251"/>
      <c r="BJM2658" s="251"/>
      <c r="BJN2658" s="251"/>
      <c r="BJO2658" s="52"/>
      <c r="BJP2658" s="250"/>
      <c r="BJQ2658" s="65"/>
      <c r="BJR2658" s="251"/>
      <c r="BJS2658" s="251"/>
      <c r="BJT2658" s="251"/>
      <c r="BJU2658" s="52"/>
      <c r="BJV2658" s="250"/>
      <c r="BJW2658" s="65"/>
      <c r="BJX2658" s="251"/>
      <c r="BJY2658" s="251"/>
      <c r="BJZ2658" s="251"/>
      <c r="BKA2658" s="52"/>
      <c r="BKB2658" s="250"/>
      <c r="BKC2658" s="65"/>
      <c r="BKD2658" s="251"/>
      <c r="BKE2658" s="251"/>
      <c r="BKF2658" s="251"/>
      <c r="BKG2658" s="52"/>
      <c r="BKH2658" s="250"/>
      <c r="BKI2658" s="65"/>
      <c r="BKJ2658" s="251"/>
      <c r="BKK2658" s="251"/>
      <c r="BKL2658" s="251"/>
      <c r="BKM2658" s="52"/>
      <c r="BKN2658" s="250"/>
      <c r="BKO2658" s="65"/>
      <c r="BKP2658" s="251"/>
      <c r="BKQ2658" s="251"/>
      <c r="BKR2658" s="251"/>
      <c r="BKS2658" s="52"/>
      <c r="BKT2658" s="250"/>
      <c r="BKU2658" s="65"/>
      <c r="BKV2658" s="251"/>
      <c r="BKW2658" s="251"/>
      <c r="BKX2658" s="251"/>
      <c r="BKY2658" s="52"/>
      <c r="BKZ2658" s="250"/>
      <c r="BLA2658" s="65"/>
      <c r="BLB2658" s="251"/>
      <c r="BLC2658" s="251"/>
      <c r="BLD2658" s="251"/>
      <c r="BLE2658" s="52"/>
      <c r="BLF2658" s="250"/>
      <c r="BLG2658" s="65"/>
      <c r="BLH2658" s="251"/>
      <c r="BLI2658" s="251"/>
      <c r="BLJ2658" s="251"/>
      <c r="BLK2658" s="52"/>
      <c r="BLL2658" s="250"/>
      <c r="BLM2658" s="65"/>
      <c r="BLN2658" s="251"/>
      <c r="BLO2658" s="251"/>
      <c r="BLP2658" s="251"/>
      <c r="BLQ2658" s="52"/>
      <c r="BLR2658" s="250"/>
      <c r="BLS2658" s="65"/>
      <c r="BLT2658" s="251"/>
      <c r="BLU2658" s="251"/>
      <c r="BLV2658" s="251"/>
      <c r="BLW2658" s="52"/>
      <c r="BLX2658" s="250"/>
      <c r="BLY2658" s="65"/>
      <c r="BLZ2658" s="251"/>
      <c r="BMA2658" s="251"/>
      <c r="BMB2658" s="251"/>
      <c r="BMC2658" s="52"/>
      <c r="BMD2658" s="250"/>
      <c r="BME2658" s="65"/>
      <c r="BMF2658" s="251"/>
      <c r="BMG2658" s="251"/>
      <c r="BMH2658" s="251"/>
      <c r="BMI2658" s="52"/>
      <c r="BMJ2658" s="250"/>
      <c r="BMK2658" s="65"/>
      <c r="BML2658" s="251"/>
      <c r="BMM2658" s="251"/>
      <c r="BMN2658" s="251"/>
      <c r="BMO2658" s="52"/>
      <c r="BMP2658" s="250"/>
      <c r="BMQ2658" s="65"/>
      <c r="BMR2658" s="251"/>
      <c r="BMS2658" s="251"/>
      <c r="BMT2658" s="251"/>
      <c r="BMU2658" s="52"/>
      <c r="BMV2658" s="250"/>
      <c r="BMW2658" s="65"/>
      <c r="BMX2658" s="251"/>
      <c r="BMY2658" s="251"/>
      <c r="BMZ2658" s="251"/>
      <c r="BNA2658" s="52"/>
      <c r="BNB2658" s="250"/>
      <c r="BNC2658" s="65"/>
      <c r="BND2658" s="251"/>
      <c r="BNE2658" s="251"/>
      <c r="BNF2658" s="251"/>
      <c r="BNG2658" s="52"/>
      <c r="BNH2658" s="250"/>
      <c r="BNI2658" s="65"/>
      <c r="BNJ2658" s="251"/>
      <c r="BNK2658" s="251"/>
      <c r="BNL2658" s="251"/>
      <c r="BNM2658" s="52"/>
      <c r="BNN2658" s="250"/>
      <c r="BNO2658" s="65"/>
      <c r="BNP2658" s="251"/>
      <c r="BNQ2658" s="251"/>
      <c r="BNR2658" s="251"/>
      <c r="BNS2658" s="52"/>
      <c r="BNT2658" s="250"/>
      <c r="BNU2658" s="65"/>
      <c r="BNV2658" s="251"/>
      <c r="BNW2658" s="251"/>
      <c r="BNX2658" s="251"/>
      <c r="BNY2658" s="52"/>
      <c r="BNZ2658" s="250"/>
      <c r="BOA2658" s="65"/>
      <c r="BOB2658" s="251"/>
      <c r="BOC2658" s="251"/>
      <c r="BOD2658" s="251"/>
      <c r="BOE2658" s="52"/>
      <c r="BOF2658" s="250"/>
      <c r="BOG2658" s="65"/>
      <c r="BOH2658" s="251"/>
      <c r="BOI2658" s="251"/>
      <c r="BOJ2658" s="251"/>
      <c r="BOK2658" s="52"/>
      <c r="BOL2658" s="250"/>
      <c r="BOM2658" s="65"/>
      <c r="BON2658" s="251"/>
      <c r="BOO2658" s="251"/>
      <c r="BOP2658" s="251"/>
      <c r="BOQ2658" s="52"/>
      <c r="BOR2658" s="250"/>
      <c r="BOS2658" s="65"/>
      <c r="BOT2658" s="251"/>
      <c r="BOU2658" s="251"/>
      <c r="BOV2658" s="251"/>
      <c r="BOW2658" s="52"/>
      <c r="BOX2658" s="250"/>
      <c r="BOY2658" s="65"/>
      <c r="BOZ2658" s="251"/>
      <c r="BPA2658" s="251"/>
      <c r="BPB2658" s="251"/>
      <c r="BPC2658" s="52"/>
      <c r="BPD2658" s="250"/>
      <c r="BPE2658" s="65"/>
      <c r="BPF2658" s="251"/>
      <c r="BPG2658" s="251"/>
      <c r="BPH2658" s="251"/>
      <c r="BPI2658" s="52"/>
      <c r="BPJ2658" s="250"/>
      <c r="BPK2658" s="65"/>
      <c r="BPL2658" s="251"/>
      <c r="BPM2658" s="251"/>
      <c r="BPN2658" s="251"/>
      <c r="BPO2658" s="52"/>
      <c r="BPP2658" s="250"/>
      <c r="BPQ2658" s="65"/>
      <c r="BPR2658" s="251"/>
      <c r="BPS2658" s="251"/>
      <c r="BPT2658" s="251"/>
      <c r="BPU2658" s="52"/>
      <c r="BPV2658" s="250"/>
      <c r="BPW2658" s="65"/>
      <c r="BPX2658" s="251"/>
      <c r="BPY2658" s="251"/>
      <c r="BPZ2658" s="251"/>
      <c r="BQA2658" s="52"/>
      <c r="BQB2658" s="250"/>
      <c r="BQC2658" s="65"/>
      <c r="BQD2658" s="251"/>
      <c r="BQE2658" s="251"/>
      <c r="BQF2658" s="251"/>
      <c r="BQG2658" s="52"/>
      <c r="BQH2658" s="250"/>
      <c r="BQI2658" s="65"/>
      <c r="BQJ2658" s="251"/>
      <c r="BQK2658" s="251"/>
      <c r="BQL2658" s="251"/>
      <c r="BQM2658" s="52"/>
      <c r="BQN2658" s="250"/>
      <c r="BQO2658" s="65"/>
      <c r="BQP2658" s="251"/>
      <c r="BQQ2658" s="251"/>
      <c r="BQR2658" s="251"/>
      <c r="BQS2658" s="52"/>
      <c r="BQT2658" s="250"/>
      <c r="BQU2658" s="65"/>
      <c r="BQV2658" s="251"/>
      <c r="BQW2658" s="251"/>
      <c r="BQX2658" s="251"/>
      <c r="BQY2658" s="52"/>
      <c r="BQZ2658" s="250"/>
      <c r="BRA2658" s="65"/>
      <c r="BRB2658" s="251"/>
      <c r="BRC2658" s="251"/>
      <c r="BRD2658" s="251"/>
      <c r="BRE2658" s="52"/>
      <c r="BRF2658" s="250"/>
      <c r="BRG2658" s="65"/>
      <c r="BRH2658" s="251"/>
      <c r="BRI2658" s="251"/>
      <c r="BRJ2658" s="251"/>
      <c r="BRK2658" s="52"/>
      <c r="BRL2658" s="250"/>
      <c r="BRM2658" s="65"/>
      <c r="BRN2658" s="251"/>
      <c r="BRO2658" s="251"/>
      <c r="BRP2658" s="251"/>
      <c r="BRQ2658" s="52"/>
      <c r="BRR2658" s="250"/>
      <c r="BRS2658" s="65"/>
      <c r="BRT2658" s="251"/>
      <c r="BRU2658" s="251"/>
      <c r="BRV2658" s="251"/>
      <c r="BRW2658" s="52"/>
      <c r="BRX2658" s="250"/>
      <c r="BRY2658" s="65"/>
      <c r="BRZ2658" s="251"/>
      <c r="BSA2658" s="251"/>
      <c r="BSB2658" s="251"/>
      <c r="BSC2658" s="52"/>
      <c r="BSD2658" s="250"/>
      <c r="BSE2658" s="65"/>
      <c r="BSF2658" s="251"/>
      <c r="BSG2658" s="251"/>
      <c r="BSH2658" s="251"/>
      <c r="BSI2658" s="52"/>
      <c r="BSJ2658" s="250"/>
      <c r="BSK2658" s="65"/>
      <c r="BSL2658" s="251"/>
      <c r="BSM2658" s="251"/>
      <c r="BSN2658" s="251"/>
      <c r="BSO2658" s="52"/>
      <c r="BSP2658" s="250"/>
      <c r="BSQ2658" s="65"/>
      <c r="BSR2658" s="251"/>
      <c r="BSS2658" s="251"/>
      <c r="BST2658" s="251"/>
      <c r="BSU2658" s="52"/>
      <c r="BSV2658" s="250"/>
      <c r="BSW2658" s="65"/>
      <c r="BSX2658" s="251"/>
      <c r="BSY2658" s="251"/>
      <c r="BSZ2658" s="251"/>
      <c r="BTA2658" s="52"/>
      <c r="BTB2658" s="250"/>
      <c r="BTC2658" s="65"/>
      <c r="BTD2658" s="251"/>
      <c r="BTE2658" s="251"/>
      <c r="BTF2658" s="251"/>
      <c r="BTG2658" s="52"/>
      <c r="BTH2658" s="250"/>
      <c r="BTI2658" s="65"/>
      <c r="BTJ2658" s="251"/>
      <c r="BTK2658" s="251"/>
      <c r="BTL2658" s="251"/>
      <c r="BTM2658" s="52"/>
      <c r="BTN2658" s="250"/>
      <c r="BTO2658" s="65"/>
      <c r="BTP2658" s="251"/>
      <c r="BTQ2658" s="251"/>
      <c r="BTR2658" s="251"/>
      <c r="BTS2658" s="52"/>
      <c r="BTT2658" s="250"/>
      <c r="BTU2658" s="65"/>
      <c r="BTV2658" s="251"/>
      <c r="BTW2658" s="251"/>
      <c r="BTX2658" s="251"/>
      <c r="BTY2658" s="52"/>
      <c r="BTZ2658" s="250"/>
      <c r="BUA2658" s="65"/>
      <c r="BUB2658" s="251"/>
      <c r="BUC2658" s="251"/>
      <c r="BUD2658" s="251"/>
      <c r="BUE2658" s="52"/>
      <c r="BUF2658" s="250"/>
      <c r="BUG2658" s="65"/>
      <c r="BUH2658" s="251"/>
      <c r="BUI2658" s="251"/>
      <c r="BUJ2658" s="251"/>
      <c r="BUK2658" s="52"/>
      <c r="BUL2658" s="250"/>
      <c r="BUM2658" s="65"/>
      <c r="BUN2658" s="251"/>
      <c r="BUO2658" s="251"/>
      <c r="BUP2658" s="251"/>
      <c r="BUQ2658" s="52"/>
      <c r="BUR2658" s="250"/>
      <c r="BUS2658" s="65"/>
      <c r="BUT2658" s="251"/>
      <c r="BUU2658" s="251"/>
      <c r="BUV2658" s="251"/>
      <c r="BUW2658" s="52"/>
      <c r="BUX2658" s="250"/>
      <c r="BUY2658" s="65"/>
      <c r="BUZ2658" s="251"/>
      <c r="BVA2658" s="251"/>
      <c r="BVB2658" s="251"/>
      <c r="BVC2658" s="52"/>
      <c r="BVD2658" s="250"/>
      <c r="BVE2658" s="65"/>
      <c r="BVF2658" s="251"/>
      <c r="BVG2658" s="251"/>
      <c r="BVH2658" s="251"/>
      <c r="BVI2658" s="52"/>
      <c r="BVJ2658" s="250"/>
      <c r="BVK2658" s="65"/>
      <c r="BVL2658" s="251"/>
      <c r="BVM2658" s="251"/>
      <c r="BVN2658" s="251"/>
      <c r="BVO2658" s="52"/>
      <c r="BVP2658" s="250"/>
      <c r="BVQ2658" s="65"/>
      <c r="BVR2658" s="251"/>
      <c r="BVS2658" s="251"/>
      <c r="BVT2658" s="251"/>
      <c r="BVU2658" s="52"/>
      <c r="BVV2658" s="250"/>
      <c r="BVW2658" s="65"/>
      <c r="BVX2658" s="251"/>
      <c r="BVY2658" s="251"/>
      <c r="BVZ2658" s="251"/>
      <c r="BWA2658" s="52"/>
      <c r="BWB2658" s="250"/>
      <c r="BWC2658" s="65"/>
      <c r="BWD2658" s="251"/>
      <c r="BWE2658" s="251"/>
      <c r="BWF2658" s="251"/>
      <c r="BWG2658" s="52"/>
      <c r="BWH2658" s="250"/>
      <c r="BWI2658" s="65"/>
      <c r="BWJ2658" s="251"/>
      <c r="BWK2658" s="251"/>
      <c r="BWL2658" s="251"/>
      <c r="BWM2658" s="52"/>
      <c r="BWN2658" s="250"/>
      <c r="BWO2658" s="65"/>
      <c r="BWP2658" s="251"/>
      <c r="BWQ2658" s="251"/>
      <c r="BWR2658" s="251"/>
      <c r="BWS2658" s="52"/>
      <c r="BWT2658" s="250"/>
      <c r="BWU2658" s="65"/>
      <c r="BWV2658" s="251"/>
      <c r="BWW2658" s="251"/>
      <c r="BWX2658" s="251"/>
      <c r="BWY2658" s="52"/>
      <c r="BWZ2658" s="250"/>
      <c r="BXA2658" s="65"/>
      <c r="BXB2658" s="251"/>
      <c r="BXC2658" s="251"/>
      <c r="BXD2658" s="251"/>
      <c r="BXE2658" s="52"/>
      <c r="BXF2658" s="250"/>
      <c r="BXG2658" s="65"/>
      <c r="BXH2658" s="251"/>
      <c r="BXI2658" s="251"/>
      <c r="BXJ2658" s="251"/>
      <c r="BXK2658" s="52"/>
      <c r="BXL2658" s="250"/>
      <c r="BXM2658" s="65"/>
      <c r="BXN2658" s="251"/>
      <c r="BXO2658" s="251"/>
      <c r="BXP2658" s="251"/>
      <c r="BXQ2658" s="52"/>
      <c r="BXR2658" s="250"/>
      <c r="BXS2658" s="65"/>
      <c r="BXT2658" s="251"/>
      <c r="BXU2658" s="251"/>
      <c r="BXV2658" s="251"/>
      <c r="BXW2658" s="52"/>
      <c r="BXX2658" s="250"/>
      <c r="BXY2658" s="65"/>
      <c r="BXZ2658" s="251"/>
      <c r="BYA2658" s="251"/>
      <c r="BYB2658" s="251"/>
      <c r="BYC2658" s="52"/>
      <c r="BYD2658" s="250"/>
      <c r="BYE2658" s="65"/>
      <c r="BYF2658" s="251"/>
      <c r="BYG2658" s="251"/>
      <c r="BYH2658" s="251"/>
      <c r="BYI2658" s="52"/>
      <c r="BYJ2658" s="250"/>
      <c r="BYK2658" s="65"/>
      <c r="BYL2658" s="251"/>
      <c r="BYM2658" s="251"/>
      <c r="BYN2658" s="251"/>
      <c r="BYO2658" s="52"/>
      <c r="BYP2658" s="250"/>
      <c r="BYQ2658" s="65"/>
      <c r="BYR2658" s="251"/>
      <c r="BYS2658" s="251"/>
      <c r="BYT2658" s="251"/>
      <c r="BYU2658" s="52"/>
      <c r="BYV2658" s="250"/>
      <c r="BYW2658" s="65"/>
      <c r="BYX2658" s="251"/>
      <c r="BYY2658" s="251"/>
      <c r="BYZ2658" s="251"/>
      <c r="BZA2658" s="52"/>
      <c r="BZB2658" s="250"/>
      <c r="BZC2658" s="65"/>
      <c r="BZD2658" s="251"/>
      <c r="BZE2658" s="251"/>
      <c r="BZF2658" s="251"/>
      <c r="BZG2658" s="52"/>
      <c r="BZH2658" s="250"/>
      <c r="BZI2658" s="65"/>
      <c r="BZJ2658" s="251"/>
      <c r="BZK2658" s="251"/>
      <c r="BZL2658" s="251"/>
      <c r="BZM2658" s="52"/>
      <c r="BZN2658" s="250"/>
      <c r="BZO2658" s="65"/>
      <c r="BZP2658" s="251"/>
      <c r="BZQ2658" s="251"/>
      <c r="BZR2658" s="251"/>
      <c r="BZS2658" s="52"/>
      <c r="BZT2658" s="250"/>
      <c r="BZU2658" s="65"/>
      <c r="BZV2658" s="251"/>
      <c r="BZW2658" s="251"/>
      <c r="BZX2658" s="251"/>
      <c r="BZY2658" s="52"/>
      <c r="BZZ2658" s="250"/>
      <c r="CAA2658" s="65"/>
      <c r="CAB2658" s="251"/>
      <c r="CAC2658" s="251"/>
      <c r="CAD2658" s="251"/>
      <c r="CAE2658" s="52"/>
      <c r="CAF2658" s="250"/>
      <c r="CAG2658" s="65"/>
      <c r="CAH2658" s="251"/>
      <c r="CAI2658" s="251"/>
      <c r="CAJ2658" s="251"/>
      <c r="CAK2658" s="52"/>
      <c r="CAL2658" s="250"/>
      <c r="CAM2658" s="65"/>
      <c r="CAN2658" s="251"/>
      <c r="CAO2658" s="251"/>
      <c r="CAP2658" s="251"/>
      <c r="CAQ2658" s="52"/>
      <c r="CAR2658" s="250"/>
      <c r="CAS2658" s="65"/>
      <c r="CAT2658" s="251"/>
      <c r="CAU2658" s="251"/>
      <c r="CAV2658" s="251"/>
      <c r="CAW2658" s="52"/>
      <c r="CAX2658" s="250"/>
      <c r="CAY2658" s="65"/>
      <c r="CAZ2658" s="251"/>
      <c r="CBA2658" s="251"/>
      <c r="CBB2658" s="251"/>
      <c r="CBC2658" s="52"/>
      <c r="CBD2658" s="250"/>
      <c r="CBE2658" s="65"/>
      <c r="CBF2658" s="251"/>
      <c r="CBG2658" s="251"/>
      <c r="CBH2658" s="251"/>
      <c r="CBI2658" s="52"/>
      <c r="CBJ2658" s="250"/>
      <c r="CBK2658" s="65"/>
      <c r="CBL2658" s="251"/>
      <c r="CBM2658" s="251"/>
      <c r="CBN2658" s="251"/>
      <c r="CBO2658" s="52"/>
      <c r="CBP2658" s="250"/>
      <c r="CBQ2658" s="65"/>
      <c r="CBR2658" s="251"/>
      <c r="CBS2658" s="251"/>
      <c r="CBT2658" s="251"/>
      <c r="CBU2658" s="52"/>
      <c r="CBV2658" s="250"/>
      <c r="CBW2658" s="65"/>
      <c r="CBX2658" s="251"/>
      <c r="CBY2658" s="251"/>
      <c r="CBZ2658" s="251"/>
      <c r="CCA2658" s="52"/>
      <c r="CCB2658" s="250"/>
      <c r="CCC2658" s="65"/>
      <c r="CCD2658" s="251"/>
      <c r="CCE2658" s="251"/>
      <c r="CCF2658" s="251"/>
      <c r="CCG2658" s="52"/>
      <c r="CCH2658" s="250"/>
      <c r="CCI2658" s="65"/>
      <c r="CCJ2658" s="251"/>
      <c r="CCK2658" s="251"/>
      <c r="CCL2658" s="251"/>
      <c r="CCM2658" s="52"/>
      <c r="CCN2658" s="250"/>
      <c r="CCO2658" s="65"/>
      <c r="CCP2658" s="251"/>
      <c r="CCQ2658" s="251"/>
      <c r="CCR2658" s="251"/>
      <c r="CCS2658" s="52"/>
      <c r="CCT2658" s="250"/>
      <c r="CCU2658" s="65"/>
      <c r="CCV2658" s="251"/>
      <c r="CCW2658" s="251"/>
      <c r="CCX2658" s="251"/>
      <c r="CCY2658" s="52"/>
      <c r="CCZ2658" s="250"/>
      <c r="CDA2658" s="65"/>
      <c r="CDB2658" s="251"/>
      <c r="CDC2658" s="251"/>
      <c r="CDD2658" s="251"/>
      <c r="CDE2658" s="52"/>
      <c r="CDF2658" s="250"/>
      <c r="CDG2658" s="65"/>
      <c r="CDH2658" s="251"/>
      <c r="CDI2658" s="251"/>
      <c r="CDJ2658" s="251"/>
      <c r="CDK2658" s="52"/>
      <c r="CDL2658" s="250"/>
      <c r="CDM2658" s="65"/>
      <c r="CDN2658" s="251"/>
      <c r="CDO2658" s="251"/>
      <c r="CDP2658" s="251"/>
      <c r="CDQ2658" s="52"/>
      <c r="CDR2658" s="250"/>
      <c r="CDS2658" s="65"/>
      <c r="CDT2658" s="251"/>
      <c r="CDU2658" s="251"/>
      <c r="CDV2658" s="251"/>
      <c r="CDW2658" s="52"/>
      <c r="CDX2658" s="250"/>
      <c r="CDY2658" s="65"/>
      <c r="CDZ2658" s="251"/>
      <c r="CEA2658" s="251"/>
      <c r="CEB2658" s="251"/>
      <c r="CEC2658" s="52"/>
      <c r="CED2658" s="250"/>
      <c r="CEE2658" s="65"/>
      <c r="CEF2658" s="251"/>
      <c r="CEG2658" s="251"/>
      <c r="CEH2658" s="251"/>
      <c r="CEI2658" s="52"/>
      <c r="CEJ2658" s="250"/>
      <c r="CEK2658" s="65"/>
      <c r="CEL2658" s="251"/>
      <c r="CEM2658" s="251"/>
      <c r="CEN2658" s="251"/>
      <c r="CEO2658" s="52"/>
      <c r="CEP2658" s="250"/>
      <c r="CEQ2658" s="65"/>
      <c r="CER2658" s="251"/>
      <c r="CES2658" s="251"/>
      <c r="CET2658" s="251"/>
      <c r="CEU2658" s="52"/>
      <c r="CEV2658" s="250"/>
      <c r="CEW2658" s="65"/>
      <c r="CEX2658" s="251"/>
      <c r="CEY2658" s="251"/>
      <c r="CEZ2658" s="251"/>
      <c r="CFA2658" s="52"/>
      <c r="CFB2658" s="250"/>
      <c r="CFC2658" s="65"/>
      <c r="CFD2658" s="251"/>
      <c r="CFE2658" s="251"/>
      <c r="CFF2658" s="251"/>
      <c r="CFG2658" s="52"/>
      <c r="CFH2658" s="250"/>
      <c r="CFI2658" s="65"/>
      <c r="CFJ2658" s="251"/>
      <c r="CFK2658" s="251"/>
      <c r="CFL2658" s="251"/>
      <c r="CFM2658" s="52"/>
      <c r="CFN2658" s="250"/>
      <c r="CFO2658" s="65"/>
      <c r="CFP2658" s="251"/>
      <c r="CFQ2658" s="251"/>
      <c r="CFR2658" s="251"/>
      <c r="CFS2658" s="52"/>
      <c r="CFT2658" s="250"/>
      <c r="CFU2658" s="65"/>
      <c r="CFV2658" s="251"/>
      <c r="CFW2658" s="251"/>
      <c r="CFX2658" s="251"/>
      <c r="CFY2658" s="52"/>
      <c r="CFZ2658" s="250"/>
      <c r="CGA2658" s="65"/>
      <c r="CGB2658" s="251"/>
      <c r="CGC2658" s="251"/>
      <c r="CGD2658" s="251"/>
      <c r="CGE2658" s="52"/>
      <c r="CGF2658" s="250"/>
      <c r="CGG2658" s="65"/>
      <c r="CGH2658" s="251"/>
      <c r="CGI2658" s="251"/>
      <c r="CGJ2658" s="251"/>
      <c r="CGK2658" s="52"/>
      <c r="CGL2658" s="250"/>
      <c r="CGM2658" s="65"/>
      <c r="CGN2658" s="251"/>
      <c r="CGO2658" s="251"/>
      <c r="CGP2658" s="251"/>
      <c r="CGQ2658" s="52"/>
      <c r="CGR2658" s="250"/>
      <c r="CGS2658" s="65"/>
      <c r="CGT2658" s="251"/>
      <c r="CGU2658" s="251"/>
      <c r="CGV2658" s="251"/>
      <c r="CGW2658" s="52"/>
      <c r="CGX2658" s="250"/>
      <c r="CGY2658" s="65"/>
      <c r="CGZ2658" s="251"/>
      <c r="CHA2658" s="251"/>
      <c r="CHB2658" s="251"/>
      <c r="CHC2658" s="52"/>
      <c r="CHD2658" s="250"/>
      <c r="CHE2658" s="65"/>
      <c r="CHF2658" s="251"/>
      <c r="CHG2658" s="251"/>
      <c r="CHH2658" s="251"/>
      <c r="CHI2658" s="52"/>
      <c r="CHJ2658" s="250"/>
      <c r="CHK2658" s="65"/>
      <c r="CHL2658" s="251"/>
      <c r="CHM2658" s="251"/>
      <c r="CHN2658" s="251"/>
      <c r="CHO2658" s="52"/>
      <c r="CHP2658" s="250"/>
      <c r="CHQ2658" s="65"/>
      <c r="CHR2658" s="251"/>
      <c r="CHS2658" s="251"/>
      <c r="CHT2658" s="251"/>
      <c r="CHU2658" s="52"/>
      <c r="CHV2658" s="250"/>
      <c r="CHW2658" s="65"/>
      <c r="CHX2658" s="251"/>
      <c r="CHY2658" s="251"/>
      <c r="CHZ2658" s="251"/>
      <c r="CIA2658" s="52"/>
      <c r="CIB2658" s="250"/>
      <c r="CIC2658" s="65"/>
      <c r="CID2658" s="251"/>
      <c r="CIE2658" s="251"/>
      <c r="CIF2658" s="251"/>
      <c r="CIG2658" s="52"/>
      <c r="CIH2658" s="250"/>
      <c r="CII2658" s="65"/>
      <c r="CIJ2658" s="251"/>
      <c r="CIK2658" s="251"/>
      <c r="CIL2658" s="251"/>
      <c r="CIM2658" s="52"/>
      <c r="CIN2658" s="250"/>
      <c r="CIO2658" s="65"/>
      <c r="CIP2658" s="251"/>
      <c r="CIQ2658" s="251"/>
      <c r="CIR2658" s="251"/>
      <c r="CIS2658" s="52"/>
      <c r="CIT2658" s="250"/>
      <c r="CIU2658" s="65"/>
      <c r="CIV2658" s="251"/>
      <c r="CIW2658" s="251"/>
      <c r="CIX2658" s="251"/>
      <c r="CIY2658" s="52"/>
      <c r="CIZ2658" s="250"/>
      <c r="CJA2658" s="65"/>
      <c r="CJB2658" s="251"/>
      <c r="CJC2658" s="251"/>
      <c r="CJD2658" s="251"/>
      <c r="CJE2658" s="52"/>
      <c r="CJF2658" s="250"/>
      <c r="CJG2658" s="65"/>
      <c r="CJH2658" s="251"/>
      <c r="CJI2658" s="251"/>
      <c r="CJJ2658" s="251"/>
      <c r="CJK2658" s="52"/>
      <c r="CJL2658" s="250"/>
      <c r="CJM2658" s="65"/>
      <c r="CJN2658" s="251"/>
      <c r="CJO2658" s="251"/>
      <c r="CJP2658" s="251"/>
      <c r="CJQ2658" s="52"/>
      <c r="CJR2658" s="250"/>
      <c r="CJS2658" s="65"/>
      <c r="CJT2658" s="251"/>
      <c r="CJU2658" s="251"/>
      <c r="CJV2658" s="251"/>
      <c r="CJW2658" s="52"/>
      <c r="CJX2658" s="250"/>
      <c r="CJY2658" s="65"/>
      <c r="CJZ2658" s="251"/>
      <c r="CKA2658" s="251"/>
      <c r="CKB2658" s="251"/>
      <c r="CKC2658" s="52"/>
      <c r="CKD2658" s="250"/>
      <c r="CKE2658" s="65"/>
      <c r="CKF2658" s="251"/>
      <c r="CKG2658" s="251"/>
      <c r="CKH2658" s="251"/>
      <c r="CKI2658" s="52"/>
      <c r="CKJ2658" s="250"/>
      <c r="CKK2658" s="65"/>
      <c r="CKL2658" s="251"/>
      <c r="CKM2658" s="251"/>
      <c r="CKN2658" s="251"/>
      <c r="CKO2658" s="52"/>
      <c r="CKP2658" s="250"/>
      <c r="CKQ2658" s="65"/>
      <c r="CKR2658" s="251"/>
      <c r="CKS2658" s="251"/>
      <c r="CKT2658" s="251"/>
      <c r="CKU2658" s="52"/>
      <c r="CKV2658" s="250"/>
      <c r="CKW2658" s="65"/>
      <c r="CKX2658" s="251"/>
      <c r="CKY2658" s="251"/>
      <c r="CKZ2658" s="251"/>
      <c r="CLA2658" s="52"/>
      <c r="CLB2658" s="250"/>
      <c r="CLC2658" s="65"/>
      <c r="CLD2658" s="251"/>
      <c r="CLE2658" s="251"/>
      <c r="CLF2658" s="251"/>
      <c r="CLG2658" s="52"/>
      <c r="CLH2658" s="250"/>
      <c r="CLI2658" s="65"/>
      <c r="CLJ2658" s="251"/>
      <c r="CLK2658" s="251"/>
      <c r="CLL2658" s="251"/>
      <c r="CLM2658" s="52"/>
      <c r="CLN2658" s="250"/>
      <c r="CLO2658" s="65"/>
      <c r="CLP2658" s="251"/>
      <c r="CLQ2658" s="251"/>
      <c r="CLR2658" s="251"/>
      <c r="CLS2658" s="52"/>
      <c r="CLT2658" s="250"/>
      <c r="CLU2658" s="65"/>
      <c r="CLV2658" s="251"/>
      <c r="CLW2658" s="251"/>
      <c r="CLX2658" s="251"/>
      <c r="CLY2658" s="52"/>
      <c r="CLZ2658" s="250"/>
      <c r="CMA2658" s="65"/>
      <c r="CMB2658" s="251"/>
      <c r="CMC2658" s="251"/>
      <c r="CMD2658" s="251"/>
      <c r="CME2658" s="52"/>
      <c r="CMF2658" s="250"/>
      <c r="CMG2658" s="65"/>
      <c r="CMH2658" s="251"/>
      <c r="CMI2658" s="251"/>
      <c r="CMJ2658" s="251"/>
      <c r="CMK2658" s="52"/>
      <c r="CML2658" s="250"/>
      <c r="CMM2658" s="65"/>
      <c r="CMN2658" s="251"/>
      <c r="CMO2658" s="251"/>
      <c r="CMP2658" s="251"/>
      <c r="CMQ2658" s="52"/>
      <c r="CMR2658" s="250"/>
      <c r="CMS2658" s="65"/>
      <c r="CMT2658" s="251"/>
      <c r="CMU2658" s="251"/>
      <c r="CMV2658" s="251"/>
      <c r="CMW2658" s="52"/>
      <c r="CMX2658" s="250"/>
      <c r="CMY2658" s="65"/>
      <c r="CMZ2658" s="251"/>
      <c r="CNA2658" s="251"/>
      <c r="CNB2658" s="251"/>
      <c r="CNC2658" s="52"/>
      <c r="CND2658" s="250"/>
      <c r="CNE2658" s="65"/>
      <c r="CNF2658" s="251"/>
      <c r="CNG2658" s="251"/>
      <c r="CNH2658" s="251"/>
      <c r="CNI2658" s="52"/>
      <c r="CNJ2658" s="250"/>
      <c r="CNK2658" s="65"/>
      <c r="CNL2658" s="251"/>
      <c r="CNM2658" s="251"/>
      <c r="CNN2658" s="251"/>
      <c r="CNO2658" s="52"/>
      <c r="CNP2658" s="250"/>
      <c r="CNQ2658" s="65"/>
      <c r="CNR2658" s="251"/>
      <c r="CNS2658" s="251"/>
      <c r="CNT2658" s="251"/>
      <c r="CNU2658" s="52"/>
      <c r="CNV2658" s="250"/>
      <c r="CNW2658" s="65"/>
      <c r="CNX2658" s="251"/>
      <c r="CNY2658" s="251"/>
      <c r="CNZ2658" s="251"/>
      <c r="COA2658" s="52"/>
      <c r="COB2658" s="250"/>
      <c r="COC2658" s="65"/>
      <c r="COD2658" s="251"/>
      <c r="COE2658" s="251"/>
      <c r="COF2658" s="251"/>
      <c r="COG2658" s="52"/>
      <c r="COH2658" s="250"/>
      <c r="COI2658" s="65"/>
      <c r="COJ2658" s="251"/>
      <c r="COK2658" s="251"/>
      <c r="COL2658" s="251"/>
      <c r="COM2658" s="52"/>
      <c r="CON2658" s="250"/>
      <c r="COO2658" s="65"/>
      <c r="COP2658" s="251"/>
      <c r="COQ2658" s="251"/>
      <c r="COR2658" s="251"/>
      <c r="COS2658" s="52"/>
      <c r="COT2658" s="250"/>
      <c r="COU2658" s="65"/>
      <c r="COV2658" s="251"/>
      <c r="COW2658" s="251"/>
      <c r="COX2658" s="251"/>
      <c r="COY2658" s="52"/>
      <c r="COZ2658" s="250"/>
      <c r="CPA2658" s="65"/>
      <c r="CPB2658" s="251"/>
      <c r="CPC2658" s="251"/>
      <c r="CPD2658" s="251"/>
      <c r="CPE2658" s="52"/>
      <c r="CPF2658" s="250"/>
      <c r="CPG2658" s="65"/>
      <c r="CPH2658" s="251"/>
      <c r="CPI2658" s="251"/>
      <c r="CPJ2658" s="251"/>
      <c r="CPK2658" s="52"/>
      <c r="CPL2658" s="250"/>
      <c r="CPM2658" s="65"/>
      <c r="CPN2658" s="251"/>
      <c r="CPO2658" s="251"/>
      <c r="CPP2658" s="251"/>
      <c r="CPQ2658" s="52"/>
      <c r="CPR2658" s="250"/>
      <c r="CPS2658" s="65"/>
      <c r="CPT2658" s="251"/>
      <c r="CPU2658" s="251"/>
      <c r="CPV2658" s="251"/>
      <c r="CPW2658" s="52"/>
      <c r="CPX2658" s="250"/>
      <c r="CPY2658" s="65"/>
      <c r="CPZ2658" s="251"/>
      <c r="CQA2658" s="251"/>
      <c r="CQB2658" s="251"/>
      <c r="CQC2658" s="52"/>
      <c r="CQD2658" s="250"/>
      <c r="CQE2658" s="65"/>
      <c r="CQF2658" s="251"/>
      <c r="CQG2658" s="251"/>
      <c r="CQH2658" s="251"/>
      <c r="CQI2658" s="52"/>
      <c r="CQJ2658" s="250"/>
      <c r="CQK2658" s="65"/>
      <c r="CQL2658" s="251"/>
      <c r="CQM2658" s="251"/>
      <c r="CQN2658" s="251"/>
      <c r="CQO2658" s="52"/>
      <c r="CQP2658" s="250"/>
      <c r="CQQ2658" s="65"/>
      <c r="CQR2658" s="251"/>
      <c r="CQS2658" s="251"/>
      <c r="CQT2658" s="251"/>
      <c r="CQU2658" s="52"/>
      <c r="CQV2658" s="250"/>
      <c r="CQW2658" s="65"/>
      <c r="CQX2658" s="251"/>
      <c r="CQY2658" s="251"/>
      <c r="CQZ2658" s="251"/>
      <c r="CRA2658" s="52"/>
      <c r="CRB2658" s="250"/>
      <c r="CRC2658" s="65"/>
      <c r="CRD2658" s="251"/>
      <c r="CRE2658" s="251"/>
      <c r="CRF2658" s="251"/>
      <c r="CRG2658" s="52"/>
      <c r="CRH2658" s="250"/>
      <c r="CRI2658" s="65"/>
      <c r="CRJ2658" s="251"/>
      <c r="CRK2658" s="251"/>
      <c r="CRL2658" s="251"/>
      <c r="CRM2658" s="52"/>
      <c r="CRN2658" s="250"/>
      <c r="CRO2658" s="65"/>
      <c r="CRP2658" s="251"/>
      <c r="CRQ2658" s="251"/>
      <c r="CRR2658" s="251"/>
      <c r="CRS2658" s="52"/>
      <c r="CRT2658" s="250"/>
      <c r="CRU2658" s="65"/>
      <c r="CRV2658" s="251"/>
      <c r="CRW2658" s="251"/>
      <c r="CRX2658" s="251"/>
      <c r="CRY2658" s="52"/>
      <c r="CRZ2658" s="250"/>
      <c r="CSA2658" s="65"/>
      <c r="CSB2658" s="251"/>
      <c r="CSC2658" s="251"/>
      <c r="CSD2658" s="251"/>
      <c r="CSE2658" s="52"/>
      <c r="CSF2658" s="250"/>
      <c r="CSG2658" s="65"/>
      <c r="CSH2658" s="251"/>
      <c r="CSI2658" s="251"/>
      <c r="CSJ2658" s="251"/>
      <c r="CSK2658" s="52"/>
      <c r="CSL2658" s="250"/>
      <c r="CSM2658" s="65"/>
      <c r="CSN2658" s="251"/>
      <c r="CSO2658" s="251"/>
      <c r="CSP2658" s="251"/>
      <c r="CSQ2658" s="52"/>
      <c r="CSR2658" s="250"/>
      <c r="CSS2658" s="65"/>
      <c r="CST2658" s="251"/>
      <c r="CSU2658" s="251"/>
      <c r="CSV2658" s="251"/>
      <c r="CSW2658" s="52"/>
      <c r="CSX2658" s="250"/>
      <c r="CSY2658" s="65"/>
      <c r="CSZ2658" s="251"/>
      <c r="CTA2658" s="251"/>
      <c r="CTB2658" s="251"/>
      <c r="CTC2658" s="52"/>
      <c r="CTD2658" s="250"/>
      <c r="CTE2658" s="65"/>
      <c r="CTF2658" s="251"/>
      <c r="CTG2658" s="251"/>
      <c r="CTH2658" s="251"/>
      <c r="CTI2658" s="52"/>
      <c r="CTJ2658" s="250"/>
      <c r="CTK2658" s="65"/>
      <c r="CTL2658" s="251"/>
      <c r="CTM2658" s="251"/>
      <c r="CTN2658" s="251"/>
      <c r="CTO2658" s="52"/>
      <c r="CTP2658" s="250"/>
      <c r="CTQ2658" s="65"/>
      <c r="CTR2658" s="251"/>
      <c r="CTS2658" s="251"/>
      <c r="CTT2658" s="251"/>
      <c r="CTU2658" s="52"/>
      <c r="CTV2658" s="250"/>
      <c r="CTW2658" s="65"/>
      <c r="CTX2658" s="251"/>
      <c r="CTY2658" s="251"/>
      <c r="CTZ2658" s="251"/>
      <c r="CUA2658" s="52"/>
      <c r="CUB2658" s="250"/>
      <c r="CUC2658" s="65"/>
      <c r="CUD2658" s="251"/>
      <c r="CUE2658" s="251"/>
      <c r="CUF2658" s="251"/>
      <c r="CUG2658" s="52"/>
      <c r="CUH2658" s="250"/>
      <c r="CUI2658" s="65"/>
      <c r="CUJ2658" s="251"/>
      <c r="CUK2658" s="251"/>
      <c r="CUL2658" s="251"/>
      <c r="CUM2658" s="52"/>
      <c r="CUN2658" s="250"/>
      <c r="CUO2658" s="65"/>
      <c r="CUP2658" s="251"/>
      <c r="CUQ2658" s="251"/>
      <c r="CUR2658" s="251"/>
      <c r="CUS2658" s="52"/>
      <c r="CUT2658" s="250"/>
      <c r="CUU2658" s="65"/>
      <c r="CUV2658" s="251"/>
      <c r="CUW2658" s="251"/>
      <c r="CUX2658" s="251"/>
      <c r="CUY2658" s="52"/>
      <c r="CUZ2658" s="250"/>
      <c r="CVA2658" s="65"/>
      <c r="CVB2658" s="251"/>
      <c r="CVC2658" s="251"/>
      <c r="CVD2658" s="251"/>
      <c r="CVE2658" s="52"/>
      <c r="CVF2658" s="250"/>
      <c r="CVG2658" s="65"/>
      <c r="CVH2658" s="251"/>
      <c r="CVI2658" s="251"/>
      <c r="CVJ2658" s="251"/>
      <c r="CVK2658" s="52"/>
      <c r="CVL2658" s="250"/>
      <c r="CVM2658" s="65"/>
      <c r="CVN2658" s="251"/>
      <c r="CVO2658" s="251"/>
      <c r="CVP2658" s="251"/>
      <c r="CVQ2658" s="52"/>
      <c r="CVR2658" s="250"/>
      <c r="CVS2658" s="65"/>
      <c r="CVT2658" s="251"/>
      <c r="CVU2658" s="251"/>
      <c r="CVV2658" s="251"/>
      <c r="CVW2658" s="52"/>
      <c r="CVX2658" s="250"/>
      <c r="CVY2658" s="65"/>
      <c r="CVZ2658" s="251"/>
      <c r="CWA2658" s="251"/>
      <c r="CWB2658" s="251"/>
      <c r="CWC2658" s="52"/>
      <c r="CWD2658" s="250"/>
      <c r="CWE2658" s="65"/>
      <c r="CWF2658" s="251"/>
      <c r="CWG2658" s="251"/>
      <c r="CWH2658" s="251"/>
      <c r="CWI2658" s="52"/>
      <c r="CWJ2658" s="250"/>
      <c r="CWK2658" s="65"/>
      <c r="CWL2658" s="251"/>
      <c r="CWM2658" s="251"/>
      <c r="CWN2658" s="251"/>
      <c r="CWO2658" s="52"/>
      <c r="CWP2658" s="250"/>
      <c r="CWQ2658" s="65"/>
      <c r="CWR2658" s="251"/>
      <c r="CWS2658" s="251"/>
      <c r="CWT2658" s="251"/>
      <c r="CWU2658" s="52"/>
      <c r="CWV2658" s="250"/>
      <c r="CWW2658" s="65"/>
      <c r="CWX2658" s="251"/>
      <c r="CWY2658" s="251"/>
      <c r="CWZ2658" s="251"/>
      <c r="CXA2658" s="52"/>
      <c r="CXB2658" s="250"/>
      <c r="CXC2658" s="65"/>
      <c r="CXD2658" s="251"/>
      <c r="CXE2658" s="251"/>
      <c r="CXF2658" s="251"/>
      <c r="CXG2658" s="52"/>
      <c r="CXH2658" s="250"/>
      <c r="CXI2658" s="65"/>
      <c r="CXJ2658" s="251"/>
      <c r="CXK2658" s="251"/>
      <c r="CXL2658" s="251"/>
      <c r="CXM2658" s="52"/>
      <c r="CXN2658" s="250"/>
      <c r="CXO2658" s="65"/>
      <c r="CXP2658" s="251"/>
      <c r="CXQ2658" s="251"/>
      <c r="CXR2658" s="251"/>
      <c r="CXS2658" s="52"/>
      <c r="CXT2658" s="250"/>
      <c r="CXU2658" s="65"/>
      <c r="CXV2658" s="251"/>
      <c r="CXW2658" s="251"/>
      <c r="CXX2658" s="251"/>
      <c r="CXY2658" s="52"/>
      <c r="CXZ2658" s="250"/>
      <c r="CYA2658" s="65"/>
      <c r="CYB2658" s="251"/>
      <c r="CYC2658" s="251"/>
      <c r="CYD2658" s="251"/>
      <c r="CYE2658" s="52"/>
      <c r="CYF2658" s="250"/>
      <c r="CYG2658" s="65"/>
      <c r="CYH2658" s="251"/>
      <c r="CYI2658" s="251"/>
      <c r="CYJ2658" s="251"/>
      <c r="CYK2658" s="52"/>
      <c r="CYL2658" s="250"/>
      <c r="CYM2658" s="65"/>
      <c r="CYN2658" s="251"/>
      <c r="CYO2658" s="251"/>
      <c r="CYP2658" s="251"/>
      <c r="CYQ2658" s="52"/>
      <c r="CYR2658" s="250"/>
      <c r="CYS2658" s="65"/>
      <c r="CYT2658" s="251"/>
      <c r="CYU2658" s="251"/>
      <c r="CYV2658" s="251"/>
      <c r="CYW2658" s="52"/>
      <c r="CYX2658" s="250"/>
      <c r="CYY2658" s="65"/>
      <c r="CYZ2658" s="251"/>
      <c r="CZA2658" s="251"/>
      <c r="CZB2658" s="251"/>
      <c r="CZC2658" s="52"/>
      <c r="CZD2658" s="250"/>
      <c r="CZE2658" s="65"/>
      <c r="CZF2658" s="251"/>
      <c r="CZG2658" s="251"/>
      <c r="CZH2658" s="251"/>
      <c r="CZI2658" s="52"/>
      <c r="CZJ2658" s="250"/>
      <c r="CZK2658" s="65"/>
      <c r="CZL2658" s="251"/>
      <c r="CZM2658" s="251"/>
      <c r="CZN2658" s="251"/>
      <c r="CZO2658" s="52"/>
      <c r="CZP2658" s="250"/>
      <c r="CZQ2658" s="65"/>
      <c r="CZR2658" s="251"/>
      <c r="CZS2658" s="251"/>
      <c r="CZT2658" s="251"/>
      <c r="CZU2658" s="52"/>
      <c r="CZV2658" s="250"/>
      <c r="CZW2658" s="65"/>
      <c r="CZX2658" s="251"/>
      <c r="CZY2658" s="251"/>
      <c r="CZZ2658" s="251"/>
      <c r="DAA2658" s="52"/>
      <c r="DAB2658" s="250"/>
      <c r="DAC2658" s="65"/>
      <c r="DAD2658" s="251"/>
      <c r="DAE2658" s="251"/>
      <c r="DAF2658" s="251"/>
      <c r="DAG2658" s="52"/>
      <c r="DAH2658" s="250"/>
      <c r="DAI2658" s="65"/>
      <c r="DAJ2658" s="251"/>
      <c r="DAK2658" s="251"/>
      <c r="DAL2658" s="251"/>
      <c r="DAM2658" s="52"/>
      <c r="DAN2658" s="250"/>
      <c r="DAO2658" s="65"/>
      <c r="DAP2658" s="251"/>
      <c r="DAQ2658" s="251"/>
      <c r="DAR2658" s="251"/>
      <c r="DAS2658" s="52"/>
      <c r="DAT2658" s="250"/>
      <c r="DAU2658" s="65"/>
      <c r="DAV2658" s="251"/>
      <c r="DAW2658" s="251"/>
      <c r="DAX2658" s="251"/>
      <c r="DAY2658" s="52"/>
      <c r="DAZ2658" s="250"/>
      <c r="DBA2658" s="65"/>
      <c r="DBB2658" s="251"/>
      <c r="DBC2658" s="251"/>
      <c r="DBD2658" s="251"/>
      <c r="DBE2658" s="52"/>
      <c r="DBF2658" s="250"/>
      <c r="DBG2658" s="65"/>
      <c r="DBH2658" s="251"/>
      <c r="DBI2658" s="251"/>
      <c r="DBJ2658" s="251"/>
      <c r="DBK2658" s="52"/>
      <c r="DBL2658" s="250"/>
      <c r="DBM2658" s="65"/>
      <c r="DBN2658" s="251"/>
      <c r="DBO2658" s="251"/>
      <c r="DBP2658" s="251"/>
      <c r="DBQ2658" s="52"/>
      <c r="DBR2658" s="250"/>
      <c r="DBS2658" s="65"/>
      <c r="DBT2658" s="251"/>
      <c r="DBU2658" s="251"/>
      <c r="DBV2658" s="251"/>
      <c r="DBW2658" s="52"/>
      <c r="DBX2658" s="250"/>
      <c r="DBY2658" s="65"/>
      <c r="DBZ2658" s="251"/>
      <c r="DCA2658" s="251"/>
      <c r="DCB2658" s="251"/>
      <c r="DCC2658" s="52"/>
      <c r="DCD2658" s="250"/>
      <c r="DCE2658" s="65"/>
      <c r="DCF2658" s="251"/>
      <c r="DCG2658" s="251"/>
      <c r="DCH2658" s="251"/>
      <c r="DCI2658" s="52"/>
      <c r="DCJ2658" s="250"/>
      <c r="DCK2658" s="65"/>
      <c r="DCL2658" s="251"/>
      <c r="DCM2658" s="251"/>
      <c r="DCN2658" s="251"/>
      <c r="DCO2658" s="52"/>
      <c r="DCP2658" s="250"/>
      <c r="DCQ2658" s="65"/>
      <c r="DCR2658" s="251"/>
      <c r="DCS2658" s="251"/>
      <c r="DCT2658" s="251"/>
      <c r="DCU2658" s="52"/>
      <c r="DCV2658" s="250"/>
      <c r="DCW2658" s="65"/>
      <c r="DCX2658" s="251"/>
      <c r="DCY2658" s="251"/>
      <c r="DCZ2658" s="251"/>
      <c r="DDA2658" s="52"/>
      <c r="DDB2658" s="250"/>
      <c r="DDC2658" s="65"/>
      <c r="DDD2658" s="251"/>
      <c r="DDE2658" s="251"/>
      <c r="DDF2658" s="251"/>
      <c r="DDG2658" s="52"/>
      <c r="DDH2658" s="250"/>
      <c r="DDI2658" s="65"/>
      <c r="DDJ2658" s="251"/>
      <c r="DDK2658" s="251"/>
      <c r="DDL2658" s="251"/>
      <c r="DDM2658" s="52"/>
      <c r="DDN2658" s="250"/>
      <c r="DDO2658" s="65"/>
      <c r="DDP2658" s="251"/>
      <c r="DDQ2658" s="251"/>
      <c r="DDR2658" s="251"/>
      <c r="DDS2658" s="52"/>
      <c r="DDT2658" s="250"/>
      <c r="DDU2658" s="65"/>
      <c r="DDV2658" s="251"/>
      <c r="DDW2658" s="251"/>
      <c r="DDX2658" s="251"/>
      <c r="DDY2658" s="52"/>
      <c r="DDZ2658" s="250"/>
      <c r="DEA2658" s="65"/>
      <c r="DEB2658" s="251"/>
      <c r="DEC2658" s="251"/>
      <c r="DED2658" s="251"/>
      <c r="DEE2658" s="52"/>
      <c r="DEF2658" s="250"/>
      <c r="DEG2658" s="65"/>
      <c r="DEH2658" s="251"/>
      <c r="DEI2658" s="251"/>
      <c r="DEJ2658" s="251"/>
      <c r="DEK2658" s="52"/>
      <c r="DEL2658" s="250"/>
      <c r="DEM2658" s="65"/>
      <c r="DEN2658" s="251"/>
      <c r="DEO2658" s="251"/>
      <c r="DEP2658" s="251"/>
      <c r="DEQ2658" s="52"/>
      <c r="DER2658" s="250"/>
      <c r="DES2658" s="65"/>
      <c r="DET2658" s="251"/>
      <c r="DEU2658" s="251"/>
      <c r="DEV2658" s="251"/>
      <c r="DEW2658" s="52"/>
      <c r="DEX2658" s="250"/>
      <c r="DEY2658" s="65"/>
      <c r="DEZ2658" s="251"/>
      <c r="DFA2658" s="251"/>
      <c r="DFB2658" s="251"/>
      <c r="DFC2658" s="52"/>
      <c r="DFD2658" s="250"/>
      <c r="DFE2658" s="65"/>
      <c r="DFF2658" s="251"/>
      <c r="DFG2658" s="251"/>
      <c r="DFH2658" s="251"/>
      <c r="DFI2658" s="52"/>
      <c r="DFJ2658" s="250"/>
      <c r="DFK2658" s="65"/>
      <c r="DFL2658" s="251"/>
      <c r="DFM2658" s="251"/>
      <c r="DFN2658" s="251"/>
      <c r="DFO2658" s="52"/>
      <c r="DFP2658" s="250"/>
      <c r="DFQ2658" s="65"/>
      <c r="DFR2658" s="251"/>
      <c r="DFS2658" s="251"/>
      <c r="DFT2658" s="251"/>
      <c r="DFU2658" s="52"/>
      <c r="DFV2658" s="250"/>
      <c r="DFW2658" s="65"/>
      <c r="DFX2658" s="251"/>
      <c r="DFY2658" s="251"/>
      <c r="DFZ2658" s="251"/>
      <c r="DGA2658" s="52"/>
      <c r="DGB2658" s="250"/>
      <c r="DGC2658" s="65"/>
      <c r="DGD2658" s="251"/>
      <c r="DGE2658" s="251"/>
      <c r="DGF2658" s="251"/>
      <c r="DGG2658" s="52"/>
      <c r="DGH2658" s="250"/>
      <c r="DGI2658" s="65"/>
      <c r="DGJ2658" s="251"/>
      <c r="DGK2658" s="251"/>
      <c r="DGL2658" s="251"/>
      <c r="DGM2658" s="52"/>
      <c r="DGN2658" s="250"/>
      <c r="DGO2658" s="65"/>
      <c r="DGP2658" s="251"/>
      <c r="DGQ2658" s="251"/>
      <c r="DGR2658" s="251"/>
      <c r="DGS2658" s="52"/>
      <c r="DGT2658" s="250"/>
      <c r="DGU2658" s="65"/>
      <c r="DGV2658" s="251"/>
      <c r="DGW2658" s="251"/>
      <c r="DGX2658" s="251"/>
      <c r="DGY2658" s="52"/>
      <c r="DGZ2658" s="250"/>
      <c r="DHA2658" s="65"/>
      <c r="DHB2658" s="251"/>
      <c r="DHC2658" s="251"/>
      <c r="DHD2658" s="251"/>
      <c r="DHE2658" s="52"/>
      <c r="DHF2658" s="250"/>
      <c r="DHG2658" s="65"/>
      <c r="DHH2658" s="251"/>
      <c r="DHI2658" s="251"/>
      <c r="DHJ2658" s="251"/>
      <c r="DHK2658" s="52"/>
      <c r="DHL2658" s="250"/>
      <c r="DHM2658" s="65"/>
      <c r="DHN2658" s="251"/>
      <c r="DHO2658" s="251"/>
      <c r="DHP2658" s="251"/>
      <c r="DHQ2658" s="52"/>
      <c r="DHR2658" s="250"/>
      <c r="DHS2658" s="65"/>
      <c r="DHT2658" s="251"/>
      <c r="DHU2658" s="251"/>
      <c r="DHV2658" s="251"/>
      <c r="DHW2658" s="52"/>
      <c r="DHX2658" s="250"/>
      <c r="DHY2658" s="65"/>
      <c r="DHZ2658" s="251"/>
      <c r="DIA2658" s="251"/>
      <c r="DIB2658" s="251"/>
      <c r="DIC2658" s="52"/>
      <c r="DID2658" s="250"/>
      <c r="DIE2658" s="65"/>
      <c r="DIF2658" s="251"/>
      <c r="DIG2658" s="251"/>
      <c r="DIH2658" s="251"/>
      <c r="DII2658" s="52"/>
      <c r="DIJ2658" s="250"/>
      <c r="DIK2658" s="65"/>
      <c r="DIL2658" s="251"/>
      <c r="DIM2658" s="251"/>
      <c r="DIN2658" s="251"/>
      <c r="DIO2658" s="52"/>
      <c r="DIP2658" s="250"/>
      <c r="DIQ2658" s="65"/>
      <c r="DIR2658" s="251"/>
      <c r="DIS2658" s="251"/>
      <c r="DIT2658" s="251"/>
      <c r="DIU2658" s="52"/>
      <c r="DIV2658" s="250"/>
      <c r="DIW2658" s="65"/>
      <c r="DIX2658" s="251"/>
      <c r="DIY2658" s="251"/>
      <c r="DIZ2658" s="251"/>
      <c r="DJA2658" s="52"/>
      <c r="DJB2658" s="250"/>
      <c r="DJC2658" s="65"/>
      <c r="DJD2658" s="251"/>
      <c r="DJE2658" s="251"/>
      <c r="DJF2658" s="251"/>
      <c r="DJG2658" s="52"/>
      <c r="DJH2658" s="250"/>
      <c r="DJI2658" s="65"/>
      <c r="DJJ2658" s="251"/>
      <c r="DJK2658" s="251"/>
      <c r="DJL2658" s="251"/>
      <c r="DJM2658" s="52"/>
      <c r="DJN2658" s="250"/>
      <c r="DJO2658" s="65"/>
      <c r="DJP2658" s="251"/>
      <c r="DJQ2658" s="251"/>
      <c r="DJR2658" s="251"/>
      <c r="DJS2658" s="52"/>
      <c r="DJT2658" s="250"/>
      <c r="DJU2658" s="65"/>
      <c r="DJV2658" s="251"/>
      <c r="DJW2658" s="251"/>
      <c r="DJX2658" s="251"/>
      <c r="DJY2658" s="52"/>
      <c r="DJZ2658" s="250"/>
      <c r="DKA2658" s="65"/>
      <c r="DKB2658" s="251"/>
      <c r="DKC2658" s="251"/>
      <c r="DKD2658" s="251"/>
      <c r="DKE2658" s="52"/>
      <c r="DKF2658" s="250"/>
      <c r="DKG2658" s="65"/>
      <c r="DKH2658" s="251"/>
      <c r="DKI2658" s="251"/>
      <c r="DKJ2658" s="251"/>
      <c r="DKK2658" s="52"/>
      <c r="DKL2658" s="250"/>
      <c r="DKM2658" s="65"/>
      <c r="DKN2658" s="251"/>
      <c r="DKO2658" s="251"/>
      <c r="DKP2658" s="251"/>
      <c r="DKQ2658" s="52"/>
      <c r="DKR2658" s="250"/>
      <c r="DKS2658" s="65"/>
      <c r="DKT2658" s="251"/>
      <c r="DKU2658" s="251"/>
      <c r="DKV2658" s="251"/>
      <c r="DKW2658" s="52"/>
      <c r="DKX2658" s="250"/>
      <c r="DKY2658" s="65"/>
      <c r="DKZ2658" s="251"/>
      <c r="DLA2658" s="251"/>
      <c r="DLB2658" s="251"/>
      <c r="DLC2658" s="52"/>
      <c r="DLD2658" s="250"/>
      <c r="DLE2658" s="65"/>
      <c r="DLF2658" s="251"/>
      <c r="DLG2658" s="251"/>
      <c r="DLH2658" s="251"/>
      <c r="DLI2658" s="52"/>
      <c r="DLJ2658" s="250"/>
      <c r="DLK2658" s="65"/>
      <c r="DLL2658" s="251"/>
      <c r="DLM2658" s="251"/>
      <c r="DLN2658" s="251"/>
      <c r="DLO2658" s="52"/>
      <c r="DLP2658" s="250"/>
      <c r="DLQ2658" s="65"/>
      <c r="DLR2658" s="251"/>
      <c r="DLS2658" s="251"/>
      <c r="DLT2658" s="251"/>
      <c r="DLU2658" s="52"/>
      <c r="DLV2658" s="250"/>
      <c r="DLW2658" s="65"/>
      <c r="DLX2658" s="251"/>
      <c r="DLY2658" s="251"/>
      <c r="DLZ2658" s="251"/>
      <c r="DMA2658" s="52"/>
      <c r="DMB2658" s="250"/>
      <c r="DMC2658" s="65"/>
      <c r="DMD2658" s="251"/>
      <c r="DME2658" s="251"/>
      <c r="DMF2658" s="251"/>
      <c r="DMG2658" s="52"/>
      <c r="DMH2658" s="250"/>
      <c r="DMI2658" s="65"/>
      <c r="DMJ2658" s="251"/>
      <c r="DMK2658" s="251"/>
      <c r="DML2658" s="251"/>
      <c r="DMM2658" s="52"/>
      <c r="DMN2658" s="250"/>
      <c r="DMO2658" s="65"/>
      <c r="DMP2658" s="251"/>
      <c r="DMQ2658" s="251"/>
      <c r="DMR2658" s="251"/>
      <c r="DMS2658" s="52"/>
      <c r="DMT2658" s="250"/>
      <c r="DMU2658" s="65"/>
      <c r="DMV2658" s="251"/>
      <c r="DMW2658" s="251"/>
      <c r="DMX2658" s="251"/>
      <c r="DMY2658" s="52"/>
      <c r="DMZ2658" s="250"/>
      <c r="DNA2658" s="65"/>
      <c r="DNB2658" s="251"/>
      <c r="DNC2658" s="251"/>
      <c r="DND2658" s="251"/>
      <c r="DNE2658" s="52"/>
      <c r="DNF2658" s="250"/>
      <c r="DNG2658" s="65"/>
      <c r="DNH2658" s="251"/>
      <c r="DNI2658" s="251"/>
      <c r="DNJ2658" s="251"/>
      <c r="DNK2658" s="52"/>
      <c r="DNL2658" s="250"/>
      <c r="DNM2658" s="65"/>
      <c r="DNN2658" s="251"/>
      <c r="DNO2658" s="251"/>
      <c r="DNP2658" s="251"/>
      <c r="DNQ2658" s="52"/>
      <c r="DNR2658" s="250"/>
      <c r="DNS2658" s="65"/>
      <c r="DNT2658" s="251"/>
      <c r="DNU2658" s="251"/>
      <c r="DNV2658" s="251"/>
      <c r="DNW2658" s="52"/>
      <c r="DNX2658" s="250"/>
      <c r="DNY2658" s="65"/>
      <c r="DNZ2658" s="251"/>
      <c r="DOA2658" s="251"/>
      <c r="DOB2658" s="251"/>
      <c r="DOC2658" s="52"/>
      <c r="DOD2658" s="250"/>
      <c r="DOE2658" s="65"/>
      <c r="DOF2658" s="251"/>
      <c r="DOG2658" s="251"/>
      <c r="DOH2658" s="251"/>
      <c r="DOI2658" s="52"/>
      <c r="DOJ2658" s="250"/>
      <c r="DOK2658" s="65"/>
      <c r="DOL2658" s="251"/>
      <c r="DOM2658" s="251"/>
      <c r="DON2658" s="251"/>
      <c r="DOO2658" s="52"/>
      <c r="DOP2658" s="250"/>
      <c r="DOQ2658" s="65"/>
      <c r="DOR2658" s="251"/>
      <c r="DOS2658" s="251"/>
      <c r="DOT2658" s="251"/>
      <c r="DOU2658" s="52"/>
      <c r="DOV2658" s="250"/>
      <c r="DOW2658" s="65"/>
      <c r="DOX2658" s="251"/>
      <c r="DOY2658" s="251"/>
      <c r="DOZ2658" s="251"/>
      <c r="DPA2658" s="52"/>
      <c r="DPB2658" s="250"/>
      <c r="DPC2658" s="65"/>
      <c r="DPD2658" s="251"/>
      <c r="DPE2658" s="251"/>
      <c r="DPF2658" s="251"/>
      <c r="DPG2658" s="52"/>
      <c r="DPH2658" s="250"/>
      <c r="DPI2658" s="65"/>
      <c r="DPJ2658" s="251"/>
      <c r="DPK2658" s="251"/>
      <c r="DPL2658" s="251"/>
      <c r="DPM2658" s="52"/>
      <c r="DPN2658" s="250"/>
      <c r="DPO2658" s="65"/>
      <c r="DPP2658" s="251"/>
      <c r="DPQ2658" s="251"/>
      <c r="DPR2658" s="251"/>
      <c r="DPS2658" s="52"/>
      <c r="DPT2658" s="250"/>
      <c r="DPU2658" s="65"/>
      <c r="DPV2658" s="251"/>
      <c r="DPW2658" s="251"/>
      <c r="DPX2658" s="251"/>
      <c r="DPY2658" s="52"/>
      <c r="DPZ2658" s="250"/>
      <c r="DQA2658" s="65"/>
      <c r="DQB2658" s="251"/>
      <c r="DQC2658" s="251"/>
      <c r="DQD2658" s="251"/>
      <c r="DQE2658" s="52"/>
      <c r="DQF2658" s="250"/>
      <c r="DQG2658" s="65"/>
      <c r="DQH2658" s="251"/>
      <c r="DQI2658" s="251"/>
      <c r="DQJ2658" s="251"/>
      <c r="DQK2658" s="52"/>
      <c r="DQL2658" s="250"/>
      <c r="DQM2658" s="65"/>
      <c r="DQN2658" s="251"/>
      <c r="DQO2658" s="251"/>
      <c r="DQP2658" s="251"/>
      <c r="DQQ2658" s="52"/>
      <c r="DQR2658" s="250"/>
      <c r="DQS2658" s="65"/>
      <c r="DQT2658" s="251"/>
      <c r="DQU2658" s="251"/>
      <c r="DQV2658" s="251"/>
      <c r="DQW2658" s="52"/>
      <c r="DQX2658" s="250"/>
      <c r="DQY2658" s="65"/>
      <c r="DQZ2658" s="251"/>
      <c r="DRA2658" s="251"/>
      <c r="DRB2658" s="251"/>
      <c r="DRC2658" s="52"/>
      <c r="DRD2658" s="250"/>
      <c r="DRE2658" s="65"/>
      <c r="DRF2658" s="251"/>
      <c r="DRG2658" s="251"/>
      <c r="DRH2658" s="251"/>
      <c r="DRI2658" s="52"/>
      <c r="DRJ2658" s="250"/>
      <c r="DRK2658" s="65"/>
      <c r="DRL2658" s="251"/>
      <c r="DRM2658" s="251"/>
      <c r="DRN2658" s="251"/>
      <c r="DRO2658" s="52"/>
      <c r="DRP2658" s="250"/>
      <c r="DRQ2658" s="65"/>
      <c r="DRR2658" s="251"/>
      <c r="DRS2658" s="251"/>
      <c r="DRT2658" s="251"/>
      <c r="DRU2658" s="52"/>
      <c r="DRV2658" s="250"/>
      <c r="DRW2658" s="65"/>
      <c r="DRX2658" s="251"/>
      <c r="DRY2658" s="251"/>
      <c r="DRZ2658" s="251"/>
      <c r="DSA2658" s="52"/>
      <c r="DSB2658" s="250"/>
      <c r="DSC2658" s="65"/>
      <c r="DSD2658" s="251"/>
      <c r="DSE2658" s="251"/>
      <c r="DSF2658" s="251"/>
      <c r="DSG2658" s="52"/>
      <c r="DSH2658" s="250"/>
      <c r="DSI2658" s="65"/>
      <c r="DSJ2658" s="251"/>
      <c r="DSK2658" s="251"/>
      <c r="DSL2658" s="251"/>
      <c r="DSM2658" s="52"/>
      <c r="DSN2658" s="250"/>
      <c r="DSO2658" s="65"/>
      <c r="DSP2658" s="251"/>
      <c r="DSQ2658" s="251"/>
      <c r="DSR2658" s="251"/>
      <c r="DSS2658" s="52"/>
      <c r="DST2658" s="250"/>
      <c r="DSU2658" s="65"/>
      <c r="DSV2658" s="251"/>
      <c r="DSW2658" s="251"/>
      <c r="DSX2658" s="251"/>
      <c r="DSY2658" s="52"/>
      <c r="DSZ2658" s="250"/>
      <c r="DTA2658" s="65"/>
      <c r="DTB2658" s="251"/>
      <c r="DTC2658" s="251"/>
      <c r="DTD2658" s="251"/>
      <c r="DTE2658" s="52"/>
      <c r="DTF2658" s="250"/>
      <c r="DTG2658" s="65"/>
      <c r="DTH2658" s="251"/>
      <c r="DTI2658" s="251"/>
      <c r="DTJ2658" s="251"/>
      <c r="DTK2658" s="52"/>
      <c r="DTL2658" s="250"/>
      <c r="DTM2658" s="65"/>
      <c r="DTN2658" s="251"/>
      <c r="DTO2658" s="251"/>
      <c r="DTP2658" s="251"/>
      <c r="DTQ2658" s="52"/>
      <c r="DTR2658" s="250"/>
      <c r="DTS2658" s="65"/>
      <c r="DTT2658" s="251"/>
      <c r="DTU2658" s="251"/>
      <c r="DTV2658" s="251"/>
      <c r="DTW2658" s="52"/>
      <c r="DTX2658" s="250"/>
      <c r="DTY2658" s="65"/>
      <c r="DTZ2658" s="251"/>
      <c r="DUA2658" s="251"/>
      <c r="DUB2658" s="251"/>
      <c r="DUC2658" s="52"/>
      <c r="DUD2658" s="250"/>
      <c r="DUE2658" s="65"/>
      <c r="DUF2658" s="251"/>
      <c r="DUG2658" s="251"/>
      <c r="DUH2658" s="251"/>
      <c r="DUI2658" s="52"/>
      <c r="DUJ2658" s="250"/>
      <c r="DUK2658" s="65"/>
      <c r="DUL2658" s="251"/>
      <c r="DUM2658" s="251"/>
      <c r="DUN2658" s="251"/>
      <c r="DUO2658" s="52"/>
      <c r="DUP2658" s="250"/>
      <c r="DUQ2658" s="65"/>
      <c r="DUR2658" s="251"/>
      <c r="DUS2658" s="251"/>
      <c r="DUT2658" s="251"/>
      <c r="DUU2658" s="52"/>
      <c r="DUV2658" s="250"/>
      <c r="DUW2658" s="65"/>
      <c r="DUX2658" s="251"/>
      <c r="DUY2658" s="251"/>
      <c r="DUZ2658" s="251"/>
      <c r="DVA2658" s="52"/>
      <c r="DVB2658" s="250"/>
      <c r="DVC2658" s="65"/>
      <c r="DVD2658" s="251"/>
      <c r="DVE2658" s="251"/>
      <c r="DVF2658" s="251"/>
      <c r="DVG2658" s="52"/>
      <c r="DVH2658" s="250"/>
      <c r="DVI2658" s="65"/>
      <c r="DVJ2658" s="251"/>
      <c r="DVK2658" s="251"/>
      <c r="DVL2658" s="251"/>
      <c r="DVM2658" s="52"/>
      <c r="DVN2658" s="250"/>
      <c r="DVO2658" s="65"/>
      <c r="DVP2658" s="251"/>
      <c r="DVQ2658" s="251"/>
      <c r="DVR2658" s="251"/>
      <c r="DVS2658" s="52"/>
      <c r="DVT2658" s="250"/>
      <c r="DVU2658" s="65"/>
      <c r="DVV2658" s="251"/>
      <c r="DVW2658" s="251"/>
      <c r="DVX2658" s="251"/>
      <c r="DVY2658" s="52"/>
      <c r="DVZ2658" s="250"/>
      <c r="DWA2658" s="65"/>
      <c r="DWB2658" s="251"/>
      <c r="DWC2658" s="251"/>
      <c r="DWD2658" s="251"/>
      <c r="DWE2658" s="52"/>
      <c r="DWF2658" s="250"/>
      <c r="DWG2658" s="65"/>
      <c r="DWH2658" s="251"/>
      <c r="DWI2658" s="251"/>
      <c r="DWJ2658" s="251"/>
      <c r="DWK2658" s="52"/>
      <c r="DWL2658" s="250"/>
      <c r="DWM2658" s="65"/>
      <c r="DWN2658" s="251"/>
      <c r="DWO2658" s="251"/>
      <c r="DWP2658" s="251"/>
      <c r="DWQ2658" s="52"/>
      <c r="DWR2658" s="250"/>
      <c r="DWS2658" s="65"/>
      <c r="DWT2658" s="251"/>
      <c r="DWU2658" s="251"/>
      <c r="DWV2658" s="251"/>
      <c r="DWW2658" s="52"/>
      <c r="DWX2658" s="250"/>
      <c r="DWY2658" s="65"/>
      <c r="DWZ2658" s="251"/>
      <c r="DXA2658" s="251"/>
      <c r="DXB2658" s="251"/>
      <c r="DXC2658" s="52"/>
      <c r="DXD2658" s="250"/>
      <c r="DXE2658" s="65"/>
      <c r="DXF2658" s="251"/>
      <c r="DXG2658" s="251"/>
      <c r="DXH2658" s="251"/>
      <c r="DXI2658" s="52"/>
      <c r="DXJ2658" s="250"/>
      <c r="DXK2658" s="65"/>
      <c r="DXL2658" s="251"/>
      <c r="DXM2658" s="251"/>
      <c r="DXN2658" s="251"/>
      <c r="DXO2658" s="52"/>
      <c r="DXP2658" s="250"/>
      <c r="DXQ2658" s="65"/>
      <c r="DXR2658" s="251"/>
      <c r="DXS2658" s="251"/>
      <c r="DXT2658" s="251"/>
      <c r="DXU2658" s="52"/>
      <c r="DXV2658" s="250"/>
      <c r="DXW2658" s="65"/>
      <c r="DXX2658" s="251"/>
      <c r="DXY2658" s="251"/>
      <c r="DXZ2658" s="251"/>
      <c r="DYA2658" s="52"/>
      <c r="DYB2658" s="250"/>
      <c r="DYC2658" s="65"/>
      <c r="DYD2658" s="251"/>
      <c r="DYE2658" s="251"/>
      <c r="DYF2658" s="251"/>
      <c r="DYG2658" s="52"/>
      <c r="DYH2658" s="250"/>
      <c r="DYI2658" s="65"/>
      <c r="DYJ2658" s="251"/>
      <c r="DYK2658" s="251"/>
      <c r="DYL2658" s="251"/>
      <c r="DYM2658" s="52"/>
      <c r="DYN2658" s="250"/>
      <c r="DYO2658" s="65"/>
      <c r="DYP2658" s="251"/>
      <c r="DYQ2658" s="251"/>
      <c r="DYR2658" s="251"/>
      <c r="DYS2658" s="52"/>
      <c r="DYT2658" s="250"/>
      <c r="DYU2658" s="65"/>
      <c r="DYV2658" s="251"/>
      <c r="DYW2658" s="251"/>
      <c r="DYX2658" s="251"/>
      <c r="DYY2658" s="52"/>
      <c r="DYZ2658" s="250"/>
      <c r="DZA2658" s="65"/>
      <c r="DZB2658" s="251"/>
      <c r="DZC2658" s="251"/>
      <c r="DZD2658" s="251"/>
      <c r="DZE2658" s="52"/>
      <c r="DZF2658" s="250"/>
      <c r="DZG2658" s="65"/>
      <c r="DZH2658" s="251"/>
      <c r="DZI2658" s="251"/>
      <c r="DZJ2658" s="251"/>
      <c r="DZK2658" s="52"/>
      <c r="DZL2658" s="250"/>
      <c r="DZM2658" s="65"/>
      <c r="DZN2658" s="251"/>
      <c r="DZO2658" s="251"/>
      <c r="DZP2658" s="251"/>
      <c r="DZQ2658" s="52"/>
      <c r="DZR2658" s="250"/>
      <c r="DZS2658" s="65"/>
      <c r="DZT2658" s="251"/>
      <c r="DZU2658" s="251"/>
      <c r="DZV2658" s="251"/>
      <c r="DZW2658" s="52"/>
      <c r="DZX2658" s="250"/>
      <c r="DZY2658" s="65"/>
      <c r="DZZ2658" s="251"/>
      <c r="EAA2658" s="251"/>
      <c r="EAB2658" s="251"/>
      <c r="EAC2658" s="52"/>
      <c r="EAD2658" s="250"/>
      <c r="EAE2658" s="65"/>
      <c r="EAF2658" s="251"/>
      <c r="EAG2658" s="251"/>
      <c r="EAH2658" s="251"/>
      <c r="EAI2658" s="52"/>
      <c r="EAJ2658" s="250"/>
      <c r="EAK2658" s="65"/>
      <c r="EAL2658" s="251"/>
      <c r="EAM2658" s="251"/>
      <c r="EAN2658" s="251"/>
      <c r="EAO2658" s="52"/>
      <c r="EAP2658" s="250"/>
      <c r="EAQ2658" s="65"/>
      <c r="EAR2658" s="251"/>
      <c r="EAS2658" s="251"/>
      <c r="EAT2658" s="251"/>
      <c r="EAU2658" s="52"/>
      <c r="EAV2658" s="250"/>
      <c r="EAW2658" s="65"/>
      <c r="EAX2658" s="251"/>
      <c r="EAY2658" s="251"/>
      <c r="EAZ2658" s="251"/>
      <c r="EBA2658" s="52"/>
      <c r="EBB2658" s="250"/>
      <c r="EBC2658" s="65"/>
      <c r="EBD2658" s="251"/>
      <c r="EBE2658" s="251"/>
      <c r="EBF2658" s="251"/>
      <c r="EBG2658" s="52"/>
      <c r="EBH2658" s="250"/>
      <c r="EBI2658" s="65"/>
      <c r="EBJ2658" s="251"/>
      <c r="EBK2658" s="251"/>
      <c r="EBL2658" s="251"/>
      <c r="EBM2658" s="52"/>
      <c r="EBN2658" s="250"/>
      <c r="EBO2658" s="65"/>
      <c r="EBP2658" s="251"/>
      <c r="EBQ2658" s="251"/>
      <c r="EBR2658" s="251"/>
      <c r="EBS2658" s="52"/>
      <c r="EBT2658" s="250"/>
      <c r="EBU2658" s="65"/>
      <c r="EBV2658" s="251"/>
      <c r="EBW2658" s="251"/>
      <c r="EBX2658" s="251"/>
      <c r="EBY2658" s="52"/>
      <c r="EBZ2658" s="250"/>
      <c r="ECA2658" s="65"/>
      <c r="ECB2658" s="251"/>
      <c r="ECC2658" s="251"/>
      <c r="ECD2658" s="251"/>
      <c r="ECE2658" s="52"/>
      <c r="ECF2658" s="250"/>
      <c r="ECG2658" s="65"/>
      <c r="ECH2658" s="251"/>
      <c r="ECI2658" s="251"/>
      <c r="ECJ2658" s="251"/>
      <c r="ECK2658" s="52"/>
      <c r="ECL2658" s="250"/>
      <c r="ECM2658" s="65"/>
      <c r="ECN2658" s="251"/>
      <c r="ECO2658" s="251"/>
      <c r="ECP2658" s="251"/>
      <c r="ECQ2658" s="52"/>
      <c r="ECR2658" s="250"/>
      <c r="ECS2658" s="65"/>
      <c r="ECT2658" s="251"/>
      <c r="ECU2658" s="251"/>
      <c r="ECV2658" s="251"/>
      <c r="ECW2658" s="52"/>
      <c r="ECX2658" s="250"/>
      <c r="ECY2658" s="65"/>
      <c r="ECZ2658" s="251"/>
      <c r="EDA2658" s="251"/>
      <c r="EDB2658" s="251"/>
      <c r="EDC2658" s="52"/>
      <c r="EDD2658" s="250"/>
      <c r="EDE2658" s="65"/>
      <c r="EDF2658" s="251"/>
      <c r="EDG2658" s="251"/>
      <c r="EDH2658" s="251"/>
      <c r="EDI2658" s="52"/>
      <c r="EDJ2658" s="250"/>
      <c r="EDK2658" s="65"/>
      <c r="EDL2658" s="251"/>
      <c r="EDM2658" s="251"/>
      <c r="EDN2658" s="251"/>
      <c r="EDO2658" s="52"/>
      <c r="EDP2658" s="250"/>
      <c r="EDQ2658" s="65"/>
      <c r="EDR2658" s="251"/>
      <c r="EDS2658" s="251"/>
      <c r="EDT2658" s="251"/>
      <c r="EDU2658" s="52"/>
      <c r="EDV2658" s="250"/>
      <c r="EDW2658" s="65"/>
      <c r="EDX2658" s="251"/>
      <c r="EDY2658" s="251"/>
      <c r="EDZ2658" s="251"/>
      <c r="EEA2658" s="52"/>
      <c r="EEB2658" s="250"/>
      <c r="EEC2658" s="65"/>
      <c r="EED2658" s="251"/>
      <c r="EEE2658" s="251"/>
      <c r="EEF2658" s="251"/>
      <c r="EEG2658" s="52"/>
      <c r="EEH2658" s="250"/>
      <c r="EEI2658" s="65"/>
      <c r="EEJ2658" s="251"/>
      <c r="EEK2658" s="251"/>
      <c r="EEL2658" s="251"/>
      <c r="EEM2658" s="52"/>
      <c r="EEN2658" s="250"/>
      <c r="EEO2658" s="65"/>
      <c r="EEP2658" s="251"/>
      <c r="EEQ2658" s="251"/>
      <c r="EER2658" s="251"/>
      <c r="EES2658" s="52"/>
      <c r="EET2658" s="250"/>
      <c r="EEU2658" s="65"/>
      <c r="EEV2658" s="251"/>
      <c r="EEW2658" s="251"/>
      <c r="EEX2658" s="251"/>
      <c r="EEY2658" s="52"/>
      <c r="EEZ2658" s="250"/>
      <c r="EFA2658" s="65"/>
      <c r="EFB2658" s="251"/>
      <c r="EFC2658" s="251"/>
      <c r="EFD2658" s="251"/>
      <c r="EFE2658" s="52"/>
      <c r="EFF2658" s="250"/>
      <c r="EFG2658" s="65"/>
      <c r="EFH2658" s="251"/>
      <c r="EFI2658" s="251"/>
      <c r="EFJ2658" s="251"/>
      <c r="EFK2658" s="52"/>
      <c r="EFL2658" s="250"/>
      <c r="EFM2658" s="65"/>
      <c r="EFN2658" s="251"/>
      <c r="EFO2658" s="251"/>
      <c r="EFP2658" s="251"/>
      <c r="EFQ2658" s="52"/>
      <c r="EFR2658" s="250"/>
      <c r="EFS2658" s="65"/>
      <c r="EFT2658" s="251"/>
      <c r="EFU2658" s="251"/>
      <c r="EFV2658" s="251"/>
      <c r="EFW2658" s="52"/>
      <c r="EFX2658" s="250"/>
      <c r="EFY2658" s="65"/>
      <c r="EFZ2658" s="251"/>
      <c r="EGA2658" s="251"/>
      <c r="EGB2658" s="251"/>
      <c r="EGC2658" s="52"/>
      <c r="EGD2658" s="250"/>
      <c r="EGE2658" s="65"/>
      <c r="EGF2658" s="251"/>
      <c r="EGG2658" s="251"/>
      <c r="EGH2658" s="251"/>
      <c r="EGI2658" s="52"/>
      <c r="EGJ2658" s="250"/>
      <c r="EGK2658" s="65"/>
      <c r="EGL2658" s="251"/>
      <c r="EGM2658" s="251"/>
      <c r="EGN2658" s="251"/>
      <c r="EGO2658" s="52"/>
      <c r="EGP2658" s="250"/>
      <c r="EGQ2658" s="65"/>
      <c r="EGR2658" s="251"/>
      <c r="EGS2658" s="251"/>
      <c r="EGT2658" s="251"/>
      <c r="EGU2658" s="52"/>
      <c r="EGV2658" s="250"/>
      <c r="EGW2658" s="65"/>
      <c r="EGX2658" s="251"/>
      <c r="EGY2658" s="251"/>
      <c r="EGZ2658" s="251"/>
      <c r="EHA2658" s="52"/>
      <c r="EHB2658" s="250"/>
      <c r="EHC2658" s="65"/>
      <c r="EHD2658" s="251"/>
      <c r="EHE2658" s="251"/>
      <c r="EHF2658" s="251"/>
      <c r="EHG2658" s="52"/>
      <c r="EHH2658" s="250"/>
      <c r="EHI2658" s="65"/>
      <c r="EHJ2658" s="251"/>
      <c r="EHK2658" s="251"/>
      <c r="EHL2658" s="251"/>
      <c r="EHM2658" s="52"/>
      <c r="EHN2658" s="250"/>
      <c r="EHO2658" s="65"/>
      <c r="EHP2658" s="251"/>
      <c r="EHQ2658" s="251"/>
      <c r="EHR2658" s="251"/>
      <c r="EHS2658" s="52"/>
      <c r="EHT2658" s="250"/>
      <c r="EHU2658" s="65"/>
      <c r="EHV2658" s="251"/>
      <c r="EHW2658" s="251"/>
      <c r="EHX2658" s="251"/>
      <c r="EHY2658" s="52"/>
      <c r="EHZ2658" s="250"/>
      <c r="EIA2658" s="65"/>
      <c r="EIB2658" s="251"/>
      <c r="EIC2658" s="251"/>
      <c r="EID2658" s="251"/>
      <c r="EIE2658" s="52"/>
      <c r="EIF2658" s="250"/>
      <c r="EIG2658" s="65"/>
      <c r="EIH2658" s="251"/>
      <c r="EII2658" s="251"/>
      <c r="EIJ2658" s="251"/>
      <c r="EIK2658" s="52"/>
      <c r="EIL2658" s="250"/>
      <c r="EIM2658" s="65"/>
      <c r="EIN2658" s="251"/>
      <c r="EIO2658" s="251"/>
      <c r="EIP2658" s="251"/>
      <c r="EIQ2658" s="52"/>
      <c r="EIR2658" s="250"/>
      <c r="EIS2658" s="65"/>
      <c r="EIT2658" s="251"/>
      <c r="EIU2658" s="251"/>
      <c r="EIV2658" s="251"/>
      <c r="EIW2658" s="52"/>
      <c r="EIX2658" s="250"/>
      <c r="EIY2658" s="65"/>
      <c r="EIZ2658" s="251"/>
      <c r="EJA2658" s="251"/>
      <c r="EJB2658" s="251"/>
      <c r="EJC2658" s="52"/>
      <c r="EJD2658" s="250"/>
      <c r="EJE2658" s="65"/>
      <c r="EJF2658" s="251"/>
      <c r="EJG2658" s="251"/>
      <c r="EJH2658" s="251"/>
      <c r="EJI2658" s="52"/>
      <c r="EJJ2658" s="250"/>
      <c r="EJK2658" s="65"/>
      <c r="EJL2658" s="251"/>
      <c r="EJM2658" s="251"/>
      <c r="EJN2658" s="251"/>
      <c r="EJO2658" s="52"/>
      <c r="EJP2658" s="250"/>
      <c r="EJQ2658" s="65"/>
      <c r="EJR2658" s="251"/>
      <c r="EJS2658" s="251"/>
      <c r="EJT2658" s="251"/>
      <c r="EJU2658" s="52"/>
      <c r="EJV2658" s="250"/>
      <c r="EJW2658" s="65"/>
      <c r="EJX2658" s="251"/>
      <c r="EJY2658" s="251"/>
      <c r="EJZ2658" s="251"/>
      <c r="EKA2658" s="52"/>
      <c r="EKB2658" s="250"/>
      <c r="EKC2658" s="65"/>
      <c r="EKD2658" s="251"/>
      <c r="EKE2658" s="251"/>
      <c r="EKF2658" s="251"/>
      <c r="EKG2658" s="52"/>
      <c r="EKH2658" s="250"/>
      <c r="EKI2658" s="65"/>
      <c r="EKJ2658" s="251"/>
      <c r="EKK2658" s="251"/>
      <c r="EKL2658" s="251"/>
      <c r="EKM2658" s="52"/>
      <c r="EKN2658" s="250"/>
      <c r="EKO2658" s="65"/>
      <c r="EKP2658" s="251"/>
      <c r="EKQ2658" s="251"/>
      <c r="EKR2658" s="251"/>
      <c r="EKS2658" s="52"/>
      <c r="EKT2658" s="250"/>
      <c r="EKU2658" s="65"/>
      <c r="EKV2658" s="251"/>
      <c r="EKW2658" s="251"/>
      <c r="EKX2658" s="251"/>
      <c r="EKY2658" s="52"/>
      <c r="EKZ2658" s="250"/>
      <c r="ELA2658" s="65"/>
      <c r="ELB2658" s="251"/>
      <c r="ELC2658" s="251"/>
      <c r="ELD2658" s="251"/>
      <c r="ELE2658" s="52"/>
      <c r="ELF2658" s="250"/>
      <c r="ELG2658" s="65"/>
      <c r="ELH2658" s="251"/>
      <c r="ELI2658" s="251"/>
      <c r="ELJ2658" s="251"/>
      <c r="ELK2658" s="52"/>
      <c r="ELL2658" s="250"/>
      <c r="ELM2658" s="65"/>
      <c r="ELN2658" s="251"/>
      <c r="ELO2658" s="251"/>
      <c r="ELP2658" s="251"/>
      <c r="ELQ2658" s="52"/>
      <c r="ELR2658" s="250"/>
      <c r="ELS2658" s="65"/>
      <c r="ELT2658" s="251"/>
      <c r="ELU2658" s="251"/>
      <c r="ELV2658" s="251"/>
      <c r="ELW2658" s="52"/>
      <c r="ELX2658" s="250"/>
      <c r="ELY2658" s="65"/>
      <c r="ELZ2658" s="251"/>
      <c r="EMA2658" s="251"/>
      <c r="EMB2658" s="251"/>
      <c r="EMC2658" s="52"/>
      <c r="EMD2658" s="250"/>
      <c r="EME2658" s="65"/>
      <c r="EMF2658" s="251"/>
      <c r="EMG2658" s="251"/>
      <c r="EMH2658" s="251"/>
      <c r="EMI2658" s="52"/>
      <c r="EMJ2658" s="250"/>
      <c r="EMK2658" s="65"/>
      <c r="EML2658" s="251"/>
      <c r="EMM2658" s="251"/>
      <c r="EMN2658" s="251"/>
      <c r="EMO2658" s="52"/>
      <c r="EMP2658" s="250"/>
      <c r="EMQ2658" s="65"/>
      <c r="EMR2658" s="251"/>
      <c r="EMS2658" s="251"/>
      <c r="EMT2658" s="251"/>
      <c r="EMU2658" s="52"/>
      <c r="EMV2658" s="250"/>
      <c r="EMW2658" s="65"/>
      <c r="EMX2658" s="251"/>
      <c r="EMY2658" s="251"/>
      <c r="EMZ2658" s="251"/>
      <c r="ENA2658" s="52"/>
      <c r="ENB2658" s="250"/>
      <c r="ENC2658" s="65"/>
      <c r="END2658" s="251"/>
      <c r="ENE2658" s="251"/>
      <c r="ENF2658" s="251"/>
      <c r="ENG2658" s="52"/>
      <c r="ENH2658" s="250"/>
      <c r="ENI2658" s="65"/>
      <c r="ENJ2658" s="251"/>
      <c r="ENK2658" s="251"/>
      <c r="ENL2658" s="251"/>
      <c r="ENM2658" s="52"/>
      <c r="ENN2658" s="250"/>
      <c r="ENO2658" s="65"/>
      <c r="ENP2658" s="251"/>
      <c r="ENQ2658" s="251"/>
      <c r="ENR2658" s="251"/>
      <c r="ENS2658" s="52"/>
      <c r="ENT2658" s="250"/>
      <c r="ENU2658" s="65"/>
      <c r="ENV2658" s="251"/>
      <c r="ENW2658" s="251"/>
      <c r="ENX2658" s="251"/>
      <c r="ENY2658" s="52"/>
      <c r="ENZ2658" s="250"/>
      <c r="EOA2658" s="65"/>
      <c r="EOB2658" s="251"/>
      <c r="EOC2658" s="251"/>
      <c r="EOD2658" s="251"/>
      <c r="EOE2658" s="52"/>
      <c r="EOF2658" s="250"/>
      <c r="EOG2658" s="65"/>
      <c r="EOH2658" s="251"/>
      <c r="EOI2658" s="251"/>
      <c r="EOJ2658" s="251"/>
      <c r="EOK2658" s="52"/>
      <c r="EOL2658" s="250"/>
      <c r="EOM2658" s="65"/>
      <c r="EON2658" s="251"/>
      <c r="EOO2658" s="251"/>
      <c r="EOP2658" s="251"/>
      <c r="EOQ2658" s="52"/>
      <c r="EOR2658" s="250"/>
      <c r="EOS2658" s="65"/>
      <c r="EOT2658" s="251"/>
      <c r="EOU2658" s="251"/>
      <c r="EOV2658" s="251"/>
      <c r="EOW2658" s="52"/>
      <c r="EOX2658" s="250"/>
      <c r="EOY2658" s="65"/>
      <c r="EOZ2658" s="251"/>
      <c r="EPA2658" s="251"/>
      <c r="EPB2658" s="251"/>
      <c r="EPC2658" s="52"/>
      <c r="EPD2658" s="250"/>
      <c r="EPE2658" s="65"/>
      <c r="EPF2658" s="251"/>
      <c r="EPG2658" s="251"/>
      <c r="EPH2658" s="251"/>
      <c r="EPI2658" s="52"/>
      <c r="EPJ2658" s="250"/>
      <c r="EPK2658" s="65"/>
      <c r="EPL2658" s="251"/>
      <c r="EPM2658" s="251"/>
      <c r="EPN2658" s="251"/>
      <c r="EPO2658" s="52"/>
      <c r="EPP2658" s="250"/>
      <c r="EPQ2658" s="65"/>
      <c r="EPR2658" s="251"/>
      <c r="EPS2658" s="251"/>
      <c r="EPT2658" s="251"/>
      <c r="EPU2658" s="52"/>
      <c r="EPV2658" s="250"/>
      <c r="EPW2658" s="65"/>
      <c r="EPX2658" s="251"/>
      <c r="EPY2658" s="251"/>
      <c r="EPZ2658" s="251"/>
      <c r="EQA2658" s="52"/>
      <c r="EQB2658" s="250"/>
      <c r="EQC2658" s="65"/>
      <c r="EQD2658" s="251"/>
      <c r="EQE2658" s="251"/>
      <c r="EQF2658" s="251"/>
      <c r="EQG2658" s="52"/>
      <c r="EQH2658" s="250"/>
      <c r="EQI2658" s="65"/>
      <c r="EQJ2658" s="251"/>
      <c r="EQK2658" s="251"/>
      <c r="EQL2658" s="251"/>
      <c r="EQM2658" s="52"/>
      <c r="EQN2658" s="250"/>
      <c r="EQO2658" s="65"/>
      <c r="EQP2658" s="251"/>
      <c r="EQQ2658" s="251"/>
      <c r="EQR2658" s="251"/>
      <c r="EQS2658" s="52"/>
      <c r="EQT2658" s="250"/>
      <c r="EQU2658" s="65"/>
      <c r="EQV2658" s="251"/>
      <c r="EQW2658" s="251"/>
      <c r="EQX2658" s="251"/>
      <c r="EQY2658" s="52"/>
      <c r="EQZ2658" s="250"/>
      <c r="ERA2658" s="65"/>
      <c r="ERB2658" s="251"/>
      <c r="ERC2658" s="251"/>
      <c r="ERD2658" s="251"/>
      <c r="ERE2658" s="52"/>
      <c r="ERF2658" s="250"/>
      <c r="ERG2658" s="65"/>
      <c r="ERH2658" s="251"/>
      <c r="ERI2658" s="251"/>
      <c r="ERJ2658" s="251"/>
      <c r="ERK2658" s="52"/>
      <c r="ERL2658" s="250"/>
      <c r="ERM2658" s="65"/>
      <c r="ERN2658" s="251"/>
      <c r="ERO2658" s="251"/>
      <c r="ERP2658" s="251"/>
      <c r="ERQ2658" s="52"/>
      <c r="ERR2658" s="250"/>
      <c r="ERS2658" s="65"/>
      <c r="ERT2658" s="251"/>
      <c r="ERU2658" s="251"/>
      <c r="ERV2658" s="251"/>
      <c r="ERW2658" s="52"/>
      <c r="ERX2658" s="250"/>
      <c r="ERY2658" s="65"/>
      <c r="ERZ2658" s="251"/>
      <c r="ESA2658" s="251"/>
      <c r="ESB2658" s="251"/>
      <c r="ESC2658" s="52"/>
      <c r="ESD2658" s="250"/>
      <c r="ESE2658" s="65"/>
      <c r="ESF2658" s="251"/>
      <c r="ESG2658" s="251"/>
      <c r="ESH2658" s="251"/>
      <c r="ESI2658" s="52"/>
      <c r="ESJ2658" s="250"/>
      <c r="ESK2658" s="65"/>
      <c r="ESL2658" s="251"/>
      <c r="ESM2658" s="251"/>
      <c r="ESN2658" s="251"/>
      <c r="ESO2658" s="52"/>
      <c r="ESP2658" s="250"/>
      <c r="ESQ2658" s="65"/>
      <c r="ESR2658" s="251"/>
      <c r="ESS2658" s="251"/>
      <c r="EST2658" s="251"/>
      <c r="ESU2658" s="52"/>
      <c r="ESV2658" s="250"/>
      <c r="ESW2658" s="65"/>
      <c r="ESX2658" s="251"/>
      <c r="ESY2658" s="251"/>
      <c r="ESZ2658" s="251"/>
      <c r="ETA2658" s="52"/>
      <c r="ETB2658" s="250"/>
      <c r="ETC2658" s="65"/>
      <c r="ETD2658" s="251"/>
      <c r="ETE2658" s="251"/>
      <c r="ETF2658" s="251"/>
      <c r="ETG2658" s="52"/>
      <c r="ETH2658" s="250"/>
      <c r="ETI2658" s="65"/>
      <c r="ETJ2658" s="251"/>
      <c r="ETK2658" s="251"/>
      <c r="ETL2658" s="251"/>
      <c r="ETM2658" s="52"/>
      <c r="ETN2658" s="250"/>
      <c r="ETO2658" s="65"/>
      <c r="ETP2658" s="251"/>
      <c r="ETQ2658" s="251"/>
      <c r="ETR2658" s="251"/>
      <c r="ETS2658" s="52"/>
      <c r="ETT2658" s="250"/>
      <c r="ETU2658" s="65"/>
      <c r="ETV2658" s="251"/>
      <c r="ETW2658" s="251"/>
      <c r="ETX2658" s="251"/>
      <c r="ETY2658" s="52"/>
      <c r="ETZ2658" s="250"/>
      <c r="EUA2658" s="65"/>
      <c r="EUB2658" s="251"/>
      <c r="EUC2658" s="251"/>
      <c r="EUD2658" s="251"/>
      <c r="EUE2658" s="52"/>
      <c r="EUF2658" s="250"/>
      <c r="EUG2658" s="65"/>
      <c r="EUH2658" s="251"/>
      <c r="EUI2658" s="251"/>
      <c r="EUJ2658" s="251"/>
      <c r="EUK2658" s="52"/>
      <c r="EUL2658" s="250"/>
      <c r="EUM2658" s="65"/>
      <c r="EUN2658" s="251"/>
      <c r="EUO2658" s="251"/>
      <c r="EUP2658" s="251"/>
      <c r="EUQ2658" s="52"/>
      <c r="EUR2658" s="250"/>
      <c r="EUS2658" s="65"/>
      <c r="EUT2658" s="251"/>
      <c r="EUU2658" s="251"/>
      <c r="EUV2658" s="251"/>
      <c r="EUW2658" s="52"/>
      <c r="EUX2658" s="250"/>
      <c r="EUY2658" s="65"/>
      <c r="EUZ2658" s="251"/>
      <c r="EVA2658" s="251"/>
      <c r="EVB2658" s="251"/>
      <c r="EVC2658" s="52"/>
      <c r="EVD2658" s="250"/>
      <c r="EVE2658" s="65"/>
      <c r="EVF2658" s="251"/>
      <c r="EVG2658" s="251"/>
      <c r="EVH2658" s="251"/>
      <c r="EVI2658" s="52"/>
      <c r="EVJ2658" s="250"/>
      <c r="EVK2658" s="65"/>
      <c r="EVL2658" s="251"/>
      <c r="EVM2658" s="251"/>
      <c r="EVN2658" s="251"/>
      <c r="EVO2658" s="52"/>
      <c r="EVP2658" s="250"/>
      <c r="EVQ2658" s="65"/>
      <c r="EVR2658" s="251"/>
      <c r="EVS2658" s="251"/>
      <c r="EVT2658" s="251"/>
      <c r="EVU2658" s="52"/>
      <c r="EVV2658" s="250"/>
      <c r="EVW2658" s="65"/>
      <c r="EVX2658" s="251"/>
      <c r="EVY2658" s="251"/>
      <c r="EVZ2658" s="251"/>
      <c r="EWA2658" s="52"/>
      <c r="EWB2658" s="250"/>
      <c r="EWC2658" s="65"/>
      <c r="EWD2658" s="251"/>
      <c r="EWE2658" s="251"/>
      <c r="EWF2658" s="251"/>
      <c r="EWG2658" s="52"/>
      <c r="EWH2658" s="250"/>
      <c r="EWI2658" s="65"/>
      <c r="EWJ2658" s="251"/>
      <c r="EWK2658" s="251"/>
      <c r="EWL2658" s="251"/>
      <c r="EWM2658" s="52"/>
      <c r="EWN2658" s="250"/>
      <c r="EWO2658" s="65"/>
      <c r="EWP2658" s="251"/>
      <c r="EWQ2658" s="251"/>
      <c r="EWR2658" s="251"/>
      <c r="EWS2658" s="52"/>
      <c r="EWT2658" s="250"/>
      <c r="EWU2658" s="65"/>
      <c r="EWV2658" s="251"/>
      <c r="EWW2658" s="251"/>
      <c r="EWX2658" s="251"/>
      <c r="EWY2658" s="52"/>
      <c r="EWZ2658" s="250"/>
      <c r="EXA2658" s="65"/>
      <c r="EXB2658" s="251"/>
      <c r="EXC2658" s="251"/>
      <c r="EXD2658" s="251"/>
      <c r="EXE2658" s="52"/>
      <c r="EXF2658" s="250"/>
      <c r="EXG2658" s="65"/>
      <c r="EXH2658" s="251"/>
      <c r="EXI2658" s="251"/>
      <c r="EXJ2658" s="251"/>
      <c r="EXK2658" s="52"/>
      <c r="EXL2658" s="250"/>
      <c r="EXM2658" s="65"/>
      <c r="EXN2658" s="251"/>
      <c r="EXO2658" s="251"/>
      <c r="EXP2658" s="251"/>
      <c r="EXQ2658" s="52"/>
      <c r="EXR2658" s="250"/>
      <c r="EXS2658" s="65"/>
      <c r="EXT2658" s="251"/>
      <c r="EXU2658" s="251"/>
      <c r="EXV2658" s="251"/>
      <c r="EXW2658" s="52"/>
      <c r="EXX2658" s="250"/>
      <c r="EXY2658" s="65"/>
      <c r="EXZ2658" s="251"/>
      <c r="EYA2658" s="251"/>
      <c r="EYB2658" s="251"/>
      <c r="EYC2658" s="52"/>
      <c r="EYD2658" s="250"/>
      <c r="EYE2658" s="65"/>
      <c r="EYF2658" s="251"/>
      <c r="EYG2658" s="251"/>
      <c r="EYH2658" s="251"/>
      <c r="EYI2658" s="52"/>
      <c r="EYJ2658" s="250"/>
      <c r="EYK2658" s="65"/>
      <c r="EYL2658" s="251"/>
      <c r="EYM2658" s="251"/>
      <c r="EYN2658" s="251"/>
      <c r="EYO2658" s="52"/>
      <c r="EYP2658" s="250"/>
      <c r="EYQ2658" s="65"/>
      <c r="EYR2658" s="251"/>
      <c r="EYS2658" s="251"/>
      <c r="EYT2658" s="251"/>
      <c r="EYU2658" s="52"/>
      <c r="EYV2658" s="250"/>
      <c r="EYW2658" s="65"/>
      <c r="EYX2658" s="251"/>
      <c r="EYY2658" s="251"/>
      <c r="EYZ2658" s="251"/>
      <c r="EZA2658" s="52"/>
      <c r="EZB2658" s="250"/>
      <c r="EZC2658" s="65"/>
      <c r="EZD2658" s="251"/>
      <c r="EZE2658" s="251"/>
      <c r="EZF2658" s="251"/>
      <c r="EZG2658" s="52"/>
      <c r="EZH2658" s="250"/>
      <c r="EZI2658" s="65"/>
      <c r="EZJ2658" s="251"/>
      <c r="EZK2658" s="251"/>
      <c r="EZL2658" s="251"/>
      <c r="EZM2658" s="52"/>
      <c r="EZN2658" s="250"/>
      <c r="EZO2658" s="65"/>
      <c r="EZP2658" s="251"/>
      <c r="EZQ2658" s="251"/>
      <c r="EZR2658" s="251"/>
      <c r="EZS2658" s="52"/>
      <c r="EZT2658" s="250"/>
      <c r="EZU2658" s="65"/>
      <c r="EZV2658" s="251"/>
      <c r="EZW2658" s="251"/>
      <c r="EZX2658" s="251"/>
      <c r="EZY2658" s="52"/>
      <c r="EZZ2658" s="250"/>
      <c r="FAA2658" s="65"/>
      <c r="FAB2658" s="251"/>
      <c r="FAC2658" s="251"/>
      <c r="FAD2658" s="251"/>
      <c r="FAE2658" s="52"/>
      <c r="FAF2658" s="250"/>
      <c r="FAG2658" s="65"/>
      <c r="FAH2658" s="251"/>
      <c r="FAI2658" s="251"/>
      <c r="FAJ2658" s="251"/>
      <c r="FAK2658" s="52"/>
      <c r="FAL2658" s="250"/>
      <c r="FAM2658" s="65"/>
      <c r="FAN2658" s="251"/>
      <c r="FAO2658" s="251"/>
      <c r="FAP2658" s="251"/>
      <c r="FAQ2658" s="52"/>
      <c r="FAR2658" s="250"/>
      <c r="FAS2658" s="65"/>
      <c r="FAT2658" s="251"/>
      <c r="FAU2658" s="251"/>
      <c r="FAV2658" s="251"/>
      <c r="FAW2658" s="52"/>
      <c r="FAX2658" s="250"/>
      <c r="FAY2658" s="65"/>
      <c r="FAZ2658" s="251"/>
      <c r="FBA2658" s="251"/>
      <c r="FBB2658" s="251"/>
      <c r="FBC2658" s="52"/>
      <c r="FBD2658" s="250"/>
      <c r="FBE2658" s="65"/>
      <c r="FBF2658" s="251"/>
      <c r="FBG2658" s="251"/>
      <c r="FBH2658" s="251"/>
      <c r="FBI2658" s="52"/>
      <c r="FBJ2658" s="250"/>
      <c r="FBK2658" s="65"/>
      <c r="FBL2658" s="251"/>
      <c r="FBM2658" s="251"/>
      <c r="FBN2658" s="251"/>
      <c r="FBO2658" s="52"/>
      <c r="FBP2658" s="250"/>
      <c r="FBQ2658" s="65"/>
      <c r="FBR2658" s="251"/>
      <c r="FBS2658" s="251"/>
      <c r="FBT2658" s="251"/>
      <c r="FBU2658" s="52"/>
      <c r="FBV2658" s="250"/>
      <c r="FBW2658" s="65"/>
      <c r="FBX2658" s="251"/>
      <c r="FBY2658" s="251"/>
      <c r="FBZ2658" s="251"/>
      <c r="FCA2658" s="52"/>
      <c r="FCB2658" s="250"/>
      <c r="FCC2658" s="65"/>
      <c r="FCD2658" s="251"/>
      <c r="FCE2658" s="251"/>
      <c r="FCF2658" s="251"/>
      <c r="FCG2658" s="52"/>
      <c r="FCH2658" s="250"/>
      <c r="FCI2658" s="65"/>
      <c r="FCJ2658" s="251"/>
      <c r="FCK2658" s="251"/>
      <c r="FCL2658" s="251"/>
      <c r="FCM2658" s="52"/>
      <c r="FCN2658" s="250"/>
      <c r="FCO2658" s="65"/>
      <c r="FCP2658" s="251"/>
      <c r="FCQ2658" s="251"/>
      <c r="FCR2658" s="251"/>
      <c r="FCS2658" s="52"/>
      <c r="FCT2658" s="250"/>
      <c r="FCU2658" s="65"/>
      <c r="FCV2658" s="251"/>
      <c r="FCW2658" s="251"/>
      <c r="FCX2658" s="251"/>
      <c r="FCY2658" s="52"/>
      <c r="FCZ2658" s="250"/>
      <c r="FDA2658" s="65"/>
      <c r="FDB2658" s="251"/>
      <c r="FDC2658" s="251"/>
      <c r="FDD2658" s="251"/>
      <c r="FDE2658" s="52"/>
      <c r="FDF2658" s="250"/>
      <c r="FDG2658" s="65"/>
      <c r="FDH2658" s="251"/>
      <c r="FDI2658" s="251"/>
      <c r="FDJ2658" s="251"/>
      <c r="FDK2658" s="52"/>
      <c r="FDL2658" s="250"/>
      <c r="FDM2658" s="65"/>
      <c r="FDN2658" s="251"/>
      <c r="FDO2658" s="251"/>
      <c r="FDP2658" s="251"/>
      <c r="FDQ2658" s="52"/>
      <c r="FDR2658" s="250"/>
      <c r="FDS2658" s="65"/>
      <c r="FDT2658" s="251"/>
      <c r="FDU2658" s="251"/>
      <c r="FDV2658" s="251"/>
      <c r="FDW2658" s="52"/>
      <c r="FDX2658" s="250"/>
      <c r="FDY2658" s="65"/>
      <c r="FDZ2658" s="251"/>
      <c r="FEA2658" s="251"/>
      <c r="FEB2658" s="251"/>
      <c r="FEC2658" s="52"/>
      <c r="FED2658" s="250"/>
      <c r="FEE2658" s="65"/>
      <c r="FEF2658" s="251"/>
      <c r="FEG2658" s="251"/>
      <c r="FEH2658" s="251"/>
      <c r="FEI2658" s="52"/>
      <c r="FEJ2658" s="250"/>
      <c r="FEK2658" s="65"/>
      <c r="FEL2658" s="251"/>
      <c r="FEM2658" s="251"/>
      <c r="FEN2658" s="251"/>
      <c r="FEO2658" s="52"/>
      <c r="FEP2658" s="250"/>
      <c r="FEQ2658" s="65"/>
      <c r="FER2658" s="251"/>
      <c r="FES2658" s="251"/>
      <c r="FET2658" s="251"/>
      <c r="FEU2658" s="52"/>
      <c r="FEV2658" s="250"/>
      <c r="FEW2658" s="65"/>
      <c r="FEX2658" s="251"/>
      <c r="FEY2658" s="251"/>
      <c r="FEZ2658" s="251"/>
      <c r="FFA2658" s="52"/>
      <c r="FFB2658" s="250"/>
      <c r="FFC2658" s="65"/>
      <c r="FFD2658" s="251"/>
      <c r="FFE2658" s="251"/>
      <c r="FFF2658" s="251"/>
      <c r="FFG2658" s="52"/>
      <c r="FFH2658" s="250"/>
      <c r="FFI2658" s="65"/>
      <c r="FFJ2658" s="251"/>
      <c r="FFK2658" s="251"/>
      <c r="FFL2658" s="251"/>
      <c r="FFM2658" s="52"/>
      <c r="FFN2658" s="250"/>
      <c r="FFO2658" s="65"/>
      <c r="FFP2658" s="251"/>
      <c r="FFQ2658" s="251"/>
      <c r="FFR2658" s="251"/>
      <c r="FFS2658" s="52"/>
      <c r="FFT2658" s="250"/>
      <c r="FFU2658" s="65"/>
      <c r="FFV2658" s="251"/>
      <c r="FFW2658" s="251"/>
      <c r="FFX2658" s="251"/>
      <c r="FFY2658" s="52"/>
      <c r="FFZ2658" s="250"/>
      <c r="FGA2658" s="65"/>
      <c r="FGB2658" s="251"/>
      <c r="FGC2658" s="251"/>
      <c r="FGD2658" s="251"/>
      <c r="FGE2658" s="52"/>
      <c r="FGF2658" s="250"/>
      <c r="FGG2658" s="65"/>
      <c r="FGH2658" s="251"/>
      <c r="FGI2658" s="251"/>
      <c r="FGJ2658" s="251"/>
      <c r="FGK2658" s="52"/>
      <c r="FGL2658" s="250"/>
      <c r="FGM2658" s="65"/>
      <c r="FGN2658" s="251"/>
      <c r="FGO2658" s="251"/>
      <c r="FGP2658" s="251"/>
      <c r="FGQ2658" s="52"/>
      <c r="FGR2658" s="250"/>
      <c r="FGS2658" s="65"/>
      <c r="FGT2658" s="251"/>
      <c r="FGU2658" s="251"/>
      <c r="FGV2658" s="251"/>
      <c r="FGW2658" s="52"/>
      <c r="FGX2658" s="250"/>
      <c r="FGY2658" s="65"/>
      <c r="FGZ2658" s="251"/>
      <c r="FHA2658" s="251"/>
      <c r="FHB2658" s="251"/>
      <c r="FHC2658" s="52"/>
      <c r="FHD2658" s="250"/>
      <c r="FHE2658" s="65"/>
      <c r="FHF2658" s="251"/>
      <c r="FHG2658" s="251"/>
      <c r="FHH2658" s="251"/>
      <c r="FHI2658" s="52"/>
      <c r="FHJ2658" s="250"/>
      <c r="FHK2658" s="65"/>
      <c r="FHL2658" s="251"/>
      <c r="FHM2658" s="251"/>
      <c r="FHN2658" s="251"/>
      <c r="FHO2658" s="52"/>
      <c r="FHP2658" s="250"/>
      <c r="FHQ2658" s="65"/>
      <c r="FHR2658" s="251"/>
      <c r="FHS2658" s="251"/>
      <c r="FHT2658" s="251"/>
      <c r="FHU2658" s="52"/>
      <c r="FHV2658" s="250"/>
      <c r="FHW2658" s="65"/>
      <c r="FHX2658" s="251"/>
      <c r="FHY2658" s="251"/>
      <c r="FHZ2658" s="251"/>
      <c r="FIA2658" s="52"/>
      <c r="FIB2658" s="250"/>
      <c r="FIC2658" s="65"/>
      <c r="FID2658" s="251"/>
      <c r="FIE2658" s="251"/>
      <c r="FIF2658" s="251"/>
      <c r="FIG2658" s="52"/>
      <c r="FIH2658" s="250"/>
      <c r="FII2658" s="65"/>
      <c r="FIJ2658" s="251"/>
      <c r="FIK2658" s="251"/>
      <c r="FIL2658" s="251"/>
      <c r="FIM2658" s="52"/>
      <c r="FIN2658" s="250"/>
      <c r="FIO2658" s="65"/>
      <c r="FIP2658" s="251"/>
      <c r="FIQ2658" s="251"/>
      <c r="FIR2658" s="251"/>
      <c r="FIS2658" s="52"/>
      <c r="FIT2658" s="250"/>
      <c r="FIU2658" s="65"/>
      <c r="FIV2658" s="251"/>
      <c r="FIW2658" s="251"/>
      <c r="FIX2658" s="251"/>
      <c r="FIY2658" s="52"/>
      <c r="FIZ2658" s="250"/>
      <c r="FJA2658" s="65"/>
      <c r="FJB2658" s="251"/>
      <c r="FJC2658" s="251"/>
      <c r="FJD2658" s="251"/>
      <c r="FJE2658" s="52"/>
      <c r="FJF2658" s="250"/>
      <c r="FJG2658" s="65"/>
      <c r="FJH2658" s="251"/>
      <c r="FJI2658" s="251"/>
      <c r="FJJ2658" s="251"/>
      <c r="FJK2658" s="52"/>
      <c r="FJL2658" s="250"/>
      <c r="FJM2658" s="65"/>
      <c r="FJN2658" s="251"/>
      <c r="FJO2658" s="251"/>
      <c r="FJP2658" s="251"/>
      <c r="FJQ2658" s="52"/>
      <c r="FJR2658" s="250"/>
      <c r="FJS2658" s="65"/>
      <c r="FJT2658" s="251"/>
      <c r="FJU2658" s="251"/>
      <c r="FJV2658" s="251"/>
      <c r="FJW2658" s="52"/>
      <c r="FJX2658" s="250"/>
      <c r="FJY2658" s="65"/>
      <c r="FJZ2658" s="251"/>
      <c r="FKA2658" s="251"/>
      <c r="FKB2658" s="251"/>
      <c r="FKC2658" s="52"/>
      <c r="FKD2658" s="250"/>
      <c r="FKE2658" s="65"/>
      <c r="FKF2658" s="251"/>
      <c r="FKG2658" s="251"/>
      <c r="FKH2658" s="251"/>
      <c r="FKI2658" s="52"/>
      <c r="FKJ2658" s="250"/>
      <c r="FKK2658" s="65"/>
      <c r="FKL2658" s="251"/>
      <c r="FKM2658" s="251"/>
      <c r="FKN2658" s="251"/>
      <c r="FKO2658" s="52"/>
      <c r="FKP2658" s="250"/>
      <c r="FKQ2658" s="65"/>
      <c r="FKR2658" s="251"/>
      <c r="FKS2658" s="251"/>
      <c r="FKT2658" s="251"/>
      <c r="FKU2658" s="52"/>
      <c r="FKV2658" s="250"/>
      <c r="FKW2658" s="65"/>
      <c r="FKX2658" s="251"/>
      <c r="FKY2658" s="251"/>
      <c r="FKZ2658" s="251"/>
      <c r="FLA2658" s="52"/>
      <c r="FLB2658" s="250"/>
      <c r="FLC2658" s="65"/>
      <c r="FLD2658" s="251"/>
      <c r="FLE2658" s="251"/>
      <c r="FLF2658" s="251"/>
      <c r="FLG2658" s="52"/>
      <c r="FLH2658" s="250"/>
      <c r="FLI2658" s="65"/>
      <c r="FLJ2658" s="251"/>
      <c r="FLK2658" s="251"/>
      <c r="FLL2658" s="251"/>
      <c r="FLM2658" s="52"/>
      <c r="FLN2658" s="250"/>
      <c r="FLO2658" s="65"/>
      <c r="FLP2658" s="251"/>
      <c r="FLQ2658" s="251"/>
      <c r="FLR2658" s="251"/>
      <c r="FLS2658" s="52"/>
      <c r="FLT2658" s="250"/>
      <c r="FLU2658" s="65"/>
      <c r="FLV2658" s="251"/>
      <c r="FLW2658" s="251"/>
      <c r="FLX2658" s="251"/>
      <c r="FLY2658" s="52"/>
      <c r="FLZ2658" s="250"/>
      <c r="FMA2658" s="65"/>
      <c r="FMB2658" s="251"/>
      <c r="FMC2658" s="251"/>
      <c r="FMD2658" s="251"/>
      <c r="FME2658" s="52"/>
      <c r="FMF2658" s="250"/>
      <c r="FMG2658" s="65"/>
      <c r="FMH2658" s="251"/>
      <c r="FMI2658" s="251"/>
      <c r="FMJ2658" s="251"/>
      <c r="FMK2658" s="52"/>
      <c r="FML2658" s="250"/>
      <c r="FMM2658" s="65"/>
      <c r="FMN2658" s="251"/>
      <c r="FMO2658" s="251"/>
      <c r="FMP2658" s="251"/>
      <c r="FMQ2658" s="52"/>
      <c r="FMR2658" s="250"/>
      <c r="FMS2658" s="65"/>
      <c r="FMT2658" s="251"/>
      <c r="FMU2658" s="251"/>
      <c r="FMV2658" s="251"/>
      <c r="FMW2658" s="52"/>
      <c r="FMX2658" s="250"/>
      <c r="FMY2658" s="65"/>
      <c r="FMZ2658" s="251"/>
      <c r="FNA2658" s="251"/>
      <c r="FNB2658" s="251"/>
      <c r="FNC2658" s="52"/>
      <c r="FND2658" s="250"/>
      <c r="FNE2658" s="65"/>
      <c r="FNF2658" s="251"/>
      <c r="FNG2658" s="251"/>
      <c r="FNH2658" s="251"/>
      <c r="FNI2658" s="52"/>
      <c r="FNJ2658" s="250"/>
      <c r="FNK2658" s="65"/>
      <c r="FNL2658" s="251"/>
      <c r="FNM2658" s="251"/>
      <c r="FNN2658" s="251"/>
      <c r="FNO2658" s="52"/>
      <c r="FNP2658" s="250"/>
      <c r="FNQ2658" s="65"/>
      <c r="FNR2658" s="251"/>
      <c r="FNS2658" s="251"/>
      <c r="FNT2658" s="251"/>
      <c r="FNU2658" s="52"/>
      <c r="FNV2658" s="250"/>
      <c r="FNW2658" s="65"/>
      <c r="FNX2658" s="251"/>
      <c r="FNY2658" s="251"/>
      <c r="FNZ2658" s="251"/>
      <c r="FOA2658" s="52"/>
      <c r="FOB2658" s="250"/>
      <c r="FOC2658" s="65"/>
      <c r="FOD2658" s="251"/>
      <c r="FOE2658" s="251"/>
      <c r="FOF2658" s="251"/>
      <c r="FOG2658" s="52"/>
      <c r="FOH2658" s="250"/>
      <c r="FOI2658" s="65"/>
      <c r="FOJ2658" s="251"/>
      <c r="FOK2658" s="251"/>
      <c r="FOL2658" s="251"/>
      <c r="FOM2658" s="52"/>
      <c r="FON2658" s="250"/>
      <c r="FOO2658" s="65"/>
      <c r="FOP2658" s="251"/>
      <c r="FOQ2658" s="251"/>
      <c r="FOR2658" s="251"/>
      <c r="FOS2658" s="52"/>
      <c r="FOT2658" s="250"/>
      <c r="FOU2658" s="65"/>
      <c r="FOV2658" s="251"/>
      <c r="FOW2658" s="251"/>
      <c r="FOX2658" s="251"/>
      <c r="FOY2658" s="52"/>
      <c r="FOZ2658" s="250"/>
      <c r="FPA2658" s="65"/>
      <c r="FPB2658" s="251"/>
      <c r="FPC2658" s="251"/>
      <c r="FPD2658" s="251"/>
      <c r="FPE2658" s="52"/>
      <c r="FPF2658" s="250"/>
      <c r="FPG2658" s="65"/>
      <c r="FPH2658" s="251"/>
      <c r="FPI2658" s="251"/>
      <c r="FPJ2658" s="251"/>
      <c r="FPK2658" s="52"/>
      <c r="FPL2658" s="250"/>
      <c r="FPM2658" s="65"/>
      <c r="FPN2658" s="251"/>
      <c r="FPO2658" s="251"/>
      <c r="FPP2658" s="251"/>
      <c r="FPQ2658" s="52"/>
      <c r="FPR2658" s="250"/>
      <c r="FPS2658" s="65"/>
      <c r="FPT2658" s="251"/>
      <c r="FPU2658" s="251"/>
      <c r="FPV2658" s="251"/>
      <c r="FPW2658" s="52"/>
      <c r="FPX2658" s="250"/>
      <c r="FPY2658" s="65"/>
      <c r="FPZ2658" s="251"/>
      <c r="FQA2658" s="251"/>
      <c r="FQB2658" s="251"/>
      <c r="FQC2658" s="52"/>
      <c r="FQD2658" s="250"/>
      <c r="FQE2658" s="65"/>
      <c r="FQF2658" s="251"/>
      <c r="FQG2658" s="251"/>
      <c r="FQH2658" s="251"/>
      <c r="FQI2658" s="52"/>
      <c r="FQJ2658" s="250"/>
      <c r="FQK2658" s="65"/>
      <c r="FQL2658" s="251"/>
      <c r="FQM2658" s="251"/>
      <c r="FQN2658" s="251"/>
      <c r="FQO2658" s="52"/>
      <c r="FQP2658" s="250"/>
      <c r="FQQ2658" s="65"/>
      <c r="FQR2658" s="251"/>
      <c r="FQS2658" s="251"/>
      <c r="FQT2658" s="251"/>
      <c r="FQU2658" s="52"/>
      <c r="FQV2658" s="250"/>
      <c r="FQW2658" s="65"/>
      <c r="FQX2658" s="251"/>
      <c r="FQY2658" s="251"/>
      <c r="FQZ2658" s="251"/>
      <c r="FRA2658" s="52"/>
      <c r="FRB2658" s="250"/>
      <c r="FRC2658" s="65"/>
      <c r="FRD2658" s="251"/>
      <c r="FRE2658" s="251"/>
      <c r="FRF2658" s="251"/>
      <c r="FRG2658" s="52"/>
      <c r="FRH2658" s="250"/>
      <c r="FRI2658" s="65"/>
      <c r="FRJ2658" s="251"/>
      <c r="FRK2658" s="251"/>
      <c r="FRL2658" s="251"/>
      <c r="FRM2658" s="52"/>
      <c r="FRN2658" s="250"/>
      <c r="FRO2658" s="65"/>
      <c r="FRP2658" s="251"/>
      <c r="FRQ2658" s="251"/>
      <c r="FRR2658" s="251"/>
      <c r="FRS2658" s="52"/>
      <c r="FRT2658" s="250"/>
      <c r="FRU2658" s="65"/>
      <c r="FRV2658" s="251"/>
      <c r="FRW2658" s="251"/>
      <c r="FRX2658" s="251"/>
      <c r="FRY2658" s="52"/>
      <c r="FRZ2658" s="250"/>
      <c r="FSA2658" s="65"/>
      <c r="FSB2658" s="251"/>
      <c r="FSC2658" s="251"/>
      <c r="FSD2658" s="251"/>
      <c r="FSE2658" s="52"/>
      <c r="FSF2658" s="250"/>
      <c r="FSG2658" s="65"/>
      <c r="FSH2658" s="251"/>
      <c r="FSI2658" s="251"/>
      <c r="FSJ2658" s="251"/>
      <c r="FSK2658" s="52"/>
      <c r="FSL2658" s="250"/>
      <c r="FSM2658" s="65"/>
      <c r="FSN2658" s="251"/>
      <c r="FSO2658" s="251"/>
      <c r="FSP2658" s="251"/>
      <c r="FSQ2658" s="52"/>
      <c r="FSR2658" s="250"/>
      <c r="FSS2658" s="65"/>
      <c r="FST2658" s="251"/>
      <c r="FSU2658" s="251"/>
      <c r="FSV2658" s="251"/>
      <c r="FSW2658" s="52"/>
      <c r="FSX2658" s="250"/>
      <c r="FSY2658" s="65"/>
      <c r="FSZ2658" s="251"/>
      <c r="FTA2658" s="251"/>
      <c r="FTB2658" s="251"/>
      <c r="FTC2658" s="52"/>
      <c r="FTD2658" s="250"/>
      <c r="FTE2658" s="65"/>
      <c r="FTF2658" s="251"/>
      <c r="FTG2658" s="251"/>
      <c r="FTH2658" s="251"/>
      <c r="FTI2658" s="52"/>
      <c r="FTJ2658" s="250"/>
      <c r="FTK2658" s="65"/>
      <c r="FTL2658" s="251"/>
      <c r="FTM2658" s="251"/>
      <c r="FTN2658" s="251"/>
      <c r="FTO2658" s="52"/>
      <c r="FTP2658" s="250"/>
      <c r="FTQ2658" s="65"/>
      <c r="FTR2658" s="251"/>
      <c r="FTS2658" s="251"/>
      <c r="FTT2658" s="251"/>
      <c r="FTU2658" s="52"/>
      <c r="FTV2658" s="250"/>
      <c r="FTW2658" s="65"/>
      <c r="FTX2658" s="251"/>
      <c r="FTY2658" s="251"/>
      <c r="FTZ2658" s="251"/>
      <c r="FUA2658" s="52"/>
      <c r="FUB2658" s="250"/>
      <c r="FUC2658" s="65"/>
      <c r="FUD2658" s="251"/>
      <c r="FUE2658" s="251"/>
      <c r="FUF2658" s="251"/>
      <c r="FUG2658" s="52"/>
      <c r="FUH2658" s="250"/>
      <c r="FUI2658" s="65"/>
      <c r="FUJ2658" s="251"/>
      <c r="FUK2658" s="251"/>
      <c r="FUL2658" s="251"/>
      <c r="FUM2658" s="52"/>
      <c r="FUN2658" s="250"/>
      <c r="FUO2658" s="65"/>
      <c r="FUP2658" s="251"/>
      <c r="FUQ2658" s="251"/>
      <c r="FUR2658" s="251"/>
      <c r="FUS2658" s="52"/>
      <c r="FUT2658" s="250"/>
      <c r="FUU2658" s="65"/>
      <c r="FUV2658" s="251"/>
      <c r="FUW2658" s="251"/>
      <c r="FUX2658" s="251"/>
      <c r="FUY2658" s="52"/>
      <c r="FUZ2658" s="250"/>
      <c r="FVA2658" s="65"/>
      <c r="FVB2658" s="251"/>
      <c r="FVC2658" s="251"/>
      <c r="FVD2658" s="251"/>
      <c r="FVE2658" s="52"/>
      <c r="FVF2658" s="250"/>
      <c r="FVG2658" s="65"/>
      <c r="FVH2658" s="251"/>
      <c r="FVI2658" s="251"/>
      <c r="FVJ2658" s="251"/>
      <c r="FVK2658" s="52"/>
      <c r="FVL2658" s="250"/>
      <c r="FVM2658" s="65"/>
      <c r="FVN2658" s="251"/>
      <c r="FVO2658" s="251"/>
      <c r="FVP2658" s="251"/>
      <c r="FVQ2658" s="52"/>
      <c r="FVR2658" s="250"/>
      <c r="FVS2658" s="65"/>
      <c r="FVT2658" s="251"/>
      <c r="FVU2658" s="251"/>
      <c r="FVV2658" s="251"/>
      <c r="FVW2658" s="52"/>
      <c r="FVX2658" s="250"/>
      <c r="FVY2658" s="65"/>
      <c r="FVZ2658" s="251"/>
      <c r="FWA2658" s="251"/>
      <c r="FWB2658" s="251"/>
      <c r="FWC2658" s="52"/>
      <c r="FWD2658" s="250"/>
      <c r="FWE2658" s="65"/>
      <c r="FWF2658" s="251"/>
      <c r="FWG2658" s="251"/>
      <c r="FWH2658" s="251"/>
      <c r="FWI2658" s="52"/>
      <c r="FWJ2658" s="250"/>
      <c r="FWK2658" s="65"/>
      <c r="FWL2658" s="251"/>
      <c r="FWM2658" s="251"/>
      <c r="FWN2658" s="251"/>
      <c r="FWO2658" s="52"/>
      <c r="FWP2658" s="250"/>
      <c r="FWQ2658" s="65"/>
      <c r="FWR2658" s="251"/>
      <c r="FWS2658" s="251"/>
      <c r="FWT2658" s="251"/>
      <c r="FWU2658" s="52"/>
      <c r="FWV2658" s="250"/>
      <c r="FWW2658" s="65"/>
      <c r="FWX2658" s="251"/>
      <c r="FWY2658" s="251"/>
      <c r="FWZ2658" s="251"/>
      <c r="FXA2658" s="52"/>
      <c r="FXB2658" s="250"/>
      <c r="FXC2658" s="65"/>
      <c r="FXD2658" s="251"/>
      <c r="FXE2658" s="251"/>
      <c r="FXF2658" s="251"/>
      <c r="FXG2658" s="52"/>
      <c r="FXH2658" s="250"/>
      <c r="FXI2658" s="65"/>
      <c r="FXJ2658" s="251"/>
      <c r="FXK2658" s="251"/>
      <c r="FXL2658" s="251"/>
      <c r="FXM2658" s="52"/>
      <c r="FXN2658" s="250"/>
      <c r="FXO2658" s="65"/>
      <c r="FXP2658" s="251"/>
      <c r="FXQ2658" s="251"/>
      <c r="FXR2658" s="251"/>
      <c r="FXS2658" s="52"/>
      <c r="FXT2658" s="250"/>
      <c r="FXU2658" s="65"/>
      <c r="FXV2658" s="251"/>
      <c r="FXW2658" s="251"/>
      <c r="FXX2658" s="251"/>
      <c r="FXY2658" s="52"/>
      <c r="FXZ2658" s="250"/>
      <c r="FYA2658" s="65"/>
      <c r="FYB2658" s="251"/>
      <c r="FYC2658" s="251"/>
      <c r="FYD2658" s="251"/>
      <c r="FYE2658" s="52"/>
      <c r="FYF2658" s="250"/>
      <c r="FYG2658" s="65"/>
      <c r="FYH2658" s="251"/>
      <c r="FYI2658" s="251"/>
      <c r="FYJ2658" s="251"/>
      <c r="FYK2658" s="52"/>
      <c r="FYL2658" s="250"/>
      <c r="FYM2658" s="65"/>
      <c r="FYN2658" s="251"/>
      <c r="FYO2658" s="251"/>
      <c r="FYP2658" s="251"/>
      <c r="FYQ2658" s="52"/>
      <c r="FYR2658" s="250"/>
      <c r="FYS2658" s="65"/>
      <c r="FYT2658" s="251"/>
      <c r="FYU2658" s="251"/>
      <c r="FYV2658" s="251"/>
      <c r="FYW2658" s="52"/>
      <c r="FYX2658" s="250"/>
      <c r="FYY2658" s="65"/>
      <c r="FYZ2658" s="251"/>
      <c r="FZA2658" s="251"/>
      <c r="FZB2658" s="251"/>
      <c r="FZC2658" s="52"/>
      <c r="FZD2658" s="250"/>
      <c r="FZE2658" s="65"/>
      <c r="FZF2658" s="251"/>
      <c r="FZG2658" s="251"/>
      <c r="FZH2658" s="251"/>
      <c r="FZI2658" s="52"/>
      <c r="FZJ2658" s="250"/>
      <c r="FZK2658" s="65"/>
      <c r="FZL2658" s="251"/>
      <c r="FZM2658" s="251"/>
      <c r="FZN2658" s="251"/>
      <c r="FZO2658" s="52"/>
      <c r="FZP2658" s="250"/>
      <c r="FZQ2658" s="65"/>
      <c r="FZR2658" s="251"/>
      <c r="FZS2658" s="251"/>
      <c r="FZT2658" s="251"/>
      <c r="FZU2658" s="52"/>
      <c r="FZV2658" s="250"/>
      <c r="FZW2658" s="65"/>
      <c r="FZX2658" s="251"/>
      <c r="FZY2658" s="251"/>
      <c r="FZZ2658" s="251"/>
      <c r="GAA2658" s="52"/>
      <c r="GAB2658" s="250"/>
      <c r="GAC2658" s="65"/>
      <c r="GAD2658" s="251"/>
      <c r="GAE2658" s="251"/>
      <c r="GAF2658" s="251"/>
      <c r="GAG2658" s="52"/>
      <c r="GAH2658" s="250"/>
      <c r="GAI2658" s="65"/>
      <c r="GAJ2658" s="251"/>
      <c r="GAK2658" s="251"/>
      <c r="GAL2658" s="251"/>
      <c r="GAM2658" s="52"/>
      <c r="GAN2658" s="250"/>
      <c r="GAO2658" s="65"/>
      <c r="GAP2658" s="251"/>
      <c r="GAQ2658" s="251"/>
      <c r="GAR2658" s="251"/>
      <c r="GAS2658" s="52"/>
      <c r="GAT2658" s="250"/>
      <c r="GAU2658" s="65"/>
      <c r="GAV2658" s="251"/>
      <c r="GAW2658" s="251"/>
      <c r="GAX2658" s="251"/>
      <c r="GAY2658" s="52"/>
      <c r="GAZ2658" s="250"/>
      <c r="GBA2658" s="65"/>
      <c r="GBB2658" s="251"/>
      <c r="GBC2658" s="251"/>
      <c r="GBD2658" s="251"/>
      <c r="GBE2658" s="52"/>
      <c r="GBF2658" s="250"/>
      <c r="GBG2658" s="65"/>
      <c r="GBH2658" s="251"/>
      <c r="GBI2658" s="251"/>
      <c r="GBJ2658" s="251"/>
      <c r="GBK2658" s="52"/>
      <c r="GBL2658" s="250"/>
      <c r="GBM2658" s="65"/>
      <c r="GBN2658" s="251"/>
      <c r="GBO2658" s="251"/>
      <c r="GBP2658" s="251"/>
      <c r="GBQ2658" s="52"/>
      <c r="GBR2658" s="250"/>
      <c r="GBS2658" s="65"/>
      <c r="GBT2658" s="251"/>
      <c r="GBU2658" s="251"/>
      <c r="GBV2658" s="251"/>
      <c r="GBW2658" s="52"/>
      <c r="GBX2658" s="250"/>
      <c r="GBY2658" s="65"/>
      <c r="GBZ2658" s="251"/>
      <c r="GCA2658" s="251"/>
      <c r="GCB2658" s="251"/>
      <c r="GCC2658" s="52"/>
      <c r="GCD2658" s="250"/>
      <c r="GCE2658" s="65"/>
      <c r="GCF2658" s="251"/>
      <c r="GCG2658" s="251"/>
      <c r="GCH2658" s="251"/>
      <c r="GCI2658" s="52"/>
      <c r="GCJ2658" s="250"/>
      <c r="GCK2658" s="65"/>
      <c r="GCL2658" s="251"/>
      <c r="GCM2658" s="251"/>
      <c r="GCN2658" s="251"/>
      <c r="GCO2658" s="52"/>
      <c r="GCP2658" s="250"/>
      <c r="GCQ2658" s="65"/>
      <c r="GCR2658" s="251"/>
      <c r="GCS2658" s="251"/>
      <c r="GCT2658" s="251"/>
      <c r="GCU2658" s="52"/>
      <c r="GCV2658" s="250"/>
      <c r="GCW2658" s="65"/>
      <c r="GCX2658" s="251"/>
      <c r="GCY2658" s="251"/>
      <c r="GCZ2658" s="251"/>
      <c r="GDA2658" s="52"/>
      <c r="GDB2658" s="250"/>
      <c r="GDC2658" s="65"/>
      <c r="GDD2658" s="251"/>
      <c r="GDE2658" s="251"/>
      <c r="GDF2658" s="251"/>
      <c r="GDG2658" s="52"/>
      <c r="GDH2658" s="250"/>
      <c r="GDI2658" s="65"/>
      <c r="GDJ2658" s="251"/>
      <c r="GDK2658" s="251"/>
      <c r="GDL2658" s="251"/>
      <c r="GDM2658" s="52"/>
      <c r="GDN2658" s="250"/>
      <c r="GDO2658" s="65"/>
      <c r="GDP2658" s="251"/>
      <c r="GDQ2658" s="251"/>
      <c r="GDR2658" s="251"/>
      <c r="GDS2658" s="52"/>
      <c r="GDT2658" s="250"/>
      <c r="GDU2658" s="65"/>
      <c r="GDV2658" s="251"/>
      <c r="GDW2658" s="251"/>
      <c r="GDX2658" s="251"/>
      <c r="GDY2658" s="52"/>
      <c r="GDZ2658" s="250"/>
      <c r="GEA2658" s="65"/>
      <c r="GEB2658" s="251"/>
      <c r="GEC2658" s="251"/>
      <c r="GED2658" s="251"/>
      <c r="GEE2658" s="52"/>
      <c r="GEF2658" s="250"/>
      <c r="GEG2658" s="65"/>
      <c r="GEH2658" s="251"/>
      <c r="GEI2658" s="251"/>
      <c r="GEJ2658" s="251"/>
      <c r="GEK2658" s="52"/>
      <c r="GEL2658" s="250"/>
      <c r="GEM2658" s="65"/>
      <c r="GEN2658" s="251"/>
      <c r="GEO2658" s="251"/>
      <c r="GEP2658" s="251"/>
      <c r="GEQ2658" s="52"/>
      <c r="GER2658" s="250"/>
      <c r="GES2658" s="65"/>
      <c r="GET2658" s="251"/>
      <c r="GEU2658" s="251"/>
      <c r="GEV2658" s="251"/>
      <c r="GEW2658" s="52"/>
      <c r="GEX2658" s="250"/>
      <c r="GEY2658" s="65"/>
      <c r="GEZ2658" s="251"/>
      <c r="GFA2658" s="251"/>
      <c r="GFB2658" s="251"/>
      <c r="GFC2658" s="52"/>
      <c r="GFD2658" s="250"/>
      <c r="GFE2658" s="65"/>
      <c r="GFF2658" s="251"/>
      <c r="GFG2658" s="251"/>
      <c r="GFH2658" s="251"/>
      <c r="GFI2658" s="52"/>
      <c r="GFJ2658" s="250"/>
      <c r="GFK2658" s="65"/>
      <c r="GFL2658" s="251"/>
      <c r="GFM2658" s="251"/>
      <c r="GFN2658" s="251"/>
      <c r="GFO2658" s="52"/>
      <c r="GFP2658" s="250"/>
      <c r="GFQ2658" s="65"/>
      <c r="GFR2658" s="251"/>
      <c r="GFS2658" s="251"/>
      <c r="GFT2658" s="251"/>
      <c r="GFU2658" s="52"/>
      <c r="GFV2658" s="250"/>
      <c r="GFW2658" s="65"/>
      <c r="GFX2658" s="251"/>
      <c r="GFY2658" s="251"/>
      <c r="GFZ2658" s="251"/>
      <c r="GGA2658" s="52"/>
      <c r="GGB2658" s="250"/>
      <c r="GGC2658" s="65"/>
      <c r="GGD2658" s="251"/>
      <c r="GGE2658" s="251"/>
      <c r="GGF2658" s="251"/>
      <c r="GGG2658" s="52"/>
      <c r="GGH2658" s="250"/>
      <c r="GGI2658" s="65"/>
      <c r="GGJ2658" s="251"/>
      <c r="GGK2658" s="251"/>
      <c r="GGL2658" s="251"/>
      <c r="GGM2658" s="52"/>
      <c r="GGN2658" s="250"/>
      <c r="GGO2658" s="65"/>
      <c r="GGP2658" s="251"/>
      <c r="GGQ2658" s="251"/>
      <c r="GGR2658" s="251"/>
      <c r="GGS2658" s="52"/>
      <c r="GGT2658" s="250"/>
      <c r="GGU2658" s="65"/>
      <c r="GGV2658" s="251"/>
      <c r="GGW2658" s="251"/>
      <c r="GGX2658" s="251"/>
      <c r="GGY2658" s="52"/>
      <c r="GGZ2658" s="250"/>
      <c r="GHA2658" s="65"/>
      <c r="GHB2658" s="251"/>
      <c r="GHC2658" s="251"/>
      <c r="GHD2658" s="251"/>
      <c r="GHE2658" s="52"/>
      <c r="GHF2658" s="250"/>
      <c r="GHG2658" s="65"/>
      <c r="GHH2658" s="251"/>
      <c r="GHI2658" s="251"/>
      <c r="GHJ2658" s="251"/>
      <c r="GHK2658" s="52"/>
      <c r="GHL2658" s="250"/>
      <c r="GHM2658" s="65"/>
      <c r="GHN2658" s="251"/>
      <c r="GHO2658" s="251"/>
      <c r="GHP2658" s="251"/>
      <c r="GHQ2658" s="52"/>
      <c r="GHR2658" s="250"/>
      <c r="GHS2658" s="65"/>
      <c r="GHT2658" s="251"/>
      <c r="GHU2658" s="251"/>
      <c r="GHV2658" s="251"/>
      <c r="GHW2658" s="52"/>
      <c r="GHX2658" s="250"/>
      <c r="GHY2658" s="65"/>
      <c r="GHZ2658" s="251"/>
      <c r="GIA2658" s="251"/>
      <c r="GIB2658" s="251"/>
      <c r="GIC2658" s="52"/>
      <c r="GID2658" s="250"/>
      <c r="GIE2658" s="65"/>
      <c r="GIF2658" s="251"/>
      <c r="GIG2658" s="251"/>
      <c r="GIH2658" s="251"/>
      <c r="GII2658" s="52"/>
      <c r="GIJ2658" s="250"/>
      <c r="GIK2658" s="65"/>
      <c r="GIL2658" s="251"/>
      <c r="GIM2658" s="251"/>
      <c r="GIN2658" s="251"/>
      <c r="GIO2658" s="52"/>
      <c r="GIP2658" s="250"/>
      <c r="GIQ2658" s="65"/>
      <c r="GIR2658" s="251"/>
      <c r="GIS2658" s="251"/>
      <c r="GIT2658" s="251"/>
      <c r="GIU2658" s="52"/>
      <c r="GIV2658" s="250"/>
      <c r="GIW2658" s="65"/>
      <c r="GIX2658" s="251"/>
      <c r="GIY2658" s="251"/>
      <c r="GIZ2658" s="251"/>
      <c r="GJA2658" s="52"/>
      <c r="GJB2658" s="250"/>
      <c r="GJC2658" s="65"/>
      <c r="GJD2658" s="251"/>
      <c r="GJE2658" s="251"/>
      <c r="GJF2658" s="251"/>
      <c r="GJG2658" s="52"/>
      <c r="GJH2658" s="250"/>
      <c r="GJI2658" s="65"/>
      <c r="GJJ2658" s="251"/>
      <c r="GJK2658" s="251"/>
      <c r="GJL2658" s="251"/>
      <c r="GJM2658" s="52"/>
      <c r="GJN2658" s="250"/>
      <c r="GJO2658" s="65"/>
      <c r="GJP2658" s="251"/>
      <c r="GJQ2658" s="251"/>
      <c r="GJR2658" s="251"/>
      <c r="GJS2658" s="52"/>
      <c r="GJT2658" s="250"/>
      <c r="GJU2658" s="65"/>
      <c r="GJV2658" s="251"/>
      <c r="GJW2658" s="251"/>
      <c r="GJX2658" s="251"/>
      <c r="GJY2658" s="52"/>
      <c r="GJZ2658" s="250"/>
      <c r="GKA2658" s="65"/>
      <c r="GKB2658" s="251"/>
      <c r="GKC2658" s="251"/>
      <c r="GKD2658" s="251"/>
      <c r="GKE2658" s="52"/>
      <c r="GKF2658" s="250"/>
      <c r="GKG2658" s="65"/>
      <c r="GKH2658" s="251"/>
      <c r="GKI2658" s="251"/>
      <c r="GKJ2658" s="251"/>
      <c r="GKK2658" s="52"/>
      <c r="GKL2658" s="250"/>
      <c r="GKM2658" s="65"/>
      <c r="GKN2658" s="251"/>
      <c r="GKO2658" s="251"/>
      <c r="GKP2658" s="251"/>
      <c r="GKQ2658" s="52"/>
      <c r="GKR2658" s="250"/>
      <c r="GKS2658" s="65"/>
      <c r="GKT2658" s="251"/>
      <c r="GKU2658" s="251"/>
      <c r="GKV2658" s="251"/>
      <c r="GKW2658" s="52"/>
      <c r="GKX2658" s="250"/>
      <c r="GKY2658" s="65"/>
      <c r="GKZ2658" s="251"/>
      <c r="GLA2658" s="251"/>
      <c r="GLB2658" s="251"/>
      <c r="GLC2658" s="52"/>
      <c r="GLD2658" s="250"/>
      <c r="GLE2658" s="65"/>
      <c r="GLF2658" s="251"/>
      <c r="GLG2658" s="251"/>
      <c r="GLH2658" s="251"/>
      <c r="GLI2658" s="52"/>
      <c r="GLJ2658" s="250"/>
      <c r="GLK2658" s="65"/>
      <c r="GLL2658" s="251"/>
      <c r="GLM2658" s="251"/>
      <c r="GLN2658" s="251"/>
      <c r="GLO2658" s="52"/>
      <c r="GLP2658" s="250"/>
      <c r="GLQ2658" s="65"/>
      <c r="GLR2658" s="251"/>
      <c r="GLS2658" s="251"/>
      <c r="GLT2658" s="251"/>
      <c r="GLU2658" s="52"/>
      <c r="GLV2658" s="250"/>
      <c r="GLW2658" s="65"/>
      <c r="GLX2658" s="251"/>
      <c r="GLY2658" s="251"/>
      <c r="GLZ2658" s="251"/>
      <c r="GMA2658" s="52"/>
      <c r="GMB2658" s="250"/>
      <c r="GMC2658" s="65"/>
      <c r="GMD2658" s="251"/>
      <c r="GME2658" s="251"/>
      <c r="GMF2658" s="251"/>
      <c r="GMG2658" s="52"/>
      <c r="GMH2658" s="250"/>
      <c r="GMI2658" s="65"/>
      <c r="GMJ2658" s="251"/>
      <c r="GMK2658" s="251"/>
      <c r="GML2658" s="251"/>
      <c r="GMM2658" s="52"/>
      <c r="GMN2658" s="250"/>
      <c r="GMO2658" s="65"/>
      <c r="GMP2658" s="251"/>
      <c r="GMQ2658" s="251"/>
      <c r="GMR2658" s="251"/>
      <c r="GMS2658" s="52"/>
      <c r="GMT2658" s="250"/>
      <c r="GMU2658" s="65"/>
      <c r="GMV2658" s="251"/>
      <c r="GMW2658" s="251"/>
      <c r="GMX2658" s="251"/>
      <c r="GMY2658" s="52"/>
      <c r="GMZ2658" s="250"/>
      <c r="GNA2658" s="65"/>
      <c r="GNB2658" s="251"/>
      <c r="GNC2658" s="251"/>
      <c r="GND2658" s="251"/>
      <c r="GNE2658" s="52"/>
      <c r="GNF2658" s="250"/>
      <c r="GNG2658" s="65"/>
      <c r="GNH2658" s="251"/>
      <c r="GNI2658" s="251"/>
      <c r="GNJ2658" s="251"/>
      <c r="GNK2658" s="52"/>
      <c r="GNL2658" s="250"/>
      <c r="GNM2658" s="65"/>
      <c r="GNN2658" s="251"/>
      <c r="GNO2658" s="251"/>
      <c r="GNP2658" s="251"/>
      <c r="GNQ2658" s="52"/>
      <c r="GNR2658" s="250"/>
      <c r="GNS2658" s="65"/>
      <c r="GNT2658" s="251"/>
      <c r="GNU2658" s="251"/>
      <c r="GNV2658" s="251"/>
      <c r="GNW2658" s="52"/>
      <c r="GNX2658" s="250"/>
      <c r="GNY2658" s="65"/>
      <c r="GNZ2658" s="251"/>
      <c r="GOA2658" s="251"/>
      <c r="GOB2658" s="251"/>
      <c r="GOC2658" s="52"/>
      <c r="GOD2658" s="250"/>
      <c r="GOE2658" s="65"/>
      <c r="GOF2658" s="251"/>
      <c r="GOG2658" s="251"/>
      <c r="GOH2658" s="251"/>
      <c r="GOI2658" s="52"/>
      <c r="GOJ2658" s="250"/>
      <c r="GOK2658" s="65"/>
      <c r="GOL2658" s="251"/>
      <c r="GOM2658" s="251"/>
      <c r="GON2658" s="251"/>
      <c r="GOO2658" s="52"/>
      <c r="GOP2658" s="250"/>
      <c r="GOQ2658" s="65"/>
      <c r="GOR2658" s="251"/>
      <c r="GOS2658" s="251"/>
      <c r="GOT2658" s="251"/>
      <c r="GOU2658" s="52"/>
      <c r="GOV2658" s="250"/>
      <c r="GOW2658" s="65"/>
      <c r="GOX2658" s="251"/>
      <c r="GOY2658" s="251"/>
      <c r="GOZ2658" s="251"/>
      <c r="GPA2658" s="52"/>
      <c r="GPB2658" s="250"/>
      <c r="GPC2658" s="65"/>
      <c r="GPD2658" s="251"/>
      <c r="GPE2658" s="251"/>
      <c r="GPF2658" s="251"/>
      <c r="GPG2658" s="52"/>
      <c r="GPH2658" s="250"/>
      <c r="GPI2658" s="65"/>
      <c r="GPJ2658" s="251"/>
      <c r="GPK2658" s="251"/>
      <c r="GPL2658" s="251"/>
      <c r="GPM2658" s="52"/>
      <c r="GPN2658" s="250"/>
      <c r="GPO2658" s="65"/>
      <c r="GPP2658" s="251"/>
      <c r="GPQ2658" s="251"/>
      <c r="GPR2658" s="251"/>
      <c r="GPS2658" s="52"/>
      <c r="GPT2658" s="250"/>
      <c r="GPU2658" s="65"/>
      <c r="GPV2658" s="251"/>
      <c r="GPW2658" s="251"/>
      <c r="GPX2658" s="251"/>
      <c r="GPY2658" s="52"/>
      <c r="GPZ2658" s="250"/>
      <c r="GQA2658" s="65"/>
      <c r="GQB2658" s="251"/>
      <c r="GQC2658" s="251"/>
      <c r="GQD2658" s="251"/>
      <c r="GQE2658" s="52"/>
      <c r="GQF2658" s="250"/>
      <c r="GQG2658" s="65"/>
      <c r="GQH2658" s="251"/>
      <c r="GQI2658" s="251"/>
      <c r="GQJ2658" s="251"/>
      <c r="GQK2658" s="52"/>
      <c r="GQL2658" s="250"/>
      <c r="GQM2658" s="65"/>
      <c r="GQN2658" s="251"/>
      <c r="GQO2658" s="251"/>
      <c r="GQP2658" s="251"/>
      <c r="GQQ2658" s="52"/>
      <c r="GQR2658" s="250"/>
      <c r="GQS2658" s="65"/>
      <c r="GQT2658" s="251"/>
      <c r="GQU2658" s="251"/>
      <c r="GQV2658" s="251"/>
      <c r="GQW2658" s="52"/>
      <c r="GQX2658" s="250"/>
      <c r="GQY2658" s="65"/>
      <c r="GQZ2658" s="251"/>
      <c r="GRA2658" s="251"/>
      <c r="GRB2658" s="251"/>
      <c r="GRC2658" s="52"/>
      <c r="GRD2658" s="250"/>
      <c r="GRE2658" s="65"/>
      <c r="GRF2658" s="251"/>
      <c r="GRG2658" s="251"/>
      <c r="GRH2658" s="251"/>
      <c r="GRI2658" s="52"/>
      <c r="GRJ2658" s="250"/>
      <c r="GRK2658" s="65"/>
      <c r="GRL2658" s="251"/>
      <c r="GRM2658" s="251"/>
      <c r="GRN2658" s="251"/>
      <c r="GRO2658" s="52"/>
      <c r="GRP2658" s="250"/>
      <c r="GRQ2658" s="65"/>
      <c r="GRR2658" s="251"/>
      <c r="GRS2658" s="251"/>
      <c r="GRT2658" s="251"/>
      <c r="GRU2658" s="52"/>
      <c r="GRV2658" s="250"/>
      <c r="GRW2658" s="65"/>
      <c r="GRX2658" s="251"/>
      <c r="GRY2658" s="251"/>
      <c r="GRZ2658" s="251"/>
      <c r="GSA2658" s="52"/>
      <c r="GSB2658" s="250"/>
      <c r="GSC2658" s="65"/>
      <c r="GSD2658" s="251"/>
      <c r="GSE2658" s="251"/>
      <c r="GSF2658" s="251"/>
      <c r="GSG2658" s="52"/>
      <c r="GSH2658" s="250"/>
      <c r="GSI2658" s="65"/>
      <c r="GSJ2658" s="251"/>
      <c r="GSK2658" s="251"/>
      <c r="GSL2658" s="251"/>
      <c r="GSM2658" s="52"/>
      <c r="GSN2658" s="250"/>
      <c r="GSO2658" s="65"/>
      <c r="GSP2658" s="251"/>
      <c r="GSQ2658" s="251"/>
      <c r="GSR2658" s="251"/>
      <c r="GSS2658" s="52"/>
      <c r="GST2658" s="250"/>
      <c r="GSU2658" s="65"/>
      <c r="GSV2658" s="251"/>
      <c r="GSW2658" s="251"/>
      <c r="GSX2658" s="251"/>
      <c r="GSY2658" s="52"/>
      <c r="GSZ2658" s="250"/>
      <c r="GTA2658" s="65"/>
      <c r="GTB2658" s="251"/>
      <c r="GTC2658" s="251"/>
      <c r="GTD2658" s="251"/>
      <c r="GTE2658" s="52"/>
      <c r="GTF2658" s="250"/>
      <c r="GTG2658" s="65"/>
      <c r="GTH2658" s="251"/>
      <c r="GTI2658" s="251"/>
      <c r="GTJ2658" s="251"/>
      <c r="GTK2658" s="52"/>
      <c r="GTL2658" s="250"/>
      <c r="GTM2658" s="65"/>
      <c r="GTN2658" s="251"/>
      <c r="GTO2658" s="251"/>
      <c r="GTP2658" s="251"/>
      <c r="GTQ2658" s="52"/>
      <c r="GTR2658" s="250"/>
      <c r="GTS2658" s="65"/>
      <c r="GTT2658" s="251"/>
      <c r="GTU2658" s="251"/>
      <c r="GTV2658" s="251"/>
      <c r="GTW2658" s="52"/>
      <c r="GTX2658" s="250"/>
      <c r="GTY2658" s="65"/>
      <c r="GTZ2658" s="251"/>
      <c r="GUA2658" s="251"/>
      <c r="GUB2658" s="251"/>
      <c r="GUC2658" s="52"/>
      <c r="GUD2658" s="250"/>
      <c r="GUE2658" s="65"/>
      <c r="GUF2658" s="251"/>
      <c r="GUG2658" s="251"/>
      <c r="GUH2658" s="251"/>
      <c r="GUI2658" s="52"/>
      <c r="GUJ2658" s="250"/>
      <c r="GUK2658" s="65"/>
      <c r="GUL2658" s="251"/>
      <c r="GUM2658" s="251"/>
      <c r="GUN2658" s="251"/>
      <c r="GUO2658" s="52"/>
      <c r="GUP2658" s="250"/>
      <c r="GUQ2658" s="65"/>
      <c r="GUR2658" s="251"/>
      <c r="GUS2658" s="251"/>
      <c r="GUT2658" s="251"/>
      <c r="GUU2658" s="52"/>
      <c r="GUV2658" s="250"/>
      <c r="GUW2658" s="65"/>
      <c r="GUX2658" s="251"/>
      <c r="GUY2658" s="251"/>
      <c r="GUZ2658" s="251"/>
      <c r="GVA2658" s="52"/>
      <c r="GVB2658" s="250"/>
      <c r="GVC2658" s="65"/>
      <c r="GVD2658" s="251"/>
      <c r="GVE2658" s="251"/>
      <c r="GVF2658" s="251"/>
      <c r="GVG2658" s="52"/>
      <c r="GVH2658" s="250"/>
      <c r="GVI2658" s="65"/>
      <c r="GVJ2658" s="251"/>
      <c r="GVK2658" s="251"/>
      <c r="GVL2658" s="251"/>
      <c r="GVM2658" s="52"/>
      <c r="GVN2658" s="250"/>
      <c r="GVO2658" s="65"/>
      <c r="GVP2658" s="251"/>
      <c r="GVQ2658" s="251"/>
      <c r="GVR2658" s="251"/>
      <c r="GVS2658" s="52"/>
      <c r="GVT2658" s="250"/>
      <c r="GVU2658" s="65"/>
      <c r="GVV2658" s="251"/>
      <c r="GVW2658" s="251"/>
      <c r="GVX2658" s="251"/>
      <c r="GVY2658" s="52"/>
      <c r="GVZ2658" s="250"/>
      <c r="GWA2658" s="65"/>
      <c r="GWB2658" s="251"/>
      <c r="GWC2658" s="251"/>
      <c r="GWD2658" s="251"/>
      <c r="GWE2658" s="52"/>
      <c r="GWF2658" s="250"/>
      <c r="GWG2658" s="65"/>
      <c r="GWH2658" s="251"/>
      <c r="GWI2658" s="251"/>
      <c r="GWJ2658" s="251"/>
      <c r="GWK2658" s="52"/>
      <c r="GWL2658" s="250"/>
      <c r="GWM2658" s="65"/>
      <c r="GWN2658" s="251"/>
      <c r="GWO2658" s="251"/>
      <c r="GWP2658" s="251"/>
      <c r="GWQ2658" s="52"/>
      <c r="GWR2658" s="250"/>
      <c r="GWS2658" s="65"/>
      <c r="GWT2658" s="251"/>
      <c r="GWU2658" s="251"/>
      <c r="GWV2658" s="251"/>
      <c r="GWW2658" s="52"/>
      <c r="GWX2658" s="250"/>
      <c r="GWY2658" s="65"/>
      <c r="GWZ2658" s="251"/>
      <c r="GXA2658" s="251"/>
      <c r="GXB2658" s="251"/>
      <c r="GXC2658" s="52"/>
      <c r="GXD2658" s="250"/>
      <c r="GXE2658" s="65"/>
      <c r="GXF2658" s="251"/>
      <c r="GXG2658" s="251"/>
      <c r="GXH2658" s="251"/>
      <c r="GXI2658" s="52"/>
      <c r="GXJ2658" s="250"/>
      <c r="GXK2658" s="65"/>
      <c r="GXL2658" s="251"/>
      <c r="GXM2658" s="251"/>
      <c r="GXN2658" s="251"/>
      <c r="GXO2658" s="52"/>
      <c r="GXP2658" s="250"/>
      <c r="GXQ2658" s="65"/>
      <c r="GXR2658" s="251"/>
      <c r="GXS2658" s="251"/>
      <c r="GXT2658" s="251"/>
      <c r="GXU2658" s="52"/>
      <c r="GXV2658" s="250"/>
      <c r="GXW2658" s="65"/>
      <c r="GXX2658" s="251"/>
      <c r="GXY2658" s="251"/>
      <c r="GXZ2658" s="251"/>
      <c r="GYA2658" s="52"/>
      <c r="GYB2658" s="250"/>
      <c r="GYC2658" s="65"/>
      <c r="GYD2658" s="251"/>
      <c r="GYE2658" s="251"/>
      <c r="GYF2658" s="251"/>
      <c r="GYG2658" s="52"/>
      <c r="GYH2658" s="250"/>
      <c r="GYI2658" s="65"/>
      <c r="GYJ2658" s="251"/>
      <c r="GYK2658" s="251"/>
      <c r="GYL2658" s="251"/>
      <c r="GYM2658" s="52"/>
      <c r="GYN2658" s="250"/>
      <c r="GYO2658" s="65"/>
      <c r="GYP2658" s="251"/>
      <c r="GYQ2658" s="251"/>
      <c r="GYR2658" s="251"/>
      <c r="GYS2658" s="52"/>
      <c r="GYT2658" s="250"/>
      <c r="GYU2658" s="65"/>
      <c r="GYV2658" s="251"/>
      <c r="GYW2658" s="251"/>
      <c r="GYX2658" s="251"/>
      <c r="GYY2658" s="52"/>
      <c r="GYZ2658" s="250"/>
      <c r="GZA2658" s="65"/>
      <c r="GZB2658" s="251"/>
      <c r="GZC2658" s="251"/>
      <c r="GZD2658" s="251"/>
      <c r="GZE2658" s="52"/>
      <c r="GZF2658" s="250"/>
      <c r="GZG2658" s="65"/>
      <c r="GZH2658" s="251"/>
      <c r="GZI2658" s="251"/>
      <c r="GZJ2658" s="251"/>
      <c r="GZK2658" s="52"/>
      <c r="GZL2658" s="250"/>
      <c r="GZM2658" s="65"/>
      <c r="GZN2658" s="251"/>
      <c r="GZO2658" s="251"/>
      <c r="GZP2658" s="251"/>
      <c r="GZQ2658" s="52"/>
      <c r="GZR2658" s="250"/>
      <c r="GZS2658" s="65"/>
      <c r="GZT2658" s="251"/>
      <c r="GZU2658" s="251"/>
      <c r="GZV2658" s="251"/>
      <c r="GZW2658" s="52"/>
      <c r="GZX2658" s="250"/>
      <c r="GZY2658" s="65"/>
      <c r="GZZ2658" s="251"/>
      <c r="HAA2658" s="251"/>
      <c r="HAB2658" s="251"/>
      <c r="HAC2658" s="52"/>
      <c r="HAD2658" s="250"/>
      <c r="HAE2658" s="65"/>
      <c r="HAF2658" s="251"/>
      <c r="HAG2658" s="251"/>
      <c r="HAH2658" s="251"/>
      <c r="HAI2658" s="52"/>
      <c r="HAJ2658" s="250"/>
      <c r="HAK2658" s="65"/>
      <c r="HAL2658" s="251"/>
      <c r="HAM2658" s="251"/>
      <c r="HAN2658" s="251"/>
      <c r="HAO2658" s="52"/>
      <c r="HAP2658" s="250"/>
      <c r="HAQ2658" s="65"/>
      <c r="HAR2658" s="251"/>
      <c r="HAS2658" s="251"/>
      <c r="HAT2658" s="251"/>
      <c r="HAU2658" s="52"/>
      <c r="HAV2658" s="250"/>
      <c r="HAW2658" s="65"/>
      <c r="HAX2658" s="251"/>
      <c r="HAY2658" s="251"/>
      <c r="HAZ2658" s="251"/>
      <c r="HBA2658" s="52"/>
      <c r="HBB2658" s="250"/>
      <c r="HBC2658" s="65"/>
      <c r="HBD2658" s="251"/>
      <c r="HBE2658" s="251"/>
      <c r="HBF2658" s="251"/>
      <c r="HBG2658" s="52"/>
      <c r="HBH2658" s="250"/>
      <c r="HBI2658" s="65"/>
      <c r="HBJ2658" s="251"/>
      <c r="HBK2658" s="251"/>
      <c r="HBL2658" s="251"/>
      <c r="HBM2658" s="52"/>
      <c r="HBN2658" s="250"/>
      <c r="HBO2658" s="65"/>
      <c r="HBP2658" s="251"/>
      <c r="HBQ2658" s="251"/>
      <c r="HBR2658" s="251"/>
      <c r="HBS2658" s="52"/>
      <c r="HBT2658" s="250"/>
      <c r="HBU2658" s="65"/>
      <c r="HBV2658" s="251"/>
      <c r="HBW2658" s="251"/>
      <c r="HBX2658" s="251"/>
      <c r="HBY2658" s="52"/>
      <c r="HBZ2658" s="250"/>
      <c r="HCA2658" s="65"/>
      <c r="HCB2658" s="251"/>
      <c r="HCC2658" s="251"/>
      <c r="HCD2658" s="251"/>
      <c r="HCE2658" s="52"/>
      <c r="HCF2658" s="250"/>
      <c r="HCG2658" s="65"/>
      <c r="HCH2658" s="251"/>
      <c r="HCI2658" s="251"/>
      <c r="HCJ2658" s="251"/>
      <c r="HCK2658" s="52"/>
      <c r="HCL2658" s="250"/>
      <c r="HCM2658" s="65"/>
      <c r="HCN2658" s="251"/>
      <c r="HCO2658" s="251"/>
      <c r="HCP2658" s="251"/>
      <c r="HCQ2658" s="52"/>
      <c r="HCR2658" s="250"/>
      <c r="HCS2658" s="65"/>
      <c r="HCT2658" s="251"/>
      <c r="HCU2658" s="251"/>
      <c r="HCV2658" s="251"/>
      <c r="HCW2658" s="52"/>
      <c r="HCX2658" s="250"/>
      <c r="HCY2658" s="65"/>
      <c r="HCZ2658" s="251"/>
      <c r="HDA2658" s="251"/>
      <c r="HDB2658" s="251"/>
      <c r="HDC2658" s="52"/>
      <c r="HDD2658" s="250"/>
      <c r="HDE2658" s="65"/>
      <c r="HDF2658" s="251"/>
      <c r="HDG2658" s="251"/>
      <c r="HDH2658" s="251"/>
      <c r="HDI2658" s="52"/>
      <c r="HDJ2658" s="250"/>
      <c r="HDK2658" s="65"/>
      <c r="HDL2658" s="251"/>
      <c r="HDM2658" s="251"/>
      <c r="HDN2658" s="251"/>
      <c r="HDO2658" s="52"/>
      <c r="HDP2658" s="250"/>
      <c r="HDQ2658" s="65"/>
      <c r="HDR2658" s="251"/>
      <c r="HDS2658" s="251"/>
      <c r="HDT2658" s="251"/>
      <c r="HDU2658" s="52"/>
      <c r="HDV2658" s="250"/>
      <c r="HDW2658" s="65"/>
      <c r="HDX2658" s="251"/>
      <c r="HDY2658" s="251"/>
      <c r="HDZ2658" s="251"/>
      <c r="HEA2658" s="52"/>
      <c r="HEB2658" s="250"/>
      <c r="HEC2658" s="65"/>
      <c r="HED2658" s="251"/>
      <c r="HEE2658" s="251"/>
      <c r="HEF2658" s="251"/>
      <c r="HEG2658" s="52"/>
      <c r="HEH2658" s="250"/>
      <c r="HEI2658" s="65"/>
      <c r="HEJ2658" s="251"/>
      <c r="HEK2658" s="251"/>
      <c r="HEL2658" s="251"/>
      <c r="HEM2658" s="52"/>
      <c r="HEN2658" s="250"/>
      <c r="HEO2658" s="65"/>
      <c r="HEP2658" s="251"/>
      <c r="HEQ2658" s="251"/>
      <c r="HER2658" s="251"/>
      <c r="HES2658" s="52"/>
      <c r="HET2658" s="250"/>
      <c r="HEU2658" s="65"/>
      <c r="HEV2658" s="251"/>
      <c r="HEW2658" s="251"/>
      <c r="HEX2658" s="251"/>
      <c r="HEY2658" s="52"/>
      <c r="HEZ2658" s="250"/>
      <c r="HFA2658" s="65"/>
      <c r="HFB2658" s="251"/>
      <c r="HFC2658" s="251"/>
      <c r="HFD2658" s="251"/>
      <c r="HFE2658" s="52"/>
      <c r="HFF2658" s="250"/>
      <c r="HFG2658" s="65"/>
      <c r="HFH2658" s="251"/>
      <c r="HFI2658" s="251"/>
      <c r="HFJ2658" s="251"/>
      <c r="HFK2658" s="52"/>
      <c r="HFL2658" s="250"/>
      <c r="HFM2658" s="65"/>
      <c r="HFN2658" s="251"/>
      <c r="HFO2658" s="251"/>
      <c r="HFP2658" s="251"/>
      <c r="HFQ2658" s="52"/>
      <c r="HFR2658" s="250"/>
      <c r="HFS2658" s="65"/>
      <c r="HFT2658" s="251"/>
      <c r="HFU2658" s="251"/>
      <c r="HFV2658" s="251"/>
      <c r="HFW2658" s="52"/>
      <c r="HFX2658" s="250"/>
      <c r="HFY2658" s="65"/>
      <c r="HFZ2658" s="251"/>
      <c r="HGA2658" s="251"/>
      <c r="HGB2658" s="251"/>
      <c r="HGC2658" s="52"/>
      <c r="HGD2658" s="250"/>
      <c r="HGE2658" s="65"/>
      <c r="HGF2658" s="251"/>
      <c r="HGG2658" s="251"/>
      <c r="HGH2658" s="251"/>
      <c r="HGI2658" s="52"/>
      <c r="HGJ2658" s="250"/>
      <c r="HGK2658" s="65"/>
      <c r="HGL2658" s="251"/>
      <c r="HGM2658" s="251"/>
      <c r="HGN2658" s="251"/>
      <c r="HGO2658" s="52"/>
      <c r="HGP2658" s="250"/>
      <c r="HGQ2658" s="65"/>
      <c r="HGR2658" s="251"/>
      <c r="HGS2658" s="251"/>
      <c r="HGT2658" s="251"/>
      <c r="HGU2658" s="52"/>
      <c r="HGV2658" s="250"/>
      <c r="HGW2658" s="65"/>
      <c r="HGX2658" s="251"/>
      <c r="HGY2658" s="251"/>
      <c r="HGZ2658" s="251"/>
      <c r="HHA2658" s="52"/>
      <c r="HHB2658" s="250"/>
      <c r="HHC2658" s="65"/>
      <c r="HHD2658" s="251"/>
      <c r="HHE2658" s="251"/>
      <c r="HHF2658" s="251"/>
      <c r="HHG2658" s="52"/>
      <c r="HHH2658" s="250"/>
      <c r="HHI2658" s="65"/>
      <c r="HHJ2658" s="251"/>
      <c r="HHK2658" s="251"/>
      <c r="HHL2658" s="251"/>
      <c r="HHM2658" s="52"/>
      <c r="HHN2658" s="250"/>
      <c r="HHO2658" s="65"/>
      <c r="HHP2658" s="251"/>
      <c r="HHQ2658" s="251"/>
      <c r="HHR2658" s="251"/>
      <c r="HHS2658" s="52"/>
      <c r="HHT2658" s="250"/>
      <c r="HHU2658" s="65"/>
      <c r="HHV2658" s="251"/>
      <c r="HHW2658" s="251"/>
      <c r="HHX2658" s="251"/>
      <c r="HHY2658" s="52"/>
      <c r="HHZ2658" s="250"/>
      <c r="HIA2658" s="65"/>
      <c r="HIB2658" s="251"/>
      <c r="HIC2658" s="251"/>
      <c r="HID2658" s="251"/>
      <c r="HIE2658" s="52"/>
      <c r="HIF2658" s="250"/>
      <c r="HIG2658" s="65"/>
      <c r="HIH2658" s="251"/>
      <c r="HII2658" s="251"/>
      <c r="HIJ2658" s="251"/>
      <c r="HIK2658" s="52"/>
      <c r="HIL2658" s="250"/>
      <c r="HIM2658" s="65"/>
      <c r="HIN2658" s="251"/>
      <c r="HIO2658" s="251"/>
      <c r="HIP2658" s="251"/>
      <c r="HIQ2658" s="52"/>
      <c r="HIR2658" s="250"/>
      <c r="HIS2658" s="65"/>
      <c r="HIT2658" s="251"/>
      <c r="HIU2658" s="251"/>
      <c r="HIV2658" s="251"/>
      <c r="HIW2658" s="52"/>
      <c r="HIX2658" s="250"/>
      <c r="HIY2658" s="65"/>
      <c r="HIZ2658" s="251"/>
      <c r="HJA2658" s="251"/>
      <c r="HJB2658" s="251"/>
      <c r="HJC2658" s="52"/>
      <c r="HJD2658" s="250"/>
      <c r="HJE2658" s="65"/>
      <c r="HJF2658" s="251"/>
      <c r="HJG2658" s="251"/>
      <c r="HJH2658" s="251"/>
      <c r="HJI2658" s="52"/>
      <c r="HJJ2658" s="250"/>
      <c r="HJK2658" s="65"/>
      <c r="HJL2658" s="251"/>
      <c r="HJM2658" s="251"/>
      <c r="HJN2658" s="251"/>
      <c r="HJO2658" s="52"/>
      <c r="HJP2658" s="250"/>
      <c r="HJQ2658" s="65"/>
      <c r="HJR2658" s="251"/>
      <c r="HJS2658" s="251"/>
      <c r="HJT2658" s="251"/>
      <c r="HJU2658" s="52"/>
      <c r="HJV2658" s="250"/>
      <c r="HJW2658" s="65"/>
      <c r="HJX2658" s="251"/>
      <c r="HJY2658" s="251"/>
      <c r="HJZ2658" s="251"/>
      <c r="HKA2658" s="52"/>
      <c r="HKB2658" s="250"/>
      <c r="HKC2658" s="65"/>
      <c r="HKD2658" s="251"/>
      <c r="HKE2658" s="251"/>
      <c r="HKF2658" s="251"/>
      <c r="HKG2658" s="52"/>
      <c r="HKH2658" s="250"/>
      <c r="HKI2658" s="65"/>
      <c r="HKJ2658" s="251"/>
      <c r="HKK2658" s="251"/>
      <c r="HKL2658" s="251"/>
      <c r="HKM2658" s="52"/>
      <c r="HKN2658" s="250"/>
      <c r="HKO2658" s="65"/>
      <c r="HKP2658" s="251"/>
      <c r="HKQ2658" s="251"/>
      <c r="HKR2658" s="251"/>
      <c r="HKS2658" s="52"/>
      <c r="HKT2658" s="250"/>
      <c r="HKU2658" s="65"/>
      <c r="HKV2658" s="251"/>
      <c r="HKW2658" s="251"/>
      <c r="HKX2658" s="251"/>
      <c r="HKY2658" s="52"/>
      <c r="HKZ2658" s="250"/>
      <c r="HLA2658" s="65"/>
      <c r="HLB2658" s="251"/>
      <c r="HLC2658" s="251"/>
      <c r="HLD2658" s="251"/>
      <c r="HLE2658" s="52"/>
      <c r="HLF2658" s="250"/>
      <c r="HLG2658" s="65"/>
      <c r="HLH2658" s="251"/>
      <c r="HLI2658" s="251"/>
      <c r="HLJ2658" s="251"/>
      <c r="HLK2658" s="52"/>
      <c r="HLL2658" s="250"/>
      <c r="HLM2658" s="65"/>
      <c r="HLN2658" s="251"/>
      <c r="HLO2658" s="251"/>
      <c r="HLP2658" s="251"/>
      <c r="HLQ2658" s="52"/>
      <c r="HLR2658" s="250"/>
      <c r="HLS2658" s="65"/>
      <c r="HLT2658" s="251"/>
      <c r="HLU2658" s="251"/>
      <c r="HLV2658" s="251"/>
      <c r="HLW2658" s="52"/>
      <c r="HLX2658" s="250"/>
      <c r="HLY2658" s="65"/>
      <c r="HLZ2658" s="251"/>
      <c r="HMA2658" s="251"/>
      <c r="HMB2658" s="251"/>
      <c r="HMC2658" s="52"/>
      <c r="HMD2658" s="250"/>
      <c r="HME2658" s="65"/>
      <c r="HMF2658" s="251"/>
      <c r="HMG2658" s="251"/>
      <c r="HMH2658" s="251"/>
      <c r="HMI2658" s="52"/>
      <c r="HMJ2658" s="250"/>
      <c r="HMK2658" s="65"/>
      <c r="HML2658" s="251"/>
      <c r="HMM2658" s="251"/>
      <c r="HMN2658" s="251"/>
      <c r="HMO2658" s="52"/>
      <c r="HMP2658" s="250"/>
      <c r="HMQ2658" s="65"/>
      <c r="HMR2658" s="251"/>
      <c r="HMS2658" s="251"/>
      <c r="HMT2658" s="251"/>
      <c r="HMU2658" s="52"/>
      <c r="HMV2658" s="250"/>
      <c r="HMW2658" s="65"/>
      <c r="HMX2658" s="251"/>
      <c r="HMY2658" s="251"/>
      <c r="HMZ2658" s="251"/>
      <c r="HNA2658" s="52"/>
      <c r="HNB2658" s="250"/>
      <c r="HNC2658" s="65"/>
      <c r="HND2658" s="251"/>
      <c r="HNE2658" s="251"/>
      <c r="HNF2658" s="251"/>
      <c r="HNG2658" s="52"/>
      <c r="HNH2658" s="250"/>
      <c r="HNI2658" s="65"/>
      <c r="HNJ2658" s="251"/>
      <c r="HNK2658" s="251"/>
      <c r="HNL2658" s="251"/>
      <c r="HNM2658" s="52"/>
      <c r="HNN2658" s="250"/>
      <c r="HNO2658" s="65"/>
      <c r="HNP2658" s="251"/>
      <c r="HNQ2658" s="251"/>
      <c r="HNR2658" s="251"/>
      <c r="HNS2658" s="52"/>
      <c r="HNT2658" s="250"/>
      <c r="HNU2658" s="65"/>
      <c r="HNV2658" s="251"/>
      <c r="HNW2658" s="251"/>
      <c r="HNX2658" s="251"/>
      <c r="HNY2658" s="52"/>
      <c r="HNZ2658" s="250"/>
      <c r="HOA2658" s="65"/>
      <c r="HOB2658" s="251"/>
      <c r="HOC2658" s="251"/>
      <c r="HOD2658" s="251"/>
      <c r="HOE2658" s="52"/>
      <c r="HOF2658" s="250"/>
      <c r="HOG2658" s="65"/>
      <c r="HOH2658" s="251"/>
      <c r="HOI2658" s="251"/>
      <c r="HOJ2658" s="251"/>
      <c r="HOK2658" s="52"/>
      <c r="HOL2658" s="250"/>
      <c r="HOM2658" s="65"/>
      <c r="HON2658" s="251"/>
      <c r="HOO2658" s="251"/>
      <c r="HOP2658" s="251"/>
      <c r="HOQ2658" s="52"/>
      <c r="HOR2658" s="250"/>
      <c r="HOS2658" s="65"/>
      <c r="HOT2658" s="251"/>
      <c r="HOU2658" s="251"/>
      <c r="HOV2658" s="251"/>
      <c r="HOW2658" s="52"/>
      <c r="HOX2658" s="250"/>
      <c r="HOY2658" s="65"/>
      <c r="HOZ2658" s="251"/>
      <c r="HPA2658" s="251"/>
      <c r="HPB2658" s="251"/>
      <c r="HPC2658" s="52"/>
      <c r="HPD2658" s="250"/>
      <c r="HPE2658" s="65"/>
      <c r="HPF2658" s="251"/>
      <c r="HPG2658" s="251"/>
      <c r="HPH2658" s="251"/>
      <c r="HPI2658" s="52"/>
      <c r="HPJ2658" s="250"/>
      <c r="HPK2658" s="65"/>
      <c r="HPL2658" s="251"/>
      <c r="HPM2658" s="251"/>
      <c r="HPN2658" s="251"/>
      <c r="HPO2658" s="52"/>
      <c r="HPP2658" s="250"/>
      <c r="HPQ2658" s="65"/>
      <c r="HPR2658" s="251"/>
      <c r="HPS2658" s="251"/>
      <c r="HPT2658" s="251"/>
      <c r="HPU2658" s="52"/>
      <c r="HPV2658" s="250"/>
      <c r="HPW2658" s="65"/>
      <c r="HPX2658" s="251"/>
      <c r="HPY2658" s="251"/>
      <c r="HPZ2658" s="251"/>
      <c r="HQA2658" s="52"/>
      <c r="HQB2658" s="250"/>
      <c r="HQC2658" s="65"/>
      <c r="HQD2658" s="251"/>
      <c r="HQE2658" s="251"/>
      <c r="HQF2658" s="251"/>
      <c r="HQG2658" s="52"/>
      <c r="HQH2658" s="250"/>
      <c r="HQI2658" s="65"/>
      <c r="HQJ2658" s="251"/>
      <c r="HQK2658" s="251"/>
      <c r="HQL2658" s="251"/>
      <c r="HQM2658" s="52"/>
      <c r="HQN2658" s="250"/>
      <c r="HQO2658" s="65"/>
      <c r="HQP2658" s="251"/>
      <c r="HQQ2658" s="251"/>
      <c r="HQR2658" s="251"/>
      <c r="HQS2658" s="52"/>
      <c r="HQT2658" s="250"/>
      <c r="HQU2658" s="65"/>
      <c r="HQV2658" s="251"/>
      <c r="HQW2658" s="251"/>
      <c r="HQX2658" s="251"/>
      <c r="HQY2658" s="52"/>
      <c r="HQZ2658" s="250"/>
      <c r="HRA2658" s="65"/>
      <c r="HRB2658" s="251"/>
      <c r="HRC2658" s="251"/>
      <c r="HRD2658" s="251"/>
      <c r="HRE2658" s="52"/>
      <c r="HRF2658" s="250"/>
      <c r="HRG2658" s="65"/>
      <c r="HRH2658" s="251"/>
      <c r="HRI2658" s="251"/>
      <c r="HRJ2658" s="251"/>
      <c r="HRK2658" s="52"/>
      <c r="HRL2658" s="250"/>
      <c r="HRM2658" s="65"/>
      <c r="HRN2658" s="251"/>
      <c r="HRO2658" s="251"/>
      <c r="HRP2658" s="251"/>
      <c r="HRQ2658" s="52"/>
      <c r="HRR2658" s="250"/>
      <c r="HRS2658" s="65"/>
      <c r="HRT2658" s="251"/>
      <c r="HRU2658" s="251"/>
      <c r="HRV2658" s="251"/>
      <c r="HRW2658" s="52"/>
      <c r="HRX2658" s="250"/>
      <c r="HRY2658" s="65"/>
      <c r="HRZ2658" s="251"/>
      <c r="HSA2658" s="251"/>
      <c r="HSB2658" s="251"/>
      <c r="HSC2658" s="52"/>
      <c r="HSD2658" s="250"/>
      <c r="HSE2658" s="65"/>
      <c r="HSF2658" s="251"/>
      <c r="HSG2658" s="251"/>
      <c r="HSH2658" s="251"/>
      <c r="HSI2658" s="52"/>
      <c r="HSJ2658" s="250"/>
      <c r="HSK2658" s="65"/>
      <c r="HSL2658" s="251"/>
      <c r="HSM2658" s="251"/>
      <c r="HSN2658" s="251"/>
      <c r="HSO2658" s="52"/>
      <c r="HSP2658" s="250"/>
      <c r="HSQ2658" s="65"/>
      <c r="HSR2658" s="251"/>
      <c r="HSS2658" s="251"/>
      <c r="HST2658" s="251"/>
      <c r="HSU2658" s="52"/>
      <c r="HSV2658" s="250"/>
      <c r="HSW2658" s="65"/>
      <c r="HSX2658" s="251"/>
      <c r="HSY2658" s="251"/>
      <c r="HSZ2658" s="251"/>
      <c r="HTA2658" s="52"/>
      <c r="HTB2658" s="250"/>
      <c r="HTC2658" s="65"/>
      <c r="HTD2658" s="251"/>
      <c r="HTE2658" s="251"/>
      <c r="HTF2658" s="251"/>
      <c r="HTG2658" s="52"/>
      <c r="HTH2658" s="250"/>
      <c r="HTI2658" s="65"/>
      <c r="HTJ2658" s="251"/>
      <c r="HTK2658" s="251"/>
      <c r="HTL2658" s="251"/>
      <c r="HTM2658" s="52"/>
      <c r="HTN2658" s="250"/>
      <c r="HTO2658" s="65"/>
      <c r="HTP2658" s="251"/>
      <c r="HTQ2658" s="251"/>
      <c r="HTR2658" s="251"/>
      <c r="HTS2658" s="52"/>
      <c r="HTT2658" s="250"/>
      <c r="HTU2658" s="65"/>
      <c r="HTV2658" s="251"/>
      <c r="HTW2658" s="251"/>
      <c r="HTX2658" s="251"/>
      <c r="HTY2658" s="52"/>
      <c r="HTZ2658" s="250"/>
      <c r="HUA2658" s="65"/>
      <c r="HUB2658" s="251"/>
      <c r="HUC2658" s="251"/>
      <c r="HUD2658" s="251"/>
      <c r="HUE2658" s="52"/>
      <c r="HUF2658" s="250"/>
      <c r="HUG2658" s="65"/>
      <c r="HUH2658" s="251"/>
      <c r="HUI2658" s="251"/>
      <c r="HUJ2658" s="251"/>
      <c r="HUK2658" s="52"/>
      <c r="HUL2658" s="250"/>
      <c r="HUM2658" s="65"/>
      <c r="HUN2658" s="251"/>
      <c r="HUO2658" s="251"/>
      <c r="HUP2658" s="251"/>
      <c r="HUQ2658" s="52"/>
      <c r="HUR2658" s="250"/>
      <c r="HUS2658" s="65"/>
      <c r="HUT2658" s="251"/>
      <c r="HUU2658" s="251"/>
      <c r="HUV2658" s="251"/>
      <c r="HUW2658" s="52"/>
      <c r="HUX2658" s="250"/>
      <c r="HUY2658" s="65"/>
      <c r="HUZ2658" s="251"/>
      <c r="HVA2658" s="251"/>
      <c r="HVB2658" s="251"/>
      <c r="HVC2658" s="52"/>
      <c r="HVD2658" s="250"/>
      <c r="HVE2658" s="65"/>
      <c r="HVF2658" s="251"/>
      <c r="HVG2658" s="251"/>
      <c r="HVH2658" s="251"/>
      <c r="HVI2658" s="52"/>
      <c r="HVJ2658" s="250"/>
      <c r="HVK2658" s="65"/>
      <c r="HVL2658" s="251"/>
      <c r="HVM2658" s="251"/>
      <c r="HVN2658" s="251"/>
      <c r="HVO2658" s="52"/>
      <c r="HVP2658" s="250"/>
      <c r="HVQ2658" s="65"/>
      <c r="HVR2658" s="251"/>
      <c r="HVS2658" s="251"/>
      <c r="HVT2658" s="251"/>
      <c r="HVU2658" s="52"/>
      <c r="HVV2658" s="250"/>
      <c r="HVW2658" s="65"/>
      <c r="HVX2658" s="251"/>
      <c r="HVY2658" s="251"/>
      <c r="HVZ2658" s="251"/>
      <c r="HWA2658" s="52"/>
      <c r="HWB2658" s="250"/>
      <c r="HWC2658" s="65"/>
      <c r="HWD2658" s="251"/>
      <c r="HWE2658" s="251"/>
      <c r="HWF2658" s="251"/>
      <c r="HWG2658" s="52"/>
      <c r="HWH2658" s="250"/>
      <c r="HWI2658" s="65"/>
      <c r="HWJ2658" s="251"/>
      <c r="HWK2658" s="251"/>
      <c r="HWL2658" s="251"/>
      <c r="HWM2658" s="52"/>
      <c r="HWN2658" s="250"/>
      <c r="HWO2658" s="65"/>
      <c r="HWP2658" s="251"/>
      <c r="HWQ2658" s="251"/>
      <c r="HWR2658" s="251"/>
      <c r="HWS2658" s="52"/>
      <c r="HWT2658" s="250"/>
      <c r="HWU2658" s="65"/>
      <c r="HWV2658" s="251"/>
      <c r="HWW2658" s="251"/>
      <c r="HWX2658" s="251"/>
      <c r="HWY2658" s="52"/>
      <c r="HWZ2658" s="250"/>
      <c r="HXA2658" s="65"/>
      <c r="HXB2658" s="251"/>
      <c r="HXC2658" s="251"/>
      <c r="HXD2658" s="251"/>
      <c r="HXE2658" s="52"/>
      <c r="HXF2658" s="250"/>
      <c r="HXG2658" s="65"/>
      <c r="HXH2658" s="251"/>
      <c r="HXI2658" s="251"/>
      <c r="HXJ2658" s="251"/>
      <c r="HXK2658" s="52"/>
      <c r="HXL2658" s="250"/>
      <c r="HXM2658" s="65"/>
      <c r="HXN2658" s="251"/>
      <c r="HXO2658" s="251"/>
      <c r="HXP2658" s="251"/>
      <c r="HXQ2658" s="52"/>
      <c r="HXR2658" s="250"/>
      <c r="HXS2658" s="65"/>
      <c r="HXT2658" s="251"/>
      <c r="HXU2658" s="251"/>
      <c r="HXV2658" s="251"/>
      <c r="HXW2658" s="52"/>
      <c r="HXX2658" s="250"/>
      <c r="HXY2658" s="65"/>
      <c r="HXZ2658" s="251"/>
      <c r="HYA2658" s="251"/>
      <c r="HYB2658" s="251"/>
      <c r="HYC2658" s="52"/>
      <c r="HYD2658" s="250"/>
      <c r="HYE2658" s="65"/>
      <c r="HYF2658" s="251"/>
      <c r="HYG2658" s="251"/>
      <c r="HYH2658" s="251"/>
      <c r="HYI2658" s="52"/>
      <c r="HYJ2658" s="250"/>
      <c r="HYK2658" s="65"/>
      <c r="HYL2658" s="251"/>
      <c r="HYM2658" s="251"/>
      <c r="HYN2658" s="251"/>
      <c r="HYO2658" s="52"/>
      <c r="HYP2658" s="250"/>
      <c r="HYQ2658" s="65"/>
      <c r="HYR2658" s="251"/>
      <c r="HYS2658" s="251"/>
      <c r="HYT2658" s="251"/>
      <c r="HYU2658" s="52"/>
      <c r="HYV2658" s="250"/>
      <c r="HYW2658" s="65"/>
      <c r="HYX2658" s="251"/>
      <c r="HYY2658" s="251"/>
      <c r="HYZ2658" s="251"/>
      <c r="HZA2658" s="52"/>
      <c r="HZB2658" s="250"/>
      <c r="HZC2658" s="65"/>
      <c r="HZD2658" s="251"/>
      <c r="HZE2658" s="251"/>
      <c r="HZF2658" s="251"/>
      <c r="HZG2658" s="52"/>
      <c r="HZH2658" s="250"/>
      <c r="HZI2658" s="65"/>
      <c r="HZJ2658" s="251"/>
      <c r="HZK2658" s="251"/>
      <c r="HZL2658" s="251"/>
      <c r="HZM2658" s="52"/>
      <c r="HZN2658" s="250"/>
      <c r="HZO2658" s="65"/>
      <c r="HZP2658" s="251"/>
      <c r="HZQ2658" s="251"/>
      <c r="HZR2658" s="251"/>
      <c r="HZS2658" s="52"/>
      <c r="HZT2658" s="250"/>
      <c r="HZU2658" s="65"/>
      <c r="HZV2658" s="251"/>
      <c r="HZW2658" s="251"/>
      <c r="HZX2658" s="251"/>
      <c r="HZY2658" s="52"/>
      <c r="HZZ2658" s="250"/>
      <c r="IAA2658" s="65"/>
      <c r="IAB2658" s="251"/>
      <c r="IAC2658" s="251"/>
      <c r="IAD2658" s="251"/>
      <c r="IAE2658" s="52"/>
      <c r="IAF2658" s="250"/>
      <c r="IAG2658" s="65"/>
      <c r="IAH2658" s="251"/>
      <c r="IAI2658" s="251"/>
      <c r="IAJ2658" s="251"/>
      <c r="IAK2658" s="52"/>
      <c r="IAL2658" s="250"/>
      <c r="IAM2658" s="65"/>
      <c r="IAN2658" s="251"/>
      <c r="IAO2658" s="251"/>
      <c r="IAP2658" s="251"/>
      <c r="IAQ2658" s="52"/>
      <c r="IAR2658" s="250"/>
      <c r="IAS2658" s="65"/>
      <c r="IAT2658" s="251"/>
      <c r="IAU2658" s="251"/>
      <c r="IAV2658" s="251"/>
      <c r="IAW2658" s="52"/>
      <c r="IAX2658" s="250"/>
      <c r="IAY2658" s="65"/>
      <c r="IAZ2658" s="251"/>
      <c r="IBA2658" s="251"/>
      <c r="IBB2658" s="251"/>
      <c r="IBC2658" s="52"/>
      <c r="IBD2658" s="250"/>
      <c r="IBE2658" s="65"/>
      <c r="IBF2658" s="251"/>
      <c r="IBG2658" s="251"/>
      <c r="IBH2658" s="251"/>
      <c r="IBI2658" s="52"/>
      <c r="IBJ2658" s="250"/>
      <c r="IBK2658" s="65"/>
      <c r="IBL2658" s="251"/>
      <c r="IBM2658" s="251"/>
      <c r="IBN2658" s="251"/>
      <c r="IBO2658" s="52"/>
      <c r="IBP2658" s="250"/>
      <c r="IBQ2658" s="65"/>
      <c r="IBR2658" s="251"/>
      <c r="IBS2658" s="251"/>
      <c r="IBT2658" s="251"/>
      <c r="IBU2658" s="52"/>
      <c r="IBV2658" s="250"/>
      <c r="IBW2658" s="65"/>
      <c r="IBX2658" s="251"/>
      <c r="IBY2658" s="251"/>
      <c r="IBZ2658" s="251"/>
      <c r="ICA2658" s="52"/>
      <c r="ICB2658" s="250"/>
      <c r="ICC2658" s="65"/>
      <c r="ICD2658" s="251"/>
      <c r="ICE2658" s="251"/>
      <c r="ICF2658" s="251"/>
      <c r="ICG2658" s="52"/>
      <c r="ICH2658" s="250"/>
      <c r="ICI2658" s="65"/>
      <c r="ICJ2658" s="251"/>
      <c r="ICK2658" s="251"/>
      <c r="ICL2658" s="251"/>
      <c r="ICM2658" s="52"/>
      <c r="ICN2658" s="250"/>
      <c r="ICO2658" s="65"/>
      <c r="ICP2658" s="251"/>
      <c r="ICQ2658" s="251"/>
      <c r="ICR2658" s="251"/>
      <c r="ICS2658" s="52"/>
      <c r="ICT2658" s="250"/>
      <c r="ICU2658" s="65"/>
      <c r="ICV2658" s="251"/>
      <c r="ICW2658" s="251"/>
      <c r="ICX2658" s="251"/>
      <c r="ICY2658" s="52"/>
      <c r="ICZ2658" s="250"/>
      <c r="IDA2658" s="65"/>
      <c r="IDB2658" s="251"/>
      <c r="IDC2658" s="251"/>
      <c r="IDD2658" s="251"/>
      <c r="IDE2658" s="52"/>
      <c r="IDF2658" s="250"/>
      <c r="IDG2658" s="65"/>
      <c r="IDH2658" s="251"/>
      <c r="IDI2658" s="251"/>
      <c r="IDJ2658" s="251"/>
      <c r="IDK2658" s="52"/>
      <c r="IDL2658" s="250"/>
      <c r="IDM2658" s="65"/>
      <c r="IDN2658" s="251"/>
      <c r="IDO2658" s="251"/>
      <c r="IDP2658" s="251"/>
      <c r="IDQ2658" s="52"/>
      <c r="IDR2658" s="250"/>
      <c r="IDS2658" s="65"/>
      <c r="IDT2658" s="251"/>
      <c r="IDU2658" s="251"/>
      <c r="IDV2658" s="251"/>
      <c r="IDW2658" s="52"/>
      <c r="IDX2658" s="250"/>
      <c r="IDY2658" s="65"/>
      <c r="IDZ2658" s="251"/>
      <c r="IEA2658" s="251"/>
      <c r="IEB2658" s="251"/>
      <c r="IEC2658" s="52"/>
      <c r="IED2658" s="250"/>
      <c r="IEE2658" s="65"/>
      <c r="IEF2658" s="251"/>
      <c r="IEG2658" s="251"/>
      <c r="IEH2658" s="251"/>
      <c r="IEI2658" s="52"/>
      <c r="IEJ2658" s="250"/>
      <c r="IEK2658" s="65"/>
      <c r="IEL2658" s="251"/>
      <c r="IEM2658" s="251"/>
      <c r="IEN2658" s="251"/>
      <c r="IEO2658" s="52"/>
      <c r="IEP2658" s="250"/>
      <c r="IEQ2658" s="65"/>
      <c r="IER2658" s="251"/>
      <c r="IES2658" s="251"/>
      <c r="IET2658" s="251"/>
      <c r="IEU2658" s="52"/>
      <c r="IEV2658" s="250"/>
      <c r="IEW2658" s="65"/>
      <c r="IEX2658" s="251"/>
      <c r="IEY2658" s="251"/>
      <c r="IEZ2658" s="251"/>
      <c r="IFA2658" s="52"/>
      <c r="IFB2658" s="250"/>
      <c r="IFC2658" s="65"/>
      <c r="IFD2658" s="251"/>
      <c r="IFE2658" s="251"/>
      <c r="IFF2658" s="251"/>
      <c r="IFG2658" s="52"/>
      <c r="IFH2658" s="250"/>
      <c r="IFI2658" s="65"/>
      <c r="IFJ2658" s="251"/>
      <c r="IFK2658" s="251"/>
      <c r="IFL2658" s="251"/>
      <c r="IFM2658" s="52"/>
      <c r="IFN2658" s="250"/>
      <c r="IFO2658" s="65"/>
      <c r="IFP2658" s="251"/>
      <c r="IFQ2658" s="251"/>
      <c r="IFR2658" s="251"/>
      <c r="IFS2658" s="52"/>
      <c r="IFT2658" s="250"/>
      <c r="IFU2658" s="65"/>
      <c r="IFV2658" s="251"/>
      <c r="IFW2658" s="251"/>
      <c r="IFX2658" s="251"/>
      <c r="IFY2658" s="52"/>
      <c r="IFZ2658" s="250"/>
      <c r="IGA2658" s="65"/>
      <c r="IGB2658" s="251"/>
      <c r="IGC2658" s="251"/>
      <c r="IGD2658" s="251"/>
      <c r="IGE2658" s="52"/>
      <c r="IGF2658" s="250"/>
      <c r="IGG2658" s="65"/>
      <c r="IGH2658" s="251"/>
      <c r="IGI2658" s="251"/>
      <c r="IGJ2658" s="251"/>
      <c r="IGK2658" s="52"/>
      <c r="IGL2658" s="250"/>
      <c r="IGM2658" s="65"/>
      <c r="IGN2658" s="251"/>
      <c r="IGO2658" s="251"/>
      <c r="IGP2658" s="251"/>
      <c r="IGQ2658" s="52"/>
      <c r="IGR2658" s="250"/>
      <c r="IGS2658" s="65"/>
      <c r="IGT2658" s="251"/>
      <c r="IGU2658" s="251"/>
      <c r="IGV2658" s="251"/>
      <c r="IGW2658" s="52"/>
      <c r="IGX2658" s="250"/>
      <c r="IGY2658" s="65"/>
      <c r="IGZ2658" s="251"/>
      <c r="IHA2658" s="251"/>
      <c r="IHB2658" s="251"/>
      <c r="IHC2658" s="52"/>
      <c r="IHD2658" s="250"/>
      <c r="IHE2658" s="65"/>
      <c r="IHF2658" s="251"/>
      <c r="IHG2658" s="251"/>
      <c r="IHH2658" s="251"/>
      <c r="IHI2658" s="52"/>
      <c r="IHJ2658" s="250"/>
      <c r="IHK2658" s="65"/>
      <c r="IHL2658" s="251"/>
      <c r="IHM2658" s="251"/>
      <c r="IHN2658" s="251"/>
      <c r="IHO2658" s="52"/>
      <c r="IHP2658" s="250"/>
      <c r="IHQ2658" s="65"/>
      <c r="IHR2658" s="251"/>
      <c r="IHS2658" s="251"/>
      <c r="IHT2658" s="251"/>
      <c r="IHU2658" s="52"/>
      <c r="IHV2658" s="250"/>
      <c r="IHW2658" s="65"/>
      <c r="IHX2658" s="251"/>
      <c r="IHY2658" s="251"/>
      <c r="IHZ2658" s="251"/>
      <c r="IIA2658" s="52"/>
      <c r="IIB2658" s="250"/>
      <c r="IIC2658" s="65"/>
      <c r="IID2658" s="251"/>
      <c r="IIE2658" s="251"/>
      <c r="IIF2658" s="251"/>
      <c r="IIG2658" s="52"/>
      <c r="IIH2658" s="250"/>
      <c r="III2658" s="65"/>
      <c r="IIJ2658" s="251"/>
      <c r="IIK2658" s="251"/>
      <c r="IIL2658" s="251"/>
      <c r="IIM2658" s="52"/>
      <c r="IIN2658" s="250"/>
      <c r="IIO2658" s="65"/>
      <c r="IIP2658" s="251"/>
      <c r="IIQ2658" s="251"/>
      <c r="IIR2658" s="251"/>
      <c r="IIS2658" s="52"/>
      <c r="IIT2658" s="250"/>
      <c r="IIU2658" s="65"/>
      <c r="IIV2658" s="251"/>
      <c r="IIW2658" s="251"/>
      <c r="IIX2658" s="251"/>
      <c r="IIY2658" s="52"/>
      <c r="IIZ2658" s="250"/>
      <c r="IJA2658" s="65"/>
      <c r="IJB2658" s="251"/>
      <c r="IJC2658" s="251"/>
      <c r="IJD2658" s="251"/>
      <c r="IJE2658" s="52"/>
      <c r="IJF2658" s="250"/>
      <c r="IJG2658" s="65"/>
      <c r="IJH2658" s="251"/>
      <c r="IJI2658" s="251"/>
      <c r="IJJ2658" s="251"/>
      <c r="IJK2658" s="52"/>
      <c r="IJL2658" s="250"/>
      <c r="IJM2658" s="65"/>
      <c r="IJN2658" s="251"/>
      <c r="IJO2658" s="251"/>
      <c r="IJP2658" s="251"/>
      <c r="IJQ2658" s="52"/>
      <c r="IJR2658" s="250"/>
      <c r="IJS2658" s="65"/>
      <c r="IJT2658" s="251"/>
      <c r="IJU2658" s="251"/>
      <c r="IJV2658" s="251"/>
      <c r="IJW2658" s="52"/>
      <c r="IJX2658" s="250"/>
      <c r="IJY2658" s="65"/>
      <c r="IJZ2658" s="251"/>
      <c r="IKA2658" s="251"/>
      <c r="IKB2658" s="251"/>
      <c r="IKC2658" s="52"/>
      <c r="IKD2658" s="250"/>
      <c r="IKE2658" s="65"/>
      <c r="IKF2658" s="251"/>
      <c r="IKG2658" s="251"/>
      <c r="IKH2658" s="251"/>
      <c r="IKI2658" s="52"/>
      <c r="IKJ2658" s="250"/>
      <c r="IKK2658" s="65"/>
      <c r="IKL2658" s="251"/>
      <c r="IKM2658" s="251"/>
      <c r="IKN2658" s="251"/>
      <c r="IKO2658" s="52"/>
      <c r="IKP2658" s="250"/>
      <c r="IKQ2658" s="65"/>
      <c r="IKR2658" s="251"/>
      <c r="IKS2658" s="251"/>
      <c r="IKT2658" s="251"/>
      <c r="IKU2658" s="52"/>
      <c r="IKV2658" s="250"/>
      <c r="IKW2658" s="65"/>
      <c r="IKX2658" s="251"/>
      <c r="IKY2658" s="251"/>
      <c r="IKZ2658" s="251"/>
      <c r="ILA2658" s="52"/>
      <c r="ILB2658" s="250"/>
      <c r="ILC2658" s="65"/>
      <c r="ILD2658" s="251"/>
      <c r="ILE2658" s="251"/>
      <c r="ILF2658" s="251"/>
      <c r="ILG2658" s="52"/>
      <c r="ILH2658" s="250"/>
      <c r="ILI2658" s="65"/>
      <c r="ILJ2658" s="251"/>
      <c r="ILK2658" s="251"/>
      <c r="ILL2658" s="251"/>
      <c r="ILM2658" s="52"/>
      <c r="ILN2658" s="250"/>
      <c r="ILO2658" s="65"/>
      <c r="ILP2658" s="251"/>
      <c r="ILQ2658" s="251"/>
      <c r="ILR2658" s="251"/>
      <c r="ILS2658" s="52"/>
      <c r="ILT2658" s="250"/>
      <c r="ILU2658" s="65"/>
      <c r="ILV2658" s="251"/>
      <c r="ILW2658" s="251"/>
      <c r="ILX2658" s="251"/>
      <c r="ILY2658" s="52"/>
      <c r="ILZ2658" s="250"/>
      <c r="IMA2658" s="65"/>
      <c r="IMB2658" s="251"/>
      <c r="IMC2658" s="251"/>
      <c r="IMD2658" s="251"/>
      <c r="IME2658" s="52"/>
      <c r="IMF2658" s="250"/>
      <c r="IMG2658" s="65"/>
      <c r="IMH2658" s="251"/>
      <c r="IMI2658" s="251"/>
      <c r="IMJ2658" s="251"/>
      <c r="IMK2658" s="52"/>
      <c r="IML2658" s="250"/>
      <c r="IMM2658" s="65"/>
      <c r="IMN2658" s="251"/>
      <c r="IMO2658" s="251"/>
      <c r="IMP2658" s="251"/>
      <c r="IMQ2658" s="52"/>
      <c r="IMR2658" s="250"/>
      <c r="IMS2658" s="65"/>
      <c r="IMT2658" s="251"/>
      <c r="IMU2658" s="251"/>
      <c r="IMV2658" s="251"/>
      <c r="IMW2658" s="52"/>
      <c r="IMX2658" s="250"/>
      <c r="IMY2658" s="65"/>
      <c r="IMZ2658" s="251"/>
      <c r="INA2658" s="251"/>
      <c r="INB2658" s="251"/>
      <c r="INC2658" s="52"/>
      <c r="IND2658" s="250"/>
      <c r="INE2658" s="65"/>
      <c r="INF2658" s="251"/>
      <c r="ING2658" s="251"/>
      <c r="INH2658" s="251"/>
      <c r="INI2658" s="52"/>
      <c r="INJ2658" s="250"/>
      <c r="INK2658" s="65"/>
      <c r="INL2658" s="251"/>
      <c r="INM2658" s="251"/>
      <c r="INN2658" s="251"/>
      <c r="INO2658" s="52"/>
      <c r="INP2658" s="250"/>
      <c r="INQ2658" s="65"/>
      <c r="INR2658" s="251"/>
      <c r="INS2658" s="251"/>
      <c r="INT2658" s="251"/>
      <c r="INU2658" s="52"/>
      <c r="INV2658" s="250"/>
      <c r="INW2658" s="65"/>
      <c r="INX2658" s="251"/>
      <c r="INY2658" s="251"/>
      <c r="INZ2658" s="251"/>
      <c r="IOA2658" s="52"/>
      <c r="IOB2658" s="250"/>
      <c r="IOC2658" s="65"/>
      <c r="IOD2658" s="251"/>
      <c r="IOE2658" s="251"/>
      <c r="IOF2658" s="251"/>
      <c r="IOG2658" s="52"/>
      <c r="IOH2658" s="250"/>
      <c r="IOI2658" s="65"/>
      <c r="IOJ2658" s="251"/>
      <c r="IOK2658" s="251"/>
      <c r="IOL2658" s="251"/>
      <c r="IOM2658" s="52"/>
      <c r="ION2658" s="250"/>
      <c r="IOO2658" s="65"/>
      <c r="IOP2658" s="251"/>
      <c r="IOQ2658" s="251"/>
      <c r="IOR2658" s="251"/>
      <c r="IOS2658" s="52"/>
      <c r="IOT2658" s="250"/>
      <c r="IOU2658" s="65"/>
      <c r="IOV2658" s="251"/>
      <c r="IOW2658" s="251"/>
      <c r="IOX2658" s="251"/>
      <c r="IOY2658" s="52"/>
      <c r="IOZ2658" s="250"/>
      <c r="IPA2658" s="65"/>
      <c r="IPB2658" s="251"/>
      <c r="IPC2658" s="251"/>
      <c r="IPD2658" s="251"/>
      <c r="IPE2658" s="52"/>
      <c r="IPF2658" s="250"/>
      <c r="IPG2658" s="65"/>
      <c r="IPH2658" s="251"/>
      <c r="IPI2658" s="251"/>
      <c r="IPJ2658" s="251"/>
      <c r="IPK2658" s="52"/>
      <c r="IPL2658" s="250"/>
      <c r="IPM2658" s="65"/>
      <c r="IPN2658" s="251"/>
      <c r="IPO2658" s="251"/>
      <c r="IPP2658" s="251"/>
      <c r="IPQ2658" s="52"/>
      <c r="IPR2658" s="250"/>
      <c r="IPS2658" s="65"/>
      <c r="IPT2658" s="251"/>
      <c r="IPU2658" s="251"/>
      <c r="IPV2658" s="251"/>
      <c r="IPW2658" s="52"/>
      <c r="IPX2658" s="250"/>
      <c r="IPY2658" s="65"/>
      <c r="IPZ2658" s="251"/>
      <c r="IQA2658" s="251"/>
      <c r="IQB2658" s="251"/>
      <c r="IQC2658" s="52"/>
      <c r="IQD2658" s="250"/>
      <c r="IQE2658" s="65"/>
      <c r="IQF2658" s="251"/>
      <c r="IQG2658" s="251"/>
      <c r="IQH2658" s="251"/>
      <c r="IQI2658" s="52"/>
      <c r="IQJ2658" s="250"/>
      <c r="IQK2658" s="65"/>
      <c r="IQL2658" s="251"/>
      <c r="IQM2658" s="251"/>
      <c r="IQN2658" s="251"/>
      <c r="IQO2658" s="52"/>
      <c r="IQP2658" s="250"/>
      <c r="IQQ2658" s="65"/>
      <c r="IQR2658" s="251"/>
      <c r="IQS2658" s="251"/>
      <c r="IQT2658" s="251"/>
      <c r="IQU2658" s="52"/>
      <c r="IQV2658" s="250"/>
      <c r="IQW2658" s="65"/>
      <c r="IQX2658" s="251"/>
      <c r="IQY2658" s="251"/>
      <c r="IQZ2658" s="251"/>
      <c r="IRA2658" s="52"/>
      <c r="IRB2658" s="250"/>
      <c r="IRC2658" s="65"/>
      <c r="IRD2658" s="251"/>
      <c r="IRE2658" s="251"/>
      <c r="IRF2658" s="251"/>
      <c r="IRG2658" s="52"/>
      <c r="IRH2658" s="250"/>
      <c r="IRI2658" s="65"/>
      <c r="IRJ2658" s="251"/>
      <c r="IRK2658" s="251"/>
      <c r="IRL2658" s="251"/>
      <c r="IRM2658" s="52"/>
      <c r="IRN2658" s="250"/>
      <c r="IRO2658" s="65"/>
      <c r="IRP2658" s="251"/>
      <c r="IRQ2658" s="251"/>
      <c r="IRR2658" s="251"/>
      <c r="IRS2658" s="52"/>
      <c r="IRT2658" s="250"/>
      <c r="IRU2658" s="65"/>
      <c r="IRV2658" s="251"/>
      <c r="IRW2658" s="251"/>
      <c r="IRX2658" s="251"/>
      <c r="IRY2658" s="52"/>
      <c r="IRZ2658" s="250"/>
      <c r="ISA2658" s="65"/>
      <c r="ISB2658" s="251"/>
      <c r="ISC2658" s="251"/>
      <c r="ISD2658" s="251"/>
      <c r="ISE2658" s="52"/>
      <c r="ISF2658" s="250"/>
      <c r="ISG2658" s="65"/>
      <c r="ISH2658" s="251"/>
      <c r="ISI2658" s="251"/>
      <c r="ISJ2658" s="251"/>
      <c r="ISK2658" s="52"/>
      <c r="ISL2658" s="250"/>
      <c r="ISM2658" s="65"/>
      <c r="ISN2658" s="251"/>
      <c r="ISO2658" s="251"/>
      <c r="ISP2658" s="251"/>
      <c r="ISQ2658" s="52"/>
      <c r="ISR2658" s="250"/>
      <c r="ISS2658" s="65"/>
      <c r="IST2658" s="251"/>
      <c r="ISU2658" s="251"/>
      <c r="ISV2658" s="251"/>
      <c r="ISW2658" s="52"/>
      <c r="ISX2658" s="250"/>
      <c r="ISY2658" s="65"/>
      <c r="ISZ2658" s="251"/>
      <c r="ITA2658" s="251"/>
      <c r="ITB2658" s="251"/>
      <c r="ITC2658" s="52"/>
      <c r="ITD2658" s="250"/>
      <c r="ITE2658" s="65"/>
      <c r="ITF2658" s="251"/>
      <c r="ITG2658" s="251"/>
      <c r="ITH2658" s="251"/>
      <c r="ITI2658" s="52"/>
      <c r="ITJ2658" s="250"/>
      <c r="ITK2658" s="65"/>
      <c r="ITL2658" s="251"/>
      <c r="ITM2658" s="251"/>
      <c r="ITN2658" s="251"/>
      <c r="ITO2658" s="52"/>
      <c r="ITP2658" s="250"/>
      <c r="ITQ2658" s="65"/>
      <c r="ITR2658" s="251"/>
      <c r="ITS2658" s="251"/>
      <c r="ITT2658" s="251"/>
      <c r="ITU2658" s="52"/>
      <c r="ITV2658" s="250"/>
      <c r="ITW2658" s="65"/>
      <c r="ITX2658" s="251"/>
      <c r="ITY2658" s="251"/>
      <c r="ITZ2658" s="251"/>
      <c r="IUA2658" s="52"/>
      <c r="IUB2658" s="250"/>
      <c r="IUC2658" s="65"/>
      <c r="IUD2658" s="251"/>
      <c r="IUE2658" s="251"/>
      <c r="IUF2658" s="251"/>
      <c r="IUG2658" s="52"/>
      <c r="IUH2658" s="250"/>
      <c r="IUI2658" s="65"/>
      <c r="IUJ2658" s="251"/>
      <c r="IUK2658" s="251"/>
      <c r="IUL2658" s="251"/>
      <c r="IUM2658" s="52"/>
      <c r="IUN2658" s="250"/>
      <c r="IUO2658" s="65"/>
      <c r="IUP2658" s="251"/>
      <c r="IUQ2658" s="251"/>
      <c r="IUR2658" s="251"/>
      <c r="IUS2658" s="52"/>
      <c r="IUT2658" s="250"/>
      <c r="IUU2658" s="65"/>
      <c r="IUV2658" s="251"/>
      <c r="IUW2658" s="251"/>
      <c r="IUX2658" s="251"/>
      <c r="IUY2658" s="52"/>
      <c r="IUZ2658" s="250"/>
      <c r="IVA2658" s="65"/>
      <c r="IVB2658" s="251"/>
      <c r="IVC2658" s="251"/>
      <c r="IVD2658" s="251"/>
      <c r="IVE2658" s="52"/>
      <c r="IVF2658" s="250"/>
      <c r="IVG2658" s="65"/>
      <c r="IVH2658" s="251"/>
      <c r="IVI2658" s="251"/>
      <c r="IVJ2658" s="251"/>
      <c r="IVK2658" s="52"/>
      <c r="IVL2658" s="250"/>
      <c r="IVM2658" s="65"/>
      <c r="IVN2658" s="251"/>
      <c r="IVO2658" s="251"/>
      <c r="IVP2658" s="251"/>
      <c r="IVQ2658" s="52"/>
      <c r="IVR2658" s="250"/>
      <c r="IVS2658" s="65"/>
      <c r="IVT2658" s="251"/>
      <c r="IVU2658" s="251"/>
      <c r="IVV2658" s="251"/>
      <c r="IVW2658" s="52"/>
      <c r="IVX2658" s="250"/>
      <c r="IVY2658" s="65"/>
      <c r="IVZ2658" s="251"/>
      <c r="IWA2658" s="251"/>
      <c r="IWB2658" s="251"/>
      <c r="IWC2658" s="52"/>
      <c r="IWD2658" s="250"/>
      <c r="IWE2658" s="65"/>
      <c r="IWF2658" s="251"/>
      <c r="IWG2658" s="251"/>
      <c r="IWH2658" s="251"/>
      <c r="IWI2658" s="52"/>
      <c r="IWJ2658" s="250"/>
      <c r="IWK2658" s="65"/>
      <c r="IWL2658" s="251"/>
      <c r="IWM2658" s="251"/>
      <c r="IWN2658" s="251"/>
      <c r="IWO2658" s="52"/>
      <c r="IWP2658" s="250"/>
      <c r="IWQ2658" s="65"/>
      <c r="IWR2658" s="251"/>
      <c r="IWS2658" s="251"/>
      <c r="IWT2658" s="251"/>
      <c r="IWU2658" s="52"/>
      <c r="IWV2658" s="250"/>
      <c r="IWW2658" s="65"/>
      <c r="IWX2658" s="251"/>
      <c r="IWY2658" s="251"/>
      <c r="IWZ2658" s="251"/>
      <c r="IXA2658" s="52"/>
      <c r="IXB2658" s="250"/>
      <c r="IXC2658" s="65"/>
      <c r="IXD2658" s="251"/>
      <c r="IXE2658" s="251"/>
      <c r="IXF2658" s="251"/>
      <c r="IXG2658" s="52"/>
      <c r="IXH2658" s="250"/>
      <c r="IXI2658" s="65"/>
      <c r="IXJ2658" s="251"/>
      <c r="IXK2658" s="251"/>
      <c r="IXL2658" s="251"/>
      <c r="IXM2658" s="52"/>
      <c r="IXN2658" s="250"/>
      <c r="IXO2658" s="65"/>
      <c r="IXP2658" s="251"/>
      <c r="IXQ2658" s="251"/>
      <c r="IXR2658" s="251"/>
      <c r="IXS2658" s="52"/>
      <c r="IXT2658" s="250"/>
      <c r="IXU2658" s="65"/>
      <c r="IXV2658" s="251"/>
      <c r="IXW2658" s="251"/>
      <c r="IXX2658" s="251"/>
      <c r="IXY2658" s="52"/>
      <c r="IXZ2658" s="250"/>
      <c r="IYA2658" s="65"/>
      <c r="IYB2658" s="251"/>
      <c r="IYC2658" s="251"/>
      <c r="IYD2658" s="251"/>
      <c r="IYE2658" s="52"/>
      <c r="IYF2658" s="250"/>
      <c r="IYG2658" s="65"/>
      <c r="IYH2658" s="251"/>
      <c r="IYI2658" s="251"/>
      <c r="IYJ2658" s="251"/>
      <c r="IYK2658" s="52"/>
      <c r="IYL2658" s="250"/>
      <c r="IYM2658" s="65"/>
      <c r="IYN2658" s="251"/>
      <c r="IYO2658" s="251"/>
      <c r="IYP2658" s="251"/>
      <c r="IYQ2658" s="52"/>
      <c r="IYR2658" s="250"/>
      <c r="IYS2658" s="65"/>
      <c r="IYT2658" s="251"/>
      <c r="IYU2658" s="251"/>
      <c r="IYV2658" s="251"/>
      <c r="IYW2658" s="52"/>
      <c r="IYX2658" s="250"/>
      <c r="IYY2658" s="65"/>
      <c r="IYZ2658" s="251"/>
      <c r="IZA2658" s="251"/>
      <c r="IZB2658" s="251"/>
      <c r="IZC2658" s="52"/>
      <c r="IZD2658" s="250"/>
      <c r="IZE2658" s="65"/>
      <c r="IZF2658" s="251"/>
      <c r="IZG2658" s="251"/>
      <c r="IZH2658" s="251"/>
      <c r="IZI2658" s="52"/>
      <c r="IZJ2658" s="250"/>
      <c r="IZK2658" s="65"/>
      <c r="IZL2658" s="251"/>
      <c r="IZM2658" s="251"/>
      <c r="IZN2658" s="251"/>
      <c r="IZO2658" s="52"/>
      <c r="IZP2658" s="250"/>
      <c r="IZQ2658" s="65"/>
      <c r="IZR2658" s="251"/>
      <c r="IZS2658" s="251"/>
      <c r="IZT2658" s="251"/>
      <c r="IZU2658" s="52"/>
      <c r="IZV2658" s="250"/>
      <c r="IZW2658" s="65"/>
      <c r="IZX2658" s="251"/>
      <c r="IZY2658" s="251"/>
      <c r="IZZ2658" s="251"/>
      <c r="JAA2658" s="52"/>
      <c r="JAB2658" s="250"/>
      <c r="JAC2658" s="65"/>
      <c r="JAD2658" s="251"/>
      <c r="JAE2658" s="251"/>
      <c r="JAF2658" s="251"/>
      <c r="JAG2658" s="52"/>
      <c r="JAH2658" s="250"/>
      <c r="JAI2658" s="65"/>
      <c r="JAJ2658" s="251"/>
      <c r="JAK2658" s="251"/>
      <c r="JAL2658" s="251"/>
      <c r="JAM2658" s="52"/>
      <c r="JAN2658" s="250"/>
      <c r="JAO2658" s="65"/>
      <c r="JAP2658" s="251"/>
      <c r="JAQ2658" s="251"/>
      <c r="JAR2658" s="251"/>
      <c r="JAS2658" s="52"/>
      <c r="JAT2658" s="250"/>
      <c r="JAU2658" s="65"/>
      <c r="JAV2658" s="251"/>
      <c r="JAW2658" s="251"/>
      <c r="JAX2658" s="251"/>
      <c r="JAY2658" s="52"/>
      <c r="JAZ2658" s="250"/>
      <c r="JBA2658" s="65"/>
      <c r="JBB2658" s="251"/>
      <c r="JBC2658" s="251"/>
      <c r="JBD2658" s="251"/>
      <c r="JBE2658" s="52"/>
      <c r="JBF2658" s="250"/>
      <c r="JBG2658" s="65"/>
      <c r="JBH2658" s="251"/>
      <c r="JBI2658" s="251"/>
      <c r="JBJ2658" s="251"/>
      <c r="JBK2658" s="52"/>
      <c r="JBL2658" s="250"/>
      <c r="JBM2658" s="65"/>
      <c r="JBN2658" s="251"/>
      <c r="JBO2658" s="251"/>
      <c r="JBP2658" s="251"/>
      <c r="JBQ2658" s="52"/>
      <c r="JBR2658" s="250"/>
      <c r="JBS2658" s="65"/>
      <c r="JBT2658" s="251"/>
      <c r="JBU2658" s="251"/>
      <c r="JBV2658" s="251"/>
      <c r="JBW2658" s="52"/>
      <c r="JBX2658" s="250"/>
      <c r="JBY2658" s="65"/>
      <c r="JBZ2658" s="251"/>
      <c r="JCA2658" s="251"/>
      <c r="JCB2658" s="251"/>
      <c r="JCC2658" s="52"/>
      <c r="JCD2658" s="250"/>
      <c r="JCE2658" s="65"/>
      <c r="JCF2658" s="251"/>
      <c r="JCG2658" s="251"/>
      <c r="JCH2658" s="251"/>
      <c r="JCI2658" s="52"/>
      <c r="JCJ2658" s="250"/>
      <c r="JCK2658" s="65"/>
      <c r="JCL2658" s="251"/>
      <c r="JCM2658" s="251"/>
      <c r="JCN2658" s="251"/>
      <c r="JCO2658" s="52"/>
      <c r="JCP2658" s="250"/>
      <c r="JCQ2658" s="65"/>
      <c r="JCR2658" s="251"/>
      <c r="JCS2658" s="251"/>
      <c r="JCT2658" s="251"/>
      <c r="JCU2658" s="52"/>
      <c r="JCV2658" s="250"/>
      <c r="JCW2658" s="65"/>
      <c r="JCX2658" s="251"/>
      <c r="JCY2658" s="251"/>
      <c r="JCZ2658" s="251"/>
      <c r="JDA2658" s="52"/>
      <c r="JDB2658" s="250"/>
      <c r="JDC2658" s="65"/>
      <c r="JDD2658" s="251"/>
      <c r="JDE2658" s="251"/>
      <c r="JDF2658" s="251"/>
      <c r="JDG2658" s="52"/>
      <c r="JDH2658" s="250"/>
      <c r="JDI2658" s="65"/>
      <c r="JDJ2658" s="251"/>
      <c r="JDK2658" s="251"/>
      <c r="JDL2658" s="251"/>
      <c r="JDM2658" s="52"/>
      <c r="JDN2658" s="250"/>
      <c r="JDO2658" s="65"/>
      <c r="JDP2658" s="251"/>
      <c r="JDQ2658" s="251"/>
      <c r="JDR2658" s="251"/>
      <c r="JDS2658" s="52"/>
      <c r="JDT2658" s="250"/>
      <c r="JDU2658" s="65"/>
      <c r="JDV2658" s="251"/>
      <c r="JDW2658" s="251"/>
      <c r="JDX2658" s="251"/>
      <c r="JDY2658" s="52"/>
      <c r="JDZ2658" s="250"/>
      <c r="JEA2658" s="65"/>
      <c r="JEB2658" s="251"/>
      <c r="JEC2658" s="251"/>
      <c r="JED2658" s="251"/>
      <c r="JEE2658" s="52"/>
      <c r="JEF2658" s="250"/>
      <c r="JEG2658" s="65"/>
      <c r="JEH2658" s="251"/>
      <c r="JEI2658" s="251"/>
      <c r="JEJ2658" s="251"/>
      <c r="JEK2658" s="52"/>
      <c r="JEL2658" s="250"/>
      <c r="JEM2658" s="65"/>
      <c r="JEN2658" s="251"/>
      <c r="JEO2658" s="251"/>
      <c r="JEP2658" s="251"/>
      <c r="JEQ2658" s="52"/>
      <c r="JER2658" s="250"/>
      <c r="JES2658" s="65"/>
      <c r="JET2658" s="251"/>
      <c r="JEU2658" s="251"/>
      <c r="JEV2658" s="251"/>
      <c r="JEW2658" s="52"/>
      <c r="JEX2658" s="250"/>
      <c r="JEY2658" s="65"/>
      <c r="JEZ2658" s="251"/>
      <c r="JFA2658" s="251"/>
      <c r="JFB2658" s="251"/>
      <c r="JFC2658" s="52"/>
      <c r="JFD2658" s="250"/>
      <c r="JFE2658" s="65"/>
      <c r="JFF2658" s="251"/>
      <c r="JFG2658" s="251"/>
      <c r="JFH2658" s="251"/>
      <c r="JFI2658" s="52"/>
      <c r="JFJ2658" s="250"/>
      <c r="JFK2658" s="65"/>
      <c r="JFL2658" s="251"/>
      <c r="JFM2658" s="251"/>
      <c r="JFN2658" s="251"/>
      <c r="JFO2658" s="52"/>
      <c r="JFP2658" s="250"/>
      <c r="JFQ2658" s="65"/>
      <c r="JFR2658" s="251"/>
      <c r="JFS2658" s="251"/>
      <c r="JFT2658" s="251"/>
      <c r="JFU2658" s="52"/>
      <c r="JFV2658" s="250"/>
      <c r="JFW2658" s="65"/>
      <c r="JFX2658" s="251"/>
      <c r="JFY2658" s="251"/>
      <c r="JFZ2658" s="251"/>
      <c r="JGA2658" s="52"/>
      <c r="JGB2658" s="250"/>
      <c r="JGC2658" s="65"/>
      <c r="JGD2658" s="251"/>
      <c r="JGE2658" s="251"/>
      <c r="JGF2658" s="251"/>
      <c r="JGG2658" s="52"/>
      <c r="JGH2658" s="250"/>
      <c r="JGI2658" s="65"/>
      <c r="JGJ2658" s="251"/>
      <c r="JGK2658" s="251"/>
      <c r="JGL2658" s="251"/>
      <c r="JGM2658" s="52"/>
      <c r="JGN2658" s="250"/>
      <c r="JGO2658" s="65"/>
      <c r="JGP2658" s="251"/>
      <c r="JGQ2658" s="251"/>
      <c r="JGR2658" s="251"/>
      <c r="JGS2658" s="52"/>
      <c r="JGT2658" s="250"/>
      <c r="JGU2658" s="65"/>
      <c r="JGV2658" s="251"/>
      <c r="JGW2658" s="251"/>
      <c r="JGX2658" s="251"/>
      <c r="JGY2658" s="52"/>
      <c r="JGZ2658" s="250"/>
      <c r="JHA2658" s="65"/>
      <c r="JHB2658" s="251"/>
      <c r="JHC2658" s="251"/>
      <c r="JHD2658" s="251"/>
      <c r="JHE2658" s="52"/>
      <c r="JHF2658" s="250"/>
      <c r="JHG2658" s="65"/>
      <c r="JHH2658" s="251"/>
      <c r="JHI2658" s="251"/>
      <c r="JHJ2658" s="251"/>
      <c r="JHK2658" s="52"/>
      <c r="JHL2658" s="250"/>
      <c r="JHM2658" s="65"/>
      <c r="JHN2658" s="251"/>
      <c r="JHO2658" s="251"/>
      <c r="JHP2658" s="251"/>
      <c r="JHQ2658" s="52"/>
      <c r="JHR2658" s="250"/>
      <c r="JHS2658" s="65"/>
      <c r="JHT2658" s="251"/>
      <c r="JHU2658" s="251"/>
      <c r="JHV2658" s="251"/>
      <c r="JHW2658" s="52"/>
      <c r="JHX2658" s="250"/>
      <c r="JHY2658" s="65"/>
      <c r="JHZ2658" s="251"/>
      <c r="JIA2658" s="251"/>
      <c r="JIB2658" s="251"/>
      <c r="JIC2658" s="52"/>
      <c r="JID2658" s="250"/>
      <c r="JIE2658" s="65"/>
      <c r="JIF2658" s="251"/>
      <c r="JIG2658" s="251"/>
      <c r="JIH2658" s="251"/>
      <c r="JII2658" s="52"/>
      <c r="JIJ2658" s="250"/>
      <c r="JIK2658" s="65"/>
      <c r="JIL2658" s="251"/>
      <c r="JIM2658" s="251"/>
      <c r="JIN2658" s="251"/>
      <c r="JIO2658" s="52"/>
      <c r="JIP2658" s="250"/>
      <c r="JIQ2658" s="65"/>
      <c r="JIR2658" s="251"/>
      <c r="JIS2658" s="251"/>
      <c r="JIT2658" s="251"/>
      <c r="JIU2658" s="52"/>
      <c r="JIV2658" s="250"/>
      <c r="JIW2658" s="65"/>
      <c r="JIX2658" s="251"/>
      <c r="JIY2658" s="251"/>
      <c r="JIZ2658" s="251"/>
      <c r="JJA2658" s="52"/>
      <c r="JJB2658" s="250"/>
      <c r="JJC2658" s="65"/>
      <c r="JJD2658" s="251"/>
      <c r="JJE2658" s="251"/>
      <c r="JJF2658" s="251"/>
      <c r="JJG2658" s="52"/>
      <c r="JJH2658" s="250"/>
      <c r="JJI2658" s="65"/>
      <c r="JJJ2658" s="251"/>
      <c r="JJK2658" s="251"/>
      <c r="JJL2658" s="251"/>
      <c r="JJM2658" s="52"/>
      <c r="JJN2658" s="250"/>
      <c r="JJO2658" s="65"/>
      <c r="JJP2658" s="251"/>
      <c r="JJQ2658" s="251"/>
      <c r="JJR2658" s="251"/>
      <c r="JJS2658" s="52"/>
      <c r="JJT2658" s="250"/>
      <c r="JJU2658" s="65"/>
      <c r="JJV2658" s="251"/>
      <c r="JJW2658" s="251"/>
      <c r="JJX2658" s="251"/>
      <c r="JJY2658" s="52"/>
      <c r="JJZ2658" s="250"/>
      <c r="JKA2658" s="65"/>
      <c r="JKB2658" s="251"/>
      <c r="JKC2658" s="251"/>
      <c r="JKD2658" s="251"/>
      <c r="JKE2658" s="52"/>
      <c r="JKF2658" s="250"/>
      <c r="JKG2658" s="65"/>
      <c r="JKH2658" s="251"/>
      <c r="JKI2658" s="251"/>
      <c r="JKJ2658" s="251"/>
      <c r="JKK2658" s="52"/>
      <c r="JKL2658" s="250"/>
      <c r="JKM2658" s="65"/>
      <c r="JKN2658" s="251"/>
      <c r="JKO2658" s="251"/>
      <c r="JKP2658" s="251"/>
      <c r="JKQ2658" s="52"/>
      <c r="JKR2658" s="250"/>
      <c r="JKS2658" s="65"/>
      <c r="JKT2658" s="251"/>
      <c r="JKU2658" s="251"/>
      <c r="JKV2658" s="251"/>
      <c r="JKW2658" s="52"/>
      <c r="JKX2658" s="250"/>
      <c r="JKY2658" s="65"/>
      <c r="JKZ2658" s="251"/>
      <c r="JLA2658" s="251"/>
      <c r="JLB2658" s="251"/>
      <c r="JLC2658" s="52"/>
      <c r="JLD2658" s="250"/>
      <c r="JLE2658" s="65"/>
      <c r="JLF2658" s="251"/>
      <c r="JLG2658" s="251"/>
      <c r="JLH2658" s="251"/>
      <c r="JLI2658" s="52"/>
      <c r="JLJ2658" s="250"/>
      <c r="JLK2658" s="65"/>
      <c r="JLL2658" s="251"/>
      <c r="JLM2658" s="251"/>
      <c r="JLN2658" s="251"/>
      <c r="JLO2658" s="52"/>
      <c r="JLP2658" s="250"/>
      <c r="JLQ2658" s="65"/>
      <c r="JLR2658" s="251"/>
      <c r="JLS2658" s="251"/>
      <c r="JLT2658" s="251"/>
      <c r="JLU2658" s="52"/>
      <c r="JLV2658" s="250"/>
      <c r="JLW2658" s="65"/>
      <c r="JLX2658" s="251"/>
      <c r="JLY2658" s="251"/>
      <c r="JLZ2658" s="251"/>
      <c r="JMA2658" s="52"/>
      <c r="JMB2658" s="250"/>
      <c r="JMC2658" s="65"/>
      <c r="JMD2658" s="251"/>
      <c r="JME2658" s="251"/>
      <c r="JMF2658" s="251"/>
      <c r="JMG2658" s="52"/>
      <c r="JMH2658" s="250"/>
      <c r="JMI2658" s="65"/>
      <c r="JMJ2658" s="251"/>
      <c r="JMK2658" s="251"/>
      <c r="JML2658" s="251"/>
      <c r="JMM2658" s="52"/>
      <c r="JMN2658" s="250"/>
      <c r="JMO2658" s="65"/>
      <c r="JMP2658" s="251"/>
      <c r="JMQ2658" s="251"/>
      <c r="JMR2658" s="251"/>
      <c r="JMS2658" s="52"/>
      <c r="JMT2658" s="250"/>
      <c r="JMU2658" s="65"/>
      <c r="JMV2658" s="251"/>
      <c r="JMW2658" s="251"/>
      <c r="JMX2658" s="251"/>
      <c r="JMY2658" s="52"/>
      <c r="JMZ2658" s="250"/>
      <c r="JNA2658" s="65"/>
      <c r="JNB2658" s="251"/>
      <c r="JNC2658" s="251"/>
      <c r="JND2658" s="251"/>
      <c r="JNE2658" s="52"/>
      <c r="JNF2658" s="250"/>
      <c r="JNG2658" s="65"/>
      <c r="JNH2658" s="251"/>
      <c r="JNI2658" s="251"/>
      <c r="JNJ2658" s="251"/>
      <c r="JNK2658" s="52"/>
      <c r="JNL2658" s="250"/>
      <c r="JNM2658" s="65"/>
      <c r="JNN2658" s="251"/>
      <c r="JNO2658" s="251"/>
      <c r="JNP2658" s="251"/>
      <c r="JNQ2658" s="52"/>
      <c r="JNR2658" s="250"/>
      <c r="JNS2658" s="65"/>
      <c r="JNT2658" s="251"/>
      <c r="JNU2658" s="251"/>
      <c r="JNV2658" s="251"/>
      <c r="JNW2658" s="52"/>
      <c r="JNX2658" s="250"/>
      <c r="JNY2658" s="65"/>
      <c r="JNZ2658" s="251"/>
      <c r="JOA2658" s="251"/>
      <c r="JOB2658" s="251"/>
      <c r="JOC2658" s="52"/>
      <c r="JOD2658" s="250"/>
      <c r="JOE2658" s="65"/>
      <c r="JOF2658" s="251"/>
      <c r="JOG2658" s="251"/>
      <c r="JOH2658" s="251"/>
      <c r="JOI2658" s="52"/>
      <c r="JOJ2658" s="250"/>
      <c r="JOK2658" s="65"/>
      <c r="JOL2658" s="251"/>
      <c r="JOM2658" s="251"/>
      <c r="JON2658" s="251"/>
      <c r="JOO2658" s="52"/>
      <c r="JOP2658" s="250"/>
      <c r="JOQ2658" s="65"/>
      <c r="JOR2658" s="251"/>
      <c r="JOS2658" s="251"/>
      <c r="JOT2658" s="251"/>
      <c r="JOU2658" s="52"/>
      <c r="JOV2658" s="250"/>
      <c r="JOW2658" s="65"/>
      <c r="JOX2658" s="251"/>
      <c r="JOY2658" s="251"/>
      <c r="JOZ2658" s="251"/>
      <c r="JPA2658" s="52"/>
      <c r="JPB2658" s="250"/>
      <c r="JPC2658" s="65"/>
      <c r="JPD2658" s="251"/>
      <c r="JPE2658" s="251"/>
      <c r="JPF2658" s="251"/>
      <c r="JPG2658" s="52"/>
      <c r="JPH2658" s="250"/>
      <c r="JPI2658" s="65"/>
      <c r="JPJ2658" s="251"/>
      <c r="JPK2658" s="251"/>
      <c r="JPL2658" s="251"/>
      <c r="JPM2658" s="52"/>
      <c r="JPN2658" s="250"/>
      <c r="JPO2658" s="65"/>
      <c r="JPP2658" s="251"/>
      <c r="JPQ2658" s="251"/>
      <c r="JPR2658" s="251"/>
      <c r="JPS2658" s="52"/>
      <c r="JPT2658" s="250"/>
      <c r="JPU2658" s="65"/>
      <c r="JPV2658" s="251"/>
      <c r="JPW2658" s="251"/>
      <c r="JPX2658" s="251"/>
      <c r="JPY2658" s="52"/>
      <c r="JPZ2658" s="250"/>
      <c r="JQA2658" s="65"/>
      <c r="JQB2658" s="251"/>
      <c r="JQC2658" s="251"/>
      <c r="JQD2658" s="251"/>
      <c r="JQE2658" s="52"/>
      <c r="JQF2658" s="250"/>
      <c r="JQG2658" s="65"/>
      <c r="JQH2658" s="251"/>
      <c r="JQI2658" s="251"/>
      <c r="JQJ2658" s="251"/>
      <c r="JQK2658" s="52"/>
      <c r="JQL2658" s="250"/>
      <c r="JQM2658" s="65"/>
      <c r="JQN2658" s="251"/>
      <c r="JQO2658" s="251"/>
      <c r="JQP2658" s="251"/>
      <c r="JQQ2658" s="52"/>
      <c r="JQR2658" s="250"/>
      <c r="JQS2658" s="65"/>
      <c r="JQT2658" s="251"/>
      <c r="JQU2658" s="251"/>
      <c r="JQV2658" s="251"/>
      <c r="JQW2658" s="52"/>
      <c r="JQX2658" s="250"/>
      <c r="JQY2658" s="65"/>
      <c r="JQZ2658" s="251"/>
      <c r="JRA2658" s="251"/>
      <c r="JRB2658" s="251"/>
      <c r="JRC2658" s="52"/>
      <c r="JRD2658" s="250"/>
      <c r="JRE2658" s="65"/>
      <c r="JRF2658" s="251"/>
      <c r="JRG2658" s="251"/>
      <c r="JRH2658" s="251"/>
      <c r="JRI2658" s="52"/>
      <c r="JRJ2658" s="250"/>
      <c r="JRK2658" s="65"/>
      <c r="JRL2658" s="251"/>
      <c r="JRM2658" s="251"/>
      <c r="JRN2658" s="251"/>
      <c r="JRO2658" s="52"/>
      <c r="JRP2658" s="250"/>
      <c r="JRQ2658" s="65"/>
      <c r="JRR2658" s="251"/>
      <c r="JRS2658" s="251"/>
      <c r="JRT2658" s="251"/>
      <c r="JRU2658" s="52"/>
      <c r="JRV2658" s="250"/>
      <c r="JRW2658" s="65"/>
      <c r="JRX2658" s="251"/>
      <c r="JRY2658" s="251"/>
      <c r="JRZ2658" s="251"/>
      <c r="JSA2658" s="52"/>
      <c r="JSB2658" s="250"/>
      <c r="JSC2658" s="65"/>
      <c r="JSD2658" s="251"/>
      <c r="JSE2658" s="251"/>
      <c r="JSF2658" s="251"/>
      <c r="JSG2658" s="52"/>
      <c r="JSH2658" s="250"/>
      <c r="JSI2658" s="65"/>
      <c r="JSJ2658" s="251"/>
      <c r="JSK2658" s="251"/>
      <c r="JSL2658" s="251"/>
      <c r="JSM2658" s="52"/>
      <c r="JSN2658" s="250"/>
      <c r="JSO2658" s="65"/>
      <c r="JSP2658" s="251"/>
      <c r="JSQ2658" s="251"/>
      <c r="JSR2658" s="251"/>
      <c r="JSS2658" s="52"/>
      <c r="JST2658" s="250"/>
      <c r="JSU2658" s="65"/>
      <c r="JSV2658" s="251"/>
      <c r="JSW2658" s="251"/>
      <c r="JSX2658" s="251"/>
      <c r="JSY2658" s="52"/>
      <c r="JSZ2658" s="250"/>
      <c r="JTA2658" s="65"/>
      <c r="JTB2658" s="251"/>
      <c r="JTC2658" s="251"/>
      <c r="JTD2658" s="251"/>
      <c r="JTE2658" s="52"/>
      <c r="JTF2658" s="250"/>
      <c r="JTG2658" s="65"/>
      <c r="JTH2658" s="251"/>
      <c r="JTI2658" s="251"/>
      <c r="JTJ2658" s="251"/>
      <c r="JTK2658" s="52"/>
      <c r="JTL2658" s="250"/>
      <c r="JTM2658" s="65"/>
      <c r="JTN2658" s="251"/>
      <c r="JTO2658" s="251"/>
      <c r="JTP2658" s="251"/>
      <c r="JTQ2658" s="52"/>
      <c r="JTR2658" s="250"/>
      <c r="JTS2658" s="65"/>
      <c r="JTT2658" s="251"/>
      <c r="JTU2658" s="251"/>
      <c r="JTV2658" s="251"/>
      <c r="JTW2658" s="52"/>
      <c r="JTX2658" s="250"/>
      <c r="JTY2658" s="65"/>
      <c r="JTZ2658" s="251"/>
      <c r="JUA2658" s="251"/>
      <c r="JUB2658" s="251"/>
      <c r="JUC2658" s="52"/>
      <c r="JUD2658" s="250"/>
      <c r="JUE2658" s="65"/>
      <c r="JUF2658" s="251"/>
      <c r="JUG2658" s="251"/>
      <c r="JUH2658" s="251"/>
      <c r="JUI2658" s="52"/>
      <c r="JUJ2658" s="250"/>
      <c r="JUK2658" s="65"/>
      <c r="JUL2658" s="251"/>
      <c r="JUM2658" s="251"/>
      <c r="JUN2658" s="251"/>
      <c r="JUO2658" s="52"/>
      <c r="JUP2658" s="250"/>
      <c r="JUQ2658" s="65"/>
      <c r="JUR2658" s="251"/>
      <c r="JUS2658" s="251"/>
      <c r="JUT2658" s="251"/>
      <c r="JUU2658" s="52"/>
      <c r="JUV2658" s="250"/>
      <c r="JUW2658" s="65"/>
      <c r="JUX2658" s="251"/>
      <c r="JUY2658" s="251"/>
      <c r="JUZ2658" s="251"/>
      <c r="JVA2658" s="52"/>
      <c r="JVB2658" s="250"/>
      <c r="JVC2658" s="65"/>
      <c r="JVD2658" s="251"/>
      <c r="JVE2658" s="251"/>
      <c r="JVF2658" s="251"/>
      <c r="JVG2658" s="52"/>
      <c r="JVH2658" s="250"/>
      <c r="JVI2658" s="65"/>
      <c r="JVJ2658" s="251"/>
      <c r="JVK2658" s="251"/>
      <c r="JVL2658" s="251"/>
      <c r="JVM2658" s="52"/>
      <c r="JVN2658" s="250"/>
      <c r="JVO2658" s="65"/>
      <c r="JVP2658" s="251"/>
      <c r="JVQ2658" s="251"/>
      <c r="JVR2658" s="251"/>
      <c r="JVS2658" s="52"/>
      <c r="JVT2658" s="250"/>
      <c r="JVU2658" s="65"/>
      <c r="JVV2658" s="251"/>
      <c r="JVW2658" s="251"/>
      <c r="JVX2658" s="251"/>
      <c r="JVY2658" s="52"/>
      <c r="JVZ2658" s="250"/>
      <c r="JWA2658" s="65"/>
      <c r="JWB2658" s="251"/>
      <c r="JWC2658" s="251"/>
      <c r="JWD2658" s="251"/>
      <c r="JWE2658" s="52"/>
      <c r="JWF2658" s="250"/>
      <c r="JWG2658" s="65"/>
      <c r="JWH2658" s="251"/>
      <c r="JWI2658" s="251"/>
      <c r="JWJ2658" s="251"/>
      <c r="JWK2658" s="52"/>
      <c r="JWL2658" s="250"/>
      <c r="JWM2658" s="65"/>
      <c r="JWN2658" s="251"/>
      <c r="JWO2658" s="251"/>
      <c r="JWP2658" s="251"/>
      <c r="JWQ2658" s="52"/>
      <c r="JWR2658" s="250"/>
      <c r="JWS2658" s="65"/>
      <c r="JWT2658" s="251"/>
      <c r="JWU2658" s="251"/>
      <c r="JWV2658" s="251"/>
      <c r="JWW2658" s="52"/>
      <c r="JWX2658" s="250"/>
      <c r="JWY2658" s="65"/>
      <c r="JWZ2658" s="251"/>
      <c r="JXA2658" s="251"/>
      <c r="JXB2658" s="251"/>
      <c r="JXC2658" s="52"/>
      <c r="JXD2658" s="250"/>
      <c r="JXE2658" s="65"/>
      <c r="JXF2658" s="251"/>
      <c r="JXG2658" s="251"/>
      <c r="JXH2658" s="251"/>
      <c r="JXI2658" s="52"/>
      <c r="JXJ2658" s="250"/>
      <c r="JXK2658" s="65"/>
      <c r="JXL2658" s="251"/>
      <c r="JXM2658" s="251"/>
      <c r="JXN2658" s="251"/>
      <c r="JXO2658" s="52"/>
      <c r="JXP2658" s="250"/>
      <c r="JXQ2658" s="65"/>
      <c r="JXR2658" s="251"/>
      <c r="JXS2658" s="251"/>
      <c r="JXT2658" s="251"/>
      <c r="JXU2658" s="52"/>
      <c r="JXV2658" s="250"/>
      <c r="JXW2658" s="65"/>
      <c r="JXX2658" s="251"/>
      <c r="JXY2658" s="251"/>
      <c r="JXZ2658" s="251"/>
      <c r="JYA2658" s="52"/>
      <c r="JYB2658" s="250"/>
      <c r="JYC2658" s="65"/>
      <c r="JYD2658" s="251"/>
      <c r="JYE2658" s="251"/>
      <c r="JYF2658" s="251"/>
      <c r="JYG2658" s="52"/>
      <c r="JYH2658" s="250"/>
      <c r="JYI2658" s="65"/>
      <c r="JYJ2658" s="251"/>
      <c r="JYK2658" s="251"/>
      <c r="JYL2658" s="251"/>
      <c r="JYM2658" s="52"/>
      <c r="JYN2658" s="250"/>
      <c r="JYO2658" s="65"/>
      <c r="JYP2658" s="251"/>
      <c r="JYQ2658" s="251"/>
      <c r="JYR2658" s="251"/>
      <c r="JYS2658" s="52"/>
      <c r="JYT2658" s="250"/>
      <c r="JYU2658" s="65"/>
      <c r="JYV2658" s="251"/>
      <c r="JYW2658" s="251"/>
      <c r="JYX2658" s="251"/>
      <c r="JYY2658" s="52"/>
      <c r="JYZ2658" s="250"/>
      <c r="JZA2658" s="65"/>
      <c r="JZB2658" s="251"/>
      <c r="JZC2658" s="251"/>
      <c r="JZD2658" s="251"/>
      <c r="JZE2658" s="52"/>
      <c r="JZF2658" s="250"/>
      <c r="JZG2658" s="65"/>
      <c r="JZH2658" s="251"/>
      <c r="JZI2658" s="251"/>
      <c r="JZJ2658" s="251"/>
      <c r="JZK2658" s="52"/>
      <c r="JZL2658" s="250"/>
      <c r="JZM2658" s="65"/>
      <c r="JZN2658" s="251"/>
      <c r="JZO2658" s="251"/>
      <c r="JZP2658" s="251"/>
      <c r="JZQ2658" s="52"/>
      <c r="JZR2658" s="250"/>
      <c r="JZS2658" s="65"/>
      <c r="JZT2658" s="251"/>
      <c r="JZU2658" s="251"/>
      <c r="JZV2658" s="251"/>
      <c r="JZW2658" s="52"/>
      <c r="JZX2658" s="250"/>
      <c r="JZY2658" s="65"/>
      <c r="JZZ2658" s="251"/>
      <c r="KAA2658" s="251"/>
      <c r="KAB2658" s="251"/>
      <c r="KAC2658" s="52"/>
      <c r="KAD2658" s="250"/>
      <c r="KAE2658" s="65"/>
      <c r="KAF2658" s="251"/>
      <c r="KAG2658" s="251"/>
      <c r="KAH2658" s="251"/>
      <c r="KAI2658" s="52"/>
      <c r="KAJ2658" s="250"/>
      <c r="KAK2658" s="65"/>
      <c r="KAL2658" s="251"/>
      <c r="KAM2658" s="251"/>
      <c r="KAN2658" s="251"/>
      <c r="KAO2658" s="52"/>
      <c r="KAP2658" s="250"/>
      <c r="KAQ2658" s="65"/>
      <c r="KAR2658" s="251"/>
      <c r="KAS2658" s="251"/>
      <c r="KAT2658" s="251"/>
      <c r="KAU2658" s="52"/>
      <c r="KAV2658" s="250"/>
      <c r="KAW2658" s="65"/>
      <c r="KAX2658" s="251"/>
      <c r="KAY2658" s="251"/>
      <c r="KAZ2658" s="251"/>
      <c r="KBA2658" s="52"/>
      <c r="KBB2658" s="250"/>
      <c r="KBC2658" s="65"/>
      <c r="KBD2658" s="251"/>
      <c r="KBE2658" s="251"/>
      <c r="KBF2658" s="251"/>
      <c r="KBG2658" s="52"/>
      <c r="KBH2658" s="250"/>
      <c r="KBI2658" s="65"/>
      <c r="KBJ2658" s="251"/>
      <c r="KBK2658" s="251"/>
      <c r="KBL2658" s="251"/>
      <c r="KBM2658" s="52"/>
      <c r="KBN2658" s="250"/>
      <c r="KBO2658" s="65"/>
      <c r="KBP2658" s="251"/>
      <c r="KBQ2658" s="251"/>
      <c r="KBR2658" s="251"/>
      <c r="KBS2658" s="52"/>
      <c r="KBT2658" s="250"/>
      <c r="KBU2658" s="65"/>
      <c r="KBV2658" s="251"/>
      <c r="KBW2658" s="251"/>
      <c r="KBX2658" s="251"/>
      <c r="KBY2658" s="52"/>
      <c r="KBZ2658" s="250"/>
      <c r="KCA2658" s="65"/>
      <c r="KCB2658" s="251"/>
      <c r="KCC2658" s="251"/>
      <c r="KCD2658" s="251"/>
      <c r="KCE2658" s="52"/>
      <c r="KCF2658" s="250"/>
      <c r="KCG2658" s="65"/>
      <c r="KCH2658" s="251"/>
      <c r="KCI2658" s="251"/>
      <c r="KCJ2658" s="251"/>
      <c r="KCK2658" s="52"/>
      <c r="KCL2658" s="250"/>
      <c r="KCM2658" s="65"/>
      <c r="KCN2658" s="251"/>
      <c r="KCO2658" s="251"/>
      <c r="KCP2658" s="251"/>
      <c r="KCQ2658" s="52"/>
      <c r="KCR2658" s="250"/>
      <c r="KCS2658" s="65"/>
      <c r="KCT2658" s="251"/>
      <c r="KCU2658" s="251"/>
      <c r="KCV2658" s="251"/>
      <c r="KCW2658" s="52"/>
      <c r="KCX2658" s="250"/>
      <c r="KCY2658" s="65"/>
      <c r="KCZ2658" s="251"/>
      <c r="KDA2658" s="251"/>
      <c r="KDB2658" s="251"/>
      <c r="KDC2658" s="52"/>
      <c r="KDD2658" s="250"/>
      <c r="KDE2658" s="65"/>
      <c r="KDF2658" s="251"/>
      <c r="KDG2658" s="251"/>
      <c r="KDH2658" s="251"/>
      <c r="KDI2658" s="52"/>
      <c r="KDJ2658" s="250"/>
      <c r="KDK2658" s="65"/>
      <c r="KDL2658" s="251"/>
      <c r="KDM2658" s="251"/>
      <c r="KDN2658" s="251"/>
      <c r="KDO2658" s="52"/>
      <c r="KDP2658" s="250"/>
      <c r="KDQ2658" s="65"/>
      <c r="KDR2658" s="251"/>
      <c r="KDS2658" s="251"/>
      <c r="KDT2658" s="251"/>
      <c r="KDU2658" s="52"/>
      <c r="KDV2658" s="250"/>
      <c r="KDW2658" s="65"/>
      <c r="KDX2658" s="251"/>
      <c r="KDY2658" s="251"/>
      <c r="KDZ2658" s="251"/>
      <c r="KEA2658" s="52"/>
      <c r="KEB2658" s="250"/>
      <c r="KEC2658" s="65"/>
      <c r="KED2658" s="251"/>
      <c r="KEE2658" s="251"/>
      <c r="KEF2658" s="251"/>
      <c r="KEG2658" s="52"/>
      <c r="KEH2658" s="250"/>
      <c r="KEI2658" s="65"/>
      <c r="KEJ2658" s="251"/>
      <c r="KEK2658" s="251"/>
      <c r="KEL2658" s="251"/>
      <c r="KEM2658" s="52"/>
      <c r="KEN2658" s="250"/>
      <c r="KEO2658" s="65"/>
      <c r="KEP2658" s="251"/>
      <c r="KEQ2658" s="251"/>
      <c r="KER2658" s="251"/>
      <c r="KES2658" s="52"/>
      <c r="KET2658" s="250"/>
      <c r="KEU2658" s="65"/>
      <c r="KEV2658" s="251"/>
      <c r="KEW2658" s="251"/>
      <c r="KEX2658" s="251"/>
      <c r="KEY2658" s="52"/>
      <c r="KEZ2658" s="250"/>
      <c r="KFA2658" s="65"/>
      <c r="KFB2658" s="251"/>
      <c r="KFC2658" s="251"/>
      <c r="KFD2658" s="251"/>
      <c r="KFE2658" s="52"/>
      <c r="KFF2658" s="250"/>
      <c r="KFG2658" s="65"/>
      <c r="KFH2658" s="251"/>
      <c r="KFI2658" s="251"/>
      <c r="KFJ2658" s="251"/>
      <c r="KFK2658" s="52"/>
      <c r="KFL2658" s="250"/>
      <c r="KFM2658" s="65"/>
      <c r="KFN2658" s="251"/>
      <c r="KFO2658" s="251"/>
      <c r="KFP2658" s="251"/>
      <c r="KFQ2658" s="52"/>
      <c r="KFR2658" s="250"/>
      <c r="KFS2658" s="65"/>
      <c r="KFT2658" s="251"/>
      <c r="KFU2658" s="251"/>
      <c r="KFV2658" s="251"/>
      <c r="KFW2658" s="52"/>
      <c r="KFX2658" s="250"/>
      <c r="KFY2658" s="65"/>
      <c r="KFZ2658" s="251"/>
      <c r="KGA2658" s="251"/>
      <c r="KGB2658" s="251"/>
      <c r="KGC2658" s="52"/>
      <c r="KGD2658" s="250"/>
      <c r="KGE2658" s="65"/>
      <c r="KGF2658" s="251"/>
      <c r="KGG2658" s="251"/>
      <c r="KGH2658" s="251"/>
      <c r="KGI2658" s="52"/>
      <c r="KGJ2658" s="250"/>
      <c r="KGK2658" s="65"/>
      <c r="KGL2658" s="251"/>
      <c r="KGM2658" s="251"/>
      <c r="KGN2658" s="251"/>
      <c r="KGO2658" s="52"/>
      <c r="KGP2658" s="250"/>
      <c r="KGQ2658" s="65"/>
      <c r="KGR2658" s="251"/>
      <c r="KGS2658" s="251"/>
      <c r="KGT2658" s="251"/>
      <c r="KGU2658" s="52"/>
      <c r="KGV2658" s="250"/>
      <c r="KGW2658" s="65"/>
      <c r="KGX2658" s="251"/>
      <c r="KGY2658" s="251"/>
      <c r="KGZ2658" s="251"/>
      <c r="KHA2658" s="52"/>
      <c r="KHB2658" s="250"/>
      <c r="KHC2658" s="65"/>
      <c r="KHD2658" s="251"/>
      <c r="KHE2658" s="251"/>
      <c r="KHF2658" s="251"/>
      <c r="KHG2658" s="52"/>
      <c r="KHH2658" s="250"/>
      <c r="KHI2658" s="65"/>
      <c r="KHJ2658" s="251"/>
      <c r="KHK2658" s="251"/>
      <c r="KHL2658" s="251"/>
      <c r="KHM2658" s="52"/>
      <c r="KHN2658" s="250"/>
      <c r="KHO2658" s="65"/>
      <c r="KHP2658" s="251"/>
      <c r="KHQ2658" s="251"/>
      <c r="KHR2658" s="251"/>
      <c r="KHS2658" s="52"/>
      <c r="KHT2658" s="250"/>
      <c r="KHU2658" s="65"/>
      <c r="KHV2658" s="251"/>
      <c r="KHW2658" s="251"/>
      <c r="KHX2658" s="251"/>
      <c r="KHY2658" s="52"/>
      <c r="KHZ2658" s="250"/>
      <c r="KIA2658" s="65"/>
      <c r="KIB2658" s="251"/>
      <c r="KIC2658" s="251"/>
      <c r="KID2658" s="251"/>
      <c r="KIE2658" s="52"/>
      <c r="KIF2658" s="250"/>
      <c r="KIG2658" s="65"/>
      <c r="KIH2658" s="251"/>
      <c r="KII2658" s="251"/>
      <c r="KIJ2658" s="251"/>
      <c r="KIK2658" s="52"/>
      <c r="KIL2658" s="250"/>
      <c r="KIM2658" s="65"/>
      <c r="KIN2658" s="251"/>
      <c r="KIO2658" s="251"/>
      <c r="KIP2658" s="251"/>
      <c r="KIQ2658" s="52"/>
      <c r="KIR2658" s="250"/>
      <c r="KIS2658" s="65"/>
      <c r="KIT2658" s="251"/>
      <c r="KIU2658" s="251"/>
      <c r="KIV2658" s="251"/>
      <c r="KIW2658" s="52"/>
      <c r="KIX2658" s="250"/>
      <c r="KIY2658" s="65"/>
      <c r="KIZ2658" s="251"/>
      <c r="KJA2658" s="251"/>
      <c r="KJB2658" s="251"/>
      <c r="KJC2658" s="52"/>
      <c r="KJD2658" s="250"/>
      <c r="KJE2658" s="65"/>
      <c r="KJF2658" s="251"/>
      <c r="KJG2658" s="251"/>
      <c r="KJH2658" s="251"/>
      <c r="KJI2658" s="52"/>
      <c r="KJJ2658" s="250"/>
      <c r="KJK2658" s="65"/>
      <c r="KJL2658" s="251"/>
      <c r="KJM2658" s="251"/>
      <c r="KJN2658" s="251"/>
      <c r="KJO2658" s="52"/>
      <c r="KJP2658" s="250"/>
      <c r="KJQ2658" s="65"/>
      <c r="KJR2658" s="251"/>
      <c r="KJS2658" s="251"/>
      <c r="KJT2658" s="251"/>
      <c r="KJU2658" s="52"/>
      <c r="KJV2658" s="250"/>
      <c r="KJW2658" s="65"/>
      <c r="KJX2658" s="251"/>
      <c r="KJY2658" s="251"/>
      <c r="KJZ2658" s="251"/>
      <c r="KKA2658" s="52"/>
      <c r="KKB2658" s="250"/>
      <c r="KKC2658" s="65"/>
      <c r="KKD2658" s="251"/>
      <c r="KKE2658" s="251"/>
      <c r="KKF2658" s="251"/>
      <c r="KKG2658" s="52"/>
      <c r="KKH2658" s="250"/>
      <c r="KKI2658" s="65"/>
      <c r="KKJ2658" s="251"/>
      <c r="KKK2658" s="251"/>
      <c r="KKL2658" s="251"/>
      <c r="KKM2658" s="52"/>
      <c r="KKN2658" s="250"/>
      <c r="KKO2658" s="65"/>
      <c r="KKP2658" s="251"/>
      <c r="KKQ2658" s="251"/>
      <c r="KKR2658" s="251"/>
      <c r="KKS2658" s="52"/>
      <c r="KKT2658" s="250"/>
      <c r="KKU2658" s="65"/>
      <c r="KKV2658" s="251"/>
      <c r="KKW2658" s="251"/>
      <c r="KKX2658" s="251"/>
      <c r="KKY2658" s="52"/>
      <c r="KKZ2658" s="250"/>
      <c r="KLA2658" s="65"/>
      <c r="KLB2658" s="251"/>
      <c r="KLC2658" s="251"/>
      <c r="KLD2658" s="251"/>
      <c r="KLE2658" s="52"/>
      <c r="KLF2658" s="250"/>
      <c r="KLG2658" s="65"/>
      <c r="KLH2658" s="251"/>
      <c r="KLI2658" s="251"/>
      <c r="KLJ2658" s="251"/>
      <c r="KLK2658" s="52"/>
      <c r="KLL2658" s="250"/>
      <c r="KLM2658" s="65"/>
      <c r="KLN2658" s="251"/>
      <c r="KLO2658" s="251"/>
      <c r="KLP2658" s="251"/>
      <c r="KLQ2658" s="52"/>
      <c r="KLR2658" s="250"/>
      <c r="KLS2658" s="65"/>
      <c r="KLT2658" s="251"/>
      <c r="KLU2658" s="251"/>
      <c r="KLV2658" s="251"/>
      <c r="KLW2658" s="52"/>
      <c r="KLX2658" s="250"/>
      <c r="KLY2658" s="65"/>
      <c r="KLZ2658" s="251"/>
      <c r="KMA2658" s="251"/>
      <c r="KMB2658" s="251"/>
      <c r="KMC2658" s="52"/>
      <c r="KMD2658" s="250"/>
      <c r="KME2658" s="65"/>
      <c r="KMF2658" s="251"/>
      <c r="KMG2658" s="251"/>
      <c r="KMH2658" s="251"/>
      <c r="KMI2658" s="52"/>
      <c r="KMJ2658" s="250"/>
      <c r="KMK2658" s="65"/>
      <c r="KML2658" s="251"/>
      <c r="KMM2658" s="251"/>
      <c r="KMN2658" s="251"/>
      <c r="KMO2658" s="52"/>
      <c r="KMP2658" s="250"/>
      <c r="KMQ2658" s="65"/>
      <c r="KMR2658" s="251"/>
      <c r="KMS2658" s="251"/>
      <c r="KMT2658" s="251"/>
      <c r="KMU2658" s="52"/>
      <c r="KMV2658" s="250"/>
      <c r="KMW2658" s="65"/>
      <c r="KMX2658" s="251"/>
      <c r="KMY2658" s="251"/>
      <c r="KMZ2658" s="251"/>
      <c r="KNA2658" s="52"/>
      <c r="KNB2658" s="250"/>
      <c r="KNC2658" s="65"/>
      <c r="KND2658" s="251"/>
      <c r="KNE2658" s="251"/>
      <c r="KNF2658" s="251"/>
      <c r="KNG2658" s="52"/>
      <c r="KNH2658" s="250"/>
      <c r="KNI2658" s="65"/>
      <c r="KNJ2658" s="251"/>
      <c r="KNK2658" s="251"/>
      <c r="KNL2658" s="251"/>
      <c r="KNM2658" s="52"/>
      <c r="KNN2658" s="250"/>
      <c r="KNO2658" s="65"/>
      <c r="KNP2658" s="251"/>
      <c r="KNQ2658" s="251"/>
      <c r="KNR2658" s="251"/>
      <c r="KNS2658" s="52"/>
      <c r="KNT2658" s="250"/>
      <c r="KNU2658" s="65"/>
      <c r="KNV2658" s="251"/>
      <c r="KNW2658" s="251"/>
      <c r="KNX2658" s="251"/>
      <c r="KNY2658" s="52"/>
      <c r="KNZ2658" s="250"/>
      <c r="KOA2658" s="65"/>
      <c r="KOB2658" s="251"/>
      <c r="KOC2658" s="251"/>
      <c r="KOD2658" s="251"/>
      <c r="KOE2658" s="52"/>
      <c r="KOF2658" s="250"/>
      <c r="KOG2658" s="65"/>
      <c r="KOH2658" s="251"/>
      <c r="KOI2658" s="251"/>
      <c r="KOJ2658" s="251"/>
      <c r="KOK2658" s="52"/>
      <c r="KOL2658" s="250"/>
      <c r="KOM2658" s="65"/>
      <c r="KON2658" s="251"/>
      <c r="KOO2658" s="251"/>
      <c r="KOP2658" s="251"/>
      <c r="KOQ2658" s="52"/>
      <c r="KOR2658" s="250"/>
      <c r="KOS2658" s="65"/>
      <c r="KOT2658" s="251"/>
      <c r="KOU2658" s="251"/>
      <c r="KOV2658" s="251"/>
      <c r="KOW2658" s="52"/>
      <c r="KOX2658" s="250"/>
      <c r="KOY2658" s="65"/>
      <c r="KOZ2658" s="251"/>
      <c r="KPA2658" s="251"/>
      <c r="KPB2658" s="251"/>
      <c r="KPC2658" s="52"/>
      <c r="KPD2658" s="250"/>
      <c r="KPE2658" s="65"/>
      <c r="KPF2658" s="251"/>
      <c r="KPG2658" s="251"/>
      <c r="KPH2658" s="251"/>
      <c r="KPI2658" s="52"/>
      <c r="KPJ2658" s="250"/>
      <c r="KPK2658" s="65"/>
      <c r="KPL2658" s="251"/>
      <c r="KPM2658" s="251"/>
      <c r="KPN2658" s="251"/>
      <c r="KPO2658" s="52"/>
      <c r="KPP2658" s="250"/>
      <c r="KPQ2658" s="65"/>
      <c r="KPR2658" s="251"/>
      <c r="KPS2658" s="251"/>
      <c r="KPT2658" s="251"/>
      <c r="KPU2658" s="52"/>
      <c r="KPV2658" s="250"/>
      <c r="KPW2658" s="65"/>
      <c r="KPX2658" s="251"/>
      <c r="KPY2658" s="251"/>
      <c r="KPZ2658" s="251"/>
      <c r="KQA2658" s="52"/>
      <c r="KQB2658" s="250"/>
      <c r="KQC2658" s="65"/>
      <c r="KQD2658" s="251"/>
      <c r="KQE2658" s="251"/>
      <c r="KQF2658" s="251"/>
      <c r="KQG2658" s="52"/>
      <c r="KQH2658" s="250"/>
      <c r="KQI2658" s="65"/>
      <c r="KQJ2658" s="251"/>
      <c r="KQK2658" s="251"/>
      <c r="KQL2658" s="251"/>
      <c r="KQM2658" s="52"/>
      <c r="KQN2658" s="250"/>
      <c r="KQO2658" s="65"/>
      <c r="KQP2658" s="251"/>
      <c r="KQQ2658" s="251"/>
      <c r="KQR2658" s="251"/>
      <c r="KQS2658" s="52"/>
      <c r="KQT2658" s="250"/>
      <c r="KQU2658" s="65"/>
      <c r="KQV2658" s="251"/>
      <c r="KQW2658" s="251"/>
      <c r="KQX2658" s="251"/>
      <c r="KQY2658" s="52"/>
      <c r="KQZ2658" s="250"/>
      <c r="KRA2658" s="65"/>
      <c r="KRB2658" s="251"/>
      <c r="KRC2658" s="251"/>
      <c r="KRD2658" s="251"/>
      <c r="KRE2658" s="52"/>
      <c r="KRF2658" s="250"/>
      <c r="KRG2658" s="65"/>
      <c r="KRH2658" s="251"/>
      <c r="KRI2658" s="251"/>
      <c r="KRJ2658" s="251"/>
      <c r="KRK2658" s="52"/>
      <c r="KRL2658" s="250"/>
      <c r="KRM2658" s="65"/>
      <c r="KRN2658" s="251"/>
      <c r="KRO2658" s="251"/>
      <c r="KRP2658" s="251"/>
      <c r="KRQ2658" s="52"/>
      <c r="KRR2658" s="250"/>
      <c r="KRS2658" s="65"/>
      <c r="KRT2658" s="251"/>
      <c r="KRU2658" s="251"/>
      <c r="KRV2658" s="251"/>
      <c r="KRW2658" s="52"/>
      <c r="KRX2658" s="250"/>
      <c r="KRY2658" s="65"/>
      <c r="KRZ2658" s="251"/>
      <c r="KSA2658" s="251"/>
      <c r="KSB2658" s="251"/>
      <c r="KSC2658" s="52"/>
      <c r="KSD2658" s="250"/>
      <c r="KSE2658" s="65"/>
      <c r="KSF2658" s="251"/>
      <c r="KSG2658" s="251"/>
      <c r="KSH2658" s="251"/>
      <c r="KSI2658" s="52"/>
      <c r="KSJ2658" s="250"/>
      <c r="KSK2658" s="65"/>
      <c r="KSL2658" s="251"/>
      <c r="KSM2658" s="251"/>
      <c r="KSN2658" s="251"/>
      <c r="KSO2658" s="52"/>
      <c r="KSP2658" s="250"/>
      <c r="KSQ2658" s="65"/>
      <c r="KSR2658" s="251"/>
      <c r="KSS2658" s="251"/>
      <c r="KST2658" s="251"/>
      <c r="KSU2658" s="52"/>
      <c r="KSV2658" s="250"/>
      <c r="KSW2658" s="65"/>
      <c r="KSX2658" s="251"/>
      <c r="KSY2658" s="251"/>
      <c r="KSZ2658" s="251"/>
      <c r="KTA2658" s="52"/>
      <c r="KTB2658" s="250"/>
      <c r="KTC2658" s="65"/>
      <c r="KTD2658" s="251"/>
      <c r="KTE2658" s="251"/>
      <c r="KTF2658" s="251"/>
      <c r="KTG2658" s="52"/>
      <c r="KTH2658" s="250"/>
      <c r="KTI2658" s="65"/>
      <c r="KTJ2658" s="251"/>
      <c r="KTK2658" s="251"/>
      <c r="KTL2658" s="251"/>
      <c r="KTM2658" s="52"/>
      <c r="KTN2658" s="250"/>
      <c r="KTO2658" s="65"/>
      <c r="KTP2658" s="251"/>
      <c r="KTQ2658" s="251"/>
      <c r="KTR2658" s="251"/>
      <c r="KTS2658" s="52"/>
      <c r="KTT2658" s="250"/>
      <c r="KTU2658" s="65"/>
      <c r="KTV2658" s="251"/>
      <c r="KTW2658" s="251"/>
      <c r="KTX2658" s="251"/>
      <c r="KTY2658" s="52"/>
      <c r="KTZ2658" s="250"/>
      <c r="KUA2658" s="65"/>
      <c r="KUB2658" s="251"/>
      <c r="KUC2658" s="251"/>
      <c r="KUD2658" s="251"/>
      <c r="KUE2658" s="52"/>
      <c r="KUF2658" s="250"/>
      <c r="KUG2658" s="65"/>
      <c r="KUH2658" s="251"/>
      <c r="KUI2658" s="251"/>
      <c r="KUJ2658" s="251"/>
      <c r="KUK2658" s="52"/>
      <c r="KUL2658" s="250"/>
      <c r="KUM2658" s="65"/>
      <c r="KUN2658" s="251"/>
      <c r="KUO2658" s="251"/>
      <c r="KUP2658" s="251"/>
      <c r="KUQ2658" s="52"/>
      <c r="KUR2658" s="250"/>
      <c r="KUS2658" s="65"/>
      <c r="KUT2658" s="251"/>
      <c r="KUU2658" s="251"/>
      <c r="KUV2658" s="251"/>
      <c r="KUW2658" s="52"/>
      <c r="KUX2658" s="250"/>
      <c r="KUY2658" s="65"/>
      <c r="KUZ2658" s="251"/>
      <c r="KVA2658" s="251"/>
      <c r="KVB2658" s="251"/>
      <c r="KVC2658" s="52"/>
      <c r="KVD2658" s="250"/>
      <c r="KVE2658" s="65"/>
      <c r="KVF2658" s="251"/>
      <c r="KVG2658" s="251"/>
      <c r="KVH2658" s="251"/>
      <c r="KVI2658" s="52"/>
      <c r="KVJ2658" s="250"/>
      <c r="KVK2658" s="65"/>
      <c r="KVL2658" s="251"/>
      <c r="KVM2658" s="251"/>
      <c r="KVN2658" s="251"/>
      <c r="KVO2658" s="52"/>
      <c r="KVP2658" s="250"/>
      <c r="KVQ2658" s="65"/>
      <c r="KVR2658" s="251"/>
      <c r="KVS2658" s="251"/>
      <c r="KVT2658" s="251"/>
      <c r="KVU2658" s="52"/>
      <c r="KVV2658" s="250"/>
      <c r="KVW2658" s="65"/>
      <c r="KVX2658" s="251"/>
      <c r="KVY2658" s="251"/>
      <c r="KVZ2658" s="251"/>
      <c r="KWA2658" s="52"/>
      <c r="KWB2658" s="250"/>
      <c r="KWC2658" s="65"/>
      <c r="KWD2658" s="251"/>
      <c r="KWE2658" s="251"/>
      <c r="KWF2658" s="251"/>
      <c r="KWG2658" s="52"/>
      <c r="KWH2658" s="250"/>
      <c r="KWI2658" s="65"/>
      <c r="KWJ2658" s="251"/>
      <c r="KWK2658" s="251"/>
      <c r="KWL2658" s="251"/>
      <c r="KWM2658" s="52"/>
      <c r="KWN2658" s="250"/>
      <c r="KWO2658" s="65"/>
      <c r="KWP2658" s="251"/>
      <c r="KWQ2658" s="251"/>
      <c r="KWR2658" s="251"/>
      <c r="KWS2658" s="52"/>
      <c r="KWT2658" s="250"/>
      <c r="KWU2658" s="65"/>
      <c r="KWV2658" s="251"/>
      <c r="KWW2658" s="251"/>
      <c r="KWX2658" s="251"/>
      <c r="KWY2658" s="52"/>
      <c r="KWZ2658" s="250"/>
      <c r="KXA2658" s="65"/>
      <c r="KXB2658" s="251"/>
      <c r="KXC2658" s="251"/>
      <c r="KXD2658" s="251"/>
      <c r="KXE2658" s="52"/>
      <c r="KXF2658" s="250"/>
      <c r="KXG2658" s="65"/>
      <c r="KXH2658" s="251"/>
      <c r="KXI2658" s="251"/>
      <c r="KXJ2658" s="251"/>
      <c r="KXK2658" s="52"/>
      <c r="KXL2658" s="250"/>
      <c r="KXM2658" s="65"/>
      <c r="KXN2658" s="251"/>
      <c r="KXO2658" s="251"/>
      <c r="KXP2658" s="251"/>
      <c r="KXQ2658" s="52"/>
      <c r="KXR2658" s="250"/>
      <c r="KXS2658" s="65"/>
      <c r="KXT2658" s="251"/>
      <c r="KXU2658" s="251"/>
      <c r="KXV2658" s="251"/>
      <c r="KXW2658" s="52"/>
      <c r="KXX2658" s="250"/>
      <c r="KXY2658" s="65"/>
      <c r="KXZ2658" s="251"/>
      <c r="KYA2658" s="251"/>
      <c r="KYB2658" s="251"/>
      <c r="KYC2658" s="52"/>
      <c r="KYD2658" s="250"/>
      <c r="KYE2658" s="65"/>
      <c r="KYF2658" s="251"/>
      <c r="KYG2658" s="251"/>
      <c r="KYH2658" s="251"/>
      <c r="KYI2658" s="52"/>
      <c r="KYJ2658" s="250"/>
      <c r="KYK2658" s="65"/>
      <c r="KYL2658" s="251"/>
      <c r="KYM2658" s="251"/>
      <c r="KYN2658" s="251"/>
      <c r="KYO2658" s="52"/>
      <c r="KYP2658" s="250"/>
      <c r="KYQ2658" s="65"/>
      <c r="KYR2658" s="251"/>
      <c r="KYS2658" s="251"/>
      <c r="KYT2658" s="251"/>
      <c r="KYU2658" s="52"/>
      <c r="KYV2658" s="250"/>
      <c r="KYW2658" s="65"/>
      <c r="KYX2658" s="251"/>
      <c r="KYY2658" s="251"/>
      <c r="KYZ2658" s="251"/>
      <c r="KZA2658" s="52"/>
      <c r="KZB2658" s="250"/>
      <c r="KZC2658" s="65"/>
      <c r="KZD2658" s="251"/>
      <c r="KZE2658" s="251"/>
      <c r="KZF2658" s="251"/>
      <c r="KZG2658" s="52"/>
      <c r="KZH2658" s="250"/>
      <c r="KZI2658" s="65"/>
      <c r="KZJ2658" s="251"/>
      <c r="KZK2658" s="251"/>
      <c r="KZL2658" s="251"/>
      <c r="KZM2658" s="52"/>
      <c r="KZN2658" s="250"/>
      <c r="KZO2658" s="65"/>
      <c r="KZP2658" s="251"/>
      <c r="KZQ2658" s="251"/>
      <c r="KZR2658" s="251"/>
      <c r="KZS2658" s="52"/>
      <c r="KZT2658" s="250"/>
      <c r="KZU2658" s="65"/>
      <c r="KZV2658" s="251"/>
      <c r="KZW2658" s="251"/>
      <c r="KZX2658" s="251"/>
      <c r="KZY2658" s="52"/>
      <c r="KZZ2658" s="250"/>
      <c r="LAA2658" s="65"/>
      <c r="LAB2658" s="251"/>
      <c r="LAC2658" s="251"/>
      <c r="LAD2658" s="251"/>
      <c r="LAE2658" s="52"/>
      <c r="LAF2658" s="250"/>
      <c r="LAG2658" s="65"/>
      <c r="LAH2658" s="251"/>
      <c r="LAI2658" s="251"/>
      <c r="LAJ2658" s="251"/>
      <c r="LAK2658" s="52"/>
      <c r="LAL2658" s="250"/>
      <c r="LAM2658" s="65"/>
      <c r="LAN2658" s="251"/>
      <c r="LAO2658" s="251"/>
      <c r="LAP2658" s="251"/>
      <c r="LAQ2658" s="52"/>
      <c r="LAR2658" s="250"/>
      <c r="LAS2658" s="65"/>
      <c r="LAT2658" s="251"/>
      <c r="LAU2658" s="251"/>
      <c r="LAV2658" s="251"/>
      <c r="LAW2658" s="52"/>
      <c r="LAX2658" s="250"/>
      <c r="LAY2658" s="65"/>
      <c r="LAZ2658" s="251"/>
      <c r="LBA2658" s="251"/>
      <c r="LBB2658" s="251"/>
      <c r="LBC2658" s="52"/>
      <c r="LBD2658" s="250"/>
      <c r="LBE2658" s="65"/>
      <c r="LBF2658" s="251"/>
      <c r="LBG2658" s="251"/>
      <c r="LBH2658" s="251"/>
      <c r="LBI2658" s="52"/>
      <c r="LBJ2658" s="250"/>
      <c r="LBK2658" s="65"/>
      <c r="LBL2658" s="251"/>
      <c r="LBM2658" s="251"/>
      <c r="LBN2658" s="251"/>
      <c r="LBO2658" s="52"/>
      <c r="LBP2658" s="250"/>
      <c r="LBQ2658" s="65"/>
      <c r="LBR2658" s="251"/>
      <c r="LBS2658" s="251"/>
      <c r="LBT2658" s="251"/>
      <c r="LBU2658" s="52"/>
      <c r="LBV2658" s="250"/>
      <c r="LBW2658" s="65"/>
      <c r="LBX2658" s="251"/>
      <c r="LBY2658" s="251"/>
      <c r="LBZ2658" s="251"/>
      <c r="LCA2658" s="52"/>
      <c r="LCB2658" s="250"/>
      <c r="LCC2658" s="65"/>
      <c r="LCD2658" s="251"/>
      <c r="LCE2658" s="251"/>
      <c r="LCF2658" s="251"/>
      <c r="LCG2658" s="52"/>
      <c r="LCH2658" s="250"/>
      <c r="LCI2658" s="65"/>
      <c r="LCJ2658" s="251"/>
      <c r="LCK2658" s="251"/>
      <c r="LCL2658" s="251"/>
      <c r="LCM2658" s="52"/>
      <c r="LCN2658" s="250"/>
      <c r="LCO2658" s="65"/>
      <c r="LCP2658" s="251"/>
      <c r="LCQ2658" s="251"/>
      <c r="LCR2658" s="251"/>
      <c r="LCS2658" s="52"/>
      <c r="LCT2658" s="250"/>
      <c r="LCU2658" s="65"/>
      <c r="LCV2658" s="251"/>
      <c r="LCW2658" s="251"/>
      <c r="LCX2658" s="251"/>
      <c r="LCY2658" s="52"/>
      <c r="LCZ2658" s="250"/>
      <c r="LDA2658" s="65"/>
      <c r="LDB2658" s="251"/>
      <c r="LDC2658" s="251"/>
      <c r="LDD2658" s="251"/>
      <c r="LDE2658" s="52"/>
      <c r="LDF2658" s="250"/>
      <c r="LDG2658" s="65"/>
      <c r="LDH2658" s="251"/>
      <c r="LDI2658" s="251"/>
      <c r="LDJ2658" s="251"/>
      <c r="LDK2658" s="52"/>
      <c r="LDL2658" s="250"/>
      <c r="LDM2658" s="65"/>
      <c r="LDN2658" s="251"/>
      <c r="LDO2658" s="251"/>
      <c r="LDP2658" s="251"/>
      <c r="LDQ2658" s="52"/>
      <c r="LDR2658" s="250"/>
      <c r="LDS2658" s="65"/>
      <c r="LDT2658" s="251"/>
      <c r="LDU2658" s="251"/>
      <c r="LDV2658" s="251"/>
      <c r="LDW2658" s="52"/>
      <c r="LDX2658" s="250"/>
      <c r="LDY2658" s="65"/>
      <c r="LDZ2658" s="251"/>
      <c r="LEA2658" s="251"/>
      <c r="LEB2658" s="251"/>
      <c r="LEC2658" s="52"/>
      <c r="LED2658" s="250"/>
      <c r="LEE2658" s="65"/>
      <c r="LEF2658" s="251"/>
      <c r="LEG2658" s="251"/>
      <c r="LEH2658" s="251"/>
      <c r="LEI2658" s="52"/>
      <c r="LEJ2658" s="250"/>
      <c r="LEK2658" s="65"/>
      <c r="LEL2658" s="251"/>
      <c r="LEM2658" s="251"/>
      <c r="LEN2658" s="251"/>
      <c r="LEO2658" s="52"/>
      <c r="LEP2658" s="250"/>
      <c r="LEQ2658" s="65"/>
      <c r="LER2658" s="251"/>
      <c r="LES2658" s="251"/>
      <c r="LET2658" s="251"/>
      <c r="LEU2658" s="52"/>
      <c r="LEV2658" s="250"/>
      <c r="LEW2658" s="65"/>
      <c r="LEX2658" s="251"/>
      <c r="LEY2658" s="251"/>
      <c r="LEZ2658" s="251"/>
      <c r="LFA2658" s="52"/>
      <c r="LFB2658" s="250"/>
      <c r="LFC2658" s="65"/>
      <c r="LFD2658" s="251"/>
      <c r="LFE2658" s="251"/>
      <c r="LFF2658" s="251"/>
      <c r="LFG2658" s="52"/>
      <c r="LFH2658" s="250"/>
      <c r="LFI2658" s="65"/>
      <c r="LFJ2658" s="251"/>
      <c r="LFK2658" s="251"/>
      <c r="LFL2658" s="251"/>
      <c r="LFM2658" s="52"/>
      <c r="LFN2658" s="250"/>
      <c r="LFO2658" s="65"/>
      <c r="LFP2658" s="251"/>
      <c r="LFQ2658" s="251"/>
      <c r="LFR2658" s="251"/>
      <c r="LFS2658" s="52"/>
      <c r="LFT2658" s="250"/>
      <c r="LFU2658" s="65"/>
      <c r="LFV2658" s="251"/>
      <c r="LFW2658" s="251"/>
      <c r="LFX2658" s="251"/>
      <c r="LFY2658" s="52"/>
      <c r="LFZ2658" s="250"/>
      <c r="LGA2658" s="65"/>
      <c r="LGB2658" s="251"/>
      <c r="LGC2658" s="251"/>
      <c r="LGD2658" s="251"/>
      <c r="LGE2658" s="52"/>
      <c r="LGF2658" s="250"/>
      <c r="LGG2658" s="65"/>
      <c r="LGH2658" s="251"/>
      <c r="LGI2658" s="251"/>
      <c r="LGJ2658" s="251"/>
      <c r="LGK2658" s="52"/>
      <c r="LGL2658" s="250"/>
      <c r="LGM2658" s="65"/>
      <c r="LGN2658" s="251"/>
      <c r="LGO2658" s="251"/>
      <c r="LGP2658" s="251"/>
      <c r="LGQ2658" s="52"/>
      <c r="LGR2658" s="250"/>
      <c r="LGS2658" s="65"/>
      <c r="LGT2658" s="251"/>
      <c r="LGU2658" s="251"/>
      <c r="LGV2658" s="251"/>
      <c r="LGW2658" s="52"/>
      <c r="LGX2658" s="250"/>
      <c r="LGY2658" s="65"/>
      <c r="LGZ2658" s="251"/>
      <c r="LHA2658" s="251"/>
      <c r="LHB2658" s="251"/>
      <c r="LHC2658" s="52"/>
      <c r="LHD2658" s="250"/>
      <c r="LHE2658" s="65"/>
      <c r="LHF2658" s="251"/>
      <c r="LHG2658" s="251"/>
      <c r="LHH2658" s="251"/>
      <c r="LHI2658" s="52"/>
      <c r="LHJ2658" s="250"/>
      <c r="LHK2658" s="65"/>
      <c r="LHL2658" s="251"/>
      <c r="LHM2658" s="251"/>
      <c r="LHN2658" s="251"/>
      <c r="LHO2658" s="52"/>
      <c r="LHP2658" s="250"/>
      <c r="LHQ2658" s="65"/>
      <c r="LHR2658" s="251"/>
      <c r="LHS2658" s="251"/>
      <c r="LHT2658" s="251"/>
      <c r="LHU2658" s="52"/>
      <c r="LHV2658" s="250"/>
      <c r="LHW2658" s="65"/>
      <c r="LHX2658" s="251"/>
      <c r="LHY2658" s="251"/>
      <c r="LHZ2658" s="251"/>
      <c r="LIA2658" s="52"/>
      <c r="LIB2658" s="250"/>
      <c r="LIC2658" s="65"/>
      <c r="LID2658" s="251"/>
      <c r="LIE2658" s="251"/>
      <c r="LIF2658" s="251"/>
      <c r="LIG2658" s="52"/>
      <c r="LIH2658" s="250"/>
      <c r="LII2658" s="65"/>
      <c r="LIJ2658" s="251"/>
      <c r="LIK2658" s="251"/>
      <c r="LIL2658" s="251"/>
      <c r="LIM2658" s="52"/>
      <c r="LIN2658" s="250"/>
      <c r="LIO2658" s="65"/>
      <c r="LIP2658" s="251"/>
      <c r="LIQ2658" s="251"/>
      <c r="LIR2658" s="251"/>
      <c r="LIS2658" s="52"/>
      <c r="LIT2658" s="250"/>
      <c r="LIU2658" s="65"/>
      <c r="LIV2658" s="251"/>
      <c r="LIW2658" s="251"/>
      <c r="LIX2658" s="251"/>
      <c r="LIY2658" s="52"/>
      <c r="LIZ2658" s="250"/>
      <c r="LJA2658" s="65"/>
      <c r="LJB2658" s="251"/>
      <c r="LJC2658" s="251"/>
      <c r="LJD2658" s="251"/>
      <c r="LJE2658" s="52"/>
      <c r="LJF2658" s="250"/>
      <c r="LJG2658" s="65"/>
      <c r="LJH2658" s="251"/>
      <c r="LJI2658" s="251"/>
      <c r="LJJ2658" s="251"/>
      <c r="LJK2658" s="52"/>
      <c r="LJL2658" s="250"/>
      <c r="LJM2658" s="65"/>
      <c r="LJN2658" s="251"/>
      <c r="LJO2658" s="251"/>
      <c r="LJP2658" s="251"/>
      <c r="LJQ2658" s="52"/>
      <c r="LJR2658" s="250"/>
      <c r="LJS2658" s="65"/>
      <c r="LJT2658" s="251"/>
      <c r="LJU2658" s="251"/>
      <c r="LJV2658" s="251"/>
      <c r="LJW2658" s="52"/>
      <c r="LJX2658" s="250"/>
      <c r="LJY2658" s="65"/>
      <c r="LJZ2658" s="251"/>
      <c r="LKA2658" s="251"/>
      <c r="LKB2658" s="251"/>
      <c r="LKC2658" s="52"/>
      <c r="LKD2658" s="250"/>
      <c r="LKE2658" s="65"/>
      <c r="LKF2658" s="251"/>
      <c r="LKG2658" s="251"/>
      <c r="LKH2658" s="251"/>
      <c r="LKI2658" s="52"/>
      <c r="LKJ2658" s="250"/>
      <c r="LKK2658" s="65"/>
      <c r="LKL2658" s="251"/>
      <c r="LKM2658" s="251"/>
      <c r="LKN2658" s="251"/>
      <c r="LKO2658" s="52"/>
      <c r="LKP2658" s="250"/>
      <c r="LKQ2658" s="65"/>
      <c r="LKR2658" s="251"/>
      <c r="LKS2658" s="251"/>
      <c r="LKT2658" s="251"/>
      <c r="LKU2658" s="52"/>
      <c r="LKV2658" s="250"/>
      <c r="LKW2658" s="65"/>
      <c r="LKX2658" s="251"/>
      <c r="LKY2658" s="251"/>
      <c r="LKZ2658" s="251"/>
      <c r="LLA2658" s="52"/>
      <c r="LLB2658" s="250"/>
      <c r="LLC2658" s="65"/>
      <c r="LLD2658" s="251"/>
      <c r="LLE2658" s="251"/>
      <c r="LLF2658" s="251"/>
      <c r="LLG2658" s="52"/>
      <c r="LLH2658" s="250"/>
      <c r="LLI2658" s="65"/>
      <c r="LLJ2658" s="251"/>
      <c r="LLK2658" s="251"/>
      <c r="LLL2658" s="251"/>
      <c r="LLM2658" s="52"/>
      <c r="LLN2658" s="250"/>
      <c r="LLO2658" s="65"/>
      <c r="LLP2658" s="251"/>
      <c r="LLQ2658" s="251"/>
      <c r="LLR2658" s="251"/>
      <c r="LLS2658" s="52"/>
      <c r="LLT2658" s="250"/>
      <c r="LLU2658" s="65"/>
      <c r="LLV2658" s="251"/>
      <c r="LLW2658" s="251"/>
      <c r="LLX2658" s="251"/>
      <c r="LLY2658" s="52"/>
      <c r="LLZ2658" s="250"/>
      <c r="LMA2658" s="65"/>
      <c r="LMB2658" s="251"/>
      <c r="LMC2658" s="251"/>
      <c r="LMD2658" s="251"/>
      <c r="LME2658" s="52"/>
      <c r="LMF2658" s="250"/>
      <c r="LMG2658" s="65"/>
      <c r="LMH2658" s="251"/>
      <c r="LMI2658" s="251"/>
      <c r="LMJ2658" s="251"/>
      <c r="LMK2658" s="52"/>
      <c r="LML2658" s="250"/>
      <c r="LMM2658" s="65"/>
      <c r="LMN2658" s="251"/>
      <c r="LMO2658" s="251"/>
      <c r="LMP2658" s="251"/>
      <c r="LMQ2658" s="52"/>
      <c r="LMR2658" s="250"/>
      <c r="LMS2658" s="65"/>
      <c r="LMT2658" s="251"/>
      <c r="LMU2658" s="251"/>
      <c r="LMV2658" s="251"/>
      <c r="LMW2658" s="52"/>
      <c r="LMX2658" s="250"/>
      <c r="LMY2658" s="65"/>
      <c r="LMZ2658" s="251"/>
      <c r="LNA2658" s="251"/>
      <c r="LNB2658" s="251"/>
      <c r="LNC2658" s="52"/>
      <c r="LND2658" s="250"/>
      <c r="LNE2658" s="65"/>
      <c r="LNF2658" s="251"/>
      <c r="LNG2658" s="251"/>
      <c r="LNH2658" s="251"/>
      <c r="LNI2658" s="52"/>
      <c r="LNJ2658" s="250"/>
      <c r="LNK2658" s="65"/>
      <c r="LNL2658" s="251"/>
      <c r="LNM2658" s="251"/>
      <c r="LNN2658" s="251"/>
      <c r="LNO2658" s="52"/>
      <c r="LNP2658" s="250"/>
      <c r="LNQ2658" s="65"/>
      <c r="LNR2658" s="251"/>
      <c r="LNS2658" s="251"/>
      <c r="LNT2658" s="251"/>
      <c r="LNU2658" s="52"/>
      <c r="LNV2658" s="250"/>
      <c r="LNW2658" s="65"/>
      <c r="LNX2658" s="251"/>
      <c r="LNY2658" s="251"/>
      <c r="LNZ2658" s="251"/>
      <c r="LOA2658" s="52"/>
      <c r="LOB2658" s="250"/>
      <c r="LOC2658" s="65"/>
      <c r="LOD2658" s="251"/>
      <c r="LOE2658" s="251"/>
      <c r="LOF2658" s="251"/>
      <c r="LOG2658" s="52"/>
      <c r="LOH2658" s="250"/>
      <c r="LOI2658" s="65"/>
      <c r="LOJ2658" s="251"/>
      <c r="LOK2658" s="251"/>
      <c r="LOL2658" s="251"/>
      <c r="LOM2658" s="52"/>
      <c r="LON2658" s="250"/>
      <c r="LOO2658" s="65"/>
      <c r="LOP2658" s="251"/>
      <c r="LOQ2658" s="251"/>
      <c r="LOR2658" s="251"/>
      <c r="LOS2658" s="52"/>
      <c r="LOT2658" s="250"/>
      <c r="LOU2658" s="65"/>
      <c r="LOV2658" s="251"/>
      <c r="LOW2658" s="251"/>
      <c r="LOX2658" s="251"/>
      <c r="LOY2658" s="52"/>
      <c r="LOZ2658" s="250"/>
      <c r="LPA2658" s="65"/>
      <c r="LPB2658" s="251"/>
      <c r="LPC2658" s="251"/>
      <c r="LPD2658" s="251"/>
      <c r="LPE2658" s="52"/>
      <c r="LPF2658" s="250"/>
      <c r="LPG2658" s="65"/>
      <c r="LPH2658" s="251"/>
      <c r="LPI2658" s="251"/>
      <c r="LPJ2658" s="251"/>
      <c r="LPK2658" s="52"/>
      <c r="LPL2658" s="250"/>
      <c r="LPM2658" s="65"/>
      <c r="LPN2658" s="251"/>
      <c r="LPO2658" s="251"/>
      <c r="LPP2658" s="251"/>
      <c r="LPQ2658" s="52"/>
      <c r="LPR2658" s="250"/>
      <c r="LPS2658" s="65"/>
      <c r="LPT2658" s="251"/>
      <c r="LPU2658" s="251"/>
      <c r="LPV2658" s="251"/>
      <c r="LPW2658" s="52"/>
      <c r="LPX2658" s="250"/>
      <c r="LPY2658" s="65"/>
      <c r="LPZ2658" s="251"/>
      <c r="LQA2658" s="251"/>
      <c r="LQB2658" s="251"/>
      <c r="LQC2658" s="52"/>
      <c r="LQD2658" s="250"/>
      <c r="LQE2658" s="65"/>
      <c r="LQF2658" s="251"/>
      <c r="LQG2658" s="251"/>
      <c r="LQH2658" s="251"/>
      <c r="LQI2658" s="52"/>
      <c r="LQJ2658" s="250"/>
      <c r="LQK2658" s="65"/>
      <c r="LQL2658" s="251"/>
      <c r="LQM2658" s="251"/>
      <c r="LQN2658" s="251"/>
      <c r="LQO2658" s="52"/>
      <c r="LQP2658" s="250"/>
      <c r="LQQ2658" s="65"/>
      <c r="LQR2658" s="251"/>
      <c r="LQS2658" s="251"/>
      <c r="LQT2658" s="251"/>
      <c r="LQU2658" s="52"/>
      <c r="LQV2658" s="250"/>
      <c r="LQW2658" s="65"/>
      <c r="LQX2658" s="251"/>
      <c r="LQY2658" s="251"/>
      <c r="LQZ2658" s="251"/>
      <c r="LRA2658" s="52"/>
      <c r="LRB2658" s="250"/>
      <c r="LRC2658" s="65"/>
      <c r="LRD2658" s="251"/>
      <c r="LRE2658" s="251"/>
      <c r="LRF2658" s="251"/>
      <c r="LRG2658" s="52"/>
      <c r="LRH2658" s="250"/>
      <c r="LRI2658" s="65"/>
      <c r="LRJ2658" s="251"/>
      <c r="LRK2658" s="251"/>
      <c r="LRL2658" s="251"/>
      <c r="LRM2658" s="52"/>
      <c r="LRN2658" s="250"/>
      <c r="LRO2658" s="65"/>
      <c r="LRP2658" s="251"/>
      <c r="LRQ2658" s="251"/>
      <c r="LRR2658" s="251"/>
      <c r="LRS2658" s="52"/>
      <c r="LRT2658" s="250"/>
      <c r="LRU2658" s="65"/>
      <c r="LRV2658" s="251"/>
      <c r="LRW2658" s="251"/>
      <c r="LRX2658" s="251"/>
      <c r="LRY2658" s="52"/>
      <c r="LRZ2658" s="250"/>
      <c r="LSA2658" s="65"/>
      <c r="LSB2658" s="251"/>
      <c r="LSC2658" s="251"/>
      <c r="LSD2658" s="251"/>
      <c r="LSE2658" s="52"/>
      <c r="LSF2658" s="250"/>
      <c r="LSG2658" s="65"/>
      <c r="LSH2658" s="251"/>
      <c r="LSI2658" s="251"/>
      <c r="LSJ2658" s="251"/>
      <c r="LSK2658" s="52"/>
      <c r="LSL2658" s="250"/>
      <c r="LSM2658" s="65"/>
      <c r="LSN2658" s="251"/>
      <c r="LSO2658" s="251"/>
      <c r="LSP2658" s="251"/>
      <c r="LSQ2658" s="52"/>
      <c r="LSR2658" s="250"/>
      <c r="LSS2658" s="65"/>
      <c r="LST2658" s="251"/>
      <c r="LSU2658" s="251"/>
      <c r="LSV2658" s="251"/>
      <c r="LSW2658" s="52"/>
      <c r="LSX2658" s="250"/>
      <c r="LSY2658" s="65"/>
      <c r="LSZ2658" s="251"/>
      <c r="LTA2658" s="251"/>
      <c r="LTB2658" s="251"/>
      <c r="LTC2658" s="52"/>
      <c r="LTD2658" s="250"/>
      <c r="LTE2658" s="65"/>
      <c r="LTF2658" s="251"/>
      <c r="LTG2658" s="251"/>
      <c r="LTH2658" s="251"/>
      <c r="LTI2658" s="52"/>
      <c r="LTJ2658" s="250"/>
      <c r="LTK2658" s="65"/>
      <c r="LTL2658" s="251"/>
      <c r="LTM2658" s="251"/>
      <c r="LTN2658" s="251"/>
      <c r="LTO2658" s="52"/>
      <c r="LTP2658" s="250"/>
      <c r="LTQ2658" s="65"/>
      <c r="LTR2658" s="251"/>
      <c r="LTS2658" s="251"/>
      <c r="LTT2658" s="251"/>
      <c r="LTU2658" s="52"/>
      <c r="LTV2658" s="250"/>
      <c r="LTW2658" s="65"/>
      <c r="LTX2658" s="251"/>
      <c r="LTY2658" s="251"/>
      <c r="LTZ2658" s="251"/>
      <c r="LUA2658" s="52"/>
      <c r="LUB2658" s="250"/>
      <c r="LUC2658" s="65"/>
      <c r="LUD2658" s="251"/>
      <c r="LUE2658" s="251"/>
      <c r="LUF2658" s="251"/>
      <c r="LUG2658" s="52"/>
      <c r="LUH2658" s="250"/>
      <c r="LUI2658" s="65"/>
      <c r="LUJ2658" s="251"/>
      <c r="LUK2658" s="251"/>
      <c r="LUL2658" s="251"/>
      <c r="LUM2658" s="52"/>
      <c r="LUN2658" s="250"/>
      <c r="LUO2658" s="65"/>
      <c r="LUP2658" s="251"/>
      <c r="LUQ2658" s="251"/>
      <c r="LUR2658" s="251"/>
      <c r="LUS2658" s="52"/>
      <c r="LUT2658" s="250"/>
      <c r="LUU2658" s="65"/>
      <c r="LUV2658" s="251"/>
      <c r="LUW2658" s="251"/>
      <c r="LUX2658" s="251"/>
      <c r="LUY2658" s="52"/>
      <c r="LUZ2658" s="250"/>
      <c r="LVA2658" s="65"/>
      <c r="LVB2658" s="251"/>
      <c r="LVC2658" s="251"/>
      <c r="LVD2658" s="251"/>
      <c r="LVE2658" s="52"/>
      <c r="LVF2658" s="250"/>
      <c r="LVG2658" s="65"/>
      <c r="LVH2658" s="251"/>
      <c r="LVI2658" s="251"/>
      <c r="LVJ2658" s="251"/>
      <c r="LVK2658" s="52"/>
      <c r="LVL2658" s="250"/>
      <c r="LVM2658" s="65"/>
      <c r="LVN2658" s="251"/>
      <c r="LVO2658" s="251"/>
      <c r="LVP2658" s="251"/>
      <c r="LVQ2658" s="52"/>
      <c r="LVR2658" s="250"/>
      <c r="LVS2658" s="65"/>
      <c r="LVT2658" s="251"/>
      <c r="LVU2658" s="251"/>
      <c r="LVV2658" s="251"/>
      <c r="LVW2658" s="52"/>
      <c r="LVX2658" s="250"/>
      <c r="LVY2658" s="65"/>
      <c r="LVZ2658" s="251"/>
      <c r="LWA2658" s="251"/>
      <c r="LWB2658" s="251"/>
      <c r="LWC2658" s="52"/>
      <c r="LWD2658" s="250"/>
      <c r="LWE2658" s="65"/>
      <c r="LWF2658" s="251"/>
      <c r="LWG2658" s="251"/>
      <c r="LWH2658" s="251"/>
      <c r="LWI2658" s="52"/>
      <c r="LWJ2658" s="250"/>
      <c r="LWK2658" s="65"/>
      <c r="LWL2658" s="251"/>
      <c r="LWM2658" s="251"/>
      <c r="LWN2658" s="251"/>
      <c r="LWO2658" s="52"/>
      <c r="LWP2658" s="250"/>
      <c r="LWQ2658" s="65"/>
      <c r="LWR2658" s="251"/>
      <c r="LWS2658" s="251"/>
      <c r="LWT2658" s="251"/>
      <c r="LWU2658" s="52"/>
      <c r="LWV2658" s="250"/>
      <c r="LWW2658" s="65"/>
      <c r="LWX2658" s="251"/>
      <c r="LWY2658" s="251"/>
      <c r="LWZ2658" s="251"/>
      <c r="LXA2658" s="52"/>
      <c r="LXB2658" s="250"/>
      <c r="LXC2658" s="65"/>
      <c r="LXD2658" s="251"/>
      <c r="LXE2658" s="251"/>
      <c r="LXF2658" s="251"/>
      <c r="LXG2658" s="52"/>
      <c r="LXH2658" s="250"/>
      <c r="LXI2658" s="65"/>
      <c r="LXJ2658" s="251"/>
      <c r="LXK2658" s="251"/>
      <c r="LXL2658" s="251"/>
      <c r="LXM2658" s="52"/>
      <c r="LXN2658" s="250"/>
      <c r="LXO2658" s="65"/>
      <c r="LXP2658" s="251"/>
      <c r="LXQ2658" s="251"/>
      <c r="LXR2658" s="251"/>
      <c r="LXS2658" s="52"/>
      <c r="LXT2658" s="250"/>
      <c r="LXU2658" s="65"/>
      <c r="LXV2658" s="251"/>
      <c r="LXW2658" s="251"/>
      <c r="LXX2658" s="251"/>
      <c r="LXY2658" s="52"/>
      <c r="LXZ2658" s="250"/>
      <c r="LYA2658" s="65"/>
      <c r="LYB2658" s="251"/>
      <c r="LYC2658" s="251"/>
      <c r="LYD2658" s="251"/>
      <c r="LYE2658" s="52"/>
      <c r="LYF2658" s="250"/>
      <c r="LYG2658" s="65"/>
      <c r="LYH2658" s="251"/>
      <c r="LYI2658" s="251"/>
      <c r="LYJ2658" s="251"/>
      <c r="LYK2658" s="52"/>
      <c r="LYL2658" s="250"/>
      <c r="LYM2658" s="65"/>
      <c r="LYN2658" s="251"/>
      <c r="LYO2658" s="251"/>
      <c r="LYP2658" s="251"/>
      <c r="LYQ2658" s="52"/>
      <c r="LYR2658" s="250"/>
      <c r="LYS2658" s="65"/>
      <c r="LYT2658" s="251"/>
      <c r="LYU2658" s="251"/>
      <c r="LYV2658" s="251"/>
      <c r="LYW2658" s="52"/>
      <c r="LYX2658" s="250"/>
      <c r="LYY2658" s="65"/>
      <c r="LYZ2658" s="251"/>
      <c r="LZA2658" s="251"/>
      <c r="LZB2658" s="251"/>
      <c r="LZC2658" s="52"/>
      <c r="LZD2658" s="250"/>
      <c r="LZE2658" s="65"/>
      <c r="LZF2658" s="251"/>
      <c r="LZG2658" s="251"/>
      <c r="LZH2658" s="251"/>
      <c r="LZI2658" s="52"/>
      <c r="LZJ2658" s="250"/>
      <c r="LZK2658" s="65"/>
      <c r="LZL2658" s="251"/>
      <c r="LZM2658" s="251"/>
      <c r="LZN2658" s="251"/>
      <c r="LZO2658" s="52"/>
      <c r="LZP2658" s="250"/>
      <c r="LZQ2658" s="65"/>
      <c r="LZR2658" s="251"/>
      <c r="LZS2658" s="251"/>
      <c r="LZT2658" s="251"/>
      <c r="LZU2658" s="52"/>
      <c r="LZV2658" s="250"/>
      <c r="LZW2658" s="65"/>
      <c r="LZX2658" s="251"/>
      <c r="LZY2658" s="251"/>
      <c r="LZZ2658" s="251"/>
      <c r="MAA2658" s="52"/>
      <c r="MAB2658" s="250"/>
      <c r="MAC2658" s="65"/>
      <c r="MAD2658" s="251"/>
      <c r="MAE2658" s="251"/>
      <c r="MAF2658" s="251"/>
      <c r="MAG2658" s="52"/>
      <c r="MAH2658" s="250"/>
      <c r="MAI2658" s="65"/>
      <c r="MAJ2658" s="251"/>
      <c r="MAK2658" s="251"/>
      <c r="MAL2658" s="251"/>
      <c r="MAM2658" s="52"/>
      <c r="MAN2658" s="250"/>
      <c r="MAO2658" s="65"/>
      <c r="MAP2658" s="251"/>
      <c r="MAQ2658" s="251"/>
      <c r="MAR2658" s="251"/>
      <c r="MAS2658" s="52"/>
      <c r="MAT2658" s="250"/>
      <c r="MAU2658" s="65"/>
      <c r="MAV2658" s="251"/>
      <c r="MAW2658" s="251"/>
      <c r="MAX2658" s="251"/>
      <c r="MAY2658" s="52"/>
      <c r="MAZ2658" s="250"/>
      <c r="MBA2658" s="65"/>
      <c r="MBB2658" s="251"/>
      <c r="MBC2658" s="251"/>
      <c r="MBD2658" s="251"/>
      <c r="MBE2658" s="52"/>
      <c r="MBF2658" s="250"/>
      <c r="MBG2658" s="65"/>
      <c r="MBH2658" s="251"/>
      <c r="MBI2658" s="251"/>
      <c r="MBJ2658" s="251"/>
      <c r="MBK2658" s="52"/>
      <c r="MBL2658" s="250"/>
      <c r="MBM2658" s="65"/>
      <c r="MBN2658" s="251"/>
      <c r="MBO2658" s="251"/>
      <c r="MBP2658" s="251"/>
      <c r="MBQ2658" s="52"/>
      <c r="MBR2658" s="250"/>
      <c r="MBS2658" s="65"/>
      <c r="MBT2658" s="251"/>
      <c r="MBU2658" s="251"/>
      <c r="MBV2658" s="251"/>
      <c r="MBW2658" s="52"/>
      <c r="MBX2658" s="250"/>
      <c r="MBY2658" s="65"/>
      <c r="MBZ2658" s="251"/>
      <c r="MCA2658" s="251"/>
      <c r="MCB2658" s="251"/>
      <c r="MCC2658" s="52"/>
      <c r="MCD2658" s="250"/>
      <c r="MCE2658" s="65"/>
      <c r="MCF2658" s="251"/>
      <c r="MCG2658" s="251"/>
      <c r="MCH2658" s="251"/>
      <c r="MCI2658" s="52"/>
      <c r="MCJ2658" s="250"/>
      <c r="MCK2658" s="65"/>
      <c r="MCL2658" s="251"/>
      <c r="MCM2658" s="251"/>
      <c r="MCN2658" s="251"/>
      <c r="MCO2658" s="52"/>
      <c r="MCP2658" s="250"/>
      <c r="MCQ2658" s="65"/>
      <c r="MCR2658" s="251"/>
      <c r="MCS2658" s="251"/>
      <c r="MCT2658" s="251"/>
      <c r="MCU2658" s="52"/>
      <c r="MCV2658" s="250"/>
      <c r="MCW2658" s="65"/>
      <c r="MCX2658" s="251"/>
      <c r="MCY2658" s="251"/>
      <c r="MCZ2658" s="251"/>
      <c r="MDA2658" s="52"/>
      <c r="MDB2658" s="250"/>
      <c r="MDC2658" s="65"/>
      <c r="MDD2658" s="251"/>
      <c r="MDE2658" s="251"/>
      <c r="MDF2658" s="251"/>
      <c r="MDG2658" s="52"/>
      <c r="MDH2658" s="250"/>
      <c r="MDI2658" s="65"/>
      <c r="MDJ2658" s="251"/>
      <c r="MDK2658" s="251"/>
      <c r="MDL2658" s="251"/>
      <c r="MDM2658" s="52"/>
      <c r="MDN2658" s="250"/>
      <c r="MDO2658" s="65"/>
      <c r="MDP2658" s="251"/>
      <c r="MDQ2658" s="251"/>
      <c r="MDR2658" s="251"/>
      <c r="MDS2658" s="52"/>
      <c r="MDT2658" s="250"/>
      <c r="MDU2658" s="65"/>
      <c r="MDV2658" s="251"/>
      <c r="MDW2658" s="251"/>
      <c r="MDX2658" s="251"/>
      <c r="MDY2658" s="52"/>
      <c r="MDZ2658" s="250"/>
      <c r="MEA2658" s="65"/>
      <c r="MEB2658" s="251"/>
      <c r="MEC2658" s="251"/>
      <c r="MED2658" s="251"/>
      <c r="MEE2658" s="52"/>
      <c r="MEF2658" s="250"/>
      <c r="MEG2658" s="65"/>
      <c r="MEH2658" s="251"/>
      <c r="MEI2658" s="251"/>
      <c r="MEJ2658" s="251"/>
      <c r="MEK2658" s="52"/>
      <c r="MEL2658" s="250"/>
      <c r="MEM2658" s="65"/>
      <c r="MEN2658" s="251"/>
      <c r="MEO2658" s="251"/>
      <c r="MEP2658" s="251"/>
      <c r="MEQ2658" s="52"/>
      <c r="MER2658" s="250"/>
      <c r="MES2658" s="65"/>
      <c r="MET2658" s="251"/>
      <c r="MEU2658" s="251"/>
      <c r="MEV2658" s="251"/>
      <c r="MEW2658" s="52"/>
      <c r="MEX2658" s="250"/>
      <c r="MEY2658" s="65"/>
      <c r="MEZ2658" s="251"/>
      <c r="MFA2658" s="251"/>
      <c r="MFB2658" s="251"/>
      <c r="MFC2658" s="52"/>
      <c r="MFD2658" s="250"/>
      <c r="MFE2658" s="65"/>
      <c r="MFF2658" s="251"/>
      <c r="MFG2658" s="251"/>
      <c r="MFH2658" s="251"/>
      <c r="MFI2658" s="52"/>
      <c r="MFJ2658" s="250"/>
      <c r="MFK2658" s="65"/>
      <c r="MFL2658" s="251"/>
      <c r="MFM2658" s="251"/>
      <c r="MFN2658" s="251"/>
      <c r="MFO2658" s="52"/>
      <c r="MFP2658" s="250"/>
      <c r="MFQ2658" s="65"/>
      <c r="MFR2658" s="251"/>
      <c r="MFS2658" s="251"/>
      <c r="MFT2658" s="251"/>
      <c r="MFU2658" s="52"/>
      <c r="MFV2658" s="250"/>
      <c r="MFW2658" s="65"/>
      <c r="MFX2658" s="251"/>
      <c r="MFY2658" s="251"/>
      <c r="MFZ2658" s="251"/>
      <c r="MGA2658" s="52"/>
      <c r="MGB2658" s="250"/>
      <c r="MGC2658" s="65"/>
      <c r="MGD2658" s="251"/>
      <c r="MGE2658" s="251"/>
      <c r="MGF2658" s="251"/>
      <c r="MGG2658" s="52"/>
      <c r="MGH2658" s="250"/>
      <c r="MGI2658" s="65"/>
      <c r="MGJ2658" s="251"/>
      <c r="MGK2658" s="251"/>
      <c r="MGL2658" s="251"/>
      <c r="MGM2658" s="52"/>
      <c r="MGN2658" s="250"/>
      <c r="MGO2658" s="65"/>
      <c r="MGP2658" s="251"/>
      <c r="MGQ2658" s="251"/>
      <c r="MGR2658" s="251"/>
      <c r="MGS2658" s="52"/>
      <c r="MGT2658" s="250"/>
      <c r="MGU2658" s="65"/>
      <c r="MGV2658" s="251"/>
      <c r="MGW2658" s="251"/>
      <c r="MGX2658" s="251"/>
      <c r="MGY2658" s="52"/>
      <c r="MGZ2658" s="250"/>
      <c r="MHA2658" s="65"/>
      <c r="MHB2658" s="251"/>
      <c r="MHC2658" s="251"/>
      <c r="MHD2658" s="251"/>
      <c r="MHE2658" s="52"/>
      <c r="MHF2658" s="250"/>
      <c r="MHG2658" s="65"/>
      <c r="MHH2658" s="251"/>
      <c r="MHI2658" s="251"/>
      <c r="MHJ2658" s="251"/>
      <c r="MHK2658" s="52"/>
      <c r="MHL2658" s="250"/>
      <c r="MHM2658" s="65"/>
      <c r="MHN2658" s="251"/>
      <c r="MHO2658" s="251"/>
      <c r="MHP2658" s="251"/>
      <c r="MHQ2658" s="52"/>
      <c r="MHR2658" s="250"/>
      <c r="MHS2658" s="65"/>
      <c r="MHT2658" s="251"/>
      <c r="MHU2658" s="251"/>
      <c r="MHV2658" s="251"/>
      <c r="MHW2658" s="52"/>
      <c r="MHX2658" s="250"/>
      <c r="MHY2658" s="65"/>
      <c r="MHZ2658" s="251"/>
      <c r="MIA2658" s="251"/>
      <c r="MIB2658" s="251"/>
      <c r="MIC2658" s="52"/>
      <c r="MID2658" s="250"/>
      <c r="MIE2658" s="65"/>
      <c r="MIF2658" s="251"/>
      <c r="MIG2658" s="251"/>
      <c r="MIH2658" s="251"/>
      <c r="MII2658" s="52"/>
      <c r="MIJ2658" s="250"/>
      <c r="MIK2658" s="65"/>
      <c r="MIL2658" s="251"/>
      <c r="MIM2658" s="251"/>
      <c r="MIN2658" s="251"/>
      <c r="MIO2658" s="52"/>
      <c r="MIP2658" s="250"/>
      <c r="MIQ2658" s="65"/>
      <c r="MIR2658" s="251"/>
      <c r="MIS2658" s="251"/>
      <c r="MIT2658" s="251"/>
      <c r="MIU2658" s="52"/>
      <c r="MIV2658" s="250"/>
      <c r="MIW2658" s="65"/>
      <c r="MIX2658" s="251"/>
      <c r="MIY2658" s="251"/>
      <c r="MIZ2658" s="251"/>
      <c r="MJA2658" s="52"/>
      <c r="MJB2658" s="250"/>
      <c r="MJC2658" s="65"/>
      <c r="MJD2658" s="251"/>
      <c r="MJE2658" s="251"/>
      <c r="MJF2658" s="251"/>
      <c r="MJG2658" s="52"/>
      <c r="MJH2658" s="250"/>
      <c r="MJI2658" s="65"/>
      <c r="MJJ2658" s="251"/>
      <c r="MJK2658" s="251"/>
      <c r="MJL2658" s="251"/>
      <c r="MJM2658" s="52"/>
      <c r="MJN2658" s="250"/>
      <c r="MJO2658" s="65"/>
      <c r="MJP2658" s="251"/>
      <c r="MJQ2658" s="251"/>
      <c r="MJR2658" s="251"/>
      <c r="MJS2658" s="52"/>
      <c r="MJT2658" s="250"/>
      <c r="MJU2658" s="65"/>
      <c r="MJV2658" s="251"/>
      <c r="MJW2658" s="251"/>
      <c r="MJX2658" s="251"/>
      <c r="MJY2658" s="52"/>
      <c r="MJZ2658" s="250"/>
      <c r="MKA2658" s="65"/>
      <c r="MKB2658" s="251"/>
      <c r="MKC2658" s="251"/>
      <c r="MKD2658" s="251"/>
      <c r="MKE2658" s="52"/>
      <c r="MKF2658" s="250"/>
      <c r="MKG2658" s="65"/>
      <c r="MKH2658" s="251"/>
      <c r="MKI2658" s="251"/>
      <c r="MKJ2658" s="251"/>
      <c r="MKK2658" s="52"/>
      <c r="MKL2658" s="250"/>
      <c r="MKM2658" s="65"/>
      <c r="MKN2658" s="251"/>
      <c r="MKO2658" s="251"/>
      <c r="MKP2658" s="251"/>
      <c r="MKQ2658" s="52"/>
      <c r="MKR2658" s="250"/>
      <c r="MKS2658" s="65"/>
      <c r="MKT2658" s="251"/>
      <c r="MKU2658" s="251"/>
      <c r="MKV2658" s="251"/>
      <c r="MKW2658" s="52"/>
      <c r="MKX2658" s="250"/>
      <c r="MKY2658" s="65"/>
      <c r="MKZ2658" s="251"/>
      <c r="MLA2658" s="251"/>
      <c r="MLB2658" s="251"/>
      <c r="MLC2658" s="52"/>
      <c r="MLD2658" s="250"/>
      <c r="MLE2658" s="65"/>
      <c r="MLF2658" s="251"/>
      <c r="MLG2658" s="251"/>
      <c r="MLH2658" s="251"/>
      <c r="MLI2658" s="52"/>
      <c r="MLJ2658" s="250"/>
      <c r="MLK2658" s="65"/>
      <c r="MLL2658" s="251"/>
      <c r="MLM2658" s="251"/>
      <c r="MLN2658" s="251"/>
      <c r="MLO2658" s="52"/>
      <c r="MLP2658" s="250"/>
      <c r="MLQ2658" s="65"/>
      <c r="MLR2658" s="251"/>
      <c r="MLS2658" s="251"/>
      <c r="MLT2658" s="251"/>
      <c r="MLU2658" s="52"/>
      <c r="MLV2658" s="250"/>
      <c r="MLW2658" s="65"/>
      <c r="MLX2658" s="251"/>
      <c r="MLY2658" s="251"/>
      <c r="MLZ2658" s="251"/>
      <c r="MMA2658" s="52"/>
      <c r="MMB2658" s="250"/>
      <c r="MMC2658" s="65"/>
      <c r="MMD2658" s="251"/>
      <c r="MME2658" s="251"/>
      <c r="MMF2658" s="251"/>
      <c r="MMG2658" s="52"/>
      <c r="MMH2658" s="250"/>
      <c r="MMI2658" s="65"/>
      <c r="MMJ2658" s="251"/>
      <c r="MMK2658" s="251"/>
      <c r="MML2658" s="251"/>
      <c r="MMM2658" s="52"/>
      <c r="MMN2658" s="250"/>
      <c r="MMO2658" s="65"/>
      <c r="MMP2658" s="251"/>
      <c r="MMQ2658" s="251"/>
      <c r="MMR2658" s="251"/>
      <c r="MMS2658" s="52"/>
      <c r="MMT2658" s="250"/>
      <c r="MMU2658" s="65"/>
      <c r="MMV2658" s="251"/>
      <c r="MMW2658" s="251"/>
      <c r="MMX2658" s="251"/>
      <c r="MMY2658" s="52"/>
      <c r="MMZ2658" s="250"/>
      <c r="MNA2658" s="65"/>
      <c r="MNB2658" s="251"/>
      <c r="MNC2658" s="251"/>
      <c r="MND2658" s="251"/>
      <c r="MNE2658" s="52"/>
      <c r="MNF2658" s="250"/>
      <c r="MNG2658" s="65"/>
      <c r="MNH2658" s="251"/>
      <c r="MNI2658" s="251"/>
      <c r="MNJ2658" s="251"/>
      <c r="MNK2658" s="52"/>
      <c r="MNL2658" s="250"/>
      <c r="MNM2658" s="65"/>
      <c r="MNN2658" s="251"/>
      <c r="MNO2658" s="251"/>
      <c r="MNP2658" s="251"/>
      <c r="MNQ2658" s="52"/>
      <c r="MNR2658" s="250"/>
      <c r="MNS2658" s="65"/>
      <c r="MNT2658" s="251"/>
      <c r="MNU2658" s="251"/>
      <c r="MNV2658" s="251"/>
      <c r="MNW2658" s="52"/>
      <c r="MNX2658" s="250"/>
      <c r="MNY2658" s="65"/>
      <c r="MNZ2658" s="251"/>
      <c r="MOA2658" s="251"/>
      <c r="MOB2658" s="251"/>
      <c r="MOC2658" s="52"/>
      <c r="MOD2658" s="250"/>
      <c r="MOE2658" s="65"/>
      <c r="MOF2658" s="251"/>
      <c r="MOG2658" s="251"/>
      <c r="MOH2658" s="251"/>
      <c r="MOI2658" s="52"/>
      <c r="MOJ2658" s="250"/>
      <c r="MOK2658" s="65"/>
      <c r="MOL2658" s="251"/>
      <c r="MOM2658" s="251"/>
      <c r="MON2658" s="251"/>
      <c r="MOO2658" s="52"/>
      <c r="MOP2658" s="250"/>
      <c r="MOQ2658" s="65"/>
      <c r="MOR2658" s="251"/>
      <c r="MOS2658" s="251"/>
      <c r="MOT2658" s="251"/>
      <c r="MOU2658" s="52"/>
      <c r="MOV2658" s="250"/>
      <c r="MOW2658" s="65"/>
      <c r="MOX2658" s="251"/>
      <c r="MOY2658" s="251"/>
      <c r="MOZ2658" s="251"/>
      <c r="MPA2658" s="52"/>
      <c r="MPB2658" s="250"/>
      <c r="MPC2658" s="65"/>
      <c r="MPD2658" s="251"/>
      <c r="MPE2658" s="251"/>
      <c r="MPF2658" s="251"/>
      <c r="MPG2658" s="52"/>
      <c r="MPH2658" s="250"/>
      <c r="MPI2658" s="65"/>
      <c r="MPJ2658" s="251"/>
      <c r="MPK2658" s="251"/>
      <c r="MPL2658" s="251"/>
      <c r="MPM2658" s="52"/>
      <c r="MPN2658" s="250"/>
      <c r="MPO2658" s="65"/>
      <c r="MPP2658" s="251"/>
      <c r="MPQ2658" s="251"/>
      <c r="MPR2658" s="251"/>
      <c r="MPS2658" s="52"/>
      <c r="MPT2658" s="250"/>
      <c r="MPU2658" s="65"/>
      <c r="MPV2658" s="251"/>
      <c r="MPW2658" s="251"/>
      <c r="MPX2658" s="251"/>
      <c r="MPY2658" s="52"/>
      <c r="MPZ2658" s="250"/>
      <c r="MQA2658" s="65"/>
      <c r="MQB2658" s="251"/>
      <c r="MQC2658" s="251"/>
      <c r="MQD2658" s="251"/>
      <c r="MQE2658" s="52"/>
      <c r="MQF2658" s="250"/>
      <c r="MQG2658" s="65"/>
      <c r="MQH2658" s="251"/>
      <c r="MQI2658" s="251"/>
      <c r="MQJ2658" s="251"/>
      <c r="MQK2658" s="52"/>
      <c r="MQL2658" s="250"/>
      <c r="MQM2658" s="65"/>
      <c r="MQN2658" s="251"/>
      <c r="MQO2658" s="251"/>
      <c r="MQP2658" s="251"/>
      <c r="MQQ2658" s="52"/>
      <c r="MQR2658" s="250"/>
      <c r="MQS2658" s="65"/>
      <c r="MQT2658" s="251"/>
      <c r="MQU2658" s="251"/>
      <c r="MQV2658" s="251"/>
      <c r="MQW2658" s="52"/>
      <c r="MQX2658" s="250"/>
      <c r="MQY2658" s="65"/>
      <c r="MQZ2658" s="251"/>
      <c r="MRA2658" s="251"/>
      <c r="MRB2658" s="251"/>
      <c r="MRC2658" s="52"/>
      <c r="MRD2658" s="250"/>
      <c r="MRE2658" s="65"/>
      <c r="MRF2658" s="251"/>
      <c r="MRG2658" s="251"/>
      <c r="MRH2658" s="251"/>
      <c r="MRI2658" s="52"/>
      <c r="MRJ2658" s="250"/>
      <c r="MRK2658" s="65"/>
      <c r="MRL2658" s="251"/>
      <c r="MRM2658" s="251"/>
      <c r="MRN2658" s="251"/>
      <c r="MRO2658" s="52"/>
      <c r="MRP2658" s="250"/>
      <c r="MRQ2658" s="65"/>
      <c r="MRR2658" s="251"/>
      <c r="MRS2658" s="251"/>
      <c r="MRT2658" s="251"/>
      <c r="MRU2658" s="52"/>
      <c r="MRV2658" s="250"/>
      <c r="MRW2658" s="65"/>
      <c r="MRX2658" s="251"/>
      <c r="MRY2658" s="251"/>
      <c r="MRZ2658" s="251"/>
      <c r="MSA2658" s="52"/>
      <c r="MSB2658" s="250"/>
      <c r="MSC2658" s="65"/>
      <c r="MSD2658" s="251"/>
      <c r="MSE2658" s="251"/>
      <c r="MSF2658" s="251"/>
      <c r="MSG2658" s="52"/>
      <c r="MSH2658" s="250"/>
      <c r="MSI2658" s="65"/>
      <c r="MSJ2658" s="251"/>
      <c r="MSK2658" s="251"/>
      <c r="MSL2658" s="251"/>
      <c r="MSM2658" s="52"/>
      <c r="MSN2658" s="250"/>
      <c r="MSO2658" s="65"/>
      <c r="MSP2658" s="251"/>
      <c r="MSQ2658" s="251"/>
      <c r="MSR2658" s="251"/>
      <c r="MSS2658" s="52"/>
      <c r="MST2658" s="250"/>
      <c r="MSU2658" s="65"/>
      <c r="MSV2658" s="251"/>
      <c r="MSW2658" s="251"/>
      <c r="MSX2658" s="251"/>
      <c r="MSY2658" s="52"/>
      <c r="MSZ2658" s="250"/>
      <c r="MTA2658" s="65"/>
      <c r="MTB2658" s="251"/>
      <c r="MTC2658" s="251"/>
      <c r="MTD2658" s="251"/>
      <c r="MTE2658" s="52"/>
      <c r="MTF2658" s="250"/>
      <c r="MTG2658" s="65"/>
      <c r="MTH2658" s="251"/>
      <c r="MTI2658" s="251"/>
      <c r="MTJ2658" s="251"/>
      <c r="MTK2658" s="52"/>
      <c r="MTL2658" s="250"/>
      <c r="MTM2658" s="65"/>
      <c r="MTN2658" s="251"/>
      <c r="MTO2658" s="251"/>
      <c r="MTP2658" s="251"/>
      <c r="MTQ2658" s="52"/>
      <c r="MTR2658" s="250"/>
      <c r="MTS2658" s="65"/>
      <c r="MTT2658" s="251"/>
      <c r="MTU2658" s="251"/>
      <c r="MTV2658" s="251"/>
      <c r="MTW2658" s="52"/>
      <c r="MTX2658" s="250"/>
      <c r="MTY2658" s="65"/>
      <c r="MTZ2658" s="251"/>
      <c r="MUA2658" s="251"/>
      <c r="MUB2658" s="251"/>
      <c r="MUC2658" s="52"/>
      <c r="MUD2658" s="250"/>
      <c r="MUE2658" s="65"/>
      <c r="MUF2658" s="251"/>
      <c r="MUG2658" s="251"/>
      <c r="MUH2658" s="251"/>
      <c r="MUI2658" s="52"/>
      <c r="MUJ2658" s="250"/>
      <c r="MUK2658" s="65"/>
      <c r="MUL2658" s="251"/>
      <c r="MUM2658" s="251"/>
      <c r="MUN2658" s="251"/>
      <c r="MUO2658" s="52"/>
      <c r="MUP2658" s="250"/>
      <c r="MUQ2658" s="65"/>
      <c r="MUR2658" s="251"/>
      <c r="MUS2658" s="251"/>
      <c r="MUT2658" s="251"/>
      <c r="MUU2658" s="52"/>
      <c r="MUV2658" s="250"/>
      <c r="MUW2658" s="65"/>
      <c r="MUX2658" s="251"/>
      <c r="MUY2658" s="251"/>
      <c r="MUZ2658" s="251"/>
      <c r="MVA2658" s="52"/>
      <c r="MVB2658" s="250"/>
      <c r="MVC2658" s="65"/>
      <c r="MVD2658" s="251"/>
      <c r="MVE2658" s="251"/>
      <c r="MVF2658" s="251"/>
      <c r="MVG2658" s="52"/>
      <c r="MVH2658" s="250"/>
      <c r="MVI2658" s="65"/>
      <c r="MVJ2658" s="251"/>
      <c r="MVK2658" s="251"/>
      <c r="MVL2658" s="251"/>
      <c r="MVM2658" s="52"/>
      <c r="MVN2658" s="250"/>
      <c r="MVO2658" s="65"/>
      <c r="MVP2658" s="251"/>
      <c r="MVQ2658" s="251"/>
      <c r="MVR2658" s="251"/>
      <c r="MVS2658" s="52"/>
      <c r="MVT2658" s="250"/>
      <c r="MVU2658" s="65"/>
      <c r="MVV2658" s="251"/>
      <c r="MVW2658" s="251"/>
      <c r="MVX2658" s="251"/>
      <c r="MVY2658" s="52"/>
      <c r="MVZ2658" s="250"/>
      <c r="MWA2658" s="65"/>
      <c r="MWB2658" s="251"/>
      <c r="MWC2658" s="251"/>
      <c r="MWD2658" s="251"/>
      <c r="MWE2658" s="52"/>
      <c r="MWF2658" s="250"/>
      <c r="MWG2658" s="65"/>
      <c r="MWH2658" s="251"/>
      <c r="MWI2658" s="251"/>
      <c r="MWJ2658" s="251"/>
      <c r="MWK2658" s="52"/>
      <c r="MWL2658" s="250"/>
      <c r="MWM2658" s="65"/>
      <c r="MWN2658" s="251"/>
      <c r="MWO2658" s="251"/>
      <c r="MWP2658" s="251"/>
      <c r="MWQ2658" s="52"/>
      <c r="MWR2658" s="250"/>
      <c r="MWS2658" s="65"/>
      <c r="MWT2658" s="251"/>
      <c r="MWU2658" s="251"/>
      <c r="MWV2658" s="251"/>
      <c r="MWW2658" s="52"/>
      <c r="MWX2658" s="250"/>
      <c r="MWY2658" s="65"/>
      <c r="MWZ2658" s="251"/>
      <c r="MXA2658" s="251"/>
      <c r="MXB2658" s="251"/>
      <c r="MXC2658" s="52"/>
      <c r="MXD2658" s="250"/>
      <c r="MXE2658" s="65"/>
      <c r="MXF2658" s="251"/>
      <c r="MXG2658" s="251"/>
      <c r="MXH2658" s="251"/>
      <c r="MXI2658" s="52"/>
      <c r="MXJ2658" s="250"/>
      <c r="MXK2658" s="65"/>
      <c r="MXL2658" s="251"/>
      <c r="MXM2658" s="251"/>
      <c r="MXN2658" s="251"/>
      <c r="MXO2658" s="52"/>
      <c r="MXP2658" s="250"/>
      <c r="MXQ2658" s="65"/>
      <c r="MXR2658" s="251"/>
      <c r="MXS2658" s="251"/>
      <c r="MXT2658" s="251"/>
      <c r="MXU2658" s="52"/>
      <c r="MXV2658" s="250"/>
      <c r="MXW2658" s="65"/>
      <c r="MXX2658" s="251"/>
      <c r="MXY2658" s="251"/>
      <c r="MXZ2658" s="251"/>
      <c r="MYA2658" s="52"/>
      <c r="MYB2658" s="250"/>
      <c r="MYC2658" s="65"/>
      <c r="MYD2658" s="251"/>
      <c r="MYE2658" s="251"/>
      <c r="MYF2658" s="251"/>
      <c r="MYG2658" s="52"/>
      <c r="MYH2658" s="250"/>
      <c r="MYI2658" s="65"/>
      <c r="MYJ2658" s="251"/>
      <c r="MYK2658" s="251"/>
      <c r="MYL2658" s="251"/>
      <c r="MYM2658" s="52"/>
      <c r="MYN2658" s="250"/>
      <c r="MYO2658" s="65"/>
      <c r="MYP2658" s="251"/>
      <c r="MYQ2658" s="251"/>
      <c r="MYR2658" s="251"/>
      <c r="MYS2658" s="52"/>
      <c r="MYT2658" s="250"/>
      <c r="MYU2658" s="65"/>
      <c r="MYV2658" s="251"/>
      <c r="MYW2658" s="251"/>
      <c r="MYX2658" s="251"/>
      <c r="MYY2658" s="52"/>
      <c r="MYZ2658" s="250"/>
      <c r="MZA2658" s="65"/>
      <c r="MZB2658" s="251"/>
      <c r="MZC2658" s="251"/>
      <c r="MZD2658" s="251"/>
      <c r="MZE2658" s="52"/>
      <c r="MZF2658" s="250"/>
      <c r="MZG2658" s="65"/>
      <c r="MZH2658" s="251"/>
      <c r="MZI2658" s="251"/>
      <c r="MZJ2658" s="251"/>
      <c r="MZK2658" s="52"/>
      <c r="MZL2658" s="250"/>
      <c r="MZM2658" s="65"/>
      <c r="MZN2658" s="251"/>
      <c r="MZO2658" s="251"/>
      <c r="MZP2658" s="251"/>
      <c r="MZQ2658" s="52"/>
      <c r="MZR2658" s="250"/>
      <c r="MZS2658" s="65"/>
      <c r="MZT2658" s="251"/>
      <c r="MZU2658" s="251"/>
      <c r="MZV2658" s="251"/>
      <c r="MZW2658" s="52"/>
      <c r="MZX2658" s="250"/>
      <c r="MZY2658" s="65"/>
      <c r="MZZ2658" s="251"/>
      <c r="NAA2658" s="251"/>
      <c r="NAB2658" s="251"/>
      <c r="NAC2658" s="52"/>
      <c r="NAD2658" s="250"/>
      <c r="NAE2658" s="65"/>
      <c r="NAF2658" s="251"/>
      <c r="NAG2658" s="251"/>
      <c r="NAH2658" s="251"/>
      <c r="NAI2658" s="52"/>
      <c r="NAJ2658" s="250"/>
      <c r="NAK2658" s="65"/>
      <c r="NAL2658" s="251"/>
      <c r="NAM2658" s="251"/>
      <c r="NAN2658" s="251"/>
      <c r="NAO2658" s="52"/>
      <c r="NAP2658" s="250"/>
      <c r="NAQ2658" s="65"/>
      <c r="NAR2658" s="251"/>
      <c r="NAS2658" s="251"/>
      <c r="NAT2658" s="251"/>
      <c r="NAU2658" s="52"/>
      <c r="NAV2658" s="250"/>
      <c r="NAW2658" s="65"/>
      <c r="NAX2658" s="251"/>
      <c r="NAY2658" s="251"/>
      <c r="NAZ2658" s="251"/>
      <c r="NBA2658" s="52"/>
      <c r="NBB2658" s="250"/>
      <c r="NBC2658" s="65"/>
      <c r="NBD2658" s="251"/>
      <c r="NBE2658" s="251"/>
      <c r="NBF2658" s="251"/>
      <c r="NBG2658" s="52"/>
      <c r="NBH2658" s="250"/>
      <c r="NBI2658" s="65"/>
      <c r="NBJ2658" s="251"/>
      <c r="NBK2658" s="251"/>
      <c r="NBL2658" s="251"/>
      <c r="NBM2658" s="52"/>
      <c r="NBN2658" s="250"/>
      <c r="NBO2658" s="65"/>
      <c r="NBP2658" s="251"/>
      <c r="NBQ2658" s="251"/>
      <c r="NBR2658" s="251"/>
      <c r="NBS2658" s="52"/>
      <c r="NBT2658" s="250"/>
      <c r="NBU2658" s="65"/>
      <c r="NBV2658" s="251"/>
      <c r="NBW2658" s="251"/>
      <c r="NBX2658" s="251"/>
      <c r="NBY2658" s="52"/>
      <c r="NBZ2658" s="250"/>
      <c r="NCA2658" s="65"/>
      <c r="NCB2658" s="251"/>
      <c r="NCC2658" s="251"/>
      <c r="NCD2658" s="251"/>
      <c r="NCE2658" s="52"/>
      <c r="NCF2658" s="250"/>
      <c r="NCG2658" s="65"/>
      <c r="NCH2658" s="251"/>
      <c r="NCI2658" s="251"/>
      <c r="NCJ2658" s="251"/>
      <c r="NCK2658" s="52"/>
      <c r="NCL2658" s="250"/>
      <c r="NCM2658" s="65"/>
      <c r="NCN2658" s="251"/>
      <c r="NCO2658" s="251"/>
      <c r="NCP2658" s="251"/>
      <c r="NCQ2658" s="52"/>
      <c r="NCR2658" s="250"/>
      <c r="NCS2658" s="65"/>
      <c r="NCT2658" s="251"/>
      <c r="NCU2658" s="251"/>
      <c r="NCV2658" s="251"/>
      <c r="NCW2658" s="52"/>
      <c r="NCX2658" s="250"/>
      <c r="NCY2658" s="65"/>
      <c r="NCZ2658" s="251"/>
      <c r="NDA2658" s="251"/>
      <c r="NDB2658" s="251"/>
      <c r="NDC2658" s="52"/>
      <c r="NDD2658" s="250"/>
      <c r="NDE2658" s="65"/>
      <c r="NDF2658" s="251"/>
      <c r="NDG2658" s="251"/>
      <c r="NDH2658" s="251"/>
      <c r="NDI2658" s="52"/>
      <c r="NDJ2658" s="250"/>
      <c r="NDK2658" s="65"/>
      <c r="NDL2658" s="251"/>
      <c r="NDM2658" s="251"/>
      <c r="NDN2658" s="251"/>
      <c r="NDO2658" s="52"/>
      <c r="NDP2658" s="250"/>
      <c r="NDQ2658" s="65"/>
      <c r="NDR2658" s="251"/>
      <c r="NDS2658" s="251"/>
      <c r="NDT2658" s="251"/>
      <c r="NDU2658" s="52"/>
      <c r="NDV2658" s="250"/>
      <c r="NDW2658" s="65"/>
      <c r="NDX2658" s="251"/>
      <c r="NDY2658" s="251"/>
      <c r="NDZ2658" s="251"/>
      <c r="NEA2658" s="52"/>
      <c r="NEB2658" s="250"/>
      <c r="NEC2658" s="65"/>
      <c r="NED2658" s="251"/>
      <c r="NEE2658" s="251"/>
      <c r="NEF2658" s="251"/>
      <c r="NEG2658" s="52"/>
      <c r="NEH2658" s="250"/>
      <c r="NEI2658" s="65"/>
      <c r="NEJ2658" s="251"/>
      <c r="NEK2658" s="251"/>
      <c r="NEL2658" s="251"/>
      <c r="NEM2658" s="52"/>
      <c r="NEN2658" s="250"/>
      <c r="NEO2658" s="65"/>
      <c r="NEP2658" s="251"/>
      <c r="NEQ2658" s="251"/>
      <c r="NER2658" s="251"/>
      <c r="NES2658" s="52"/>
      <c r="NET2658" s="250"/>
      <c r="NEU2658" s="65"/>
      <c r="NEV2658" s="251"/>
      <c r="NEW2658" s="251"/>
      <c r="NEX2658" s="251"/>
      <c r="NEY2658" s="52"/>
      <c r="NEZ2658" s="250"/>
      <c r="NFA2658" s="65"/>
      <c r="NFB2658" s="251"/>
      <c r="NFC2658" s="251"/>
      <c r="NFD2658" s="251"/>
      <c r="NFE2658" s="52"/>
      <c r="NFF2658" s="250"/>
      <c r="NFG2658" s="65"/>
      <c r="NFH2658" s="251"/>
      <c r="NFI2658" s="251"/>
      <c r="NFJ2658" s="251"/>
      <c r="NFK2658" s="52"/>
      <c r="NFL2658" s="250"/>
      <c r="NFM2658" s="65"/>
      <c r="NFN2658" s="251"/>
      <c r="NFO2658" s="251"/>
      <c r="NFP2658" s="251"/>
      <c r="NFQ2658" s="52"/>
      <c r="NFR2658" s="250"/>
      <c r="NFS2658" s="65"/>
      <c r="NFT2658" s="251"/>
      <c r="NFU2658" s="251"/>
      <c r="NFV2658" s="251"/>
      <c r="NFW2658" s="52"/>
      <c r="NFX2658" s="250"/>
      <c r="NFY2658" s="65"/>
      <c r="NFZ2658" s="251"/>
      <c r="NGA2658" s="251"/>
      <c r="NGB2658" s="251"/>
      <c r="NGC2658" s="52"/>
      <c r="NGD2658" s="250"/>
      <c r="NGE2658" s="65"/>
      <c r="NGF2658" s="251"/>
      <c r="NGG2658" s="251"/>
      <c r="NGH2658" s="251"/>
      <c r="NGI2658" s="52"/>
      <c r="NGJ2658" s="250"/>
      <c r="NGK2658" s="65"/>
      <c r="NGL2658" s="251"/>
      <c r="NGM2658" s="251"/>
      <c r="NGN2658" s="251"/>
      <c r="NGO2658" s="52"/>
      <c r="NGP2658" s="250"/>
      <c r="NGQ2658" s="65"/>
      <c r="NGR2658" s="251"/>
      <c r="NGS2658" s="251"/>
      <c r="NGT2658" s="251"/>
      <c r="NGU2658" s="52"/>
      <c r="NGV2658" s="250"/>
      <c r="NGW2658" s="65"/>
      <c r="NGX2658" s="251"/>
      <c r="NGY2658" s="251"/>
      <c r="NGZ2658" s="251"/>
      <c r="NHA2658" s="52"/>
      <c r="NHB2658" s="250"/>
      <c r="NHC2658" s="65"/>
      <c r="NHD2658" s="251"/>
      <c r="NHE2658" s="251"/>
      <c r="NHF2658" s="251"/>
      <c r="NHG2658" s="52"/>
      <c r="NHH2658" s="250"/>
      <c r="NHI2658" s="65"/>
      <c r="NHJ2658" s="251"/>
      <c r="NHK2658" s="251"/>
      <c r="NHL2658" s="251"/>
      <c r="NHM2658" s="52"/>
      <c r="NHN2658" s="250"/>
      <c r="NHO2658" s="65"/>
      <c r="NHP2658" s="251"/>
      <c r="NHQ2658" s="251"/>
      <c r="NHR2658" s="251"/>
      <c r="NHS2658" s="52"/>
      <c r="NHT2658" s="250"/>
      <c r="NHU2658" s="65"/>
      <c r="NHV2658" s="251"/>
      <c r="NHW2658" s="251"/>
      <c r="NHX2658" s="251"/>
      <c r="NHY2658" s="52"/>
      <c r="NHZ2658" s="250"/>
      <c r="NIA2658" s="65"/>
      <c r="NIB2658" s="251"/>
      <c r="NIC2658" s="251"/>
      <c r="NID2658" s="251"/>
      <c r="NIE2658" s="52"/>
      <c r="NIF2658" s="250"/>
      <c r="NIG2658" s="65"/>
      <c r="NIH2658" s="251"/>
      <c r="NII2658" s="251"/>
      <c r="NIJ2658" s="251"/>
      <c r="NIK2658" s="52"/>
      <c r="NIL2658" s="250"/>
      <c r="NIM2658" s="65"/>
      <c r="NIN2658" s="251"/>
      <c r="NIO2658" s="251"/>
      <c r="NIP2658" s="251"/>
      <c r="NIQ2658" s="52"/>
      <c r="NIR2658" s="250"/>
      <c r="NIS2658" s="65"/>
      <c r="NIT2658" s="251"/>
      <c r="NIU2658" s="251"/>
      <c r="NIV2658" s="251"/>
      <c r="NIW2658" s="52"/>
      <c r="NIX2658" s="250"/>
      <c r="NIY2658" s="65"/>
      <c r="NIZ2658" s="251"/>
      <c r="NJA2658" s="251"/>
      <c r="NJB2658" s="251"/>
      <c r="NJC2658" s="52"/>
      <c r="NJD2658" s="250"/>
      <c r="NJE2658" s="65"/>
      <c r="NJF2658" s="251"/>
      <c r="NJG2658" s="251"/>
      <c r="NJH2658" s="251"/>
      <c r="NJI2658" s="52"/>
      <c r="NJJ2658" s="250"/>
      <c r="NJK2658" s="65"/>
      <c r="NJL2658" s="251"/>
      <c r="NJM2658" s="251"/>
      <c r="NJN2658" s="251"/>
      <c r="NJO2658" s="52"/>
      <c r="NJP2658" s="250"/>
      <c r="NJQ2658" s="65"/>
      <c r="NJR2658" s="251"/>
      <c r="NJS2658" s="251"/>
      <c r="NJT2658" s="251"/>
      <c r="NJU2658" s="52"/>
      <c r="NJV2658" s="250"/>
      <c r="NJW2658" s="65"/>
      <c r="NJX2658" s="251"/>
      <c r="NJY2658" s="251"/>
      <c r="NJZ2658" s="251"/>
      <c r="NKA2658" s="52"/>
      <c r="NKB2658" s="250"/>
      <c r="NKC2658" s="65"/>
      <c r="NKD2658" s="251"/>
      <c r="NKE2658" s="251"/>
      <c r="NKF2658" s="251"/>
      <c r="NKG2658" s="52"/>
      <c r="NKH2658" s="250"/>
      <c r="NKI2658" s="65"/>
      <c r="NKJ2658" s="251"/>
      <c r="NKK2658" s="251"/>
      <c r="NKL2658" s="251"/>
      <c r="NKM2658" s="52"/>
      <c r="NKN2658" s="250"/>
      <c r="NKO2658" s="65"/>
      <c r="NKP2658" s="251"/>
      <c r="NKQ2658" s="251"/>
      <c r="NKR2658" s="251"/>
      <c r="NKS2658" s="52"/>
      <c r="NKT2658" s="250"/>
      <c r="NKU2658" s="65"/>
      <c r="NKV2658" s="251"/>
      <c r="NKW2658" s="251"/>
      <c r="NKX2658" s="251"/>
      <c r="NKY2658" s="52"/>
      <c r="NKZ2658" s="250"/>
      <c r="NLA2658" s="65"/>
      <c r="NLB2658" s="251"/>
      <c r="NLC2658" s="251"/>
      <c r="NLD2658" s="251"/>
      <c r="NLE2658" s="52"/>
      <c r="NLF2658" s="250"/>
      <c r="NLG2658" s="65"/>
      <c r="NLH2658" s="251"/>
      <c r="NLI2658" s="251"/>
      <c r="NLJ2658" s="251"/>
      <c r="NLK2658" s="52"/>
      <c r="NLL2658" s="250"/>
      <c r="NLM2658" s="65"/>
      <c r="NLN2658" s="251"/>
      <c r="NLO2658" s="251"/>
      <c r="NLP2658" s="251"/>
      <c r="NLQ2658" s="52"/>
      <c r="NLR2658" s="250"/>
      <c r="NLS2658" s="65"/>
      <c r="NLT2658" s="251"/>
      <c r="NLU2658" s="251"/>
      <c r="NLV2658" s="251"/>
      <c r="NLW2658" s="52"/>
      <c r="NLX2658" s="250"/>
      <c r="NLY2658" s="65"/>
      <c r="NLZ2658" s="251"/>
      <c r="NMA2658" s="251"/>
      <c r="NMB2658" s="251"/>
      <c r="NMC2658" s="52"/>
      <c r="NMD2658" s="250"/>
      <c r="NME2658" s="65"/>
      <c r="NMF2658" s="251"/>
      <c r="NMG2658" s="251"/>
      <c r="NMH2658" s="251"/>
      <c r="NMI2658" s="52"/>
      <c r="NMJ2658" s="250"/>
      <c r="NMK2658" s="65"/>
      <c r="NML2658" s="251"/>
      <c r="NMM2658" s="251"/>
      <c r="NMN2658" s="251"/>
      <c r="NMO2658" s="52"/>
      <c r="NMP2658" s="250"/>
      <c r="NMQ2658" s="65"/>
      <c r="NMR2658" s="251"/>
      <c r="NMS2658" s="251"/>
      <c r="NMT2658" s="251"/>
      <c r="NMU2658" s="52"/>
      <c r="NMV2658" s="250"/>
      <c r="NMW2658" s="65"/>
      <c r="NMX2658" s="251"/>
      <c r="NMY2658" s="251"/>
      <c r="NMZ2658" s="251"/>
      <c r="NNA2658" s="52"/>
      <c r="NNB2658" s="250"/>
      <c r="NNC2658" s="65"/>
      <c r="NND2658" s="251"/>
      <c r="NNE2658" s="251"/>
      <c r="NNF2658" s="251"/>
      <c r="NNG2658" s="52"/>
      <c r="NNH2658" s="250"/>
      <c r="NNI2658" s="65"/>
      <c r="NNJ2658" s="251"/>
      <c r="NNK2658" s="251"/>
      <c r="NNL2658" s="251"/>
      <c r="NNM2658" s="52"/>
      <c r="NNN2658" s="250"/>
      <c r="NNO2658" s="65"/>
      <c r="NNP2658" s="251"/>
      <c r="NNQ2658" s="251"/>
      <c r="NNR2658" s="251"/>
      <c r="NNS2658" s="52"/>
      <c r="NNT2658" s="250"/>
      <c r="NNU2658" s="65"/>
      <c r="NNV2658" s="251"/>
      <c r="NNW2658" s="251"/>
      <c r="NNX2658" s="251"/>
      <c r="NNY2658" s="52"/>
      <c r="NNZ2658" s="250"/>
      <c r="NOA2658" s="65"/>
      <c r="NOB2658" s="251"/>
      <c r="NOC2658" s="251"/>
      <c r="NOD2658" s="251"/>
      <c r="NOE2658" s="52"/>
      <c r="NOF2658" s="250"/>
      <c r="NOG2658" s="65"/>
      <c r="NOH2658" s="251"/>
      <c r="NOI2658" s="251"/>
      <c r="NOJ2658" s="251"/>
      <c r="NOK2658" s="52"/>
      <c r="NOL2658" s="250"/>
      <c r="NOM2658" s="65"/>
      <c r="NON2658" s="251"/>
      <c r="NOO2658" s="251"/>
      <c r="NOP2658" s="251"/>
      <c r="NOQ2658" s="52"/>
      <c r="NOR2658" s="250"/>
      <c r="NOS2658" s="65"/>
      <c r="NOT2658" s="251"/>
      <c r="NOU2658" s="251"/>
      <c r="NOV2658" s="251"/>
      <c r="NOW2658" s="52"/>
      <c r="NOX2658" s="250"/>
      <c r="NOY2658" s="65"/>
      <c r="NOZ2658" s="251"/>
      <c r="NPA2658" s="251"/>
      <c r="NPB2658" s="251"/>
      <c r="NPC2658" s="52"/>
      <c r="NPD2658" s="250"/>
      <c r="NPE2658" s="65"/>
      <c r="NPF2658" s="251"/>
      <c r="NPG2658" s="251"/>
      <c r="NPH2658" s="251"/>
      <c r="NPI2658" s="52"/>
      <c r="NPJ2658" s="250"/>
      <c r="NPK2658" s="65"/>
      <c r="NPL2658" s="251"/>
      <c r="NPM2658" s="251"/>
      <c r="NPN2658" s="251"/>
      <c r="NPO2658" s="52"/>
      <c r="NPP2658" s="250"/>
      <c r="NPQ2658" s="65"/>
      <c r="NPR2658" s="251"/>
      <c r="NPS2658" s="251"/>
      <c r="NPT2658" s="251"/>
      <c r="NPU2658" s="52"/>
      <c r="NPV2658" s="250"/>
      <c r="NPW2658" s="65"/>
      <c r="NPX2658" s="251"/>
      <c r="NPY2658" s="251"/>
      <c r="NPZ2658" s="251"/>
      <c r="NQA2658" s="52"/>
      <c r="NQB2658" s="250"/>
      <c r="NQC2658" s="65"/>
      <c r="NQD2658" s="251"/>
      <c r="NQE2658" s="251"/>
      <c r="NQF2658" s="251"/>
      <c r="NQG2658" s="52"/>
      <c r="NQH2658" s="250"/>
      <c r="NQI2658" s="65"/>
      <c r="NQJ2658" s="251"/>
      <c r="NQK2658" s="251"/>
      <c r="NQL2658" s="251"/>
      <c r="NQM2658" s="52"/>
      <c r="NQN2658" s="250"/>
      <c r="NQO2658" s="65"/>
      <c r="NQP2658" s="251"/>
      <c r="NQQ2658" s="251"/>
      <c r="NQR2658" s="251"/>
      <c r="NQS2658" s="52"/>
      <c r="NQT2658" s="250"/>
      <c r="NQU2658" s="65"/>
      <c r="NQV2658" s="251"/>
      <c r="NQW2658" s="251"/>
      <c r="NQX2658" s="251"/>
      <c r="NQY2658" s="52"/>
      <c r="NQZ2658" s="250"/>
      <c r="NRA2658" s="65"/>
      <c r="NRB2658" s="251"/>
      <c r="NRC2658" s="251"/>
      <c r="NRD2658" s="251"/>
      <c r="NRE2658" s="52"/>
      <c r="NRF2658" s="250"/>
      <c r="NRG2658" s="65"/>
      <c r="NRH2658" s="251"/>
      <c r="NRI2658" s="251"/>
      <c r="NRJ2658" s="251"/>
      <c r="NRK2658" s="52"/>
      <c r="NRL2658" s="250"/>
      <c r="NRM2658" s="65"/>
      <c r="NRN2658" s="251"/>
      <c r="NRO2658" s="251"/>
      <c r="NRP2658" s="251"/>
      <c r="NRQ2658" s="52"/>
      <c r="NRR2658" s="250"/>
      <c r="NRS2658" s="65"/>
      <c r="NRT2658" s="251"/>
      <c r="NRU2658" s="251"/>
      <c r="NRV2658" s="251"/>
      <c r="NRW2658" s="52"/>
      <c r="NRX2658" s="250"/>
      <c r="NRY2658" s="65"/>
      <c r="NRZ2658" s="251"/>
      <c r="NSA2658" s="251"/>
      <c r="NSB2658" s="251"/>
      <c r="NSC2658" s="52"/>
      <c r="NSD2658" s="250"/>
      <c r="NSE2658" s="65"/>
      <c r="NSF2658" s="251"/>
      <c r="NSG2658" s="251"/>
      <c r="NSH2658" s="251"/>
      <c r="NSI2658" s="52"/>
      <c r="NSJ2658" s="250"/>
      <c r="NSK2658" s="65"/>
      <c r="NSL2658" s="251"/>
      <c r="NSM2658" s="251"/>
      <c r="NSN2658" s="251"/>
      <c r="NSO2658" s="52"/>
      <c r="NSP2658" s="250"/>
      <c r="NSQ2658" s="65"/>
      <c r="NSR2658" s="251"/>
      <c r="NSS2658" s="251"/>
      <c r="NST2658" s="251"/>
      <c r="NSU2658" s="52"/>
      <c r="NSV2658" s="250"/>
      <c r="NSW2658" s="65"/>
      <c r="NSX2658" s="251"/>
      <c r="NSY2658" s="251"/>
      <c r="NSZ2658" s="251"/>
      <c r="NTA2658" s="52"/>
      <c r="NTB2658" s="250"/>
      <c r="NTC2658" s="65"/>
      <c r="NTD2658" s="251"/>
      <c r="NTE2658" s="251"/>
      <c r="NTF2658" s="251"/>
      <c r="NTG2658" s="52"/>
      <c r="NTH2658" s="250"/>
      <c r="NTI2658" s="65"/>
      <c r="NTJ2658" s="251"/>
      <c r="NTK2658" s="251"/>
      <c r="NTL2658" s="251"/>
      <c r="NTM2658" s="52"/>
      <c r="NTN2658" s="250"/>
      <c r="NTO2658" s="65"/>
      <c r="NTP2658" s="251"/>
      <c r="NTQ2658" s="251"/>
      <c r="NTR2658" s="251"/>
      <c r="NTS2658" s="52"/>
      <c r="NTT2658" s="250"/>
      <c r="NTU2658" s="65"/>
      <c r="NTV2658" s="251"/>
      <c r="NTW2658" s="251"/>
      <c r="NTX2658" s="251"/>
      <c r="NTY2658" s="52"/>
      <c r="NTZ2658" s="250"/>
      <c r="NUA2658" s="65"/>
      <c r="NUB2658" s="251"/>
      <c r="NUC2658" s="251"/>
      <c r="NUD2658" s="251"/>
      <c r="NUE2658" s="52"/>
      <c r="NUF2658" s="250"/>
      <c r="NUG2658" s="65"/>
      <c r="NUH2658" s="251"/>
      <c r="NUI2658" s="251"/>
      <c r="NUJ2658" s="251"/>
      <c r="NUK2658" s="52"/>
      <c r="NUL2658" s="250"/>
      <c r="NUM2658" s="65"/>
      <c r="NUN2658" s="251"/>
      <c r="NUO2658" s="251"/>
      <c r="NUP2658" s="251"/>
      <c r="NUQ2658" s="52"/>
      <c r="NUR2658" s="250"/>
      <c r="NUS2658" s="65"/>
      <c r="NUT2658" s="251"/>
      <c r="NUU2658" s="251"/>
      <c r="NUV2658" s="251"/>
      <c r="NUW2658" s="52"/>
      <c r="NUX2658" s="250"/>
      <c r="NUY2658" s="65"/>
      <c r="NUZ2658" s="251"/>
      <c r="NVA2658" s="251"/>
      <c r="NVB2658" s="251"/>
      <c r="NVC2658" s="52"/>
      <c r="NVD2658" s="250"/>
      <c r="NVE2658" s="65"/>
      <c r="NVF2658" s="251"/>
      <c r="NVG2658" s="251"/>
      <c r="NVH2658" s="251"/>
      <c r="NVI2658" s="52"/>
      <c r="NVJ2658" s="250"/>
      <c r="NVK2658" s="65"/>
      <c r="NVL2658" s="251"/>
      <c r="NVM2658" s="251"/>
      <c r="NVN2658" s="251"/>
      <c r="NVO2658" s="52"/>
      <c r="NVP2658" s="250"/>
      <c r="NVQ2658" s="65"/>
      <c r="NVR2658" s="251"/>
      <c r="NVS2658" s="251"/>
      <c r="NVT2658" s="251"/>
      <c r="NVU2658" s="52"/>
      <c r="NVV2658" s="250"/>
      <c r="NVW2658" s="65"/>
      <c r="NVX2658" s="251"/>
      <c r="NVY2658" s="251"/>
      <c r="NVZ2658" s="251"/>
      <c r="NWA2658" s="52"/>
      <c r="NWB2658" s="250"/>
      <c r="NWC2658" s="65"/>
      <c r="NWD2658" s="251"/>
      <c r="NWE2658" s="251"/>
      <c r="NWF2658" s="251"/>
      <c r="NWG2658" s="52"/>
      <c r="NWH2658" s="250"/>
      <c r="NWI2658" s="65"/>
      <c r="NWJ2658" s="251"/>
      <c r="NWK2658" s="251"/>
      <c r="NWL2658" s="251"/>
      <c r="NWM2658" s="52"/>
      <c r="NWN2658" s="250"/>
      <c r="NWO2658" s="65"/>
      <c r="NWP2658" s="251"/>
      <c r="NWQ2658" s="251"/>
      <c r="NWR2658" s="251"/>
      <c r="NWS2658" s="52"/>
      <c r="NWT2658" s="250"/>
      <c r="NWU2658" s="65"/>
      <c r="NWV2658" s="251"/>
      <c r="NWW2658" s="251"/>
      <c r="NWX2658" s="251"/>
      <c r="NWY2658" s="52"/>
      <c r="NWZ2658" s="250"/>
      <c r="NXA2658" s="65"/>
      <c r="NXB2658" s="251"/>
      <c r="NXC2658" s="251"/>
      <c r="NXD2658" s="251"/>
      <c r="NXE2658" s="52"/>
      <c r="NXF2658" s="250"/>
      <c r="NXG2658" s="65"/>
      <c r="NXH2658" s="251"/>
      <c r="NXI2658" s="251"/>
      <c r="NXJ2658" s="251"/>
      <c r="NXK2658" s="52"/>
      <c r="NXL2658" s="250"/>
      <c r="NXM2658" s="65"/>
      <c r="NXN2658" s="251"/>
      <c r="NXO2658" s="251"/>
      <c r="NXP2658" s="251"/>
      <c r="NXQ2658" s="52"/>
      <c r="NXR2658" s="250"/>
      <c r="NXS2658" s="65"/>
      <c r="NXT2658" s="251"/>
      <c r="NXU2658" s="251"/>
      <c r="NXV2658" s="251"/>
      <c r="NXW2658" s="52"/>
      <c r="NXX2658" s="250"/>
      <c r="NXY2658" s="65"/>
      <c r="NXZ2658" s="251"/>
      <c r="NYA2658" s="251"/>
      <c r="NYB2658" s="251"/>
      <c r="NYC2658" s="52"/>
      <c r="NYD2658" s="250"/>
      <c r="NYE2658" s="65"/>
      <c r="NYF2658" s="251"/>
      <c r="NYG2658" s="251"/>
      <c r="NYH2658" s="251"/>
      <c r="NYI2658" s="52"/>
      <c r="NYJ2658" s="250"/>
      <c r="NYK2658" s="65"/>
      <c r="NYL2658" s="251"/>
      <c r="NYM2658" s="251"/>
      <c r="NYN2658" s="251"/>
      <c r="NYO2658" s="52"/>
      <c r="NYP2658" s="250"/>
      <c r="NYQ2658" s="65"/>
      <c r="NYR2658" s="251"/>
      <c r="NYS2658" s="251"/>
      <c r="NYT2658" s="251"/>
      <c r="NYU2658" s="52"/>
      <c r="NYV2658" s="250"/>
      <c r="NYW2658" s="65"/>
      <c r="NYX2658" s="251"/>
      <c r="NYY2658" s="251"/>
      <c r="NYZ2658" s="251"/>
      <c r="NZA2658" s="52"/>
      <c r="NZB2658" s="250"/>
      <c r="NZC2658" s="65"/>
      <c r="NZD2658" s="251"/>
      <c r="NZE2658" s="251"/>
      <c r="NZF2658" s="251"/>
      <c r="NZG2658" s="52"/>
      <c r="NZH2658" s="250"/>
      <c r="NZI2658" s="65"/>
      <c r="NZJ2658" s="251"/>
      <c r="NZK2658" s="251"/>
      <c r="NZL2658" s="251"/>
      <c r="NZM2658" s="52"/>
      <c r="NZN2658" s="250"/>
      <c r="NZO2658" s="65"/>
      <c r="NZP2658" s="251"/>
      <c r="NZQ2658" s="251"/>
      <c r="NZR2658" s="251"/>
      <c r="NZS2658" s="52"/>
      <c r="NZT2658" s="250"/>
      <c r="NZU2658" s="65"/>
      <c r="NZV2658" s="251"/>
      <c r="NZW2658" s="251"/>
      <c r="NZX2658" s="251"/>
      <c r="NZY2658" s="52"/>
      <c r="NZZ2658" s="250"/>
      <c r="OAA2658" s="65"/>
      <c r="OAB2658" s="251"/>
      <c r="OAC2658" s="251"/>
      <c r="OAD2658" s="251"/>
      <c r="OAE2658" s="52"/>
      <c r="OAF2658" s="250"/>
      <c r="OAG2658" s="65"/>
      <c r="OAH2658" s="251"/>
      <c r="OAI2658" s="251"/>
      <c r="OAJ2658" s="251"/>
      <c r="OAK2658" s="52"/>
      <c r="OAL2658" s="250"/>
      <c r="OAM2658" s="65"/>
      <c r="OAN2658" s="251"/>
      <c r="OAO2658" s="251"/>
      <c r="OAP2658" s="251"/>
      <c r="OAQ2658" s="52"/>
      <c r="OAR2658" s="250"/>
      <c r="OAS2658" s="65"/>
      <c r="OAT2658" s="251"/>
      <c r="OAU2658" s="251"/>
      <c r="OAV2658" s="251"/>
      <c r="OAW2658" s="52"/>
      <c r="OAX2658" s="250"/>
      <c r="OAY2658" s="65"/>
      <c r="OAZ2658" s="251"/>
      <c r="OBA2658" s="251"/>
      <c r="OBB2658" s="251"/>
      <c r="OBC2658" s="52"/>
      <c r="OBD2658" s="250"/>
      <c r="OBE2658" s="65"/>
      <c r="OBF2658" s="251"/>
      <c r="OBG2658" s="251"/>
      <c r="OBH2658" s="251"/>
      <c r="OBI2658" s="52"/>
      <c r="OBJ2658" s="250"/>
      <c r="OBK2658" s="65"/>
      <c r="OBL2658" s="251"/>
      <c r="OBM2658" s="251"/>
      <c r="OBN2658" s="251"/>
      <c r="OBO2658" s="52"/>
      <c r="OBP2658" s="250"/>
      <c r="OBQ2658" s="65"/>
      <c r="OBR2658" s="251"/>
      <c r="OBS2658" s="251"/>
      <c r="OBT2658" s="251"/>
      <c r="OBU2658" s="52"/>
      <c r="OBV2658" s="250"/>
      <c r="OBW2658" s="65"/>
      <c r="OBX2658" s="251"/>
      <c r="OBY2658" s="251"/>
      <c r="OBZ2658" s="251"/>
      <c r="OCA2658" s="52"/>
      <c r="OCB2658" s="250"/>
      <c r="OCC2658" s="65"/>
      <c r="OCD2658" s="251"/>
      <c r="OCE2658" s="251"/>
      <c r="OCF2658" s="251"/>
      <c r="OCG2658" s="52"/>
      <c r="OCH2658" s="250"/>
      <c r="OCI2658" s="65"/>
      <c r="OCJ2658" s="251"/>
      <c r="OCK2658" s="251"/>
      <c r="OCL2658" s="251"/>
      <c r="OCM2658" s="52"/>
      <c r="OCN2658" s="250"/>
      <c r="OCO2658" s="65"/>
      <c r="OCP2658" s="251"/>
      <c r="OCQ2658" s="251"/>
      <c r="OCR2658" s="251"/>
      <c r="OCS2658" s="52"/>
      <c r="OCT2658" s="250"/>
      <c r="OCU2658" s="65"/>
      <c r="OCV2658" s="251"/>
      <c r="OCW2658" s="251"/>
      <c r="OCX2658" s="251"/>
      <c r="OCY2658" s="52"/>
      <c r="OCZ2658" s="250"/>
      <c r="ODA2658" s="65"/>
      <c r="ODB2658" s="251"/>
      <c r="ODC2658" s="251"/>
      <c r="ODD2658" s="251"/>
      <c r="ODE2658" s="52"/>
      <c r="ODF2658" s="250"/>
      <c r="ODG2658" s="65"/>
      <c r="ODH2658" s="251"/>
      <c r="ODI2658" s="251"/>
      <c r="ODJ2658" s="251"/>
      <c r="ODK2658" s="52"/>
      <c r="ODL2658" s="250"/>
      <c r="ODM2658" s="65"/>
      <c r="ODN2658" s="251"/>
      <c r="ODO2658" s="251"/>
      <c r="ODP2658" s="251"/>
      <c r="ODQ2658" s="52"/>
      <c r="ODR2658" s="250"/>
      <c r="ODS2658" s="65"/>
      <c r="ODT2658" s="251"/>
      <c r="ODU2658" s="251"/>
      <c r="ODV2658" s="251"/>
      <c r="ODW2658" s="52"/>
      <c r="ODX2658" s="250"/>
      <c r="ODY2658" s="65"/>
      <c r="ODZ2658" s="251"/>
      <c r="OEA2658" s="251"/>
      <c r="OEB2658" s="251"/>
      <c r="OEC2658" s="52"/>
      <c r="OED2658" s="250"/>
      <c r="OEE2658" s="65"/>
      <c r="OEF2658" s="251"/>
      <c r="OEG2658" s="251"/>
      <c r="OEH2658" s="251"/>
      <c r="OEI2658" s="52"/>
      <c r="OEJ2658" s="250"/>
      <c r="OEK2658" s="65"/>
      <c r="OEL2658" s="251"/>
      <c r="OEM2658" s="251"/>
      <c r="OEN2658" s="251"/>
      <c r="OEO2658" s="52"/>
      <c r="OEP2658" s="250"/>
      <c r="OEQ2658" s="65"/>
      <c r="OER2658" s="251"/>
      <c r="OES2658" s="251"/>
      <c r="OET2658" s="251"/>
      <c r="OEU2658" s="52"/>
      <c r="OEV2658" s="250"/>
      <c r="OEW2658" s="65"/>
      <c r="OEX2658" s="251"/>
      <c r="OEY2658" s="251"/>
      <c r="OEZ2658" s="251"/>
      <c r="OFA2658" s="52"/>
      <c r="OFB2658" s="250"/>
      <c r="OFC2658" s="65"/>
      <c r="OFD2658" s="251"/>
      <c r="OFE2658" s="251"/>
      <c r="OFF2658" s="251"/>
      <c r="OFG2658" s="52"/>
      <c r="OFH2658" s="250"/>
      <c r="OFI2658" s="65"/>
      <c r="OFJ2658" s="251"/>
      <c r="OFK2658" s="251"/>
      <c r="OFL2658" s="251"/>
      <c r="OFM2658" s="52"/>
      <c r="OFN2658" s="250"/>
      <c r="OFO2658" s="65"/>
      <c r="OFP2658" s="251"/>
      <c r="OFQ2658" s="251"/>
      <c r="OFR2658" s="251"/>
      <c r="OFS2658" s="52"/>
      <c r="OFT2658" s="250"/>
      <c r="OFU2658" s="65"/>
      <c r="OFV2658" s="251"/>
      <c r="OFW2658" s="251"/>
      <c r="OFX2658" s="251"/>
      <c r="OFY2658" s="52"/>
      <c r="OFZ2658" s="250"/>
      <c r="OGA2658" s="65"/>
      <c r="OGB2658" s="251"/>
      <c r="OGC2658" s="251"/>
      <c r="OGD2658" s="251"/>
      <c r="OGE2658" s="52"/>
      <c r="OGF2658" s="250"/>
      <c r="OGG2658" s="65"/>
      <c r="OGH2658" s="251"/>
      <c r="OGI2658" s="251"/>
      <c r="OGJ2658" s="251"/>
      <c r="OGK2658" s="52"/>
      <c r="OGL2658" s="250"/>
      <c r="OGM2658" s="65"/>
      <c r="OGN2658" s="251"/>
      <c r="OGO2658" s="251"/>
      <c r="OGP2658" s="251"/>
      <c r="OGQ2658" s="52"/>
      <c r="OGR2658" s="250"/>
      <c r="OGS2658" s="65"/>
      <c r="OGT2658" s="251"/>
      <c r="OGU2658" s="251"/>
      <c r="OGV2658" s="251"/>
      <c r="OGW2658" s="52"/>
      <c r="OGX2658" s="250"/>
      <c r="OGY2658" s="65"/>
      <c r="OGZ2658" s="251"/>
      <c r="OHA2658" s="251"/>
      <c r="OHB2658" s="251"/>
      <c r="OHC2658" s="52"/>
      <c r="OHD2658" s="250"/>
      <c r="OHE2658" s="65"/>
      <c r="OHF2658" s="251"/>
      <c r="OHG2658" s="251"/>
      <c r="OHH2658" s="251"/>
      <c r="OHI2658" s="52"/>
      <c r="OHJ2658" s="250"/>
      <c r="OHK2658" s="65"/>
      <c r="OHL2658" s="251"/>
      <c r="OHM2658" s="251"/>
      <c r="OHN2658" s="251"/>
      <c r="OHO2658" s="52"/>
      <c r="OHP2658" s="250"/>
      <c r="OHQ2658" s="65"/>
      <c r="OHR2658" s="251"/>
      <c r="OHS2658" s="251"/>
      <c r="OHT2658" s="251"/>
      <c r="OHU2658" s="52"/>
      <c r="OHV2658" s="250"/>
      <c r="OHW2658" s="65"/>
      <c r="OHX2658" s="251"/>
      <c r="OHY2658" s="251"/>
      <c r="OHZ2658" s="251"/>
      <c r="OIA2658" s="52"/>
      <c r="OIB2658" s="250"/>
      <c r="OIC2658" s="65"/>
      <c r="OID2658" s="251"/>
      <c r="OIE2658" s="251"/>
      <c r="OIF2658" s="251"/>
      <c r="OIG2658" s="52"/>
      <c r="OIH2658" s="250"/>
      <c r="OII2658" s="65"/>
      <c r="OIJ2658" s="251"/>
      <c r="OIK2658" s="251"/>
      <c r="OIL2658" s="251"/>
      <c r="OIM2658" s="52"/>
      <c r="OIN2658" s="250"/>
      <c r="OIO2658" s="65"/>
      <c r="OIP2658" s="251"/>
      <c r="OIQ2658" s="251"/>
      <c r="OIR2658" s="251"/>
      <c r="OIS2658" s="52"/>
      <c r="OIT2658" s="250"/>
      <c r="OIU2658" s="65"/>
      <c r="OIV2658" s="251"/>
      <c r="OIW2658" s="251"/>
      <c r="OIX2658" s="251"/>
      <c r="OIY2658" s="52"/>
      <c r="OIZ2658" s="250"/>
      <c r="OJA2658" s="65"/>
      <c r="OJB2658" s="251"/>
      <c r="OJC2658" s="251"/>
      <c r="OJD2658" s="251"/>
      <c r="OJE2658" s="52"/>
      <c r="OJF2658" s="250"/>
      <c r="OJG2658" s="65"/>
      <c r="OJH2658" s="251"/>
      <c r="OJI2658" s="251"/>
      <c r="OJJ2658" s="251"/>
      <c r="OJK2658" s="52"/>
      <c r="OJL2658" s="250"/>
      <c r="OJM2658" s="65"/>
      <c r="OJN2658" s="251"/>
      <c r="OJO2658" s="251"/>
      <c r="OJP2658" s="251"/>
      <c r="OJQ2658" s="52"/>
      <c r="OJR2658" s="250"/>
      <c r="OJS2658" s="65"/>
      <c r="OJT2658" s="251"/>
      <c r="OJU2658" s="251"/>
      <c r="OJV2658" s="251"/>
      <c r="OJW2658" s="52"/>
      <c r="OJX2658" s="250"/>
      <c r="OJY2658" s="65"/>
      <c r="OJZ2658" s="251"/>
      <c r="OKA2658" s="251"/>
      <c r="OKB2658" s="251"/>
      <c r="OKC2658" s="52"/>
      <c r="OKD2658" s="250"/>
      <c r="OKE2658" s="65"/>
      <c r="OKF2658" s="251"/>
      <c r="OKG2658" s="251"/>
      <c r="OKH2658" s="251"/>
      <c r="OKI2658" s="52"/>
      <c r="OKJ2658" s="250"/>
      <c r="OKK2658" s="65"/>
      <c r="OKL2658" s="251"/>
      <c r="OKM2658" s="251"/>
      <c r="OKN2658" s="251"/>
      <c r="OKO2658" s="52"/>
      <c r="OKP2658" s="250"/>
      <c r="OKQ2658" s="65"/>
      <c r="OKR2658" s="251"/>
      <c r="OKS2658" s="251"/>
      <c r="OKT2658" s="251"/>
      <c r="OKU2658" s="52"/>
      <c r="OKV2658" s="250"/>
      <c r="OKW2658" s="65"/>
      <c r="OKX2658" s="251"/>
      <c r="OKY2658" s="251"/>
      <c r="OKZ2658" s="251"/>
      <c r="OLA2658" s="52"/>
      <c r="OLB2658" s="250"/>
      <c r="OLC2658" s="65"/>
      <c r="OLD2658" s="251"/>
      <c r="OLE2658" s="251"/>
      <c r="OLF2658" s="251"/>
      <c r="OLG2658" s="52"/>
      <c r="OLH2658" s="250"/>
      <c r="OLI2658" s="65"/>
      <c r="OLJ2658" s="251"/>
      <c r="OLK2658" s="251"/>
      <c r="OLL2658" s="251"/>
      <c r="OLM2658" s="52"/>
      <c r="OLN2658" s="250"/>
      <c r="OLO2658" s="65"/>
      <c r="OLP2658" s="251"/>
      <c r="OLQ2658" s="251"/>
      <c r="OLR2658" s="251"/>
      <c r="OLS2658" s="52"/>
      <c r="OLT2658" s="250"/>
      <c r="OLU2658" s="65"/>
      <c r="OLV2658" s="251"/>
      <c r="OLW2658" s="251"/>
      <c r="OLX2658" s="251"/>
      <c r="OLY2658" s="52"/>
      <c r="OLZ2658" s="250"/>
      <c r="OMA2658" s="65"/>
      <c r="OMB2658" s="251"/>
      <c r="OMC2658" s="251"/>
      <c r="OMD2658" s="251"/>
      <c r="OME2658" s="52"/>
      <c r="OMF2658" s="250"/>
      <c r="OMG2658" s="65"/>
      <c r="OMH2658" s="251"/>
      <c r="OMI2658" s="251"/>
      <c r="OMJ2658" s="251"/>
      <c r="OMK2658" s="52"/>
      <c r="OML2658" s="250"/>
      <c r="OMM2658" s="65"/>
      <c r="OMN2658" s="251"/>
      <c r="OMO2658" s="251"/>
      <c r="OMP2658" s="251"/>
      <c r="OMQ2658" s="52"/>
      <c r="OMR2658" s="250"/>
      <c r="OMS2658" s="65"/>
      <c r="OMT2658" s="251"/>
      <c r="OMU2658" s="251"/>
      <c r="OMV2658" s="251"/>
      <c r="OMW2658" s="52"/>
      <c r="OMX2658" s="250"/>
      <c r="OMY2658" s="65"/>
      <c r="OMZ2658" s="251"/>
      <c r="ONA2658" s="251"/>
      <c r="ONB2658" s="251"/>
      <c r="ONC2658" s="52"/>
      <c r="OND2658" s="250"/>
      <c r="ONE2658" s="65"/>
      <c r="ONF2658" s="251"/>
      <c r="ONG2658" s="251"/>
      <c r="ONH2658" s="251"/>
      <c r="ONI2658" s="52"/>
      <c r="ONJ2658" s="250"/>
      <c r="ONK2658" s="65"/>
      <c r="ONL2658" s="251"/>
      <c r="ONM2658" s="251"/>
      <c r="ONN2658" s="251"/>
      <c r="ONO2658" s="52"/>
      <c r="ONP2658" s="250"/>
      <c r="ONQ2658" s="65"/>
      <c r="ONR2658" s="251"/>
      <c r="ONS2658" s="251"/>
      <c r="ONT2658" s="251"/>
      <c r="ONU2658" s="52"/>
      <c r="ONV2658" s="250"/>
      <c r="ONW2658" s="65"/>
      <c r="ONX2658" s="251"/>
      <c r="ONY2658" s="251"/>
      <c r="ONZ2658" s="251"/>
      <c r="OOA2658" s="52"/>
      <c r="OOB2658" s="250"/>
      <c r="OOC2658" s="65"/>
      <c r="OOD2658" s="251"/>
      <c r="OOE2658" s="251"/>
      <c r="OOF2658" s="251"/>
      <c r="OOG2658" s="52"/>
      <c r="OOH2658" s="250"/>
      <c r="OOI2658" s="65"/>
      <c r="OOJ2658" s="251"/>
      <c r="OOK2658" s="251"/>
      <c r="OOL2658" s="251"/>
      <c r="OOM2658" s="52"/>
      <c r="OON2658" s="250"/>
      <c r="OOO2658" s="65"/>
      <c r="OOP2658" s="251"/>
      <c r="OOQ2658" s="251"/>
      <c r="OOR2658" s="251"/>
      <c r="OOS2658" s="52"/>
      <c r="OOT2658" s="250"/>
      <c r="OOU2658" s="65"/>
      <c r="OOV2658" s="251"/>
      <c r="OOW2658" s="251"/>
      <c r="OOX2658" s="251"/>
      <c r="OOY2658" s="52"/>
      <c r="OOZ2658" s="250"/>
      <c r="OPA2658" s="65"/>
      <c r="OPB2658" s="251"/>
      <c r="OPC2658" s="251"/>
      <c r="OPD2658" s="251"/>
      <c r="OPE2658" s="52"/>
      <c r="OPF2658" s="250"/>
      <c r="OPG2658" s="65"/>
      <c r="OPH2658" s="251"/>
      <c r="OPI2658" s="251"/>
      <c r="OPJ2658" s="251"/>
      <c r="OPK2658" s="52"/>
      <c r="OPL2658" s="250"/>
      <c r="OPM2658" s="65"/>
      <c r="OPN2658" s="251"/>
      <c r="OPO2658" s="251"/>
      <c r="OPP2658" s="251"/>
      <c r="OPQ2658" s="52"/>
      <c r="OPR2658" s="250"/>
      <c r="OPS2658" s="65"/>
      <c r="OPT2658" s="251"/>
      <c r="OPU2658" s="251"/>
      <c r="OPV2658" s="251"/>
      <c r="OPW2658" s="52"/>
      <c r="OPX2658" s="250"/>
      <c r="OPY2658" s="65"/>
      <c r="OPZ2658" s="251"/>
      <c r="OQA2658" s="251"/>
      <c r="OQB2658" s="251"/>
      <c r="OQC2658" s="52"/>
      <c r="OQD2658" s="250"/>
      <c r="OQE2658" s="65"/>
      <c r="OQF2658" s="251"/>
      <c r="OQG2658" s="251"/>
      <c r="OQH2658" s="251"/>
      <c r="OQI2658" s="52"/>
      <c r="OQJ2658" s="250"/>
      <c r="OQK2658" s="65"/>
      <c r="OQL2658" s="251"/>
      <c r="OQM2658" s="251"/>
      <c r="OQN2658" s="251"/>
      <c r="OQO2658" s="52"/>
      <c r="OQP2658" s="250"/>
      <c r="OQQ2658" s="65"/>
      <c r="OQR2658" s="251"/>
      <c r="OQS2658" s="251"/>
      <c r="OQT2658" s="251"/>
      <c r="OQU2658" s="52"/>
      <c r="OQV2658" s="250"/>
      <c r="OQW2658" s="65"/>
      <c r="OQX2658" s="251"/>
      <c r="OQY2658" s="251"/>
      <c r="OQZ2658" s="251"/>
      <c r="ORA2658" s="52"/>
      <c r="ORB2658" s="250"/>
      <c r="ORC2658" s="65"/>
      <c r="ORD2658" s="251"/>
      <c r="ORE2658" s="251"/>
      <c r="ORF2658" s="251"/>
      <c r="ORG2658" s="52"/>
      <c r="ORH2658" s="250"/>
      <c r="ORI2658" s="65"/>
      <c r="ORJ2658" s="251"/>
      <c r="ORK2658" s="251"/>
      <c r="ORL2658" s="251"/>
      <c r="ORM2658" s="52"/>
      <c r="ORN2658" s="250"/>
      <c r="ORO2658" s="65"/>
      <c r="ORP2658" s="251"/>
      <c r="ORQ2658" s="251"/>
      <c r="ORR2658" s="251"/>
      <c r="ORS2658" s="52"/>
      <c r="ORT2658" s="250"/>
      <c r="ORU2658" s="65"/>
      <c r="ORV2658" s="251"/>
      <c r="ORW2658" s="251"/>
      <c r="ORX2658" s="251"/>
      <c r="ORY2658" s="52"/>
      <c r="ORZ2658" s="250"/>
      <c r="OSA2658" s="65"/>
      <c r="OSB2658" s="251"/>
      <c r="OSC2658" s="251"/>
      <c r="OSD2658" s="251"/>
      <c r="OSE2658" s="52"/>
      <c r="OSF2658" s="250"/>
      <c r="OSG2658" s="65"/>
      <c r="OSH2658" s="251"/>
      <c r="OSI2658" s="251"/>
      <c r="OSJ2658" s="251"/>
      <c r="OSK2658" s="52"/>
      <c r="OSL2658" s="250"/>
      <c r="OSM2658" s="65"/>
      <c r="OSN2658" s="251"/>
      <c r="OSO2658" s="251"/>
      <c r="OSP2658" s="251"/>
      <c r="OSQ2658" s="52"/>
      <c r="OSR2658" s="250"/>
      <c r="OSS2658" s="65"/>
      <c r="OST2658" s="251"/>
      <c r="OSU2658" s="251"/>
      <c r="OSV2658" s="251"/>
      <c r="OSW2658" s="52"/>
      <c r="OSX2658" s="250"/>
      <c r="OSY2658" s="65"/>
      <c r="OSZ2658" s="251"/>
      <c r="OTA2658" s="251"/>
      <c r="OTB2658" s="251"/>
      <c r="OTC2658" s="52"/>
      <c r="OTD2658" s="250"/>
      <c r="OTE2658" s="65"/>
      <c r="OTF2658" s="251"/>
      <c r="OTG2658" s="251"/>
      <c r="OTH2658" s="251"/>
      <c r="OTI2658" s="52"/>
      <c r="OTJ2658" s="250"/>
      <c r="OTK2658" s="65"/>
      <c r="OTL2658" s="251"/>
      <c r="OTM2658" s="251"/>
      <c r="OTN2658" s="251"/>
      <c r="OTO2658" s="52"/>
      <c r="OTP2658" s="250"/>
      <c r="OTQ2658" s="65"/>
      <c r="OTR2658" s="251"/>
      <c r="OTS2658" s="251"/>
      <c r="OTT2658" s="251"/>
      <c r="OTU2658" s="52"/>
      <c r="OTV2658" s="250"/>
      <c r="OTW2658" s="65"/>
      <c r="OTX2658" s="251"/>
      <c r="OTY2658" s="251"/>
      <c r="OTZ2658" s="251"/>
      <c r="OUA2658" s="52"/>
      <c r="OUB2658" s="250"/>
      <c r="OUC2658" s="65"/>
      <c r="OUD2658" s="251"/>
      <c r="OUE2658" s="251"/>
      <c r="OUF2658" s="251"/>
      <c r="OUG2658" s="52"/>
      <c r="OUH2658" s="250"/>
      <c r="OUI2658" s="65"/>
      <c r="OUJ2658" s="251"/>
      <c r="OUK2658" s="251"/>
      <c r="OUL2658" s="251"/>
      <c r="OUM2658" s="52"/>
      <c r="OUN2658" s="250"/>
      <c r="OUO2658" s="65"/>
      <c r="OUP2658" s="251"/>
      <c r="OUQ2658" s="251"/>
      <c r="OUR2658" s="251"/>
      <c r="OUS2658" s="52"/>
      <c r="OUT2658" s="250"/>
      <c r="OUU2658" s="65"/>
      <c r="OUV2658" s="251"/>
      <c r="OUW2658" s="251"/>
      <c r="OUX2658" s="251"/>
      <c r="OUY2658" s="52"/>
      <c r="OUZ2658" s="250"/>
      <c r="OVA2658" s="65"/>
      <c r="OVB2658" s="251"/>
      <c r="OVC2658" s="251"/>
      <c r="OVD2658" s="251"/>
      <c r="OVE2658" s="52"/>
      <c r="OVF2658" s="250"/>
      <c r="OVG2658" s="65"/>
      <c r="OVH2658" s="251"/>
      <c r="OVI2658" s="251"/>
      <c r="OVJ2658" s="251"/>
      <c r="OVK2658" s="52"/>
      <c r="OVL2658" s="250"/>
      <c r="OVM2658" s="65"/>
      <c r="OVN2658" s="251"/>
      <c r="OVO2658" s="251"/>
      <c r="OVP2658" s="251"/>
      <c r="OVQ2658" s="52"/>
      <c r="OVR2658" s="250"/>
      <c r="OVS2658" s="65"/>
      <c r="OVT2658" s="251"/>
      <c r="OVU2658" s="251"/>
      <c r="OVV2658" s="251"/>
      <c r="OVW2658" s="52"/>
      <c r="OVX2658" s="250"/>
      <c r="OVY2658" s="65"/>
      <c r="OVZ2658" s="251"/>
      <c r="OWA2658" s="251"/>
      <c r="OWB2658" s="251"/>
      <c r="OWC2658" s="52"/>
      <c r="OWD2658" s="250"/>
      <c r="OWE2658" s="65"/>
      <c r="OWF2658" s="251"/>
      <c r="OWG2658" s="251"/>
      <c r="OWH2658" s="251"/>
      <c r="OWI2658" s="52"/>
      <c r="OWJ2658" s="250"/>
      <c r="OWK2658" s="65"/>
      <c r="OWL2658" s="251"/>
      <c r="OWM2658" s="251"/>
      <c r="OWN2658" s="251"/>
      <c r="OWO2658" s="52"/>
      <c r="OWP2658" s="250"/>
      <c r="OWQ2658" s="65"/>
      <c r="OWR2658" s="251"/>
      <c r="OWS2658" s="251"/>
      <c r="OWT2658" s="251"/>
      <c r="OWU2658" s="52"/>
      <c r="OWV2658" s="250"/>
      <c r="OWW2658" s="65"/>
      <c r="OWX2658" s="251"/>
      <c r="OWY2658" s="251"/>
      <c r="OWZ2658" s="251"/>
      <c r="OXA2658" s="52"/>
      <c r="OXB2658" s="250"/>
      <c r="OXC2658" s="65"/>
      <c r="OXD2658" s="251"/>
      <c r="OXE2658" s="251"/>
      <c r="OXF2658" s="251"/>
      <c r="OXG2658" s="52"/>
      <c r="OXH2658" s="250"/>
      <c r="OXI2658" s="65"/>
      <c r="OXJ2658" s="251"/>
      <c r="OXK2658" s="251"/>
      <c r="OXL2658" s="251"/>
      <c r="OXM2658" s="52"/>
      <c r="OXN2658" s="250"/>
      <c r="OXO2658" s="65"/>
      <c r="OXP2658" s="251"/>
      <c r="OXQ2658" s="251"/>
      <c r="OXR2658" s="251"/>
      <c r="OXS2658" s="52"/>
      <c r="OXT2658" s="250"/>
      <c r="OXU2658" s="65"/>
      <c r="OXV2658" s="251"/>
      <c r="OXW2658" s="251"/>
      <c r="OXX2658" s="251"/>
      <c r="OXY2658" s="52"/>
      <c r="OXZ2658" s="250"/>
      <c r="OYA2658" s="65"/>
      <c r="OYB2658" s="251"/>
      <c r="OYC2658" s="251"/>
      <c r="OYD2658" s="251"/>
      <c r="OYE2658" s="52"/>
      <c r="OYF2658" s="250"/>
      <c r="OYG2658" s="65"/>
      <c r="OYH2658" s="251"/>
      <c r="OYI2658" s="251"/>
      <c r="OYJ2658" s="251"/>
      <c r="OYK2658" s="52"/>
      <c r="OYL2658" s="250"/>
      <c r="OYM2658" s="65"/>
      <c r="OYN2658" s="251"/>
      <c r="OYO2658" s="251"/>
      <c r="OYP2658" s="251"/>
      <c r="OYQ2658" s="52"/>
      <c r="OYR2658" s="250"/>
      <c r="OYS2658" s="65"/>
      <c r="OYT2658" s="251"/>
      <c r="OYU2658" s="251"/>
      <c r="OYV2658" s="251"/>
      <c r="OYW2658" s="52"/>
      <c r="OYX2658" s="250"/>
      <c r="OYY2658" s="65"/>
      <c r="OYZ2658" s="251"/>
      <c r="OZA2658" s="251"/>
      <c r="OZB2658" s="251"/>
      <c r="OZC2658" s="52"/>
      <c r="OZD2658" s="250"/>
      <c r="OZE2658" s="65"/>
      <c r="OZF2658" s="251"/>
      <c r="OZG2658" s="251"/>
      <c r="OZH2658" s="251"/>
      <c r="OZI2658" s="52"/>
      <c r="OZJ2658" s="250"/>
      <c r="OZK2658" s="65"/>
      <c r="OZL2658" s="251"/>
      <c r="OZM2658" s="251"/>
      <c r="OZN2658" s="251"/>
      <c r="OZO2658" s="52"/>
      <c r="OZP2658" s="250"/>
      <c r="OZQ2658" s="65"/>
      <c r="OZR2658" s="251"/>
      <c r="OZS2658" s="251"/>
      <c r="OZT2658" s="251"/>
      <c r="OZU2658" s="52"/>
      <c r="OZV2658" s="250"/>
      <c r="OZW2658" s="65"/>
      <c r="OZX2658" s="251"/>
      <c r="OZY2658" s="251"/>
      <c r="OZZ2658" s="251"/>
      <c r="PAA2658" s="52"/>
      <c r="PAB2658" s="250"/>
      <c r="PAC2658" s="65"/>
      <c r="PAD2658" s="251"/>
      <c r="PAE2658" s="251"/>
      <c r="PAF2658" s="251"/>
      <c r="PAG2658" s="52"/>
      <c r="PAH2658" s="250"/>
      <c r="PAI2658" s="65"/>
      <c r="PAJ2658" s="251"/>
      <c r="PAK2658" s="251"/>
      <c r="PAL2658" s="251"/>
      <c r="PAM2658" s="52"/>
      <c r="PAN2658" s="250"/>
      <c r="PAO2658" s="65"/>
      <c r="PAP2658" s="251"/>
      <c r="PAQ2658" s="251"/>
      <c r="PAR2658" s="251"/>
      <c r="PAS2658" s="52"/>
      <c r="PAT2658" s="250"/>
      <c r="PAU2658" s="65"/>
      <c r="PAV2658" s="251"/>
      <c r="PAW2658" s="251"/>
      <c r="PAX2658" s="251"/>
      <c r="PAY2658" s="52"/>
      <c r="PAZ2658" s="250"/>
      <c r="PBA2658" s="65"/>
      <c r="PBB2658" s="251"/>
      <c r="PBC2658" s="251"/>
      <c r="PBD2658" s="251"/>
      <c r="PBE2658" s="52"/>
      <c r="PBF2658" s="250"/>
      <c r="PBG2658" s="65"/>
      <c r="PBH2658" s="251"/>
      <c r="PBI2658" s="251"/>
      <c r="PBJ2658" s="251"/>
      <c r="PBK2658" s="52"/>
      <c r="PBL2658" s="250"/>
      <c r="PBM2658" s="65"/>
      <c r="PBN2658" s="251"/>
      <c r="PBO2658" s="251"/>
      <c r="PBP2658" s="251"/>
      <c r="PBQ2658" s="52"/>
      <c r="PBR2658" s="250"/>
      <c r="PBS2658" s="65"/>
      <c r="PBT2658" s="251"/>
      <c r="PBU2658" s="251"/>
      <c r="PBV2658" s="251"/>
      <c r="PBW2658" s="52"/>
      <c r="PBX2658" s="250"/>
      <c r="PBY2658" s="65"/>
      <c r="PBZ2658" s="251"/>
      <c r="PCA2658" s="251"/>
      <c r="PCB2658" s="251"/>
      <c r="PCC2658" s="52"/>
      <c r="PCD2658" s="250"/>
      <c r="PCE2658" s="65"/>
      <c r="PCF2658" s="251"/>
      <c r="PCG2658" s="251"/>
      <c r="PCH2658" s="251"/>
      <c r="PCI2658" s="52"/>
      <c r="PCJ2658" s="250"/>
      <c r="PCK2658" s="65"/>
      <c r="PCL2658" s="251"/>
      <c r="PCM2658" s="251"/>
      <c r="PCN2658" s="251"/>
      <c r="PCO2658" s="52"/>
      <c r="PCP2658" s="250"/>
      <c r="PCQ2658" s="65"/>
      <c r="PCR2658" s="251"/>
      <c r="PCS2658" s="251"/>
      <c r="PCT2658" s="251"/>
      <c r="PCU2658" s="52"/>
      <c r="PCV2658" s="250"/>
      <c r="PCW2658" s="65"/>
      <c r="PCX2658" s="251"/>
      <c r="PCY2658" s="251"/>
      <c r="PCZ2658" s="251"/>
      <c r="PDA2658" s="52"/>
      <c r="PDB2658" s="250"/>
      <c r="PDC2658" s="65"/>
      <c r="PDD2658" s="251"/>
      <c r="PDE2658" s="251"/>
      <c r="PDF2658" s="251"/>
      <c r="PDG2658" s="52"/>
      <c r="PDH2658" s="250"/>
      <c r="PDI2658" s="65"/>
      <c r="PDJ2658" s="251"/>
      <c r="PDK2658" s="251"/>
      <c r="PDL2658" s="251"/>
      <c r="PDM2658" s="52"/>
      <c r="PDN2658" s="250"/>
      <c r="PDO2658" s="65"/>
      <c r="PDP2658" s="251"/>
      <c r="PDQ2658" s="251"/>
      <c r="PDR2658" s="251"/>
      <c r="PDS2658" s="52"/>
      <c r="PDT2658" s="250"/>
      <c r="PDU2658" s="65"/>
      <c r="PDV2658" s="251"/>
      <c r="PDW2658" s="251"/>
      <c r="PDX2658" s="251"/>
      <c r="PDY2658" s="52"/>
      <c r="PDZ2658" s="250"/>
      <c r="PEA2658" s="65"/>
      <c r="PEB2658" s="251"/>
      <c r="PEC2658" s="251"/>
      <c r="PED2658" s="251"/>
      <c r="PEE2658" s="52"/>
      <c r="PEF2658" s="250"/>
      <c r="PEG2658" s="65"/>
      <c r="PEH2658" s="251"/>
      <c r="PEI2658" s="251"/>
      <c r="PEJ2658" s="251"/>
      <c r="PEK2658" s="52"/>
      <c r="PEL2658" s="250"/>
      <c r="PEM2658" s="65"/>
      <c r="PEN2658" s="251"/>
      <c r="PEO2658" s="251"/>
      <c r="PEP2658" s="251"/>
      <c r="PEQ2658" s="52"/>
      <c r="PER2658" s="250"/>
      <c r="PES2658" s="65"/>
      <c r="PET2658" s="251"/>
      <c r="PEU2658" s="251"/>
      <c r="PEV2658" s="251"/>
      <c r="PEW2658" s="52"/>
      <c r="PEX2658" s="250"/>
      <c r="PEY2658" s="65"/>
      <c r="PEZ2658" s="251"/>
      <c r="PFA2658" s="251"/>
      <c r="PFB2658" s="251"/>
      <c r="PFC2658" s="52"/>
      <c r="PFD2658" s="250"/>
      <c r="PFE2658" s="65"/>
      <c r="PFF2658" s="251"/>
      <c r="PFG2658" s="251"/>
      <c r="PFH2658" s="251"/>
      <c r="PFI2658" s="52"/>
      <c r="PFJ2658" s="250"/>
      <c r="PFK2658" s="65"/>
      <c r="PFL2658" s="251"/>
      <c r="PFM2658" s="251"/>
      <c r="PFN2658" s="251"/>
      <c r="PFO2658" s="52"/>
      <c r="PFP2658" s="250"/>
      <c r="PFQ2658" s="65"/>
      <c r="PFR2658" s="251"/>
      <c r="PFS2658" s="251"/>
      <c r="PFT2658" s="251"/>
      <c r="PFU2658" s="52"/>
      <c r="PFV2658" s="250"/>
      <c r="PFW2658" s="65"/>
      <c r="PFX2658" s="251"/>
      <c r="PFY2658" s="251"/>
      <c r="PFZ2658" s="251"/>
      <c r="PGA2658" s="52"/>
      <c r="PGB2658" s="250"/>
      <c r="PGC2658" s="65"/>
      <c r="PGD2658" s="251"/>
      <c r="PGE2658" s="251"/>
      <c r="PGF2658" s="251"/>
      <c r="PGG2658" s="52"/>
      <c r="PGH2658" s="250"/>
      <c r="PGI2658" s="65"/>
      <c r="PGJ2658" s="251"/>
      <c r="PGK2658" s="251"/>
      <c r="PGL2658" s="251"/>
      <c r="PGM2658" s="52"/>
      <c r="PGN2658" s="250"/>
      <c r="PGO2658" s="65"/>
      <c r="PGP2658" s="251"/>
      <c r="PGQ2658" s="251"/>
      <c r="PGR2658" s="251"/>
      <c r="PGS2658" s="52"/>
      <c r="PGT2658" s="250"/>
      <c r="PGU2658" s="65"/>
      <c r="PGV2658" s="251"/>
      <c r="PGW2658" s="251"/>
      <c r="PGX2658" s="251"/>
      <c r="PGY2658" s="52"/>
      <c r="PGZ2658" s="250"/>
      <c r="PHA2658" s="65"/>
      <c r="PHB2658" s="251"/>
      <c r="PHC2658" s="251"/>
      <c r="PHD2658" s="251"/>
      <c r="PHE2658" s="52"/>
      <c r="PHF2658" s="250"/>
      <c r="PHG2658" s="65"/>
      <c r="PHH2658" s="251"/>
      <c r="PHI2658" s="251"/>
      <c r="PHJ2658" s="251"/>
      <c r="PHK2658" s="52"/>
      <c r="PHL2658" s="250"/>
      <c r="PHM2658" s="65"/>
      <c r="PHN2658" s="251"/>
      <c r="PHO2658" s="251"/>
      <c r="PHP2658" s="251"/>
      <c r="PHQ2658" s="52"/>
      <c r="PHR2658" s="250"/>
      <c r="PHS2658" s="65"/>
      <c r="PHT2658" s="251"/>
      <c r="PHU2658" s="251"/>
      <c r="PHV2658" s="251"/>
      <c r="PHW2658" s="52"/>
      <c r="PHX2658" s="250"/>
      <c r="PHY2658" s="65"/>
      <c r="PHZ2658" s="251"/>
      <c r="PIA2658" s="251"/>
      <c r="PIB2658" s="251"/>
      <c r="PIC2658" s="52"/>
      <c r="PID2658" s="250"/>
      <c r="PIE2658" s="65"/>
      <c r="PIF2658" s="251"/>
      <c r="PIG2658" s="251"/>
      <c r="PIH2658" s="251"/>
      <c r="PII2658" s="52"/>
      <c r="PIJ2658" s="250"/>
      <c r="PIK2658" s="65"/>
      <c r="PIL2658" s="251"/>
      <c r="PIM2658" s="251"/>
      <c r="PIN2658" s="251"/>
      <c r="PIO2658" s="52"/>
      <c r="PIP2658" s="250"/>
      <c r="PIQ2658" s="65"/>
      <c r="PIR2658" s="251"/>
      <c r="PIS2658" s="251"/>
      <c r="PIT2658" s="251"/>
      <c r="PIU2658" s="52"/>
      <c r="PIV2658" s="250"/>
      <c r="PIW2658" s="65"/>
      <c r="PIX2658" s="251"/>
      <c r="PIY2658" s="251"/>
      <c r="PIZ2658" s="251"/>
      <c r="PJA2658" s="52"/>
      <c r="PJB2658" s="250"/>
      <c r="PJC2658" s="65"/>
      <c r="PJD2658" s="251"/>
      <c r="PJE2658" s="251"/>
      <c r="PJF2658" s="251"/>
      <c r="PJG2658" s="52"/>
      <c r="PJH2658" s="250"/>
      <c r="PJI2658" s="65"/>
      <c r="PJJ2658" s="251"/>
      <c r="PJK2658" s="251"/>
      <c r="PJL2658" s="251"/>
      <c r="PJM2658" s="52"/>
      <c r="PJN2658" s="250"/>
      <c r="PJO2658" s="65"/>
      <c r="PJP2658" s="251"/>
      <c r="PJQ2658" s="251"/>
      <c r="PJR2658" s="251"/>
      <c r="PJS2658" s="52"/>
      <c r="PJT2658" s="250"/>
      <c r="PJU2658" s="65"/>
      <c r="PJV2658" s="251"/>
      <c r="PJW2658" s="251"/>
      <c r="PJX2658" s="251"/>
      <c r="PJY2658" s="52"/>
      <c r="PJZ2658" s="250"/>
      <c r="PKA2658" s="65"/>
      <c r="PKB2658" s="251"/>
      <c r="PKC2658" s="251"/>
      <c r="PKD2658" s="251"/>
      <c r="PKE2658" s="52"/>
      <c r="PKF2658" s="250"/>
      <c r="PKG2658" s="65"/>
      <c r="PKH2658" s="251"/>
      <c r="PKI2658" s="251"/>
      <c r="PKJ2658" s="251"/>
      <c r="PKK2658" s="52"/>
      <c r="PKL2658" s="250"/>
      <c r="PKM2658" s="65"/>
      <c r="PKN2658" s="251"/>
      <c r="PKO2658" s="251"/>
      <c r="PKP2658" s="251"/>
      <c r="PKQ2658" s="52"/>
      <c r="PKR2658" s="250"/>
      <c r="PKS2658" s="65"/>
      <c r="PKT2658" s="251"/>
      <c r="PKU2658" s="251"/>
      <c r="PKV2658" s="251"/>
      <c r="PKW2658" s="52"/>
      <c r="PKX2658" s="250"/>
      <c r="PKY2658" s="65"/>
      <c r="PKZ2658" s="251"/>
      <c r="PLA2658" s="251"/>
      <c r="PLB2658" s="251"/>
      <c r="PLC2658" s="52"/>
      <c r="PLD2658" s="250"/>
      <c r="PLE2658" s="65"/>
      <c r="PLF2658" s="251"/>
      <c r="PLG2658" s="251"/>
      <c r="PLH2658" s="251"/>
      <c r="PLI2658" s="52"/>
      <c r="PLJ2658" s="250"/>
      <c r="PLK2658" s="65"/>
      <c r="PLL2658" s="251"/>
      <c r="PLM2658" s="251"/>
      <c r="PLN2658" s="251"/>
      <c r="PLO2658" s="52"/>
      <c r="PLP2658" s="250"/>
      <c r="PLQ2658" s="65"/>
      <c r="PLR2658" s="251"/>
      <c r="PLS2658" s="251"/>
      <c r="PLT2658" s="251"/>
      <c r="PLU2658" s="52"/>
      <c r="PLV2658" s="250"/>
      <c r="PLW2658" s="65"/>
      <c r="PLX2658" s="251"/>
      <c r="PLY2658" s="251"/>
      <c r="PLZ2658" s="251"/>
      <c r="PMA2658" s="52"/>
      <c r="PMB2658" s="250"/>
      <c r="PMC2658" s="65"/>
      <c r="PMD2658" s="251"/>
      <c r="PME2658" s="251"/>
      <c r="PMF2658" s="251"/>
      <c r="PMG2658" s="52"/>
      <c r="PMH2658" s="250"/>
      <c r="PMI2658" s="65"/>
      <c r="PMJ2658" s="251"/>
      <c r="PMK2658" s="251"/>
      <c r="PML2658" s="251"/>
      <c r="PMM2658" s="52"/>
      <c r="PMN2658" s="250"/>
      <c r="PMO2658" s="65"/>
      <c r="PMP2658" s="251"/>
      <c r="PMQ2658" s="251"/>
      <c r="PMR2658" s="251"/>
      <c r="PMS2658" s="52"/>
      <c r="PMT2658" s="250"/>
      <c r="PMU2658" s="65"/>
      <c r="PMV2658" s="251"/>
      <c r="PMW2658" s="251"/>
      <c r="PMX2658" s="251"/>
      <c r="PMY2658" s="52"/>
      <c r="PMZ2658" s="250"/>
      <c r="PNA2658" s="65"/>
      <c r="PNB2658" s="251"/>
      <c r="PNC2658" s="251"/>
      <c r="PND2658" s="251"/>
      <c r="PNE2658" s="52"/>
      <c r="PNF2658" s="250"/>
      <c r="PNG2658" s="65"/>
      <c r="PNH2658" s="251"/>
      <c r="PNI2658" s="251"/>
      <c r="PNJ2658" s="251"/>
      <c r="PNK2658" s="52"/>
      <c r="PNL2658" s="250"/>
      <c r="PNM2658" s="65"/>
      <c r="PNN2658" s="251"/>
      <c r="PNO2658" s="251"/>
      <c r="PNP2658" s="251"/>
      <c r="PNQ2658" s="52"/>
      <c r="PNR2658" s="250"/>
      <c r="PNS2658" s="65"/>
      <c r="PNT2658" s="251"/>
      <c r="PNU2658" s="251"/>
      <c r="PNV2658" s="251"/>
      <c r="PNW2658" s="52"/>
      <c r="PNX2658" s="250"/>
      <c r="PNY2658" s="65"/>
      <c r="PNZ2658" s="251"/>
      <c r="POA2658" s="251"/>
      <c r="POB2658" s="251"/>
      <c r="POC2658" s="52"/>
      <c r="POD2658" s="250"/>
      <c r="POE2658" s="65"/>
      <c r="POF2658" s="251"/>
      <c r="POG2658" s="251"/>
      <c r="POH2658" s="251"/>
      <c r="POI2658" s="52"/>
      <c r="POJ2658" s="250"/>
      <c r="POK2658" s="65"/>
      <c r="POL2658" s="251"/>
      <c r="POM2658" s="251"/>
      <c r="PON2658" s="251"/>
      <c r="POO2658" s="52"/>
      <c r="POP2658" s="250"/>
      <c r="POQ2658" s="65"/>
      <c r="POR2658" s="251"/>
      <c r="POS2658" s="251"/>
      <c r="POT2658" s="251"/>
      <c r="POU2658" s="52"/>
      <c r="POV2658" s="250"/>
      <c r="POW2658" s="65"/>
      <c r="POX2658" s="251"/>
      <c r="POY2658" s="251"/>
      <c r="POZ2658" s="251"/>
      <c r="PPA2658" s="52"/>
      <c r="PPB2658" s="250"/>
      <c r="PPC2658" s="65"/>
      <c r="PPD2658" s="251"/>
      <c r="PPE2658" s="251"/>
      <c r="PPF2658" s="251"/>
      <c r="PPG2658" s="52"/>
      <c r="PPH2658" s="250"/>
      <c r="PPI2658" s="65"/>
      <c r="PPJ2658" s="251"/>
      <c r="PPK2658" s="251"/>
      <c r="PPL2658" s="251"/>
      <c r="PPM2658" s="52"/>
      <c r="PPN2658" s="250"/>
      <c r="PPO2658" s="65"/>
      <c r="PPP2658" s="251"/>
      <c r="PPQ2658" s="251"/>
      <c r="PPR2658" s="251"/>
      <c r="PPS2658" s="52"/>
      <c r="PPT2658" s="250"/>
      <c r="PPU2658" s="65"/>
      <c r="PPV2658" s="251"/>
      <c r="PPW2658" s="251"/>
      <c r="PPX2658" s="251"/>
      <c r="PPY2658" s="52"/>
      <c r="PPZ2658" s="250"/>
      <c r="PQA2658" s="65"/>
      <c r="PQB2658" s="251"/>
      <c r="PQC2658" s="251"/>
      <c r="PQD2658" s="251"/>
      <c r="PQE2658" s="52"/>
      <c r="PQF2658" s="250"/>
      <c r="PQG2658" s="65"/>
      <c r="PQH2658" s="251"/>
      <c r="PQI2658" s="251"/>
      <c r="PQJ2658" s="251"/>
      <c r="PQK2658" s="52"/>
      <c r="PQL2658" s="250"/>
      <c r="PQM2658" s="65"/>
      <c r="PQN2658" s="251"/>
      <c r="PQO2658" s="251"/>
      <c r="PQP2658" s="251"/>
      <c r="PQQ2658" s="52"/>
      <c r="PQR2658" s="250"/>
      <c r="PQS2658" s="65"/>
      <c r="PQT2658" s="251"/>
      <c r="PQU2658" s="251"/>
      <c r="PQV2658" s="251"/>
      <c r="PQW2658" s="52"/>
      <c r="PQX2658" s="250"/>
      <c r="PQY2658" s="65"/>
      <c r="PQZ2658" s="251"/>
      <c r="PRA2658" s="251"/>
      <c r="PRB2658" s="251"/>
      <c r="PRC2658" s="52"/>
      <c r="PRD2658" s="250"/>
      <c r="PRE2658" s="65"/>
      <c r="PRF2658" s="251"/>
      <c r="PRG2658" s="251"/>
      <c r="PRH2658" s="251"/>
      <c r="PRI2658" s="52"/>
      <c r="PRJ2658" s="250"/>
      <c r="PRK2658" s="65"/>
      <c r="PRL2658" s="251"/>
      <c r="PRM2658" s="251"/>
      <c r="PRN2658" s="251"/>
      <c r="PRO2658" s="52"/>
      <c r="PRP2658" s="250"/>
      <c r="PRQ2658" s="65"/>
      <c r="PRR2658" s="251"/>
      <c r="PRS2658" s="251"/>
      <c r="PRT2658" s="251"/>
      <c r="PRU2658" s="52"/>
      <c r="PRV2658" s="250"/>
      <c r="PRW2658" s="65"/>
      <c r="PRX2658" s="251"/>
      <c r="PRY2658" s="251"/>
      <c r="PRZ2658" s="251"/>
      <c r="PSA2658" s="52"/>
      <c r="PSB2658" s="250"/>
      <c r="PSC2658" s="65"/>
      <c r="PSD2658" s="251"/>
      <c r="PSE2658" s="251"/>
      <c r="PSF2658" s="251"/>
      <c r="PSG2658" s="52"/>
      <c r="PSH2658" s="250"/>
      <c r="PSI2658" s="65"/>
      <c r="PSJ2658" s="251"/>
      <c r="PSK2658" s="251"/>
      <c r="PSL2658" s="251"/>
      <c r="PSM2658" s="52"/>
      <c r="PSN2658" s="250"/>
      <c r="PSO2658" s="65"/>
      <c r="PSP2658" s="251"/>
      <c r="PSQ2658" s="251"/>
      <c r="PSR2658" s="251"/>
      <c r="PSS2658" s="52"/>
      <c r="PST2658" s="250"/>
      <c r="PSU2658" s="65"/>
      <c r="PSV2658" s="251"/>
      <c r="PSW2658" s="251"/>
      <c r="PSX2658" s="251"/>
      <c r="PSY2658" s="52"/>
      <c r="PSZ2658" s="250"/>
      <c r="PTA2658" s="65"/>
      <c r="PTB2658" s="251"/>
      <c r="PTC2658" s="251"/>
      <c r="PTD2658" s="251"/>
      <c r="PTE2658" s="52"/>
      <c r="PTF2658" s="250"/>
      <c r="PTG2658" s="65"/>
      <c r="PTH2658" s="251"/>
      <c r="PTI2658" s="251"/>
      <c r="PTJ2658" s="251"/>
      <c r="PTK2658" s="52"/>
      <c r="PTL2658" s="250"/>
      <c r="PTM2658" s="65"/>
      <c r="PTN2658" s="251"/>
      <c r="PTO2658" s="251"/>
      <c r="PTP2658" s="251"/>
      <c r="PTQ2658" s="52"/>
      <c r="PTR2658" s="250"/>
      <c r="PTS2658" s="65"/>
      <c r="PTT2658" s="251"/>
      <c r="PTU2658" s="251"/>
      <c r="PTV2658" s="251"/>
      <c r="PTW2658" s="52"/>
      <c r="PTX2658" s="250"/>
      <c r="PTY2658" s="65"/>
      <c r="PTZ2658" s="251"/>
      <c r="PUA2658" s="251"/>
      <c r="PUB2658" s="251"/>
      <c r="PUC2658" s="52"/>
      <c r="PUD2658" s="250"/>
      <c r="PUE2658" s="65"/>
      <c r="PUF2658" s="251"/>
      <c r="PUG2658" s="251"/>
      <c r="PUH2658" s="251"/>
      <c r="PUI2658" s="52"/>
      <c r="PUJ2658" s="250"/>
      <c r="PUK2658" s="65"/>
      <c r="PUL2658" s="251"/>
      <c r="PUM2658" s="251"/>
      <c r="PUN2658" s="251"/>
      <c r="PUO2658" s="52"/>
      <c r="PUP2658" s="250"/>
      <c r="PUQ2658" s="65"/>
      <c r="PUR2658" s="251"/>
      <c r="PUS2658" s="251"/>
      <c r="PUT2658" s="251"/>
      <c r="PUU2658" s="52"/>
      <c r="PUV2658" s="250"/>
      <c r="PUW2658" s="65"/>
      <c r="PUX2658" s="251"/>
      <c r="PUY2658" s="251"/>
      <c r="PUZ2658" s="251"/>
      <c r="PVA2658" s="52"/>
      <c r="PVB2658" s="250"/>
      <c r="PVC2658" s="65"/>
      <c r="PVD2658" s="251"/>
      <c r="PVE2658" s="251"/>
      <c r="PVF2658" s="251"/>
      <c r="PVG2658" s="52"/>
      <c r="PVH2658" s="250"/>
      <c r="PVI2658" s="65"/>
      <c r="PVJ2658" s="251"/>
      <c r="PVK2658" s="251"/>
      <c r="PVL2658" s="251"/>
      <c r="PVM2658" s="52"/>
      <c r="PVN2658" s="250"/>
      <c r="PVO2658" s="65"/>
      <c r="PVP2658" s="251"/>
      <c r="PVQ2658" s="251"/>
      <c r="PVR2658" s="251"/>
      <c r="PVS2658" s="52"/>
      <c r="PVT2658" s="250"/>
      <c r="PVU2658" s="65"/>
      <c r="PVV2658" s="251"/>
      <c r="PVW2658" s="251"/>
      <c r="PVX2658" s="251"/>
      <c r="PVY2658" s="52"/>
      <c r="PVZ2658" s="250"/>
      <c r="PWA2658" s="65"/>
      <c r="PWB2658" s="251"/>
      <c r="PWC2658" s="251"/>
      <c r="PWD2658" s="251"/>
      <c r="PWE2658" s="52"/>
      <c r="PWF2658" s="250"/>
      <c r="PWG2658" s="65"/>
      <c r="PWH2658" s="251"/>
      <c r="PWI2658" s="251"/>
      <c r="PWJ2658" s="251"/>
      <c r="PWK2658" s="52"/>
      <c r="PWL2658" s="250"/>
      <c r="PWM2658" s="65"/>
      <c r="PWN2658" s="251"/>
      <c r="PWO2658" s="251"/>
      <c r="PWP2658" s="251"/>
      <c r="PWQ2658" s="52"/>
      <c r="PWR2658" s="250"/>
      <c r="PWS2658" s="65"/>
      <c r="PWT2658" s="251"/>
      <c r="PWU2658" s="251"/>
      <c r="PWV2658" s="251"/>
      <c r="PWW2658" s="52"/>
      <c r="PWX2658" s="250"/>
      <c r="PWY2658" s="65"/>
      <c r="PWZ2658" s="251"/>
      <c r="PXA2658" s="251"/>
      <c r="PXB2658" s="251"/>
      <c r="PXC2658" s="52"/>
      <c r="PXD2658" s="250"/>
      <c r="PXE2658" s="65"/>
      <c r="PXF2658" s="251"/>
      <c r="PXG2658" s="251"/>
      <c r="PXH2658" s="251"/>
      <c r="PXI2658" s="52"/>
      <c r="PXJ2658" s="250"/>
      <c r="PXK2658" s="65"/>
      <c r="PXL2658" s="251"/>
      <c r="PXM2658" s="251"/>
      <c r="PXN2658" s="251"/>
      <c r="PXO2658" s="52"/>
      <c r="PXP2658" s="250"/>
      <c r="PXQ2658" s="65"/>
      <c r="PXR2658" s="251"/>
      <c r="PXS2658" s="251"/>
      <c r="PXT2658" s="251"/>
      <c r="PXU2658" s="52"/>
      <c r="PXV2658" s="250"/>
      <c r="PXW2658" s="65"/>
      <c r="PXX2658" s="251"/>
      <c r="PXY2658" s="251"/>
      <c r="PXZ2658" s="251"/>
      <c r="PYA2658" s="52"/>
      <c r="PYB2658" s="250"/>
      <c r="PYC2658" s="65"/>
      <c r="PYD2658" s="251"/>
      <c r="PYE2658" s="251"/>
      <c r="PYF2658" s="251"/>
      <c r="PYG2658" s="52"/>
      <c r="PYH2658" s="250"/>
      <c r="PYI2658" s="65"/>
      <c r="PYJ2658" s="251"/>
      <c r="PYK2658" s="251"/>
      <c r="PYL2658" s="251"/>
      <c r="PYM2658" s="52"/>
      <c r="PYN2658" s="250"/>
      <c r="PYO2658" s="65"/>
      <c r="PYP2658" s="251"/>
      <c r="PYQ2658" s="251"/>
      <c r="PYR2658" s="251"/>
      <c r="PYS2658" s="52"/>
      <c r="PYT2658" s="250"/>
      <c r="PYU2658" s="65"/>
      <c r="PYV2658" s="251"/>
      <c r="PYW2658" s="251"/>
      <c r="PYX2658" s="251"/>
      <c r="PYY2658" s="52"/>
      <c r="PYZ2658" s="250"/>
      <c r="PZA2658" s="65"/>
      <c r="PZB2658" s="251"/>
      <c r="PZC2658" s="251"/>
      <c r="PZD2658" s="251"/>
      <c r="PZE2658" s="52"/>
      <c r="PZF2658" s="250"/>
      <c r="PZG2658" s="65"/>
      <c r="PZH2658" s="251"/>
      <c r="PZI2658" s="251"/>
      <c r="PZJ2658" s="251"/>
      <c r="PZK2658" s="52"/>
      <c r="PZL2658" s="250"/>
      <c r="PZM2658" s="65"/>
      <c r="PZN2658" s="251"/>
      <c r="PZO2658" s="251"/>
      <c r="PZP2658" s="251"/>
      <c r="PZQ2658" s="52"/>
      <c r="PZR2658" s="250"/>
      <c r="PZS2658" s="65"/>
      <c r="PZT2658" s="251"/>
      <c r="PZU2658" s="251"/>
      <c r="PZV2658" s="251"/>
      <c r="PZW2658" s="52"/>
      <c r="PZX2658" s="250"/>
      <c r="PZY2658" s="65"/>
      <c r="PZZ2658" s="251"/>
      <c r="QAA2658" s="251"/>
      <c r="QAB2658" s="251"/>
      <c r="QAC2658" s="52"/>
      <c r="QAD2658" s="250"/>
      <c r="QAE2658" s="65"/>
      <c r="QAF2658" s="251"/>
      <c r="QAG2658" s="251"/>
      <c r="QAH2658" s="251"/>
      <c r="QAI2658" s="52"/>
      <c r="QAJ2658" s="250"/>
      <c r="QAK2658" s="65"/>
      <c r="QAL2658" s="251"/>
      <c r="QAM2658" s="251"/>
      <c r="QAN2658" s="251"/>
      <c r="QAO2658" s="52"/>
      <c r="QAP2658" s="250"/>
      <c r="QAQ2658" s="65"/>
      <c r="QAR2658" s="251"/>
      <c r="QAS2658" s="251"/>
      <c r="QAT2658" s="251"/>
      <c r="QAU2658" s="52"/>
      <c r="QAV2658" s="250"/>
      <c r="QAW2658" s="65"/>
      <c r="QAX2658" s="251"/>
      <c r="QAY2658" s="251"/>
      <c r="QAZ2658" s="251"/>
      <c r="QBA2658" s="52"/>
      <c r="QBB2658" s="250"/>
      <c r="QBC2658" s="65"/>
      <c r="QBD2658" s="251"/>
      <c r="QBE2658" s="251"/>
      <c r="QBF2658" s="251"/>
      <c r="QBG2658" s="52"/>
      <c r="QBH2658" s="250"/>
      <c r="QBI2658" s="65"/>
      <c r="QBJ2658" s="251"/>
      <c r="QBK2658" s="251"/>
      <c r="QBL2658" s="251"/>
      <c r="QBM2658" s="52"/>
      <c r="QBN2658" s="250"/>
      <c r="QBO2658" s="65"/>
      <c r="QBP2658" s="251"/>
      <c r="QBQ2658" s="251"/>
      <c r="QBR2658" s="251"/>
      <c r="QBS2658" s="52"/>
      <c r="QBT2658" s="250"/>
      <c r="QBU2658" s="65"/>
      <c r="QBV2658" s="251"/>
      <c r="QBW2658" s="251"/>
      <c r="QBX2658" s="251"/>
      <c r="QBY2658" s="52"/>
      <c r="QBZ2658" s="250"/>
      <c r="QCA2658" s="65"/>
      <c r="QCB2658" s="251"/>
      <c r="QCC2658" s="251"/>
      <c r="QCD2658" s="251"/>
      <c r="QCE2658" s="52"/>
      <c r="QCF2658" s="250"/>
      <c r="QCG2658" s="65"/>
      <c r="QCH2658" s="251"/>
      <c r="QCI2658" s="251"/>
      <c r="QCJ2658" s="251"/>
      <c r="QCK2658" s="52"/>
      <c r="QCL2658" s="250"/>
      <c r="QCM2658" s="65"/>
      <c r="QCN2658" s="251"/>
      <c r="QCO2658" s="251"/>
      <c r="QCP2658" s="251"/>
      <c r="QCQ2658" s="52"/>
      <c r="QCR2658" s="250"/>
      <c r="QCS2658" s="65"/>
      <c r="QCT2658" s="251"/>
      <c r="QCU2658" s="251"/>
      <c r="QCV2658" s="251"/>
      <c r="QCW2658" s="52"/>
      <c r="QCX2658" s="250"/>
      <c r="QCY2658" s="65"/>
      <c r="QCZ2658" s="251"/>
      <c r="QDA2658" s="251"/>
      <c r="QDB2658" s="251"/>
      <c r="QDC2658" s="52"/>
      <c r="QDD2658" s="250"/>
      <c r="QDE2658" s="65"/>
      <c r="QDF2658" s="251"/>
      <c r="QDG2658" s="251"/>
      <c r="QDH2658" s="251"/>
      <c r="QDI2658" s="52"/>
      <c r="QDJ2658" s="250"/>
      <c r="QDK2658" s="65"/>
      <c r="QDL2658" s="251"/>
      <c r="QDM2658" s="251"/>
      <c r="QDN2658" s="251"/>
      <c r="QDO2658" s="52"/>
      <c r="QDP2658" s="250"/>
      <c r="QDQ2658" s="65"/>
      <c r="QDR2658" s="251"/>
      <c r="QDS2658" s="251"/>
      <c r="QDT2658" s="251"/>
      <c r="QDU2658" s="52"/>
      <c r="QDV2658" s="250"/>
      <c r="QDW2658" s="65"/>
      <c r="QDX2658" s="251"/>
      <c r="QDY2658" s="251"/>
      <c r="QDZ2658" s="251"/>
      <c r="QEA2658" s="52"/>
      <c r="QEB2658" s="250"/>
      <c r="QEC2658" s="65"/>
      <c r="QED2658" s="251"/>
      <c r="QEE2658" s="251"/>
      <c r="QEF2658" s="251"/>
      <c r="QEG2658" s="52"/>
      <c r="QEH2658" s="250"/>
      <c r="QEI2658" s="65"/>
      <c r="QEJ2658" s="251"/>
      <c r="QEK2658" s="251"/>
      <c r="QEL2658" s="251"/>
      <c r="QEM2658" s="52"/>
      <c r="QEN2658" s="250"/>
      <c r="QEO2658" s="65"/>
      <c r="QEP2658" s="251"/>
      <c r="QEQ2658" s="251"/>
      <c r="QER2658" s="251"/>
      <c r="QES2658" s="52"/>
      <c r="QET2658" s="250"/>
      <c r="QEU2658" s="65"/>
      <c r="QEV2658" s="251"/>
      <c r="QEW2658" s="251"/>
      <c r="QEX2658" s="251"/>
      <c r="QEY2658" s="52"/>
      <c r="QEZ2658" s="250"/>
      <c r="QFA2658" s="65"/>
      <c r="QFB2658" s="251"/>
      <c r="QFC2658" s="251"/>
      <c r="QFD2658" s="251"/>
      <c r="QFE2658" s="52"/>
      <c r="QFF2658" s="250"/>
      <c r="QFG2658" s="65"/>
      <c r="QFH2658" s="251"/>
      <c r="QFI2658" s="251"/>
      <c r="QFJ2658" s="251"/>
      <c r="QFK2658" s="52"/>
      <c r="QFL2658" s="250"/>
      <c r="QFM2658" s="65"/>
      <c r="QFN2658" s="251"/>
      <c r="QFO2658" s="251"/>
      <c r="QFP2658" s="251"/>
      <c r="QFQ2658" s="52"/>
      <c r="QFR2658" s="250"/>
      <c r="QFS2658" s="65"/>
      <c r="QFT2658" s="251"/>
      <c r="QFU2658" s="251"/>
      <c r="QFV2658" s="251"/>
      <c r="QFW2658" s="52"/>
      <c r="QFX2658" s="250"/>
      <c r="QFY2658" s="65"/>
      <c r="QFZ2658" s="251"/>
      <c r="QGA2658" s="251"/>
      <c r="QGB2658" s="251"/>
      <c r="QGC2658" s="52"/>
      <c r="QGD2658" s="250"/>
      <c r="QGE2658" s="65"/>
      <c r="QGF2658" s="251"/>
      <c r="QGG2658" s="251"/>
      <c r="QGH2658" s="251"/>
      <c r="QGI2658" s="52"/>
      <c r="QGJ2658" s="250"/>
      <c r="QGK2658" s="65"/>
      <c r="QGL2658" s="251"/>
      <c r="QGM2658" s="251"/>
      <c r="QGN2658" s="251"/>
      <c r="QGO2658" s="52"/>
      <c r="QGP2658" s="250"/>
      <c r="QGQ2658" s="65"/>
      <c r="QGR2658" s="251"/>
      <c r="QGS2658" s="251"/>
      <c r="QGT2658" s="251"/>
      <c r="QGU2658" s="52"/>
      <c r="QGV2658" s="250"/>
      <c r="QGW2658" s="65"/>
      <c r="QGX2658" s="251"/>
      <c r="QGY2658" s="251"/>
      <c r="QGZ2658" s="251"/>
      <c r="QHA2658" s="52"/>
      <c r="QHB2658" s="250"/>
      <c r="QHC2658" s="65"/>
      <c r="QHD2658" s="251"/>
      <c r="QHE2658" s="251"/>
      <c r="QHF2658" s="251"/>
      <c r="QHG2658" s="52"/>
      <c r="QHH2658" s="250"/>
      <c r="QHI2658" s="65"/>
      <c r="QHJ2658" s="251"/>
      <c r="QHK2658" s="251"/>
      <c r="QHL2658" s="251"/>
      <c r="QHM2658" s="52"/>
      <c r="QHN2658" s="250"/>
      <c r="QHO2658" s="65"/>
      <c r="QHP2658" s="251"/>
      <c r="QHQ2658" s="251"/>
      <c r="QHR2658" s="251"/>
      <c r="QHS2658" s="52"/>
      <c r="QHT2658" s="250"/>
      <c r="QHU2658" s="65"/>
      <c r="QHV2658" s="251"/>
      <c r="QHW2658" s="251"/>
      <c r="QHX2658" s="251"/>
      <c r="QHY2658" s="52"/>
      <c r="QHZ2658" s="250"/>
      <c r="QIA2658" s="65"/>
      <c r="QIB2658" s="251"/>
      <c r="QIC2658" s="251"/>
      <c r="QID2658" s="251"/>
      <c r="QIE2658" s="52"/>
      <c r="QIF2658" s="250"/>
      <c r="QIG2658" s="65"/>
      <c r="QIH2658" s="251"/>
      <c r="QII2658" s="251"/>
      <c r="QIJ2658" s="251"/>
      <c r="QIK2658" s="52"/>
      <c r="QIL2658" s="250"/>
      <c r="QIM2658" s="65"/>
      <c r="QIN2658" s="251"/>
      <c r="QIO2658" s="251"/>
      <c r="QIP2658" s="251"/>
      <c r="QIQ2658" s="52"/>
      <c r="QIR2658" s="250"/>
      <c r="QIS2658" s="65"/>
      <c r="QIT2658" s="251"/>
      <c r="QIU2658" s="251"/>
      <c r="QIV2658" s="251"/>
      <c r="QIW2658" s="52"/>
      <c r="QIX2658" s="250"/>
      <c r="QIY2658" s="65"/>
      <c r="QIZ2658" s="251"/>
      <c r="QJA2658" s="251"/>
      <c r="QJB2658" s="251"/>
      <c r="QJC2658" s="52"/>
      <c r="QJD2658" s="250"/>
      <c r="QJE2658" s="65"/>
      <c r="QJF2658" s="251"/>
      <c r="QJG2658" s="251"/>
      <c r="QJH2658" s="251"/>
      <c r="QJI2658" s="52"/>
      <c r="QJJ2658" s="250"/>
      <c r="QJK2658" s="65"/>
      <c r="QJL2658" s="251"/>
      <c r="QJM2658" s="251"/>
      <c r="QJN2658" s="251"/>
      <c r="QJO2658" s="52"/>
      <c r="QJP2658" s="250"/>
      <c r="QJQ2658" s="65"/>
      <c r="QJR2658" s="251"/>
      <c r="QJS2658" s="251"/>
      <c r="QJT2658" s="251"/>
      <c r="QJU2658" s="52"/>
      <c r="QJV2658" s="250"/>
      <c r="QJW2658" s="65"/>
      <c r="QJX2658" s="251"/>
      <c r="QJY2658" s="251"/>
      <c r="QJZ2658" s="251"/>
      <c r="QKA2658" s="52"/>
      <c r="QKB2658" s="250"/>
      <c r="QKC2658" s="65"/>
      <c r="QKD2658" s="251"/>
      <c r="QKE2658" s="251"/>
      <c r="QKF2658" s="251"/>
      <c r="QKG2658" s="52"/>
      <c r="QKH2658" s="250"/>
      <c r="QKI2658" s="65"/>
      <c r="QKJ2658" s="251"/>
      <c r="QKK2658" s="251"/>
      <c r="QKL2658" s="251"/>
      <c r="QKM2658" s="52"/>
      <c r="QKN2658" s="250"/>
      <c r="QKO2658" s="65"/>
      <c r="QKP2658" s="251"/>
      <c r="QKQ2658" s="251"/>
      <c r="QKR2658" s="251"/>
      <c r="QKS2658" s="52"/>
      <c r="QKT2658" s="250"/>
      <c r="QKU2658" s="65"/>
      <c r="QKV2658" s="251"/>
      <c r="QKW2658" s="251"/>
      <c r="QKX2658" s="251"/>
      <c r="QKY2658" s="52"/>
      <c r="QKZ2658" s="250"/>
      <c r="QLA2658" s="65"/>
      <c r="QLB2658" s="251"/>
      <c r="QLC2658" s="251"/>
      <c r="QLD2658" s="251"/>
      <c r="QLE2658" s="52"/>
      <c r="QLF2658" s="250"/>
      <c r="QLG2658" s="65"/>
      <c r="QLH2658" s="251"/>
      <c r="QLI2658" s="251"/>
      <c r="QLJ2658" s="251"/>
      <c r="QLK2658" s="52"/>
      <c r="QLL2658" s="250"/>
      <c r="QLM2658" s="65"/>
      <c r="QLN2658" s="251"/>
      <c r="QLO2658" s="251"/>
      <c r="QLP2658" s="251"/>
      <c r="QLQ2658" s="52"/>
      <c r="QLR2658" s="250"/>
      <c r="QLS2658" s="65"/>
      <c r="QLT2658" s="251"/>
      <c r="QLU2658" s="251"/>
      <c r="QLV2658" s="251"/>
      <c r="QLW2658" s="52"/>
      <c r="QLX2658" s="250"/>
      <c r="QLY2658" s="65"/>
      <c r="QLZ2658" s="251"/>
      <c r="QMA2658" s="251"/>
      <c r="QMB2658" s="251"/>
      <c r="QMC2658" s="52"/>
      <c r="QMD2658" s="250"/>
      <c r="QME2658" s="65"/>
      <c r="QMF2658" s="251"/>
      <c r="QMG2658" s="251"/>
      <c r="QMH2658" s="251"/>
      <c r="QMI2658" s="52"/>
      <c r="QMJ2658" s="250"/>
      <c r="QMK2658" s="65"/>
      <c r="QML2658" s="251"/>
      <c r="QMM2658" s="251"/>
      <c r="QMN2658" s="251"/>
      <c r="QMO2658" s="52"/>
      <c r="QMP2658" s="250"/>
      <c r="QMQ2658" s="65"/>
      <c r="QMR2658" s="251"/>
      <c r="QMS2658" s="251"/>
      <c r="QMT2658" s="251"/>
      <c r="QMU2658" s="52"/>
      <c r="QMV2658" s="250"/>
      <c r="QMW2658" s="65"/>
      <c r="QMX2658" s="251"/>
      <c r="QMY2658" s="251"/>
      <c r="QMZ2658" s="251"/>
      <c r="QNA2658" s="52"/>
      <c r="QNB2658" s="250"/>
      <c r="QNC2658" s="65"/>
      <c r="QND2658" s="251"/>
      <c r="QNE2658" s="251"/>
      <c r="QNF2658" s="251"/>
      <c r="QNG2658" s="52"/>
      <c r="QNH2658" s="250"/>
      <c r="QNI2658" s="65"/>
      <c r="QNJ2658" s="251"/>
      <c r="QNK2658" s="251"/>
      <c r="QNL2658" s="251"/>
      <c r="QNM2658" s="52"/>
      <c r="QNN2658" s="250"/>
      <c r="QNO2658" s="65"/>
      <c r="QNP2658" s="251"/>
      <c r="QNQ2658" s="251"/>
      <c r="QNR2658" s="251"/>
      <c r="QNS2658" s="52"/>
      <c r="QNT2658" s="250"/>
      <c r="QNU2658" s="65"/>
      <c r="QNV2658" s="251"/>
      <c r="QNW2658" s="251"/>
      <c r="QNX2658" s="251"/>
      <c r="QNY2658" s="52"/>
      <c r="QNZ2658" s="250"/>
      <c r="QOA2658" s="65"/>
      <c r="QOB2658" s="251"/>
      <c r="QOC2658" s="251"/>
      <c r="QOD2658" s="251"/>
      <c r="QOE2658" s="52"/>
      <c r="QOF2658" s="250"/>
      <c r="QOG2658" s="65"/>
      <c r="QOH2658" s="251"/>
      <c r="QOI2658" s="251"/>
      <c r="QOJ2658" s="251"/>
      <c r="QOK2658" s="52"/>
      <c r="QOL2658" s="250"/>
      <c r="QOM2658" s="65"/>
      <c r="QON2658" s="251"/>
      <c r="QOO2658" s="251"/>
      <c r="QOP2658" s="251"/>
      <c r="QOQ2658" s="52"/>
      <c r="QOR2658" s="250"/>
      <c r="QOS2658" s="65"/>
      <c r="QOT2658" s="251"/>
      <c r="QOU2658" s="251"/>
      <c r="QOV2658" s="251"/>
      <c r="QOW2658" s="52"/>
      <c r="QOX2658" s="250"/>
      <c r="QOY2658" s="65"/>
      <c r="QOZ2658" s="251"/>
      <c r="QPA2658" s="251"/>
      <c r="QPB2658" s="251"/>
      <c r="QPC2658" s="52"/>
      <c r="QPD2658" s="250"/>
      <c r="QPE2658" s="65"/>
      <c r="QPF2658" s="251"/>
      <c r="QPG2658" s="251"/>
      <c r="QPH2658" s="251"/>
      <c r="QPI2658" s="52"/>
      <c r="QPJ2658" s="250"/>
      <c r="QPK2658" s="65"/>
      <c r="QPL2658" s="251"/>
      <c r="QPM2658" s="251"/>
      <c r="QPN2658" s="251"/>
      <c r="QPO2658" s="52"/>
      <c r="QPP2658" s="250"/>
      <c r="QPQ2658" s="65"/>
      <c r="QPR2658" s="251"/>
      <c r="QPS2658" s="251"/>
      <c r="QPT2658" s="251"/>
      <c r="QPU2658" s="52"/>
      <c r="QPV2658" s="250"/>
      <c r="QPW2658" s="65"/>
      <c r="QPX2658" s="251"/>
      <c r="QPY2658" s="251"/>
      <c r="QPZ2658" s="251"/>
      <c r="QQA2658" s="52"/>
      <c r="QQB2658" s="250"/>
      <c r="QQC2658" s="65"/>
      <c r="QQD2658" s="251"/>
      <c r="QQE2658" s="251"/>
      <c r="QQF2658" s="251"/>
      <c r="QQG2658" s="52"/>
      <c r="QQH2658" s="250"/>
      <c r="QQI2658" s="65"/>
      <c r="QQJ2658" s="251"/>
      <c r="QQK2658" s="251"/>
      <c r="QQL2658" s="251"/>
      <c r="QQM2658" s="52"/>
      <c r="QQN2658" s="250"/>
      <c r="QQO2658" s="65"/>
      <c r="QQP2658" s="251"/>
      <c r="QQQ2658" s="251"/>
      <c r="QQR2658" s="251"/>
      <c r="QQS2658" s="52"/>
      <c r="QQT2658" s="250"/>
      <c r="QQU2658" s="65"/>
      <c r="QQV2658" s="251"/>
      <c r="QQW2658" s="251"/>
      <c r="QQX2658" s="251"/>
      <c r="QQY2658" s="52"/>
      <c r="QQZ2658" s="250"/>
      <c r="QRA2658" s="65"/>
      <c r="QRB2658" s="251"/>
      <c r="QRC2658" s="251"/>
      <c r="QRD2658" s="251"/>
      <c r="QRE2658" s="52"/>
      <c r="QRF2658" s="250"/>
      <c r="QRG2658" s="65"/>
      <c r="QRH2658" s="251"/>
      <c r="QRI2658" s="251"/>
      <c r="QRJ2658" s="251"/>
      <c r="QRK2658" s="52"/>
      <c r="QRL2658" s="250"/>
      <c r="QRM2658" s="65"/>
      <c r="QRN2658" s="251"/>
      <c r="QRO2658" s="251"/>
      <c r="QRP2658" s="251"/>
      <c r="QRQ2658" s="52"/>
      <c r="QRR2658" s="250"/>
      <c r="QRS2658" s="65"/>
      <c r="QRT2658" s="251"/>
      <c r="QRU2658" s="251"/>
      <c r="QRV2658" s="251"/>
      <c r="QRW2658" s="52"/>
      <c r="QRX2658" s="250"/>
      <c r="QRY2658" s="65"/>
      <c r="QRZ2658" s="251"/>
      <c r="QSA2658" s="251"/>
      <c r="QSB2658" s="251"/>
      <c r="QSC2658" s="52"/>
      <c r="QSD2658" s="250"/>
      <c r="QSE2658" s="65"/>
      <c r="QSF2658" s="251"/>
      <c r="QSG2658" s="251"/>
      <c r="QSH2658" s="251"/>
      <c r="QSI2658" s="52"/>
      <c r="QSJ2658" s="250"/>
      <c r="QSK2658" s="65"/>
      <c r="QSL2658" s="251"/>
      <c r="QSM2658" s="251"/>
      <c r="QSN2658" s="251"/>
      <c r="QSO2658" s="52"/>
      <c r="QSP2658" s="250"/>
      <c r="QSQ2658" s="65"/>
      <c r="QSR2658" s="251"/>
      <c r="QSS2658" s="251"/>
      <c r="QST2658" s="251"/>
      <c r="QSU2658" s="52"/>
      <c r="QSV2658" s="250"/>
      <c r="QSW2658" s="65"/>
      <c r="QSX2658" s="251"/>
      <c r="QSY2658" s="251"/>
      <c r="QSZ2658" s="251"/>
      <c r="QTA2658" s="52"/>
      <c r="QTB2658" s="250"/>
      <c r="QTC2658" s="65"/>
      <c r="QTD2658" s="251"/>
      <c r="QTE2658" s="251"/>
      <c r="QTF2658" s="251"/>
      <c r="QTG2658" s="52"/>
      <c r="QTH2658" s="250"/>
      <c r="QTI2658" s="65"/>
      <c r="QTJ2658" s="251"/>
      <c r="QTK2658" s="251"/>
      <c r="QTL2658" s="251"/>
      <c r="QTM2658" s="52"/>
      <c r="QTN2658" s="250"/>
      <c r="QTO2658" s="65"/>
      <c r="QTP2658" s="251"/>
      <c r="QTQ2658" s="251"/>
      <c r="QTR2658" s="251"/>
      <c r="QTS2658" s="52"/>
      <c r="QTT2658" s="250"/>
      <c r="QTU2658" s="65"/>
      <c r="QTV2658" s="251"/>
      <c r="QTW2658" s="251"/>
      <c r="QTX2658" s="251"/>
      <c r="QTY2658" s="52"/>
      <c r="QTZ2658" s="250"/>
      <c r="QUA2658" s="65"/>
      <c r="QUB2658" s="251"/>
      <c r="QUC2658" s="251"/>
      <c r="QUD2658" s="251"/>
      <c r="QUE2658" s="52"/>
      <c r="QUF2658" s="250"/>
      <c r="QUG2658" s="65"/>
      <c r="QUH2658" s="251"/>
      <c r="QUI2658" s="251"/>
      <c r="QUJ2658" s="251"/>
      <c r="QUK2658" s="52"/>
      <c r="QUL2658" s="250"/>
      <c r="QUM2658" s="65"/>
      <c r="QUN2658" s="251"/>
      <c r="QUO2658" s="251"/>
      <c r="QUP2658" s="251"/>
      <c r="QUQ2658" s="52"/>
      <c r="QUR2658" s="250"/>
      <c r="QUS2658" s="65"/>
      <c r="QUT2658" s="251"/>
      <c r="QUU2658" s="251"/>
      <c r="QUV2658" s="251"/>
      <c r="QUW2658" s="52"/>
      <c r="QUX2658" s="250"/>
      <c r="QUY2658" s="65"/>
      <c r="QUZ2658" s="251"/>
      <c r="QVA2658" s="251"/>
      <c r="QVB2658" s="251"/>
      <c r="QVC2658" s="52"/>
      <c r="QVD2658" s="250"/>
      <c r="QVE2658" s="65"/>
      <c r="QVF2658" s="251"/>
      <c r="QVG2658" s="251"/>
      <c r="QVH2658" s="251"/>
      <c r="QVI2658" s="52"/>
      <c r="QVJ2658" s="250"/>
      <c r="QVK2658" s="65"/>
      <c r="QVL2658" s="251"/>
      <c r="QVM2658" s="251"/>
      <c r="QVN2658" s="251"/>
      <c r="QVO2658" s="52"/>
      <c r="QVP2658" s="250"/>
      <c r="QVQ2658" s="65"/>
      <c r="QVR2658" s="251"/>
      <c r="QVS2658" s="251"/>
      <c r="QVT2658" s="251"/>
      <c r="QVU2658" s="52"/>
      <c r="QVV2658" s="250"/>
      <c r="QVW2658" s="65"/>
      <c r="QVX2658" s="251"/>
      <c r="QVY2658" s="251"/>
      <c r="QVZ2658" s="251"/>
      <c r="QWA2658" s="52"/>
      <c r="QWB2658" s="250"/>
      <c r="QWC2658" s="65"/>
      <c r="QWD2658" s="251"/>
      <c r="QWE2658" s="251"/>
      <c r="QWF2658" s="251"/>
      <c r="QWG2658" s="52"/>
      <c r="QWH2658" s="250"/>
      <c r="QWI2658" s="65"/>
      <c r="QWJ2658" s="251"/>
      <c r="QWK2658" s="251"/>
      <c r="QWL2658" s="251"/>
      <c r="QWM2658" s="52"/>
      <c r="QWN2658" s="250"/>
      <c r="QWO2658" s="65"/>
      <c r="QWP2658" s="251"/>
      <c r="QWQ2658" s="251"/>
      <c r="QWR2658" s="251"/>
      <c r="QWS2658" s="52"/>
      <c r="QWT2658" s="250"/>
      <c r="QWU2658" s="65"/>
      <c r="QWV2658" s="251"/>
      <c r="QWW2658" s="251"/>
      <c r="QWX2658" s="251"/>
      <c r="QWY2658" s="52"/>
      <c r="QWZ2658" s="250"/>
      <c r="QXA2658" s="65"/>
      <c r="QXB2658" s="251"/>
      <c r="QXC2658" s="251"/>
      <c r="QXD2658" s="251"/>
      <c r="QXE2658" s="52"/>
      <c r="QXF2658" s="250"/>
      <c r="QXG2658" s="65"/>
      <c r="QXH2658" s="251"/>
      <c r="QXI2658" s="251"/>
      <c r="QXJ2658" s="251"/>
      <c r="QXK2658" s="52"/>
      <c r="QXL2658" s="250"/>
      <c r="QXM2658" s="65"/>
      <c r="QXN2658" s="251"/>
      <c r="QXO2658" s="251"/>
      <c r="QXP2658" s="251"/>
      <c r="QXQ2658" s="52"/>
      <c r="QXR2658" s="250"/>
      <c r="QXS2658" s="65"/>
      <c r="QXT2658" s="251"/>
      <c r="QXU2658" s="251"/>
      <c r="QXV2658" s="251"/>
      <c r="QXW2658" s="52"/>
      <c r="QXX2658" s="250"/>
      <c r="QXY2658" s="65"/>
      <c r="QXZ2658" s="251"/>
      <c r="QYA2658" s="251"/>
      <c r="QYB2658" s="251"/>
      <c r="QYC2658" s="52"/>
      <c r="QYD2658" s="250"/>
      <c r="QYE2658" s="65"/>
      <c r="QYF2658" s="251"/>
      <c r="QYG2658" s="251"/>
      <c r="QYH2658" s="251"/>
      <c r="QYI2658" s="52"/>
      <c r="QYJ2658" s="250"/>
      <c r="QYK2658" s="65"/>
      <c r="QYL2658" s="251"/>
      <c r="QYM2658" s="251"/>
      <c r="QYN2658" s="251"/>
      <c r="QYO2658" s="52"/>
      <c r="QYP2658" s="250"/>
      <c r="QYQ2658" s="65"/>
      <c r="QYR2658" s="251"/>
      <c r="QYS2658" s="251"/>
      <c r="QYT2658" s="251"/>
      <c r="QYU2658" s="52"/>
      <c r="QYV2658" s="250"/>
      <c r="QYW2658" s="65"/>
      <c r="QYX2658" s="251"/>
      <c r="QYY2658" s="251"/>
      <c r="QYZ2658" s="251"/>
      <c r="QZA2658" s="52"/>
      <c r="QZB2658" s="250"/>
      <c r="QZC2658" s="65"/>
      <c r="QZD2658" s="251"/>
      <c r="QZE2658" s="251"/>
      <c r="QZF2658" s="251"/>
      <c r="QZG2658" s="52"/>
      <c r="QZH2658" s="250"/>
      <c r="QZI2658" s="65"/>
      <c r="QZJ2658" s="251"/>
      <c r="QZK2658" s="251"/>
      <c r="QZL2658" s="251"/>
      <c r="QZM2658" s="52"/>
      <c r="QZN2658" s="250"/>
      <c r="QZO2658" s="65"/>
      <c r="QZP2658" s="251"/>
      <c r="QZQ2658" s="251"/>
      <c r="QZR2658" s="251"/>
      <c r="QZS2658" s="52"/>
      <c r="QZT2658" s="250"/>
      <c r="QZU2658" s="65"/>
      <c r="QZV2658" s="251"/>
      <c r="QZW2658" s="251"/>
      <c r="QZX2658" s="251"/>
      <c r="QZY2658" s="52"/>
      <c r="QZZ2658" s="250"/>
      <c r="RAA2658" s="65"/>
      <c r="RAB2658" s="251"/>
      <c r="RAC2658" s="251"/>
      <c r="RAD2658" s="251"/>
      <c r="RAE2658" s="52"/>
      <c r="RAF2658" s="250"/>
      <c r="RAG2658" s="65"/>
      <c r="RAH2658" s="251"/>
      <c r="RAI2658" s="251"/>
      <c r="RAJ2658" s="251"/>
      <c r="RAK2658" s="52"/>
      <c r="RAL2658" s="250"/>
      <c r="RAM2658" s="65"/>
      <c r="RAN2658" s="251"/>
      <c r="RAO2658" s="251"/>
      <c r="RAP2658" s="251"/>
      <c r="RAQ2658" s="52"/>
      <c r="RAR2658" s="250"/>
      <c r="RAS2658" s="65"/>
      <c r="RAT2658" s="251"/>
      <c r="RAU2658" s="251"/>
      <c r="RAV2658" s="251"/>
      <c r="RAW2658" s="52"/>
      <c r="RAX2658" s="250"/>
      <c r="RAY2658" s="65"/>
      <c r="RAZ2658" s="251"/>
      <c r="RBA2658" s="251"/>
      <c r="RBB2658" s="251"/>
      <c r="RBC2658" s="52"/>
      <c r="RBD2658" s="250"/>
      <c r="RBE2658" s="65"/>
      <c r="RBF2658" s="251"/>
      <c r="RBG2658" s="251"/>
      <c r="RBH2658" s="251"/>
      <c r="RBI2658" s="52"/>
      <c r="RBJ2658" s="250"/>
      <c r="RBK2658" s="65"/>
      <c r="RBL2658" s="251"/>
      <c r="RBM2658" s="251"/>
      <c r="RBN2658" s="251"/>
      <c r="RBO2658" s="52"/>
      <c r="RBP2658" s="250"/>
      <c r="RBQ2658" s="65"/>
      <c r="RBR2658" s="251"/>
      <c r="RBS2658" s="251"/>
      <c r="RBT2658" s="251"/>
      <c r="RBU2658" s="52"/>
      <c r="RBV2658" s="250"/>
      <c r="RBW2658" s="65"/>
      <c r="RBX2658" s="251"/>
      <c r="RBY2658" s="251"/>
      <c r="RBZ2658" s="251"/>
      <c r="RCA2658" s="52"/>
      <c r="RCB2658" s="250"/>
      <c r="RCC2658" s="65"/>
      <c r="RCD2658" s="251"/>
      <c r="RCE2658" s="251"/>
      <c r="RCF2658" s="251"/>
      <c r="RCG2658" s="52"/>
      <c r="RCH2658" s="250"/>
      <c r="RCI2658" s="65"/>
      <c r="RCJ2658" s="251"/>
      <c r="RCK2658" s="251"/>
      <c r="RCL2658" s="251"/>
      <c r="RCM2658" s="52"/>
      <c r="RCN2658" s="250"/>
      <c r="RCO2658" s="65"/>
      <c r="RCP2658" s="251"/>
      <c r="RCQ2658" s="251"/>
      <c r="RCR2658" s="251"/>
      <c r="RCS2658" s="52"/>
      <c r="RCT2658" s="250"/>
      <c r="RCU2658" s="65"/>
      <c r="RCV2658" s="251"/>
      <c r="RCW2658" s="251"/>
      <c r="RCX2658" s="251"/>
      <c r="RCY2658" s="52"/>
      <c r="RCZ2658" s="250"/>
      <c r="RDA2658" s="65"/>
      <c r="RDB2658" s="251"/>
      <c r="RDC2658" s="251"/>
      <c r="RDD2658" s="251"/>
      <c r="RDE2658" s="52"/>
      <c r="RDF2658" s="250"/>
      <c r="RDG2658" s="65"/>
      <c r="RDH2658" s="251"/>
      <c r="RDI2658" s="251"/>
      <c r="RDJ2658" s="251"/>
      <c r="RDK2658" s="52"/>
      <c r="RDL2658" s="250"/>
      <c r="RDM2658" s="65"/>
      <c r="RDN2658" s="251"/>
      <c r="RDO2658" s="251"/>
      <c r="RDP2658" s="251"/>
      <c r="RDQ2658" s="52"/>
      <c r="RDR2658" s="250"/>
      <c r="RDS2658" s="65"/>
      <c r="RDT2658" s="251"/>
      <c r="RDU2658" s="251"/>
      <c r="RDV2658" s="251"/>
      <c r="RDW2658" s="52"/>
      <c r="RDX2658" s="250"/>
      <c r="RDY2658" s="65"/>
      <c r="RDZ2658" s="251"/>
      <c r="REA2658" s="251"/>
      <c r="REB2658" s="251"/>
      <c r="REC2658" s="52"/>
      <c r="RED2658" s="250"/>
      <c r="REE2658" s="65"/>
      <c r="REF2658" s="251"/>
      <c r="REG2658" s="251"/>
      <c r="REH2658" s="251"/>
      <c r="REI2658" s="52"/>
      <c r="REJ2658" s="250"/>
      <c r="REK2658" s="65"/>
      <c r="REL2658" s="251"/>
      <c r="REM2658" s="251"/>
      <c r="REN2658" s="251"/>
      <c r="REO2658" s="52"/>
      <c r="REP2658" s="250"/>
      <c r="REQ2658" s="65"/>
      <c r="RER2658" s="251"/>
      <c r="RES2658" s="251"/>
      <c r="RET2658" s="251"/>
      <c r="REU2658" s="52"/>
      <c r="REV2658" s="250"/>
      <c r="REW2658" s="65"/>
      <c r="REX2658" s="251"/>
      <c r="REY2658" s="251"/>
      <c r="REZ2658" s="251"/>
      <c r="RFA2658" s="52"/>
      <c r="RFB2658" s="250"/>
      <c r="RFC2658" s="65"/>
      <c r="RFD2658" s="251"/>
      <c r="RFE2658" s="251"/>
      <c r="RFF2658" s="251"/>
      <c r="RFG2658" s="52"/>
      <c r="RFH2658" s="250"/>
      <c r="RFI2658" s="65"/>
      <c r="RFJ2658" s="251"/>
      <c r="RFK2658" s="251"/>
      <c r="RFL2658" s="251"/>
      <c r="RFM2658" s="52"/>
      <c r="RFN2658" s="250"/>
      <c r="RFO2658" s="65"/>
      <c r="RFP2658" s="251"/>
      <c r="RFQ2658" s="251"/>
      <c r="RFR2658" s="251"/>
      <c r="RFS2658" s="52"/>
      <c r="RFT2658" s="250"/>
      <c r="RFU2658" s="65"/>
      <c r="RFV2658" s="251"/>
      <c r="RFW2658" s="251"/>
      <c r="RFX2658" s="251"/>
      <c r="RFY2658" s="52"/>
      <c r="RFZ2658" s="250"/>
      <c r="RGA2658" s="65"/>
      <c r="RGB2658" s="251"/>
      <c r="RGC2658" s="251"/>
      <c r="RGD2658" s="251"/>
      <c r="RGE2658" s="52"/>
      <c r="RGF2658" s="250"/>
      <c r="RGG2658" s="65"/>
      <c r="RGH2658" s="251"/>
      <c r="RGI2658" s="251"/>
      <c r="RGJ2658" s="251"/>
      <c r="RGK2658" s="52"/>
      <c r="RGL2658" s="250"/>
      <c r="RGM2658" s="65"/>
      <c r="RGN2658" s="251"/>
      <c r="RGO2658" s="251"/>
      <c r="RGP2658" s="251"/>
      <c r="RGQ2658" s="52"/>
      <c r="RGR2658" s="250"/>
      <c r="RGS2658" s="65"/>
      <c r="RGT2658" s="251"/>
      <c r="RGU2658" s="251"/>
      <c r="RGV2658" s="251"/>
      <c r="RGW2658" s="52"/>
      <c r="RGX2658" s="250"/>
      <c r="RGY2658" s="65"/>
      <c r="RGZ2658" s="251"/>
      <c r="RHA2658" s="251"/>
      <c r="RHB2658" s="251"/>
      <c r="RHC2658" s="52"/>
      <c r="RHD2658" s="250"/>
      <c r="RHE2658" s="65"/>
      <c r="RHF2658" s="251"/>
      <c r="RHG2658" s="251"/>
      <c r="RHH2658" s="251"/>
      <c r="RHI2658" s="52"/>
      <c r="RHJ2658" s="250"/>
      <c r="RHK2658" s="65"/>
      <c r="RHL2658" s="251"/>
      <c r="RHM2658" s="251"/>
      <c r="RHN2658" s="251"/>
      <c r="RHO2658" s="52"/>
      <c r="RHP2658" s="250"/>
      <c r="RHQ2658" s="65"/>
      <c r="RHR2658" s="251"/>
      <c r="RHS2658" s="251"/>
      <c r="RHT2658" s="251"/>
      <c r="RHU2658" s="52"/>
      <c r="RHV2658" s="250"/>
      <c r="RHW2658" s="65"/>
      <c r="RHX2658" s="251"/>
      <c r="RHY2658" s="251"/>
      <c r="RHZ2658" s="251"/>
      <c r="RIA2658" s="52"/>
      <c r="RIB2658" s="250"/>
      <c r="RIC2658" s="65"/>
      <c r="RID2658" s="251"/>
      <c r="RIE2658" s="251"/>
      <c r="RIF2658" s="251"/>
      <c r="RIG2658" s="52"/>
      <c r="RIH2658" s="250"/>
      <c r="RII2658" s="65"/>
      <c r="RIJ2658" s="251"/>
      <c r="RIK2658" s="251"/>
      <c r="RIL2658" s="251"/>
      <c r="RIM2658" s="52"/>
      <c r="RIN2658" s="250"/>
      <c r="RIO2658" s="65"/>
      <c r="RIP2658" s="251"/>
      <c r="RIQ2658" s="251"/>
      <c r="RIR2658" s="251"/>
      <c r="RIS2658" s="52"/>
      <c r="RIT2658" s="250"/>
      <c r="RIU2658" s="65"/>
      <c r="RIV2658" s="251"/>
      <c r="RIW2658" s="251"/>
      <c r="RIX2658" s="251"/>
      <c r="RIY2658" s="52"/>
      <c r="RIZ2658" s="250"/>
      <c r="RJA2658" s="65"/>
      <c r="RJB2658" s="251"/>
      <c r="RJC2658" s="251"/>
      <c r="RJD2658" s="251"/>
      <c r="RJE2658" s="52"/>
      <c r="RJF2658" s="250"/>
      <c r="RJG2658" s="65"/>
      <c r="RJH2658" s="251"/>
      <c r="RJI2658" s="251"/>
      <c r="RJJ2658" s="251"/>
      <c r="RJK2658" s="52"/>
      <c r="RJL2658" s="250"/>
      <c r="RJM2658" s="65"/>
      <c r="RJN2658" s="251"/>
      <c r="RJO2658" s="251"/>
      <c r="RJP2658" s="251"/>
      <c r="RJQ2658" s="52"/>
      <c r="RJR2658" s="250"/>
      <c r="RJS2658" s="65"/>
      <c r="RJT2658" s="251"/>
      <c r="RJU2658" s="251"/>
      <c r="RJV2658" s="251"/>
      <c r="RJW2658" s="52"/>
      <c r="RJX2658" s="250"/>
      <c r="RJY2658" s="65"/>
      <c r="RJZ2658" s="251"/>
      <c r="RKA2658" s="251"/>
      <c r="RKB2658" s="251"/>
      <c r="RKC2658" s="52"/>
      <c r="RKD2658" s="250"/>
      <c r="RKE2658" s="65"/>
      <c r="RKF2658" s="251"/>
      <c r="RKG2658" s="251"/>
      <c r="RKH2658" s="251"/>
      <c r="RKI2658" s="52"/>
      <c r="RKJ2658" s="250"/>
      <c r="RKK2658" s="65"/>
      <c r="RKL2658" s="251"/>
      <c r="RKM2658" s="251"/>
      <c r="RKN2658" s="251"/>
      <c r="RKO2658" s="52"/>
      <c r="RKP2658" s="250"/>
      <c r="RKQ2658" s="65"/>
      <c r="RKR2658" s="251"/>
      <c r="RKS2658" s="251"/>
      <c r="RKT2658" s="251"/>
      <c r="RKU2658" s="52"/>
      <c r="RKV2658" s="250"/>
      <c r="RKW2658" s="65"/>
      <c r="RKX2658" s="251"/>
      <c r="RKY2658" s="251"/>
      <c r="RKZ2658" s="251"/>
      <c r="RLA2658" s="52"/>
      <c r="RLB2658" s="250"/>
      <c r="RLC2658" s="65"/>
      <c r="RLD2658" s="251"/>
      <c r="RLE2658" s="251"/>
      <c r="RLF2658" s="251"/>
      <c r="RLG2658" s="52"/>
      <c r="RLH2658" s="250"/>
      <c r="RLI2658" s="65"/>
      <c r="RLJ2658" s="251"/>
      <c r="RLK2658" s="251"/>
      <c r="RLL2658" s="251"/>
      <c r="RLM2658" s="52"/>
      <c r="RLN2658" s="250"/>
      <c r="RLO2658" s="65"/>
      <c r="RLP2658" s="251"/>
      <c r="RLQ2658" s="251"/>
      <c r="RLR2658" s="251"/>
      <c r="RLS2658" s="52"/>
      <c r="RLT2658" s="250"/>
      <c r="RLU2658" s="65"/>
      <c r="RLV2658" s="251"/>
      <c r="RLW2658" s="251"/>
      <c r="RLX2658" s="251"/>
      <c r="RLY2658" s="52"/>
      <c r="RLZ2658" s="250"/>
      <c r="RMA2658" s="65"/>
      <c r="RMB2658" s="251"/>
      <c r="RMC2658" s="251"/>
      <c r="RMD2658" s="251"/>
      <c r="RME2658" s="52"/>
      <c r="RMF2658" s="250"/>
      <c r="RMG2658" s="65"/>
      <c r="RMH2658" s="251"/>
      <c r="RMI2658" s="251"/>
      <c r="RMJ2658" s="251"/>
      <c r="RMK2658" s="52"/>
      <c r="RML2658" s="250"/>
      <c r="RMM2658" s="65"/>
      <c r="RMN2658" s="251"/>
      <c r="RMO2658" s="251"/>
      <c r="RMP2658" s="251"/>
      <c r="RMQ2658" s="52"/>
      <c r="RMR2658" s="250"/>
      <c r="RMS2658" s="65"/>
      <c r="RMT2658" s="251"/>
      <c r="RMU2658" s="251"/>
      <c r="RMV2658" s="251"/>
      <c r="RMW2658" s="52"/>
      <c r="RMX2658" s="250"/>
      <c r="RMY2658" s="65"/>
      <c r="RMZ2658" s="251"/>
      <c r="RNA2658" s="251"/>
      <c r="RNB2658" s="251"/>
      <c r="RNC2658" s="52"/>
      <c r="RND2658" s="250"/>
      <c r="RNE2658" s="65"/>
      <c r="RNF2658" s="251"/>
      <c r="RNG2658" s="251"/>
      <c r="RNH2658" s="251"/>
      <c r="RNI2658" s="52"/>
      <c r="RNJ2658" s="250"/>
      <c r="RNK2658" s="65"/>
      <c r="RNL2658" s="251"/>
      <c r="RNM2658" s="251"/>
      <c r="RNN2658" s="251"/>
      <c r="RNO2658" s="52"/>
      <c r="RNP2658" s="250"/>
      <c r="RNQ2658" s="65"/>
      <c r="RNR2658" s="251"/>
      <c r="RNS2658" s="251"/>
      <c r="RNT2658" s="251"/>
      <c r="RNU2658" s="52"/>
      <c r="RNV2658" s="250"/>
      <c r="RNW2658" s="65"/>
      <c r="RNX2658" s="251"/>
      <c r="RNY2658" s="251"/>
      <c r="RNZ2658" s="251"/>
      <c r="ROA2658" s="52"/>
      <c r="ROB2658" s="250"/>
      <c r="ROC2658" s="65"/>
      <c r="ROD2658" s="251"/>
      <c r="ROE2658" s="251"/>
      <c r="ROF2658" s="251"/>
      <c r="ROG2658" s="52"/>
      <c r="ROH2658" s="250"/>
      <c r="ROI2658" s="65"/>
      <c r="ROJ2658" s="251"/>
      <c r="ROK2658" s="251"/>
      <c r="ROL2658" s="251"/>
      <c r="ROM2658" s="52"/>
      <c r="RON2658" s="250"/>
      <c r="ROO2658" s="65"/>
      <c r="ROP2658" s="251"/>
      <c r="ROQ2658" s="251"/>
      <c r="ROR2658" s="251"/>
      <c r="ROS2658" s="52"/>
      <c r="ROT2658" s="250"/>
      <c r="ROU2658" s="65"/>
      <c r="ROV2658" s="251"/>
      <c r="ROW2658" s="251"/>
      <c r="ROX2658" s="251"/>
      <c r="ROY2658" s="52"/>
      <c r="ROZ2658" s="250"/>
      <c r="RPA2658" s="65"/>
      <c r="RPB2658" s="251"/>
      <c r="RPC2658" s="251"/>
      <c r="RPD2658" s="251"/>
      <c r="RPE2658" s="52"/>
      <c r="RPF2658" s="250"/>
      <c r="RPG2658" s="65"/>
      <c r="RPH2658" s="251"/>
      <c r="RPI2658" s="251"/>
      <c r="RPJ2658" s="251"/>
      <c r="RPK2658" s="52"/>
      <c r="RPL2658" s="250"/>
      <c r="RPM2658" s="65"/>
      <c r="RPN2658" s="251"/>
      <c r="RPO2658" s="251"/>
      <c r="RPP2658" s="251"/>
      <c r="RPQ2658" s="52"/>
      <c r="RPR2658" s="250"/>
      <c r="RPS2658" s="65"/>
      <c r="RPT2658" s="251"/>
      <c r="RPU2658" s="251"/>
      <c r="RPV2658" s="251"/>
      <c r="RPW2658" s="52"/>
      <c r="RPX2658" s="250"/>
      <c r="RPY2658" s="65"/>
      <c r="RPZ2658" s="251"/>
      <c r="RQA2658" s="251"/>
      <c r="RQB2658" s="251"/>
      <c r="RQC2658" s="52"/>
      <c r="RQD2658" s="250"/>
      <c r="RQE2658" s="65"/>
      <c r="RQF2658" s="251"/>
      <c r="RQG2658" s="251"/>
      <c r="RQH2658" s="251"/>
      <c r="RQI2658" s="52"/>
      <c r="RQJ2658" s="250"/>
      <c r="RQK2658" s="65"/>
      <c r="RQL2658" s="251"/>
      <c r="RQM2658" s="251"/>
      <c r="RQN2658" s="251"/>
      <c r="RQO2658" s="52"/>
      <c r="RQP2658" s="250"/>
      <c r="RQQ2658" s="65"/>
      <c r="RQR2658" s="251"/>
      <c r="RQS2658" s="251"/>
      <c r="RQT2658" s="251"/>
      <c r="RQU2658" s="52"/>
      <c r="RQV2658" s="250"/>
      <c r="RQW2658" s="65"/>
      <c r="RQX2658" s="251"/>
      <c r="RQY2658" s="251"/>
      <c r="RQZ2658" s="251"/>
      <c r="RRA2658" s="52"/>
      <c r="RRB2658" s="250"/>
      <c r="RRC2658" s="65"/>
      <c r="RRD2658" s="251"/>
      <c r="RRE2658" s="251"/>
      <c r="RRF2658" s="251"/>
      <c r="RRG2658" s="52"/>
      <c r="RRH2658" s="250"/>
      <c r="RRI2658" s="65"/>
      <c r="RRJ2658" s="251"/>
      <c r="RRK2658" s="251"/>
      <c r="RRL2658" s="251"/>
      <c r="RRM2658" s="52"/>
      <c r="RRN2658" s="250"/>
      <c r="RRO2658" s="65"/>
      <c r="RRP2658" s="251"/>
      <c r="RRQ2658" s="251"/>
      <c r="RRR2658" s="251"/>
      <c r="RRS2658" s="52"/>
      <c r="RRT2658" s="250"/>
      <c r="RRU2658" s="65"/>
      <c r="RRV2658" s="251"/>
      <c r="RRW2658" s="251"/>
      <c r="RRX2658" s="251"/>
      <c r="RRY2658" s="52"/>
      <c r="RRZ2658" s="250"/>
      <c r="RSA2658" s="65"/>
      <c r="RSB2658" s="251"/>
      <c r="RSC2658" s="251"/>
      <c r="RSD2658" s="251"/>
      <c r="RSE2658" s="52"/>
      <c r="RSF2658" s="250"/>
      <c r="RSG2658" s="65"/>
      <c r="RSH2658" s="251"/>
      <c r="RSI2658" s="251"/>
      <c r="RSJ2658" s="251"/>
      <c r="RSK2658" s="52"/>
      <c r="RSL2658" s="250"/>
      <c r="RSM2658" s="65"/>
      <c r="RSN2658" s="251"/>
      <c r="RSO2658" s="251"/>
      <c r="RSP2658" s="251"/>
      <c r="RSQ2658" s="52"/>
      <c r="RSR2658" s="250"/>
      <c r="RSS2658" s="65"/>
      <c r="RST2658" s="251"/>
      <c r="RSU2658" s="251"/>
      <c r="RSV2658" s="251"/>
      <c r="RSW2658" s="52"/>
      <c r="RSX2658" s="250"/>
      <c r="RSY2658" s="65"/>
      <c r="RSZ2658" s="251"/>
      <c r="RTA2658" s="251"/>
      <c r="RTB2658" s="251"/>
      <c r="RTC2658" s="52"/>
      <c r="RTD2658" s="250"/>
      <c r="RTE2658" s="65"/>
      <c r="RTF2658" s="251"/>
      <c r="RTG2658" s="251"/>
      <c r="RTH2658" s="251"/>
      <c r="RTI2658" s="52"/>
      <c r="RTJ2658" s="250"/>
      <c r="RTK2658" s="65"/>
      <c r="RTL2658" s="251"/>
      <c r="RTM2658" s="251"/>
      <c r="RTN2658" s="251"/>
      <c r="RTO2658" s="52"/>
      <c r="RTP2658" s="250"/>
      <c r="RTQ2658" s="65"/>
      <c r="RTR2658" s="251"/>
      <c r="RTS2658" s="251"/>
      <c r="RTT2658" s="251"/>
      <c r="RTU2658" s="52"/>
      <c r="RTV2658" s="250"/>
      <c r="RTW2658" s="65"/>
      <c r="RTX2658" s="251"/>
      <c r="RTY2658" s="251"/>
      <c r="RTZ2658" s="251"/>
      <c r="RUA2658" s="52"/>
      <c r="RUB2658" s="250"/>
      <c r="RUC2658" s="65"/>
      <c r="RUD2658" s="251"/>
      <c r="RUE2658" s="251"/>
      <c r="RUF2658" s="251"/>
      <c r="RUG2658" s="52"/>
      <c r="RUH2658" s="250"/>
      <c r="RUI2658" s="65"/>
      <c r="RUJ2658" s="251"/>
      <c r="RUK2658" s="251"/>
      <c r="RUL2658" s="251"/>
      <c r="RUM2658" s="52"/>
      <c r="RUN2658" s="250"/>
      <c r="RUO2658" s="65"/>
      <c r="RUP2658" s="251"/>
      <c r="RUQ2658" s="251"/>
      <c r="RUR2658" s="251"/>
      <c r="RUS2658" s="52"/>
      <c r="RUT2658" s="250"/>
      <c r="RUU2658" s="65"/>
      <c r="RUV2658" s="251"/>
      <c r="RUW2658" s="251"/>
      <c r="RUX2658" s="251"/>
      <c r="RUY2658" s="52"/>
      <c r="RUZ2658" s="250"/>
      <c r="RVA2658" s="65"/>
      <c r="RVB2658" s="251"/>
      <c r="RVC2658" s="251"/>
      <c r="RVD2658" s="251"/>
      <c r="RVE2658" s="52"/>
      <c r="RVF2658" s="250"/>
      <c r="RVG2658" s="65"/>
      <c r="RVH2658" s="251"/>
      <c r="RVI2658" s="251"/>
      <c r="RVJ2658" s="251"/>
      <c r="RVK2658" s="52"/>
      <c r="RVL2658" s="250"/>
      <c r="RVM2658" s="65"/>
      <c r="RVN2658" s="251"/>
      <c r="RVO2658" s="251"/>
      <c r="RVP2658" s="251"/>
      <c r="RVQ2658" s="52"/>
      <c r="RVR2658" s="250"/>
      <c r="RVS2658" s="65"/>
      <c r="RVT2658" s="251"/>
      <c r="RVU2658" s="251"/>
      <c r="RVV2658" s="251"/>
      <c r="RVW2658" s="52"/>
      <c r="RVX2658" s="250"/>
      <c r="RVY2658" s="65"/>
      <c r="RVZ2658" s="251"/>
      <c r="RWA2658" s="251"/>
      <c r="RWB2658" s="251"/>
      <c r="RWC2658" s="52"/>
      <c r="RWD2658" s="250"/>
      <c r="RWE2658" s="65"/>
      <c r="RWF2658" s="251"/>
      <c r="RWG2658" s="251"/>
      <c r="RWH2658" s="251"/>
      <c r="RWI2658" s="52"/>
      <c r="RWJ2658" s="250"/>
      <c r="RWK2658" s="65"/>
      <c r="RWL2658" s="251"/>
      <c r="RWM2658" s="251"/>
      <c r="RWN2658" s="251"/>
      <c r="RWO2658" s="52"/>
      <c r="RWP2658" s="250"/>
      <c r="RWQ2658" s="65"/>
      <c r="RWR2658" s="251"/>
      <c r="RWS2658" s="251"/>
      <c r="RWT2658" s="251"/>
      <c r="RWU2658" s="52"/>
      <c r="RWV2658" s="250"/>
      <c r="RWW2658" s="65"/>
      <c r="RWX2658" s="251"/>
      <c r="RWY2658" s="251"/>
      <c r="RWZ2658" s="251"/>
      <c r="RXA2658" s="52"/>
      <c r="RXB2658" s="250"/>
      <c r="RXC2658" s="65"/>
      <c r="RXD2658" s="251"/>
      <c r="RXE2658" s="251"/>
      <c r="RXF2658" s="251"/>
      <c r="RXG2658" s="52"/>
      <c r="RXH2658" s="250"/>
      <c r="RXI2658" s="65"/>
      <c r="RXJ2658" s="251"/>
      <c r="RXK2658" s="251"/>
      <c r="RXL2658" s="251"/>
      <c r="RXM2658" s="52"/>
      <c r="RXN2658" s="250"/>
      <c r="RXO2658" s="65"/>
      <c r="RXP2658" s="251"/>
      <c r="RXQ2658" s="251"/>
      <c r="RXR2658" s="251"/>
      <c r="RXS2658" s="52"/>
      <c r="RXT2658" s="250"/>
      <c r="RXU2658" s="65"/>
      <c r="RXV2658" s="251"/>
      <c r="RXW2658" s="251"/>
      <c r="RXX2658" s="251"/>
      <c r="RXY2658" s="52"/>
      <c r="RXZ2658" s="250"/>
      <c r="RYA2658" s="65"/>
      <c r="RYB2658" s="251"/>
      <c r="RYC2658" s="251"/>
      <c r="RYD2658" s="251"/>
      <c r="RYE2658" s="52"/>
      <c r="RYF2658" s="250"/>
      <c r="RYG2658" s="65"/>
      <c r="RYH2658" s="251"/>
      <c r="RYI2658" s="251"/>
      <c r="RYJ2658" s="251"/>
      <c r="RYK2658" s="52"/>
      <c r="RYL2658" s="250"/>
      <c r="RYM2658" s="65"/>
      <c r="RYN2658" s="251"/>
      <c r="RYO2658" s="251"/>
      <c r="RYP2658" s="251"/>
      <c r="RYQ2658" s="52"/>
      <c r="RYR2658" s="250"/>
      <c r="RYS2658" s="65"/>
      <c r="RYT2658" s="251"/>
      <c r="RYU2658" s="251"/>
      <c r="RYV2658" s="251"/>
      <c r="RYW2658" s="52"/>
      <c r="RYX2658" s="250"/>
      <c r="RYY2658" s="65"/>
      <c r="RYZ2658" s="251"/>
      <c r="RZA2658" s="251"/>
      <c r="RZB2658" s="251"/>
      <c r="RZC2658" s="52"/>
      <c r="RZD2658" s="250"/>
      <c r="RZE2658" s="65"/>
      <c r="RZF2658" s="251"/>
      <c r="RZG2658" s="251"/>
      <c r="RZH2658" s="251"/>
      <c r="RZI2658" s="52"/>
      <c r="RZJ2658" s="250"/>
      <c r="RZK2658" s="65"/>
      <c r="RZL2658" s="251"/>
      <c r="RZM2658" s="251"/>
      <c r="RZN2658" s="251"/>
      <c r="RZO2658" s="52"/>
      <c r="RZP2658" s="250"/>
      <c r="RZQ2658" s="65"/>
      <c r="RZR2658" s="251"/>
      <c r="RZS2658" s="251"/>
      <c r="RZT2658" s="251"/>
      <c r="RZU2658" s="52"/>
      <c r="RZV2658" s="250"/>
      <c r="RZW2658" s="65"/>
      <c r="RZX2658" s="251"/>
      <c r="RZY2658" s="251"/>
      <c r="RZZ2658" s="251"/>
      <c r="SAA2658" s="52"/>
      <c r="SAB2658" s="250"/>
      <c r="SAC2658" s="65"/>
      <c r="SAD2658" s="251"/>
      <c r="SAE2658" s="251"/>
      <c r="SAF2658" s="251"/>
      <c r="SAG2658" s="52"/>
      <c r="SAH2658" s="250"/>
      <c r="SAI2658" s="65"/>
      <c r="SAJ2658" s="251"/>
      <c r="SAK2658" s="251"/>
      <c r="SAL2658" s="251"/>
      <c r="SAM2658" s="52"/>
      <c r="SAN2658" s="250"/>
      <c r="SAO2658" s="65"/>
      <c r="SAP2658" s="251"/>
      <c r="SAQ2658" s="251"/>
      <c r="SAR2658" s="251"/>
      <c r="SAS2658" s="52"/>
      <c r="SAT2658" s="250"/>
      <c r="SAU2658" s="65"/>
      <c r="SAV2658" s="251"/>
      <c r="SAW2658" s="251"/>
      <c r="SAX2658" s="251"/>
      <c r="SAY2658" s="52"/>
      <c r="SAZ2658" s="250"/>
      <c r="SBA2658" s="65"/>
      <c r="SBB2658" s="251"/>
      <c r="SBC2658" s="251"/>
      <c r="SBD2658" s="251"/>
      <c r="SBE2658" s="52"/>
      <c r="SBF2658" s="250"/>
      <c r="SBG2658" s="65"/>
      <c r="SBH2658" s="251"/>
      <c r="SBI2658" s="251"/>
      <c r="SBJ2658" s="251"/>
      <c r="SBK2658" s="52"/>
      <c r="SBL2658" s="250"/>
      <c r="SBM2658" s="65"/>
      <c r="SBN2658" s="251"/>
      <c r="SBO2658" s="251"/>
      <c r="SBP2658" s="251"/>
      <c r="SBQ2658" s="52"/>
      <c r="SBR2658" s="250"/>
      <c r="SBS2658" s="65"/>
      <c r="SBT2658" s="251"/>
      <c r="SBU2658" s="251"/>
      <c r="SBV2658" s="251"/>
      <c r="SBW2658" s="52"/>
      <c r="SBX2658" s="250"/>
      <c r="SBY2658" s="65"/>
      <c r="SBZ2658" s="251"/>
      <c r="SCA2658" s="251"/>
      <c r="SCB2658" s="251"/>
      <c r="SCC2658" s="52"/>
      <c r="SCD2658" s="250"/>
      <c r="SCE2658" s="65"/>
      <c r="SCF2658" s="251"/>
      <c r="SCG2658" s="251"/>
      <c r="SCH2658" s="251"/>
      <c r="SCI2658" s="52"/>
      <c r="SCJ2658" s="250"/>
      <c r="SCK2658" s="65"/>
      <c r="SCL2658" s="251"/>
      <c r="SCM2658" s="251"/>
      <c r="SCN2658" s="251"/>
      <c r="SCO2658" s="52"/>
      <c r="SCP2658" s="250"/>
      <c r="SCQ2658" s="65"/>
      <c r="SCR2658" s="251"/>
      <c r="SCS2658" s="251"/>
      <c r="SCT2658" s="251"/>
      <c r="SCU2658" s="52"/>
      <c r="SCV2658" s="250"/>
      <c r="SCW2658" s="65"/>
      <c r="SCX2658" s="251"/>
      <c r="SCY2658" s="251"/>
      <c r="SCZ2658" s="251"/>
      <c r="SDA2658" s="52"/>
      <c r="SDB2658" s="250"/>
      <c r="SDC2658" s="65"/>
      <c r="SDD2658" s="251"/>
      <c r="SDE2658" s="251"/>
      <c r="SDF2658" s="251"/>
      <c r="SDG2658" s="52"/>
      <c r="SDH2658" s="250"/>
      <c r="SDI2658" s="65"/>
      <c r="SDJ2658" s="251"/>
      <c r="SDK2658" s="251"/>
      <c r="SDL2658" s="251"/>
      <c r="SDM2658" s="52"/>
      <c r="SDN2658" s="250"/>
      <c r="SDO2658" s="65"/>
      <c r="SDP2658" s="251"/>
      <c r="SDQ2658" s="251"/>
      <c r="SDR2658" s="251"/>
      <c r="SDS2658" s="52"/>
      <c r="SDT2658" s="250"/>
      <c r="SDU2658" s="65"/>
      <c r="SDV2658" s="251"/>
      <c r="SDW2658" s="251"/>
      <c r="SDX2658" s="251"/>
      <c r="SDY2658" s="52"/>
      <c r="SDZ2658" s="250"/>
      <c r="SEA2658" s="65"/>
      <c r="SEB2658" s="251"/>
      <c r="SEC2658" s="251"/>
      <c r="SED2658" s="251"/>
      <c r="SEE2658" s="52"/>
      <c r="SEF2658" s="250"/>
      <c r="SEG2658" s="65"/>
      <c r="SEH2658" s="251"/>
      <c r="SEI2658" s="251"/>
      <c r="SEJ2658" s="251"/>
      <c r="SEK2658" s="52"/>
      <c r="SEL2658" s="250"/>
      <c r="SEM2658" s="65"/>
      <c r="SEN2658" s="251"/>
      <c r="SEO2658" s="251"/>
      <c r="SEP2658" s="251"/>
      <c r="SEQ2658" s="52"/>
      <c r="SER2658" s="250"/>
      <c r="SES2658" s="65"/>
      <c r="SET2658" s="251"/>
      <c r="SEU2658" s="251"/>
      <c r="SEV2658" s="251"/>
      <c r="SEW2658" s="52"/>
      <c r="SEX2658" s="250"/>
      <c r="SEY2658" s="65"/>
      <c r="SEZ2658" s="251"/>
      <c r="SFA2658" s="251"/>
      <c r="SFB2658" s="251"/>
      <c r="SFC2658" s="52"/>
      <c r="SFD2658" s="250"/>
      <c r="SFE2658" s="65"/>
      <c r="SFF2658" s="251"/>
      <c r="SFG2658" s="251"/>
      <c r="SFH2658" s="251"/>
      <c r="SFI2658" s="52"/>
      <c r="SFJ2658" s="250"/>
      <c r="SFK2658" s="65"/>
      <c r="SFL2658" s="251"/>
      <c r="SFM2658" s="251"/>
      <c r="SFN2658" s="251"/>
      <c r="SFO2658" s="52"/>
      <c r="SFP2658" s="250"/>
      <c r="SFQ2658" s="65"/>
      <c r="SFR2658" s="251"/>
      <c r="SFS2658" s="251"/>
      <c r="SFT2658" s="251"/>
      <c r="SFU2658" s="52"/>
      <c r="SFV2658" s="250"/>
      <c r="SFW2658" s="65"/>
      <c r="SFX2658" s="251"/>
      <c r="SFY2658" s="251"/>
      <c r="SFZ2658" s="251"/>
      <c r="SGA2658" s="52"/>
      <c r="SGB2658" s="250"/>
      <c r="SGC2658" s="65"/>
      <c r="SGD2658" s="251"/>
      <c r="SGE2658" s="251"/>
      <c r="SGF2658" s="251"/>
      <c r="SGG2658" s="52"/>
      <c r="SGH2658" s="250"/>
      <c r="SGI2658" s="65"/>
      <c r="SGJ2658" s="251"/>
      <c r="SGK2658" s="251"/>
      <c r="SGL2658" s="251"/>
      <c r="SGM2658" s="52"/>
      <c r="SGN2658" s="250"/>
      <c r="SGO2658" s="65"/>
      <c r="SGP2658" s="251"/>
      <c r="SGQ2658" s="251"/>
      <c r="SGR2658" s="251"/>
      <c r="SGS2658" s="52"/>
      <c r="SGT2658" s="250"/>
      <c r="SGU2658" s="65"/>
      <c r="SGV2658" s="251"/>
      <c r="SGW2658" s="251"/>
      <c r="SGX2658" s="251"/>
      <c r="SGY2658" s="52"/>
      <c r="SGZ2658" s="250"/>
      <c r="SHA2658" s="65"/>
      <c r="SHB2658" s="251"/>
      <c r="SHC2658" s="251"/>
      <c r="SHD2658" s="251"/>
      <c r="SHE2658" s="52"/>
      <c r="SHF2658" s="250"/>
      <c r="SHG2658" s="65"/>
      <c r="SHH2658" s="251"/>
      <c r="SHI2658" s="251"/>
      <c r="SHJ2658" s="251"/>
      <c r="SHK2658" s="52"/>
      <c r="SHL2658" s="250"/>
      <c r="SHM2658" s="65"/>
      <c r="SHN2658" s="251"/>
      <c r="SHO2658" s="251"/>
      <c r="SHP2658" s="251"/>
      <c r="SHQ2658" s="52"/>
      <c r="SHR2658" s="250"/>
      <c r="SHS2658" s="65"/>
      <c r="SHT2658" s="251"/>
      <c r="SHU2658" s="251"/>
      <c r="SHV2658" s="251"/>
      <c r="SHW2658" s="52"/>
      <c r="SHX2658" s="250"/>
      <c r="SHY2658" s="65"/>
      <c r="SHZ2658" s="251"/>
      <c r="SIA2658" s="251"/>
      <c r="SIB2658" s="251"/>
      <c r="SIC2658" s="52"/>
      <c r="SID2658" s="250"/>
      <c r="SIE2658" s="65"/>
      <c r="SIF2658" s="251"/>
      <c r="SIG2658" s="251"/>
      <c r="SIH2658" s="251"/>
      <c r="SII2658" s="52"/>
      <c r="SIJ2658" s="250"/>
      <c r="SIK2658" s="65"/>
      <c r="SIL2658" s="251"/>
      <c r="SIM2658" s="251"/>
      <c r="SIN2658" s="251"/>
      <c r="SIO2658" s="52"/>
      <c r="SIP2658" s="250"/>
      <c r="SIQ2658" s="65"/>
      <c r="SIR2658" s="251"/>
      <c r="SIS2658" s="251"/>
      <c r="SIT2658" s="251"/>
      <c r="SIU2658" s="52"/>
      <c r="SIV2658" s="250"/>
      <c r="SIW2658" s="65"/>
      <c r="SIX2658" s="251"/>
      <c r="SIY2658" s="251"/>
      <c r="SIZ2658" s="251"/>
      <c r="SJA2658" s="52"/>
      <c r="SJB2658" s="250"/>
      <c r="SJC2658" s="65"/>
      <c r="SJD2658" s="251"/>
      <c r="SJE2658" s="251"/>
      <c r="SJF2658" s="251"/>
      <c r="SJG2658" s="52"/>
      <c r="SJH2658" s="250"/>
      <c r="SJI2658" s="65"/>
      <c r="SJJ2658" s="251"/>
      <c r="SJK2658" s="251"/>
      <c r="SJL2658" s="251"/>
      <c r="SJM2658" s="52"/>
      <c r="SJN2658" s="250"/>
      <c r="SJO2658" s="65"/>
      <c r="SJP2658" s="251"/>
      <c r="SJQ2658" s="251"/>
      <c r="SJR2658" s="251"/>
      <c r="SJS2658" s="52"/>
      <c r="SJT2658" s="250"/>
      <c r="SJU2658" s="65"/>
      <c r="SJV2658" s="251"/>
      <c r="SJW2658" s="251"/>
      <c r="SJX2658" s="251"/>
      <c r="SJY2658" s="52"/>
      <c r="SJZ2658" s="250"/>
      <c r="SKA2658" s="65"/>
      <c r="SKB2658" s="251"/>
      <c r="SKC2658" s="251"/>
      <c r="SKD2658" s="251"/>
      <c r="SKE2658" s="52"/>
      <c r="SKF2658" s="250"/>
      <c r="SKG2658" s="65"/>
      <c r="SKH2658" s="251"/>
      <c r="SKI2658" s="251"/>
      <c r="SKJ2658" s="251"/>
      <c r="SKK2658" s="52"/>
      <c r="SKL2658" s="250"/>
      <c r="SKM2658" s="65"/>
      <c r="SKN2658" s="251"/>
      <c r="SKO2658" s="251"/>
      <c r="SKP2658" s="251"/>
      <c r="SKQ2658" s="52"/>
      <c r="SKR2658" s="250"/>
      <c r="SKS2658" s="65"/>
      <c r="SKT2658" s="251"/>
      <c r="SKU2658" s="251"/>
      <c r="SKV2658" s="251"/>
      <c r="SKW2658" s="52"/>
      <c r="SKX2658" s="250"/>
      <c r="SKY2658" s="65"/>
      <c r="SKZ2658" s="251"/>
      <c r="SLA2658" s="251"/>
      <c r="SLB2658" s="251"/>
      <c r="SLC2658" s="52"/>
      <c r="SLD2658" s="250"/>
      <c r="SLE2658" s="65"/>
      <c r="SLF2658" s="251"/>
      <c r="SLG2658" s="251"/>
      <c r="SLH2658" s="251"/>
      <c r="SLI2658" s="52"/>
      <c r="SLJ2658" s="250"/>
      <c r="SLK2658" s="65"/>
      <c r="SLL2658" s="251"/>
      <c r="SLM2658" s="251"/>
      <c r="SLN2658" s="251"/>
      <c r="SLO2658" s="52"/>
      <c r="SLP2658" s="250"/>
      <c r="SLQ2658" s="65"/>
      <c r="SLR2658" s="251"/>
      <c r="SLS2658" s="251"/>
      <c r="SLT2658" s="251"/>
      <c r="SLU2658" s="52"/>
      <c r="SLV2658" s="250"/>
      <c r="SLW2658" s="65"/>
      <c r="SLX2658" s="251"/>
      <c r="SLY2658" s="251"/>
      <c r="SLZ2658" s="251"/>
      <c r="SMA2658" s="52"/>
      <c r="SMB2658" s="250"/>
      <c r="SMC2658" s="65"/>
      <c r="SMD2658" s="251"/>
      <c r="SME2658" s="251"/>
      <c r="SMF2658" s="251"/>
      <c r="SMG2658" s="52"/>
      <c r="SMH2658" s="250"/>
      <c r="SMI2658" s="65"/>
      <c r="SMJ2658" s="251"/>
      <c r="SMK2658" s="251"/>
      <c r="SML2658" s="251"/>
      <c r="SMM2658" s="52"/>
      <c r="SMN2658" s="250"/>
      <c r="SMO2658" s="65"/>
      <c r="SMP2658" s="251"/>
      <c r="SMQ2658" s="251"/>
      <c r="SMR2658" s="251"/>
      <c r="SMS2658" s="52"/>
      <c r="SMT2658" s="250"/>
      <c r="SMU2658" s="65"/>
      <c r="SMV2658" s="251"/>
      <c r="SMW2658" s="251"/>
      <c r="SMX2658" s="251"/>
      <c r="SMY2658" s="52"/>
      <c r="SMZ2658" s="250"/>
      <c r="SNA2658" s="65"/>
      <c r="SNB2658" s="251"/>
      <c r="SNC2658" s="251"/>
      <c r="SND2658" s="251"/>
      <c r="SNE2658" s="52"/>
      <c r="SNF2658" s="250"/>
      <c r="SNG2658" s="65"/>
      <c r="SNH2658" s="251"/>
      <c r="SNI2658" s="251"/>
      <c r="SNJ2658" s="251"/>
      <c r="SNK2658" s="52"/>
      <c r="SNL2658" s="250"/>
      <c r="SNM2658" s="65"/>
      <c r="SNN2658" s="251"/>
      <c r="SNO2658" s="251"/>
      <c r="SNP2658" s="251"/>
      <c r="SNQ2658" s="52"/>
      <c r="SNR2658" s="250"/>
      <c r="SNS2658" s="65"/>
      <c r="SNT2658" s="251"/>
      <c r="SNU2658" s="251"/>
      <c r="SNV2658" s="251"/>
      <c r="SNW2658" s="52"/>
      <c r="SNX2658" s="250"/>
      <c r="SNY2658" s="65"/>
      <c r="SNZ2658" s="251"/>
      <c r="SOA2658" s="251"/>
      <c r="SOB2658" s="251"/>
      <c r="SOC2658" s="52"/>
      <c r="SOD2658" s="250"/>
      <c r="SOE2658" s="65"/>
      <c r="SOF2658" s="251"/>
      <c r="SOG2658" s="251"/>
      <c r="SOH2658" s="251"/>
      <c r="SOI2658" s="52"/>
      <c r="SOJ2658" s="250"/>
      <c r="SOK2658" s="65"/>
      <c r="SOL2658" s="251"/>
      <c r="SOM2658" s="251"/>
      <c r="SON2658" s="251"/>
      <c r="SOO2658" s="52"/>
      <c r="SOP2658" s="250"/>
      <c r="SOQ2658" s="65"/>
      <c r="SOR2658" s="251"/>
      <c r="SOS2658" s="251"/>
      <c r="SOT2658" s="251"/>
      <c r="SOU2658" s="52"/>
      <c r="SOV2658" s="250"/>
      <c r="SOW2658" s="65"/>
      <c r="SOX2658" s="251"/>
      <c r="SOY2658" s="251"/>
      <c r="SOZ2658" s="251"/>
      <c r="SPA2658" s="52"/>
      <c r="SPB2658" s="250"/>
      <c r="SPC2658" s="65"/>
      <c r="SPD2658" s="251"/>
      <c r="SPE2658" s="251"/>
      <c r="SPF2658" s="251"/>
      <c r="SPG2658" s="52"/>
      <c r="SPH2658" s="250"/>
      <c r="SPI2658" s="65"/>
      <c r="SPJ2658" s="251"/>
      <c r="SPK2658" s="251"/>
      <c r="SPL2658" s="251"/>
      <c r="SPM2658" s="52"/>
      <c r="SPN2658" s="250"/>
      <c r="SPO2658" s="65"/>
      <c r="SPP2658" s="251"/>
      <c r="SPQ2658" s="251"/>
      <c r="SPR2658" s="251"/>
      <c r="SPS2658" s="52"/>
      <c r="SPT2658" s="250"/>
      <c r="SPU2658" s="65"/>
      <c r="SPV2658" s="251"/>
      <c r="SPW2658" s="251"/>
      <c r="SPX2658" s="251"/>
      <c r="SPY2658" s="52"/>
      <c r="SPZ2658" s="250"/>
      <c r="SQA2658" s="65"/>
      <c r="SQB2658" s="251"/>
      <c r="SQC2658" s="251"/>
      <c r="SQD2658" s="251"/>
      <c r="SQE2658" s="52"/>
      <c r="SQF2658" s="250"/>
      <c r="SQG2658" s="65"/>
      <c r="SQH2658" s="251"/>
      <c r="SQI2658" s="251"/>
      <c r="SQJ2658" s="251"/>
      <c r="SQK2658" s="52"/>
      <c r="SQL2658" s="250"/>
      <c r="SQM2658" s="65"/>
      <c r="SQN2658" s="251"/>
      <c r="SQO2658" s="251"/>
      <c r="SQP2658" s="251"/>
      <c r="SQQ2658" s="52"/>
      <c r="SQR2658" s="250"/>
      <c r="SQS2658" s="65"/>
      <c r="SQT2658" s="251"/>
      <c r="SQU2658" s="251"/>
      <c r="SQV2658" s="251"/>
      <c r="SQW2658" s="52"/>
      <c r="SQX2658" s="250"/>
      <c r="SQY2658" s="65"/>
      <c r="SQZ2658" s="251"/>
      <c r="SRA2658" s="251"/>
      <c r="SRB2658" s="251"/>
      <c r="SRC2658" s="52"/>
      <c r="SRD2658" s="250"/>
      <c r="SRE2658" s="65"/>
      <c r="SRF2658" s="251"/>
      <c r="SRG2658" s="251"/>
      <c r="SRH2658" s="251"/>
      <c r="SRI2658" s="52"/>
      <c r="SRJ2658" s="250"/>
      <c r="SRK2658" s="65"/>
      <c r="SRL2658" s="251"/>
      <c r="SRM2658" s="251"/>
      <c r="SRN2658" s="251"/>
      <c r="SRO2658" s="52"/>
      <c r="SRP2658" s="250"/>
      <c r="SRQ2658" s="65"/>
      <c r="SRR2658" s="251"/>
      <c r="SRS2658" s="251"/>
      <c r="SRT2658" s="251"/>
      <c r="SRU2658" s="52"/>
      <c r="SRV2658" s="250"/>
      <c r="SRW2658" s="65"/>
      <c r="SRX2658" s="251"/>
      <c r="SRY2658" s="251"/>
      <c r="SRZ2658" s="251"/>
      <c r="SSA2658" s="52"/>
      <c r="SSB2658" s="250"/>
      <c r="SSC2658" s="65"/>
      <c r="SSD2658" s="251"/>
      <c r="SSE2658" s="251"/>
      <c r="SSF2658" s="251"/>
      <c r="SSG2658" s="52"/>
      <c r="SSH2658" s="250"/>
      <c r="SSI2658" s="65"/>
      <c r="SSJ2658" s="251"/>
      <c r="SSK2658" s="251"/>
      <c r="SSL2658" s="251"/>
      <c r="SSM2658" s="52"/>
      <c r="SSN2658" s="250"/>
      <c r="SSO2658" s="65"/>
      <c r="SSP2658" s="251"/>
      <c r="SSQ2658" s="251"/>
      <c r="SSR2658" s="251"/>
      <c r="SSS2658" s="52"/>
      <c r="SST2658" s="250"/>
      <c r="SSU2658" s="65"/>
      <c r="SSV2658" s="251"/>
      <c r="SSW2658" s="251"/>
      <c r="SSX2658" s="251"/>
      <c r="SSY2658" s="52"/>
      <c r="SSZ2658" s="250"/>
      <c r="STA2658" s="65"/>
      <c r="STB2658" s="251"/>
      <c r="STC2658" s="251"/>
      <c r="STD2658" s="251"/>
      <c r="STE2658" s="52"/>
      <c r="STF2658" s="250"/>
      <c r="STG2658" s="65"/>
      <c r="STH2658" s="251"/>
      <c r="STI2658" s="251"/>
      <c r="STJ2658" s="251"/>
      <c r="STK2658" s="52"/>
      <c r="STL2658" s="250"/>
      <c r="STM2658" s="65"/>
      <c r="STN2658" s="251"/>
      <c r="STO2658" s="251"/>
      <c r="STP2658" s="251"/>
      <c r="STQ2658" s="52"/>
      <c r="STR2658" s="250"/>
      <c r="STS2658" s="65"/>
      <c r="STT2658" s="251"/>
      <c r="STU2658" s="251"/>
      <c r="STV2658" s="251"/>
      <c r="STW2658" s="52"/>
      <c r="STX2658" s="250"/>
      <c r="STY2658" s="65"/>
      <c r="STZ2658" s="251"/>
      <c r="SUA2658" s="251"/>
      <c r="SUB2658" s="251"/>
      <c r="SUC2658" s="52"/>
      <c r="SUD2658" s="250"/>
      <c r="SUE2658" s="65"/>
      <c r="SUF2658" s="251"/>
      <c r="SUG2658" s="251"/>
      <c r="SUH2658" s="251"/>
      <c r="SUI2658" s="52"/>
      <c r="SUJ2658" s="250"/>
      <c r="SUK2658" s="65"/>
      <c r="SUL2658" s="251"/>
      <c r="SUM2658" s="251"/>
      <c r="SUN2658" s="251"/>
      <c r="SUO2658" s="52"/>
      <c r="SUP2658" s="250"/>
      <c r="SUQ2658" s="65"/>
      <c r="SUR2658" s="251"/>
      <c r="SUS2658" s="251"/>
      <c r="SUT2658" s="251"/>
      <c r="SUU2658" s="52"/>
      <c r="SUV2658" s="250"/>
      <c r="SUW2658" s="65"/>
      <c r="SUX2658" s="251"/>
      <c r="SUY2658" s="251"/>
      <c r="SUZ2658" s="251"/>
      <c r="SVA2658" s="52"/>
      <c r="SVB2658" s="250"/>
      <c r="SVC2658" s="65"/>
      <c r="SVD2658" s="251"/>
      <c r="SVE2658" s="251"/>
      <c r="SVF2658" s="251"/>
      <c r="SVG2658" s="52"/>
      <c r="SVH2658" s="250"/>
      <c r="SVI2658" s="65"/>
      <c r="SVJ2658" s="251"/>
      <c r="SVK2658" s="251"/>
      <c r="SVL2658" s="251"/>
      <c r="SVM2658" s="52"/>
      <c r="SVN2658" s="250"/>
      <c r="SVO2658" s="65"/>
      <c r="SVP2658" s="251"/>
      <c r="SVQ2658" s="251"/>
      <c r="SVR2658" s="251"/>
      <c r="SVS2658" s="52"/>
      <c r="SVT2658" s="250"/>
      <c r="SVU2658" s="65"/>
      <c r="SVV2658" s="251"/>
      <c r="SVW2658" s="251"/>
      <c r="SVX2658" s="251"/>
      <c r="SVY2658" s="52"/>
      <c r="SVZ2658" s="250"/>
      <c r="SWA2658" s="65"/>
      <c r="SWB2658" s="251"/>
      <c r="SWC2658" s="251"/>
      <c r="SWD2658" s="251"/>
      <c r="SWE2658" s="52"/>
      <c r="SWF2658" s="250"/>
      <c r="SWG2658" s="65"/>
      <c r="SWH2658" s="251"/>
      <c r="SWI2658" s="251"/>
      <c r="SWJ2658" s="251"/>
      <c r="SWK2658" s="52"/>
      <c r="SWL2658" s="250"/>
      <c r="SWM2658" s="65"/>
      <c r="SWN2658" s="251"/>
      <c r="SWO2658" s="251"/>
      <c r="SWP2658" s="251"/>
      <c r="SWQ2658" s="52"/>
      <c r="SWR2658" s="250"/>
      <c r="SWS2658" s="65"/>
      <c r="SWT2658" s="251"/>
      <c r="SWU2658" s="251"/>
      <c r="SWV2658" s="251"/>
      <c r="SWW2658" s="52"/>
      <c r="SWX2658" s="250"/>
      <c r="SWY2658" s="65"/>
      <c r="SWZ2658" s="251"/>
      <c r="SXA2658" s="251"/>
      <c r="SXB2658" s="251"/>
      <c r="SXC2658" s="52"/>
      <c r="SXD2658" s="250"/>
      <c r="SXE2658" s="65"/>
      <c r="SXF2658" s="251"/>
      <c r="SXG2658" s="251"/>
      <c r="SXH2658" s="251"/>
      <c r="SXI2658" s="52"/>
      <c r="SXJ2658" s="250"/>
      <c r="SXK2658" s="65"/>
      <c r="SXL2658" s="251"/>
      <c r="SXM2658" s="251"/>
      <c r="SXN2658" s="251"/>
      <c r="SXO2658" s="52"/>
      <c r="SXP2658" s="250"/>
      <c r="SXQ2658" s="65"/>
      <c r="SXR2658" s="251"/>
      <c r="SXS2658" s="251"/>
      <c r="SXT2658" s="251"/>
      <c r="SXU2658" s="52"/>
      <c r="SXV2658" s="250"/>
      <c r="SXW2658" s="65"/>
      <c r="SXX2658" s="251"/>
      <c r="SXY2658" s="251"/>
      <c r="SXZ2658" s="251"/>
      <c r="SYA2658" s="52"/>
      <c r="SYB2658" s="250"/>
      <c r="SYC2658" s="65"/>
      <c r="SYD2658" s="251"/>
      <c r="SYE2658" s="251"/>
      <c r="SYF2658" s="251"/>
      <c r="SYG2658" s="52"/>
      <c r="SYH2658" s="250"/>
      <c r="SYI2658" s="65"/>
      <c r="SYJ2658" s="251"/>
      <c r="SYK2658" s="251"/>
      <c r="SYL2658" s="251"/>
      <c r="SYM2658" s="52"/>
      <c r="SYN2658" s="250"/>
      <c r="SYO2658" s="65"/>
      <c r="SYP2658" s="251"/>
      <c r="SYQ2658" s="251"/>
      <c r="SYR2658" s="251"/>
      <c r="SYS2658" s="52"/>
      <c r="SYT2658" s="250"/>
      <c r="SYU2658" s="65"/>
      <c r="SYV2658" s="251"/>
      <c r="SYW2658" s="251"/>
      <c r="SYX2658" s="251"/>
      <c r="SYY2658" s="52"/>
      <c r="SYZ2658" s="250"/>
      <c r="SZA2658" s="65"/>
      <c r="SZB2658" s="251"/>
      <c r="SZC2658" s="251"/>
      <c r="SZD2658" s="251"/>
      <c r="SZE2658" s="52"/>
      <c r="SZF2658" s="250"/>
      <c r="SZG2658" s="65"/>
      <c r="SZH2658" s="251"/>
      <c r="SZI2658" s="251"/>
      <c r="SZJ2658" s="251"/>
      <c r="SZK2658" s="52"/>
      <c r="SZL2658" s="250"/>
      <c r="SZM2658" s="65"/>
      <c r="SZN2658" s="251"/>
      <c r="SZO2658" s="251"/>
      <c r="SZP2658" s="251"/>
      <c r="SZQ2658" s="52"/>
      <c r="SZR2658" s="250"/>
      <c r="SZS2658" s="65"/>
      <c r="SZT2658" s="251"/>
      <c r="SZU2658" s="251"/>
      <c r="SZV2658" s="251"/>
      <c r="SZW2658" s="52"/>
      <c r="SZX2658" s="250"/>
      <c r="SZY2658" s="65"/>
      <c r="SZZ2658" s="251"/>
      <c r="TAA2658" s="251"/>
      <c r="TAB2658" s="251"/>
      <c r="TAC2658" s="52"/>
      <c r="TAD2658" s="250"/>
      <c r="TAE2658" s="65"/>
      <c r="TAF2658" s="251"/>
      <c r="TAG2658" s="251"/>
      <c r="TAH2658" s="251"/>
      <c r="TAI2658" s="52"/>
      <c r="TAJ2658" s="250"/>
      <c r="TAK2658" s="65"/>
      <c r="TAL2658" s="251"/>
      <c r="TAM2658" s="251"/>
      <c r="TAN2658" s="251"/>
      <c r="TAO2658" s="52"/>
      <c r="TAP2658" s="250"/>
      <c r="TAQ2658" s="65"/>
      <c r="TAR2658" s="251"/>
      <c r="TAS2658" s="251"/>
      <c r="TAT2658" s="251"/>
      <c r="TAU2658" s="52"/>
      <c r="TAV2658" s="250"/>
      <c r="TAW2658" s="65"/>
      <c r="TAX2658" s="251"/>
      <c r="TAY2658" s="251"/>
      <c r="TAZ2658" s="251"/>
      <c r="TBA2658" s="52"/>
      <c r="TBB2658" s="250"/>
      <c r="TBC2658" s="65"/>
      <c r="TBD2658" s="251"/>
      <c r="TBE2658" s="251"/>
      <c r="TBF2658" s="251"/>
      <c r="TBG2658" s="52"/>
      <c r="TBH2658" s="250"/>
      <c r="TBI2658" s="65"/>
      <c r="TBJ2658" s="251"/>
      <c r="TBK2658" s="251"/>
      <c r="TBL2658" s="251"/>
      <c r="TBM2658" s="52"/>
      <c r="TBN2658" s="250"/>
      <c r="TBO2658" s="65"/>
      <c r="TBP2658" s="251"/>
      <c r="TBQ2658" s="251"/>
      <c r="TBR2658" s="251"/>
      <c r="TBS2658" s="52"/>
      <c r="TBT2658" s="250"/>
      <c r="TBU2658" s="65"/>
      <c r="TBV2658" s="251"/>
      <c r="TBW2658" s="251"/>
      <c r="TBX2658" s="251"/>
      <c r="TBY2658" s="52"/>
      <c r="TBZ2658" s="250"/>
      <c r="TCA2658" s="65"/>
      <c r="TCB2658" s="251"/>
      <c r="TCC2658" s="251"/>
      <c r="TCD2658" s="251"/>
      <c r="TCE2658" s="52"/>
      <c r="TCF2658" s="250"/>
      <c r="TCG2658" s="65"/>
      <c r="TCH2658" s="251"/>
      <c r="TCI2658" s="251"/>
      <c r="TCJ2658" s="251"/>
      <c r="TCK2658" s="52"/>
      <c r="TCL2658" s="250"/>
      <c r="TCM2658" s="65"/>
      <c r="TCN2658" s="251"/>
      <c r="TCO2658" s="251"/>
      <c r="TCP2658" s="251"/>
      <c r="TCQ2658" s="52"/>
      <c r="TCR2658" s="250"/>
      <c r="TCS2658" s="65"/>
      <c r="TCT2658" s="251"/>
      <c r="TCU2658" s="251"/>
      <c r="TCV2658" s="251"/>
      <c r="TCW2658" s="52"/>
      <c r="TCX2658" s="250"/>
      <c r="TCY2658" s="65"/>
      <c r="TCZ2658" s="251"/>
      <c r="TDA2658" s="251"/>
      <c r="TDB2658" s="251"/>
      <c r="TDC2658" s="52"/>
      <c r="TDD2658" s="250"/>
      <c r="TDE2658" s="65"/>
      <c r="TDF2658" s="251"/>
      <c r="TDG2658" s="251"/>
      <c r="TDH2658" s="251"/>
      <c r="TDI2658" s="52"/>
      <c r="TDJ2658" s="250"/>
      <c r="TDK2658" s="65"/>
      <c r="TDL2658" s="251"/>
      <c r="TDM2658" s="251"/>
      <c r="TDN2658" s="251"/>
      <c r="TDO2658" s="52"/>
      <c r="TDP2658" s="250"/>
      <c r="TDQ2658" s="65"/>
      <c r="TDR2658" s="251"/>
      <c r="TDS2658" s="251"/>
      <c r="TDT2658" s="251"/>
      <c r="TDU2658" s="52"/>
      <c r="TDV2658" s="250"/>
      <c r="TDW2658" s="65"/>
      <c r="TDX2658" s="251"/>
      <c r="TDY2658" s="251"/>
      <c r="TDZ2658" s="251"/>
      <c r="TEA2658" s="52"/>
      <c r="TEB2658" s="250"/>
      <c r="TEC2658" s="65"/>
      <c r="TED2658" s="251"/>
      <c r="TEE2658" s="251"/>
      <c r="TEF2658" s="251"/>
      <c r="TEG2658" s="52"/>
      <c r="TEH2658" s="250"/>
      <c r="TEI2658" s="65"/>
      <c r="TEJ2658" s="251"/>
      <c r="TEK2658" s="251"/>
      <c r="TEL2658" s="251"/>
      <c r="TEM2658" s="52"/>
      <c r="TEN2658" s="250"/>
      <c r="TEO2658" s="65"/>
      <c r="TEP2658" s="251"/>
      <c r="TEQ2658" s="251"/>
      <c r="TER2658" s="251"/>
      <c r="TES2658" s="52"/>
      <c r="TET2658" s="250"/>
      <c r="TEU2658" s="65"/>
      <c r="TEV2658" s="251"/>
      <c r="TEW2658" s="251"/>
      <c r="TEX2658" s="251"/>
      <c r="TEY2658" s="52"/>
      <c r="TEZ2658" s="250"/>
      <c r="TFA2658" s="65"/>
      <c r="TFB2658" s="251"/>
      <c r="TFC2658" s="251"/>
      <c r="TFD2658" s="251"/>
      <c r="TFE2658" s="52"/>
      <c r="TFF2658" s="250"/>
      <c r="TFG2658" s="65"/>
      <c r="TFH2658" s="251"/>
      <c r="TFI2658" s="251"/>
      <c r="TFJ2658" s="251"/>
      <c r="TFK2658" s="52"/>
      <c r="TFL2658" s="250"/>
      <c r="TFM2658" s="65"/>
      <c r="TFN2658" s="251"/>
      <c r="TFO2658" s="251"/>
      <c r="TFP2658" s="251"/>
      <c r="TFQ2658" s="52"/>
      <c r="TFR2658" s="250"/>
      <c r="TFS2658" s="65"/>
      <c r="TFT2658" s="251"/>
      <c r="TFU2658" s="251"/>
      <c r="TFV2658" s="251"/>
      <c r="TFW2658" s="52"/>
      <c r="TFX2658" s="250"/>
      <c r="TFY2658" s="65"/>
      <c r="TFZ2658" s="251"/>
      <c r="TGA2658" s="251"/>
      <c r="TGB2658" s="251"/>
      <c r="TGC2658" s="52"/>
      <c r="TGD2658" s="250"/>
      <c r="TGE2658" s="65"/>
      <c r="TGF2658" s="251"/>
      <c r="TGG2658" s="251"/>
      <c r="TGH2658" s="251"/>
      <c r="TGI2658" s="52"/>
      <c r="TGJ2658" s="250"/>
      <c r="TGK2658" s="65"/>
      <c r="TGL2658" s="251"/>
      <c r="TGM2658" s="251"/>
      <c r="TGN2658" s="251"/>
      <c r="TGO2658" s="52"/>
      <c r="TGP2658" s="250"/>
      <c r="TGQ2658" s="65"/>
      <c r="TGR2658" s="251"/>
      <c r="TGS2658" s="251"/>
      <c r="TGT2658" s="251"/>
      <c r="TGU2658" s="52"/>
      <c r="TGV2658" s="250"/>
      <c r="TGW2658" s="65"/>
      <c r="TGX2658" s="251"/>
      <c r="TGY2658" s="251"/>
      <c r="TGZ2658" s="251"/>
      <c r="THA2658" s="52"/>
      <c r="THB2658" s="250"/>
      <c r="THC2658" s="65"/>
      <c r="THD2658" s="251"/>
      <c r="THE2658" s="251"/>
      <c r="THF2658" s="251"/>
      <c r="THG2658" s="52"/>
      <c r="THH2658" s="250"/>
      <c r="THI2658" s="65"/>
      <c r="THJ2658" s="251"/>
      <c r="THK2658" s="251"/>
      <c r="THL2658" s="251"/>
      <c r="THM2658" s="52"/>
      <c r="THN2658" s="250"/>
      <c r="THO2658" s="65"/>
      <c r="THP2658" s="251"/>
      <c r="THQ2658" s="251"/>
      <c r="THR2658" s="251"/>
      <c r="THS2658" s="52"/>
      <c r="THT2658" s="250"/>
      <c r="THU2658" s="65"/>
      <c r="THV2658" s="251"/>
      <c r="THW2658" s="251"/>
      <c r="THX2658" s="251"/>
      <c r="THY2658" s="52"/>
      <c r="THZ2658" s="250"/>
      <c r="TIA2658" s="65"/>
      <c r="TIB2658" s="251"/>
      <c r="TIC2658" s="251"/>
      <c r="TID2658" s="251"/>
      <c r="TIE2658" s="52"/>
      <c r="TIF2658" s="250"/>
      <c r="TIG2658" s="65"/>
      <c r="TIH2658" s="251"/>
      <c r="TII2658" s="251"/>
      <c r="TIJ2658" s="251"/>
      <c r="TIK2658" s="52"/>
      <c r="TIL2658" s="250"/>
      <c r="TIM2658" s="65"/>
      <c r="TIN2658" s="251"/>
      <c r="TIO2658" s="251"/>
      <c r="TIP2658" s="251"/>
      <c r="TIQ2658" s="52"/>
      <c r="TIR2658" s="250"/>
      <c r="TIS2658" s="65"/>
      <c r="TIT2658" s="251"/>
      <c r="TIU2658" s="251"/>
      <c r="TIV2658" s="251"/>
      <c r="TIW2658" s="52"/>
      <c r="TIX2658" s="250"/>
      <c r="TIY2658" s="65"/>
      <c r="TIZ2658" s="251"/>
      <c r="TJA2658" s="251"/>
      <c r="TJB2658" s="251"/>
      <c r="TJC2658" s="52"/>
      <c r="TJD2658" s="250"/>
      <c r="TJE2658" s="65"/>
      <c r="TJF2658" s="251"/>
      <c r="TJG2658" s="251"/>
      <c r="TJH2658" s="251"/>
      <c r="TJI2658" s="52"/>
      <c r="TJJ2658" s="250"/>
      <c r="TJK2658" s="65"/>
      <c r="TJL2658" s="251"/>
      <c r="TJM2658" s="251"/>
      <c r="TJN2658" s="251"/>
      <c r="TJO2658" s="52"/>
      <c r="TJP2658" s="250"/>
      <c r="TJQ2658" s="65"/>
      <c r="TJR2658" s="251"/>
      <c r="TJS2658" s="251"/>
      <c r="TJT2658" s="251"/>
      <c r="TJU2658" s="52"/>
      <c r="TJV2658" s="250"/>
      <c r="TJW2658" s="65"/>
      <c r="TJX2658" s="251"/>
      <c r="TJY2658" s="251"/>
      <c r="TJZ2658" s="251"/>
      <c r="TKA2658" s="52"/>
      <c r="TKB2658" s="250"/>
      <c r="TKC2658" s="65"/>
      <c r="TKD2658" s="251"/>
      <c r="TKE2658" s="251"/>
      <c r="TKF2658" s="251"/>
      <c r="TKG2658" s="52"/>
      <c r="TKH2658" s="250"/>
      <c r="TKI2658" s="65"/>
      <c r="TKJ2658" s="251"/>
      <c r="TKK2658" s="251"/>
      <c r="TKL2658" s="251"/>
      <c r="TKM2658" s="52"/>
      <c r="TKN2658" s="250"/>
      <c r="TKO2658" s="65"/>
      <c r="TKP2658" s="251"/>
      <c r="TKQ2658" s="251"/>
      <c r="TKR2658" s="251"/>
      <c r="TKS2658" s="52"/>
      <c r="TKT2658" s="250"/>
      <c r="TKU2658" s="65"/>
      <c r="TKV2658" s="251"/>
      <c r="TKW2658" s="251"/>
      <c r="TKX2658" s="251"/>
      <c r="TKY2658" s="52"/>
      <c r="TKZ2658" s="250"/>
      <c r="TLA2658" s="65"/>
      <c r="TLB2658" s="251"/>
      <c r="TLC2658" s="251"/>
      <c r="TLD2658" s="251"/>
      <c r="TLE2658" s="52"/>
      <c r="TLF2658" s="250"/>
      <c r="TLG2658" s="65"/>
      <c r="TLH2658" s="251"/>
      <c r="TLI2658" s="251"/>
      <c r="TLJ2658" s="251"/>
      <c r="TLK2658" s="52"/>
      <c r="TLL2658" s="250"/>
      <c r="TLM2658" s="65"/>
      <c r="TLN2658" s="251"/>
      <c r="TLO2658" s="251"/>
      <c r="TLP2658" s="251"/>
      <c r="TLQ2658" s="52"/>
      <c r="TLR2658" s="250"/>
      <c r="TLS2658" s="65"/>
      <c r="TLT2658" s="251"/>
      <c r="TLU2658" s="251"/>
      <c r="TLV2658" s="251"/>
      <c r="TLW2658" s="52"/>
      <c r="TLX2658" s="250"/>
      <c r="TLY2658" s="65"/>
      <c r="TLZ2658" s="251"/>
      <c r="TMA2658" s="251"/>
      <c r="TMB2658" s="251"/>
      <c r="TMC2658" s="52"/>
      <c r="TMD2658" s="250"/>
      <c r="TME2658" s="65"/>
      <c r="TMF2658" s="251"/>
      <c r="TMG2658" s="251"/>
      <c r="TMH2658" s="251"/>
      <c r="TMI2658" s="52"/>
      <c r="TMJ2658" s="250"/>
      <c r="TMK2658" s="65"/>
      <c r="TML2658" s="251"/>
      <c r="TMM2658" s="251"/>
      <c r="TMN2658" s="251"/>
      <c r="TMO2658" s="52"/>
      <c r="TMP2658" s="250"/>
      <c r="TMQ2658" s="65"/>
      <c r="TMR2658" s="251"/>
      <c r="TMS2658" s="251"/>
      <c r="TMT2658" s="251"/>
      <c r="TMU2658" s="52"/>
      <c r="TMV2658" s="250"/>
      <c r="TMW2658" s="65"/>
      <c r="TMX2658" s="251"/>
      <c r="TMY2658" s="251"/>
      <c r="TMZ2658" s="251"/>
      <c r="TNA2658" s="52"/>
      <c r="TNB2658" s="250"/>
      <c r="TNC2658" s="65"/>
      <c r="TND2658" s="251"/>
      <c r="TNE2658" s="251"/>
      <c r="TNF2658" s="251"/>
      <c r="TNG2658" s="52"/>
      <c r="TNH2658" s="250"/>
      <c r="TNI2658" s="65"/>
      <c r="TNJ2658" s="251"/>
      <c r="TNK2658" s="251"/>
      <c r="TNL2658" s="251"/>
      <c r="TNM2658" s="52"/>
      <c r="TNN2658" s="250"/>
      <c r="TNO2658" s="65"/>
      <c r="TNP2658" s="251"/>
      <c r="TNQ2658" s="251"/>
      <c r="TNR2658" s="251"/>
      <c r="TNS2658" s="52"/>
      <c r="TNT2658" s="250"/>
      <c r="TNU2658" s="65"/>
      <c r="TNV2658" s="251"/>
      <c r="TNW2658" s="251"/>
      <c r="TNX2658" s="251"/>
      <c r="TNY2658" s="52"/>
      <c r="TNZ2658" s="250"/>
      <c r="TOA2658" s="65"/>
      <c r="TOB2658" s="251"/>
      <c r="TOC2658" s="251"/>
      <c r="TOD2658" s="251"/>
      <c r="TOE2658" s="52"/>
      <c r="TOF2658" s="250"/>
      <c r="TOG2658" s="65"/>
      <c r="TOH2658" s="251"/>
      <c r="TOI2658" s="251"/>
      <c r="TOJ2658" s="251"/>
      <c r="TOK2658" s="52"/>
      <c r="TOL2658" s="250"/>
      <c r="TOM2658" s="65"/>
      <c r="TON2658" s="251"/>
      <c r="TOO2658" s="251"/>
      <c r="TOP2658" s="251"/>
      <c r="TOQ2658" s="52"/>
      <c r="TOR2658" s="250"/>
      <c r="TOS2658" s="65"/>
      <c r="TOT2658" s="251"/>
      <c r="TOU2658" s="251"/>
      <c r="TOV2658" s="251"/>
      <c r="TOW2658" s="52"/>
      <c r="TOX2658" s="250"/>
      <c r="TOY2658" s="65"/>
      <c r="TOZ2658" s="251"/>
      <c r="TPA2658" s="251"/>
      <c r="TPB2658" s="251"/>
      <c r="TPC2658" s="52"/>
      <c r="TPD2658" s="250"/>
      <c r="TPE2658" s="65"/>
      <c r="TPF2658" s="251"/>
      <c r="TPG2658" s="251"/>
      <c r="TPH2658" s="251"/>
      <c r="TPI2658" s="52"/>
      <c r="TPJ2658" s="250"/>
      <c r="TPK2658" s="65"/>
      <c r="TPL2658" s="251"/>
      <c r="TPM2658" s="251"/>
      <c r="TPN2658" s="251"/>
      <c r="TPO2658" s="52"/>
      <c r="TPP2658" s="250"/>
      <c r="TPQ2658" s="65"/>
      <c r="TPR2658" s="251"/>
      <c r="TPS2658" s="251"/>
      <c r="TPT2658" s="251"/>
      <c r="TPU2658" s="52"/>
      <c r="TPV2658" s="250"/>
      <c r="TPW2658" s="65"/>
      <c r="TPX2658" s="251"/>
      <c r="TPY2658" s="251"/>
      <c r="TPZ2658" s="251"/>
      <c r="TQA2658" s="52"/>
      <c r="TQB2658" s="250"/>
      <c r="TQC2658" s="65"/>
      <c r="TQD2658" s="251"/>
      <c r="TQE2658" s="251"/>
      <c r="TQF2658" s="251"/>
      <c r="TQG2658" s="52"/>
      <c r="TQH2658" s="250"/>
      <c r="TQI2658" s="65"/>
      <c r="TQJ2658" s="251"/>
      <c r="TQK2658" s="251"/>
      <c r="TQL2658" s="251"/>
      <c r="TQM2658" s="52"/>
      <c r="TQN2658" s="250"/>
      <c r="TQO2658" s="65"/>
      <c r="TQP2658" s="251"/>
      <c r="TQQ2658" s="251"/>
      <c r="TQR2658" s="251"/>
      <c r="TQS2658" s="52"/>
      <c r="TQT2658" s="250"/>
      <c r="TQU2658" s="65"/>
      <c r="TQV2658" s="251"/>
      <c r="TQW2658" s="251"/>
      <c r="TQX2658" s="251"/>
      <c r="TQY2658" s="52"/>
      <c r="TQZ2658" s="250"/>
      <c r="TRA2658" s="65"/>
      <c r="TRB2658" s="251"/>
      <c r="TRC2658" s="251"/>
      <c r="TRD2658" s="251"/>
      <c r="TRE2658" s="52"/>
      <c r="TRF2658" s="250"/>
      <c r="TRG2658" s="65"/>
      <c r="TRH2658" s="251"/>
      <c r="TRI2658" s="251"/>
      <c r="TRJ2658" s="251"/>
      <c r="TRK2658" s="52"/>
      <c r="TRL2658" s="250"/>
      <c r="TRM2658" s="65"/>
      <c r="TRN2658" s="251"/>
      <c r="TRO2658" s="251"/>
      <c r="TRP2658" s="251"/>
      <c r="TRQ2658" s="52"/>
      <c r="TRR2658" s="250"/>
      <c r="TRS2658" s="65"/>
      <c r="TRT2658" s="251"/>
      <c r="TRU2658" s="251"/>
      <c r="TRV2658" s="251"/>
      <c r="TRW2658" s="52"/>
      <c r="TRX2658" s="250"/>
      <c r="TRY2658" s="65"/>
      <c r="TRZ2658" s="251"/>
      <c r="TSA2658" s="251"/>
      <c r="TSB2658" s="251"/>
      <c r="TSC2658" s="52"/>
      <c r="TSD2658" s="250"/>
      <c r="TSE2658" s="65"/>
      <c r="TSF2658" s="251"/>
      <c r="TSG2658" s="251"/>
      <c r="TSH2658" s="251"/>
      <c r="TSI2658" s="52"/>
      <c r="TSJ2658" s="250"/>
      <c r="TSK2658" s="65"/>
      <c r="TSL2658" s="251"/>
      <c r="TSM2658" s="251"/>
      <c r="TSN2658" s="251"/>
      <c r="TSO2658" s="52"/>
      <c r="TSP2658" s="250"/>
      <c r="TSQ2658" s="65"/>
      <c r="TSR2658" s="251"/>
      <c r="TSS2658" s="251"/>
      <c r="TST2658" s="251"/>
      <c r="TSU2658" s="52"/>
      <c r="TSV2658" s="250"/>
      <c r="TSW2658" s="65"/>
      <c r="TSX2658" s="251"/>
      <c r="TSY2658" s="251"/>
      <c r="TSZ2658" s="251"/>
      <c r="TTA2658" s="52"/>
      <c r="TTB2658" s="250"/>
      <c r="TTC2658" s="65"/>
      <c r="TTD2658" s="251"/>
      <c r="TTE2658" s="251"/>
      <c r="TTF2658" s="251"/>
      <c r="TTG2658" s="52"/>
      <c r="TTH2658" s="250"/>
      <c r="TTI2658" s="65"/>
      <c r="TTJ2658" s="251"/>
      <c r="TTK2658" s="251"/>
      <c r="TTL2658" s="251"/>
      <c r="TTM2658" s="52"/>
      <c r="TTN2658" s="250"/>
      <c r="TTO2658" s="65"/>
      <c r="TTP2658" s="251"/>
      <c r="TTQ2658" s="251"/>
      <c r="TTR2658" s="251"/>
      <c r="TTS2658" s="52"/>
      <c r="TTT2658" s="250"/>
      <c r="TTU2658" s="65"/>
      <c r="TTV2658" s="251"/>
      <c r="TTW2658" s="251"/>
      <c r="TTX2658" s="251"/>
      <c r="TTY2658" s="52"/>
      <c r="TTZ2658" s="250"/>
      <c r="TUA2658" s="65"/>
      <c r="TUB2658" s="251"/>
      <c r="TUC2658" s="251"/>
      <c r="TUD2658" s="251"/>
      <c r="TUE2658" s="52"/>
      <c r="TUF2658" s="250"/>
      <c r="TUG2658" s="65"/>
      <c r="TUH2658" s="251"/>
      <c r="TUI2658" s="251"/>
      <c r="TUJ2658" s="251"/>
      <c r="TUK2658" s="52"/>
      <c r="TUL2658" s="250"/>
      <c r="TUM2658" s="65"/>
      <c r="TUN2658" s="251"/>
      <c r="TUO2658" s="251"/>
      <c r="TUP2658" s="251"/>
      <c r="TUQ2658" s="52"/>
      <c r="TUR2658" s="250"/>
      <c r="TUS2658" s="65"/>
      <c r="TUT2658" s="251"/>
      <c r="TUU2658" s="251"/>
      <c r="TUV2658" s="251"/>
      <c r="TUW2658" s="52"/>
      <c r="TUX2658" s="250"/>
      <c r="TUY2658" s="65"/>
      <c r="TUZ2658" s="251"/>
      <c r="TVA2658" s="251"/>
      <c r="TVB2658" s="251"/>
      <c r="TVC2658" s="52"/>
      <c r="TVD2658" s="250"/>
      <c r="TVE2658" s="65"/>
      <c r="TVF2658" s="251"/>
      <c r="TVG2658" s="251"/>
      <c r="TVH2658" s="251"/>
      <c r="TVI2658" s="52"/>
      <c r="TVJ2658" s="250"/>
      <c r="TVK2658" s="65"/>
      <c r="TVL2658" s="251"/>
      <c r="TVM2658" s="251"/>
      <c r="TVN2658" s="251"/>
      <c r="TVO2658" s="52"/>
      <c r="TVP2658" s="250"/>
      <c r="TVQ2658" s="65"/>
      <c r="TVR2658" s="251"/>
      <c r="TVS2658" s="251"/>
      <c r="TVT2658" s="251"/>
      <c r="TVU2658" s="52"/>
      <c r="TVV2658" s="250"/>
      <c r="TVW2658" s="65"/>
      <c r="TVX2658" s="251"/>
      <c r="TVY2658" s="251"/>
      <c r="TVZ2658" s="251"/>
      <c r="TWA2658" s="52"/>
      <c r="TWB2658" s="250"/>
      <c r="TWC2658" s="65"/>
      <c r="TWD2658" s="251"/>
      <c r="TWE2658" s="251"/>
      <c r="TWF2658" s="251"/>
      <c r="TWG2658" s="52"/>
      <c r="TWH2658" s="250"/>
      <c r="TWI2658" s="65"/>
      <c r="TWJ2658" s="251"/>
      <c r="TWK2658" s="251"/>
      <c r="TWL2658" s="251"/>
      <c r="TWM2658" s="52"/>
      <c r="TWN2658" s="250"/>
      <c r="TWO2658" s="65"/>
      <c r="TWP2658" s="251"/>
      <c r="TWQ2658" s="251"/>
      <c r="TWR2658" s="251"/>
      <c r="TWS2658" s="52"/>
      <c r="TWT2658" s="250"/>
      <c r="TWU2658" s="65"/>
      <c r="TWV2658" s="251"/>
      <c r="TWW2658" s="251"/>
      <c r="TWX2658" s="251"/>
      <c r="TWY2658" s="52"/>
      <c r="TWZ2658" s="250"/>
      <c r="TXA2658" s="65"/>
      <c r="TXB2658" s="251"/>
      <c r="TXC2658" s="251"/>
      <c r="TXD2658" s="251"/>
      <c r="TXE2658" s="52"/>
      <c r="TXF2658" s="250"/>
      <c r="TXG2658" s="65"/>
      <c r="TXH2658" s="251"/>
      <c r="TXI2658" s="251"/>
      <c r="TXJ2658" s="251"/>
      <c r="TXK2658" s="52"/>
      <c r="TXL2658" s="250"/>
      <c r="TXM2658" s="65"/>
      <c r="TXN2658" s="251"/>
      <c r="TXO2658" s="251"/>
      <c r="TXP2658" s="251"/>
      <c r="TXQ2658" s="52"/>
      <c r="TXR2658" s="250"/>
      <c r="TXS2658" s="65"/>
      <c r="TXT2658" s="251"/>
      <c r="TXU2658" s="251"/>
      <c r="TXV2658" s="251"/>
      <c r="TXW2658" s="52"/>
      <c r="TXX2658" s="250"/>
      <c r="TXY2658" s="65"/>
      <c r="TXZ2658" s="251"/>
      <c r="TYA2658" s="251"/>
      <c r="TYB2658" s="251"/>
      <c r="TYC2658" s="52"/>
      <c r="TYD2658" s="250"/>
      <c r="TYE2658" s="65"/>
      <c r="TYF2658" s="251"/>
      <c r="TYG2658" s="251"/>
      <c r="TYH2658" s="251"/>
      <c r="TYI2658" s="52"/>
      <c r="TYJ2658" s="250"/>
      <c r="TYK2658" s="65"/>
      <c r="TYL2658" s="251"/>
      <c r="TYM2658" s="251"/>
      <c r="TYN2658" s="251"/>
      <c r="TYO2658" s="52"/>
      <c r="TYP2658" s="250"/>
      <c r="TYQ2658" s="65"/>
      <c r="TYR2658" s="251"/>
      <c r="TYS2658" s="251"/>
      <c r="TYT2658" s="251"/>
      <c r="TYU2658" s="52"/>
      <c r="TYV2658" s="250"/>
      <c r="TYW2658" s="65"/>
      <c r="TYX2658" s="251"/>
      <c r="TYY2658" s="251"/>
      <c r="TYZ2658" s="251"/>
      <c r="TZA2658" s="52"/>
      <c r="TZB2658" s="250"/>
      <c r="TZC2658" s="65"/>
      <c r="TZD2658" s="251"/>
      <c r="TZE2658" s="251"/>
      <c r="TZF2658" s="251"/>
      <c r="TZG2658" s="52"/>
      <c r="TZH2658" s="250"/>
      <c r="TZI2658" s="65"/>
      <c r="TZJ2658" s="251"/>
      <c r="TZK2658" s="251"/>
      <c r="TZL2658" s="251"/>
      <c r="TZM2658" s="52"/>
      <c r="TZN2658" s="250"/>
      <c r="TZO2658" s="65"/>
      <c r="TZP2658" s="251"/>
      <c r="TZQ2658" s="251"/>
      <c r="TZR2658" s="251"/>
      <c r="TZS2658" s="52"/>
      <c r="TZT2658" s="250"/>
      <c r="TZU2658" s="65"/>
      <c r="TZV2658" s="251"/>
      <c r="TZW2658" s="251"/>
      <c r="TZX2658" s="251"/>
      <c r="TZY2658" s="52"/>
      <c r="TZZ2658" s="250"/>
      <c r="UAA2658" s="65"/>
      <c r="UAB2658" s="251"/>
      <c r="UAC2658" s="251"/>
      <c r="UAD2658" s="251"/>
      <c r="UAE2658" s="52"/>
      <c r="UAF2658" s="250"/>
      <c r="UAG2658" s="65"/>
      <c r="UAH2658" s="251"/>
      <c r="UAI2658" s="251"/>
      <c r="UAJ2658" s="251"/>
      <c r="UAK2658" s="52"/>
      <c r="UAL2658" s="250"/>
      <c r="UAM2658" s="65"/>
      <c r="UAN2658" s="251"/>
      <c r="UAO2658" s="251"/>
      <c r="UAP2658" s="251"/>
      <c r="UAQ2658" s="52"/>
      <c r="UAR2658" s="250"/>
      <c r="UAS2658" s="65"/>
      <c r="UAT2658" s="251"/>
      <c r="UAU2658" s="251"/>
      <c r="UAV2658" s="251"/>
      <c r="UAW2658" s="52"/>
      <c r="UAX2658" s="250"/>
      <c r="UAY2658" s="65"/>
      <c r="UAZ2658" s="251"/>
      <c r="UBA2658" s="251"/>
      <c r="UBB2658" s="251"/>
      <c r="UBC2658" s="52"/>
      <c r="UBD2658" s="250"/>
      <c r="UBE2658" s="65"/>
      <c r="UBF2658" s="251"/>
      <c r="UBG2658" s="251"/>
      <c r="UBH2658" s="251"/>
      <c r="UBI2658" s="52"/>
      <c r="UBJ2658" s="250"/>
      <c r="UBK2658" s="65"/>
      <c r="UBL2658" s="251"/>
      <c r="UBM2658" s="251"/>
      <c r="UBN2658" s="251"/>
      <c r="UBO2658" s="52"/>
      <c r="UBP2658" s="250"/>
      <c r="UBQ2658" s="65"/>
      <c r="UBR2658" s="251"/>
      <c r="UBS2658" s="251"/>
      <c r="UBT2658" s="251"/>
      <c r="UBU2658" s="52"/>
      <c r="UBV2658" s="250"/>
      <c r="UBW2658" s="65"/>
      <c r="UBX2658" s="251"/>
      <c r="UBY2658" s="251"/>
      <c r="UBZ2658" s="251"/>
      <c r="UCA2658" s="52"/>
      <c r="UCB2658" s="250"/>
      <c r="UCC2658" s="65"/>
      <c r="UCD2658" s="251"/>
      <c r="UCE2658" s="251"/>
      <c r="UCF2658" s="251"/>
      <c r="UCG2658" s="52"/>
      <c r="UCH2658" s="250"/>
      <c r="UCI2658" s="65"/>
      <c r="UCJ2658" s="251"/>
      <c r="UCK2658" s="251"/>
      <c r="UCL2658" s="251"/>
      <c r="UCM2658" s="52"/>
      <c r="UCN2658" s="250"/>
      <c r="UCO2658" s="65"/>
      <c r="UCP2658" s="251"/>
      <c r="UCQ2658" s="251"/>
      <c r="UCR2658" s="251"/>
      <c r="UCS2658" s="52"/>
      <c r="UCT2658" s="250"/>
      <c r="UCU2658" s="65"/>
      <c r="UCV2658" s="251"/>
      <c r="UCW2658" s="251"/>
      <c r="UCX2658" s="251"/>
      <c r="UCY2658" s="52"/>
      <c r="UCZ2658" s="250"/>
      <c r="UDA2658" s="65"/>
      <c r="UDB2658" s="251"/>
      <c r="UDC2658" s="251"/>
      <c r="UDD2658" s="251"/>
      <c r="UDE2658" s="52"/>
      <c r="UDF2658" s="250"/>
      <c r="UDG2658" s="65"/>
      <c r="UDH2658" s="251"/>
      <c r="UDI2658" s="251"/>
      <c r="UDJ2658" s="251"/>
      <c r="UDK2658" s="52"/>
      <c r="UDL2658" s="250"/>
      <c r="UDM2658" s="65"/>
      <c r="UDN2658" s="251"/>
      <c r="UDO2658" s="251"/>
      <c r="UDP2658" s="251"/>
      <c r="UDQ2658" s="52"/>
      <c r="UDR2658" s="250"/>
      <c r="UDS2658" s="65"/>
      <c r="UDT2658" s="251"/>
      <c r="UDU2658" s="251"/>
      <c r="UDV2658" s="251"/>
      <c r="UDW2658" s="52"/>
      <c r="UDX2658" s="250"/>
      <c r="UDY2658" s="65"/>
      <c r="UDZ2658" s="251"/>
      <c r="UEA2658" s="251"/>
      <c r="UEB2658" s="251"/>
      <c r="UEC2658" s="52"/>
      <c r="UED2658" s="250"/>
      <c r="UEE2658" s="65"/>
      <c r="UEF2658" s="251"/>
      <c r="UEG2658" s="251"/>
      <c r="UEH2658" s="251"/>
      <c r="UEI2658" s="52"/>
      <c r="UEJ2658" s="250"/>
      <c r="UEK2658" s="65"/>
      <c r="UEL2658" s="251"/>
      <c r="UEM2658" s="251"/>
      <c r="UEN2658" s="251"/>
      <c r="UEO2658" s="52"/>
      <c r="UEP2658" s="250"/>
      <c r="UEQ2658" s="65"/>
      <c r="UER2658" s="251"/>
      <c r="UES2658" s="251"/>
      <c r="UET2658" s="251"/>
      <c r="UEU2658" s="52"/>
      <c r="UEV2658" s="250"/>
      <c r="UEW2658" s="65"/>
      <c r="UEX2658" s="251"/>
      <c r="UEY2658" s="251"/>
      <c r="UEZ2658" s="251"/>
      <c r="UFA2658" s="52"/>
      <c r="UFB2658" s="250"/>
      <c r="UFC2658" s="65"/>
      <c r="UFD2658" s="251"/>
      <c r="UFE2658" s="251"/>
      <c r="UFF2658" s="251"/>
      <c r="UFG2658" s="52"/>
      <c r="UFH2658" s="250"/>
      <c r="UFI2658" s="65"/>
      <c r="UFJ2658" s="251"/>
      <c r="UFK2658" s="251"/>
      <c r="UFL2658" s="251"/>
      <c r="UFM2658" s="52"/>
      <c r="UFN2658" s="250"/>
      <c r="UFO2658" s="65"/>
      <c r="UFP2658" s="251"/>
      <c r="UFQ2658" s="251"/>
      <c r="UFR2658" s="251"/>
      <c r="UFS2658" s="52"/>
      <c r="UFT2658" s="250"/>
      <c r="UFU2658" s="65"/>
      <c r="UFV2658" s="251"/>
      <c r="UFW2658" s="251"/>
      <c r="UFX2658" s="251"/>
      <c r="UFY2658" s="52"/>
      <c r="UFZ2658" s="250"/>
      <c r="UGA2658" s="65"/>
      <c r="UGB2658" s="251"/>
      <c r="UGC2658" s="251"/>
      <c r="UGD2658" s="251"/>
      <c r="UGE2658" s="52"/>
      <c r="UGF2658" s="250"/>
      <c r="UGG2658" s="65"/>
      <c r="UGH2658" s="251"/>
      <c r="UGI2658" s="251"/>
      <c r="UGJ2658" s="251"/>
      <c r="UGK2658" s="52"/>
      <c r="UGL2658" s="250"/>
      <c r="UGM2658" s="65"/>
      <c r="UGN2658" s="251"/>
      <c r="UGO2658" s="251"/>
      <c r="UGP2658" s="251"/>
      <c r="UGQ2658" s="52"/>
      <c r="UGR2658" s="250"/>
      <c r="UGS2658" s="65"/>
      <c r="UGT2658" s="251"/>
      <c r="UGU2658" s="251"/>
      <c r="UGV2658" s="251"/>
      <c r="UGW2658" s="52"/>
      <c r="UGX2658" s="250"/>
      <c r="UGY2658" s="65"/>
      <c r="UGZ2658" s="251"/>
      <c r="UHA2658" s="251"/>
      <c r="UHB2658" s="251"/>
      <c r="UHC2658" s="52"/>
      <c r="UHD2658" s="250"/>
      <c r="UHE2658" s="65"/>
      <c r="UHF2658" s="251"/>
      <c r="UHG2658" s="251"/>
      <c r="UHH2658" s="251"/>
      <c r="UHI2658" s="52"/>
      <c r="UHJ2658" s="250"/>
      <c r="UHK2658" s="65"/>
      <c r="UHL2658" s="251"/>
      <c r="UHM2658" s="251"/>
      <c r="UHN2658" s="251"/>
      <c r="UHO2658" s="52"/>
      <c r="UHP2658" s="250"/>
      <c r="UHQ2658" s="65"/>
      <c r="UHR2658" s="251"/>
      <c r="UHS2658" s="251"/>
      <c r="UHT2658" s="251"/>
      <c r="UHU2658" s="52"/>
      <c r="UHV2658" s="250"/>
      <c r="UHW2658" s="65"/>
      <c r="UHX2658" s="251"/>
      <c r="UHY2658" s="251"/>
      <c r="UHZ2658" s="251"/>
      <c r="UIA2658" s="52"/>
      <c r="UIB2658" s="250"/>
      <c r="UIC2658" s="65"/>
      <c r="UID2658" s="251"/>
      <c r="UIE2658" s="251"/>
      <c r="UIF2658" s="251"/>
      <c r="UIG2658" s="52"/>
      <c r="UIH2658" s="250"/>
      <c r="UII2658" s="65"/>
      <c r="UIJ2658" s="251"/>
      <c r="UIK2658" s="251"/>
      <c r="UIL2658" s="251"/>
      <c r="UIM2658" s="52"/>
      <c r="UIN2658" s="250"/>
      <c r="UIO2658" s="65"/>
      <c r="UIP2658" s="251"/>
      <c r="UIQ2658" s="251"/>
      <c r="UIR2658" s="251"/>
      <c r="UIS2658" s="52"/>
      <c r="UIT2658" s="250"/>
      <c r="UIU2658" s="65"/>
      <c r="UIV2658" s="251"/>
      <c r="UIW2658" s="251"/>
      <c r="UIX2658" s="251"/>
      <c r="UIY2658" s="52"/>
      <c r="UIZ2658" s="250"/>
      <c r="UJA2658" s="65"/>
      <c r="UJB2658" s="251"/>
      <c r="UJC2658" s="251"/>
      <c r="UJD2658" s="251"/>
      <c r="UJE2658" s="52"/>
      <c r="UJF2658" s="250"/>
      <c r="UJG2658" s="65"/>
      <c r="UJH2658" s="251"/>
      <c r="UJI2658" s="251"/>
      <c r="UJJ2658" s="251"/>
      <c r="UJK2658" s="52"/>
      <c r="UJL2658" s="250"/>
      <c r="UJM2658" s="65"/>
      <c r="UJN2658" s="251"/>
      <c r="UJO2658" s="251"/>
      <c r="UJP2658" s="251"/>
      <c r="UJQ2658" s="52"/>
      <c r="UJR2658" s="250"/>
      <c r="UJS2658" s="65"/>
      <c r="UJT2658" s="251"/>
      <c r="UJU2658" s="251"/>
      <c r="UJV2658" s="251"/>
      <c r="UJW2658" s="52"/>
      <c r="UJX2658" s="250"/>
      <c r="UJY2658" s="65"/>
      <c r="UJZ2658" s="251"/>
      <c r="UKA2658" s="251"/>
      <c r="UKB2658" s="251"/>
      <c r="UKC2658" s="52"/>
      <c r="UKD2658" s="250"/>
      <c r="UKE2658" s="65"/>
      <c r="UKF2658" s="251"/>
      <c r="UKG2658" s="251"/>
      <c r="UKH2658" s="251"/>
      <c r="UKI2658" s="52"/>
      <c r="UKJ2658" s="250"/>
      <c r="UKK2658" s="65"/>
      <c r="UKL2658" s="251"/>
      <c r="UKM2658" s="251"/>
      <c r="UKN2658" s="251"/>
      <c r="UKO2658" s="52"/>
      <c r="UKP2658" s="250"/>
      <c r="UKQ2658" s="65"/>
      <c r="UKR2658" s="251"/>
      <c r="UKS2658" s="251"/>
      <c r="UKT2658" s="251"/>
      <c r="UKU2658" s="52"/>
      <c r="UKV2658" s="250"/>
      <c r="UKW2658" s="65"/>
      <c r="UKX2658" s="251"/>
      <c r="UKY2658" s="251"/>
      <c r="UKZ2658" s="251"/>
      <c r="ULA2658" s="52"/>
      <c r="ULB2658" s="250"/>
      <c r="ULC2658" s="65"/>
      <c r="ULD2658" s="251"/>
      <c r="ULE2658" s="251"/>
      <c r="ULF2658" s="251"/>
      <c r="ULG2658" s="52"/>
      <c r="ULH2658" s="250"/>
      <c r="ULI2658" s="65"/>
      <c r="ULJ2658" s="251"/>
      <c r="ULK2658" s="251"/>
      <c r="ULL2658" s="251"/>
      <c r="ULM2658" s="52"/>
      <c r="ULN2658" s="250"/>
      <c r="ULO2658" s="65"/>
      <c r="ULP2658" s="251"/>
      <c r="ULQ2658" s="251"/>
      <c r="ULR2658" s="251"/>
      <c r="ULS2658" s="52"/>
      <c r="ULT2658" s="250"/>
      <c r="ULU2658" s="65"/>
      <c r="ULV2658" s="251"/>
      <c r="ULW2658" s="251"/>
      <c r="ULX2658" s="251"/>
      <c r="ULY2658" s="52"/>
      <c r="ULZ2658" s="250"/>
      <c r="UMA2658" s="65"/>
      <c r="UMB2658" s="251"/>
      <c r="UMC2658" s="251"/>
      <c r="UMD2658" s="251"/>
      <c r="UME2658" s="52"/>
      <c r="UMF2658" s="250"/>
      <c r="UMG2658" s="65"/>
      <c r="UMH2658" s="251"/>
      <c r="UMI2658" s="251"/>
      <c r="UMJ2658" s="251"/>
      <c r="UMK2658" s="52"/>
      <c r="UML2658" s="250"/>
      <c r="UMM2658" s="65"/>
      <c r="UMN2658" s="251"/>
      <c r="UMO2658" s="251"/>
      <c r="UMP2658" s="251"/>
      <c r="UMQ2658" s="52"/>
      <c r="UMR2658" s="250"/>
      <c r="UMS2658" s="65"/>
      <c r="UMT2658" s="251"/>
      <c r="UMU2658" s="251"/>
      <c r="UMV2658" s="251"/>
      <c r="UMW2658" s="52"/>
      <c r="UMX2658" s="250"/>
      <c r="UMY2658" s="65"/>
      <c r="UMZ2658" s="251"/>
      <c r="UNA2658" s="251"/>
      <c r="UNB2658" s="251"/>
      <c r="UNC2658" s="52"/>
      <c r="UND2658" s="250"/>
      <c r="UNE2658" s="65"/>
      <c r="UNF2658" s="251"/>
      <c r="UNG2658" s="251"/>
      <c r="UNH2658" s="251"/>
      <c r="UNI2658" s="52"/>
      <c r="UNJ2658" s="250"/>
      <c r="UNK2658" s="65"/>
      <c r="UNL2658" s="251"/>
      <c r="UNM2658" s="251"/>
      <c r="UNN2658" s="251"/>
      <c r="UNO2658" s="52"/>
      <c r="UNP2658" s="250"/>
      <c r="UNQ2658" s="65"/>
      <c r="UNR2658" s="251"/>
      <c r="UNS2658" s="251"/>
      <c r="UNT2658" s="251"/>
      <c r="UNU2658" s="52"/>
      <c r="UNV2658" s="250"/>
      <c r="UNW2658" s="65"/>
      <c r="UNX2658" s="251"/>
      <c r="UNY2658" s="251"/>
      <c r="UNZ2658" s="251"/>
      <c r="UOA2658" s="52"/>
      <c r="UOB2658" s="250"/>
      <c r="UOC2658" s="65"/>
      <c r="UOD2658" s="251"/>
      <c r="UOE2658" s="251"/>
      <c r="UOF2658" s="251"/>
      <c r="UOG2658" s="52"/>
      <c r="UOH2658" s="250"/>
      <c r="UOI2658" s="65"/>
      <c r="UOJ2658" s="251"/>
      <c r="UOK2658" s="251"/>
      <c r="UOL2658" s="251"/>
      <c r="UOM2658" s="52"/>
      <c r="UON2658" s="250"/>
      <c r="UOO2658" s="65"/>
      <c r="UOP2658" s="251"/>
      <c r="UOQ2658" s="251"/>
      <c r="UOR2658" s="251"/>
      <c r="UOS2658" s="52"/>
      <c r="UOT2658" s="250"/>
      <c r="UOU2658" s="65"/>
      <c r="UOV2658" s="251"/>
      <c r="UOW2658" s="251"/>
      <c r="UOX2658" s="251"/>
      <c r="UOY2658" s="52"/>
      <c r="UOZ2658" s="250"/>
      <c r="UPA2658" s="65"/>
      <c r="UPB2658" s="251"/>
      <c r="UPC2658" s="251"/>
      <c r="UPD2658" s="251"/>
      <c r="UPE2658" s="52"/>
      <c r="UPF2658" s="250"/>
      <c r="UPG2658" s="65"/>
      <c r="UPH2658" s="251"/>
      <c r="UPI2658" s="251"/>
      <c r="UPJ2658" s="251"/>
      <c r="UPK2658" s="52"/>
      <c r="UPL2658" s="250"/>
      <c r="UPM2658" s="65"/>
      <c r="UPN2658" s="251"/>
      <c r="UPO2658" s="251"/>
      <c r="UPP2658" s="251"/>
      <c r="UPQ2658" s="52"/>
      <c r="UPR2658" s="250"/>
      <c r="UPS2658" s="65"/>
      <c r="UPT2658" s="251"/>
      <c r="UPU2658" s="251"/>
      <c r="UPV2658" s="251"/>
      <c r="UPW2658" s="52"/>
      <c r="UPX2658" s="250"/>
      <c r="UPY2658" s="65"/>
      <c r="UPZ2658" s="251"/>
      <c r="UQA2658" s="251"/>
      <c r="UQB2658" s="251"/>
      <c r="UQC2658" s="52"/>
      <c r="UQD2658" s="250"/>
      <c r="UQE2658" s="65"/>
      <c r="UQF2658" s="251"/>
      <c r="UQG2658" s="251"/>
      <c r="UQH2658" s="251"/>
      <c r="UQI2658" s="52"/>
      <c r="UQJ2658" s="250"/>
      <c r="UQK2658" s="65"/>
      <c r="UQL2658" s="251"/>
      <c r="UQM2658" s="251"/>
      <c r="UQN2658" s="251"/>
      <c r="UQO2658" s="52"/>
      <c r="UQP2658" s="250"/>
      <c r="UQQ2658" s="65"/>
      <c r="UQR2658" s="251"/>
      <c r="UQS2658" s="251"/>
      <c r="UQT2658" s="251"/>
      <c r="UQU2658" s="52"/>
      <c r="UQV2658" s="250"/>
      <c r="UQW2658" s="65"/>
      <c r="UQX2658" s="251"/>
      <c r="UQY2658" s="251"/>
      <c r="UQZ2658" s="251"/>
      <c r="URA2658" s="52"/>
      <c r="URB2658" s="250"/>
      <c r="URC2658" s="65"/>
      <c r="URD2658" s="251"/>
      <c r="URE2658" s="251"/>
      <c r="URF2658" s="251"/>
      <c r="URG2658" s="52"/>
      <c r="URH2658" s="250"/>
      <c r="URI2658" s="65"/>
      <c r="URJ2658" s="251"/>
      <c r="URK2658" s="251"/>
      <c r="URL2658" s="251"/>
      <c r="URM2658" s="52"/>
      <c r="URN2658" s="250"/>
      <c r="URO2658" s="65"/>
      <c r="URP2658" s="251"/>
      <c r="URQ2658" s="251"/>
      <c r="URR2658" s="251"/>
      <c r="URS2658" s="52"/>
      <c r="URT2658" s="250"/>
      <c r="URU2658" s="65"/>
      <c r="URV2658" s="251"/>
      <c r="URW2658" s="251"/>
      <c r="URX2658" s="251"/>
      <c r="URY2658" s="52"/>
      <c r="URZ2658" s="250"/>
      <c r="USA2658" s="65"/>
      <c r="USB2658" s="251"/>
      <c r="USC2658" s="251"/>
      <c r="USD2658" s="251"/>
      <c r="USE2658" s="52"/>
      <c r="USF2658" s="250"/>
      <c r="USG2658" s="65"/>
      <c r="USH2658" s="251"/>
      <c r="USI2658" s="251"/>
      <c r="USJ2658" s="251"/>
      <c r="USK2658" s="52"/>
      <c r="USL2658" s="250"/>
      <c r="USM2658" s="65"/>
      <c r="USN2658" s="251"/>
      <c r="USO2658" s="251"/>
      <c r="USP2658" s="251"/>
      <c r="USQ2658" s="52"/>
      <c r="USR2658" s="250"/>
      <c r="USS2658" s="65"/>
      <c r="UST2658" s="251"/>
      <c r="USU2658" s="251"/>
      <c r="USV2658" s="251"/>
      <c r="USW2658" s="52"/>
      <c r="USX2658" s="250"/>
      <c r="USY2658" s="65"/>
      <c r="USZ2658" s="251"/>
      <c r="UTA2658" s="251"/>
      <c r="UTB2658" s="251"/>
      <c r="UTC2658" s="52"/>
      <c r="UTD2658" s="250"/>
      <c r="UTE2658" s="65"/>
      <c r="UTF2658" s="251"/>
      <c r="UTG2658" s="251"/>
      <c r="UTH2658" s="251"/>
      <c r="UTI2658" s="52"/>
      <c r="UTJ2658" s="250"/>
      <c r="UTK2658" s="65"/>
      <c r="UTL2658" s="251"/>
      <c r="UTM2658" s="251"/>
      <c r="UTN2658" s="251"/>
      <c r="UTO2658" s="52"/>
      <c r="UTP2658" s="250"/>
      <c r="UTQ2658" s="65"/>
      <c r="UTR2658" s="251"/>
      <c r="UTS2658" s="251"/>
      <c r="UTT2658" s="251"/>
      <c r="UTU2658" s="52"/>
      <c r="UTV2658" s="250"/>
      <c r="UTW2658" s="65"/>
      <c r="UTX2658" s="251"/>
      <c r="UTY2658" s="251"/>
      <c r="UTZ2658" s="251"/>
      <c r="UUA2658" s="52"/>
      <c r="UUB2658" s="250"/>
      <c r="UUC2658" s="65"/>
      <c r="UUD2658" s="251"/>
      <c r="UUE2658" s="251"/>
      <c r="UUF2658" s="251"/>
      <c r="UUG2658" s="52"/>
      <c r="UUH2658" s="250"/>
      <c r="UUI2658" s="65"/>
      <c r="UUJ2658" s="251"/>
      <c r="UUK2658" s="251"/>
      <c r="UUL2658" s="251"/>
      <c r="UUM2658" s="52"/>
      <c r="UUN2658" s="250"/>
      <c r="UUO2658" s="65"/>
      <c r="UUP2658" s="251"/>
      <c r="UUQ2658" s="251"/>
      <c r="UUR2658" s="251"/>
      <c r="UUS2658" s="52"/>
      <c r="UUT2658" s="250"/>
      <c r="UUU2658" s="65"/>
      <c r="UUV2658" s="251"/>
      <c r="UUW2658" s="251"/>
      <c r="UUX2658" s="251"/>
      <c r="UUY2658" s="52"/>
      <c r="UUZ2658" s="250"/>
      <c r="UVA2658" s="65"/>
      <c r="UVB2658" s="251"/>
      <c r="UVC2658" s="251"/>
      <c r="UVD2658" s="251"/>
      <c r="UVE2658" s="52"/>
      <c r="UVF2658" s="250"/>
      <c r="UVG2658" s="65"/>
      <c r="UVH2658" s="251"/>
      <c r="UVI2658" s="251"/>
      <c r="UVJ2658" s="251"/>
      <c r="UVK2658" s="52"/>
      <c r="UVL2658" s="250"/>
      <c r="UVM2658" s="65"/>
      <c r="UVN2658" s="251"/>
      <c r="UVO2658" s="251"/>
      <c r="UVP2658" s="251"/>
      <c r="UVQ2658" s="52"/>
      <c r="UVR2658" s="250"/>
      <c r="UVS2658" s="65"/>
      <c r="UVT2658" s="251"/>
      <c r="UVU2658" s="251"/>
      <c r="UVV2658" s="251"/>
      <c r="UVW2658" s="52"/>
      <c r="UVX2658" s="250"/>
      <c r="UVY2658" s="65"/>
      <c r="UVZ2658" s="251"/>
      <c r="UWA2658" s="251"/>
      <c r="UWB2658" s="251"/>
      <c r="UWC2658" s="52"/>
      <c r="UWD2658" s="250"/>
      <c r="UWE2658" s="65"/>
      <c r="UWF2658" s="251"/>
      <c r="UWG2658" s="251"/>
      <c r="UWH2658" s="251"/>
      <c r="UWI2658" s="52"/>
      <c r="UWJ2658" s="250"/>
      <c r="UWK2658" s="65"/>
      <c r="UWL2658" s="251"/>
      <c r="UWM2658" s="251"/>
      <c r="UWN2658" s="251"/>
      <c r="UWO2658" s="52"/>
      <c r="UWP2658" s="250"/>
      <c r="UWQ2658" s="65"/>
      <c r="UWR2658" s="251"/>
      <c r="UWS2658" s="251"/>
      <c r="UWT2658" s="251"/>
      <c r="UWU2658" s="52"/>
      <c r="UWV2658" s="250"/>
      <c r="UWW2658" s="65"/>
      <c r="UWX2658" s="251"/>
      <c r="UWY2658" s="251"/>
      <c r="UWZ2658" s="251"/>
      <c r="UXA2658" s="52"/>
      <c r="UXB2658" s="250"/>
      <c r="UXC2658" s="65"/>
      <c r="UXD2658" s="251"/>
      <c r="UXE2658" s="251"/>
      <c r="UXF2658" s="251"/>
      <c r="UXG2658" s="52"/>
      <c r="UXH2658" s="250"/>
      <c r="UXI2658" s="65"/>
      <c r="UXJ2658" s="251"/>
      <c r="UXK2658" s="251"/>
      <c r="UXL2658" s="251"/>
      <c r="UXM2658" s="52"/>
      <c r="UXN2658" s="250"/>
      <c r="UXO2658" s="65"/>
      <c r="UXP2658" s="251"/>
      <c r="UXQ2658" s="251"/>
      <c r="UXR2658" s="251"/>
      <c r="UXS2658" s="52"/>
      <c r="UXT2658" s="250"/>
      <c r="UXU2658" s="65"/>
      <c r="UXV2658" s="251"/>
      <c r="UXW2658" s="251"/>
      <c r="UXX2658" s="251"/>
      <c r="UXY2658" s="52"/>
      <c r="UXZ2658" s="250"/>
      <c r="UYA2658" s="65"/>
      <c r="UYB2658" s="251"/>
      <c r="UYC2658" s="251"/>
      <c r="UYD2658" s="251"/>
      <c r="UYE2658" s="52"/>
      <c r="UYF2658" s="250"/>
      <c r="UYG2658" s="65"/>
      <c r="UYH2658" s="251"/>
      <c r="UYI2658" s="251"/>
      <c r="UYJ2658" s="251"/>
      <c r="UYK2658" s="52"/>
      <c r="UYL2658" s="250"/>
      <c r="UYM2658" s="65"/>
      <c r="UYN2658" s="251"/>
      <c r="UYO2658" s="251"/>
      <c r="UYP2658" s="251"/>
      <c r="UYQ2658" s="52"/>
      <c r="UYR2658" s="250"/>
      <c r="UYS2658" s="65"/>
      <c r="UYT2658" s="251"/>
      <c r="UYU2658" s="251"/>
      <c r="UYV2658" s="251"/>
      <c r="UYW2658" s="52"/>
      <c r="UYX2658" s="250"/>
      <c r="UYY2658" s="65"/>
      <c r="UYZ2658" s="251"/>
      <c r="UZA2658" s="251"/>
      <c r="UZB2658" s="251"/>
      <c r="UZC2658" s="52"/>
      <c r="UZD2658" s="250"/>
      <c r="UZE2658" s="65"/>
      <c r="UZF2658" s="251"/>
      <c r="UZG2658" s="251"/>
      <c r="UZH2658" s="251"/>
      <c r="UZI2658" s="52"/>
      <c r="UZJ2658" s="250"/>
      <c r="UZK2658" s="65"/>
      <c r="UZL2658" s="251"/>
      <c r="UZM2658" s="251"/>
      <c r="UZN2658" s="251"/>
      <c r="UZO2658" s="52"/>
      <c r="UZP2658" s="250"/>
      <c r="UZQ2658" s="65"/>
      <c r="UZR2658" s="251"/>
      <c r="UZS2658" s="251"/>
      <c r="UZT2658" s="251"/>
      <c r="UZU2658" s="52"/>
      <c r="UZV2658" s="250"/>
      <c r="UZW2658" s="65"/>
      <c r="UZX2658" s="251"/>
      <c r="UZY2658" s="251"/>
      <c r="UZZ2658" s="251"/>
      <c r="VAA2658" s="52"/>
      <c r="VAB2658" s="250"/>
      <c r="VAC2658" s="65"/>
      <c r="VAD2658" s="251"/>
      <c r="VAE2658" s="251"/>
      <c r="VAF2658" s="251"/>
      <c r="VAG2658" s="52"/>
      <c r="VAH2658" s="250"/>
      <c r="VAI2658" s="65"/>
      <c r="VAJ2658" s="251"/>
      <c r="VAK2658" s="251"/>
      <c r="VAL2658" s="251"/>
      <c r="VAM2658" s="52"/>
      <c r="VAN2658" s="250"/>
      <c r="VAO2658" s="65"/>
      <c r="VAP2658" s="251"/>
      <c r="VAQ2658" s="251"/>
      <c r="VAR2658" s="251"/>
      <c r="VAS2658" s="52"/>
      <c r="VAT2658" s="250"/>
      <c r="VAU2658" s="65"/>
      <c r="VAV2658" s="251"/>
      <c r="VAW2658" s="251"/>
      <c r="VAX2658" s="251"/>
      <c r="VAY2658" s="52"/>
      <c r="VAZ2658" s="250"/>
      <c r="VBA2658" s="65"/>
      <c r="VBB2658" s="251"/>
      <c r="VBC2658" s="251"/>
      <c r="VBD2658" s="251"/>
      <c r="VBE2658" s="52"/>
      <c r="VBF2658" s="250"/>
      <c r="VBG2658" s="65"/>
      <c r="VBH2658" s="251"/>
      <c r="VBI2658" s="251"/>
      <c r="VBJ2658" s="251"/>
      <c r="VBK2658" s="52"/>
      <c r="VBL2658" s="250"/>
      <c r="VBM2658" s="65"/>
      <c r="VBN2658" s="251"/>
      <c r="VBO2658" s="251"/>
      <c r="VBP2658" s="251"/>
      <c r="VBQ2658" s="52"/>
      <c r="VBR2658" s="250"/>
      <c r="VBS2658" s="65"/>
      <c r="VBT2658" s="251"/>
      <c r="VBU2658" s="251"/>
      <c r="VBV2658" s="251"/>
      <c r="VBW2658" s="52"/>
      <c r="VBX2658" s="250"/>
      <c r="VBY2658" s="65"/>
      <c r="VBZ2658" s="251"/>
      <c r="VCA2658" s="251"/>
      <c r="VCB2658" s="251"/>
      <c r="VCC2658" s="52"/>
      <c r="VCD2658" s="250"/>
      <c r="VCE2658" s="65"/>
      <c r="VCF2658" s="251"/>
      <c r="VCG2658" s="251"/>
      <c r="VCH2658" s="251"/>
      <c r="VCI2658" s="52"/>
      <c r="VCJ2658" s="250"/>
      <c r="VCK2658" s="65"/>
      <c r="VCL2658" s="251"/>
      <c r="VCM2658" s="251"/>
      <c r="VCN2658" s="251"/>
      <c r="VCO2658" s="52"/>
      <c r="VCP2658" s="250"/>
      <c r="VCQ2658" s="65"/>
      <c r="VCR2658" s="251"/>
      <c r="VCS2658" s="251"/>
      <c r="VCT2658" s="251"/>
      <c r="VCU2658" s="52"/>
      <c r="VCV2658" s="250"/>
      <c r="VCW2658" s="65"/>
      <c r="VCX2658" s="251"/>
      <c r="VCY2658" s="251"/>
      <c r="VCZ2658" s="251"/>
      <c r="VDA2658" s="52"/>
      <c r="VDB2658" s="250"/>
      <c r="VDC2658" s="65"/>
      <c r="VDD2658" s="251"/>
      <c r="VDE2658" s="251"/>
      <c r="VDF2658" s="251"/>
      <c r="VDG2658" s="52"/>
      <c r="VDH2658" s="250"/>
      <c r="VDI2658" s="65"/>
      <c r="VDJ2658" s="251"/>
      <c r="VDK2658" s="251"/>
      <c r="VDL2658" s="251"/>
      <c r="VDM2658" s="52"/>
      <c r="VDN2658" s="250"/>
      <c r="VDO2658" s="65"/>
      <c r="VDP2658" s="251"/>
      <c r="VDQ2658" s="251"/>
      <c r="VDR2658" s="251"/>
      <c r="VDS2658" s="52"/>
      <c r="VDT2658" s="250"/>
      <c r="VDU2658" s="65"/>
      <c r="VDV2658" s="251"/>
      <c r="VDW2658" s="251"/>
      <c r="VDX2658" s="251"/>
      <c r="VDY2658" s="52"/>
      <c r="VDZ2658" s="250"/>
      <c r="VEA2658" s="65"/>
      <c r="VEB2658" s="251"/>
      <c r="VEC2658" s="251"/>
      <c r="VED2658" s="251"/>
      <c r="VEE2658" s="52"/>
      <c r="VEF2658" s="250"/>
      <c r="VEG2658" s="65"/>
      <c r="VEH2658" s="251"/>
      <c r="VEI2658" s="251"/>
      <c r="VEJ2658" s="251"/>
      <c r="VEK2658" s="52"/>
      <c r="VEL2658" s="250"/>
      <c r="VEM2658" s="65"/>
      <c r="VEN2658" s="251"/>
      <c r="VEO2658" s="251"/>
      <c r="VEP2658" s="251"/>
      <c r="VEQ2658" s="52"/>
      <c r="VER2658" s="250"/>
      <c r="VES2658" s="65"/>
      <c r="VET2658" s="251"/>
      <c r="VEU2658" s="251"/>
      <c r="VEV2658" s="251"/>
      <c r="VEW2658" s="52"/>
      <c r="VEX2658" s="250"/>
      <c r="VEY2658" s="65"/>
      <c r="VEZ2658" s="251"/>
      <c r="VFA2658" s="251"/>
      <c r="VFB2658" s="251"/>
      <c r="VFC2658" s="52"/>
      <c r="VFD2658" s="250"/>
      <c r="VFE2658" s="65"/>
      <c r="VFF2658" s="251"/>
      <c r="VFG2658" s="251"/>
      <c r="VFH2658" s="251"/>
      <c r="VFI2658" s="52"/>
      <c r="VFJ2658" s="250"/>
      <c r="VFK2658" s="65"/>
      <c r="VFL2658" s="251"/>
      <c r="VFM2658" s="251"/>
      <c r="VFN2658" s="251"/>
      <c r="VFO2658" s="52"/>
      <c r="VFP2658" s="250"/>
      <c r="VFQ2658" s="65"/>
      <c r="VFR2658" s="251"/>
      <c r="VFS2658" s="251"/>
      <c r="VFT2658" s="251"/>
      <c r="VFU2658" s="52"/>
      <c r="VFV2658" s="250"/>
      <c r="VFW2658" s="65"/>
      <c r="VFX2658" s="251"/>
      <c r="VFY2658" s="251"/>
      <c r="VFZ2658" s="251"/>
      <c r="VGA2658" s="52"/>
      <c r="VGB2658" s="250"/>
      <c r="VGC2658" s="65"/>
      <c r="VGD2658" s="251"/>
      <c r="VGE2658" s="251"/>
      <c r="VGF2658" s="251"/>
      <c r="VGG2658" s="52"/>
      <c r="VGH2658" s="250"/>
      <c r="VGI2658" s="65"/>
      <c r="VGJ2658" s="251"/>
      <c r="VGK2658" s="251"/>
      <c r="VGL2658" s="251"/>
      <c r="VGM2658" s="52"/>
      <c r="VGN2658" s="250"/>
      <c r="VGO2658" s="65"/>
      <c r="VGP2658" s="251"/>
      <c r="VGQ2658" s="251"/>
      <c r="VGR2658" s="251"/>
      <c r="VGS2658" s="52"/>
      <c r="VGT2658" s="250"/>
      <c r="VGU2658" s="65"/>
      <c r="VGV2658" s="251"/>
      <c r="VGW2658" s="251"/>
      <c r="VGX2658" s="251"/>
      <c r="VGY2658" s="52"/>
      <c r="VGZ2658" s="250"/>
      <c r="VHA2658" s="65"/>
      <c r="VHB2658" s="251"/>
      <c r="VHC2658" s="251"/>
      <c r="VHD2658" s="251"/>
      <c r="VHE2658" s="52"/>
      <c r="VHF2658" s="250"/>
      <c r="VHG2658" s="65"/>
      <c r="VHH2658" s="251"/>
      <c r="VHI2658" s="251"/>
      <c r="VHJ2658" s="251"/>
      <c r="VHK2658" s="52"/>
      <c r="VHL2658" s="250"/>
      <c r="VHM2658" s="65"/>
      <c r="VHN2658" s="251"/>
      <c r="VHO2658" s="251"/>
      <c r="VHP2658" s="251"/>
      <c r="VHQ2658" s="52"/>
      <c r="VHR2658" s="250"/>
      <c r="VHS2658" s="65"/>
      <c r="VHT2658" s="251"/>
      <c r="VHU2658" s="251"/>
      <c r="VHV2658" s="251"/>
      <c r="VHW2658" s="52"/>
      <c r="VHX2658" s="250"/>
      <c r="VHY2658" s="65"/>
      <c r="VHZ2658" s="251"/>
      <c r="VIA2658" s="251"/>
      <c r="VIB2658" s="251"/>
      <c r="VIC2658" s="52"/>
      <c r="VID2658" s="250"/>
      <c r="VIE2658" s="65"/>
      <c r="VIF2658" s="251"/>
      <c r="VIG2658" s="251"/>
      <c r="VIH2658" s="251"/>
      <c r="VII2658" s="52"/>
      <c r="VIJ2658" s="250"/>
      <c r="VIK2658" s="65"/>
      <c r="VIL2658" s="251"/>
      <c r="VIM2658" s="251"/>
      <c r="VIN2658" s="251"/>
      <c r="VIO2658" s="52"/>
      <c r="VIP2658" s="250"/>
      <c r="VIQ2658" s="65"/>
      <c r="VIR2658" s="251"/>
      <c r="VIS2658" s="251"/>
      <c r="VIT2658" s="251"/>
      <c r="VIU2658" s="52"/>
      <c r="VIV2658" s="250"/>
      <c r="VIW2658" s="65"/>
      <c r="VIX2658" s="251"/>
      <c r="VIY2658" s="251"/>
      <c r="VIZ2658" s="251"/>
      <c r="VJA2658" s="52"/>
      <c r="VJB2658" s="250"/>
      <c r="VJC2658" s="65"/>
      <c r="VJD2658" s="251"/>
      <c r="VJE2658" s="251"/>
      <c r="VJF2658" s="251"/>
      <c r="VJG2658" s="52"/>
      <c r="VJH2658" s="250"/>
      <c r="VJI2658" s="65"/>
      <c r="VJJ2658" s="251"/>
      <c r="VJK2658" s="251"/>
      <c r="VJL2658" s="251"/>
      <c r="VJM2658" s="52"/>
      <c r="VJN2658" s="250"/>
      <c r="VJO2658" s="65"/>
      <c r="VJP2658" s="251"/>
      <c r="VJQ2658" s="251"/>
      <c r="VJR2658" s="251"/>
      <c r="VJS2658" s="52"/>
      <c r="VJT2658" s="250"/>
      <c r="VJU2658" s="65"/>
      <c r="VJV2658" s="251"/>
      <c r="VJW2658" s="251"/>
      <c r="VJX2658" s="251"/>
      <c r="VJY2658" s="52"/>
      <c r="VJZ2658" s="250"/>
      <c r="VKA2658" s="65"/>
      <c r="VKB2658" s="251"/>
      <c r="VKC2658" s="251"/>
      <c r="VKD2658" s="251"/>
      <c r="VKE2658" s="52"/>
      <c r="VKF2658" s="250"/>
      <c r="VKG2658" s="65"/>
      <c r="VKH2658" s="251"/>
      <c r="VKI2658" s="251"/>
      <c r="VKJ2658" s="251"/>
      <c r="VKK2658" s="52"/>
      <c r="VKL2658" s="250"/>
      <c r="VKM2658" s="65"/>
      <c r="VKN2658" s="251"/>
      <c r="VKO2658" s="251"/>
      <c r="VKP2658" s="251"/>
      <c r="VKQ2658" s="52"/>
      <c r="VKR2658" s="250"/>
      <c r="VKS2658" s="65"/>
      <c r="VKT2658" s="251"/>
      <c r="VKU2658" s="251"/>
      <c r="VKV2658" s="251"/>
      <c r="VKW2658" s="52"/>
      <c r="VKX2658" s="250"/>
      <c r="VKY2658" s="65"/>
      <c r="VKZ2658" s="251"/>
      <c r="VLA2658" s="251"/>
      <c r="VLB2658" s="251"/>
      <c r="VLC2658" s="52"/>
      <c r="VLD2658" s="250"/>
      <c r="VLE2658" s="65"/>
      <c r="VLF2658" s="251"/>
      <c r="VLG2658" s="251"/>
      <c r="VLH2658" s="251"/>
      <c r="VLI2658" s="52"/>
      <c r="VLJ2658" s="250"/>
      <c r="VLK2658" s="65"/>
      <c r="VLL2658" s="251"/>
      <c r="VLM2658" s="251"/>
      <c r="VLN2658" s="251"/>
      <c r="VLO2658" s="52"/>
      <c r="VLP2658" s="250"/>
      <c r="VLQ2658" s="65"/>
      <c r="VLR2658" s="251"/>
      <c r="VLS2658" s="251"/>
      <c r="VLT2658" s="251"/>
      <c r="VLU2658" s="52"/>
      <c r="VLV2658" s="250"/>
      <c r="VLW2658" s="65"/>
      <c r="VLX2658" s="251"/>
      <c r="VLY2658" s="251"/>
      <c r="VLZ2658" s="251"/>
      <c r="VMA2658" s="52"/>
      <c r="VMB2658" s="250"/>
      <c r="VMC2658" s="65"/>
      <c r="VMD2658" s="251"/>
      <c r="VME2658" s="251"/>
      <c r="VMF2658" s="251"/>
      <c r="VMG2658" s="52"/>
      <c r="VMH2658" s="250"/>
      <c r="VMI2658" s="65"/>
      <c r="VMJ2658" s="251"/>
      <c r="VMK2658" s="251"/>
      <c r="VML2658" s="251"/>
      <c r="VMM2658" s="52"/>
      <c r="VMN2658" s="250"/>
      <c r="VMO2658" s="65"/>
      <c r="VMP2658" s="251"/>
      <c r="VMQ2658" s="251"/>
      <c r="VMR2658" s="251"/>
      <c r="VMS2658" s="52"/>
      <c r="VMT2658" s="250"/>
      <c r="VMU2658" s="65"/>
      <c r="VMV2658" s="251"/>
      <c r="VMW2658" s="251"/>
      <c r="VMX2658" s="251"/>
      <c r="VMY2658" s="52"/>
      <c r="VMZ2658" s="250"/>
      <c r="VNA2658" s="65"/>
      <c r="VNB2658" s="251"/>
      <c r="VNC2658" s="251"/>
      <c r="VND2658" s="251"/>
      <c r="VNE2658" s="52"/>
      <c r="VNF2658" s="250"/>
      <c r="VNG2658" s="65"/>
      <c r="VNH2658" s="251"/>
      <c r="VNI2658" s="251"/>
      <c r="VNJ2658" s="251"/>
      <c r="VNK2658" s="52"/>
      <c r="VNL2658" s="250"/>
      <c r="VNM2658" s="65"/>
      <c r="VNN2658" s="251"/>
      <c r="VNO2658" s="251"/>
      <c r="VNP2658" s="251"/>
      <c r="VNQ2658" s="52"/>
      <c r="VNR2658" s="250"/>
      <c r="VNS2658" s="65"/>
      <c r="VNT2658" s="251"/>
      <c r="VNU2658" s="251"/>
      <c r="VNV2658" s="251"/>
      <c r="VNW2658" s="52"/>
      <c r="VNX2658" s="250"/>
      <c r="VNY2658" s="65"/>
      <c r="VNZ2658" s="251"/>
      <c r="VOA2658" s="251"/>
      <c r="VOB2658" s="251"/>
      <c r="VOC2658" s="52"/>
      <c r="VOD2658" s="250"/>
      <c r="VOE2658" s="65"/>
      <c r="VOF2658" s="251"/>
      <c r="VOG2658" s="251"/>
      <c r="VOH2658" s="251"/>
      <c r="VOI2658" s="52"/>
      <c r="VOJ2658" s="250"/>
      <c r="VOK2658" s="65"/>
      <c r="VOL2658" s="251"/>
      <c r="VOM2658" s="251"/>
      <c r="VON2658" s="251"/>
      <c r="VOO2658" s="52"/>
      <c r="VOP2658" s="250"/>
      <c r="VOQ2658" s="65"/>
      <c r="VOR2658" s="251"/>
      <c r="VOS2658" s="251"/>
      <c r="VOT2658" s="251"/>
      <c r="VOU2658" s="52"/>
      <c r="VOV2658" s="250"/>
      <c r="VOW2658" s="65"/>
      <c r="VOX2658" s="251"/>
      <c r="VOY2658" s="251"/>
      <c r="VOZ2658" s="251"/>
      <c r="VPA2658" s="52"/>
      <c r="VPB2658" s="250"/>
      <c r="VPC2658" s="65"/>
      <c r="VPD2658" s="251"/>
      <c r="VPE2658" s="251"/>
      <c r="VPF2658" s="251"/>
      <c r="VPG2658" s="52"/>
      <c r="VPH2658" s="250"/>
      <c r="VPI2658" s="65"/>
      <c r="VPJ2658" s="251"/>
      <c r="VPK2658" s="251"/>
      <c r="VPL2658" s="251"/>
      <c r="VPM2658" s="52"/>
      <c r="VPN2658" s="250"/>
      <c r="VPO2658" s="65"/>
      <c r="VPP2658" s="251"/>
      <c r="VPQ2658" s="251"/>
      <c r="VPR2658" s="251"/>
      <c r="VPS2658" s="52"/>
      <c r="VPT2658" s="250"/>
      <c r="VPU2658" s="65"/>
      <c r="VPV2658" s="251"/>
      <c r="VPW2658" s="251"/>
      <c r="VPX2658" s="251"/>
      <c r="VPY2658" s="52"/>
      <c r="VPZ2658" s="250"/>
      <c r="VQA2658" s="65"/>
      <c r="VQB2658" s="251"/>
      <c r="VQC2658" s="251"/>
      <c r="VQD2658" s="251"/>
      <c r="VQE2658" s="52"/>
      <c r="VQF2658" s="250"/>
      <c r="VQG2658" s="65"/>
      <c r="VQH2658" s="251"/>
      <c r="VQI2658" s="251"/>
      <c r="VQJ2658" s="251"/>
      <c r="VQK2658" s="52"/>
      <c r="VQL2658" s="250"/>
      <c r="VQM2658" s="65"/>
      <c r="VQN2658" s="251"/>
      <c r="VQO2658" s="251"/>
      <c r="VQP2658" s="251"/>
      <c r="VQQ2658" s="52"/>
      <c r="VQR2658" s="250"/>
      <c r="VQS2658" s="65"/>
      <c r="VQT2658" s="251"/>
      <c r="VQU2658" s="251"/>
      <c r="VQV2658" s="251"/>
      <c r="VQW2658" s="52"/>
      <c r="VQX2658" s="250"/>
      <c r="VQY2658" s="65"/>
      <c r="VQZ2658" s="251"/>
      <c r="VRA2658" s="251"/>
      <c r="VRB2658" s="251"/>
      <c r="VRC2658" s="52"/>
      <c r="VRD2658" s="250"/>
      <c r="VRE2658" s="65"/>
      <c r="VRF2658" s="251"/>
      <c r="VRG2658" s="251"/>
      <c r="VRH2658" s="251"/>
      <c r="VRI2658" s="52"/>
      <c r="VRJ2658" s="250"/>
      <c r="VRK2658" s="65"/>
      <c r="VRL2658" s="251"/>
      <c r="VRM2658" s="251"/>
      <c r="VRN2658" s="251"/>
      <c r="VRO2658" s="52"/>
      <c r="VRP2658" s="250"/>
      <c r="VRQ2658" s="65"/>
      <c r="VRR2658" s="251"/>
      <c r="VRS2658" s="251"/>
      <c r="VRT2658" s="251"/>
      <c r="VRU2658" s="52"/>
      <c r="VRV2658" s="250"/>
      <c r="VRW2658" s="65"/>
      <c r="VRX2658" s="251"/>
      <c r="VRY2658" s="251"/>
      <c r="VRZ2658" s="251"/>
      <c r="VSA2658" s="52"/>
      <c r="VSB2658" s="250"/>
      <c r="VSC2658" s="65"/>
      <c r="VSD2658" s="251"/>
      <c r="VSE2658" s="251"/>
      <c r="VSF2658" s="251"/>
      <c r="VSG2658" s="52"/>
      <c r="VSH2658" s="250"/>
      <c r="VSI2658" s="65"/>
      <c r="VSJ2658" s="251"/>
      <c r="VSK2658" s="251"/>
      <c r="VSL2658" s="251"/>
      <c r="VSM2658" s="52"/>
      <c r="VSN2658" s="250"/>
      <c r="VSO2658" s="65"/>
      <c r="VSP2658" s="251"/>
      <c r="VSQ2658" s="251"/>
      <c r="VSR2658" s="251"/>
      <c r="VSS2658" s="52"/>
      <c r="VST2658" s="250"/>
      <c r="VSU2658" s="65"/>
      <c r="VSV2658" s="251"/>
      <c r="VSW2658" s="251"/>
      <c r="VSX2658" s="251"/>
      <c r="VSY2658" s="52"/>
      <c r="VSZ2658" s="250"/>
      <c r="VTA2658" s="65"/>
      <c r="VTB2658" s="251"/>
      <c r="VTC2658" s="251"/>
      <c r="VTD2658" s="251"/>
      <c r="VTE2658" s="52"/>
      <c r="VTF2658" s="250"/>
      <c r="VTG2658" s="65"/>
      <c r="VTH2658" s="251"/>
      <c r="VTI2658" s="251"/>
      <c r="VTJ2658" s="251"/>
      <c r="VTK2658" s="52"/>
      <c r="VTL2658" s="250"/>
      <c r="VTM2658" s="65"/>
      <c r="VTN2658" s="251"/>
      <c r="VTO2658" s="251"/>
      <c r="VTP2658" s="251"/>
      <c r="VTQ2658" s="52"/>
      <c r="VTR2658" s="250"/>
      <c r="VTS2658" s="65"/>
      <c r="VTT2658" s="251"/>
      <c r="VTU2658" s="251"/>
      <c r="VTV2658" s="251"/>
      <c r="VTW2658" s="52"/>
      <c r="VTX2658" s="250"/>
      <c r="VTY2658" s="65"/>
      <c r="VTZ2658" s="251"/>
      <c r="VUA2658" s="251"/>
      <c r="VUB2658" s="251"/>
      <c r="VUC2658" s="52"/>
      <c r="VUD2658" s="250"/>
      <c r="VUE2658" s="65"/>
      <c r="VUF2658" s="251"/>
      <c r="VUG2658" s="251"/>
      <c r="VUH2658" s="251"/>
      <c r="VUI2658" s="52"/>
      <c r="VUJ2658" s="250"/>
      <c r="VUK2658" s="65"/>
      <c r="VUL2658" s="251"/>
      <c r="VUM2658" s="251"/>
      <c r="VUN2658" s="251"/>
      <c r="VUO2658" s="52"/>
      <c r="VUP2658" s="250"/>
      <c r="VUQ2658" s="65"/>
      <c r="VUR2658" s="251"/>
      <c r="VUS2658" s="251"/>
      <c r="VUT2658" s="251"/>
      <c r="VUU2658" s="52"/>
      <c r="VUV2658" s="250"/>
      <c r="VUW2658" s="65"/>
      <c r="VUX2658" s="251"/>
      <c r="VUY2658" s="251"/>
      <c r="VUZ2658" s="251"/>
      <c r="VVA2658" s="52"/>
      <c r="VVB2658" s="250"/>
      <c r="VVC2658" s="65"/>
      <c r="VVD2658" s="251"/>
      <c r="VVE2658" s="251"/>
      <c r="VVF2658" s="251"/>
      <c r="VVG2658" s="52"/>
      <c r="VVH2658" s="250"/>
      <c r="VVI2658" s="65"/>
      <c r="VVJ2658" s="251"/>
      <c r="VVK2658" s="251"/>
      <c r="VVL2658" s="251"/>
      <c r="VVM2658" s="52"/>
      <c r="VVN2658" s="250"/>
      <c r="VVO2658" s="65"/>
      <c r="VVP2658" s="251"/>
      <c r="VVQ2658" s="251"/>
      <c r="VVR2658" s="251"/>
      <c r="VVS2658" s="52"/>
      <c r="VVT2658" s="250"/>
      <c r="VVU2658" s="65"/>
      <c r="VVV2658" s="251"/>
      <c r="VVW2658" s="251"/>
      <c r="VVX2658" s="251"/>
      <c r="VVY2658" s="52"/>
      <c r="VVZ2658" s="250"/>
      <c r="VWA2658" s="65"/>
      <c r="VWB2658" s="251"/>
      <c r="VWC2658" s="251"/>
      <c r="VWD2658" s="251"/>
      <c r="VWE2658" s="52"/>
      <c r="VWF2658" s="250"/>
      <c r="VWG2658" s="65"/>
      <c r="VWH2658" s="251"/>
      <c r="VWI2658" s="251"/>
      <c r="VWJ2658" s="251"/>
      <c r="VWK2658" s="52"/>
      <c r="VWL2658" s="250"/>
      <c r="VWM2658" s="65"/>
      <c r="VWN2658" s="251"/>
      <c r="VWO2658" s="251"/>
      <c r="VWP2658" s="251"/>
      <c r="VWQ2658" s="52"/>
      <c r="VWR2658" s="250"/>
      <c r="VWS2658" s="65"/>
      <c r="VWT2658" s="251"/>
      <c r="VWU2658" s="251"/>
      <c r="VWV2658" s="251"/>
      <c r="VWW2658" s="52"/>
      <c r="VWX2658" s="250"/>
      <c r="VWY2658" s="65"/>
      <c r="VWZ2658" s="251"/>
      <c r="VXA2658" s="251"/>
      <c r="VXB2658" s="251"/>
      <c r="VXC2658" s="52"/>
      <c r="VXD2658" s="250"/>
      <c r="VXE2658" s="65"/>
      <c r="VXF2658" s="251"/>
      <c r="VXG2658" s="251"/>
      <c r="VXH2658" s="251"/>
      <c r="VXI2658" s="52"/>
      <c r="VXJ2658" s="250"/>
      <c r="VXK2658" s="65"/>
      <c r="VXL2658" s="251"/>
      <c r="VXM2658" s="251"/>
      <c r="VXN2658" s="251"/>
      <c r="VXO2658" s="52"/>
      <c r="VXP2658" s="250"/>
      <c r="VXQ2658" s="65"/>
      <c r="VXR2658" s="251"/>
      <c r="VXS2658" s="251"/>
      <c r="VXT2658" s="251"/>
      <c r="VXU2658" s="52"/>
      <c r="VXV2658" s="250"/>
      <c r="VXW2658" s="65"/>
      <c r="VXX2658" s="251"/>
      <c r="VXY2658" s="251"/>
      <c r="VXZ2658" s="251"/>
      <c r="VYA2658" s="52"/>
      <c r="VYB2658" s="250"/>
      <c r="VYC2658" s="65"/>
      <c r="VYD2658" s="251"/>
      <c r="VYE2658" s="251"/>
      <c r="VYF2658" s="251"/>
      <c r="VYG2658" s="52"/>
      <c r="VYH2658" s="250"/>
      <c r="VYI2658" s="65"/>
      <c r="VYJ2658" s="251"/>
      <c r="VYK2658" s="251"/>
      <c r="VYL2658" s="251"/>
      <c r="VYM2658" s="52"/>
      <c r="VYN2658" s="250"/>
      <c r="VYO2658" s="65"/>
      <c r="VYP2658" s="251"/>
      <c r="VYQ2658" s="251"/>
      <c r="VYR2658" s="251"/>
      <c r="VYS2658" s="52"/>
      <c r="VYT2658" s="250"/>
      <c r="VYU2658" s="65"/>
      <c r="VYV2658" s="251"/>
      <c r="VYW2658" s="251"/>
      <c r="VYX2658" s="251"/>
      <c r="VYY2658" s="52"/>
      <c r="VYZ2658" s="250"/>
      <c r="VZA2658" s="65"/>
      <c r="VZB2658" s="251"/>
      <c r="VZC2658" s="251"/>
      <c r="VZD2658" s="251"/>
      <c r="VZE2658" s="52"/>
      <c r="VZF2658" s="250"/>
      <c r="VZG2658" s="65"/>
      <c r="VZH2658" s="251"/>
      <c r="VZI2658" s="251"/>
      <c r="VZJ2658" s="251"/>
      <c r="VZK2658" s="52"/>
      <c r="VZL2658" s="250"/>
      <c r="VZM2658" s="65"/>
      <c r="VZN2658" s="251"/>
      <c r="VZO2658" s="251"/>
      <c r="VZP2658" s="251"/>
      <c r="VZQ2658" s="52"/>
      <c r="VZR2658" s="250"/>
      <c r="VZS2658" s="65"/>
      <c r="VZT2658" s="251"/>
      <c r="VZU2658" s="251"/>
      <c r="VZV2658" s="251"/>
      <c r="VZW2658" s="52"/>
      <c r="VZX2658" s="250"/>
      <c r="VZY2658" s="65"/>
      <c r="VZZ2658" s="251"/>
      <c r="WAA2658" s="251"/>
      <c r="WAB2658" s="251"/>
      <c r="WAC2658" s="52"/>
      <c r="WAD2658" s="250"/>
      <c r="WAE2658" s="65"/>
      <c r="WAF2658" s="251"/>
      <c r="WAG2658" s="251"/>
      <c r="WAH2658" s="251"/>
      <c r="WAI2658" s="52"/>
      <c r="WAJ2658" s="250"/>
      <c r="WAK2658" s="65"/>
      <c r="WAL2658" s="251"/>
      <c r="WAM2658" s="251"/>
      <c r="WAN2658" s="251"/>
      <c r="WAO2658" s="52"/>
      <c r="WAP2658" s="250"/>
      <c r="WAQ2658" s="65"/>
      <c r="WAR2658" s="251"/>
      <c r="WAS2658" s="251"/>
      <c r="WAT2658" s="251"/>
      <c r="WAU2658" s="52"/>
      <c r="WAV2658" s="250"/>
      <c r="WAW2658" s="65"/>
      <c r="WAX2658" s="251"/>
      <c r="WAY2658" s="251"/>
      <c r="WAZ2658" s="251"/>
      <c r="WBA2658" s="52"/>
      <c r="WBB2658" s="250"/>
      <c r="WBC2658" s="65"/>
      <c r="WBD2658" s="251"/>
      <c r="WBE2658" s="251"/>
      <c r="WBF2658" s="251"/>
      <c r="WBG2658" s="52"/>
      <c r="WBH2658" s="250"/>
      <c r="WBI2658" s="65"/>
      <c r="WBJ2658" s="251"/>
      <c r="WBK2658" s="251"/>
      <c r="WBL2658" s="251"/>
      <c r="WBM2658" s="52"/>
      <c r="WBN2658" s="250"/>
      <c r="WBO2658" s="65"/>
      <c r="WBP2658" s="251"/>
      <c r="WBQ2658" s="251"/>
      <c r="WBR2658" s="251"/>
      <c r="WBS2658" s="52"/>
      <c r="WBT2658" s="250"/>
      <c r="WBU2658" s="65"/>
      <c r="WBV2658" s="251"/>
      <c r="WBW2658" s="251"/>
      <c r="WBX2658" s="251"/>
      <c r="WBY2658" s="52"/>
      <c r="WBZ2658" s="250"/>
      <c r="WCA2658" s="65"/>
      <c r="WCB2658" s="251"/>
      <c r="WCC2658" s="251"/>
      <c r="WCD2658" s="251"/>
      <c r="WCE2658" s="52"/>
      <c r="WCF2658" s="250"/>
      <c r="WCG2658" s="65"/>
      <c r="WCH2658" s="251"/>
      <c r="WCI2658" s="251"/>
      <c r="WCJ2658" s="251"/>
      <c r="WCK2658" s="52"/>
      <c r="WCL2658" s="250"/>
      <c r="WCM2658" s="65"/>
      <c r="WCN2658" s="251"/>
      <c r="WCO2658" s="251"/>
      <c r="WCP2658" s="251"/>
      <c r="WCQ2658" s="52"/>
      <c r="WCR2658" s="250"/>
      <c r="WCS2658" s="65"/>
      <c r="WCT2658" s="251"/>
      <c r="WCU2658" s="251"/>
      <c r="WCV2658" s="251"/>
      <c r="WCW2658" s="52"/>
      <c r="WCX2658" s="250"/>
      <c r="WCY2658" s="65"/>
      <c r="WCZ2658" s="251"/>
      <c r="WDA2658" s="251"/>
      <c r="WDB2658" s="251"/>
      <c r="WDC2658" s="52"/>
      <c r="WDD2658" s="250"/>
      <c r="WDE2658" s="65"/>
      <c r="WDF2658" s="251"/>
      <c r="WDG2658" s="251"/>
      <c r="WDH2658" s="251"/>
      <c r="WDI2658" s="52"/>
      <c r="WDJ2658" s="250"/>
      <c r="WDK2658" s="65"/>
      <c r="WDL2658" s="251"/>
      <c r="WDM2658" s="251"/>
      <c r="WDN2658" s="251"/>
      <c r="WDO2658" s="52"/>
      <c r="WDP2658" s="250"/>
      <c r="WDQ2658" s="65"/>
      <c r="WDR2658" s="251"/>
      <c r="WDS2658" s="251"/>
      <c r="WDT2658" s="251"/>
      <c r="WDU2658" s="52"/>
      <c r="WDV2658" s="250"/>
      <c r="WDW2658" s="65"/>
      <c r="WDX2658" s="251"/>
      <c r="WDY2658" s="251"/>
      <c r="WDZ2658" s="251"/>
      <c r="WEA2658" s="52"/>
      <c r="WEB2658" s="250"/>
      <c r="WEC2658" s="65"/>
      <c r="WED2658" s="251"/>
      <c r="WEE2658" s="251"/>
      <c r="WEF2658" s="251"/>
      <c r="WEG2658" s="52"/>
      <c r="WEH2658" s="250"/>
      <c r="WEI2658" s="65"/>
      <c r="WEJ2658" s="251"/>
      <c r="WEK2658" s="251"/>
      <c r="WEL2658" s="251"/>
      <c r="WEM2658" s="52"/>
      <c r="WEN2658" s="250"/>
      <c r="WEO2658" s="65"/>
      <c r="WEP2658" s="251"/>
      <c r="WEQ2658" s="251"/>
      <c r="WER2658" s="251"/>
      <c r="WES2658" s="52"/>
      <c r="WET2658" s="250"/>
      <c r="WEU2658" s="65"/>
      <c r="WEV2658" s="251"/>
      <c r="WEW2658" s="251"/>
      <c r="WEX2658" s="251"/>
      <c r="WEY2658" s="52"/>
      <c r="WEZ2658" s="250"/>
      <c r="WFA2658" s="65"/>
      <c r="WFB2658" s="251"/>
      <c r="WFC2658" s="251"/>
      <c r="WFD2658" s="251"/>
      <c r="WFE2658" s="52"/>
      <c r="WFF2658" s="250"/>
      <c r="WFG2658" s="65"/>
      <c r="WFH2658" s="251"/>
      <c r="WFI2658" s="251"/>
      <c r="WFJ2658" s="251"/>
      <c r="WFK2658" s="52"/>
      <c r="WFL2658" s="250"/>
      <c r="WFM2658" s="65"/>
      <c r="WFN2658" s="251"/>
      <c r="WFO2658" s="251"/>
      <c r="WFP2658" s="251"/>
      <c r="WFQ2658" s="52"/>
      <c r="WFR2658" s="250"/>
      <c r="WFS2658" s="65"/>
      <c r="WFT2658" s="251"/>
      <c r="WFU2658" s="251"/>
      <c r="WFV2658" s="251"/>
      <c r="WFW2658" s="52"/>
      <c r="WFX2658" s="250"/>
      <c r="WFY2658" s="65"/>
      <c r="WFZ2658" s="251"/>
      <c r="WGA2658" s="251"/>
      <c r="WGB2658" s="251"/>
      <c r="WGC2658" s="52"/>
      <c r="WGD2658" s="250"/>
      <c r="WGE2658" s="65"/>
      <c r="WGF2658" s="251"/>
      <c r="WGG2658" s="251"/>
      <c r="WGH2658" s="251"/>
      <c r="WGI2658" s="52"/>
      <c r="WGJ2658" s="250"/>
      <c r="WGK2658" s="65"/>
      <c r="WGL2658" s="251"/>
      <c r="WGM2658" s="251"/>
      <c r="WGN2658" s="251"/>
      <c r="WGO2658" s="52"/>
      <c r="WGP2658" s="250"/>
      <c r="WGQ2658" s="65"/>
      <c r="WGR2658" s="251"/>
      <c r="WGS2658" s="251"/>
      <c r="WGT2658" s="251"/>
      <c r="WGU2658" s="52"/>
      <c r="WGV2658" s="250"/>
      <c r="WGW2658" s="65"/>
      <c r="WGX2658" s="251"/>
      <c r="WGY2658" s="251"/>
      <c r="WGZ2658" s="251"/>
      <c r="WHA2658" s="52"/>
      <c r="WHB2658" s="250"/>
      <c r="WHC2658" s="65"/>
      <c r="WHD2658" s="251"/>
      <c r="WHE2658" s="251"/>
      <c r="WHF2658" s="251"/>
      <c r="WHG2658" s="52"/>
      <c r="WHH2658" s="250"/>
      <c r="WHI2658" s="65"/>
      <c r="WHJ2658" s="251"/>
      <c r="WHK2658" s="251"/>
      <c r="WHL2658" s="251"/>
      <c r="WHM2658" s="52"/>
      <c r="WHN2658" s="250"/>
      <c r="WHO2658" s="65"/>
      <c r="WHP2658" s="251"/>
      <c r="WHQ2658" s="251"/>
      <c r="WHR2658" s="251"/>
      <c r="WHS2658" s="52"/>
      <c r="WHT2658" s="250"/>
      <c r="WHU2658" s="65"/>
      <c r="WHV2658" s="251"/>
      <c r="WHW2658" s="251"/>
      <c r="WHX2658" s="251"/>
      <c r="WHY2658" s="52"/>
      <c r="WHZ2658" s="250"/>
      <c r="WIA2658" s="65"/>
      <c r="WIB2658" s="251"/>
      <c r="WIC2658" s="251"/>
      <c r="WID2658" s="251"/>
      <c r="WIE2658" s="52"/>
      <c r="WIF2658" s="250"/>
      <c r="WIG2658" s="65"/>
      <c r="WIH2658" s="251"/>
      <c r="WII2658" s="251"/>
      <c r="WIJ2658" s="251"/>
      <c r="WIK2658" s="52"/>
      <c r="WIL2658" s="250"/>
      <c r="WIM2658" s="65"/>
      <c r="WIN2658" s="251"/>
      <c r="WIO2658" s="251"/>
      <c r="WIP2658" s="251"/>
      <c r="WIQ2658" s="52"/>
      <c r="WIR2658" s="250"/>
      <c r="WIS2658" s="65"/>
      <c r="WIT2658" s="251"/>
      <c r="WIU2658" s="251"/>
      <c r="WIV2658" s="251"/>
      <c r="WIW2658" s="52"/>
      <c r="WIX2658" s="250"/>
      <c r="WIY2658" s="65"/>
      <c r="WIZ2658" s="251"/>
      <c r="WJA2658" s="251"/>
      <c r="WJB2658" s="251"/>
      <c r="WJC2658" s="52"/>
      <c r="WJD2658" s="250"/>
      <c r="WJE2658" s="65"/>
      <c r="WJF2658" s="251"/>
      <c r="WJG2658" s="251"/>
      <c r="WJH2658" s="251"/>
      <c r="WJI2658" s="52"/>
      <c r="WJJ2658" s="250"/>
      <c r="WJK2658" s="65"/>
      <c r="WJL2658" s="251"/>
      <c r="WJM2658" s="251"/>
      <c r="WJN2658" s="251"/>
      <c r="WJO2658" s="52"/>
      <c r="WJP2658" s="250"/>
      <c r="WJQ2658" s="65"/>
      <c r="WJR2658" s="251"/>
      <c r="WJS2658" s="251"/>
      <c r="WJT2658" s="251"/>
      <c r="WJU2658" s="52"/>
      <c r="WJV2658" s="250"/>
      <c r="WJW2658" s="65"/>
      <c r="WJX2658" s="251"/>
      <c r="WJY2658" s="251"/>
      <c r="WJZ2658" s="251"/>
      <c r="WKA2658" s="52"/>
      <c r="WKB2658" s="250"/>
      <c r="WKC2658" s="65"/>
      <c r="WKD2658" s="251"/>
      <c r="WKE2658" s="251"/>
      <c r="WKF2658" s="251"/>
      <c r="WKG2658" s="52"/>
      <c r="WKH2658" s="250"/>
      <c r="WKI2658" s="65"/>
      <c r="WKJ2658" s="251"/>
      <c r="WKK2658" s="251"/>
      <c r="WKL2658" s="251"/>
      <c r="WKM2658" s="52"/>
      <c r="WKN2658" s="250"/>
      <c r="WKO2658" s="65"/>
      <c r="WKP2658" s="251"/>
      <c r="WKQ2658" s="251"/>
      <c r="WKR2658" s="251"/>
      <c r="WKS2658" s="52"/>
      <c r="WKT2658" s="250"/>
      <c r="WKU2658" s="65"/>
      <c r="WKV2658" s="251"/>
      <c r="WKW2658" s="251"/>
      <c r="WKX2658" s="251"/>
      <c r="WKY2658" s="52"/>
      <c r="WKZ2658" s="250"/>
      <c r="WLA2658" s="65"/>
      <c r="WLB2658" s="251"/>
      <c r="WLC2658" s="251"/>
      <c r="WLD2658" s="251"/>
      <c r="WLE2658" s="52"/>
      <c r="WLF2658" s="250"/>
      <c r="WLG2658" s="65"/>
      <c r="WLH2658" s="251"/>
      <c r="WLI2658" s="251"/>
      <c r="WLJ2658" s="251"/>
      <c r="WLK2658" s="52"/>
      <c r="WLL2658" s="250"/>
      <c r="WLM2658" s="65"/>
      <c r="WLN2658" s="251"/>
      <c r="WLO2658" s="251"/>
      <c r="WLP2658" s="251"/>
      <c r="WLQ2658" s="52"/>
      <c r="WLR2658" s="250"/>
      <c r="WLS2658" s="65"/>
      <c r="WLT2658" s="251"/>
      <c r="WLU2658" s="251"/>
      <c r="WLV2658" s="251"/>
      <c r="WLW2658" s="52"/>
      <c r="WLX2658" s="250"/>
      <c r="WLY2658" s="65"/>
      <c r="WLZ2658" s="251"/>
      <c r="WMA2658" s="251"/>
      <c r="WMB2658" s="251"/>
      <c r="WMC2658" s="52"/>
      <c r="WMD2658" s="250"/>
      <c r="WME2658" s="65"/>
      <c r="WMF2658" s="251"/>
      <c r="WMG2658" s="251"/>
      <c r="WMH2658" s="251"/>
      <c r="WMI2658" s="52"/>
      <c r="WMJ2658" s="250"/>
      <c r="WMK2658" s="65"/>
      <c r="WML2658" s="251"/>
      <c r="WMM2658" s="251"/>
      <c r="WMN2658" s="251"/>
      <c r="WMO2658" s="52"/>
      <c r="WMP2658" s="250"/>
      <c r="WMQ2658" s="65"/>
      <c r="WMR2658" s="251"/>
      <c r="WMS2658" s="251"/>
      <c r="WMT2658" s="251"/>
      <c r="WMU2658" s="52"/>
      <c r="WMV2658" s="250"/>
      <c r="WMW2658" s="65"/>
      <c r="WMX2658" s="251"/>
      <c r="WMY2658" s="251"/>
      <c r="WMZ2658" s="251"/>
      <c r="WNA2658" s="52"/>
      <c r="WNB2658" s="250"/>
      <c r="WNC2658" s="65"/>
      <c r="WND2658" s="251"/>
      <c r="WNE2658" s="251"/>
      <c r="WNF2658" s="251"/>
      <c r="WNG2658" s="52"/>
      <c r="WNH2658" s="250"/>
      <c r="WNI2658" s="65"/>
      <c r="WNJ2658" s="251"/>
      <c r="WNK2658" s="251"/>
      <c r="WNL2658" s="251"/>
      <c r="WNM2658" s="52"/>
      <c r="WNN2658" s="250"/>
      <c r="WNO2658" s="65"/>
      <c r="WNP2658" s="251"/>
      <c r="WNQ2658" s="251"/>
      <c r="WNR2658" s="251"/>
      <c r="WNS2658" s="52"/>
      <c r="WNT2658" s="250"/>
      <c r="WNU2658" s="65"/>
      <c r="WNV2658" s="251"/>
      <c r="WNW2658" s="251"/>
      <c r="WNX2658" s="251"/>
      <c r="WNY2658" s="52"/>
      <c r="WNZ2658" s="250"/>
      <c r="WOA2658" s="65"/>
      <c r="WOB2658" s="251"/>
      <c r="WOC2658" s="251"/>
      <c r="WOD2658" s="251"/>
      <c r="WOE2658" s="52"/>
      <c r="WOF2658" s="250"/>
      <c r="WOG2658" s="65"/>
      <c r="WOH2658" s="251"/>
      <c r="WOI2658" s="251"/>
      <c r="WOJ2658" s="251"/>
      <c r="WOK2658" s="52"/>
      <c r="WOL2658" s="250"/>
      <c r="WOM2658" s="65"/>
      <c r="WON2658" s="251"/>
      <c r="WOO2658" s="251"/>
      <c r="WOP2658" s="251"/>
      <c r="WOQ2658" s="52"/>
      <c r="WOR2658" s="250"/>
      <c r="WOS2658" s="65"/>
      <c r="WOT2658" s="251"/>
      <c r="WOU2658" s="251"/>
      <c r="WOV2658" s="251"/>
      <c r="WOW2658" s="52"/>
      <c r="WOX2658" s="250"/>
      <c r="WOY2658" s="65"/>
      <c r="WOZ2658" s="251"/>
      <c r="WPA2658" s="251"/>
      <c r="WPB2658" s="251"/>
      <c r="WPC2658" s="52"/>
      <c r="WPD2658" s="250"/>
      <c r="WPE2658" s="65"/>
      <c r="WPF2658" s="251"/>
      <c r="WPG2658" s="251"/>
      <c r="WPH2658" s="251"/>
      <c r="WPI2658" s="52"/>
      <c r="WPJ2658" s="250"/>
      <c r="WPK2658" s="65"/>
      <c r="WPL2658" s="251"/>
      <c r="WPM2658" s="251"/>
      <c r="WPN2658" s="251"/>
      <c r="WPO2658" s="52"/>
      <c r="WPP2658" s="250"/>
      <c r="WPQ2658" s="65"/>
      <c r="WPR2658" s="251"/>
      <c r="WPS2658" s="251"/>
      <c r="WPT2658" s="251"/>
      <c r="WPU2658" s="52"/>
      <c r="WPV2658" s="250"/>
      <c r="WPW2658" s="65"/>
      <c r="WPX2658" s="251"/>
      <c r="WPY2658" s="251"/>
      <c r="WPZ2658" s="251"/>
      <c r="WQA2658" s="52"/>
      <c r="WQB2658" s="250"/>
      <c r="WQC2658" s="65"/>
      <c r="WQD2658" s="251"/>
      <c r="WQE2658" s="251"/>
      <c r="WQF2658" s="251"/>
      <c r="WQG2658" s="52"/>
      <c r="WQH2658" s="250"/>
      <c r="WQI2658" s="65"/>
      <c r="WQJ2658" s="251"/>
      <c r="WQK2658" s="251"/>
      <c r="WQL2658" s="251"/>
      <c r="WQM2658" s="52"/>
      <c r="WQN2658" s="250"/>
      <c r="WQO2658" s="65"/>
      <c r="WQP2658" s="251"/>
      <c r="WQQ2658" s="251"/>
      <c r="WQR2658" s="251"/>
      <c r="WQS2658" s="52"/>
      <c r="WQT2658" s="250"/>
      <c r="WQU2658" s="65"/>
      <c r="WQV2658" s="251"/>
      <c r="WQW2658" s="251"/>
      <c r="WQX2658" s="251"/>
      <c r="WQY2658" s="52"/>
      <c r="WQZ2658" s="250"/>
      <c r="WRA2658" s="65"/>
      <c r="WRB2658" s="251"/>
      <c r="WRC2658" s="251"/>
      <c r="WRD2658" s="251"/>
      <c r="WRE2658" s="52"/>
      <c r="WRF2658" s="250"/>
      <c r="WRG2658" s="65"/>
      <c r="WRH2658" s="251"/>
      <c r="WRI2658" s="251"/>
      <c r="WRJ2658" s="251"/>
      <c r="WRK2658" s="52"/>
      <c r="WRL2658" s="250"/>
      <c r="WRM2658" s="65"/>
      <c r="WRN2658" s="251"/>
      <c r="WRO2658" s="251"/>
      <c r="WRP2658" s="251"/>
      <c r="WRQ2658" s="52"/>
      <c r="WRR2658" s="250"/>
      <c r="WRS2658" s="65"/>
      <c r="WRT2658" s="251"/>
      <c r="WRU2658" s="251"/>
      <c r="WRV2658" s="251"/>
      <c r="WRW2658" s="52"/>
      <c r="WRX2658" s="250"/>
      <c r="WRY2658" s="65"/>
      <c r="WRZ2658" s="251"/>
      <c r="WSA2658" s="251"/>
      <c r="WSB2658" s="251"/>
      <c r="WSC2658" s="52"/>
      <c r="WSD2658" s="250"/>
      <c r="WSE2658" s="65"/>
      <c r="WSF2658" s="251"/>
      <c r="WSG2658" s="251"/>
      <c r="WSH2658" s="251"/>
      <c r="WSI2658" s="52"/>
      <c r="WSJ2658" s="250"/>
      <c r="WSK2658" s="65"/>
      <c r="WSL2658" s="251"/>
      <c r="WSM2658" s="251"/>
      <c r="WSN2658" s="251"/>
      <c r="WSO2658" s="52"/>
      <c r="WSP2658" s="250"/>
      <c r="WSQ2658" s="65"/>
      <c r="WSR2658" s="251"/>
      <c r="WSS2658" s="251"/>
      <c r="WST2658" s="251"/>
      <c r="WSU2658" s="52"/>
      <c r="WSV2658" s="250"/>
      <c r="WSW2658" s="65"/>
      <c r="WSX2658" s="251"/>
      <c r="WSY2658" s="251"/>
      <c r="WSZ2658" s="251"/>
      <c r="WTA2658" s="52"/>
      <c r="WTB2658" s="250"/>
      <c r="WTC2658" s="65"/>
      <c r="WTD2658" s="251"/>
      <c r="WTE2658" s="251"/>
      <c r="WTF2658" s="251"/>
      <c r="WTG2658" s="52"/>
      <c r="WTH2658" s="250"/>
      <c r="WTI2658" s="65"/>
      <c r="WTJ2658" s="251"/>
      <c r="WTK2658" s="251"/>
      <c r="WTL2658" s="251"/>
      <c r="WTM2658" s="52"/>
      <c r="WTN2658" s="250"/>
      <c r="WTO2658" s="65"/>
      <c r="WTP2658" s="251"/>
      <c r="WTQ2658" s="251"/>
      <c r="WTR2658" s="251"/>
      <c r="WTS2658" s="52"/>
      <c r="WTT2658" s="250"/>
      <c r="WTU2658" s="65"/>
      <c r="WTV2658" s="251"/>
      <c r="WTW2658" s="251"/>
      <c r="WTX2658" s="251"/>
      <c r="WTY2658" s="52"/>
      <c r="WTZ2658" s="250"/>
      <c r="WUA2658" s="65"/>
      <c r="WUB2658" s="251"/>
      <c r="WUC2658" s="251"/>
      <c r="WUD2658" s="251"/>
      <c r="WUE2658" s="52"/>
      <c r="WUF2658" s="250"/>
      <c r="WUG2658" s="65"/>
      <c r="WUH2658" s="251"/>
      <c r="WUI2658" s="251"/>
      <c r="WUJ2658" s="251"/>
      <c r="WUK2658" s="52"/>
      <c r="WUL2658" s="250"/>
      <c r="WUM2658" s="65"/>
      <c r="WUN2658" s="251"/>
      <c r="WUO2658" s="251"/>
      <c r="WUP2658" s="251"/>
      <c r="WUQ2658" s="52"/>
      <c r="WUR2658" s="250"/>
      <c r="WUS2658" s="65"/>
      <c r="WUT2658" s="251"/>
      <c r="WUU2658" s="251"/>
      <c r="WUV2658" s="251"/>
      <c r="WUW2658" s="52"/>
      <c r="WUX2658" s="250"/>
      <c r="WUY2658" s="65"/>
      <c r="WUZ2658" s="251"/>
      <c r="WVA2658" s="251"/>
      <c r="WVB2658" s="251"/>
      <c r="WVC2658" s="52"/>
      <c r="WVD2658" s="250"/>
      <c r="WVE2658" s="65"/>
      <c r="WVF2658" s="251"/>
      <c r="WVG2658" s="251"/>
      <c r="WVH2658" s="251"/>
      <c r="WVI2658" s="52"/>
      <c r="WVJ2658" s="250"/>
      <c r="WVK2658" s="65"/>
      <c r="WVL2658" s="251"/>
      <c r="WVM2658" s="251"/>
      <c r="WVN2658" s="251"/>
      <c r="WVO2658" s="52"/>
      <c r="WVP2658" s="250"/>
      <c r="WVQ2658" s="65"/>
      <c r="WVR2658" s="251"/>
      <c r="WVS2658" s="251"/>
      <c r="WVT2658" s="251"/>
      <c r="WVU2658" s="52"/>
      <c r="WVV2658" s="250"/>
      <c r="WVW2658" s="65"/>
      <c r="WVX2658" s="251"/>
      <c r="WVY2658" s="251"/>
      <c r="WVZ2658" s="251"/>
      <c r="WWA2658" s="52"/>
      <c r="WWB2658" s="250"/>
      <c r="WWC2658" s="65"/>
      <c r="WWD2658" s="251"/>
      <c r="WWE2658" s="251"/>
      <c r="WWF2658" s="251"/>
      <c r="WWG2658" s="52"/>
      <c r="WWH2658" s="250"/>
      <c r="WWI2658" s="65"/>
      <c r="WWJ2658" s="251"/>
      <c r="WWK2658" s="251"/>
      <c r="WWL2658" s="251"/>
      <c r="WWM2658" s="52"/>
      <c r="WWN2658" s="250"/>
      <c r="WWO2658" s="65"/>
      <c r="WWP2658" s="251"/>
      <c r="WWQ2658" s="251"/>
      <c r="WWR2658" s="251"/>
      <c r="WWS2658" s="52"/>
      <c r="WWT2658" s="250"/>
      <c r="WWU2658" s="65"/>
      <c r="WWV2658" s="251"/>
      <c r="WWW2658" s="251"/>
      <c r="WWX2658" s="251"/>
      <c r="WWY2658" s="52"/>
      <c r="WWZ2658" s="250"/>
      <c r="WXA2658" s="65"/>
      <c r="WXB2658" s="251"/>
      <c r="WXC2658" s="251"/>
      <c r="WXD2658" s="251"/>
      <c r="WXE2658" s="52"/>
      <c r="WXF2658" s="250"/>
      <c r="WXG2658" s="65"/>
      <c r="WXH2658" s="251"/>
      <c r="WXI2658" s="251"/>
      <c r="WXJ2658" s="251"/>
      <c r="WXK2658" s="52"/>
      <c r="WXL2658" s="250"/>
      <c r="WXM2658" s="65"/>
      <c r="WXN2658" s="251"/>
      <c r="WXO2658" s="251"/>
      <c r="WXP2658" s="251"/>
      <c r="WXQ2658" s="52"/>
      <c r="WXR2658" s="250"/>
      <c r="WXS2658" s="65"/>
      <c r="WXT2658" s="251"/>
      <c r="WXU2658" s="251"/>
      <c r="WXV2658" s="251"/>
      <c r="WXW2658" s="52"/>
      <c r="WXX2658" s="250"/>
      <c r="WXY2658" s="65"/>
      <c r="WXZ2658" s="251"/>
      <c r="WYA2658" s="251"/>
      <c r="WYB2658" s="251"/>
      <c r="WYC2658" s="52"/>
      <c r="WYD2658" s="250"/>
      <c r="WYE2658" s="65"/>
      <c r="WYF2658" s="251"/>
      <c r="WYG2658" s="251"/>
      <c r="WYH2658" s="251"/>
      <c r="WYI2658" s="52"/>
      <c r="WYJ2658" s="250"/>
      <c r="WYK2658" s="65"/>
      <c r="WYL2658" s="251"/>
      <c r="WYM2658" s="251"/>
      <c r="WYN2658" s="251"/>
      <c r="WYO2658" s="52"/>
      <c r="WYP2658" s="250"/>
      <c r="WYQ2658" s="65"/>
      <c r="WYR2658" s="251"/>
      <c r="WYS2658" s="251"/>
      <c r="WYT2658" s="251"/>
      <c r="WYU2658" s="52"/>
      <c r="WYV2658" s="250"/>
      <c r="WYW2658" s="65"/>
      <c r="WYX2658" s="251"/>
      <c r="WYY2658" s="251"/>
      <c r="WYZ2658" s="251"/>
      <c r="WZA2658" s="52"/>
      <c r="WZB2658" s="250"/>
      <c r="WZC2658" s="65"/>
      <c r="WZD2658" s="251"/>
      <c r="WZE2658" s="251"/>
      <c r="WZF2658" s="251"/>
      <c r="WZG2658" s="52"/>
      <c r="WZH2658" s="250"/>
      <c r="WZI2658" s="65"/>
      <c r="WZJ2658" s="251"/>
      <c r="WZK2658" s="251"/>
      <c r="WZL2658" s="251"/>
      <c r="WZM2658" s="52"/>
      <c r="WZN2658" s="250"/>
      <c r="WZO2658" s="65"/>
      <c r="WZP2658" s="251"/>
      <c r="WZQ2658" s="251"/>
      <c r="WZR2658" s="251"/>
      <c r="WZS2658" s="52"/>
      <c r="WZT2658" s="250"/>
      <c r="WZU2658" s="65"/>
      <c r="WZV2658" s="251"/>
      <c r="WZW2658" s="251"/>
      <c r="WZX2658" s="251"/>
      <c r="WZY2658" s="52"/>
      <c r="WZZ2658" s="250"/>
      <c r="XAA2658" s="65"/>
      <c r="XAB2658" s="251"/>
      <c r="XAC2658" s="251"/>
      <c r="XAD2658" s="251"/>
      <c r="XAE2658" s="52"/>
      <c r="XAF2658" s="250"/>
      <c r="XAG2658" s="65"/>
      <c r="XAH2658" s="251"/>
      <c r="XAI2658" s="251"/>
      <c r="XAJ2658" s="251"/>
      <c r="XAK2658" s="52"/>
      <c r="XAL2658" s="250"/>
      <c r="XAM2658" s="65"/>
      <c r="XAN2658" s="251"/>
      <c r="XAO2658" s="251"/>
      <c r="XAP2658" s="251"/>
      <c r="XAQ2658" s="52"/>
      <c r="XAR2658" s="250"/>
      <c r="XAS2658" s="65"/>
      <c r="XAT2658" s="251"/>
      <c r="XAU2658" s="251"/>
      <c r="XAV2658" s="251"/>
      <c r="XAW2658" s="52"/>
      <c r="XAX2658" s="250"/>
      <c r="XAY2658" s="65"/>
      <c r="XAZ2658" s="251"/>
      <c r="XBA2658" s="251"/>
      <c r="XBB2658" s="251"/>
      <c r="XBC2658" s="52"/>
      <c r="XBD2658" s="250"/>
      <c r="XBE2658" s="65"/>
      <c r="XBF2658" s="251"/>
      <c r="XBG2658" s="251"/>
      <c r="XBH2658" s="251"/>
      <c r="XBI2658" s="52"/>
      <c r="XBJ2658" s="250"/>
      <c r="XBK2658" s="65"/>
      <c r="XBL2658" s="251"/>
      <c r="XBM2658" s="251"/>
      <c r="XBN2658" s="251"/>
      <c r="XBO2658" s="52"/>
      <c r="XBP2658" s="250"/>
      <c r="XBQ2658" s="65"/>
      <c r="XBR2658" s="251"/>
      <c r="XBS2658" s="251"/>
      <c r="XBT2658" s="251"/>
      <c r="XBU2658" s="52"/>
      <c r="XBV2658" s="250"/>
      <c r="XBW2658" s="65"/>
      <c r="XBX2658" s="251"/>
      <c r="XBY2658" s="251"/>
      <c r="XBZ2658" s="251"/>
      <c r="XCA2658" s="52"/>
      <c r="XCB2658" s="250"/>
      <c r="XCC2658" s="65"/>
      <c r="XCD2658" s="251"/>
      <c r="XCE2658" s="251"/>
      <c r="XCF2658" s="251"/>
      <c r="XCG2658" s="52"/>
      <c r="XCH2658" s="250"/>
      <c r="XCI2658" s="65"/>
      <c r="XCJ2658" s="251"/>
      <c r="XCK2658" s="251"/>
      <c r="XCL2658" s="251"/>
      <c r="XCM2658" s="52"/>
      <c r="XCN2658" s="250"/>
      <c r="XCO2658" s="65"/>
      <c r="XCP2658" s="251"/>
      <c r="XCQ2658" s="251"/>
      <c r="XCR2658" s="251"/>
      <c r="XCS2658" s="52"/>
      <c r="XCT2658" s="250"/>
      <c r="XCU2658" s="65"/>
      <c r="XCV2658" s="251"/>
      <c r="XCW2658" s="251"/>
      <c r="XCX2658" s="251"/>
      <c r="XCY2658" s="52"/>
      <c r="XCZ2658" s="250"/>
      <c r="XDA2658" s="65"/>
      <c r="XDB2658" s="251"/>
      <c r="XDC2658" s="251"/>
      <c r="XDD2658" s="251"/>
      <c r="XDE2658" s="52"/>
      <c r="XDF2658" s="250"/>
      <c r="XDG2658" s="65"/>
      <c r="XDH2658" s="251"/>
      <c r="XDI2658" s="251"/>
      <c r="XDJ2658" s="251"/>
      <c r="XDK2658" s="52"/>
      <c r="XDL2658" s="250"/>
      <c r="XDM2658" s="65"/>
      <c r="XDN2658" s="251"/>
      <c r="XDO2658" s="251"/>
      <c r="XDP2658" s="251"/>
      <c r="XDQ2658" s="52"/>
      <c r="XDR2658" s="250"/>
      <c r="XDS2658" s="65"/>
      <c r="XDT2658" s="251"/>
      <c r="XDU2658" s="251"/>
      <c r="XDV2658" s="251"/>
      <c r="XDW2658" s="52"/>
      <c r="XDX2658" s="250"/>
      <c r="XDY2658" s="65"/>
      <c r="XDZ2658" s="251"/>
      <c r="XEA2658" s="251"/>
      <c r="XEB2658" s="251"/>
      <c r="XEC2658" s="52"/>
      <c r="XED2658" s="250"/>
      <c r="XEE2658" s="65"/>
      <c r="XEF2658" s="251"/>
      <c r="XEG2658" s="251"/>
      <c r="XEH2658" s="251"/>
      <c r="XEI2658" s="52"/>
      <c r="XEJ2658" s="250"/>
      <c r="XEK2658" s="65"/>
      <c r="XEL2658" s="251"/>
      <c r="XEM2658" s="251"/>
      <c r="XEN2658" s="251"/>
      <c r="XEO2658" s="52"/>
      <c r="XEP2658" s="250"/>
      <c r="XEQ2658" s="65"/>
      <c r="XER2658" s="251"/>
      <c r="XES2658" s="251"/>
      <c r="XET2658" s="251"/>
      <c r="XEU2658" s="52"/>
      <c r="XEV2658" s="250"/>
      <c r="XEW2658" s="65"/>
      <c r="XEX2658" s="251"/>
      <c r="XEY2658" s="251"/>
      <c r="XEZ2658" s="251"/>
      <c r="XFA2658" s="52"/>
      <c r="XFB2658" s="250"/>
      <c r="XFC2658" s="65"/>
      <c r="XFD2658" s="251"/>
    </row>
    <row r="2659" spans="1:16384">
      <c r="A2659" s="52">
        <v>42482</v>
      </c>
      <c r="B2659" s="250">
        <v>3305.985507246377</v>
      </c>
      <c r="C2659" s="65">
        <v>3315.985507246377</v>
      </c>
      <c r="D2659" s="251">
        <v>3310.985507246377</v>
      </c>
      <c r="E2659" s="251">
        <v>10</v>
      </c>
      <c r="F2659" s="251">
        <v>-3.7826086956511062</v>
      </c>
      <c r="G2659" s="52"/>
      <c r="H2659" s="250"/>
      <c r="I2659" s="65"/>
      <c r="J2659" s="277"/>
      <c r="K2659" s="277"/>
      <c r="L2659" s="277"/>
      <c r="M2659" s="52"/>
      <c r="N2659" s="250"/>
      <c r="O2659" s="65"/>
      <c r="P2659" s="251"/>
      <c r="Q2659" s="251"/>
      <c r="R2659" s="251"/>
      <c r="S2659" s="52"/>
      <c r="T2659" s="250"/>
      <c r="U2659" s="65"/>
      <c r="V2659" s="251"/>
      <c r="W2659" s="251"/>
      <c r="X2659" s="251"/>
      <c r="Y2659" s="52"/>
      <c r="Z2659" s="250"/>
      <c r="AA2659" s="65"/>
      <c r="AB2659" s="251"/>
      <c r="AC2659" s="251"/>
      <c r="AD2659" s="251"/>
      <c r="AE2659" s="52"/>
      <c r="AF2659" s="250"/>
      <c r="AG2659" s="65"/>
      <c r="AH2659" s="251"/>
      <c r="AI2659" s="251"/>
      <c r="AJ2659" s="251"/>
      <c r="AK2659" s="52"/>
      <c r="AL2659" s="250"/>
      <c r="AM2659" s="65"/>
      <c r="AN2659" s="251"/>
      <c r="AO2659" s="251"/>
      <c r="AP2659" s="251"/>
      <c r="AQ2659" s="52"/>
      <c r="AR2659" s="250"/>
      <c r="AS2659" s="65"/>
      <c r="AT2659" s="251"/>
      <c r="AU2659" s="251"/>
      <c r="AV2659" s="251"/>
      <c r="AW2659" s="52"/>
      <c r="AX2659" s="250"/>
      <c r="AY2659" s="65"/>
      <c r="AZ2659" s="251"/>
      <c r="BA2659" s="251"/>
      <c r="BB2659" s="251"/>
      <c r="BC2659" s="52"/>
      <c r="BD2659" s="250"/>
      <c r="BE2659" s="65"/>
      <c r="BF2659" s="251"/>
      <c r="BG2659" s="251"/>
      <c r="BH2659" s="251"/>
      <c r="BI2659" s="52"/>
      <c r="BJ2659" s="250"/>
      <c r="BK2659" s="65"/>
      <c r="BL2659" s="251"/>
      <c r="BM2659" s="251"/>
      <c r="BN2659" s="251"/>
      <c r="BO2659" s="52"/>
      <c r="BP2659" s="250"/>
      <c r="BQ2659" s="65"/>
      <c r="BR2659" s="251"/>
      <c r="BS2659" s="251"/>
      <c r="BT2659" s="251"/>
      <c r="BU2659" s="52"/>
      <c r="BV2659" s="250"/>
      <c r="BW2659" s="65"/>
      <c r="BX2659" s="251"/>
      <c r="BY2659" s="251"/>
      <c r="BZ2659" s="251"/>
      <c r="CA2659" s="52"/>
      <c r="CB2659" s="250"/>
      <c r="CC2659" s="65"/>
      <c r="CD2659" s="251"/>
      <c r="CE2659" s="251"/>
      <c r="CF2659" s="251"/>
      <c r="CG2659" s="52"/>
      <c r="CH2659" s="250"/>
      <c r="CI2659" s="65"/>
      <c r="CJ2659" s="251"/>
      <c r="CK2659" s="251"/>
      <c r="CL2659" s="251"/>
      <c r="CM2659" s="52"/>
      <c r="CN2659" s="250"/>
      <c r="CO2659" s="65"/>
      <c r="CP2659" s="251"/>
      <c r="CQ2659" s="251"/>
      <c r="CR2659" s="251"/>
      <c r="CS2659" s="52"/>
      <c r="CT2659" s="250"/>
      <c r="CU2659" s="65"/>
      <c r="CV2659" s="251"/>
      <c r="CW2659" s="251"/>
      <c r="CX2659" s="251"/>
      <c r="CY2659" s="52"/>
      <c r="CZ2659" s="250"/>
      <c r="DA2659" s="65"/>
      <c r="DB2659" s="251"/>
      <c r="DC2659" s="251"/>
      <c r="DD2659" s="251"/>
      <c r="DE2659" s="52"/>
      <c r="DF2659" s="250"/>
      <c r="DG2659" s="65"/>
      <c r="DH2659" s="251"/>
      <c r="DI2659" s="251"/>
      <c r="DJ2659" s="251"/>
      <c r="DK2659" s="52"/>
      <c r="DL2659" s="250"/>
      <c r="DM2659" s="65"/>
      <c r="DN2659" s="251"/>
      <c r="DO2659" s="251"/>
      <c r="DP2659" s="251"/>
      <c r="DQ2659" s="52"/>
      <c r="DR2659" s="250"/>
      <c r="DS2659" s="65"/>
      <c r="DT2659" s="251"/>
      <c r="DU2659" s="251"/>
      <c r="DV2659" s="251"/>
      <c r="DW2659" s="52"/>
      <c r="DX2659" s="250"/>
      <c r="DY2659" s="65"/>
      <c r="DZ2659" s="251"/>
      <c r="EA2659" s="251"/>
      <c r="EB2659" s="251"/>
      <c r="EC2659" s="52"/>
      <c r="ED2659" s="250"/>
      <c r="EE2659" s="65"/>
      <c r="EF2659" s="251"/>
      <c r="EG2659" s="251"/>
      <c r="EH2659" s="251"/>
      <c r="EI2659" s="52"/>
      <c r="EJ2659" s="250"/>
      <c r="EK2659" s="65"/>
      <c r="EL2659" s="251"/>
      <c r="EM2659" s="251"/>
      <c r="EN2659" s="251"/>
      <c r="EO2659" s="52"/>
      <c r="EP2659" s="250"/>
      <c r="EQ2659" s="65"/>
      <c r="ER2659" s="251"/>
      <c r="ES2659" s="251"/>
      <c r="ET2659" s="251"/>
      <c r="EU2659" s="52"/>
      <c r="EV2659" s="250"/>
      <c r="EW2659" s="65"/>
      <c r="EX2659" s="251"/>
      <c r="EY2659" s="251"/>
      <c r="EZ2659" s="251"/>
      <c r="FA2659" s="52"/>
      <c r="FB2659" s="250"/>
      <c r="FC2659" s="65"/>
      <c r="FD2659" s="251"/>
      <c r="FE2659" s="251"/>
      <c r="FF2659" s="251"/>
      <c r="FG2659" s="52"/>
      <c r="FH2659" s="250"/>
      <c r="FI2659" s="65"/>
      <c r="FJ2659" s="251"/>
      <c r="FK2659" s="251"/>
      <c r="FL2659" s="251"/>
      <c r="FM2659" s="52"/>
      <c r="FN2659" s="250"/>
      <c r="FO2659" s="65"/>
      <c r="FP2659" s="251"/>
      <c r="FQ2659" s="251"/>
      <c r="FR2659" s="251"/>
      <c r="FS2659" s="52"/>
      <c r="FT2659" s="250"/>
      <c r="FU2659" s="65"/>
      <c r="FV2659" s="251"/>
      <c r="FW2659" s="251"/>
      <c r="FX2659" s="251"/>
      <c r="FY2659" s="52"/>
      <c r="FZ2659" s="250"/>
      <c r="GA2659" s="65"/>
      <c r="GB2659" s="251"/>
      <c r="GC2659" s="251"/>
      <c r="GD2659" s="251"/>
      <c r="GE2659" s="52"/>
      <c r="GF2659" s="250"/>
      <c r="GG2659" s="65"/>
      <c r="GH2659" s="251"/>
      <c r="GI2659" s="251"/>
      <c r="GJ2659" s="251"/>
      <c r="GK2659" s="52"/>
      <c r="GL2659" s="250"/>
      <c r="GM2659" s="65"/>
      <c r="GN2659" s="251"/>
      <c r="GO2659" s="251"/>
      <c r="GP2659" s="251"/>
      <c r="GQ2659" s="52"/>
      <c r="GR2659" s="250"/>
      <c r="GS2659" s="65"/>
      <c r="GT2659" s="251"/>
      <c r="GU2659" s="251"/>
      <c r="GV2659" s="251"/>
      <c r="GW2659" s="52"/>
      <c r="GX2659" s="250"/>
      <c r="GY2659" s="65"/>
      <c r="GZ2659" s="251"/>
      <c r="HA2659" s="251"/>
      <c r="HB2659" s="251"/>
      <c r="HC2659" s="52"/>
      <c r="HD2659" s="250"/>
      <c r="HE2659" s="65"/>
      <c r="HF2659" s="251"/>
      <c r="HG2659" s="251"/>
      <c r="HH2659" s="251"/>
      <c r="HI2659" s="52"/>
      <c r="HJ2659" s="250"/>
      <c r="HK2659" s="65"/>
      <c r="HL2659" s="251"/>
      <c r="HM2659" s="251"/>
      <c r="HN2659" s="251"/>
      <c r="HO2659" s="52"/>
      <c r="HP2659" s="250"/>
      <c r="HQ2659" s="65"/>
      <c r="HR2659" s="251"/>
      <c r="HS2659" s="251"/>
      <c r="HT2659" s="251"/>
      <c r="HU2659" s="52"/>
      <c r="HV2659" s="250"/>
      <c r="HW2659" s="65"/>
      <c r="HX2659" s="251"/>
      <c r="HY2659" s="251"/>
      <c r="HZ2659" s="251"/>
      <c r="IA2659" s="52"/>
      <c r="IB2659" s="250"/>
      <c r="IC2659" s="65"/>
      <c r="ID2659" s="251"/>
      <c r="IE2659" s="251"/>
      <c r="IF2659" s="251"/>
      <c r="IG2659" s="52"/>
      <c r="IH2659" s="250"/>
      <c r="II2659" s="65"/>
      <c r="IJ2659" s="251"/>
      <c r="IK2659" s="251"/>
      <c r="IL2659" s="251"/>
      <c r="IM2659" s="52"/>
      <c r="IN2659" s="250"/>
      <c r="IO2659" s="65"/>
      <c r="IP2659" s="251"/>
      <c r="IQ2659" s="251"/>
      <c r="IR2659" s="251"/>
      <c r="IS2659" s="52"/>
      <c r="IT2659" s="250"/>
      <c r="IU2659" s="65"/>
      <c r="IV2659" s="251"/>
      <c r="IW2659" s="251"/>
      <c r="IX2659" s="251"/>
      <c r="IY2659" s="52"/>
      <c r="IZ2659" s="250"/>
      <c r="JA2659" s="65"/>
      <c r="JB2659" s="251"/>
      <c r="JC2659" s="251"/>
      <c r="JD2659" s="251"/>
      <c r="JE2659" s="52"/>
      <c r="JF2659" s="250"/>
      <c r="JG2659" s="65"/>
      <c r="JH2659" s="251"/>
      <c r="JI2659" s="251"/>
      <c r="JJ2659" s="251"/>
      <c r="JK2659" s="52"/>
      <c r="JL2659" s="250"/>
      <c r="JM2659" s="65"/>
      <c r="JN2659" s="251"/>
      <c r="JO2659" s="251"/>
      <c r="JP2659" s="251"/>
      <c r="JQ2659" s="52"/>
      <c r="JR2659" s="250"/>
      <c r="JS2659" s="65"/>
      <c r="JT2659" s="251"/>
      <c r="JU2659" s="251"/>
      <c r="JV2659" s="251"/>
      <c r="JW2659" s="52"/>
      <c r="JX2659" s="250"/>
      <c r="JY2659" s="65"/>
      <c r="JZ2659" s="251"/>
      <c r="KA2659" s="251"/>
      <c r="KB2659" s="251"/>
      <c r="KC2659" s="52"/>
      <c r="KD2659" s="250"/>
      <c r="KE2659" s="65"/>
      <c r="KF2659" s="251"/>
      <c r="KG2659" s="251"/>
      <c r="KH2659" s="251"/>
      <c r="KI2659" s="52"/>
      <c r="KJ2659" s="250"/>
      <c r="KK2659" s="65"/>
      <c r="KL2659" s="251"/>
      <c r="KM2659" s="251"/>
      <c r="KN2659" s="251"/>
      <c r="KO2659" s="52"/>
      <c r="KP2659" s="250"/>
      <c r="KQ2659" s="65"/>
      <c r="KR2659" s="251"/>
      <c r="KS2659" s="251"/>
      <c r="KT2659" s="251"/>
      <c r="KU2659" s="52"/>
      <c r="KV2659" s="250"/>
      <c r="KW2659" s="65"/>
      <c r="KX2659" s="251"/>
      <c r="KY2659" s="251"/>
      <c r="KZ2659" s="251"/>
      <c r="LA2659" s="52"/>
      <c r="LB2659" s="250"/>
      <c r="LC2659" s="65"/>
      <c r="LD2659" s="251"/>
      <c r="LE2659" s="251"/>
      <c r="LF2659" s="251"/>
      <c r="LG2659" s="52"/>
      <c r="LH2659" s="250"/>
      <c r="LI2659" s="65"/>
      <c r="LJ2659" s="251"/>
      <c r="LK2659" s="251"/>
      <c r="LL2659" s="251"/>
      <c r="LM2659" s="52"/>
      <c r="LN2659" s="250"/>
      <c r="LO2659" s="65"/>
      <c r="LP2659" s="251"/>
      <c r="LQ2659" s="251"/>
      <c r="LR2659" s="251"/>
      <c r="LS2659" s="52"/>
      <c r="LT2659" s="250"/>
      <c r="LU2659" s="65"/>
      <c r="LV2659" s="251"/>
      <c r="LW2659" s="251"/>
      <c r="LX2659" s="251"/>
      <c r="LY2659" s="52"/>
      <c r="LZ2659" s="250"/>
      <c r="MA2659" s="65"/>
      <c r="MB2659" s="251"/>
      <c r="MC2659" s="251"/>
      <c r="MD2659" s="251"/>
      <c r="ME2659" s="52"/>
      <c r="MF2659" s="250"/>
      <c r="MG2659" s="65"/>
      <c r="MH2659" s="251"/>
      <c r="MI2659" s="251"/>
      <c r="MJ2659" s="251"/>
      <c r="MK2659" s="52"/>
      <c r="ML2659" s="250"/>
      <c r="MM2659" s="65"/>
      <c r="MN2659" s="251"/>
      <c r="MO2659" s="251"/>
      <c r="MP2659" s="251"/>
      <c r="MQ2659" s="52"/>
      <c r="MR2659" s="250"/>
      <c r="MS2659" s="65"/>
      <c r="MT2659" s="251"/>
      <c r="MU2659" s="251"/>
      <c r="MV2659" s="251"/>
      <c r="MW2659" s="52"/>
      <c r="MX2659" s="250"/>
      <c r="MY2659" s="65"/>
      <c r="MZ2659" s="251"/>
      <c r="NA2659" s="251"/>
      <c r="NB2659" s="251"/>
      <c r="NC2659" s="52"/>
      <c r="ND2659" s="250"/>
      <c r="NE2659" s="65"/>
      <c r="NF2659" s="251"/>
      <c r="NG2659" s="251"/>
      <c r="NH2659" s="251"/>
      <c r="NI2659" s="52"/>
      <c r="NJ2659" s="250"/>
      <c r="NK2659" s="65"/>
      <c r="NL2659" s="251"/>
      <c r="NM2659" s="251"/>
      <c r="NN2659" s="251"/>
      <c r="NO2659" s="52"/>
      <c r="NP2659" s="250"/>
      <c r="NQ2659" s="65"/>
      <c r="NR2659" s="251"/>
      <c r="NS2659" s="251"/>
      <c r="NT2659" s="251"/>
      <c r="NU2659" s="52"/>
      <c r="NV2659" s="250"/>
      <c r="NW2659" s="65"/>
      <c r="NX2659" s="251"/>
      <c r="NY2659" s="251"/>
      <c r="NZ2659" s="251"/>
      <c r="OA2659" s="52"/>
      <c r="OB2659" s="250"/>
      <c r="OC2659" s="65"/>
      <c r="OD2659" s="251"/>
      <c r="OE2659" s="251"/>
      <c r="OF2659" s="251"/>
      <c r="OG2659" s="52"/>
      <c r="OH2659" s="250"/>
      <c r="OI2659" s="65"/>
      <c r="OJ2659" s="251"/>
      <c r="OK2659" s="251"/>
      <c r="OL2659" s="251"/>
      <c r="OM2659" s="52"/>
      <c r="ON2659" s="250"/>
      <c r="OO2659" s="65"/>
      <c r="OP2659" s="251"/>
      <c r="OQ2659" s="251"/>
      <c r="OR2659" s="251"/>
      <c r="OS2659" s="52"/>
      <c r="OT2659" s="250"/>
      <c r="OU2659" s="65"/>
      <c r="OV2659" s="251"/>
      <c r="OW2659" s="251"/>
      <c r="OX2659" s="251"/>
      <c r="OY2659" s="52"/>
      <c r="OZ2659" s="250"/>
      <c r="PA2659" s="65"/>
      <c r="PB2659" s="251"/>
      <c r="PC2659" s="251"/>
      <c r="PD2659" s="251"/>
      <c r="PE2659" s="52"/>
      <c r="PF2659" s="250"/>
      <c r="PG2659" s="65"/>
      <c r="PH2659" s="251"/>
      <c r="PI2659" s="251"/>
      <c r="PJ2659" s="251"/>
      <c r="PK2659" s="52"/>
      <c r="PL2659" s="250"/>
      <c r="PM2659" s="65"/>
      <c r="PN2659" s="251"/>
      <c r="PO2659" s="251"/>
      <c r="PP2659" s="251"/>
      <c r="PQ2659" s="52"/>
      <c r="PR2659" s="250"/>
      <c r="PS2659" s="65"/>
      <c r="PT2659" s="251"/>
      <c r="PU2659" s="251"/>
      <c r="PV2659" s="251"/>
      <c r="PW2659" s="52"/>
      <c r="PX2659" s="250"/>
      <c r="PY2659" s="65"/>
      <c r="PZ2659" s="251"/>
      <c r="QA2659" s="251"/>
      <c r="QB2659" s="251"/>
      <c r="QC2659" s="52"/>
      <c r="QD2659" s="250"/>
      <c r="QE2659" s="65"/>
      <c r="QF2659" s="251"/>
      <c r="QG2659" s="251"/>
      <c r="QH2659" s="251"/>
      <c r="QI2659" s="52"/>
      <c r="QJ2659" s="250"/>
      <c r="QK2659" s="65"/>
      <c r="QL2659" s="251"/>
      <c r="QM2659" s="251"/>
      <c r="QN2659" s="251"/>
      <c r="QO2659" s="52"/>
      <c r="QP2659" s="250"/>
      <c r="QQ2659" s="65"/>
      <c r="QR2659" s="251"/>
      <c r="QS2659" s="251"/>
      <c r="QT2659" s="251"/>
      <c r="QU2659" s="52"/>
      <c r="QV2659" s="250"/>
      <c r="QW2659" s="65"/>
      <c r="QX2659" s="251"/>
      <c r="QY2659" s="251"/>
      <c r="QZ2659" s="251"/>
      <c r="RA2659" s="52"/>
      <c r="RB2659" s="250"/>
      <c r="RC2659" s="65"/>
      <c r="RD2659" s="251"/>
      <c r="RE2659" s="251"/>
      <c r="RF2659" s="251"/>
      <c r="RG2659" s="52"/>
      <c r="RH2659" s="250"/>
      <c r="RI2659" s="65"/>
      <c r="RJ2659" s="251"/>
      <c r="RK2659" s="251"/>
      <c r="RL2659" s="251"/>
      <c r="RM2659" s="52"/>
      <c r="RN2659" s="250"/>
      <c r="RO2659" s="65"/>
      <c r="RP2659" s="251"/>
      <c r="RQ2659" s="251"/>
      <c r="RR2659" s="251"/>
      <c r="RS2659" s="52"/>
      <c r="RT2659" s="250"/>
      <c r="RU2659" s="65"/>
      <c r="RV2659" s="251"/>
      <c r="RW2659" s="251"/>
      <c r="RX2659" s="251"/>
      <c r="RY2659" s="52"/>
      <c r="RZ2659" s="250"/>
      <c r="SA2659" s="65"/>
      <c r="SB2659" s="251"/>
      <c r="SC2659" s="251"/>
      <c r="SD2659" s="251"/>
      <c r="SE2659" s="52"/>
      <c r="SF2659" s="250"/>
      <c r="SG2659" s="65"/>
      <c r="SH2659" s="251"/>
      <c r="SI2659" s="251"/>
      <c r="SJ2659" s="251"/>
      <c r="SK2659" s="52"/>
      <c r="SL2659" s="250"/>
      <c r="SM2659" s="65"/>
      <c r="SN2659" s="251"/>
      <c r="SO2659" s="251"/>
      <c r="SP2659" s="251"/>
      <c r="SQ2659" s="52"/>
      <c r="SR2659" s="250"/>
      <c r="SS2659" s="65"/>
      <c r="ST2659" s="251"/>
      <c r="SU2659" s="251"/>
      <c r="SV2659" s="251"/>
      <c r="SW2659" s="52"/>
      <c r="SX2659" s="250"/>
      <c r="SY2659" s="65"/>
      <c r="SZ2659" s="251"/>
      <c r="TA2659" s="251"/>
      <c r="TB2659" s="251"/>
      <c r="TC2659" s="52"/>
      <c r="TD2659" s="250"/>
      <c r="TE2659" s="65"/>
      <c r="TF2659" s="251"/>
      <c r="TG2659" s="251"/>
      <c r="TH2659" s="251"/>
      <c r="TI2659" s="52"/>
      <c r="TJ2659" s="250"/>
      <c r="TK2659" s="65"/>
      <c r="TL2659" s="251"/>
      <c r="TM2659" s="251"/>
      <c r="TN2659" s="251"/>
      <c r="TO2659" s="52"/>
      <c r="TP2659" s="250"/>
      <c r="TQ2659" s="65"/>
      <c r="TR2659" s="251"/>
      <c r="TS2659" s="251"/>
      <c r="TT2659" s="251"/>
      <c r="TU2659" s="52"/>
      <c r="TV2659" s="250"/>
      <c r="TW2659" s="65"/>
      <c r="TX2659" s="251"/>
      <c r="TY2659" s="251"/>
      <c r="TZ2659" s="251"/>
      <c r="UA2659" s="52"/>
      <c r="UB2659" s="250"/>
      <c r="UC2659" s="65"/>
      <c r="UD2659" s="251"/>
      <c r="UE2659" s="251"/>
      <c r="UF2659" s="251"/>
      <c r="UG2659" s="52"/>
      <c r="UH2659" s="250"/>
      <c r="UI2659" s="65"/>
      <c r="UJ2659" s="251"/>
      <c r="UK2659" s="251"/>
      <c r="UL2659" s="251"/>
      <c r="UM2659" s="52"/>
      <c r="UN2659" s="250"/>
      <c r="UO2659" s="65"/>
      <c r="UP2659" s="251"/>
      <c r="UQ2659" s="251"/>
      <c r="UR2659" s="251"/>
      <c r="US2659" s="52"/>
      <c r="UT2659" s="250"/>
      <c r="UU2659" s="65"/>
      <c r="UV2659" s="251"/>
      <c r="UW2659" s="251"/>
      <c r="UX2659" s="251"/>
      <c r="UY2659" s="52"/>
      <c r="UZ2659" s="250"/>
      <c r="VA2659" s="65"/>
      <c r="VB2659" s="251"/>
      <c r="VC2659" s="251"/>
      <c r="VD2659" s="251"/>
      <c r="VE2659" s="52"/>
      <c r="VF2659" s="250"/>
      <c r="VG2659" s="65"/>
      <c r="VH2659" s="251"/>
      <c r="VI2659" s="251"/>
      <c r="VJ2659" s="251"/>
      <c r="VK2659" s="52"/>
      <c r="VL2659" s="250"/>
      <c r="VM2659" s="65"/>
      <c r="VN2659" s="251"/>
      <c r="VO2659" s="251"/>
      <c r="VP2659" s="251"/>
      <c r="VQ2659" s="52"/>
      <c r="VR2659" s="250"/>
      <c r="VS2659" s="65"/>
      <c r="VT2659" s="251"/>
      <c r="VU2659" s="251"/>
      <c r="VV2659" s="251"/>
      <c r="VW2659" s="52"/>
      <c r="VX2659" s="250"/>
      <c r="VY2659" s="65"/>
      <c r="VZ2659" s="251"/>
      <c r="WA2659" s="251"/>
      <c r="WB2659" s="251"/>
      <c r="WC2659" s="52"/>
      <c r="WD2659" s="250"/>
      <c r="WE2659" s="65"/>
      <c r="WF2659" s="251"/>
      <c r="WG2659" s="251"/>
      <c r="WH2659" s="251"/>
      <c r="WI2659" s="52"/>
      <c r="WJ2659" s="250"/>
      <c r="WK2659" s="65"/>
      <c r="WL2659" s="251"/>
      <c r="WM2659" s="251"/>
      <c r="WN2659" s="251"/>
      <c r="WO2659" s="52"/>
      <c r="WP2659" s="250"/>
      <c r="WQ2659" s="65"/>
      <c r="WR2659" s="251"/>
      <c r="WS2659" s="251"/>
      <c r="WT2659" s="251"/>
      <c r="WU2659" s="52"/>
      <c r="WV2659" s="250"/>
      <c r="WW2659" s="65"/>
      <c r="WX2659" s="251"/>
      <c r="WY2659" s="251"/>
      <c r="WZ2659" s="251"/>
      <c r="XA2659" s="52"/>
      <c r="XB2659" s="250"/>
      <c r="XC2659" s="65"/>
      <c r="XD2659" s="251"/>
      <c r="XE2659" s="251"/>
      <c r="XF2659" s="251"/>
      <c r="XG2659" s="52"/>
      <c r="XH2659" s="250"/>
      <c r="XI2659" s="65"/>
      <c r="XJ2659" s="251"/>
      <c r="XK2659" s="251"/>
      <c r="XL2659" s="251"/>
      <c r="XM2659" s="52"/>
      <c r="XN2659" s="250"/>
      <c r="XO2659" s="65"/>
      <c r="XP2659" s="251"/>
      <c r="XQ2659" s="251"/>
      <c r="XR2659" s="251"/>
      <c r="XS2659" s="52"/>
      <c r="XT2659" s="250"/>
      <c r="XU2659" s="65"/>
      <c r="XV2659" s="251"/>
      <c r="XW2659" s="251"/>
      <c r="XX2659" s="251"/>
      <c r="XY2659" s="52"/>
      <c r="XZ2659" s="250"/>
      <c r="YA2659" s="65"/>
      <c r="YB2659" s="251"/>
      <c r="YC2659" s="251"/>
      <c r="YD2659" s="251"/>
      <c r="YE2659" s="52"/>
      <c r="YF2659" s="250"/>
      <c r="YG2659" s="65"/>
      <c r="YH2659" s="251"/>
      <c r="YI2659" s="251"/>
      <c r="YJ2659" s="251"/>
      <c r="YK2659" s="52"/>
      <c r="YL2659" s="250"/>
      <c r="YM2659" s="65"/>
      <c r="YN2659" s="251"/>
      <c r="YO2659" s="251"/>
      <c r="YP2659" s="251"/>
      <c r="YQ2659" s="52"/>
      <c r="YR2659" s="250"/>
      <c r="YS2659" s="65"/>
      <c r="YT2659" s="251"/>
      <c r="YU2659" s="251"/>
      <c r="YV2659" s="251"/>
      <c r="YW2659" s="52"/>
      <c r="YX2659" s="250"/>
      <c r="YY2659" s="65"/>
      <c r="YZ2659" s="251"/>
      <c r="ZA2659" s="251"/>
      <c r="ZB2659" s="251"/>
      <c r="ZC2659" s="52"/>
      <c r="ZD2659" s="250"/>
      <c r="ZE2659" s="65"/>
      <c r="ZF2659" s="251"/>
      <c r="ZG2659" s="251"/>
      <c r="ZH2659" s="251"/>
      <c r="ZI2659" s="52"/>
      <c r="ZJ2659" s="250"/>
      <c r="ZK2659" s="65"/>
      <c r="ZL2659" s="251"/>
      <c r="ZM2659" s="251"/>
      <c r="ZN2659" s="251"/>
      <c r="ZO2659" s="52"/>
      <c r="ZP2659" s="250"/>
      <c r="ZQ2659" s="65"/>
      <c r="ZR2659" s="251"/>
      <c r="ZS2659" s="251"/>
      <c r="ZT2659" s="251"/>
      <c r="ZU2659" s="52"/>
      <c r="ZV2659" s="250"/>
      <c r="ZW2659" s="65"/>
      <c r="ZX2659" s="251"/>
      <c r="ZY2659" s="251"/>
      <c r="ZZ2659" s="251"/>
      <c r="AAA2659" s="52"/>
      <c r="AAB2659" s="250"/>
      <c r="AAC2659" s="65"/>
      <c r="AAD2659" s="251"/>
      <c r="AAE2659" s="251"/>
      <c r="AAF2659" s="251"/>
      <c r="AAG2659" s="52"/>
      <c r="AAH2659" s="250"/>
      <c r="AAI2659" s="65"/>
      <c r="AAJ2659" s="251"/>
      <c r="AAK2659" s="251"/>
      <c r="AAL2659" s="251"/>
      <c r="AAM2659" s="52"/>
      <c r="AAN2659" s="250"/>
      <c r="AAO2659" s="65"/>
      <c r="AAP2659" s="251"/>
      <c r="AAQ2659" s="251"/>
      <c r="AAR2659" s="251"/>
      <c r="AAS2659" s="52"/>
      <c r="AAT2659" s="250"/>
      <c r="AAU2659" s="65"/>
      <c r="AAV2659" s="251"/>
      <c r="AAW2659" s="251"/>
      <c r="AAX2659" s="251"/>
      <c r="AAY2659" s="52"/>
      <c r="AAZ2659" s="250"/>
      <c r="ABA2659" s="65"/>
      <c r="ABB2659" s="251"/>
      <c r="ABC2659" s="251"/>
      <c r="ABD2659" s="251"/>
      <c r="ABE2659" s="52"/>
      <c r="ABF2659" s="250"/>
      <c r="ABG2659" s="65"/>
      <c r="ABH2659" s="251"/>
      <c r="ABI2659" s="251"/>
      <c r="ABJ2659" s="251"/>
      <c r="ABK2659" s="52"/>
      <c r="ABL2659" s="250"/>
      <c r="ABM2659" s="65"/>
      <c r="ABN2659" s="251"/>
      <c r="ABO2659" s="251"/>
      <c r="ABP2659" s="251"/>
      <c r="ABQ2659" s="52"/>
      <c r="ABR2659" s="250"/>
      <c r="ABS2659" s="65"/>
      <c r="ABT2659" s="251"/>
      <c r="ABU2659" s="251"/>
      <c r="ABV2659" s="251"/>
      <c r="ABW2659" s="52"/>
      <c r="ABX2659" s="250"/>
      <c r="ABY2659" s="65"/>
      <c r="ABZ2659" s="251"/>
      <c r="ACA2659" s="251"/>
      <c r="ACB2659" s="251"/>
      <c r="ACC2659" s="52"/>
      <c r="ACD2659" s="250"/>
      <c r="ACE2659" s="65"/>
      <c r="ACF2659" s="251"/>
      <c r="ACG2659" s="251"/>
      <c r="ACH2659" s="251"/>
      <c r="ACI2659" s="52"/>
      <c r="ACJ2659" s="250"/>
      <c r="ACK2659" s="65"/>
      <c r="ACL2659" s="251"/>
      <c r="ACM2659" s="251"/>
      <c r="ACN2659" s="251"/>
      <c r="ACO2659" s="52"/>
      <c r="ACP2659" s="250"/>
      <c r="ACQ2659" s="65"/>
      <c r="ACR2659" s="251"/>
      <c r="ACS2659" s="251"/>
      <c r="ACT2659" s="251"/>
      <c r="ACU2659" s="52"/>
      <c r="ACV2659" s="250"/>
      <c r="ACW2659" s="65"/>
      <c r="ACX2659" s="251"/>
      <c r="ACY2659" s="251"/>
      <c r="ACZ2659" s="251"/>
      <c r="ADA2659" s="52"/>
      <c r="ADB2659" s="250"/>
      <c r="ADC2659" s="65"/>
      <c r="ADD2659" s="251"/>
      <c r="ADE2659" s="251"/>
      <c r="ADF2659" s="251"/>
      <c r="ADG2659" s="52"/>
      <c r="ADH2659" s="250"/>
      <c r="ADI2659" s="65"/>
      <c r="ADJ2659" s="251"/>
      <c r="ADK2659" s="251"/>
      <c r="ADL2659" s="251"/>
      <c r="ADM2659" s="52"/>
      <c r="ADN2659" s="250"/>
      <c r="ADO2659" s="65"/>
      <c r="ADP2659" s="251"/>
      <c r="ADQ2659" s="251"/>
      <c r="ADR2659" s="251"/>
      <c r="ADS2659" s="52"/>
      <c r="ADT2659" s="250"/>
      <c r="ADU2659" s="65"/>
      <c r="ADV2659" s="251"/>
      <c r="ADW2659" s="251"/>
      <c r="ADX2659" s="251"/>
      <c r="ADY2659" s="52"/>
      <c r="ADZ2659" s="250"/>
      <c r="AEA2659" s="65"/>
      <c r="AEB2659" s="251"/>
      <c r="AEC2659" s="251"/>
      <c r="AED2659" s="251"/>
      <c r="AEE2659" s="52"/>
      <c r="AEF2659" s="250"/>
      <c r="AEG2659" s="65"/>
      <c r="AEH2659" s="251"/>
      <c r="AEI2659" s="251"/>
      <c r="AEJ2659" s="251"/>
      <c r="AEK2659" s="52"/>
      <c r="AEL2659" s="250"/>
      <c r="AEM2659" s="65"/>
      <c r="AEN2659" s="251"/>
      <c r="AEO2659" s="251"/>
      <c r="AEP2659" s="251"/>
      <c r="AEQ2659" s="52"/>
      <c r="AER2659" s="250"/>
      <c r="AES2659" s="65"/>
      <c r="AET2659" s="251"/>
      <c r="AEU2659" s="251"/>
      <c r="AEV2659" s="251"/>
      <c r="AEW2659" s="52"/>
      <c r="AEX2659" s="250"/>
      <c r="AEY2659" s="65"/>
      <c r="AEZ2659" s="251"/>
      <c r="AFA2659" s="251"/>
      <c r="AFB2659" s="251"/>
      <c r="AFC2659" s="52"/>
      <c r="AFD2659" s="250"/>
      <c r="AFE2659" s="65"/>
      <c r="AFF2659" s="251"/>
      <c r="AFG2659" s="251"/>
      <c r="AFH2659" s="251"/>
      <c r="AFI2659" s="52"/>
      <c r="AFJ2659" s="250"/>
      <c r="AFK2659" s="65"/>
      <c r="AFL2659" s="251"/>
      <c r="AFM2659" s="251"/>
      <c r="AFN2659" s="251"/>
      <c r="AFO2659" s="52"/>
      <c r="AFP2659" s="250"/>
      <c r="AFQ2659" s="65"/>
      <c r="AFR2659" s="251"/>
      <c r="AFS2659" s="251"/>
      <c r="AFT2659" s="251"/>
      <c r="AFU2659" s="52"/>
      <c r="AFV2659" s="250"/>
      <c r="AFW2659" s="65"/>
      <c r="AFX2659" s="251"/>
      <c r="AFY2659" s="251"/>
      <c r="AFZ2659" s="251"/>
      <c r="AGA2659" s="52"/>
      <c r="AGB2659" s="250"/>
      <c r="AGC2659" s="65"/>
      <c r="AGD2659" s="251"/>
      <c r="AGE2659" s="251"/>
      <c r="AGF2659" s="251"/>
      <c r="AGG2659" s="52"/>
      <c r="AGH2659" s="250"/>
      <c r="AGI2659" s="65"/>
      <c r="AGJ2659" s="251"/>
      <c r="AGK2659" s="251"/>
      <c r="AGL2659" s="251"/>
      <c r="AGM2659" s="52"/>
      <c r="AGN2659" s="250"/>
      <c r="AGO2659" s="65"/>
      <c r="AGP2659" s="251"/>
      <c r="AGQ2659" s="251"/>
      <c r="AGR2659" s="251"/>
      <c r="AGS2659" s="52"/>
      <c r="AGT2659" s="250"/>
      <c r="AGU2659" s="65"/>
      <c r="AGV2659" s="251"/>
      <c r="AGW2659" s="251"/>
      <c r="AGX2659" s="251"/>
      <c r="AGY2659" s="52"/>
      <c r="AGZ2659" s="250"/>
      <c r="AHA2659" s="65"/>
      <c r="AHB2659" s="251"/>
      <c r="AHC2659" s="251"/>
      <c r="AHD2659" s="251"/>
      <c r="AHE2659" s="52"/>
      <c r="AHF2659" s="250"/>
      <c r="AHG2659" s="65"/>
      <c r="AHH2659" s="251"/>
      <c r="AHI2659" s="251"/>
      <c r="AHJ2659" s="251"/>
      <c r="AHK2659" s="52"/>
      <c r="AHL2659" s="250"/>
      <c r="AHM2659" s="65"/>
      <c r="AHN2659" s="251"/>
      <c r="AHO2659" s="251"/>
      <c r="AHP2659" s="251"/>
      <c r="AHQ2659" s="52"/>
      <c r="AHR2659" s="250"/>
      <c r="AHS2659" s="65"/>
      <c r="AHT2659" s="251"/>
      <c r="AHU2659" s="251"/>
      <c r="AHV2659" s="251"/>
      <c r="AHW2659" s="52"/>
      <c r="AHX2659" s="250"/>
      <c r="AHY2659" s="65"/>
      <c r="AHZ2659" s="251"/>
      <c r="AIA2659" s="251"/>
      <c r="AIB2659" s="251"/>
      <c r="AIC2659" s="52"/>
      <c r="AID2659" s="250"/>
      <c r="AIE2659" s="65"/>
      <c r="AIF2659" s="251"/>
      <c r="AIG2659" s="251"/>
      <c r="AIH2659" s="251"/>
      <c r="AII2659" s="52"/>
      <c r="AIJ2659" s="250"/>
      <c r="AIK2659" s="65"/>
      <c r="AIL2659" s="251"/>
      <c r="AIM2659" s="251"/>
      <c r="AIN2659" s="251"/>
      <c r="AIO2659" s="52"/>
      <c r="AIP2659" s="250"/>
      <c r="AIQ2659" s="65"/>
      <c r="AIR2659" s="251"/>
      <c r="AIS2659" s="251"/>
      <c r="AIT2659" s="251"/>
      <c r="AIU2659" s="52"/>
      <c r="AIV2659" s="250"/>
      <c r="AIW2659" s="65"/>
      <c r="AIX2659" s="251"/>
      <c r="AIY2659" s="251"/>
      <c r="AIZ2659" s="251"/>
      <c r="AJA2659" s="52"/>
      <c r="AJB2659" s="250"/>
      <c r="AJC2659" s="65"/>
      <c r="AJD2659" s="251"/>
      <c r="AJE2659" s="251"/>
      <c r="AJF2659" s="251"/>
      <c r="AJG2659" s="52"/>
      <c r="AJH2659" s="250"/>
      <c r="AJI2659" s="65"/>
      <c r="AJJ2659" s="251"/>
      <c r="AJK2659" s="251"/>
      <c r="AJL2659" s="251"/>
      <c r="AJM2659" s="52"/>
      <c r="AJN2659" s="250"/>
      <c r="AJO2659" s="65"/>
      <c r="AJP2659" s="251"/>
      <c r="AJQ2659" s="251"/>
      <c r="AJR2659" s="251"/>
      <c r="AJS2659" s="52"/>
      <c r="AJT2659" s="250"/>
      <c r="AJU2659" s="65"/>
      <c r="AJV2659" s="251"/>
      <c r="AJW2659" s="251"/>
      <c r="AJX2659" s="251"/>
      <c r="AJY2659" s="52"/>
      <c r="AJZ2659" s="250"/>
      <c r="AKA2659" s="65"/>
      <c r="AKB2659" s="251"/>
      <c r="AKC2659" s="251"/>
      <c r="AKD2659" s="251"/>
      <c r="AKE2659" s="52"/>
      <c r="AKF2659" s="250"/>
      <c r="AKG2659" s="65"/>
      <c r="AKH2659" s="251"/>
      <c r="AKI2659" s="251"/>
      <c r="AKJ2659" s="251"/>
      <c r="AKK2659" s="52"/>
      <c r="AKL2659" s="250"/>
      <c r="AKM2659" s="65"/>
      <c r="AKN2659" s="251"/>
      <c r="AKO2659" s="251"/>
      <c r="AKP2659" s="251"/>
      <c r="AKQ2659" s="52"/>
      <c r="AKR2659" s="250"/>
      <c r="AKS2659" s="65"/>
      <c r="AKT2659" s="251"/>
      <c r="AKU2659" s="251"/>
      <c r="AKV2659" s="251"/>
      <c r="AKW2659" s="52"/>
      <c r="AKX2659" s="250"/>
      <c r="AKY2659" s="65"/>
      <c r="AKZ2659" s="251"/>
      <c r="ALA2659" s="251"/>
      <c r="ALB2659" s="251"/>
      <c r="ALC2659" s="52"/>
      <c r="ALD2659" s="250"/>
      <c r="ALE2659" s="65"/>
      <c r="ALF2659" s="251"/>
      <c r="ALG2659" s="251"/>
      <c r="ALH2659" s="251"/>
      <c r="ALI2659" s="52"/>
      <c r="ALJ2659" s="250"/>
      <c r="ALK2659" s="65"/>
      <c r="ALL2659" s="251"/>
      <c r="ALM2659" s="251"/>
      <c r="ALN2659" s="251"/>
      <c r="ALO2659" s="52"/>
      <c r="ALP2659" s="250"/>
      <c r="ALQ2659" s="65"/>
      <c r="ALR2659" s="251"/>
      <c r="ALS2659" s="251"/>
      <c r="ALT2659" s="251"/>
      <c r="ALU2659" s="52"/>
      <c r="ALV2659" s="250"/>
      <c r="ALW2659" s="65"/>
      <c r="ALX2659" s="251"/>
      <c r="ALY2659" s="251"/>
      <c r="ALZ2659" s="251"/>
      <c r="AMA2659" s="52"/>
      <c r="AMB2659" s="250"/>
      <c r="AMC2659" s="65"/>
      <c r="AMD2659" s="251"/>
      <c r="AME2659" s="251"/>
      <c r="AMF2659" s="251"/>
      <c r="AMG2659" s="52"/>
      <c r="AMH2659" s="250"/>
      <c r="AMI2659" s="65"/>
      <c r="AMJ2659" s="251"/>
      <c r="AMK2659" s="251"/>
      <c r="AML2659" s="251"/>
      <c r="AMM2659" s="52"/>
      <c r="AMN2659" s="250"/>
      <c r="AMO2659" s="65"/>
      <c r="AMP2659" s="251"/>
      <c r="AMQ2659" s="251"/>
      <c r="AMR2659" s="251"/>
      <c r="AMS2659" s="52"/>
      <c r="AMT2659" s="250"/>
      <c r="AMU2659" s="65"/>
      <c r="AMV2659" s="251"/>
      <c r="AMW2659" s="251"/>
      <c r="AMX2659" s="251"/>
      <c r="AMY2659" s="52"/>
      <c r="AMZ2659" s="250"/>
      <c r="ANA2659" s="65"/>
      <c r="ANB2659" s="251"/>
      <c r="ANC2659" s="251"/>
      <c r="AND2659" s="251"/>
      <c r="ANE2659" s="52"/>
      <c r="ANF2659" s="250"/>
      <c r="ANG2659" s="65"/>
      <c r="ANH2659" s="251"/>
      <c r="ANI2659" s="251"/>
      <c r="ANJ2659" s="251"/>
      <c r="ANK2659" s="52"/>
      <c r="ANL2659" s="250"/>
      <c r="ANM2659" s="65"/>
      <c r="ANN2659" s="251"/>
      <c r="ANO2659" s="251"/>
      <c r="ANP2659" s="251"/>
      <c r="ANQ2659" s="52"/>
      <c r="ANR2659" s="250"/>
      <c r="ANS2659" s="65"/>
      <c r="ANT2659" s="251"/>
      <c r="ANU2659" s="251"/>
      <c r="ANV2659" s="251"/>
      <c r="ANW2659" s="52"/>
      <c r="ANX2659" s="250"/>
      <c r="ANY2659" s="65"/>
      <c r="ANZ2659" s="251"/>
      <c r="AOA2659" s="251"/>
      <c r="AOB2659" s="251"/>
      <c r="AOC2659" s="52"/>
      <c r="AOD2659" s="250"/>
      <c r="AOE2659" s="65"/>
      <c r="AOF2659" s="251"/>
      <c r="AOG2659" s="251"/>
      <c r="AOH2659" s="251"/>
      <c r="AOI2659" s="52"/>
      <c r="AOJ2659" s="250"/>
      <c r="AOK2659" s="65"/>
      <c r="AOL2659" s="251"/>
      <c r="AOM2659" s="251"/>
      <c r="AON2659" s="251"/>
      <c r="AOO2659" s="52"/>
      <c r="AOP2659" s="250"/>
      <c r="AOQ2659" s="65"/>
      <c r="AOR2659" s="251"/>
      <c r="AOS2659" s="251"/>
      <c r="AOT2659" s="251"/>
      <c r="AOU2659" s="52"/>
      <c r="AOV2659" s="250"/>
      <c r="AOW2659" s="65"/>
      <c r="AOX2659" s="251"/>
      <c r="AOY2659" s="251"/>
      <c r="AOZ2659" s="251"/>
      <c r="APA2659" s="52"/>
      <c r="APB2659" s="250"/>
      <c r="APC2659" s="65"/>
      <c r="APD2659" s="251"/>
      <c r="APE2659" s="251"/>
      <c r="APF2659" s="251"/>
      <c r="APG2659" s="52"/>
      <c r="APH2659" s="250"/>
      <c r="API2659" s="65"/>
      <c r="APJ2659" s="251"/>
      <c r="APK2659" s="251"/>
      <c r="APL2659" s="251"/>
      <c r="APM2659" s="52"/>
      <c r="APN2659" s="250"/>
      <c r="APO2659" s="65"/>
      <c r="APP2659" s="251"/>
      <c r="APQ2659" s="251"/>
      <c r="APR2659" s="251"/>
      <c r="APS2659" s="52"/>
      <c r="APT2659" s="250"/>
      <c r="APU2659" s="65"/>
      <c r="APV2659" s="251"/>
      <c r="APW2659" s="251"/>
      <c r="APX2659" s="251"/>
      <c r="APY2659" s="52"/>
      <c r="APZ2659" s="250"/>
      <c r="AQA2659" s="65"/>
      <c r="AQB2659" s="251"/>
      <c r="AQC2659" s="251"/>
      <c r="AQD2659" s="251"/>
      <c r="AQE2659" s="52"/>
      <c r="AQF2659" s="250"/>
      <c r="AQG2659" s="65"/>
      <c r="AQH2659" s="251"/>
      <c r="AQI2659" s="251"/>
      <c r="AQJ2659" s="251"/>
      <c r="AQK2659" s="52"/>
      <c r="AQL2659" s="250"/>
      <c r="AQM2659" s="65"/>
      <c r="AQN2659" s="251"/>
      <c r="AQO2659" s="251"/>
      <c r="AQP2659" s="251"/>
      <c r="AQQ2659" s="52"/>
      <c r="AQR2659" s="250"/>
      <c r="AQS2659" s="65"/>
      <c r="AQT2659" s="251"/>
      <c r="AQU2659" s="251"/>
      <c r="AQV2659" s="251"/>
      <c r="AQW2659" s="52"/>
      <c r="AQX2659" s="250"/>
      <c r="AQY2659" s="65"/>
      <c r="AQZ2659" s="251"/>
      <c r="ARA2659" s="251"/>
      <c r="ARB2659" s="251"/>
      <c r="ARC2659" s="52"/>
      <c r="ARD2659" s="250"/>
      <c r="ARE2659" s="65"/>
      <c r="ARF2659" s="251"/>
      <c r="ARG2659" s="251"/>
      <c r="ARH2659" s="251"/>
      <c r="ARI2659" s="52"/>
      <c r="ARJ2659" s="250"/>
      <c r="ARK2659" s="65"/>
      <c r="ARL2659" s="251"/>
      <c r="ARM2659" s="251"/>
      <c r="ARN2659" s="251"/>
      <c r="ARO2659" s="52"/>
      <c r="ARP2659" s="250"/>
      <c r="ARQ2659" s="65"/>
      <c r="ARR2659" s="251"/>
      <c r="ARS2659" s="251"/>
      <c r="ART2659" s="251"/>
      <c r="ARU2659" s="52"/>
      <c r="ARV2659" s="250"/>
      <c r="ARW2659" s="65"/>
      <c r="ARX2659" s="251"/>
      <c r="ARY2659" s="251"/>
      <c r="ARZ2659" s="251"/>
      <c r="ASA2659" s="52"/>
      <c r="ASB2659" s="250"/>
      <c r="ASC2659" s="65"/>
      <c r="ASD2659" s="251"/>
      <c r="ASE2659" s="251"/>
      <c r="ASF2659" s="251"/>
      <c r="ASG2659" s="52"/>
      <c r="ASH2659" s="250"/>
      <c r="ASI2659" s="65"/>
      <c r="ASJ2659" s="251"/>
      <c r="ASK2659" s="251"/>
      <c r="ASL2659" s="251"/>
      <c r="ASM2659" s="52"/>
      <c r="ASN2659" s="250"/>
      <c r="ASO2659" s="65"/>
      <c r="ASP2659" s="251"/>
      <c r="ASQ2659" s="251"/>
      <c r="ASR2659" s="251"/>
      <c r="ASS2659" s="52"/>
      <c r="AST2659" s="250"/>
      <c r="ASU2659" s="65"/>
      <c r="ASV2659" s="251"/>
      <c r="ASW2659" s="251"/>
      <c r="ASX2659" s="251"/>
      <c r="ASY2659" s="52"/>
      <c r="ASZ2659" s="250"/>
      <c r="ATA2659" s="65"/>
      <c r="ATB2659" s="251"/>
      <c r="ATC2659" s="251"/>
      <c r="ATD2659" s="251"/>
      <c r="ATE2659" s="52"/>
      <c r="ATF2659" s="250"/>
      <c r="ATG2659" s="65"/>
      <c r="ATH2659" s="251"/>
      <c r="ATI2659" s="251"/>
      <c r="ATJ2659" s="251"/>
      <c r="ATK2659" s="52"/>
      <c r="ATL2659" s="250"/>
      <c r="ATM2659" s="65"/>
      <c r="ATN2659" s="251"/>
      <c r="ATO2659" s="251"/>
      <c r="ATP2659" s="251"/>
      <c r="ATQ2659" s="52"/>
      <c r="ATR2659" s="250"/>
      <c r="ATS2659" s="65"/>
      <c r="ATT2659" s="251"/>
      <c r="ATU2659" s="251"/>
      <c r="ATV2659" s="251"/>
      <c r="ATW2659" s="52"/>
      <c r="ATX2659" s="250"/>
      <c r="ATY2659" s="65"/>
      <c r="ATZ2659" s="251"/>
      <c r="AUA2659" s="251"/>
      <c r="AUB2659" s="251"/>
      <c r="AUC2659" s="52"/>
      <c r="AUD2659" s="250"/>
      <c r="AUE2659" s="65"/>
      <c r="AUF2659" s="251"/>
      <c r="AUG2659" s="251"/>
      <c r="AUH2659" s="251"/>
      <c r="AUI2659" s="52"/>
      <c r="AUJ2659" s="250"/>
      <c r="AUK2659" s="65"/>
      <c r="AUL2659" s="251"/>
      <c r="AUM2659" s="251"/>
      <c r="AUN2659" s="251"/>
      <c r="AUO2659" s="52"/>
      <c r="AUP2659" s="250"/>
      <c r="AUQ2659" s="65"/>
      <c r="AUR2659" s="251"/>
      <c r="AUS2659" s="251"/>
      <c r="AUT2659" s="251"/>
      <c r="AUU2659" s="52"/>
      <c r="AUV2659" s="250"/>
      <c r="AUW2659" s="65"/>
      <c r="AUX2659" s="251"/>
      <c r="AUY2659" s="251"/>
      <c r="AUZ2659" s="251"/>
      <c r="AVA2659" s="52"/>
      <c r="AVB2659" s="250"/>
      <c r="AVC2659" s="65"/>
      <c r="AVD2659" s="251"/>
      <c r="AVE2659" s="251"/>
      <c r="AVF2659" s="251"/>
      <c r="AVG2659" s="52"/>
      <c r="AVH2659" s="250"/>
      <c r="AVI2659" s="65"/>
      <c r="AVJ2659" s="251"/>
      <c r="AVK2659" s="251"/>
      <c r="AVL2659" s="251"/>
      <c r="AVM2659" s="52"/>
      <c r="AVN2659" s="250"/>
      <c r="AVO2659" s="65"/>
      <c r="AVP2659" s="251"/>
      <c r="AVQ2659" s="251"/>
      <c r="AVR2659" s="251"/>
      <c r="AVS2659" s="52"/>
      <c r="AVT2659" s="250"/>
      <c r="AVU2659" s="65"/>
      <c r="AVV2659" s="251"/>
      <c r="AVW2659" s="251"/>
      <c r="AVX2659" s="251"/>
      <c r="AVY2659" s="52"/>
      <c r="AVZ2659" s="250"/>
      <c r="AWA2659" s="65"/>
      <c r="AWB2659" s="251"/>
      <c r="AWC2659" s="251"/>
      <c r="AWD2659" s="251"/>
      <c r="AWE2659" s="52"/>
      <c r="AWF2659" s="250"/>
      <c r="AWG2659" s="65"/>
      <c r="AWH2659" s="251"/>
      <c r="AWI2659" s="251"/>
      <c r="AWJ2659" s="251"/>
      <c r="AWK2659" s="52"/>
      <c r="AWL2659" s="250"/>
      <c r="AWM2659" s="65"/>
      <c r="AWN2659" s="251"/>
      <c r="AWO2659" s="251"/>
      <c r="AWP2659" s="251"/>
      <c r="AWQ2659" s="52"/>
      <c r="AWR2659" s="250"/>
      <c r="AWS2659" s="65"/>
      <c r="AWT2659" s="251"/>
      <c r="AWU2659" s="251"/>
      <c r="AWV2659" s="251"/>
      <c r="AWW2659" s="52"/>
      <c r="AWX2659" s="250"/>
      <c r="AWY2659" s="65"/>
      <c r="AWZ2659" s="251"/>
      <c r="AXA2659" s="251"/>
      <c r="AXB2659" s="251"/>
      <c r="AXC2659" s="52"/>
      <c r="AXD2659" s="250"/>
      <c r="AXE2659" s="65"/>
      <c r="AXF2659" s="251"/>
      <c r="AXG2659" s="251"/>
      <c r="AXH2659" s="251"/>
      <c r="AXI2659" s="52"/>
      <c r="AXJ2659" s="250"/>
      <c r="AXK2659" s="65"/>
      <c r="AXL2659" s="251"/>
      <c r="AXM2659" s="251"/>
      <c r="AXN2659" s="251"/>
      <c r="AXO2659" s="52"/>
      <c r="AXP2659" s="250"/>
      <c r="AXQ2659" s="65"/>
      <c r="AXR2659" s="251"/>
      <c r="AXS2659" s="251"/>
      <c r="AXT2659" s="251"/>
      <c r="AXU2659" s="52"/>
      <c r="AXV2659" s="250"/>
      <c r="AXW2659" s="65"/>
      <c r="AXX2659" s="251"/>
      <c r="AXY2659" s="251"/>
      <c r="AXZ2659" s="251"/>
      <c r="AYA2659" s="52"/>
      <c r="AYB2659" s="250"/>
      <c r="AYC2659" s="65"/>
      <c r="AYD2659" s="251"/>
      <c r="AYE2659" s="251"/>
      <c r="AYF2659" s="251"/>
      <c r="AYG2659" s="52"/>
      <c r="AYH2659" s="250"/>
      <c r="AYI2659" s="65"/>
      <c r="AYJ2659" s="251"/>
      <c r="AYK2659" s="251"/>
      <c r="AYL2659" s="251"/>
      <c r="AYM2659" s="52"/>
      <c r="AYN2659" s="250"/>
      <c r="AYO2659" s="65"/>
      <c r="AYP2659" s="251"/>
      <c r="AYQ2659" s="251"/>
      <c r="AYR2659" s="251"/>
      <c r="AYS2659" s="52"/>
      <c r="AYT2659" s="250"/>
      <c r="AYU2659" s="65"/>
      <c r="AYV2659" s="251"/>
      <c r="AYW2659" s="251"/>
      <c r="AYX2659" s="251"/>
      <c r="AYY2659" s="52"/>
      <c r="AYZ2659" s="250"/>
      <c r="AZA2659" s="65"/>
      <c r="AZB2659" s="251"/>
      <c r="AZC2659" s="251"/>
      <c r="AZD2659" s="251"/>
      <c r="AZE2659" s="52"/>
      <c r="AZF2659" s="250"/>
      <c r="AZG2659" s="65"/>
      <c r="AZH2659" s="251"/>
      <c r="AZI2659" s="251"/>
      <c r="AZJ2659" s="251"/>
      <c r="AZK2659" s="52"/>
      <c r="AZL2659" s="250"/>
      <c r="AZM2659" s="65"/>
      <c r="AZN2659" s="251"/>
      <c r="AZO2659" s="251"/>
      <c r="AZP2659" s="251"/>
      <c r="AZQ2659" s="52"/>
      <c r="AZR2659" s="250"/>
      <c r="AZS2659" s="65"/>
      <c r="AZT2659" s="251"/>
      <c r="AZU2659" s="251"/>
      <c r="AZV2659" s="251"/>
      <c r="AZW2659" s="52"/>
      <c r="AZX2659" s="250"/>
      <c r="AZY2659" s="65"/>
      <c r="AZZ2659" s="251"/>
      <c r="BAA2659" s="251"/>
      <c r="BAB2659" s="251"/>
      <c r="BAC2659" s="52"/>
      <c r="BAD2659" s="250"/>
      <c r="BAE2659" s="65"/>
      <c r="BAF2659" s="251"/>
      <c r="BAG2659" s="251"/>
      <c r="BAH2659" s="251"/>
      <c r="BAI2659" s="52"/>
      <c r="BAJ2659" s="250"/>
      <c r="BAK2659" s="65"/>
      <c r="BAL2659" s="251"/>
      <c r="BAM2659" s="251"/>
      <c r="BAN2659" s="251"/>
      <c r="BAO2659" s="52"/>
      <c r="BAP2659" s="250"/>
      <c r="BAQ2659" s="65"/>
      <c r="BAR2659" s="251"/>
      <c r="BAS2659" s="251"/>
      <c r="BAT2659" s="251"/>
      <c r="BAU2659" s="52"/>
      <c r="BAV2659" s="250"/>
      <c r="BAW2659" s="65"/>
      <c r="BAX2659" s="251"/>
      <c r="BAY2659" s="251"/>
      <c r="BAZ2659" s="251"/>
      <c r="BBA2659" s="52"/>
      <c r="BBB2659" s="250"/>
      <c r="BBC2659" s="65"/>
      <c r="BBD2659" s="251"/>
      <c r="BBE2659" s="251"/>
      <c r="BBF2659" s="251"/>
      <c r="BBG2659" s="52"/>
      <c r="BBH2659" s="250"/>
      <c r="BBI2659" s="65"/>
      <c r="BBJ2659" s="251"/>
      <c r="BBK2659" s="251"/>
      <c r="BBL2659" s="251"/>
      <c r="BBM2659" s="52"/>
      <c r="BBN2659" s="250"/>
      <c r="BBO2659" s="65"/>
      <c r="BBP2659" s="251"/>
      <c r="BBQ2659" s="251"/>
      <c r="BBR2659" s="251"/>
      <c r="BBS2659" s="52"/>
      <c r="BBT2659" s="250"/>
      <c r="BBU2659" s="65"/>
      <c r="BBV2659" s="251"/>
      <c r="BBW2659" s="251"/>
      <c r="BBX2659" s="251"/>
      <c r="BBY2659" s="52"/>
      <c r="BBZ2659" s="250"/>
      <c r="BCA2659" s="65"/>
      <c r="BCB2659" s="251"/>
      <c r="BCC2659" s="251"/>
      <c r="BCD2659" s="251"/>
      <c r="BCE2659" s="52"/>
      <c r="BCF2659" s="250"/>
      <c r="BCG2659" s="65"/>
      <c r="BCH2659" s="251"/>
      <c r="BCI2659" s="251"/>
      <c r="BCJ2659" s="251"/>
      <c r="BCK2659" s="52"/>
      <c r="BCL2659" s="250"/>
      <c r="BCM2659" s="65"/>
      <c r="BCN2659" s="251"/>
      <c r="BCO2659" s="251"/>
      <c r="BCP2659" s="251"/>
      <c r="BCQ2659" s="52"/>
      <c r="BCR2659" s="250"/>
      <c r="BCS2659" s="65"/>
      <c r="BCT2659" s="251"/>
      <c r="BCU2659" s="251"/>
      <c r="BCV2659" s="251"/>
      <c r="BCW2659" s="52"/>
      <c r="BCX2659" s="250"/>
      <c r="BCY2659" s="65"/>
      <c r="BCZ2659" s="251"/>
      <c r="BDA2659" s="251"/>
      <c r="BDB2659" s="251"/>
      <c r="BDC2659" s="52"/>
      <c r="BDD2659" s="250"/>
      <c r="BDE2659" s="65"/>
      <c r="BDF2659" s="251"/>
      <c r="BDG2659" s="251"/>
      <c r="BDH2659" s="251"/>
      <c r="BDI2659" s="52"/>
      <c r="BDJ2659" s="250"/>
      <c r="BDK2659" s="65"/>
      <c r="BDL2659" s="251"/>
      <c r="BDM2659" s="251"/>
      <c r="BDN2659" s="251"/>
      <c r="BDO2659" s="52"/>
      <c r="BDP2659" s="250"/>
      <c r="BDQ2659" s="65"/>
      <c r="BDR2659" s="251"/>
      <c r="BDS2659" s="251"/>
      <c r="BDT2659" s="251"/>
      <c r="BDU2659" s="52"/>
      <c r="BDV2659" s="250"/>
      <c r="BDW2659" s="65"/>
      <c r="BDX2659" s="251"/>
      <c r="BDY2659" s="251"/>
      <c r="BDZ2659" s="251"/>
      <c r="BEA2659" s="52"/>
      <c r="BEB2659" s="250"/>
      <c r="BEC2659" s="65"/>
      <c r="BED2659" s="251"/>
      <c r="BEE2659" s="251"/>
      <c r="BEF2659" s="251"/>
      <c r="BEG2659" s="52"/>
      <c r="BEH2659" s="250"/>
      <c r="BEI2659" s="65"/>
      <c r="BEJ2659" s="251"/>
      <c r="BEK2659" s="251"/>
      <c r="BEL2659" s="251"/>
      <c r="BEM2659" s="52"/>
      <c r="BEN2659" s="250"/>
      <c r="BEO2659" s="65"/>
      <c r="BEP2659" s="251"/>
      <c r="BEQ2659" s="251"/>
      <c r="BER2659" s="251"/>
      <c r="BES2659" s="52"/>
      <c r="BET2659" s="250"/>
      <c r="BEU2659" s="65"/>
      <c r="BEV2659" s="251"/>
      <c r="BEW2659" s="251"/>
      <c r="BEX2659" s="251"/>
      <c r="BEY2659" s="52"/>
      <c r="BEZ2659" s="250"/>
      <c r="BFA2659" s="65"/>
      <c r="BFB2659" s="251"/>
      <c r="BFC2659" s="251"/>
      <c r="BFD2659" s="251"/>
      <c r="BFE2659" s="52"/>
      <c r="BFF2659" s="250"/>
      <c r="BFG2659" s="65"/>
      <c r="BFH2659" s="251"/>
      <c r="BFI2659" s="251"/>
      <c r="BFJ2659" s="251"/>
      <c r="BFK2659" s="52"/>
      <c r="BFL2659" s="250"/>
      <c r="BFM2659" s="65"/>
      <c r="BFN2659" s="251"/>
      <c r="BFO2659" s="251"/>
      <c r="BFP2659" s="251"/>
      <c r="BFQ2659" s="52"/>
      <c r="BFR2659" s="250"/>
      <c r="BFS2659" s="65"/>
      <c r="BFT2659" s="251"/>
      <c r="BFU2659" s="251"/>
      <c r="BFV2659" s="251"/>
      <c r="BFW2659" s="52"/>
      <c r="BFX2659" s="250"/>
      <c r="BFY2659" s="65"/>
      <c r="BFZ2659" s="251"/>
      <c r="BGA2659" s="251"/>
      <c r="BGB2659" s="251"/>
      <c r="BGC2659" s="52"/>
      <c r="BGD2659" s="250"/>
      <c r="BGE2659" s="65"/>
      <c r="BGF2659" s="251"/>
      <c r="BGG2659" s="251"/>
      <c r="BGH2659" s="251"/>
      <c r="BGI2659" s="52"/>
      <c r="BGJ2659" s="250"/>
      <c r="BGK2659" s="65"/>
      <c r="BGL2659" s="251"/>
      <c r="BGM2659" s="251"/>
      <c r="BGN2659" s="251"/>
      <c r="BGO2659" s="52"/>
      <c r="BGP2659" s="250"/>
      <c r="BGQ2659" s="65"/>
      <c r="BGR2659" s="251"/>
      <c r="BGS2659" s="251"/>
      <c r="BGT2659" s="251"/>
      <c r="BGU2659" s="52"/>
      <c r="BGV2659" s="250"/>
      <c r="BGW2659" s="65"/>
      <c r="BGX2659" s="251"/>
      <c r="BGY2659" s="251"/>
      <c r="BGZ2659" s="251"/>
      <c r="BHA2659" s="52"/>
      <c r="BHB2659" s="250"/>
      <c r="BHC2659" s="65"/>
      <c r="BHD2659" s="251"/>
      <c r="BHE2659" s="251"/>
      <c r="BHF2659" s="251"/>
      <c r="BHG2659" s="52"/>
      <c r="BHH2659" s="250"/>
      <c r="BHI2659" s="65"/>
      <c r="BHJ2659" s="251"/>
      <c r="BHK2659" s="251"/>
      <c r="BHL2659" s="251"/>
      <c r="BHM2659" s="52"/>
      <c r="BHN2659" s="250"/>
      <c r="BHO2659" s="65"/>
      <c r="BHP2659" s="251"/>
      <c r="BHQ2659" s="251"/>
      <c r="BHR2659" s="251"/>
      <c r="BHS2659" s="52"/>
      <c r="BHT2659" s="250"/>
      <c r="BHU2659" s="65"/>
      <c r="BHV2659" s="251"/>
      <c r="BHW2659" s="251"/>
      <c r="BHX2659" s="251"/>
      <c r="BHY2659" s="52"/>
      <c r="BHZ2659" s="250"/>
      <c r="BIA2659" s="65"/>
      <c r="BIB2659" s="251"/>
      <c r="BIC2659" s="251"/>
      <c r="BID2659" s="251"/>
      <c r="BIE2659" s="52"/>
      <c r="BIF2659" s="250"/>
      <c r="BIG2659" s="65"/>
      <c r="BIH2659" s="251"/>
      <c r="BII2659" s="251"/>
      <c r="BIJ2659" s="251"/>
      <c r="BIK2659" s="52"/>
      <c r="BIL2659" s="250"/>
      <c r="BIM2659" s="65"/>
      <c r="BIN2659" s="251"/>
      <c r="BIO2659" s="251"/>
      <c r="BIP2659" s="251"/>
      <c r="BIQ2659" s="52"/>
      <c r="BIR2659" s="250"/>
      <c r="BIS2659" s="65"/>
      <c r="BIT2659" s="251"/>
      <c r="BIU2659" s="251"/>
      <c r="BIV2659" s="251"/>
      <c r="BIW2659" s="52"/>
      <c r="BIX2659" s="250"/>
      <c r="BIY2659" s="65"/>
      <c r="BIZ2659" s="251"/>
      <c r="BJA2659" s="251"/>
      <c r="BJB2659" s="251"/>
      <c r="BJC2659" s="52"/>
      <c r="BJD2659" s="250"/>
      <c r="BJE2659" s="65"/>
      <c r="BJF2659" s="251"/>
      <c r="BJG2659" s="251"/>
      <c r="BJH2659" s="251"/>
      <c r="BJI2659" s="52"/>
      <c r="BJJ2659" s="250"/>
      <c r="BJK2659" s="65"/>
      <c r="BJL2659" s="251"/>
      <c r="BJM2659" s="251"/>
      <c r="BJN2659" s="251"/>
      <c r="BJO2659" s="52"/>
      <c r="BJP2659" s="250"/>
      <c r="BJQ2659" s="65"/>
      <c r="BJR2659" s="251"/>
      <c r="BJS2659" s="251"/>
      <c r="BJT2659" s="251"/>
      <c r="BJU2659" s="52"/>
      <c r="BJV2659" s="250"/>
      <c r="BJW2659" s="65"/>
      <c r="BJX2659" s="251"/>
      <c r="BJY2659" s="251"/>
      <c r="BJZ2659" s="251"/>
      <c r="BKA2659" s="52"/>
      <c r="BKB2659" s="250"/>
      <c r="BKC2659" s="65"/>
      <c r="BKD2659" s="251"/>
      <c r="BKE2659" s="251"/>
      <c r="BKF2659" s="251"/>
      <c r="BKG2659" s="52"/>
      <c r="BKH2659" s="250"/>
      <c r="BKI2659" s="65"/>
      <c r="BKJ2659" s="251"/>
      <c r="BKK2659" s="251"/>
      <c r="BKL2659" s="251"/>
      <c r="BKM2659" s="52"/>
      <c r="BKN2659" s="250"/>
      <c r="BKO2659" s="65"/>
      <c r="BKP2659" s="251"/>
      <c r="BKQ2659" s="251"/>
      <c r="BKR2659" s="251"/>
      <c r="BKS2659" s="52"/>
      <c r="BKT2659" s="250"/>
      <c r="BKU2659" s="65"/>
      <c r="BKV2659" s="251"/>
      <c r="BKW2659" s="251"/>
      <c r="BKX2659" s="251"/>
      <c r="BKY2659" s="52"/>
      <c r="BKZ2659" s="250"/>
      <c r="BLA2659" s="65"/>
      <c r="BLB2659" s="251"/>
      <c r="BLC2659" s="251"/>
      <c r="BLD2659" s="251"/>
      <c r="BLE2659" s="52"/>
      <c r="BLF2659" s="250"/>
      <c r="BLG2659" s="65"/>
      <c r="BLH2659" s="251"/>
      <c r="BLI2659" s="251"/>
      <c r="BLJ2659" s="251"/>
      <c r="BLK2659" s="52"/>
      <c r="BLL2659" s="250"/>
      <c r="BLM2659" s="65"/>
      <c r="BLN2659" s="251"/>
      <c r="BLO2659" s="251"/>
      <c r="BLP2659" s="251"/>
      <c r="BLQ2659" s="52"/>
      <c r="BLR2659" s="250"/>
      <c r="BLS2659" s="65"/>
      <c r="BLT2659" s="251"/>
      <c r="BLU2659" s="251"/>
      <c r="BLV2659" s="251"/>
      <c r="BLW2659" s="52"/>
      <c r="BLX2659" s="250"/>
      <c r="BLY2659" s="65"/>
      <c r="BLZ2659" s="251"/>
      <c r="BMA2659" s="251"/>
      <c r="BMB2659" s="251"/>
      <c r="BMC2659" s="52"/>
      <c r="BMD2659" s="250"/>
      <c r="BME2659" s="65"/>
      <c r="BMF2659" s="251"/>
      <c r="BMG2659" s="251"/>
      <c r="BMH2659" s="251"/>
      <c r="BMI2659" s="52"/>
      <c r="BMJ2659" s="250"/>
      <c r="BMK2659" s="65"/>
      <c r="BML2659" s="251"/>
      <c r="BMM2659" s="251"/>
      <c r="BMN2659" s="251"/>
      <c r="BMO2659" s="52"/>
      <c r="BMP2659" s="250"/>
      <c r="BMQ2659" s="65"/>
      <c r="BMR2659" s="251"/>
      <c r="BMS2659" s="251"/>
      <c r="BMT2659" s="251"/>
      <c r="BMU2659" s="52"/>
      <c r="BMV2659" s="250"/>
      <c r="BMW2659" s="65"/>
      <c r="BMX2659" s="251"/>
      <c r="BMY2659" s="251"/>
      <c r="BMZ2659" s="251"/>
      <c r="BNA2659" s="52"/>
      <c r="BNB2659" s="250"/>
      <c r="BNC2659" s="65"/>
      <c r="BND2659" s="251"/>
      <c r="BNE2659" s="251"/>
      <c r="BNF2659" s="251"/>
      <c r="BNG2659" s="52"/>
      <c r="BNH2659" s="250"/>
      <c r="BNI2659" s="65"/>
      <c r="BNJ2659" s="251"/>
      <c r="BNK2659" s="251"/>
      <c r="BNL2659" s="251"/>
      <c r="BNM2659" s="52"/>
      <c r="BNN2659" s="250"/>
      <c r="BNO2659" s="65"/>
      <c r="BNP2659" s="251"/>
      <c r="BNQ2659" s="251"/>
      <c r="BNR2659" s="251"/>
      <c r="BNS2659" s="52"/>
      <c r="BNT2659" s="250"/>
      <c r="BNU2659" s="65"/>
      <c r="BNV2659" s="251"/>
      <c r="BNW2659" s="251"/>
      <c r="BNX2659" s="251"/>
      <c r="BNY2659" s="52"/>
      <c r="BNZ2659" s="250"/>
      <c r="BOA2659" s="65"/>
      <c r="BOB2659" s="251"/>
      <c r="BOC2659" s="251"/>
      <c r="BOD2659" s="251"/>
      <c r="BOE2659" s="52"/>
      <c r="BOF2659" s="250"/>
      <c r="BOG2659" s="65"/>
      <c r="BOH2659" s="251"/>
      <c r="BOI2659" s="251"/>
      <c r="BOJ2659" s="251"/>
      <c r="BOK2659" s="52"/>
      <c r="BOL2659" s="250"/>
      <c r="BOM2659" s="65"/>
      <c r="BON2659" s="251"/>
      <c r="BOO2659" s="251"/>
      <c r="BOP2659" s="251"/>
      <c r="BOQ2659" s="52"/>
      <c r="BOR2659" s="250"/>
      <c r="BOS2659" s="65"/>
      <c r="BOT2659" s="251"/>
      <c r="BOU2659" s="251"/>
      <c r="BOV2659" s="251"/>
      <c r="BOW2659" s="52"/>
      <c r="BOX2659" s="250"/>
      <c r="BOY2659" s="65"/>
      <c r="BOZ2659" s="251"/>
      <c r="BPA2659" s="251"/>
      <c r="BPB2659" s="251"/>
      <c r="BPC2659" s="52"/>
      <c r="BPD2659" s="250"/>
      <c r="BPE2659" s="65"/>
      <c r="BPF2659" s="251"/>
      <c r="BPG2659" s="251"/>
      <c r="BPH2659" s="251"/>
      <c r="BPI2659" s="52"/>
      <c r="BPJ2659" s="250"/>
      <c r="BPK2659" s="65"/>
      <c r="BPL2659" s="251"/>
      <c r="BPM2659" s="251"/>
      <c r="BPN2659" s="251"/>
      <c r="BPO2659" s="52"/>
      <c r="BPP2659" s="250"/>
      <c r="BPQ2659" s="65"/>
      <c r="BPR2659" s="251"/>
      <c r="BPS2659" s="251"/>
      <c r="BPT2659" s="251"/>
      <c r="BPU2659" s="52"/>
      <c r="BPV2659" s="250"/>
      <c r="BPW2659" s="65"/>
      <c r="BPX2659" s="251"/>
      <c r="BPY2659" s="251"/>
      <c r="BPZ2659" s="251"/>
      <c r="BQA2659" s="52"/>
      <c r="BQB2659" s="250"/>
      <c r="BQC2659" s="65"/>
      <c r="BQD2659" s="251"/>
      <c r="BQE2659" s="251"/>
      <c r="BQF2659" s="251"/>
      <c r="BQG2659" s="52"/>
      <c r="BQH2659" s="250"/>
      <c r="BQI2659" s="65"/>
      <c r="BQJ2659" s="251"/>
      <c r="BQK2659" s="251"/>
      <c r="BQL2659" s="251"/>
      <c r="BQM2659" s="52"/>
      <c r="BQN2659" s="250"/>
      <c r="BQO2659" s="65"/>
      <c r="BQP2659" s="251"/>
      <c r="BQQ2659" s="251"/>
      <c r="BQR2659" s="251"/>
      <c r="BQS2659" s="52"/>
      <c r="BQT2659" s="250"/>
      <c r="BQU2659" s="65"/>
      <c r="BQV2659" s="251"/>
      <c r="BQW2659" s="251"/>
      <c r="BQX2659" s="251"/>
      <c r="BQY2659" s="52"/>
      <c r="BQZ2659" s="250"/>
      <c r="BRA2659" s="65"/>
      <c r="BRB2659" s="251"/>
      <c r="BRC2659" s="251"/>
      <c r="BRD2659" s="251"/>
      <c r="BRE2659" s="52"/>
      <c r="BRF2659" s="250"/>
      <c r="BRG2659" s="65"/>
      <c r="BRH2659" s="251"/>
      <c r="BRI2659" s="251"/>
      <c r="BRJ2659" s="251"/>
      <c r="BRK2659" s="52"/>
      <c r="BRL2659" s="250"/>
      <c r="BRM2659" s="65"/>
      <c r="BRN2659" s="251"/>
      <c r="BRO2659" s="251"/>
      <c r="BRP2659" s="251"/>
      <c r="BRQ2659" s="52"/>
      <c r="BRR2659" s="250"/>
      <c r="BRS2659" s="65"/>
      <c r="BRT2659" s="251"/>
      <c r="BRU2659" s="251"/>
      <c r="BRV2659" s="251"/>
      <c r="BRW2659" s="52"/>
      <c r="BRX2659" s="250"/>
      <c r="BRY2659" s="65"/>
      <c r="BRZ2659" s="251"/>
      <c r="BSA2659" s="251"/>
      <c r="BSB2659" s="251"/>
      <c r="BSC2659" s="52"/>
      <c r="BSD2659" s="250"/>
      <c r="BSE2659" s="65"/>
      <c r="BSF2659" s="251"/>
      <c r="BSG2659" s="251"/>
      <c r="BSH2659" s="251"/>
      <c r="BSI2659" s="52"/>
      <c r="BSJ2659" s="250"/>
      <c r="BSK2659" s="65"/>
      <c r="BSL2659" s="251"/>
      <c r="BSM2659" s="251"/>
      <c r="BSN2659" s="251"/>
      <c r="BSO2659" s="52"/>
      <c r="BSP2659" s="250"/>
      <c r="BSQ2659" s="65"/>
      <c r="BSR2659" s="251"/>
      <c r="BSS2659" s="251"/>
      <c r="BST2659" s="251"/>
      <c r="BSU2659" s="52"/>
      <c r="BSV2659" s="250"/>
      <c r="BSW2659" s="65"/>
      <c r="BSX2659" s="251"/>
      <c r="BSY2659" s="251"/>
      <c r="BSZ2659" s="251"/>
      <c r="BTA2659" s="52"/>
      <c r="BTB2659" s="250"/>
      <c r="BTC2659" s="65"/>
      <c r="BTD2659" s="251"/>
      <c r="BTE2659" s="251"/>
      <c r="BTF2659" s="251"/>
      <c r="BTG2659" s="52"/>
      <c r="BTH2659" s="250"/>
      <c r="BTI2659" s="65"/>
      <c r="BTJ2659" s="251"/>
      <c r="BTK2659" s="251"/>
      <c r="BTL2659" s="251"/>
      <c r="BTM2659" s="52"/>
      <c r="BTN2659" s="250"/>
      <c r="BTO2659" s="65"/>
      <c r="BTP2659" s="251"/>
      <c r="BTQ2659" s="251"/>
      <c r="BTR2659" s="251"/>
      <c r="BTS2659" s="52"/>
      <c r="BTT2659" s="250"/>
      <c r="BTU2659" s="65"/>
      <c r="BTV2659" s="251"/>
      <c r="BTW2659" s="251"/>
      <c r="BTX2659" s="251"/>
      <c r="BTY2659" s="52"/>
      <c r="BTZ2659" s="250"/>
      <c r="BUA2659" s="65"/>
      <c r="BUB2659" s="251"/>
      <c r="BUC2659" s="251"/>
      <c r="BUD2659" s="251"/>
      <c r="BUE2659" s="52"/>
      <c r="BUF2659" s="250"/>
      <c r="BUG2659" s="65"/>
      <c r="BUH2659" s="251"/>
      <c r="BUI2659" s="251"/>
      <c r="BUJ2659" s="251"/>
      <c r="BUK2659" s="52"/>
      <c r="BUL2659" s="250"/>
      <c r="BUM2659" s="65"/>
      <c r="BUN2659" s="251"/>
      <c r="BUO2659" s="251"/>
      <c r="BUP2659" s="251"/>
      <c r="BUQ2659" s="52"/>
      <c r="BUR2659" s="250"/>
      <c r="BUS2659" s="65"/>
      <c r="BUT2659" s="251"/>
      <c r="BUU2659" s="251"/>
      <c r="BUV2659" s="251"/>
      <c r="BUW2659" s="52"/>
      <c r="BUX2659" s="250"/>
      <c r="BUY2659" s="65"/>
      <c r="BUZ2659" s="251"/>
      <c r="BVA2659" s="251"/>
      <c r="BVB2659" s="251"/>
      <c r="BVC2659" s="52"/>
      <c r="BVD2659" s="250"/>
      <c r="BVE2659" s="65"/>
      <c r="BVF2659" s="251"/>
      <c r="BVG2659" s="251"/>
      <c r="BVH2659" s="251"/>
      <c r="BVI2659" s="52"/>
      <c r="BVJ2659" s="250"/>
      <c r="BVK2659" s="65"/>
      <c r="BVL2659" s="251"/>
      <c r="BVM2659" s="251"/>
      <c r="BVN2659" s="251"/>
      <c r="BVO2659" s="52"/>
      <c r="BVP2659" s="250"/>
      <c r="BVQ2659" s="65"/>
      <c r="BVR2659" s="251"/>
      <c r="BVS2659" s="251"/>
      <c r="BVT2659" s="251"/>
      <c r="BVU2659" s="52"/>
      <c r="BVV2659" s="250"/>
      <c r="BVW2659" s="65"/>
      <c r="BVX2659" s="251"/>
      <c r="BVY2659" s="251"/>
      <c r="BVZ2659" s="251"/>
      <c r="BWA2659" s="52"/>
      <c r="BWB2659" s="250"/>
      <c r="BWC2659" s="65"/>
      <c r="BWD2659" s="251"/>
      <c r="BWE2659" s="251"/>
      <c r="BWF2659" s="251"/>
      <c r="BWG2659" s="52"/>
      <c r="BWH2659" s="250"/>
      <c r="BWI2659" s="65"/>
      <c r="BWJ2659" s="251"/>
      <c r="BWK2659" s="251"/>
      <c r="BWL2659" s="251"/>
      <c r="BWM2659" s="52"/>
      <c r="BWN2659" s="250"/>
      <c r="BWO2659" s="65"/>
      <c r="BWP2659" s="251"/>
      <c r="BWQ2659" s="251"/>
      <c r="BWR2659" s="251"/>
      <c r="BWS2659" s="52"/>
      <c r="BWT2659" s="250"/>
      <c r="BWU2659" s="65"/>
      <c r="BWV2659" s="251"/>
      <c r="BWW2659" s="251"/>
      <c r="BWX2659" s="251"/>
      <c r="BWY2659" s="52"/>
      <c r="BWZ2659" s="250"/>
      <c r="BXA2659" s="65"/>
      <c r="BXB2659" s="251"/>
      <c r="BXC2659" s="251"/>
      <c r="BXD2659" s="251"/>
      <c r="BXE2659" s="52"/>
      <c r="BXF2659" s="250"/>
      <c r="BXG2659" s="65"/>
      <c r="BXH2659" s="251"/>
      <c r="BXI2659" s="251"/>
      <c r="BXJ2659" s="251"/>
      <c r="BXK2659" s="52"/>
      <c r="BXL2659" s="250"/>
      <c r="BXM2659" s="65"/>
      <c r="BXN2659" s="251"/>
      <c r="BXO2659" s="251"/>
      <c r="BXP2659" s="251"/>
      <c r="BXQ2659" s="52"/>
      <c r="BXR2659" s="250"/>
      <c r="BXS2659" s="65"/>
      <c r="BXT2659" s="251"/>
      <c r="BXU2659" s="251"/>
      <c r="BXV2659" s="251"/>
      <c r="BXW2659" s="52"/>
      <c r="BXX2659" s="250"/>
      <c r="BXY2659" s="65"/>
      <c r="BXZ2659" s="251"/>
      <c r="BYA2659" s="251"/>
      <c r="BYB2659" s="251"/>
      <c r="BYC2659" s="52"/>
      <c r="BYD2659" s="250"/>
      <c r="BYE2659" s="65"/>
      <c r="BYF2659" s="251"/>
      <c r="BYG2659" s="251"/>
      <c r="BYH2659" s="251"/>
      <c r="BYI2659" s="52"/>
      <c r="BYJ2659" s="250"/>
      <c r="BYK2659" s="65"/>
      <c r="BYL2659" s="251"/>
      <c r="BYM2659" s="251"/>
      <c r="BYN2659" s="251"/>
      <c r="BYO2659" s="52"/>
      <c r="BYP2659" s="250"/>
      <c r="BYQ2659" s="65"/>
      <c r="BYR2659" s="251"/>
      <c r="BYS2659" s="251"/>
      <c r="BYT2659" s="251"/>
      <c r="BYU2659" s="52"/>
      <c r="BYV2659" s="250"/>
      <c r="BYW2659" s="65"/>
      <c r="BYX2659" s="251"/>
      <c r="BYY2659" s="251"/>
      <c r="BYZ2659" s="251"/>
      <c r="BZA2659" s="52"/>
      <c r="BZB2659" s="250"/>
      <c r="BZC2659" s="65"/>
      <c r="BZD2659" s="251"/>
      <c r="BZE2659" s="251"/>
      <c r="BZF2659" s="251"/>
      <c r="BZG2659" s="52"/>
      <c r="BZH2659" s="250"/>
      <c r="BZI2659" s="65"/>
      <c r="BZJ2659" s="251"/>
      <c r="BZK2659" s="251"/>
      <c r="BZL2659" s="251"/>
      <c r="BZM2659" s="52"/>
      <c r="BZN2659" s="250"/>
      <c r="BZO2659" s="65"/>
      <c r="BZP2659" s="251"/>
      <c r="BZQ2659" s="251"/>
      <c r="BZR2659" s="251"/>
      <c r="BZS2659" s="52"/>
      <c r="BZT2659" s="250"/>
      <c r="BZU2659" s="65"/>
      <c r="BZV2659" s="251"/>
      <c r="BZW2659" s="251"/>
      <c r="BZX2659" s="251"/>
      <c r="BZY2659" s="52"/>
      <c r="BZZ2659" s="250"/>
      <c r="CAA2659" s="65"/>
      <c r="CAB2659" s="251"/>
      <c r="CAC2659" s="251"/>
      <c r="CAD2659" s="251"/>
      <c r="CAE2659" s="52"/>
      <c r="CAF2659" s="250"/>
      <c r="CAG2659" s="65"/>
      <c r="CAH2659" s="251"/>
      <c r="CAI2659" s="251"/>
      <c r="CAJ2659" s="251"/>
      <c r="CAK2659" s="52"/>
      <c r="CAL2659" s="250"/>
      <c r="CAM2659" s="65"/>
      <c r="CAN2659" s="251"/>
      <c r="CAO2659" s="251"/>
      <c r="CAP2659" s="251"/>
      <c r="CAQ2659" s="52"/>
      <c r="CAR2659" s="250"/>
      <c r="CAS2659" s="65"/>
      <c r="CAT2659" s="251"/>
      <c r="CAU2659" s="251"/>
      <c r="CAV2659" s="251"/>
      <c r="CAW2659" s="52"/>
      <c r="CAX2659" s="250"/>
      <c r="CAY2659" s="65"/>
      <c r="CAZ2659" s="251"/>
      <c r="CBA2659" s="251"/>
      <c r="CBB2659" s="251"/>
      <c r="CBC2659" s="52"/>
      <c r="CBD2659" s="250"/>
      <c r="CBE2659" s="65"/>
      <c r="CBF2659" s="251"/>
      <c r="CBG2659" s="251"/>
      <c r="CBH2659" s="251"/>
      <c r="CBI2659" s="52"/>
      <c r="CBJ2659" s="250"/>
      <c r="CBK2659" s="65"/>
      <c r="CBL2659" s="251"/>
      <c r="CBM2659" s="251"/>
      <c r="CBN2659" s="251"/>
      <c r="CBO2659" s="52"/>
      <c r="CBP2659" s="250"/>
      <c r="CBQ2659" s="65"/>
      <c r="CBR2659" s="251"/>
      <c r="CBS2659" s="251"/>
      <c r="CBT2659" s="251"/>
      <c r="CBU2659" s="52"/>
      <c r="CBV2659" s="250"/>
      <c r="CBW2659" s="65"/>
      <c r="CBX2659" s="251"/>
      <c r="CBY2659" s="251"/>
      <c r="CBZ2659" s="251"/>
      <c r="CCA2659" s="52"/>
      <c r="CCB2659" s="250"/>
      <c r="CCC2659" s="65"/>
      <c r="CCD2659" s="251"/>
      <c r="CCE2659" s="251"/>
      <c r="CCF2659" s="251"/>
      <c r="CCG2659" s="52"/>
      <c r="CCH2659" s="250"/>
      <c r="CCI2659" s="65"/>
      <c r="CCJ2659" s="251"/>
      <c r="CCK2659" s="251"/>
      <c r="CCL2659" s="251"/>
      <c r="CCM2659" s="52"/>
      <c r="CCN2659" s="250"/>
      <c r="CCO2659" s="65"/>
      <c r="CCP2659" s="251"/>
      <c r="CCQ2659" s="251"/>
      <c r="CCR2659" s="251"/>
      <c r="CCS2659" s="52"/>
      <c r="CCT2659" s="250"/>
      <c r="CCU2659" s="65"/>
      <c r="CCV2659" s="251"/>
      <c r="CCW2659" s="251"/>
      <c r="CCX2659" s="251"/>
      <c r="CCY2659" s="52"/>
      <c r="CCZ2659" s="250"/>
      <c r="CDA2659" s="65"/>
      <c r="CDB2659" s="251"/>
      <c r="CDC2659" s="251"/>
      <c r="CDD2659" s="251"/>
      <c r="CDE2659" s="52"/>
      <c r="CDF2659" s="250"/>
      <c r="CDG2659" s="65"/>
      <c r="CDH2659" s="251"/>
      <c r="CDI2659" s="251"/>
      <c r="CDJ2659" s="251"/>
      <c r="CDK2659" s="52"/>
      <c r="CDL2659" s="250"/>
      <c r="CDM2659" s="65"/>
      <c r="CDN2659" s="251"/>
      <c r="CDO2659" s="251"/>
      <c r="CDP2659" s="251"/>
      <c r="CDQ2659" s="52"/>
      <c r="CDR2659" s="250"/>
      <c r="CDS2659" s="65"/>
      <c r="CDT2659" s="251"/>
      <c r="CDU2659" s="251"/>
      <c r="CDV2659" s="251"/>
      <c r="CDW2659" s="52"/>
      <c r="CDX2659" s="250"/>
      <c r="CDY2659" s="65"/>
      <c r="CDZ2659" s="251"/>
      <c r="CEA2659" s="251"/>
      <c r="CEB2659" s="251"/>
      <c r="CEC2659" s="52"/>
      <c r="CED2659" s="250"/>
      <c r="CEE2659" s="65"/>
      <c r="CEF2659" s="251"/>
      <c r="CEG2659" s="251"/>
      <c r="CEH2659" s="251"/>
      <c r="CEI2659" s="52"/>
      <c r="CEJ2659" s="250"/>
      <c r="CEK2659" s="65"/>
      <c r="CEL2659" s="251"/>
      <c r="CEM2659" s="251"/>
      <c r="CEN2659" s="251"/>
      <c r="CEO2659" s="52"/>
      <c r="CEP2659" s="250"/>
      <c r="CEQ2659" s="65"/>
      <c r="CER2659" s="251"/>
      <c r="CES2659" s="251"/>
      <c r="CET2659" s="251"/>
      <c r="CEU2659" s="52"/>
      <c r="CEV2659" s="250"/>
      <c r="CEW2659" s="65"/>
      <c r="CEX2659" s="251"/>
      <c r="CEY2659" s="251"/>
      <c r="CEZ2659" s="251"/>
      <c r="CFA2659" s="52"/>
      <c r="CFB2659" s="250"/>
      <c r="CFC2659" s="65"/>
      <c r="CFD2659" s="251"/>
      <c r="CFE2659" s="251"/>
      <c r="CFF2659" s="251"/>
      <c r="CFG2659" s="52"/>
      <c r="CFH2659" s="250"/>
      <c r="CFI2659" s="65"/>
      <c r="CFJ2659" s="251"/>
      <c r="CFK2659" s="251"/>
      <c r="CFL2659" s="251"/>
      <c r="CFM2659" s="52"/>
      <c r="CFN2659" s="250"/>
      <c r="CFO2659" s="65"/>
      <c r="CFP2659" s="251"/>
      <c r="CFQ2659" s="251"/>
      <c r="CFR2659" s="251"/>
      <c r="CFS2659" s="52"/>
      <c r="CFT2659" s="250"/>
      <c r="CFU2659" s="65"/>
      <c r="CFV2659" s="251"/>
      <c r="CFW2659" s="251"/>
      <c r="CFX2659" s="251"/>
      <c r="CFY2659" s="52"/>
      <c r="CFZ2659" s="250"/>
      <c r="CGA2659" s="65"/>
      <c r="CGB2659" s="251"/>
      <c r="CGC2659" s="251"/>
      <c r="CGD2659" s="251"/>
      <c r="CGE2659" s="52"/>
      <c r="CGF2659" s="250"/>
      <c r="CGG2659" s="65"/>
      <c r="CGH2659" s="251"/>
      <c r="CGI2659" s="251"/>
      <c r="CGJ2659" s="251"/>
      <c r="CGK2659" s="52"/>
      <c r="CGL2659" s="250"/>
      <c r="CGM2659" s="65"/>
      <c r="CGN2659" s="251"/>
      <c r="CGO2659" s="251"/>
      <c r="CGP2659" s="251"/>
      <c r="CGQ2659" s="52"/>
      <c r="CGR2659" s="250"/>
      <c r="CGS2659" s="65"/>
      <c r="CGT2659" s="251"/>
      <c r="CGU2659" s="251"/>
      <c r="CGV2659" s="251"/>
      <c r="CGW2659" s="52"/>
      <c r="CGX2659" s="250"/>
      <c r="CGY2659" s="65"/>
      <c r="CGZ2659" s="251"/>
      <c r="CHA2659" s="251"/>
      <c r="CHB2659" s="251"/>
      <c r="CHC2659" s="52"/>
      <c r="CHD2659" s="250"/>
      <c r="CHE2659" s="65"/>
      <c r="CHF2659" s="251"/>
      <c r="CHG2659" s="251"/>
      <c r="CHH2659" s="251"/>
      <c r="CHI2659" s="52"/>
      <c r="CHJ2659" s="250"/>
      <c r="CHK2659" s="65"/>
      <c r="CHL2659" s="251"/>
      <c r="CHM2659" s="251"/>
      <c r="CHN2659" s="251"/>
      <c r="CHO2659" s="52"/>
      <c r="CHP2659" s="250"/>
      <c r="CHQ2659" s="65"/>
      <c r="CHR2659" s="251"/>
      <c r="CHS2659" s="251"/>
      <c r="CHT2659" s="251"/>
      <c r="CHU2659" s="52"/>
      <c r="CHV2659" s="250"/>
      <c r="CHW2659" s="65"/>
      <c r="CHX2659" s="251"/>
      <c r="CHY2659" s="251"/>
      <c r="CHZ2659" s="251"/>
      <c r="CIA2659" s="52"/>
      <c r="CIB2659" s="250"/>
      <c r="CIC2659" s="65"/>
      <c r="CID2659" s="251"/>
      <c r="CIE2659" s="251"/>
      <c r="CIF2659" s="251"/>
      <c r="CIG2659" s="52"/>
      <c r="CIH2659" s="250"/>
      <c r="CII2659" s="65"/>
      <c r="CIJ2659" s="251"/>
      <c r="CIK2659" s="251"/>
      <c r="CIL2659" s="251"/>
      <c r="CIM2659" s="52"/>
      <c r="CIN2659" s="250"/>
      <c r="CIO2659" s="65"/>
      <c r="CIP2659" s="251"/>
      <c r="CIQ2659" s="251"/>
      <c r="CIR2659" s="251"/>
      <c r="CIS2659" s="52"/>
      <c r="CIT2659" s="250"/>
      <c r="CIU2659" s="65"/>
      <c r="CIV2659" s="251"/>
      <c r="CIW2659" s="251"/>
      <c r="CIX2659" s="251"/>
      <c r="CIY2659" s="52"/>
      <c r="CIZ2659" s="250"/>
      <c r="CJA2659" s="65"/>
      <c r="CJB2659" s="251"/>
      <c r="CJC2659" s="251"/>
      <c r="CJD2659" s="251"/>
      <c r="CJE2659" s="52"/>
      <c r="CJF2659" s="250"/>
      <c r="CJG2659" s="65"/>
      <c r="CJH2659" s="251"/>
      <c r="CJI2659" s="251"/>
      <c r="CJJ2659" s="251"/>
      <c r="CJK2659" s="52"/>
      <c r="CJL2659" s="250"/>
      <c r="CJM2659" s="65"/>
      <c r="CJN2659" s="251"/>
      <c r="CJO2659" s="251"/>
      <c r="CJP2659" s="251"/>
      <c r="CJQ2659" s="52"/>
      <c r="CJR2659" s="250"/>
      <c r="CJS2659" s="65"/>
      <c r="CJT2659" s="251"/>
      <c r="CJU2659" s="251"/>
      <c r="CJV2659" s="251"/>
      <c r="CJW2659" s="52"/>
      <c r="CJX2659" s="250"/>
      <c r="CJY2659" s="65"/>
      <c r="CJZ2659" s="251"/>
      <c r="CKA2659" s="251"/>
      <c r="CKB2659" s="251"/>
      <c r="CKC2659" s="52"/>
      <c r="CKD2659" s="250"/>
      <c r="CKE2659" s="65"/>
      <c r="CKF2659" s="251"/>
      <c r="CKG2659" s="251"/>
      <c r="CKH2659" s="251"/>
      <c r="CKI2659" s="52"/>
      <c r="CKJ2659" s="250"/>
      <c r="CKK2659" s="65"/>
      <c r="CKL2659" s="251"/>
      <c r="CKM2659" s="251"/>
      <c r="CKN2659" s="251"/>
      <c r="CKO2659" s="52"/>
      <c r="CKP2659" s="250"/>
      <c r="CKQ2659" s="65"/>
      <c r="CKR2659" s="251"/>
      <c r="CKS2659" s="251"/>
      <c r="CKT2659" s="251"/>
      <c r="CKU2659" s="52"/>
      <c r="CKV2659" s="250"/>
      <c r="CKW2659" s="65"/>
      <c r="CKX2659" s="251"/>
      <c r="CKY2659" s="251"/>
      <c r="CKZ2659" s="251"/>
      <c r="CLA2659" s="52"/>
      <c r="CLB2659" s="250"/>
      <c r="CLC2659" s="65"/>
      <c r="CLD2659" s="251"/>
      <c r="CLE2659" s="251"/>
      <c r="CLF2659" s="251"/>
      <c r="CLG2659" s="52"/>
      <c r="CLH2659" s="250"/>
      <c r="CLI2659" s="65"/>
      <c r="CLJ2659" s="251"/>
      <c r="CLK2659" s="251"/>
      <c r="CLL2659" s="251"/>
      <c r="CLM2659" s="52"/>
      <c r="CLN2659" s="250"/>
      <c r="CLO2659" s="65"/>
      <c r="CLP2659" s="251"/>
      <c r="CLQ2659" s="251"/>
      <c r="CLR2659" s="251"/>
      <c r="CLS2659" s="52"/>
      <c r="CLT2659" s="250"/>
      <c r="CLU2659" s="65"/>
      <c r="CLV2659" s="251"/>
      <c r="CLW2659" s="251"/>
      <c r="CLX2659" s="251"/>
      <c r="CLY2659" s="52"/>
      <c r="CLZ2659" s="250"/>
      <c r="CMA2659" s="65"/>
      <c r="CMB2659" s="251"/>
      <c r="CMC2659" s="251"/>
      <c r="CMD2659" s="251"/>
      <c r="CME2659" s="52"/>
      <c r="CMF2659" s="250"/>
      <c r="CMG2659" s="65"/>
      <c r="CMH2659" s="251"/>
      <c r="CMI2659" s="251"/>
      <c r="CMJ2659" s="251"/>
      <c r="CMK2659" s="52"/>
      <c r="CML2659" s="250"/>
      <c r="CMM2659" s="65"/>
      <c r="CMN2659" s="251"/>
      <c r="CMO2659" s="251"/>
      <c r="CMP2659" s="251"/>
      <c r="CMQ2659" s="52"/>
      <c r="CMR2659" s="250"/>
      <c r="CMS2659" s="65"/>
      <c r="CMT2659" s="251"/>
      <c r="CMU2659" s="251"/>
      <c r="CMV2659" s="251"/>
      <c r="CMW2659" s="52"/>
      <c r="CMX2659" s="250"/>
      <c r="CMY2659" s="65"/>
      <c r="CMZ2659" s="251"/>
      <c r="CNA2659" s="251"/>
      <c r="CNB2659" s="251"/>
      <c r="CNC2659" s="52"/>
      <c r="CND2659" s="250"/>
      <c r="CNE2659" s="65"/>
      <c r="CNF2659" s="251"/>
      <c r="CNG2659" s="251"/>
      <c r="CNH2659" s="251"/>
      <c r="CNI2659" s="52"/>
      <c r="CNJ2659" s="250"/>
      <c r="CNK2659" s="65"/>
      <c r="CNL2659" s="251"/>
      <c r="CNM2659" s="251"/>
      <c r="CNN2659" s="251"/>
      <c r="CNO2659" s="52"/>
      <c r="CNP2659" s="250"/>
      <c r="CNQ2659" s="65"/>
      <c r="CNR2659" s="251"/>
      <c r="CNS2659" s="251"/>
      <c r="CNT2659" s="251"/>
      <c r="CNU2659" s="52"/>
      <c r="CNV2659" s="250"/>
      <c r="CNW2659" s="65"/>
      <c r="CNX2659" s="251"/>
      <c r="CNY2659" s="251"/>
      <c r="CNZ2659" s="251"/>
      <c r="COA2659" s="52"/>
      <c r="COB2659" s="250"/>
      <c r="COC2659" s="65"/>
      <c r="COD2659" s="251"/>
      <c r="COE2659" s="251"/>
      <c r="COF2659" s="251"/>
      <c r="COG2659" s="52"/>
      <c r="COH2659" s="250"/>
      <c r="COI2659" s="65"/>
      <c r="COJ2659" s="251"/>
      <c r="COK2659" s="251"/>
      <c r="COL2659" s="251"/>
      <c r="COM2659" s="52"/>
      <c r="CON2659" s="250"/>
      <c r="COO2659" s="65"/>
      <c r="COP2659" s="251"/>
      <c r="COQ2659" s="251"/>
      <c r="COR2659" s="251"/>
      <c r="COS2659" s="52"/>
      <c r="COT2659" s="250"/>
      <c r="COU2659" s="65"/>
      <c r="COV2659" s="251"/>
      <c r="COW2659" s="251"/>
      <c r="COX2659" s="251"/>
      <c r="COY2659" s="52"/>
      <c r="COZ2659" s="250"/>
      <c r="CPA2659" s="65"/>
      <c r="CPB2659" s="251"/>
      <c r="CPC2659" s="251"/>
      <c r="CPD2659" s="251"/>
      <c r="CPE2659" s="52"/>
      <c r="CPF2659" s="250"/>
      <c r="CPG2659" s="65"/>
      <c r="CPH2659" s="251"/>
      <c r="CPI2659" s="251"/>
      <c r="CPJ2659" s="251"/>
      <c r="CPK2659" s="52"/>
      <c r="CPL2659" s="250"/>
      <c r="CPM2659" s="65"/>
      <c r="CPN2659" s="251"/>
      <c r="CPO2659" s="251"/>
      <c r="CPP2659" s="251"/>
      <c r="CPQ2659" s="52"/>
      <c r="CPR2659" s="250"/>
      <c r="CPS2659" s="65"/>
      <c r="CPT2659" s="251"/>
      <c r="CPU2659" s="251"/>
      <c r="CPV2659" s="251"/>
      <c r="CPW2659" s="52"/>
      <c r="CPX2659" s="250"/>
      <c r="CPY2659" s="65"/>
      <c r="CPZ2659" s="251"/>
      <c r="CQA2659" s="251"/>
      <c r="CQB2659" s="251"/>
      <c r="CQC2659" s="52"/>
      <c r="CQD2659" s="250"/>
      <c r="CQE2659" s="65"/>
      <c r="CQF2659" s="251"/>
      <c r="CQG2659" s="251"/>
      <c r="CQH2659" s="251"/>
      <c r="CQI2659" s="52"/>
      <c r="CQJ2659" s="250"/>
      <c r="CQK2659" s="65"/>
      <c r="CQL2659" s="251"/>
      <c r="CQM2659" s="251"/>
      <c r="CQN2659" s="251"/>
      <c r="CQO2659" s="52"/>
      <c r="CQP2659" s="250"/>
      <c r="CQQ2659" s="65"/>
      <c r="CQR2659" s="251"/>
      <c r="CQS2659" s="251"/>
      <c r="CQT2659" s="251"/>
      <c r="CQU2659" s="52"/>
      <c r="CQV2659" s="250"/>
      <c r="CQW2659" s="65"/>
      <c r="CQX2659" s="251"/>
      <c r="CQY2659" s="251"/>
      <c r="CQZ2659" s="251"/>
      <c r="CRA2659" s="52"/>
      <c r="CRB2659" s="250"/>
      <c r="CRC2659" s="65"/>
      <c r="CRD2659" s="251"/>
      <c r="CRE2659" s="251"/>
      <c r="CRF2659" s="251"/>
      <c r="CRG2659" s="52"/>
      <c r="CRH2659" s="250"/>
      <c r="CRI2659" s="65"/>
      <c r="CRJ2659" s="251"/>
      <c r="CRK2659" s="251"/>
      <c r="CRL2659" s="251"/>
      <c r="CRM2659" s="52"/>
      <c r="CRN2659" s="250"/>
      <c r="CRO2659" s="65"/>
      <c r="CRP2659" s="251"/>
      <c r="CRQ2659" s="251"/>
      <c r="CRR2659" s="251"/>
      <c r="CRS2659" s="52"/>
      <c r="CRT2659" s="250"/>
      <c r="CRU2659" s="65"/>
      <c r="CRV2659" s="251"/>
      <c r="CRW2659" s="251"/>
      <c r="CRX2659" s="251"/>
      <c r="CRY2659" s="52"/>
      <c r="CRZ2659" s="250"/>
      <c r="CSA2659" s="65"/>
      <c r="CSB2659" s="251"/>
      <c r="CSC2659" s="251"/>
      <c r="CSD2659" s="251"/>
      <c r="CSE2659" s="52"/>
      <c r="CSF2659" s="250"/>
      <c r="CSG2659" s="65"/>
      <c r="CSH2659" s="251"/>
      <c r="CSI2659" s="251"/>
      <c r="CSJ2659" s="251"/>
      <c r="CSK2659" s="52"/>
      <c r="CSL2659" s="250"/>
      <c r="CSM2659" s="65"/>
      <c r="CSN2659" s="251"/>
      <c r="CSO2659" s="251"/>
      <c r="CSP2659" s="251"/>
      <c r="CSQ2659" s="52"/>
      <c r="CSR2659" s="250"/>
      <c r="CSS2659" s="65"/>
      <c r="CST2659" s="251"/>
      <c r="CSU2659" s="251"/>
      <c r="CSV2659" s="251"/>
      <c r="CSW2659" s="52"/>
      <c r="CSX2659" s="250"/>
      <c r="CSY2659" s="65"/>
      <c r="CSZ2659" s="251"/>
      <c r="CTA2659" s="251"/>
      <c r="CTB2659" s="251"/>
      <c r="CTC2659" s="52"/>
      <c r="CTD2659" s="250"/>
      <c r="CTE2659" s="65"/>
      <c r="CTF2659" s="251"/>
      <c r="CTG2659" s="251"/>
      <c r="CTH2659" s="251"/>
      <c r="CTI2659" s="52"/>
      <c r="CTJ2659" s="250"/>
      <c r="CTK2659" s="65"/>
      <c r="CTL2659" s="251"/>
      <c r="CTM2659" s="251"/>
      <c r="CTN2659" s="251"/>
      <c r="CTO2659" s="52"/>
      <c r="CTP2659" s="250"/>
      <c r="CTQ2659" s="65"/>
      <c r="CTR2659" s="251"/>
      <c r="CTS2659" s="251"/>
      <c r="CTT2659" s="251"/>
      <c r="CTU2659" s="52"/>
      <c r="CTV2659" s="250"/>
      <c r="CTW2659" s="65"/>
      <c r="CTX2659" s="251"/>
      <c r="CTY2659" s="251"/>
      <c r="CTZ2659" s="251"/>
      <c r="CUA2659" s="52"/>
      <c r="CUB2659" s="250"/>
      <c r="CUC2659" s="65"/>
      <c r="CUD2659" s="251"/>
      <c r="CUE2659" s="251"/>
      <c r="CUF2659" s="251"/>
      <c r="CUG2659" s="52"/>
      <c r="CUH2659" s="250"/>
      <c r="CUI2659" s="65"/>
      <c r="CUJ2659" s="251"/>
      <c r="CUK2659" s="251"/>
      <c r="CUL2659" s="251"/>
      <c r="CUM2659" s="52"/>
      <c r="CUN2659" s="250"/>
      <c r="CUO2659" s="65"/>
      <c r="CUP2659" s="251"/>
      <c r="CUQ2659" s="251"/>
      <c r="CUR2659" s="251"/>
      <c r="CUS2659" s="52"/>
      <c r="CUT2659" s="250"/>
      <c r="CUU2659" s="65"/>
      <c r="CUV2659" s="251"/>
      <c r="CUW2659" s="251"/>
      <c r="CUX2659" s="251"/>
      <c r="CUY2659" s="52"/>
      <c r="CUZ2659" s="250"/>
      <c r="CVA2659" s="65"/>
      <c r="CVB2659" s="251"/>
      <c r="CVC2659" s="251"/>
      <c r="CVD2659" s="251"/>
      <c r="CVE2659" s="52"/>
      <c r="CVF2659" s="250"/>
      <c r="CVG2659" s="65"/>
      <c r="CVH2659" s="251"/>
      <c r="CVI2659" s="251"/>
      <c r="CVJ2659" s="251"/>
      <c r="CVK2659" s="52"/>
      <c r="CVL2659" s="250"/>
      <c r="CVM2659" s="65"/>
      <c r="CVN2659" s="251"/>
      <c r="CVO2659" s="251"/>
      <c r="CVP2659" s="251"/>
      <c r="CVQ2659" s="52"/>
      <c r="CVR2659" s="250"/>
      <c r="CVS2659" s="65"/>
      <c r="CVT2659" s="251"/>
      <c r="CVU2659" s="251"/>
      <c r="CVV2659" s="251"/>
      <c r="CVW2659" s="52"/>
      <c r="CVX2659" s="250"/>
      <c r="CVY2659" s="65"/>
      <c r="CVZ2659" s="251"/>
      <c r="CWA2659" s="251"/>
      <c r="CWB2659" s="251"/>
      <c r="CWC2659" s="52"/>
      <c r="CWD2659" s="250"/>
      <c r="CWE2659" s="65"/>
      <c r="CWF2659" s="251"/>
      <c r="CWG2659" s="251"/>
      <c r="CWH2659" s="251"/>
      <c r="CWI2659" s="52"/>
      <c r="CWJ2659" s="250"/>
      <c r="CWK2659" s="65"/>
      <c r="CWL2659" s="251"/>
      <c r="CWM2659" s="251"/>
      <c r="CWN2659" s="251"/>
      <c r="CWO2659" s="52"/>
      <c r="CWP2659" s="250"/>
      <c r="CWQ2659" s="65"/>
      <c r="CWR2659" s="251"/>
      <c r="CWS2659" s="251"/>
      <c r="CWT2659" s="251"/>
      <c r="CWU2659" s="52"/>
      <c r="CWV2659" s="250"/>
      <c r="CWW2659" s="65"/>
      <c r="CWX2659" s="251"/>
      <c r="CWY2659" s="251"/>
      <c r="CWZ2659" s="251"/>
      <c r="CXA2659" s="52"/>
      <c r="CXB2659" s="250"/>
      <c r="CXC2659" s="65"/>
      <c r="CXD2659" s="251"/>
      <c r="CXE2659" s="251"/>
      <c r="CXF2659" s="251"/>
      <c r="CXG2659" s="52"/>
      <c r="CXH2659" s="250"/>
      <c r="CXI2659" s="65"/>
      <c r="CXJ2659" s="251"/>
      <c r="CXK2659" s="251"/>
      <c r="CXL2659" s="251"/>
      <c r="CXM2659" s="52"/>
      <c r="CXN2659" s="250"/>
      <c r="CXO2659" s="65"/>
      <c r="CXP2659" s="251"/>
      <c r="CXQ2659" s="251"/>
      <c r="CXR2659" s="251"/>
      <c r="CXS2659" s="52"/>
      <c r="CXT2659" s="250"/>
      <c r="CXU2659" s="65"/>
      <c r="CXV2659" s="251"/>
      <c r="CXW2659" s="251"/>
      <c r="CXX2659" s="251"/>
      <c r="CXY2659" s="52"/>
      <c r="CXZ2659" s="250"/>
      <c r="CYA2659" s="65"/>
      <c r="CYB2659" s="251"/>
      <c r="CYC2659" s="251"/>
      <c r="CYD2659" s="251"/>
      <c r="CYE2659" s="52"/>
      <c r="CYF2659" s="250"/>
      <c r="CYG2659" s="65"/>
      <c r="CYH2659" s="251"/>
      <c r="CYI2659" s="251"/>
      <c r="CYJ2659" s="251"/>
      <c r="CYK2659" s="52"/>
      <c r="CYL2659" s="250"/>
      <c r="CYM2659" s="65"/>
      <c r="CYN2659" s="251"/>
      <c r="CYO2659" s="251"/>
      <c r="CYP2659" s="251"/>
      <c r="CYQ2659" s="52"/>
      <c r="CYR2659" s="250"/>
      <c r="CYS2659" s="65"/>
      <c r="CYT2659" s="251"/>
      <c r="CYU2659" s="251"/>
      <c r="CYV2659" s="251"/>
      <c r="CYW2659" s="52"/>
      <c r="CYX2659" s="250"/>
      <c r="CYY2659" s="65"/>
      <c r="CYZ2659" s="251"/>
      <c r="CZA2659" s="251"/>
      <c r="CZB2659" s="251"/>
      <c r="CZC2659" s="52"/>
      <c r="CZD2659" s="250"/>
      <c r="CZE2659" s="65"/>
      <c r="CZF2659" s="251"/>
      <c r="CZG2659" s="251"/>
      <c r="CZH2659" s="251"/>
      <c r="CZI2659" s="52"/>
      <c r="CZJ2659" s="250"/>
      <c r="CZK2659" s="65"/>
      <c r="CZL2659" s="251"/>
      <c r="CZM2659" s="251"/>
      <c r="CZN2659" s="251"/>
      <c r="CZO2659" s="52"/>
      <c r="CZP2659" s="250"/>
      <c r="CZQ2659" s="65"/>
      <c r="CZR2659" s="251"/>
      <c r="CZS2659" s="251"/>
      <c r="CZT2659" s="251"/>
      <c r="CZU2659" s="52"/>
      <c r="CZV2659" s="250"/>
      <c r="CZW2659" s="65"/>
      <c r="CZX2659" s="251"/>
      <c r="CZY2659" s="251"/>
      <c r="CZZ2659" s="251"/>
      <c r="DAA2659" s="52"/>
      <c r="DAB2659" s="250"/>
      <c r="DAC2659" s="65"/>
      <c r="DAD2659" s="251"/>
      <c r="DAE2659" s="251"/>
      <c r="DAF2659" s="251"/>
      <c r="DAG2659" s="52"/>
      <c r="DAH2659" s="250"/>
      <c r="DAI2659" s="65"/>
      <c r="DAJ2659" s="251"/>
      <c r="DAK2659" s="251"/>
      <c r="DAL2659" s="251"/>
      <c r="DAM2659" s="52"/>
      <c r="DAN2659" s="250"/>
      <c r="DAO2659" s="65"/>
      <c r="DAP2659" s="251"/>
      <c r="DAQ2659" s="251"/>
      <c r="DAR2659" s="251"/>
      <c r="DAS2659" s="52"/>
      <c r="DAT2659" s="250"/>
      <c r="DAU2659" s="65"/>
      <c r="DAV2659" s="251"/>
      <c r="DAW2659" s="251"/>
      <c r="DAX2659" s="251"/>
      <c r="DAY2659" s="52"/>
      <c r="DAZ2659" s="250"/>
      <c r="DBA2659" s="65"/>
      <c r="DBB2659" s="251"/>
      <c r="DBC2659" s="251"/>
      <c r="DBD2659" s="251"/>
      <c r="DBE2659" s="52"/>
      <c r="DBF2659" s="250"/>
      <c r="DBG2659" s="65"/>
      <c r="DBH2659" s="251"/>
      <c r="DBI2659" s="251"/>
      <c r="DBJ2659" s="251"/>
      <c r="DBK2659" s="52"/>
      <c r="DBL2659" s="250"/>
      <c r="DBM2659" s="65"/>
      <c r="DBN2659" s="251"/>
      <c r="DBO2659" s="251"/>
      <c r="DBP2659" s="251"/>
      <c r="DBQ2659" s="52"/>
      <c r="DBR2659" s="250"/>
      <c r="DBS2659" s="65"/>
      <c r="DBT2659" s="251"/>
      <c r="DBU2659" s="251"/>
      <c r="DBV2659" s="251"/>
      <c r="DBW2659" s="52"/>
      <c r="DBX2659" s="250"/>
      <c r="DBY2659" s="65"/>
      <c r="DBZ2659" s="251"/>
      <c r="DCA2659" s="251"/>
      <c r="DCB2659" s="251"/>
      <c r="DCC2659" s="52"/>
      <c r="DCD2659" s="250"/>
      <c r="DCE2659" s="65"/>
      <c r="DCF2659" s="251"/>
      <c r="DCG2659" s="251"/>
      <c r="DCH2659" s="251"/>
      <c r="DCI2659" s="52"/>
      <c r="DCJ2659" s="250"/>
      <c r="DCK2659" s="65"/>
      <c r="DCL2659" s="251"/>
      <c r="DCM2659" s="251"/>
      <c r="DCN2659" s="251"/>
      <c r="DCO2659" s="52"/>
      <c r="DCP2659" s="250"/>
      <c r="DCQ2659" s="65"/>
      <c r="DCR2659" s="251"/>
      <c r="DCS2659" s="251"/>
      <c r="DCT2659" s="251"/>
      <c r="DCU2659" s="52"/>
      <c r="DCV2659" s="250"/>
      <c r="DCW2659" s="65"/>
      <c r="DCX2659" s="251"/>
      <c r="DCY2659" s="251"/>
      <c r="DCZ2659" s="251"/>
      <c r="DDA2659" s="52"/>
      <c r="DDB2659" s="250"/>
      <c r="DDC2659" s="65"/>
      <c r="DDD2659" s="251"/>
      <c r="DDE2659" s="251"/>
      <c r="DDF2659" s="251"/>
      <c r="DDG2659" s="52"/>
      <c r="DDH2659" s="250"/>
      <c r="DDI2659" s="65"/>
      <c r="DDJ2659" s="251"/>
      <c r="DDK2659" s="251"/>
      <c r="DDL2659" s="251"/>
      <c r="DDM2659" s="52"/>
      <c r="DDN2659" s="250"/>
      <c r="DDO2659" s="65"/>
      <c r="DDP2659" s="251"/>
      <c r="DDQ2659" s="251"/>
      <c r="DDR2659" s="251"/>
      <c r="DDS2659" s="52"/>
      <c r="DDT2659" s="250"/>
      <c r="DDU2659" s="65"/>
      <c r="DDV2659" s="251"/>
      <c r="DDW2659" s="251"/>
      <c r="DDX2659" s="251"/>
      <c r="DDY2659" s="52"/>
      <c r="DDZ2659" s="250"/>
      <c r="DEA2659" s="65"/>
      <c r="DEB2659" s="251"/>
      <c r="DEC2659" s="251"/>
      <c r="DED2659" s="251"/>
      <c r="DEE2659" s="52"/>
      <c r="DEF2659" s="250"/>
      <c r="DEG2659" s="65"/>
      <c r="DEH2659" s="251"/>
      <c r="DEI2659" s="251"/>
      <c r="DEJ2659" s="251"/>
      <c r="DEK2659" s="52"/>
      <c r="DEL2659" s="250"/>
      <c r="DEM2659" s="65"/>
      <c r="DEN2659" s="251"/>
      <c r="DEO2659" s="251"/>
      <c r="DEP2659" s="251"/>
      <c r="DEQ2659" s="52"/>
      <c r="DER2659" s="250"/>
      <c r="DES2659" s="65"/>
      <c r="DET2659" s="251"/>
      <c r="DEU2659" s="251"/>
      <c r="DEV2659" s="251"/>
      <c r="DEW2659" s="52"/>
      <c r="DEX2659" s="250"/>
      <c r="DEY2659" s="65"/>
      <c r="DEZ2659" s="251"/>
      <c r="DFA2659" s="251"/>
      <c r="DFB2659" s="251"/>
      <c r="DFC2659" s="52"/>
      <c r="DFD2659" s="250"/>
      <c r="DFE2659" s="65"/>
      <c r="DFF2659" s="251"/>
      <c r="DFG2659" s="251"/>
      <c r="DFH2659" s="251"/>
      <c r="DFI2659" s="52"/>
      <c r="DFJ2659" s="250"/>
      <c r="DFK2659" s="65"/>
      <c r="DFL2659" s="251"/>
      <c r="DFM2659" s="251"/>
      <c r="DFN2659" s="251"/>
      <c r="DFO2659" s="52"/>
      <c r="DFP2659" s="250"/>
      <c r="DFQ2659" s="65"/>
      <c r="DFR2659" s="251"/>
      <c r="DFS2659" s="251"/>
      <c r="DFT2659" s="251"/>
      <c r="DFU2659" s="52"/>
      <c r="DFV2659" s="250"/>
      <c r="DFW2659" s="65"/>
      <c r="DFX2659" s="251"/>
      <c r="DFY2659" s="251"/>
      <c r="DFZ2659" s="251"/>
      <c r="DGA2659" s="52"/>
      <c r="DGB2659" s="250"/>
      <c r="DGC2659" s="65"/>
      <c r="DGD2659" s="251"/>
      <c r="DGE2659" s="251"/>
      <c r="DGF2659" s="251"/>
      <c r="DGG2659" s="52"/>
      <c r="DGH2659" s="250"/>
      <c r="DGI2659" s="65"/>
      <c r="DGJ2659" s="251"/>
      <c r="DGK2659" s="251"/>
      <c r="DGL2659" s="251"/>
      <c r="DGM2659" s="52"/>
      <c r="DGN2659" s="250"/>
      <c r="DGO2659" s="65"/>
      <c r="DGP2659" s="251"/>
      <c r="DGQ2659" s="251"/>
      <c r="DGR2659" s="251"/>
      <c r="DGS2659" s="52"/>
      <c r="DGT2659" s="250"/>
      <c r="DGU2659" s="65"/>
      <c r="DGV2659" s="251"/>
      <c r="DGW2659" s="251"/>
      <c r="DGX2659" s="251"/>
      <c r="DGY2659" s="52"/>
      <c r="DGZ2659" s="250"/>
      <c r="DHA2659" s="65"/>
      <c r="DHB2659" s="251"/>
      <c r="DHC2659" s="251"/>
      <c r="DHD2659" s="251"/>
      <c r="DHE2659" s="52"/>
      <c r="DHF2659" s="250"/>
      <c r="DHG2659" s="65"/>
      <c r="DHH2659" s="251"/>
      <c r="DHI2659" s="251"/>
      <c r="DHJ2659" s="251"/>
      <c r="DHK2659" s="52"/>
      <c r="DHL2659" s="250"/>
      <c r="DHM2659" s="65"/>
      <c r="DHN2659" s="251"/>
      <c r="DHO2659" s="251"/>
      <c r="DHP2659" s="251"/>
      <c r="DHQ2659" s="52"/>
      <c r="DHR2659" s="250"/>
      <c r="DHS2659" s="65"/>
      <c r="DHT2659" s="251"/>
      <c r="DHU2659" s="251"/>
      <c r="DHV2659" s="251"/>
      <c r="DHW2659" s="52"/>
      <c r="DHX2659" s="250"/>
      <c r="DHY2659" s="65"/>
      <c r="DHZ2659" s="251"/>
      <c r="DIA2659" s="251"/>
      <c r="DIB2659" s="251"/>
      <c r="DIC2659" s="52"/>
      <c r="DID2659" s="250"/>
      <c r="DIE2659" s="65"/>
      <c r="DIF2659" s="251"/>
      <c r="DIG2659" s="251"/>
      <c r="DIH2659" s="251"/>
      <c r="DII2659" s="52"/>
      <c r="DIJ2659" s="250"/>
      <c r="DIK2659" s="65"/>
      <c r="DIL2659" s="251"/>
      <c r="DIM2659" s="251"/>
      <c r="DIN2659" s="251"/>
      <c r="DIO2659" s="52"/>
      <c r="DIP2659" s="250"/>
      <c r="DIQ2659" s="65"/>
      <c r="DIR2659" s="251"/>
      <c r="DIS2659" s="251"/>
      <c r="DIT2659" s="251"/>
      <c r="DIU2659" s="52"/>
      <c r="DIV2659" s="250"/>
      <c r="DIW2659" s="65"/>
      <c r="DIX2659" s="251"/>
      <c r="DIY2659" s="251"/>
      <c r="DIZ2659" s="251"/>
      <c r="DJA2659" s="52"/>
      <c r="DJB2659" s="250"/>
      <c r="DJC2659" s="65"/>
      <c r="DJD2659" s="251"/>
      <c r="DJE2659" s="251"/>
      <c r="DJF2659" s="251"/>
      <c r="DJG2659" s="52"/>
      <c r="DJH2659" s="250"/>
      <c r="DJI2659" s="65"/>
      <c r="DJJ2659" s="251"/>
      <c r="DJK2659" s="251"/>
      <c r="DJL2659" s="251"/>
      <c r="DJM2659" s="52"/>
      <c r="DJN2659" s="250"/>
      <c r="DJO2659" s="65"/>
      <c r="DJP2659" s="251"/>
      <c r="DJQ2659" s="251"/>
      <c r="DJR2659" s="251"/>
      <c r="DJS2659" s="52"/>
      <c r="DJT2659" s="250"/>
      <c r="DJU2659" s="65"/>
      <c r="DJV2659" s="251"/>
      <c r="DJW2659" s="251"/>
      <c r="DJX2659" s="251"/>
      <c r="DJY2659" s="52"/>
      <c r="DJZ2659" s="250"/>
      <c r="DKA2659" s="65"/>
      <c r="DKB2659" s="251"/>
      <c r="DKC2659" s="251"/>
      <c r="DKD2659" s="251"/>
      <c r="DKE2659" s="52"/>
      <c r="DKF2659" s="250"/>
      <c r="DKG2659" s="65"/>
      <c r="DKH2659" s="251"/>
      <c r="DKI2659" s="251"/>
      <c r="DKJ2659" s="251"/>
      <c r="DKK2659" s="52"/>
      <c r="DKL2659" s="250"/>
      <c r="DKM2659" s="65"/>
      <c r="DKN2659" s="251"/>
      <c r="DKO2659" s="251"/>
      <c r="DKP2659" s="251"/>
      <c r="DKQ2659" s="52"/>
      <c r="DKR2659" s="250"/>
      <c r="DKS2659" s="65"/>
      <c r="DKT2659" s="251"/>
      <c r="DKU2659" s="251"/>
      <c r="DKV2659" s="251"/>
      <c r="DKW2659" s="52"/>
      <c r="DKX2659" s="250"/>
      <c r="DKY2659" s="65"/>
      <c r="DKZ2659" s="251"/>
      <c r="DLA2659" s="251"/>
      <c r="DLB2659" s="251"/>
      <c r="DLC2659" s="52"/>
      <c r="DLD2659" s="250"/>
      <c r="DLE2659" s="65"/>
      <c r="DLF2659" s="251"/>
      <c r="DLG2659" s="251"/>
      <c r="DLH2659" s="251"/>
      <c r="DLI2659" s="52"/>
      <c r="DLJ2659" s="250"/>
      <c r="DLK2659" s="65"/>
      <c r="DLL2659" s="251"/>
      <c r="DLM2659" s="251"/>
      <c r="DLN2659" s="251"/>
      <c r="DLO2659" s="52"/>
      <c r="DLP2659" s="250"/>
      <c r="DLQ2659" s="65"/>
      <c r="DLR2659" s="251"/>
      <c r="DLS2659" s="251"/>
      <c r="DLT2659" s="251"/>
      <c r="DLU2659" s="52"/>
      <c r="DLV2659" s="250"/>
      <c r="DLW2659" s="65"/>
      <c r="DLX2659" s="251"/>
      <c r="DLY2659" s="251"/>
      <c r="DLZ2659" s="251"/>
      <c r="DMA2659" s="52"/>
      <c r="DMB2659" s="250"/>
      <c r="DMC2659" s="65"/>
      <c r="DMD2659" s="251"/>
      <c r="DME2659" s="251"/>
      <c r="DMF2659" s="251"/>
      <c r="DMG2659" s="52"/>
      <c r="DMH2659" s="250"/>
      <c r="DMI2659" s="65"/>
      <c r="DMJ2659" s="251"/>
      <c r="DMK2659" s="251"/>
      <c r="DML2659" s="251"/>
      <c r="DMM2659" s="52"/>
      <c r="DMN2659" s="250"/>
      <c r="DMO2659" s="65"/>
      <c r="DMP2659" s="251"/>
      <c r="DMQ2659" s="251"/>
      <c r="DMR2659" s="251"/>
      <c r="DMS2659" s="52"/>
      <c r="DMT2659" s="250"/>
      <c r="DMU2659" s="65"/>
      <c r="DMV2659" s="251"/>
      <c r="DMW2659" s="251"/>
      <c r="DMX2659" s="251"/>
      <c r="DMY2659" s="52"/>
      <c r="DMZ2659" s="250"/>
      <c r="DNA2659" s="65"/>
      <c r="DNB2659" s="251"/>
      <c r="DNC2659" s="251"/>
      <c r="DND2659" s="251"/>
      <c r="DNE2659" s="52"/>
      <c r="DNF2659" s="250"/>
      <c r="DNG2659" s="65"/>
      <c r="DNH2659" s="251"/>
      <c r="DNI2659" s="251"/>
      <c r="DNJ2659" s="251"/>
      <c r="DNK2659" s="52"/>
      <c r="DNL2659" s="250"/>
      <c r="DNM2659" s="65"/>
      <c r="DNN2659" s="251"/>
      <c r="DNO2659" s="251"/>
      <c r="DNP2659" s="251"/>
      <c r="DNQ2659" s="52"/>
      <c r="DNR2659" s="250"/>
      <c r="DNS2659" s="65"/>
      <c r="DNT2659" s="251"/>
      <c r="DNU2659" s="251"/>
      <c r="DNV2659" s="251"/>
      <c r="DNW2659" s="52"/>
      <c r="DNX2659" s="250"/>
      <c r="DNY2659" s="65"/>
      <c r="DNZ2659" s="251"/>
      <c r="DOA2659" s="251"/>
      <c r="DOB2659" s="251"/>
      <c r="DOC2659" s="52"/>
      <c r="DOD2659" s="250"/>
      <c r="DOE2659" s="65"/>
      <c r="DOF2659" s="251"/>
      <c r="DOG2659" s="251"/>
      <c r="DOH2659" s="251"/>
      <c r="DOI2659" s="52"/>
      <c r="DOJ2659" s="250"/>
      <c r="DOK2659" s="65"/>
      <c r="DOL2659" s="251"/>
      <c r="DOM2659" s="251"/>
      <c r="DON2659" s="251"/>
      <c r="DOO2659" s="52"/>
      <c r="DOP2659" s="250"/>
      <c r="DOQ2659" s="65"/>
      <c r="DOR2659" s="251"/>
      <c r="DOS2659" s="251"/>
      <c r="DOT2659" s="251"/>
      <c r="DOU2659" s="52"/>
      <c r="DOV2659" s="250"/>
      <c r="DOW2659" s="65"/>
      <c r="DOX2659" s="251"/>
      <c r="DOY2659" s="251"/>
      <c r="DOZ2659" s="251"/>
      <c r="DPA2659" s="52"/>
      <c r="DPB2659" s="250"/>
      <c r="DPC2659" s="65"/>
      <c r="DPD2659" s="251"/>
      <c r="DPE2659" s="251"/>
      <c r="DPF2659" s="251"/>
      <c r="DPG2659" s="52"/>
      <c r="DPH2659" s="250"/>
      <c r="DPI2659" s="65"/>
      <c r="DPJ2659" s="251"/>
      <c r="DPK2659" s="251"/>
      <c r="DPL2659" s="251"/>
      <c r="DPM2659" s="52"/>
      <c r="DPN2659" s="250"/>
      <c r="DPO2659" s="65"/>
      <c r="DPP2659" s="251"/>
      <c r="DPQ2659" s="251"/>
      <c r="DPR2659" s="251"/>
      <c r="DPS2659" s="52"/>
      <c r="DPT2659" s="250"/>
      <c r="DPU2659" s="65"/>
      <c r="DPV2659" s="251"/>
      <c r="DPW2659" s="251"/>
      <c r="DPX2659" s="251"/>
      <c r="DPY2659" s="52"/>
      <c r="DPZ2659" s="250"/>
      <c r="DQA2659" s="65"/>
      <c r="DQB2659" s="251"/>
      <c r="DQC2659" s="251"/>
      <c r="DQD2659" s="251"/>
      <c r="DQE2659" s="52"/>
      <c r="DQF2659" s="250"/>
      <c r="DQG2659" s="65"/>
      <c r="DQH2659" s="251"/>
      <c r="DQI2659" s="251"/>
      <c r="DQJ2659" s="251"/>
      <c r="DQK2659" s="52"/>
      <c r="DQL2659" s="250"/>
      <c r="DQM2659" s="65"/>
      <c r="DQN2659" s="251"/>
      <c r="DQO2659" s="251"/>
      <c r="DQP2659" s="251"/>
      <c r="DQQ2659" s="52"/>
      <c r="DQR2659" s="250"/>
      <c r="DQS2659" s="65"/>
      <c r="DQT2659" s="251"/>
      <c r="DQU2659" s="251"/>
      <c r="DQV2659" s="251"/>
      <c r="DQW2659" s="52"/>
      <c r="DQX2659" s="250"/>
      <c r="DQY2659" s="65"/>
      <c r="DQZ2659" s="251"/>
      <c r="DRA2659" s="251"/>
      <c r="DRB2659" s="251"/>
      <c r="DRC2659" s="52"/>
      <c r="DRD2659" s="250"/>
      <c r="DRE2659" s="65"/>
      <c r="DRF2659" s="251"/>
      <c r="DRG2659" s="251"/>
      <c r="DRH2659" s="251"/>
      <c r="DRI2659" s="52"/>
      <c r="DRJ2659" s="250"/>
      <c r="DRK2659" s="65"/>
      <c r="DRL2659" s="251"/>
      <c r="DRM2659" s="251"/>
      <c r="DRN2659" s="251"/>
      <c r="DRO2659" s="52"/>
      <c r="DRP2659" s="250"/>
      <c r="DRQ2659" s="65"/>
      <c r="DRR2659" s="251"/>
      <c r="DRS2659" s="251"/>
      <c r="DRT2659" s="251"/>
      <c r="DRU2659" s="52"/>
      <c r="DRV2659" s="250"/>
      <c r="DRW2659" s="65"/>
      <c r="DRX2659" s="251"/>
      <c r="DRY2659" s="251"/>
      <c r="DRZ2659" s="251"/>
      <c r="DSA2659" s="52"/>
      <c r="DSB2659" s="250"/>
      <c r="DSC2659" s="65"/>
      <c r="DSD2659" s="251"/>
      <c r="DSE2659" s="251"/>
      <c r="DSF2659" s="251"/>
      <c r="DSG2659" s="52"/>
      <c r="DSH2659" s="250"/>
      <c r="DSI2659" s="65"/>
      <c r="DSJ2659" s="251"/>
      <c r="DSK2659" s="251"/>
      <c r="DSL2659" s="251"/>
      <c r="DSM2659" s="52"/>
      <c r="DSN2659" s="250"/>
      <c r="DSO2659" s="65"/>
      <c r="DSP2659" s="251"/>
      <c r="DSQ2659" s="251"/>
      <c r="DSR2659" s="251"/>
      <c r="DSS2659" s="52"/>
      <c r="DST2659" s="250"/>
      <c r="DSU2659" s="65"/>
      <c r="DSV2659" s="251"/>
      <c r="DSW2659" s="251"/>
      <c r="DSX2659" s="251"/>
      <c r="DSY2659" s="52"/>
      <c r="DSZ2659" s="250"/>
      <c r="DTA2659" s="65"/>
      <c r="DTB2659" s="251"/>
      <c r="DTC2659" s="251"/>
      <c r="DTD2659" s="251"/>
      <c r="DTE2659" s="52"/>
      <c r="DTF2659" s="250"/>
      <c r="DTG2659" s="65"/>
      <c r="DTH2659" s="251"/>
      <c r="DTI2659" s="251"/>
      <c r="DTJ2659" s="251"/>
      <c r="DTK2659" s="52"/>
      <c r="DTL2659" s="250"/>
      <c r="DTM2659" s="65"/>
      <c r="DTN2659" s="251"/>
      <c r="DTO2659" s="251"/>
      <c r="DTP2659" s="251"/>
      <c r="DTQ2659" s="52"/>
      <c r="DTR2659" s="250"/>
      <c r="DTS2659" s="65"/>
      <c r="DTT2659" s="251"/>
      <c r="DTU2659" s="251"/>
      <c r="DTV2659" s="251"/>
      <c r="DTW2659" s="52"/>
      <c r="DTX2659" s="250"/>
      <c r="DTY2659" s="65"/>
      <c r="DTZ2659" s="251"/>
      <c r="DUA2659" s="251"/>
      <c r="DUB2659" s="251"/>
      <c r="DUC2659" s="52"/>
      <c r="DUD2659" s="250"/>
      <c r="DUE2659" s="65"/>
      <c r="DUF2659" s="251"/>
      <c r="DUG2659" s="251"/>
      <c r="DUH2659" s="251"/>
      <c r="DUI2659" s="52"/>
      <c r="DUJ2659" s="250"/>
      <c r="DUK2659" s="65"/>
      <c r="DUL2659" s="251"/>
      <c r="DUM2659" s="251"/>
      <c r="DUN2659" s="251"/>
      <c r="DUO2659" s="52"/>
      <c r="DUP2659" s="250"/>
      <c r="DUQ2659" s="65"/>
      <c r="DUR2659" s="251"/>
      <c r="DUS2659" s="251"/>
      <c r="DUT2659" s="251"/>
      <c r="DUU2659" s="52"/>
      <c r="DUV2659" s="250"/>
      <c r="DUW2659" s="65"/>
      <c r="DUX2659" s="251"/>
      <c r="DUY2659" s="251"/>
      <c r="DUZ2659" s="251"/>
      <c r="DVA2659" s="52"/>
      <c r="DVB2659" s="250"/>
      <c r="DVC2659" s="65"/>
      <c r="DVD2659" s="251"/>
      <c r="DVE2659" s="251"/>
      <c r="DVF2659" s="251"/>
      <c r="DVG2659" s="52"/>
      <c r="DVH2659" s="250"/>
      <c r="DVI2659" s="65"/>
      <c r="DVJ2659" s="251"/>
      <c r="DVK2659" s="251"/>
      <c r="DVL2659" s="251"/>
      <c r="DVM2659" s="52"/>
      <c r="DVN2659" s="250"/>
      <c r="DVO2659" s="65"/>
      <c r="DVP2659" s="251"/>
      <c r="DVQ2659" s="251"/>
      <c r="DVR2659" s="251"/>
      <c r="DVS2659" s="52"/>
      <c r="DVT2659" s="250"/>
      <c r="DVU2659" s="65"/>
      <c r="DVV2659" s="251"/>
      <c r="DVW2659" s="251"/>
      <c r="DVX2659" s="251"/>
      <c r="DVY2659" s="52"/>
      <c r="DVZ2659" s="250"/>
      <c r="DWA2659" s="65"/>
      <c r="DWB2659" s="251"/>
      <c r="DWC2659" s="251"/>
      <c r="DWD2659" s="251"/>
      <c r="DWE2659" s="52"/>
      <c r="DWF2659" s="250"/>
      <c r="DWG2659" s="65"/>
      <c r="DWH2659" s="251"/>
      <c r="DWI2659" s="251"/>
      <c r="DWJ2659" s="251"/>
      <c r="DWK2659" s="52"/>
      <c r="DWL2659" s="250"/>
      <c r="DWM2659" s="65"/>
      <c r="DWN2659" s="251"/>
      <c r="DWO2659" s="251"/>
      <c r="DWP2659" s="251"/>
      <c r="DWQ2659" s="52"/>
      <c r="DWR2659" s="250"/>
      <c r="DWS2659" s="65"/>
      <c r="DWT2659" s="251"/>
      <c r="DWU2659" s="251"/>
      <c r="DWV2659" s="251"/>
      <c r="DWW2659" s="52"/>
      <c r="DWX2659" s="250"/>
      <c r="DWY2659" s="65"/>
      <c r="DWZ2659" s="251"/>
      <c r="DXA2659" s="251"/>
      <c r="DXB2659" s="251"/>
      <c r="DXC2659" s="52"/>
      <c r="DXD2659" s="250"/>
      <c r="DXE2659" s="65"/>
      <c r="DXF2659" s="251"/>
      <c r="DXG2659" s="251"/>
      <c r="DXH2659" s="251"/>
      <c r="DXI2659" s="52"/>
      <c r="DXJ2659" s="250"/>
      <c r="DXK2659" s="65"/>
      <c r="DXL2659" s="251"/>
      <c r="DXM2659" s="251"/>
      <c r="DXN2659" s="251"/>
      <c r="DXO2659" s="52"/>
      <c r="DXP2659" s="250"/>
      <c r="DXQ2659" s="65"/>
      <c r="DXR2659" s="251"/>
      <c r="DXS2659" s="251"/>
      <c r="DXT2659" s="251"/>
      <c r="DXU2659" s="52"/>
      <c r="DXV2659" s="250"/>
      <c r="DXW2659" s="65"/>
      <c r="DXX2659" s="251"/>
      <c r="DXY2659" s="251"/>
      <c r="DXZ2659" s="251"/>
      <c r="DYA2659" s="52"/>
      <c r="DYB2659" s="250"/>
      <c r="DYC2659" s="65"/>
      <c r="DYD2659" s="251"/>
      <c r="DYE2659" s="251"/>
      <c r="DYF2659" s="251"/>
      <c r="DYG2659" s="52"/>
      <c r="DYH2659" s="250"/>
      <c r="DYI2659" s="65"/>
      <c r="DYJ2659" s="251"/>
      <c r="DYK2659" s="251"/>
      <c r="DYL2659" s="251"/>
      <c r="DYM2659" s="52"/>
      <c r="DYN2659" s="250"/>
      <c r="DYO2659" s="65"/>
      <c r="DYP2659" s="251"/>
      <c r="DYQ2659" s="251"/>
      <c r="DYR2659" s="251"/>
      <c r="DYS2659" s="52"/>
      <c r="DYT2659" s="250"/>
      <c r="DYU2659" s="65"/>
      <c r="DYV2659" s="251"/>
      <c r="DYW2659" s="251"/>
      <c r="DYX2659" s="251"/>
      <c r="DYY2659" s="52"/>
      <c r="DYZ2659" s="250"/>
      <c r="DZA2659" s="65"/>
      <c r="DZB2659" s="251"/>
      <c r="DZC2659" s="251"/>
      <c r="DZD2659" s="251"/>
      <c r="DZE2659" s="52"/>
      <c r="DZF2659" s="250"/>
      <c r="DZG2659" s="65"/>
      <c r="DZH2659" s="251"/>
      <c r="DZI2659" s="251"/>
      <c r="DZJ2659" s="251"/>
      <c r="DZK2659" s="52"/>
      <c r="DZL2659" s="250"/>
      <c r="DZM2659" s="65"/>
      <c r="DZN2659" s="251"/>
      <c r="DZO2659" s="251"/>
      <c r="DZP2659" s="251"/>
      <c r="DZQ2659" s="52"/>
      <c r="DZR2659" s="250"/>
      <c r="DZS2659" s="65"/>
      <c r="DZT2659" s="251"/>
      <c r="DZU2659" s="251"/>
      <c r="DZV2659" s="251"/>
      <c r="DZW2659" s="52"/>
      <c r="DZX2659" s="250"/>
      <c r="DZY2659" s="65"/>
      <c r="DZZ2659" s="251"/>
      <c r="EAA2659" s="251"/>
      <c r="EAB2659" s="251"/>
      <c r="EAC2659" s="52"/>
      <c r="EAD2659" s="250"/>
      <c r="EAE2659" s="65"/>
      <c r="EAF2659" s="251"/>
      <c r="EAG2659" s="251"/>
      <c r="EAH2659" s="251"/>
      <c r="EAI2659" s="52"/>
      <c r="EAJ2659" s="250"/>
      <c r="EAK2659" s="65"/>
      <c r="EAL2659" s="251"/>
      <c r="EAM2659" s="251"/>
      <c r="EAN2659" s="251"/>
      <c r="EAO2659" s="52"/>
      <c r="EAP2659" s="250"/>
      <c r="EAQ2659" s="65"/>
      <c r="EAR2659" s="251"/>
      <c r="EAS2659" s="251"/>
      <c r="EAT2659" s="251"/>
      <c r="EAU2659" s="52"/>
      <c r="EAV2659" s="250"/>
      <c r="EAW2659" s="65"/>
      <c r="EAX2659" s="251"/>
      <c r="EAY2659" s="251"/>
      <c r="EAZ2659" s="251"/>
      <c r="EBA2659" s="52"/>
      <c r="EBB2659" s="250"/>
      <c r="EBC2659" s="65"/>
      <c r="EBD2659" s="251"/>
      <c r="EBE2659" s="251"/>
      <c r="EBF2659" s="251"/>
      <c r="EBG2659" s="52"/>
      <c r="EBH2659" s="250"/>
      <c r="EBI2659" s="65"/>
      <c r="EBJ2659" s="251"/>
      <c r="EBK2659" s="251"/>
      <c r="EBL2659" s="251"/>
      <c r="EBM2659" s="52"/>
      <c r="EBN2659" s="250"/>
      <c r="EBO2659" s="65"/>
      <c r="EBP2659" s="251"/>
      <c r="EBQ2659" s="251"/>
      <c r="EBR2659" s="251"/>
      <c r="EBS2659" s="52"/>
      <c r="EBT2659" s="250"/>
      <c r="EBU2659" s="65"/>
      <c r="EBV2659" s="251"/>
      <c r="EBW2659" s="251"/>
      <c r="EBX2659" s="251"/>
      <c r="EBY2659" s="52"/>
      <c r="EBZ2659" s="250"/>
      <c r="ECA2659" s="65"/>
      <c r="ECB2659" s="251"/>
      <c r="ECC2659" s="251"/>
      <c r="ECD2659" s="251"/>
      <c r="ECE2659" s="52"/>
      <c r="ECF2659" s="250"/>
      <c r="ECG2659" s="65"/>
      <c r="ECH2659" s="251"/>
      <c r="ECI2659" s="251"/>
      <c r="ECJ2659" s="251"/>
      <c r="ECK2659" s="52"/>
      <c r="ECL2659" s="250"/>
      <c r="ECM2659" s="65"/>
      <c r="ECN2659" s="251"/>
      <c r="ECO2659" s="251"/>
      <c r="ECP2659" s="251"/>
      <c r="ECQ2659" s="52"/>
      <c r="ECR2659" s="250"/>
      <c r="ECS2659" s="65"/>
      <c r="ECT2659" s="251"/>
      <c r="ECU2659" s="251"/>
      <c r="ECV2659" s="251"/>
      <c r="ECW2659" s="52"/>
      <c r="ECX2659" s="250"/>
      <c r="ECY2659" s="65"/>
      <c r="ECZ2659" s="251"/>
      <c r="EDA2659" s="251"/>
      <c r="EDB2659" s="251"/>
      <c r="EDC2659" s="52"/>
      <c r="EDD2659" s="250"/>
      <c r="EDE2659" s="65"/>
      <c r="EDF2659" s="251"/>
      <c r="EDG2659" s="251"/>
      <c r="EDH2659" s="251"/>
      <c r="EDI2659" s="52"/>
      <c r="EDJ2659" s="250"/>
      <c r="EDK2659" s="65"/>
      <c r="EDL2659" s="251"/>
      <c r="EDM2659" s="251"/>
      <c r="EDN2659" s="251"/>
      <c r="EDO2659" s="52"/>
      <c r="EDP2659" s="250"/>
      <c r="EDQ2659" s="65"/>
      <c r="EDR2659" s="251"/>
      <c r="EDS2659" s="251"/>
      <c r="EDT2659" s="251"/>
      <c r="EDU2659" s="52"/>
      <c r="EDV2659" s="250"/>
      <c r="EDW2659" s="65"/>
      <c r="EDX2659" s="251"/>
      <c r="EDY2659" s="251"/>
      <c r="EDZ2659" s="251"/>
      <c r="EEA2659" s="52"/>
      <c r="EEB2659" s="250"/>
      <c r="EEC2659" s="65"/>
      <c r="EED2659" s="251"/>
      <c r="EEE2659" s="251"/>
      <c r="EEF2659" s="251"/>
      <c r="EEG2659" s="52"/>
      <c r="EEH2659" s="250"/>
      <c r="EEI2659" s="65"/>
      <c r="EEJ2659" s="251"/>
      <c r="EEK2659" s="251"/>
      <c r="EEL2659" s="251"/>
      <c r="EEM2659" s="52"/>
      <c r="EEN2659" s="250"/>
      <c r="EEO2659" s="65"/>
      <c r="EEP2659" s="251"/>
      <c r="EEQ2659" s="251"/>
      <c r="EER2659" s="251"/>
      <c r="EES2659" s="52"/>
      <c r="EET2659" s="250"/>
      <c r="EEU2659" s="65"/>
      <c r="EEV2659" s="251"/>
      <c r="EEW2659" s="251"/>
      <c r="EEX2659" s="251"/>
      <c r="EEY2659" s="52"/>
      <c r="EEZ2659" s="250"/>
      <c r="EFA2659" s="65"/>
      <c r="EFB2659" s="251"/>
      <c r="EFC2659" s="251"/>
      <c r="EFD2659" s="251"/>
      <c r="EFE2659" s="52"/>
      <c r="EFF2659" s="250"/>
      <c r="EFG2659" s="65"/>
      <c r="EFH2659" s="251"/>
      <c r="EFI2659" s="251"/>
      <c r="EFJ2659" s="251"/>
      <c r="EFK2659" s="52"/>
      <c r="EFL2659" s="250"/>
      <c r="EFM2659" s="65"/>
      <c r="EFN2659" s="251"/>
      <c r="EFO2659" s="251"/>
      <c r="EFP2659" s="251"/>
      <c r="EFQ2659" s="52"/>
      <c r="EFR2659" s="250"/>
      <c r="EFS2659" s="65"/>
      <c r="EFT2659" s="251"/>
      <c r="EFU2659" s="251"/>
      <c r="EFV2659" s="251"/>
      <c r="EFW2659" s="52"/>
      <c r="EFX2659" s="250"/>
      <c r="EFY2659" s="65"/>
      <c r="EFZ2659" s="251"/>
      <c r="EGA2659" s="251"/>
      <c r="EGB2659" s="251"/>
      <c r="EGC2659" s="52"/>
      <c r="EGD2659" s="250"/>
      <c r="EGE2659" s="65"/>
      <c r="EGF2659" s="251"/>
      <c r="EGG2659" s="251"/>
      <c r="EGH2659" s="251"/>
      <c r="EGI2659" s="52"/>
      <c r="EGJ2659" s="250"/>
      <c r="EGK2659" s="65"/>
      <c r="EGL2659" s="251"/>
      <c r="EGM2659" s="251"/>
      <c r="EGN2659" s="251"/>
      <c r="EGO2659" s="52"/>
      <c r="EGP2659" s="250"/>
      <c r="EGQ2659" s="65"/>
      <c r="EGR2659" s="251"/>
      <c r="EGS2659" s="251"/>
      <c r="EGT2659" s="251"/>
      <c r="EGU2659" s="52"/>
      <c r="EGV2659" s="250"/>
      <c r="EGW2659" s="65"/>
      <c r="EGX2659" s="251"/>
      <c r="EGY2659" s="251"/>
      <c r="EGZ2659" s="251"/>
      <c r="EHA2659" s="52"/>
      <c r="EHB2659" s="250"/>
      <c r="EHC2659" s="65"/>
      <c r="EHD2659" s="251"/>
      <c r="EHE2659" s="251"/>
      <c r="EHF2659" s="251"/>
      <c r="EHG2659" s="52"/>
      <c r="EHH2659" s="250"/>
      <c r="EHI2659" s="65"/>
      <c r="EHJ2659" s="251"/>
      <c r="EHK2659" s="251"/>
      <c r="EHL2659" s="251"/>
      <c r="EHM2659" s="52"/>
      <c r="EHN2659" s="250"/>
      <c r="EHO2659" s="65"/>
      <c r="EHP2659" s="251"/>
      <c r="EHQ2659" s="251"/>
      <c r="EHR2659" s="251"/>
      <c r="EHS2659" s="52"/>
      <c r="EHT2659" s="250"/>
      <c r="EHU2659" s="65"/>
      <c r="EHV2659" s="251"/>
      <c r="EHW2659" s="251"/>
      <c r="EHX2659" s="251"/>
      <c r="EHY2659" s="52"/>
      <c r="EHZ2659" s="250"/>
      <c r="EIA2659" s="65"/>
      <c r="EIB2659" s="251"/>
      <c r="EIC2659" s="251"/>
      <c r="EID2659" s="251"/>
      <c r="EIE2659" s="52"/>
      <c r="EIF2659" s="250"/>
      <c r="EIG2659" s="65"/>
      <c r="EIH2659" s="251"/>
      <c r="EII2659" s="251"/>
      <c r="EIJ2659" s="251"/>
      <c r="EIK2659" s="52"/>
      <c r="EIL2659" s="250"/>
      <c r="EIM2659" s="65"/>
      <c r="EIN2659" s="251"/>
      <c r="EIO2659" s="251"/>
      <c r="EIP2659" s="251"/>
      <c r="EIQ2659" s="52"/>
      <c r="EIR2659" s="250"/>
      <c r="EIS2659" s="65"/>
      <c r="EIT2659" s="251"/>
      <c r="EIU2659" s="251"/>
      <c r="EIV2659" s="251"/>
      <c r="EIW2659" s="52"/>
      <c r="EIX2659" s="250"/>
      <c r="EIY2659" s="65"/>
      <c r="EIZ2659" s="251"/>
      <c r="EJA2659" s="251"/>
      <c r="EJB2659" s="251"/>
      <c r="EJC2659" s="52"/>
      <c r="EJD2659" s="250"/>
      <c r="EJE2659" s="65"/>
      <c r="EJF2659" s="251"/>
      <c r="EJG2659" s="251"/>
      <c r="EJH2659" s="251"/>
      <c r="EJI2659" s="52"/>
      <c r="EJJ2659" s="250"/>
      <c r="EJK2659" s="65"/>
      <c r="EJL2659" s="251"/>
      <c r="EJM2659" s="251"/>
      <c r="EJN2659" s="251"/>
      <c r="EJO2659" s="52"/>
      <c r="EJP2659" s="250"/>
      <c r="EJQ2659" s="65"/>
      <c r="EJR2659" s="251"/>
      <c r="EJS2659" s="251"/>
      <c r="EJT2659" s="251"/>
      <c r="EJU2659" s="52"/>
      <c r="EJV2659" s="250"/>
      <c r="EJW2659" s="65"/>
      <c r="EJX2659" s="251"/>
      <c r="EJY2659" s="251"/>
      <c r="EJZ2659" s="251"/>
      <c r="EKA2659" s="52"/>
      <c r="EKB2659" s="250"/>
      <c r="EKC2659" s="65"/>
      <c r="EKD2659" s="251"/>
      <c r="EKE2659" s="251"/>
      <c r="EKF2659" s="251"/>
      <c r="EKG2659" s="52"/>
      <c r="EKH2659" s="250"/>
      <c r="EKI2659" s="65"/>
      <c r="EKJ2659" s="251"/>
      <c r="EKK2659" s="251"/>
      <c r="EKL2659" s="251"/>
      <c r="EKM2659" s="52"/>
      <c r="EKN2659" s="250"/>
      <c r="EKO2659" s="65"/>
      <c r="EKP2659" s="251"/>
      <c r="EKQ2659" s="251"/>
      <c r="EKR2659" s="251"/>
      <c r="EKS2659" s="52"/>
      <c r="EKT2659" s="250"/>
      <c r="EKU2659" s="65"/>
      <c r="EKV2659" s="251"/>
      <c r="EKW2659" s="251"/>
      <c r="EKX2659" s="251"/>
      <c r="EKY2659" s="52"/>
      <c r="EKZ2659" s="250"/>
      <c r="ELA2659" s="65"/>
      <c r="ELB2659" s="251"/>
      <c r="ELC2659" s="251"/>
      <c r="ELD2659" s="251"/>
      <c r="ELE2659" s="52"/>
      <c r="ELF2659" s="250"/>
      <c r="ELG2659" s="65"/>
      <c r="ELH2659" s="251"/>
      <c r="ELI2659" s="251"/>
      <c r="ELJ2659" s="251"/>
      <c r="ELK2659" s="52"/>
      <c r="ELL2659" s="250"/>
      <c r="ELM2659" s="65"/>
      <c r="ELN2659" s="251"/>
      <c r="ELO2659" s="251"/>
      <c r="ELP2659" s="251"/>
      <c r="ELQ2659" s="52"/>
      <c r="ELR2659" s="250"/>
      <c r="ELS2659" s="65"/>
      <c r="ELT2659" s="251"/>
      <c r="ELU2659" s="251"/>
      <c r="ELV2659" s="251"/>
      <c r="ELW2659" s="52"/>
      <c r="ELX2659" s="250"/>
      <c r="ELY2659" s="65"/>
      <c r="ELZ2659" s="251"/>
      <c r="EMA2659" s="251"/>
      <c r="EMB2659" s="251"/>
      <c r="EMC2659" s="52"/>
      <c r="EMD2659" s="250"/>
      <c r="EME2659" s="65"/>
      <c r="EMF2659" s="251"/>
      <c r="EMG2659" s="251"/>
      <c r="EMH2659" s="251"/>
      <c r="EMI2659" s="52"/>
      <c r="EMJ2659" s="250"/>
      <c r="EMK2659" s="65"/>
      <c r="EML2659" s="251"/>
      <c r="EMM2659" s="251"/>
      <c r="EMN2659" s="251"/>
      <c r="EMO2659" s="52"/>
      <c r="EMP2659" s="250"/>
      <c r="EMQ2659" s="65"/>
      <c r="EMR2659" s="251"/>
      <c r="EMS2659" s="251"/>
      <c r="EMT2659" s="251"/>
      <c r="EMU2659" s="52"/>
      <c r="EMV2659" s="250"/>
      <c r="EMW2659" s="65"/>
      <c r="EMX2659" s="251"/>
      <c r="EMY2659" s="251"/>
      <c r="EMZ2659" s="251"/>
      <c r="ENA2659" s="52"/>
      <c r="ENB2659" s="250"/>
      <c r="ENC2659" s="65"/>
      <c r="END2659" s="251"/>
      <c r="ENE2659" s="251"/>
      <c r="ENF2659" s="251"/>
      <c r="ENG2659" s="52"/>
      <c r="ENH2659" s="250"/>
      <c r="ENI2659" s="65"/>
      <c r="ENJ2659" s="251"/>
      <c r="ENK2659" s="251"/>
      <c r="ENL2659" s="251"/>
      <c r="ENM2659" s="52"/>
      <c r="ENN2659" s="250"/>
      <c r="ENO2659" s="65"/>
      <c r="ENP2659" s="251"/>
      <c r="ENQ2659" s="251"/>
      <c r="ENR2659" s="251"/>
      <c r="ENS2659" s="52"/>
      <c r="ENT2659" s="250"/>
      <c r="ENU2659" s="65"/>
      <c r="ENV2659" s="251"/>
      <c r="ENW2659" s="251"/>
      <c r="ENX2659" s="251"/>
      <c r="ENY2659" s="52"/>
      <c r="ENZ2659" s="250"/>
      <c r="EOA2659" s="65"/>
      <c r="EOB2659" s="251"/>
      <c r="EOC2659" s="251"/>
      <c r="EOD2659" s="251"/>
      <c r="EOE2659" s="52"/>
      <c r="EOF2659" s="250"/>
      <c r="EOG2659" s="65"/>
      <c r="EOH2659" s="251"/>
      <c r="EOI2659" s="251"/>
      <c r="EOJ2659" s="251"/>
      <c r="EOK2659" s="52"/>
      <c r="EOL2659" s="250"/>
      <c r="EOM2659" s="65"/>
      <c r="EON2659" s="251"/>
      <c r="EOO2659" s="251"/>
      <c r="EOP2659" s="251"/>
      <c r="EOQ2659" s="52"/>
      <c r="EOR2659" s="250"/>
      <c r="EOS2659" s="65"/>
      <c r="EOT2659" s="251"/>
      <c r="EOU2659" s="251"/>
      <c r="EOV2659" s="251"/>
      <c r="EOW2659" s="52"/>
      <c r="EOX2659" s="250"/>
      <c r="EOY2659" s="65"/>
      <c r="EOZ2659" s="251"/>
      <c r="EPA2659" s="251"/>
      <c r="EPB2659" s="251"/>
      <c r="EPC2659" s="52"/>
      <c r="EPD2659" s="250"/>
      <c r="EPE2659" s="65"/>
      <c r="EPF2659" s="251"/>
      <c r="EPG2659" s="251"/>
      <c r="EPH2659" s="251"/>
      <c r="EPI2659" s="52"/>
      <c r="EPJ2659" s="250"/>
      <c r="EPK2659" s="65"/>
      <c r="EPL2659" s="251"/>
      <c r="EPM2659" s="251"/>
      <c r="EPN2659" s="251"/>
      <c r="EPO2659" s="52"/>
      <c r="EPP2659" s="250"/>
      <c r="EPQ2659" s="65"/>
      <c r="EPR2659" s="251"/>
      <c r="EPS2659" s="251"/>
      <c r="EPT2659" s="251"/>
      <c r="EPU2659" s="52"/>
      <c r="EPV2659" s="250"/>
      <c r="EPW2659" s="65"/>
      <c r="EPX2659" s="251"/>
      <c r="EPY2659" s="251"/>
      <c r="EPZ2659" s="251"/>
      <c r="EQA2659" s="52"/>
      <c r="EQB2659" s="250"/>
      <c r="EQC2659" s="65"/>
      <c r="EQD2659" s="251"/>
      <c r="EQE2659" s="251"/>
      <c r="EQF2659" s="251"/>
      <c r="EQG2659" s="52"/>
      <c r="EQH2659" s="250"/>
      <c r="EQI2659" s="65"/>
      <c r="EQJ2659" s="251"/>
      <c r="EQK2659" s="251"/>
      <c r="EQL2659" s="251"/>
      <c r="EQM2659" s="52"/>
      <c r="EQN2659" s="250"/>
      <c r="EQO2659" s="65"/>
      <c r="EQP2659" s="251"/>
      <c r="EQQ2659" s="251"/>
      <c r="EQR2659" s="251"/>
      <c r="EQS2659" s="52"/>
      <c r="EQT2659" s="250"/>
      <c r="EQU2659" s="65"/>
      <c r="EQV2659" s="251"/>
      <c r="EQW2659" s="251"/>
      <c r="EQX2659" s="251"/>
      <c r="EQY2659" s="52"/>
      <c r="EQZ2659" s="250"/>
      <c r="ERA2659" s="65"/>
      <c r="ERB2659" s="251"/>
      <c r="ERC2659" s="251"/>
      <c r="ERD2659" s="251"/>
      <c r="ERE2659" s="52"/>
      <c r="ERF2659" s="250"/>
      <c r="ERG2659" s="65"/>
      <c r="ERH2659" s="251"/>
      <c r="ERI2659" s="251"/>
      <c r="ERJ2659" s="251"/>
      <c r="ERK2659" s="52"/>
      <c r="ERL2659" s="250"/>
      <c r="ERM2659" s="65"/>
      <c r="ERN2659" s="251"/>
      <c r="ERO2659" s="251"/>
      <c r="ERP2659" s="251"/>
      <c r="ERQ2659" s="52"/>
      <c r="ERR2659" s="250"/>
      <c r="ERS2659" s="65"/>
      <c r="ERT2659" s="251"/>
      <c r="ERU2659" s="251"/>
      <c r="ERV2659" s="251"/>
      <c r="ERW2659" s="52"/>
      <c r="ERX2659" s="250"/>
      <c r="ERY2659" s="65"/>
      <c r="ERZ2659" s="251"/>
      <c r="ESA2659" s="251"/>
      <c r="ESB2659" s="251"/>
      <c r="ESC2659" s="52"/>
      <c r="ESD2659" s="250"/>
      <c r="ESE2659" s="65"/>
      <c r="ESF2659" s="251"/>
      <c r="ESG2659" s="251"/>
      <c r="ESH2659" s="251"/>
      <c r="ESI2659" s="52"/>
      <c r="ESJ2659" s="250"/>
      <c r="ESK2659" s="65"/>
      <c r="ESL2659" s="251"/>
      <c r="ESM2659" s="251"/>
      <c r="ESN2659" s="251"/>
      <c r="ESO2659" s="52"/>
      <c r="ESP2659" s="250"/>
      <c r="ESQ2659" s="65"/>
      <c r="ESR2659" s="251"/>
      <c r="ESS2659" s="251"/>
      <c r="EST2659" s="251"/>
      <c r="ESU2659" s="52"/>
      <c r="ESV2659" s="250"/>
      <c r="ESW2659" s="65"/>
      <c r="ESX2659" s="251"/>
      <c r="ESY2659" s="251"/>
      <c r="ESZ2659" s="251"/>
      <c r="ETA2659" s="52"/>
      <c r="ETB2659" s="250"/>
      <c r="ETC2659" s="65"/>
      <c r="ETD2659" s="251"/>
      <c r="ETE2659" s="251"/>
      <c r="ETF2659" s="251"/>
      <c r="ETG2659" s="52"/>
      <c r="ETH2659" s="250"/>
      <c r="ETI2659" s="65"/>
      <c r="ETJ2659" s="251"/>
      <c r="ETK2659" s="251"/>
      <c r="ETL2659" s="251"/>
      <c r="ETM2659" s="52"/>
      <c r="ETN2659" s="250"/>
      <c r="ETO2659" s="65"/>
      <c r="ETP2659" s="251"/>
      <c r="ETQ2659" s="251"/>
      <c r="ETR2659" s="251"/>
      <c r="ETS2659" s="52"/>
      <c r="ETT2659" s="250"/>
      <c r="ETU2659" s="65"/>
      <c r="ETV2659" s="251"/>
      <c r="ETW2659" s="251"/>
      <c r="ETX2659" s="251"/>
      <c r="ETY2659" s="52"/>
      <c r="ETZ2659" s="250"/>
      <c r="EUA2659" s="65"/>
      <c r="EUB2659" s="251"/>
      <c r="EUC2659" s="251"/>
      <c r="EUD2659" s="251"/>
      <c r="EUE2659" s="52"/>
      <c r="EUF2659" s="250"/>
      <c r="EUG2659" s="65"/>
      <c r="EUH2659" s="251"/>
      <c r="EUI2659" s="251"/>
      <c r="EUJ2659" s="251"/>
      <c r="EUK2659" s="52"/>
      <c r="EUL2659" s="250"/>
      <c r="EUM2659" s="65"/>
      <c r="EUN2659" s="251"/>
      <c r="EUO2659" s="251"/>
      <c r="EUP2659" s="251"/>
      <c r="EUQ2659" s="52"/>
      <c r="EUR2659" s="250"/>
      <c r="EUS2659" s="65"/>
      <c r="EUT2659" s="251"/>
      <c r="EUU2659" s="251"/>
      <c r="EUV2659" s="251"/>
      <c r="EUW2659" s="52"/>
      <c r="EUX2659" s="250"/>
      <c r="EUY2659" s="65"/>
      <c r="EUZ2659" s="251"/>
      <c r="EVA2659" s="251"/>
      <c r="EVB2659" s="251"/>
      <c r="EVC2659" s="52"/>
      <c r="EVD2659" s="250"/>
      <c r="EVE2659" s="65"/>
      <c r="EVF2659" s="251"/>
      <c r="EVG2659" s="251"/>
      <c r="EVH2659" s="251"/>
      <c r="EVI2659" s="52"/>
      <c r="EVJ2659" s="250"/>
      <c r="EVK2659" s="65"/>
      <c r="EVL2659" s="251"/>
      <c r="EVM2659" s="251"/>
      <c r="EVN2659" s="251"/>
      <c r="EVO2659" s="52"/>
      <c r="EVP2659" s="250"/>
      <c r="EVQ2659" s="65"/>
      <c r="EVR2659" s="251"/>
      <c r="EVS2659" s="251"/>
      <c r="EVT2659" s="251"/>
      <c r="EVU2659" s="52"/>
      <c r="EVV2659" s="250"/>
      <c r="EVW2659" s="65"/>
      <c r="EVX2659" s="251"/>
      <c r="EVY2659" s="251"/>
      <c r="EVZ2659" s="251"/>
      <c r="EWA2659" s="52"/>
      <c r="EWB2659" s="250"/>
      <c r="EWC2659" s="65"/>
      <c r="EWD2659" s="251"/>
      <c r="EWE2659" s="251"/>
      <c r="EWF2659" s="251"/>
      <c r="EWG2659" s="52"/>
      <c r="EWH2659" s="250"/>
      <c r="EWI2659" s="65"/>
      <c r="EWJ2659" s="251"/>
      <c r="EWK2659" s="251"/>
      <c r="EWL2659" s="251"/>
      <c r="EWM2659" s="52"/>
      <c r="EWN2659" s="250"/>
      <c r="EWO2659" s="65"/>
      <c r="EWP2659" s="251"/>
      <c r="EWQ2659" s="251"/>
      <c r="EWR2659" s="251"/>
      <c r="EWS2659" s="52"/>
      <c r="EWT2659" s="250"/>
      <c r="EWU2659" s="65"/>
      <c r="EWV2659" s="251"/>
      <c r="EWW2659" s="251"/>
      <c r="EWX2659" s="251"/>
      <c r="EWY2659" s="52"/>
      <c r="EWZ2659" s="250"/>
      <c r="EXA2659" s="65"/>
      <c r="EXB2659" s="251"/>
      <c r="EXC2659" s="251"/>
      <c r="EXD2659" s="251"/>
      <c r="EXE2659" s="52"/>
      <c r="EXF2659" s="250"/>
      <c r="EXG2659" s="65"/>
      <c r="EXH2659" s="251"/>
      <c r="EXI2659" s="251"/>
      <c r="EXJ2659" s="251"/>
      <c r="EXK2659" s="52"/>
      <c r="EXL2659" s="250"/>
      <c r="EXM2659" s="65"/>
      <c r="EXN2659" s="251"/>
      <c r="EXO2659" s="251"/>
      <c r="EXP2659" s="251"/>
      <c r="EXQ2659" s="52"/>
      <c r="EXR2659" s="250"/>
      <c r="EXS2659" s="65"/>
      <c r="EXT2659" s="251"/>
      <c r="EXU2659" s="251"/>
      <c r="EXV2659" s="251"/>
      <c r="EXW2659" s="52"/>
      <c r="EXX2659" s="250"/>
      <c r="EXY2659" s="65"/>
      <c r="EXZ2659" s="251"/>
      <c r="EYA2659" s="251"/>
      <c r="EYB2659" s="251"/>
      <c r="EYC2659" s="52"/>
      <c r="EYD2659" s="250"/>
      <c r="EYE2659" s="65"/>
      <c r="EYF2659" s="251"/>
      <c r="EYG2659" s="251"/>
      <c r="EYH2659" s="251"/>
      <c r="EYI2659" s="52"/>
      <c r="EYJ2659" s="250"/>
      <c r="EYK2659" s="65"/>
      <c r="EYL2659" s="251"/>
      <c r="EYM2659" s="251"/>
      <c r="EYN2659" s="251"/>
      <c r="EYO2659" s="52"/>
      <c r="EYP2659" s="250"/>
      <c r="EYQ2659" s="65"/>
      <c r="EYR2659" s="251"/>
      <c r="EYS2659" s="251"/>
      <c r="EYT2659" s="251"/>
      <c r="EYU2659" s="52"/>
      <c r="EYV2659" s="250"/>
      <c r="EYW2659" s="65"/>
      <c r="EYX2659" s="251"/>
      <c r="EYY2659" s="251"/>
      <c r="EYZ2659" s="251"/>
      <c r="EZA2659" s="52"/>
      <c r="EZB2659" s="250"/>
      <c r="EZC2659" s="65"/>
      <c r="EZD2659" s="251"/>
      <c r="EZE2659" s="251"/>
      <c r="EZF2659" s="251"/>
      <c r="EZG2659" s="52"/>
      <c r="EZH2659" s="250"/>
      <c r="EZI2659" s="65"/>
      <c r="EZJ2659" s="251"/>
      <c r="EZK2659" s="251"/>
      <c r="EZL2659" s="251"/>
      <c r="EZM2659" s="52"/>
      <c r="EZN2659" s="250"/>
      <c r="EZO2659" s="65"/>
      <c r="EZP2659" s="251"/>
      <c r="EZQ2659" s="251"/>
      <c r="EZR2659" s="251"/>
      <c r="EZS2659" s="52"/>
      <c r="EZT2659" s="250"/>
      <c r="EZU2659" s="65"/>
      <c r="EZV2659" s="251"/>
      <c r="EZW2659" s="251"/>
      <c r="EZX2659" s="251"/>
      <c r="EZY2659" s="52"/>
      <c r="EZZ2659" s="250"/>
      <c r="FAA2659" s="65"/>
      <c r="FAB2659" s="251"/>
      <c r="FAC2659" s="251"/>
      <c r="FAD2659" s="251"/>
      <c r="FAE2659" s="52"/>
      <c r="FAF2659" s="250"/>
      <c r="FAG2659" s="65"/>
      <c r="FAH2659" s="251"/>
      <c r="FAI2659" s="251"/>
      <c r="FAJ2659" s="251"/>
      <c r="FAK2659" s="52"/>
      <c r="FAL2659" s="250"/>
      <c r="FAM2659" s="65"/>
      <c r="FAN2659" s="251"/>
      <c r="FAO2659" s="251"/>
      <c r="FAP2659" s="251"/>
      <c r="FAQ2659" s="52"/>
      <c r="FAR2659" s="250"/>
      <c r="FAS2659" s="65"/>
      <c r="FAT2659" s="251"/>
      <c r="FAU2659" s="251"/>
      <c r="FAV2659" s="251"/>
      <c r="FAW2659" s="52"/>
      <c r="FAX2659" s="250"/>
      <c r="FAY2659" s="65"/>
      <c r="FAZ2659" s="251"/>
      <c r="FBA2659" s="251"/>
      <c r="FBB2659" s="251"/>
      <c r="FBC2659" s="52"/>
      <c r="FBD2659" s="250"/>
      <c r="FBE2659" s="65"/>
      <c r="FBF2659" s="251"/>
      <c r="FBG2659" s="251"/>
      <c r="FBH2659" s="251"/>
      <c r="FBI2659" s="52"/>
      <c r="FBJ2659" s="250"/>
      <c r="FBK2659" s="65"/>
      <c r="FBL2659" s="251"/>
      <c r="FBM2659" s="251"/>
      <c r="FBN2659" s="251"/>
      <c r="FBO2659" s="52"/>
      <c r="FBP2659" s="250"/>
      <c r="FBQ2659" s="65"/>
      <c r="FBR2659" s="251"/>
      <c r="FBS2659" s="251"/>
      <c r="FBT2659" s="251"/>
      <c r="FBU2659" s="52"/>
      <c r="FBV2659" s="250"/>
      <c r="FBW2659" s="65"/>
      <c r="FBX2659" s="251"/>
      <c r="FBY2659" s="251"/>
      <c r="FBZ2659" s="251"/>
      <c r="FCA2659" s="52"/>
      <c r="FCB2659" s="250"/>
      <c r="FCC2659" s="65"/>
      <c r="FCD2659" s="251"/>
      <c r="FCE2659" s="251"/>
      <c r="FCF2659" s="251"/>
      <c r="FCG2659" s="52"/>
      <c r="FCH2659" s="250"/>
      <c r="FCI2659" s="65"/>
      <c r="FCJ2659" s="251"/>
      <c r="FCK2659" s="251"/>
      <c r="FCL2659" s="251"/>
      <c r="FCM2659" s="52"/>
      <c r="FCN2659" s="250"/>
      <c r="FCO2659" s="65"/>
      <c r="FCP2659" s="251"/>
      <c r="FCQ2659" s="251"/>
      <c r="FCR2659" s="251"/>
      <c r="FCS2659" s="52"/>
      <c r="FCT2659" s="250"/>
      <c r="FCU2659" s="65"/>
      <c r="FCV2659" s="251"/>
      <c r="FCW2659" s="251"/>
      <c r="FCX2659" s="251"/>
      <c r="FCY2659" s="52"/>
      <c r="FCZ2659" s="250"/>
      <c r="FDA2659" s="65"/>
      <c r="FDB2659" s="251"/>
      <c r="FDC2659" s="251"/>
      <c r="FDD2659" s="251"/>
      <c r="FDE2659" s="52"/>
      <c r="FDF2659" s="250"/>
      <c r="FDG2659" s="65"/>
      <c r="FDH2659" s="251"/>
      <c r="FDI2659" s="251"/>
      <c r="FDJ2659" s="251"/>
      <c r="FDK2659" s="52"/>
      <c r="FDL2659" s="250"/>
      <c r="FDM2659" s="65"/>
      <c r="FDN2659" s="251"/>
      <c r="FDO2659" s="251"/>
      <c r="FDP2659" s="251"/>
      <c r="FDQ2659" s="52"/>
      <c r="FDR2659" s="250"/>
      <c r="FDS2659" s="65"/>
      <c r="FDT2659" s="251"/>
      <c r="FDU2659" s="251"/>
      <c r="FDV2659" s="251"/>
      <c r="FDW2659" s="52"/>
      <c r="FDX2659" s="250"/>
      <c r="FDY2659" s="65"/>
      <c r="FDZ2659" s="251"/>
      <c r="FEA2659" s="251"/>
      <c r="FEB2659" s="251"/>
      <c r="FEC2659" s="52"/>
      <c r="FED2659" s="250"/>
      <c r="FEE2659" s="65"/>
      <c r="FEF2659" s="251"/>
      <c r="FEG2659" s="251"/>
      <c r="FEH2659" s="251"/>
      <c r="FEI2659" s="52"/>
      <c r="FEJ2659" s="250"/>
      <c r="FEK2659" s="65"/>
      <c r="FEL2659" s="251"/>
      <c r="FEM2659" s="251"/>
      <c r="FEN2659" s="251"/>
      <c r="FEO2659" s="52"/>
      <c r="FEP2659" s="250"/>
      <c r="FEQ2659" s="65"/>
      <c r="FER2659" s="251"/>
      <c r="FES2659" s="251"/>
      <c r="FET2659" s="251"/>
      <c r="FEU2659" s="52"/>
      <c r="FEV2659" s="250"/>
      <c r="FEW2659" s="65"/>
      <c r="FEX2659" s="251"/>
      <c r="FEY2659" s="251"/>
      <c r="FEZ2659" s="251"/>
      <c r="FFA2659" s="52"/>
      <c r="FFB2659" s="250"/>
      <c r="FFC2659" s="65"/>
      <c r="FFD2659" s="251"/>
      <c r="FFE2659" s="251"/>
      <c r="FFF2659" s="251"/>
      <c r="FFG2659" s="52"/>
      <c r="FFH2659" s="250"/>
      <c r="FFI2659" s="65"/>
      <c r="FFJ2659" s="251"/>
      <c r="FFK2659" s="251"/>
      <c r="FFL2659" s="251"/>
      <c r="FFM2659" s="52"/>
      <c r="FFN2659" s="250"/>
      <c r="FFO2659" s="65"/>
      <c r="FFP2659" s="251"/>
      <c r="FFQ2659" s="251"/>
      <c r="FFR2659" s="251"/>
      <c r="FFS2659" s="52"/>
      <c r="FFT2659" s="250"/>
      <c r="FFU2659" s="65"/>
      <c r="FFV2659" s="251"/>
      <c r="FFW2659" s="251"/>
      <c r="FFX2659" s="251"/>
      <c r="FFY2659" s="52"/>
      <c r="FFZ2659" s="250"/>
      <c r="FGA2659" s="65"/>
      <c r="FGB2659" s="251"/>
      <c r="FGC2659" s="251"/>
      <c r="FGD2659" s="251"/>
      <c r="FGE2659" s="52"/>
      <c r="FGF2659" s="250"/>
      <c r="FGG2659" s="65"/>
      <c r="FGH2659" s="251"/>
      <c r="FGI2659" s="251"/>
      <c r="FGJ2659" s="251"/>
      <c r="FGK2659" s="52"/>
      <c r="FGL2659" s="250"/>
      <c r="FGM2659" s="65"/>
      <c r="FGN2659" s="251"/>
      <c r="FGO2659" s="251"/>
      <c r="FGP2659" s="251"/>
      <c r="FGQ2659" s="52"/>
      <c r="FGR2659" s="250"/>
      <c r="FGS2659" s="65"/>
      <c r="FGT2659" s="251"/>
      <c r="FGU2659" s="251"/>
      <c r="FGV2659" s="251"/>
      <c r="FGW2659" s="52"/>
      <c r="FGX2659" s="250"/>
      <c r="FGY2659" s="65"/>
      <c r="FGZ2659" s="251"/>
      <c r="FHA2659" s="251"/>
      <c r="FHB2659" s="251"/>
      <c r="FHC2659" s="52"/>
      <c r="FHD2659" s="250"/>
      <c r="FHE2659" s="65"/>
      <c r="FHF2659" s="251"/>
      <c r="FHG2659" s="251"/>
      <c r="FHH2659" s="251"/>
      <c r="FHI2659" s="52"/>
      <c r="FHJ2659" s="250"/>
      <c r="FHK2659" s="65"/>
      <c r="FHL2659" s="251"/>
      <c r="FHM2659" s="251"/>
      <c r="FHN2659" s="251"/>
      <c r="FHO2659" s="52"/>
      <c r="FHP2659" s="250"/>
      <c r="FHQ2659" s="65"/>
      <c r="FHR2659" s="251"/>
      <c r="FHS2659" s="251"/>
      <c r="FHT2659" s="251"/>
      <c r="FHU2659" s="52"/>
      <c r="FHV2659" s="250"/>
      <c r="FHW2659" s="65"/>
      <c r="FHX2659" s="251"/>
      <c r="FHY2659" s="251"/>
      <c r="FHZ2659" s="251"/>
      <c r="FIA2659" s="52"/>
      <c r="FIB2659" s="250"/>
      <c r="FIC2659" s="65"/>
      <c r="FID2659" s="251"/>
      <c r="FIE2659" s="251"/>
      <c r="FIF2659" s="251"/>
      <c r="FIG2659" s="52"/>
      <c r="FIH2659" s="250"/>
      <c r="FII2659" s="65"/>
      <c r="FIJ2659" s="251"/>
      <c r="FIK2659" s="251"/>
      <c r="FIL2659" s="251"/>
      <c r="FIM2659" s="52"/>
      <c r="FIN2659" s="250"/>
      <c r="FIO2659" s="65"/>
      <c r="FIP2659" s="251"/>
      <c r="FIQ2659" s="251"/>
      <c r="FIR2659" s="251"/>
      <c r="FIS2659" s="52"/>
      <c r="FIT2659" s="250"/>
      <c r="FIU2659" s="65"/>
      <c r="FIV2659" s="251"/>
      <c r="FIW2659" s="251"/>
      <c r="FIX2659" s="251"/>
      <c r="FIY2659" s="52"/>
      <c r="FIZ2659" s="250"/>
      <c r="FJA2659" s="65"/>
      <c r="FJB2659" s="251"/>
      <c r="FJC2659" s="251"/>
      <c r="FJD2659" s="251"/>
      <c r="FJE2659" s="52"/>
      <c r="FJF2659" s="250"/>
      <c r="FJG2659" s="65"/>
      <c r="FJH2659" s="251"/>
      <c r="FJI2659" s="251"/>
      <c r="FJJ2659" s="251"/>
      <c r="FJK2659" s="52"/>
      <c r="FJL2659" s="250"/>
      <c r="FJM2659" s="65"/>
      <c r="FJN2659" s="251"/>
      <c r="FJO2659" s="251"/>
      <c r="FJP2659" s="251"/>
      <c r="FJQ2659" s="52"/>
      <c r="FJR2659" s="250"/>
      <c r="FJS2659" s="65"/>
      <c r="FJT2659" s="251"/>
      <c r="FJU2659" s="251"/>
      <c r="FJV2659" s="251"/>
      <c r="FJW2659" s="52"/>
      <c r="FJX2659" s="250"/>
      <c r="FJY2659" s="65"/>
      <c r="FJZ2659" s="251"/>
      <c r="FKA2659" s="251"/>
      <c r="FKB2659" s="251"/>
      <c r="FKC2659" s="52"/>
      <c r="FKD2659" s="250"/>
      <c r="FKE2659" s="65"/>
      <c r="FKF2659" s="251"/>
      <c r="FKG2659" s="251"/>
      <c r="FKH2659" s="251"/>
      <c r="FKI2659" s="52"/>
      <c r="FKJ2659" s="250"/>
      <c r="FKK2659" s="65"/>
      <c r="FKL2659" s="251"/>
      <c r="FKM2659" s="251"/>
      <c r="FKN2659" s="251"/>
      <c r="FKO2659" s="52"/>
      <c r="FKP2659" s="250"/>
      <c r="FKQ2659" s="65"/>
      <c r="FKR2659" s="251"/>
      <c r="FKS2659" s="251"/>
      <c r="FKT2659" s="251"/>
      <c r="FKU2659" s="52"/>
      <c r="FKV2659" s="250"/>
      <c r="FKW2659" s="65"/>
      <c r="FKX2659" s="251"/>
      <c r="FKY2659" s="251"/>
      <c r="FKZ2659" s="251"/>
      <c r="FLA2659" s="52"/>
      <c r="FLB2659" s="250"/>
      <c r="FLC2659" s="65"/>
      <c r="FLD2659" s="251"/>
      <c r="FLE2659" s="251"/>
      <c r="FLF2659" s="251"/>
      <c r="FLG2659" s="52"/>
      <c r="FLH2659" s="250"/>
      <c r="FLI2659" s="65"/>
      <c r="FLJ2659" s="251"/>
      <c r="FLK2659" s="251"/>
      <c r="FLL2659" s="251"/>
      <c r="FLM2659" s="52"/>
      <c r="FLN2659" s="250"/>
      <c r="FLO2659" s="65"/>
      <c r="FLP2659" s="251"/>
      <c r="FLQ2659" s="251"/>
      <c r="FLR2659" s="251"/>
      <c r="FLS2659" s="52"/>
      <c r="FLT2659" s="250"/>
      <c r="FLU2659" s="65"/>
      <c r="FLV2659" s="251"/>
      <c r="FLW2659" s="251"/>
      <c r="FLX2659" s="251"/>
      <c r="FLY2659" s="52"/>
      <c r="FLZ2659" s="250"/>
      <c r="FMA2659" s="65"/>
      <c r="FMB2659" s="251"/>
      <c r="FMC2659" s="251"/>
      <c r="FMD2659" s="251"/>
      <c r="FME2659" s="52"/>
      <c r="FMF2659" s="250"/>
      <c r="FMG2659" s="65"/>
      <c r="FMH2659" s="251"/>
      <c r="FMI2659" s="251"/>
      <c r="FMJ2659" s="251"/>
      <c r="FMK2659" s="52"/>
      <c r="FML2659" s="250"/>
      <c r="FMM2659" s="65"/>
      <c r="FMN2659" s="251"/>
      <c r="FMO2659" s="251"/>
      <c r="FMP2659" s="251"/>
      <c r="FMQ2659" s="52"/>
      <c r="FMR2659" s="250"/>
      <c r="FMS2659" s="65"/>
      <c r="FMT2659" s="251"/>
      <c r="FMU2659" s="251"/>
      <c r="FMV2659" s="251"/>
      <c r="FMW2659" s="52"/>
      <c r="FMX2659" s="250"/>
      <c r="FMY2659" s="65"/>
      <c r="FMZ2659" s="251"/>
      <c r="FNA2659" s="251"/>
      <c r="FNB2659" s="251"/>
      <c r="FNC2659" s="52"/>
      <c r="FND2659" s="250"/>
      <c r="FNE2659" s="65"/>
      <c r="FNF2659" s="251"/>
      <c r="FNG2659" s="251"/>
      <c r="FNH2659" s="251"/>
      <c r="FNI2659" s="52"/>
      <c r="FNJ2659" s="250"/>
      <c r="FNK2659" s="65"/>
      <c r="FNL2659" s="251"/>
      <c r="FNM2659" s="251"/>
      <c r="FNN2659" s="251"/>
      <c r="FNO2659" s="52"/>
      <c r="FNP2659" s="250"/>
      <c r="FNQ2659" s="65"/>
      <c r="FNR2659" s="251"/>
      <c r="FNS2659" s="251"/>
      <c r="FNT2659" s="251"/>
      <c r="FNU2659" s="52"/>
      <c r="FNV2659" s="250"/>
      <c r="FNW2659" s="65"/>
      <c r="FNX2659" s="251"/>
      <c r="FNY2659" s="251"/>
      <c r="FNZ2659" s="251"/>
      <c r="FOA2659" s="52"/>
      <c r="FOB2659" s="250"/>
      <c r="FOC2659" s="65"/>
      <c r="FOD2659" s="251"/>
      <c r="FOE2659" s="251"/>
      <c r="FOF2659" s="251"/>
      <c r="FOG2659" s="52"/>
      <c r="FOH2659" s="250"/>
      <c r="FOI2659" s="65"/>
      <c r="FOJ2659" s="251"/>
      <c r="FOK2659" s="251"/>
      <c r="FOL2659" s="251"/>
      <c r="FOM2659" s="52"/>
      <c r="FON2659" s="250"/>
      <c r="FOO2659" s="65"/>
      <c r="FOP2659" s="251"/>
      <c r="FOQ2659" s="251"/>
      <c r="FOR2659" s="251"/>
      <c r="FOS2659" s="52"/>
      <c r="FOT2659" s="250"/>
      <c r="FOU2659" s="65"/>
      <c r="FOV2659" s="251"/>
      <c r="FOW2659" s="251"/>
      <c r="FOX2659" s="251"/>
      <c r="FOY2659" s="52"/>
      <c r="FOZ2659" s="250"/>
      <c r="FPA2659" s="65"/>
      <c r="FPB2659" s="251"/>
      <c r="FPC2659" s="251"/>
      <c r="FPD2659" s="251"/>
      <c r="FPE2659" s="52"/>
      <c r="FPF2659" s="250"/>
      <c r="FPG2659" s="65"/>
      <c r="FPH2659" s="251"/>
      <c r="FPI2659" s="251"/>
      <c r="FPJ2659" s="251"/>
      <c r="FPK2659" s="52"/>
      <c r="FPL2659" s="250"/>
      <c r="FPM2659" s="65"/>
      <c r="FPN2659" s="251"/>
      <c r="FPO2659" s="251"/>
      <c r="FPP2659" s="251"/>
      <c r="FPQ2659" s="52"/>
      <c r="FPR2659" s="250"/>
      <c r="FPS2659" s="65"/>
      <c r="FPT2659" s="251"/>
      <c r="FPU2659" s="251"/>
      <c r="FPV2659" s="251"/>
      <c r="FPW2659" s="52"/>
      <c r="FPX2659" s="250"/>
      <c r="FPY2659" s="65"/>
      <c r="FPZ2659" s="251"/>
      <c r="FQA2659" s="251"/>
      <c r="FQB2659" s="251"/>
      <c r="FQC2659" s="52"/>
      <c r="FQD2659" s="250"/>
      <c r="FQE2659" s="65"/>
      <c r="FQF2659" s="251"/>
      <c r="FQG2659" s="251"/>
      <c r="FQH2659" s="251"/>
      <c r="FQI2659" s="52"/>
      <c r="FQJ2659" s="250"/>
      <c r="FQK2659" s="65"/>
      <c r="FQL2659" s="251"/>
      <c r="FQM2659" s="251"/>
      <c r="FQN2659" s="251"/>
      <c r="FQO2659" s="52"/>
      <c r="FQP2659" s="250"/>
      <c r="FQQ2659" s="65"/>
      <c r="FQR2659" s="251"/>
      <c r="FQS2659" s="251"/>
      <c r="FQT2659" s="251"/>
      <c r="FQU2659" s="52"/>
      <c r="FQV2659" s="250"/>
      <c r="FQW2659" s="65"/>
      <c r="FQX2659" s="251"/>
      <c r="FQY2659" s="251"/>
      <c r="FQZ2659" s="251"/>
      <c r="FRA2659" s="52"/>
      <c r="FRB2659" s="250"/>
      <c r="FRC2659" s="65"/>
      <c r="FRD2659" s="251"/>
      <c r="FRE2659" s="251"/>
      <c r="FRF2659" s="251"/>
      <c r="FRG2659" s="52"/>
      <c r="FRH2659" s="250"/>
      <c r="FRI2659" s="65"/>
      <c r="FRJ2659" s="251"/>
      <c r="FRK2659" s="251"/>
      <c r="FRL2659" s="251"/>
      <c r="FRM2659" s="52"/>
      <c r="FRN2659" s="250"/>
      <c r="FRO2659" s="65"/>
      <c r="FRP2659" s="251"/>
      <c r="FRQ2659" s="251"/>
      <c r="FRR2659" s="251"/>
      <c r="FRS2659" s="52"/>
      <c r="FRT2659" s="250"/>
      <c r="FRU2659" s="65"/>
      <c r="FRV2659" s="251"/>
      <c r="FRW2659" s="251"/>
      <c r="FRX2659" s="251"/>
      <c r="FRY2659" s="52"/>
      <c r="FRZ2659" s="250"/>
      <c r="FSA2659" s="65"/>
      <c r="FSB2659" s="251"/>
      <c r="FSC2659" s="251"/>
      <c r="FSD2659" s="251"/>
      <c r="FSE2659" s="52"/>
      <c r="FSF2659" s="250"/>
      <c r="FSG2659" s="65"/>
      <c r="FSH2659" s="251"/>
      <c r="FSI2659" s="251"/>
      <c r="FSJ2659" s="251"/>
      <c r="FSK2659" s="52"/>
      <c r="FSL2659" s="250"/>
      <c r="FSM2659" s="65"/>
      <c r="FSN2659" s="251"/>
      <c r="FSO2659" s="251"/>
      <c r="FSP2659" s="251"/>
      <c r="FSQ2659" s="52"/>
      <c r="FSR2659" s="250"/>
      <c r="FSS2659" s="65"/>
      <c r="FST2659" s="251"/>
      <c r="FSU2659" s="251"/>
      <c r="FSV2659" s="251"/>
      <c r="FSW2659" s="52"/>
      <c r="FSX2659" s="250"/>
      <c r="FSY2659" s="65"/>
      <c r="FSZ2659" s="251"/>
      <c r="FTA2659" s="251"/>
      <c r="FTB2659" s="251"/>
      <c r="FTC2659" s="52"/>
      <c r="FTD2659" s="250"/>
      <c r="FTE2659" s="65"/>
      <c r="FTF2659" s="251"/>
      <c r="FTG2659" s="251"/>
      <c r="FTH2659" s="251"/>
      <c r="FTI2659" s="52"/>
      <c r="FTJ2659" s="250"/>
      <c r="FTK2659" s="65"/>
      <c r="FTL2659" s="251"/>
      <c r="FTM2659" s="251"/>
      <c r="FTN2659" s="251"/>
      <c r="FTO2659" s="52"/>
      <c r="FTP2659" s="250"/>
      <c r="FTQ2659" s="65"/>
      <c r="FTR2659" s="251"/>
      <c r="FTS2659" s="251"/>
      <c r="FTT2659" s="251"/>
      <c r="FTU2659" s="52"/>
      <c r="FTV2659" s="250"/>
      <c r="FTW2659" s="65"/>
      <c r="FTX2659" s="251"/>
      <c r="FTY2659" s="251"/>
      <c r="FTZ2659" s="251"/>
      <c r="FUA2659" s="52"/>
      <c r="FUB2659" s="250"/>
      <c r="FUC2659" s="65"/>
      <c r="FUD2659" s="251"/>
      <c r="FUE2659" s="251"/>
      <c r="FUF2659" s="251"/>
      <c r="FUG2659" s="52"/>
      <c r="FUH2659" s="250"/>
      <c r="FUI2659" s="65"/>
      <c r="FUJ2659" s="251"/>
      <c r="FUK2659" s="251"/>
      <c r="FUL2659" s="251"/>
      <c r="FUM2659" s="52"/>
      <c r="FUN2659" s="250"/>
      <c r="FUO2659" s="65"/>
      <c r="FUP2659" s="251"/>
      <c r="FUQ2659" s="251"/>
      <c r="FUR2659" s="251"/>
      <c r="FUS2659" s="52"/>
      <c r="FUT2659" s="250"/>
      <c r="FUU2659" s="65"/>
      <c r="FUV2659" s="251"/>
      <c r="FUW2659" s="251"/>
      <c r="FUX2659" s="251"/>
      <c r="FUY2659" s="52"/>
      <c r="FUZ2659" s="250"/>
      <c r="FVA2659" s="65"/>
      <c r="FVB2659" s="251"/>
      <c r="FVC2659" s="251"/>
      <c r="FVD2659" s="251"/>
      <c r="FVE2659" s="52"/>
      <c r="FVF2659" s="250"/>
      <c r="FVG2659" s="65"/>
      <c r="FVH2659" s="251"/>
      <c r="FVI2659" s="251"/>
      <c r="FVJ2659" s="251"/>
      <c r="FVK2659" s="52"/>
      <c r="FVL2659" s="250"/>
      <c r="FVM2659" s="65"/>
      <c r="FVN2659" s="251"/>
      <c r="FVO2659" s="251"/>
      <c r="FVP2659" s="251"/>
      <c r="FVQ2659" s="52"/>
      <c r="FVR2659" s="250"/>
      <c r="FVS2659" s="65"/>
      <c r="FVT2659" s="251"/>
      <c r="FVU2659" s="251"/>
      <c r="FVV2659" s="251"/>
      <c r="FVW2659" s="52"/>
      <c r="FVX2659" s="250"/>
      <c r="FVY2659" s="65"/>
      <c r="FVZ2659" s="251"/>
      <c r="FWA2659" s="251"/>
      <c r="FWB2659" s="251"/>
      <c r="FWC2659" s="52"/>
      <c r="FWD2659" s="250"/>
      <c r="FWE2659" s="65"/>
      <c r="FWF2659" s="251"/>
      <c r="FWG2659" s="251"/>
      <c r="FWH2659" s="251"/>
      <c r="FWI2659" s="52"/>
      <c r="FWJ2659" s="250"/>
      <c r="FWK2659" s="65"/>
      <c r="FWL2659" s="251"/>
      <c r="FWM2659" s="251"/>
      <c r="FWN2659" s="251"/>
      <c r="FWO2659" s="52"/>
      <c r="FWP2659" s="250"/>
      <c r="FWQ2659" s="65"/>
      <c r="FWR2659" s="251"/>
      <c r="FWS2659" s="251"/>
      <c r="FWT2659" s="251"/>
      <c r="FWU2659" s="52"/>
      <c r="FWV2659" s="250"/>
      <c r="FWW2659" s="65"/>
      <c r="FWX2659" s="251"/>
      <c r="FWY2659" s="251"/>
      <c r="FWZ2659" s="251"/>
      <c r="FXA2659" s="52"/>
      <c r="FXB2659" s="250"/>
      <c r="FXC2659" s="65"/>
      <c r="FXD2659" s="251"/>
      <c r="FXE2659" s="251"/>
      <c r="FXF2659" s="251"/>
      <c r="FXG2659" s="52"/>
      <c r="FXH2659" s="250"/>
      <c r="FXI2659" s="65"/>
      <c r="FXJ2659" s="251"/>
      <c r="FXK2659" s="251"/>
      <c r="FXL2659" s="251"/>
      <c r="FXM2659" s="52"/>
      <c r="FXN2659" s="250"/>
      <c r="FXO2659" s="65"/>
      <c r="FXP2659" s="251"/>
      <c r="FXQ2659" s="251"/>
      <c r="FXR2659" s="251"/>
      <c r="FXS2659" s="52"/>
      <c r="FXT2659" s="250"/>
      <c r="FXU2659" s="65"/>
      <c r="FXV2659" s="251"/>
      <c r="FXW2659" s="251"/>
      <c r="FXX2659" s="251"/>
      <c r="FXY2659" s="52"/>
      <c r="FXZ2659" s="250"/>
      <c r="FYA2659" s="65"/>
      <c r="FYB2659" s="251"/>
      <c r="FYC2659" s="251"/>
      <c r="FYD2659" s="251"/>
      <c r="FYE2659" s="52"/>
      <c r="FYF2659" s="250"/>
      <c r="FYG2659" s="65"/>
      <c r="FYH2659" s="251"/>
      <c r="FYI2659" s="251"/>
      <c r="FYJ2659" s="251"/>
      <c r="FYK2659" s="52"/>
      <c r="FYL2659" s="250"/>
      <c r="FYM2659" s="65"/>
      <c r="FYN2659" s="251"/>
      <c r="FYO2659" s="251"/>
      <c r="FYP2659" s="251"/>
      <c r="FYQ2659" s="52"/>
      <c r="FYR2659" s="250"/>
      <c r="FYS2659" s="65"/>
      <c r="FYT2659" s="251"/>
      <c r="FYU2659" s="251"/>
      <c r="FYV2659" s="251"/>
      <c r="FYW2659" s="52"/>
      <c r="FYX2659" s="250"/>
      <c r="FYY2659" s="65"/>
      <c r="FYZ2659" s="251"/>
      <c r="FZA2659" s="251"/>
      <c r="FZB2659" s="251"/>
      <c r="FZC2659" s="52"/>
      <c r="FZD2659" s="250"/>
      <c r="FZE2659" s="65"/>
      <c r="FZF2659" s="251"/>
      <c r="FZG2659" s="251"/>
      <c r="FZH2659" s="251"/>
      <c r="FZI2659" s="52"/>
      <c r="FZJ2659" s="250"/>
      <c r="FZK2659" s="65"/>
      <c r="FZL2659" s="251"/>
      <c r="FZM2659" s="251"/>
      <c r="FZN2659" s="251"/>
      <c r="FZO2659" s="52"/>
      <c r="FZP2659" s="250"/>
      <c r="FZQ2659" s="65"/>
      <c r="FZR2659" s="251"/>
      <c r="FZS2659" s="251"/>
      <c r="FZT2659" s="251"/>
      <c r="FZU2659" s="52"/>
      <c r="FZV2659" s="250"/>
      <c r="FZW2659" s="65"/>
      <c r="FZX2659" s="251"/>
      <c r="FZY2659" s="251"/>
      <c r="FZZ2659" s="251"/>
      <c r="GAA2659" s="52"/>
      <c r="GAB2659" s="250"/>
      <c r="GAC2659" s="65"/>
      <c r="GAD2659" s="251"/>
      <c r="GAE2659" s="251"/>
      <c r="GAF2659" s="251"/>
      <c r="GAG2659" s="52"/>
      <c r="GAH2659" s="250"/>
      <c r="GAI2659" s="65"/>
      <c r="GAJ2659" s="251"/>
      <c r="GAK2659" s="251"/>
      <c r="GAL2659" s="251"/>
      <c r="GAM2659" s="52"/>
      <c r="GAN2659" s="250"/>
      <c r="GAO2659" s="65"/>
      <c r="GAP2659" s="251"/>
      <c r="GAQ2659" s="251"/>
      <c r="GAR2659" s="251"/>
      <c r="GAS2659" s="52"/>
      <c r="GAT2659" s="250"/>
      <c r="GAU2659" s="65"/>
      <c r="GAV2659" s="251"/>
      <c r="GAW2659" s="251"/>
      <c r="GAX2659" s="251"/>
      <c r="GAY2659" s="52"/>
      <c r="GAZ2659" s="250"/>
      <c r="GBA2659" s="65"/>
      <c r="GBB2659" s="251"/>
      <c r="GBC2659" s="251"/>
      <c r="GBD2659" s="251"/>
      <c r="GBE2659" s="52"/>
      <c r="GBF2659" s="250"/>
      <c r="GBG2659" s="65"/>
      <c r="GBH2659" s="251"/>
      <c r="GBI2659" s="251"/>
      <c r="GBJ2659" s="251"/>
      <c r="GBK2659" s="52"/>
      <c r="GBL2659" s="250"/>
      <c r="GBM2659" s="65"/>
      <c r="GBN2659" s="251"/>
      <c r="GBO2659" s="251"/>
      <c r="GBP2659" s="251"/>
      <c r="GBQ2659" s="52"/>
      <c r="GBR2659" s="250"/>
      <c r="GBS2659" s="65"/>
      <c r="GBT2659" s="251"/>
      <c r="GBU2659" s="251"/>
      <c r="GBV2659" s="251"/>
      <c r="GBW2659" s="52"/>
      <c r="GBX2659" s="250"/>
      <c r="GBY2659" s="65"/>
      <c r="GBZ2659" s="251"/>
      <c r="GCA2659" s="251"/>
      <c r="GCB2659" s="251"/>
      <c r="GCC2659" s="52"/>
      <c r="GCD2659" s="250"/>
      <c r="GCE2659" s="65"/>
      <c r="GCF2659" s="251"/>
      <c r="GCG2659" s="251"/>
      <c r="GCH2659" s="251"/>
      <c r="GCI2659" s="52"/>
      <c r="GCJ2659" s="250"/>
      <c r="GCK2659" s="65"/>
      <c r="GCL2659" s="251"/>
      <c r="GCM2659" s="251"/>
      <c r="GCN2659" s="251"/>
      <c r="GCO2659" s="52"/>
      <c r="GCP2659" s="250"/>
      <c r="GCQ2659" s="65"/>
      <c r="GCR2659" s="251"/>
      <c r="GCS2659" s="251"/>
      <c r="GCT2659" s="251"/>
      <c r="GCU2659" s="52"/>
      <c r="GCV2659" s="250"/>
      <c r="GCW2659" s="65"/>
      <c r="GCX2659" s="251"/>
      <c r="GCY2659" s="251"/>
      <c r="GCZ2659" s="251"/>
      <c r="GDA2659" s="52"/>
      <c r="GDB2659" s="250"/>
      <c r="GDC2659" s="65"/>
      <c r="GDD2659" s="251"/>
      <c r="GDE2659" s="251"/>
      <c r="GDF2659" s="251"/>
      <c r="GDG2659" s="52"/>
      <c r="GDH2659" s="250"/>
      <c r="GDI2659" s="65"/>
      <c r="GDJ2659" s="251"/>
      <c r="GDK2659" s="251"/>
      <c r="GDL2659" s="251"/>
      <c r="GDM2659" s="52"/>
      <c r="GDN2659" s="250"/>
      <c r="GDO2659" s="65"/>
      <c r="GDP2659" s="251"/>
      <c r="GDQ2659" s="251"/>
      <c r="GDR2659" s="251"/>
      <c r="GDS2659" s="52"/>
      <c r="GDT2659" s="250"/>
      <c r="GDU2659" s="65"/>
      <c r="GDV2659" s="251"/>
      <c r="GDW2659" s="251"/>
      <c r="GDX2659" s="251"/>
      <c r="GDY2659" s="52"/>
      <c r="GDZ2659" s="250"/>
      <c r="GEA2659" s="65"/>
      <c r="GEB2659" s="251"/>
      <c r="GEC2659" s="251"/>
      <c r="GED2659" s="251"/>
      <c r="GEE2659" s="52"/>
      <c r="GEF2659" s="250"/>
      <c r="GEG2659" s="65"/>
      <c r="GEH2659" s="251"/>
      <c r="GEI2659" s="251"/>
      <c r="GEJ2659" s="251"/>
      <c r="GEK2659" s="52"/>
      <c r="GEL2659" s="250"/>
      <c r="GEM2659" s="65"/>
      <c r="GEN2659" s="251"/>
      <c r="GEO2659" s="251"/>
      <c r="GEP2659" s="251"/>
      <c r="GEQ2659" s="52"/>
      <c r="GER2659" s="250"/>
      <c r="GES2659" s="65"/>
      <c r="GET2659" s="251"/>
      <c r="GEU2659" s="251"/>
      <c r="GEV2659" s="251"/>
      <c r="GEW2659" s="52"/>
      <c r="GEX2659" s="250"/>
      <c r="GEY2659" s="65"/>
      <c r="GEZ2659" s="251"/>
      <c r="GFA2659" s="251"/>
      <c r="GFB2659" s="251"/>
      <c r="GFC2659" s="52"/>
      <c r="GFD2659" s="250"/>
      <c r="GFE2659" s="65"/>
      <c r="GFF2659" s="251"/>
      <c r="GFG2659" s="251"/>
      <c r="GFH2659" s="251"/>
      <c r="GFI2659" s="52"/>
      <c r="GFJ2659" s="250"/>
      <c r="GFK2659" s="65"/>
      <c r="GFL2659" s="251"/>
      <c r="GFM2659" s="251"/>
      <c r="GFN2659" s="251"/>
      <c r="GFO2659" s="52"/>
      <c r="GFP2659" s="250"/>
      <c r="GFQ2659" s="65"/>
      <c r="GFR2659" s="251"/>
      <c r="GFS2659" s="251"/>
      <c r="GFT2659" s="251"/>
      <c r="GFU2659" s="52"/>
      <c r="GFV2659" s="250"/>
      <c r="GFW2659" s="65"/>
      <c r="GFX2659" s="251"/>
      <c r="GFY2659" s="251"/>
      <c r="GFZ2659" s="251"/>
      <c r="GGA2659" s="52"/>
      <c r="GGB2659" s="250"/>
      <c r="GGC2659" s="65"/>
      <c r="GGD2659" s="251"/>
      <c r="GGE2659" s="251"/>
      <c r="GGF2659" s="251"/>
      <c r="GGG2659" s="52"/>
      <c r="GGH2659" s="250"/>
      <c r="GGI2659" s="65"/>
      <c r="GGJ2659" s="251"/>
      <c r="GGK2659" s="251"/>
      <c r="GGL2659" s="251"/>
      <c r="GGM2659" s="52"/>
      <c r="GGN2659" s="250"/>
      <c r="GGO2659" s="65"/>
      <c r="GGP2659" s="251"/>
      <c r="GGQ2659" s="251"/>
      <c r="GGR2659" s="251"/>
      <c r="GGS2659" s="52"/>
      <c r="GGT2659" s="250"/>
      <c r="GGU2659" s="65"/>
      <c r="GGV2659" s="251"/>
      <c r="GGW2659" s="251"/>
      <c r="GGX2659" s="251"/>
      <c r="GGY2659" s="52"/>
      <c r="GGZ2659" s="250"/>
      <c r="GHA2659" s="65"/>
      <c r="GHB2659" s="251"/>
      <c r="GHC2659" s="251"/>
      <c r="GHD2659" s="251"/>
      <c r="GHE2659" s="52"/>
      <c r="GHF2659" s="250"/>
      <c r="GHG2659" s="65"/>
      <c r="GHH2659" s="251"/>
      <c r="GHI2659" s="251"/>
      <c r="GHJ2659" s="251"/>
      <c r="GHK2659" s="52"/>
      <c r="GHL2659" s="250"/>
      <c r="GHM2659" s="65"/>
      <c r="GHN2659" s="251"/>
      <c r="GHO2659" s="251"/>
      <c r="GHP2659" s="251"/>
      <c r="GHQ2659" s="52"/>
      <c r="GHR2659" s="250"/>
      <c r="GHS2659" s="65"/>
      <c r="GHT2659" s="251"/>
      <c r="GHU2659" s="251"/>
      <c r="GHV2659" s="251"/>
      <c r="GHW2659" s="52"/>
      <c r="GHX2659" s="250"/>
      <c r="GHY2659" s="65"/>
      <c r="GHZ2659" s="251"/>
      <c r="GIA2659" s="251"/>
      <c r="GIB2659" s="251"/>
      <c r="GIC2659" s="52"/>
      <c r="GID2659" s="250"/>
      <c r="GIE2659" s="65"/>
      <c r="GIF2659" s="251"/>
      <c r="GIG2659" s="251"/>
      <c r="GIH2659" s="251"/>
      <c r="GII2659" s="52"/>
      <c r="GIJ2659" s="250"/>
      <c r="GIK2659" s="65"/>
      <c r="GIL2659" s="251"/>
      <c r="GIM2659" s="251"/>
      <c r="GIN2659" s="251"/>
      <c r="GIO2659" s="52"/>
      <c r="GIP2659" s="250"/>
      <c r="GIQ2659" s="65"/>
      <c r="GIR2659" s="251"/>
      <c r="GIS2659" s="251"/>
      <c r="GIT2659" s="251"/>
      <c r="GIU2659" s="52"/>
      <c r="GIV2659" s="250"/>
      <c r="GIW2659" s="65"/>
      <c r="GIX2659" s="251"/>
      <c r="GIY2659" s="251"/>
      <c r="GIZ2659" s="251"/>
      <c r="GJA2659" s="52"/>
      <c r="GJB2659" s="250"/>
      <c r="GJC2659" s="65"/>
      <c r="GJD2659" s="251"/>
      <c r="GJE2659" s="251"/>
      <c r="GJF2659" s="251"/>
      <c r="GJG2659" s="52"/>
      <c r="GJH2659" s="250"/>
      <c r="GJI2659" s="65"/>
      <c r="GJJ2659" s="251"/>
      <c r="GJK2659" s="251"/>
      <c r="GJL2659" s="251"/>
      <c r="GJM2659" s="52"/>
      <c r="GJN2659" s="250"/>
      <c r="GJO2659" s="65"/>
      <c r="GJP2659" s="251"/>
      <c r="GJQ2659" s="251"/>
      <c r="GJR2659" s="251"/>
      <c r="GJS2659" s="52"/>
      <c r="GJT2659" s="250"/>
      <c r="GJU2659" s="65"/>
      <c r="GJV2659" s="251"/>
      <c r="GJW2659" s="251"/>
      <c r="GJX2659" s="251"/>
      <c r="GJY2659" s="52"/>
      <c r="GJZ2659" s="250"/>
      <c r="GKA2659" s="65"/>
      <c r="GKB2659" s="251"/>
      <c r="GKC2659" s="251"/>
      <c r="GKD2659" s="251"/>
      <c r="GKE2659" s="52"/>
      <c r="GKF2659" s="250"/>
      <c r="GKG2659" s="65"/>
      <c r="GKH2659" s="251"/>
      <c r="GKI2659" s="251"/>
      <c r="GKJ2659" s="251"/>
      <c r="GKK2659" s="52"/>
      <c r="GKL2659" s="250"/>
      <c r="GKM2659" s="65"/>
      <c r="GKN2659" s="251"/>
      <c r="GKO2659" s="251"/>
      <c r="GKP2659" s="251"/>
      <c r="GKQ2659" s="52"/>
      <c r="GKR2659" s="250"/>
      <c r="GKS2659" s="65"/>
      <c r="GKT2659" s="251"/>
      <c r="GKU2659" s="251"/>
      <c r="GKV2659" s="251"/>
      <c r="GKW2659" s="52"/>
      <c r="GKX2659" s="250"/>
      <c r="GKY2659" s="65"/>
      <c r="GKZ2659" s="251"/>
      <c r="GLA2659" s="251"/>
      <c r="GLB2659" s="251"/>
      <c r="GLC2659" s="52"/>
      <c r="GLD2659" s="250"/>
      <c r="GLE2659" s="65"/>
      <c r="GLF2659" s="251"/>
      <c r="GLG2659" s="251"/>
      <c r="GLH2659" s="251"/>
      <c r="GLI2659" s="52"/>
      <c r="GLJ2659" s="250"/>
      <c r="GLK2659" s="65"/>
      <c r="GLL2659" s="251"/>
      <c r="GLM2659" s="251"/>
      <c r="GLN2659" s="251"/>
      <c r="GLO2659" s="52"/>
      <c r="GLP2659" s="250"/>
      <c r="GLQ2659" s="65"/>
      <c r="GLR2659" s="251"/>
      <c r="GLS2659" s="251"/>
      <c r="GLT2659" s="251"/>
      <c r="GLU2659" s="52"/>
      <c r="GLV2659" s="250"/>
      <c r="GLW2659" s="65"/>
      <c r="GLX2659" s="251"/>
      <c r="GLY2659" s="251"/>
      <c r="GLZ2659" s="251"/>
      <c r="GMA2659" s="52"/>
      <c r="GMB2659" s="250"/>
      <c r="GMC2659" s="65"/>
      <c r="GMD2659" s="251"/>
      <c r="GME2659" s="251"/>
      <c r="GMF2659" s="251"/>
      <c r="GMG2659" s="52"/>
      <c r="GMH2659" s="250"/>
      <c r="GMI2659" s="65"/>
      <c r="GMJ2659" s="251"/>
      <c r="GMK2659" s="251"/>
      <c r="GML2659" s="251"/>
      <c r="GMM2659" s="52"/>
      <c r="GMN2659" s="250"/>
      <c r="GMO2659" s="65"/>
      <c r="GMP2659" s="251"/>
      <c r="GMQ2659" s="251"/>
      <c r="GMR2659" s="251"/>
      <c r="GMS2659" s="52"/>
      <c r="GMT2659" s="250"/>
      <c r="GMU2659" s="65"/>
      <c r="GMV2659" s="251"/>
      <c r="GMW2659" s="251"/>
      <c r="GMX2659" s="251"/>
      <c r="GMY2659" s="52"/>
      <c r="GMZ2659" s="250"/>
      <c r="GNA2659" s="65"/>
      <c r="GNB2659" s="251"/>
      <c r="GNC2659" s="251"/>
      <c r="GND2659" s="251"/>
      <c r="GNE2659" s="52"/>
      <c r="GNF2659" s="250"/>
      <c r="GNG2659" s="65"/>
      <c r="GNH2659" s="251"/>
      <c r="GNI2659" s="251"/>
      <c r="GNJ2659" s="251"/>
      <c r="GNK2659" s="52"/>
      <c r="GNL2659" s="250"/>
      <c r="GNM2659" s="65"/>
      <c r="GNN2659" s="251"/>
      <c r="GNO2659" s="251"/>
      <c r="GNP2659" s="251"/>
      <c r="GNQ2659" s="52"/>
      <c r="GNR2659" s="250"/>
      <c r="GNS2659" s="65"/>
      <c r="GNT2659" s="251"/>
      <c r="GNU2659" s="251"/>
      <c r="GNV2659" s="251"/>
      <c r="GNW2659" s="52"/>
      <c r="GNX2659" s="250"/>
      <c r="GNY2659" s="65"/>
      <c r="GNZ2659" s="251"/>
      <c r="GOA2659" s="251"/>
      <c r="GOB2659" s="251"/>
      <c r="GOC2659" s="52"/>
      <c r="GOD2659" s="250"/>
      <c r="GOE2659" s="65"/>
      <c r="GOF2659" s="251"/>
      <c r="GOG2659" s="251"/>
      <c r="GOH2659" s="251"/>
      <c r="GOI2659" s="52"/>
      <c r="GOJ2659" s="250"/>
      <c r="GOK2659" s="65"/>
      <c r="GOL2659" s="251"/>
      <c r="GOM2659" s="251"/>
      <c r="GON2659" s="251"/>
      <c r="GOO2659" s="52"/>
      <c r="GOP2659" s="250"/>
      <c r="GOQ2659" s="65"/>
      <c r="GOR2659" s="251"/>
      <c r="GOS2659" s="251"/>
      <c r="GOT2659" s="251"/>
      <c r="GOU2659" s="52"/>
      <c r="GOV2659" s="250"/>
      <c r="GOW2659" s="65"/>
      <c r="GOX2659" s="251"/>
      <c r="GOY2659" s="251"/>
      <c r="GOZ2659" s="251"/>
      <c r="GPA2659" s="52"/>
      <c r="GPB2659" s="250"/>
      <c r="GPC2659" s="65"/>
      <c r="GPD2659" s="251"/>
      <c r="GPE2659" s="251"/>
      <c r="GPF2659" s="251"/>
      <c r="GPG2659" s="52"/>
      <c r="GPH2659" s="250"/>
      <c r="GPI2659" s="65"/>
      <c r="GPJ2659" s="251"/>
      <c r="GPK2659" s="251"/>
      <c r="GPL2659" s="251"/>
      <c r="GPM2659" s="52"/>
      <c r="GPN2659" s="250"/>
      <c r="GPO2659" s="65"/>
      <c r="GPP2659" s="251"/>
      <c r="GPQ2659" s="251"/>
      <c r="GPR2659" s="251"/>
      <c r="GPS2659" s="52"/>
      <c r="GPT2659" s="250"/>
      <c r="GPU2659" s="65"/>
      <c r="GPV2659" s="251"/>
      <c r="GPW2659" s="251"/>
      <c r="GPX2659" s="251"/>
      <c r="GPY2659" s="52"/>
      <c r="GPZ2659" s="250"/>
      <c r="GQA2659" s="65"/>
      <c r="GQB2659" s="251"/>
      <c r="GQC2659" s="251"/>
      <c r="GQD2659" s="251"/>
      <c r="GQE2659" s="52"/>
      <c r="GQF2659" s="250"/>
      <c r="GQG2659" s="65"/>
      <c r="GQH2659" s="251"/>
      <c r="GQI2659" s="251"/>
      <c r="GQJ2659" s="251"/>
      <c r="GQK2659" s="52"/>
      <c r="GQL2659" s="250"/>
      <c r="GQM2659" s="65"/>
      <c r="GQN2659" s="251"/>
      <c r="GQO2659" s="251"/>
      <c r="GQP2659" s="251"/>
      <c r="GQQ2659" s="52"/>
      <c r="GQR2659" s="250"/>
      <c r="GQS2659" s="65"/>
      <c r="GQT2659" s="251"/>
      <c r="GQU2659" s="251"/>
      <c r="GQV2659" s="251"/>
      <c r="GQW2659" s="52"/>
      <c r="GQX2659" s="250"/>
      <c r="GQY2659" s="65"/>
      <c r="GQZ2659" s="251"/>
      <c r="GRA2659" s="251"/>
      <c r="GRB2659" s="251"/>
      <c r="GRC2659" s="52"/>
      <c r="GRD2659" s="250"/>
      <c r="GRE2659" s="65"/>
      <c r="GRF2659" s="251"/>
      <c r="GRG2659" s="251"/>
      <c r="GRH2659" s="251"/>
      <c r="GRI2659" s="52"/>
      <c r="GRJ2659" s="250"/>
      <c r="GRK2659" s="65"/>
      <c r="GRL2659" s="251"/>
      <c r="GRM2659" s="251"/>
      <c r="GRN2659" s="251"/>
      <c r="GRO2659" s="52"/>
      <c r="GRP2659" s="250"/>
      <c r="GRQ2659" s="65"/>
      <c r="GRR2659" s="251"/>
      <c r="GRS2659" s="251"/>
      <c r="GRT2659" s="251"/>
      <c r="GRU2659" s="52"/>
      <c r="GRV2659" s="250"/>
      <c r="GRW2659" s="65"/>
      <c r="GRX2659" s="251"/>
      <c r="GRY2659" s="251"/>
      <c r="GRZ2659" s="251"/>
      <c r="GSA2659" s="52"/>
      <c r="GSB2659" s="250"/>
      <c r="GSC2659" s="65"/>
      <c r="GSD2659" s="251"/>
      <c r="GSE2659" s="251"/>
      <c r="GSF2659" s="251"/>
      <c r="GSG2659" s="52"/>
      <c r="GSH2659" s="250"/>
      <c r="GSI2659" s="65"/>
      <c r="GSJ2659" s="251"/>
      <c r="GSK2659" s="251"/>
      <c r="GSL2659" s="251"/>
      <c r="GSM2659" s="52"/>
      <c r="GSN2659" s="250"/>
      <c r="GSO2659" s="65"/>
      <c r="GSP2659" s="251"/>
      <c r="GSQ2659" s="251"/>
      <c r="GSR2659" s="251"/>
      <c r="GSS2659" s="52"/>
      <c r="GST2659" s="250"/>
      <c r="GSU2659" s="65"/>
      <c r="GSV2659" s="251"/>
      <c r="GSW2659" s="251"/>
      <c r="GSX2659" s="251"/>
      <c r="GSY2659" s="52"/>
      <c r="GSZ2659" s="250"/>
      <c r="GTA2659" s="65"/>
      <c r="GTB2659" s="251"/>
      <c r="GTC2659" s="251"/>
      <c r="GTD2659" s="251"/>
      <c r="GTE2659" s="52"/>
      <c r="GTF2659" s="250"/>
      <c r="GTG2659" s="65"/>
      <c r="GTH2659" s="251"/>
      <c r="GTI2659" s="251"/>
      <c r="GTJ2659" s="251"/>
      <c r="GTK2659" s="52"/>
      <c r="GTL2659" s="250"/>
      <c r="GTM2659" s="65"/>
      <c r="GTN2659" s="251"/>
      <c r="GTO2659" s="251"/>
      <c r="GTP2659" s="251"/>
      <c r="GTQ2659" s="52"/>
      <c r="GTR2659" s="250"/>
      <c r="GTS2659" s="65"/>
      <c r="GTT2659" s="251"/>
      <c r="GTU2659" s="251"/>
      <c r="GTV2659" s="251"/>
      <c r="GTW2659" s="52"/>
      <c r="GTX2659" s="250"/>
      <c r="GTY2659" s="65"/>
      <c r="GTZ2659" s="251"/>
      <c r="GUA2659" s="251"/>
      <c r="GUB2659" s="251"/>
      <c r="GUC2659" s="52"/>
      <c r="GUD2659" s="250"/>
      <c r="GUE2659" s="65"/>
      <c r="GUF2659" s="251"/>
      <c r="GUG2659" s="251"/>
      <c r="GUH2659" s="251"/>
      <c r="GUI2659" s="52"/>
      <c r="GUJ2659" s="250"/>
      <c r="GUK2659" s="65"/>
      <c r="GUL2659" s="251"/>
      <c r="GUM2659" s="251"/>
      <c r="GUN2659" s="251"/>
      <c r="GUO2659" s="52"/>
      <c r="GUP2659" s="250"/>
      <c r="GUQ2659" s="65"/>
      <c r="GUR2659" s="251"/>
      <c r="GUS2659" s="251"/>
      <c r="GUT2659" s="251"/>
      <c r="GUU2659" s="52"/>
      <c r="GUV2659" s="250"/>
      <c r="GUW2659" s="65"/>
      <c r="GUX2659" s="251"/>
      <c r="GUY2659" s="251"/>
      <c r="GUZ2659" s="251"/>
      <c r="GVA2659" s="52"/>
      <c r="GVB2659" s="250"/>
      <c r="GVC2659" s="65"/>
      <c r="GVD2659" s="251"/>
      <c r="GVE2659" s="251"/>
      <c r="GVF2659" s="251"/>
      <c r="GVG2659" s="52"/>
      <c r="GVH2659" s="250"/>
      <c r="GVI2659" s="65"/>
      <c r="GVJ2659" s="251"/>
      <c r="GVK2659" s="251"/>
      <c r="GVL2659" s="251"/>
      <c r="GVM2659" s="52"/>
      <c r="GVN2659" s="250"/>
      <c r="GVO2659" s="65"/>
      <c r="GVP2659" s="251"/>
      <c r="GVQ2659" s="251"/>
      <c r="GVR2659" s="251"/>
      <c r="GVS2659" s="52"/>
      <c r="GVT2659" s="250"/>
      <c r="GVU2659" s="65"/>
      <c r="GVV2659" s="251"/>
      <c r="GVW2659" s="251"/>
      <c r="GVX2659" s="251"/>
      <c r="GVY2659" s="52"/>
      <c r="GVZ2659" s="250"/>
      <c r="GWA2659" s="65"/>
      <c r="GWB2659" s="251"/>
      <c r="GWC2659" s="251"/>
      <c r="GWD2659" s="251"/>
      <c r="GWE2659" s="52"/>
      <c r="GWF2659" s="250"/>
      <c r="GWG2659" s="65"/>
      <c r="GWH2659" s="251"/>
      <c r="GWI2659" s="251"/>
      <c r="GWJ2659" s="251"/>
      <c r="GWK2659" s="52"/>
      <c r="GWL2659" s="250"/>
      <c r="GWM2659" s="65"/>
      <c r="GWN2659" s="251"/>
      <c r="GWO2659" s="251"/>
      <c r="GWP2659" s="251"/>
      <c r="GWQ2659" s="52"/>
      <c r="GWR2659" s="250"/>
      <c r="GWS2659" s="65"/>
      <c r="GWT2659" s="251"/>
      <c r="GWU2659" s="251"/>
      <c r="GWV2659" s="251"/>
      <c r="GWW2659" s="52"/>
      <c r="GWX2659" s="250"/>
      <c r="GWY2659" s="65"/>
      <c r="GWZ2659" s="251"/>
      <c r="GXA2659" s="251"/>
      <c r="GXB2659" s="251"/>
      <c r="GXC2659" s="52"/>
      <c r="GXD2659" s="250"/>
      <c r="GXE2659" s="65"/>
      <c r="GXF2659" s="251"/>
      <c r="GXG2659" s="251"/>
      <c r="GXH2659" s="251"/>
      <c r="GXI2659" s="52"/>
      <c r="GXJ2659" s="250"/>
      <c r="GXK2659" s="65"/>
      <c r="GXL2659" s="251"/>
      <c r="GXM2659" s="251"/>
      <c r="GXN2659" s="251"/>
      <c r="GXO2659" s="52"/>
      <c r="GXP2659" s="250"/>
      <c r="GXQ2659" s="65"/>
      <c r="GXR2659" s="251"/>
      <c r="GXS2659" s="251"/>
      <c r="GXT2659" s="251"/>
      <c r="GXU2659" s="52"/>
      <c r="GXV2659" s="250"/>
      <c r="GXW2659" s="65"/>
      <c r="GXX2659" s="251"/>
      <c r="GXY2659" s="251"/>
      <c r="GXZ2659" s="251"/>
      <c r="GYA2659" s="52"/>
      <c r="GYB2659" s="250"/>
      <c r="GYC2659" s="65"/>
      <c r="GYD2659" s="251"/>
      <c r="GYE2659" s="251"/>
      <c r="GYF2659" s="251"/>
      <c r="GYG2659" s="52"/>
      <c r="GYH2659" s="250"/>
      <c r="GYI2659" s="65"/>
      <c r="GYJ2659" s="251"/>
      <c r="GYK2659" s="251"/>
      <c r="GYL2659" s="251"/>
      <c r="GYM2659" s="52"/>
      <c r="GYN2659" s="250"/>
      <c r="GYO2659" s="65"/>
      <c r="GYP2659" s="251"/>
      <c r="GYQ2659" s="251"/>
      <c r="GYR2659" s="251"/>
      <c r="GYS2659" s="52"/>
      <c r="GYT2659" s="250"/>
      <c r="GYU2659" s="65"/>
      <c r="GYV2659" s="251"/>
      <c r="GYW2659" s="251"/>
      <c r="GYX2659" s="251"/>
      <c r="GYY2659" s="52"/>
      <c r="GYZ2659" s="250"/>
      <c r="GZA2659" s="65"/>
      <c r="GZB2659" s="251"/>
      <c r="GZC2659" s="251"/>
      <c r="GZD2659" s="251"/>
      <c r="GZE2659" s="52"/>
      <c r="GZF2659" s="250"/>
      <c r="GZG2659" s="65"/>
      <c r="GZH2659" s="251"/>
      <c r="GZI2659" s="251"/>
      <c r="GZJ2659" s="251"/>
      <c r="GZK2659" s="52"/>
      <c r="GZL2659" s="250"/>
      <c r="GZM2659" s="65"/>
      <c r="GZN2659" s="251"/>
      <c r="GZO2659" s="251"/>
      <c r="GZP2659" s="251"/>
      <c r="GZQ2659" s="52"/>
      <c r="GZR2659" s="250"/>
      <c r="GZS2659" s="65"/>
      <c r="GZT2659" s="251"/>
      <c r="GZU2659" s="251"/>
      <c r="GZV2659" s="251"/>
      <c r="GZW2659" s="52"/>
      <c r="GZX2659" s="250"/>
      <c r="GZY2659" s="65"/>
      <c r="GZZ2659" s="251"/>
      <c r="HAA2659" s="251"/>
      <c r="HAB2659" s="251"/>
      <c r="HAC2659" s="52"/>
      <c r="HAD2659" s="250"/>
      <c r="HAE2659" s="65"/>
      <c r="HAF2659" s="251"/>
      <c r="HAG2659" s="251"/>
      <c r="HAH2659" s="251"/>
      <c r="HAI2659" s="52"/>
      <c r="HAJ2659" s="250"/>
      <c r="HAK2659" s="65"/>
      <c r="HAL2659" s="251"/>
      <c r="HAM2659" s="251"/>
      <c r="HAN2659" s="251"/>
      <c r="HAO2659" s="52"/>
      <c r="HAP2659" s="250"/>
      <c r="HAQ2659" s="65"/>
      <c r="HAR2659" s="251"/>
      <c r="HAS2659" s="251"/>
      <c r="HAT2659" s="251"/>
      <c r="HAU2659" s="52"/>
      <c r="HAV2659" s="250"/>
      <c r="HAW2659" s="65"/>
      <c r="HAX2659" s="251"/>
      <c r="HAY2659" s="251"/>
      <c r="HAZ2659" s="251"/>
      <c r="HBA2659" s="52"/>
      <c r="HBB2659" s="250"/>
      <c r="HBC2659" s="65"/>
      <c r="HBD2659" s="251"/>
      <c r="HBE2659" s="251"/>
      <c r="HBF2659" s="251"/>
      <c r="HBG2659" s="52"/>
      <c r="HBH2659" s="250"/>
      <c r="HBI2659" s="65"/>
      <c r="HBJ2659" s="251"/>
      <c r="HBK2659" s="251"/>
      <c r="HBL2659" s="251"/>
      <c r="HBM2659" s="52"/>
      <c r="HBN2659" s="250"/>
      <c r="HBO2659" s="65"/>
      <c r="HBP2659" s="251"/>
      <c r="HBQ2659" s="251"/>
      <c r="HBR2659" s="251"/>
      <c r="HBS2659" s="52"/>
      <c r="HBT2659" s="250"/>
      <c r="HBU2659" s="65"/>
      <c r="HBV2659" s="251"/>
      <c r="HBW2659" s="251"/>
      <c r="HBX2659" s="251"/>
      <c r="HBY2659" s="52"/>
      <c r="HBZ2659" s="250"/>
      <c r="HCA2659" s="65"/>
      <c r="HCB2659" s="251"/>
      <c r="HCC2659" s="251"/>
      <c r="HCD2659" s="251"/>
      <c r="HCE2659" s="52"/>
      <c r="HCF2659" s="250"/>
      <c r="HCG2659" s="65"/>
      <c r="HCH2659" s="251"/>
      <c r="HCI2659" s="251"/>
      <c r="HCJ2659" s="251"/>
      <c r="HCK2659" s="52"/>
      <c r="HCL2659" s="250"/>
      <c r="HCM2659" s="65"/>
      <c r="HCN2659" s="251"/>
      <c r="HCO2659" s="251"/>
      <c r="HCP2659" s="251"/>
      <c r="HCQ2659" s="52"/>
      <c r="HCR2659" s="250"/>
      <c r="HCS2659" s="65"/>
      <c r="HCT2659" s="251"/>
      <c r="HCU2659" s="251"/>
      <c r="HCV2659" s="251"/>
      <c r="HCW2659" s="52"/>
      <c r="HCX2659" s="250"/>
      <c r="HCY2659" s="65"/>
      <c r="HCZ2659" s="251"/>
      <c r="HDA2659" s="251"/>
      <c r="HDB2659" s="251"/>
      <c r="HDC2659" s="52"/>
      <c r="HDD2659" s="250"/>
      <c r="HDE2659" s="65"/>
      <c r="HDF2659" s="251"/>
      <c r="HDG2659" s="251"/>
      <c r="HDH2659" s="251"/>
      <c r="HDI2659" s="52"/>
      <c r="HDJ2659" s="250"/>
      <c r="HDK2659" s="65"/>
      <c r="HDL2659" s="251"/>
      <c r="HDM2659" s="251"/>
      <c r="HDN2659" s="251"/>
      <c r="HDO2659" s="52"/>
      <c r="HDP2659" s="250"/>
      <c r="HDQ2659" s="65"/>
      <c r="HDR2659" s="251"/>
      <c r="HDS2659" s="251"/>
      <c r="HDT2659" s="251"/>
      <c r="HDU2659" s="52"/>
      <c r="HDV2659" s="250"/>
      <c r="HDW2659" s="65"/>
      <c r="HDX2659" s="251"/>
      <c r="HDY2659" s="251"/>
      <c r="HDZ2659" s="251"/>
      <c r="HEA2659" s="52"/>
      <c r="HEB2659" s="250"/>
      <c r="HEC2659" s="65"/>
      <c r="HED2659" s="251"/>
      <c r="HEE2659" s="251"/>
      <c r="HEF2659" s="251"/>
      <c r="HEG2659" s="52"/>
      <c r="HEH2659" s="250"/>
      <c r="HEI2659" s="65"/>
      <c r="HEJ2659" s="251"/>
      <c r="HEK2659" s="251"/>
      <c r="HEL2659" s="251"/>
      <c r="HEM2659" s="52"/>
      <c r="HEN2659" s="250"/>
      <c r="HEO2659" s="65"/>
      <c r="HEP2659" s="251"/>
      <c r="HEQ2659" s="251"/>
      <c r="HER2659" s="251"/>
      <c r="HES2659" s="52"/>
      <c r="HET2659" s="250"/>
      <c r="HEU2659" s="65"/>
      <c r="HEV2659" s="251"/>
      <c r="HEW2659" s="251"/>
      <c r="HEX2659" s="251"/>
      <c r="HEY2659" s="52"/>
      <c r="HEZ2659" s="250"/>
      <c r="HFA2659" s="65"/>
      <c r="HFB2659" s="251"/>
      <c r="HFC2659" s="251"/>
      <c r="HFD2659" s="251"/>
      <c r="HFE2659" s="52"/>
      <c r="HFF2659" s="250"/>
      <c r="HFG2659" s="65"/>
      <c r="HFH2659" s="251"/>
      <c r="HFI2659" s="251"/>
      <c r="HFJ2659" s="251"/>
      <c r="HFK2659" s="52"/>
      <c r="HFL2659" s="250"/>
      <c r="HFM2659" s="65"/>
      <c r="HFN2659" s="251"/>
      <c r="HFO2659" s="251"/>
      <c r="HFP2659" s="251"/>
      <c r="HFQ2659" s="52"/>
      <c r="HFR2659" s="250"/>
      <c r="HFS2659" s="65"/>
      <c r="HFT2659" s="251"/>
      <c r="HFU2659" s="251"/>
      <c r="HFV2659" s="251"/>
      <c r="HFW2659" s="52"/>
      <c r="HFX2659" s="250"/>
      <c r="HFY2659" s="65"/>
      <c r="HFZ2659" s="251"/>
      <c r="HGA2659" s="251"/>
      <c r="HGB2659" s="251"/>
      <c r="HGC2659" s="52"/>
      <c r="HGD2659" s="250"/>
      <c r="HGE2659" s="65"/>
      <c r="HGF2659" s="251"/>
      <c r="HGG2659" s="251"/>
      <c r="HGH2659" s="251"/>
      <c r="HGI2659" s="52"/>
      <c r="HGJ2659" s="250"/>
      <c r="HGK2659" s="65"/>
      <c r="HGL2659" s="251"/>
      <c r="HGM2659" s="251"/>
      <c r="HGN2659" s="251"/>
      <c r="HGO2659" s="52"/>
      <c r="HGP2659" s="250"/>
      <c r="HGQ2659" s="65"/>
      <c r="HGR2659" s="251"/>
      <c r="HGS2659" s="251"/>
      <c r="HGT2659" s="251"/>
      <c r="HGU2659" s="52"/>
      <c r="HGV2659" s="250"/>
      <c r="HGW2659" s="65"/>
      <c r="HGX2659" s="251"/>
      <c r="HGY2659" s="251"/>
      <c r="HGZ2659" s="251"/>
      <c r="HHA2659" s="52"/>
      <c r="HHB2659" s="250"/>
      <c r="HHC2659" s="65"/>
      <c r="HHD2659" s="251"/>
      <c r="HHE2659" s="251"/>
      <c r="HHF2659" s="251"/>
      <c r="HHG2659" s="52"/>
      <c r="HHH2659" s="250"/>
      <c r="HHI2659" s="65"/>
      <c r="HHJ2659" s="251"/>
      <c r="HHK2659" s="251"/>
      <c r="HHL2659" s="251"/>
      <c r="HHM2659" s="52"/>
      <c r="HHN2659" s="250"/>
      <c r="HHO2659" s="65"/>
      <c r="HHP2659" s="251"/>
      <c r="HHQ2659" s="251"/>
      <c r="HHR2659" s="251"/>
      <c r="HHS2659" s="52"/>
      <c r="HHT2659" s="250"/>
      <c r="HHU2659" s="65"/>
      <c r="HHV2659" s="251"/>
      <c r="HHW2659" s="251"/>
      <c r="HHX2659" s="251"/>
      <c r="HHY2659" s="52"/>
      <c r="HHZ2659" s="250"/>
      <c r="HIA2659" s="65"/>
      <c r="HIB2659" s="251"/>
      <c r="HIC2659" s="251"/>
      <c r="HID2659" s="251"/>
      <c r="HIE2659" s="52"/>
      <c r="HIF2659" s="250"/>
      <c r="HIG2659" s="65"/>
      <c r="HIH2659" s="251"/>
      <c r="HII2659" s="251"/>
      <c r="HIJ2659" s="251"/>
      <c r="HIK2659" s="52"/>
      <c r="HIL2659" s="250"/>
      <c r="HIM2659" s="65"/>
      <c r="HIN2659" s="251"/>
      <c r="HIO2659" s="251"/>
      <c r="HIP2659" s="251"/>
      <c r="HIQ2659" s="52"/>
      <c r="HIR2659" s="250"/>
      <c r="HIS2659" s="65"/>
      <c r="HIT2659" s="251"/>
      <c r="HIU2659" s="251"/>
      <c r="HIV2659" s="251"/>
      <c r="HIW2659" s="52"/>
      <c r="HIX2659" s="250"/>
      <c r="HIY2659" s="65"/>
      <c r="HIZ2659" s="251"/>
      <c r="HJA2659" s="251"/>
      <c r="HJB2659" s="251"/>
      <c r="HJC2659" s="52"/>
      <c r="HJD2659" s="250"/>
      <c r="HJE2659" s="65"/>
      <c r="HJF2659" s="251"/>
      <c r="HJG2659" s="251"/>
      <c r="HJH2659" s="251"/>
      <c r="HJI2659" s="52"/>
      <c r="HJJ2659" s="250"/>
      <c r="HJK2659" s="65"/>
      <c r="HJL2659" s="251"/>
      <c r="HJM2659" s="251"/>
      <c r="HJN2659" s="251"/>
      <c r="HJO2659" s="52"/>
      <c r="HJP2659" s="250"/>
      <c r="HJQ2659" s="65"/>
      <c r="HJR2659" s="251"/>
      <c r="HJS2659" s="251"/>
      <c r="HJT2659" s="251"/>
      <c r="HJU2659" s="52"/>
      <c r="HJV2659" s="250"/>
      <c r="HJW2659" s="65"/>
      <c r="HJX2659" s="251"/>
      <c r="HJY2659" s="251"/>
      <c r="HJZ2659" s="251"/>
      <c r="HKA2659" s="52"/>
      <c r="HKB2659" s="250"/>
      <c r="HKC2659" s="65"/>
      <c r="HKD2659" s="251"/>
      <c r="HKE2659" s="251"/>
      <c r="HKF2659" s="251"/>
      <c r="HKG2659" s="52"/>
      <c r="HKH2659" s="250"/>
      <c r="HKI2659" s="65"/>
      <c r="HKJ2659" s="251"/>
      <c r="HKK2659" s="251"/>
      <c r="HKL2659" s="251"/>
      <c r="HKM2659" s="52"/>
      <c r="HKN2659" s="250"/>
      <c r="HKO2659" s="65"/>
      <c r="HKP2659" s="251"/>
      <c r="HKQ2659" s="251"/>
      <c r="HKR2659" s="251"/>
      <c r="HKS2659" s="52"/>
      <c r="HKT2659" s="250"/>
      <c r="HKU2659" s="65"/>
      <c r="HKV2659" s="251"/>
      <c r="HKW2659" s="251"/>
      <c r="HKX2659" s="251"/>
      <c r="HKY2659" s="52"/>
      <c r="HKZ2659" s="250"/>
      <c r="HLA2659" s="65"/>
      <c r="HLB2659" s="251"/>
      <c r="HLC2659" s="251"/>
      <c r="HLD2659" s="251"/>
      <c r="HLE2659" s="52"/>
      <c r="HLF2659" s="250"/>
      <c r="HLG2659" s="65"/>
      <c r="HLH2659" s="251"/>
      <c r="HLI2659" s="251"/>
      <c r="HLJ2659" s="251"/>
      <c r="HLK2659" s="52"/>
      <c r="HLL2659" s="250"/>
      <c r="HLM2659" s="65"/>
      <c r="HLN2659" s="251"/>
      <c r="HLO2659" s="251"/>
      <c r="HLP2659" s="251"/>
      <c r="HLQ2659" s="52"/>
      <c r="HLR2659" s="250"/>
      <c r="HLS2659" s="65"/>
      <c r="HLT2659" s="251"/>
      <c r="HLU2659" s="251"/>
      <c r="HLV2659" s="251"/>
      <c r="HLW2659" s="52"/>
      <c r="HLX2659" s="250"/>
      <c r="HLY2659" s="65"/>
      <c r="HLZ2659" s="251"/>
      <c r="HMA2659" s="251"/>
      <c r="HMB2659" s="251"/>
      <c r="HMC2659" s="52"/>
      <c r="HMD2659" s="250"/>
      <c r="HME2659" s="65"/>
      <c r="HMF2659" s="251"/>
      <c r="HMG2659" s="251"/>
      <c r="HMH2659" s="251"/>
      <c r="HMI2659" s="52"/>
      <c r="HMJ2659" s="250"/>
      <c r="HMK2659" s="65"/>
      <c r="HML2659" s="251"/>
      <c r="HMM2659" s="251"/>
      <c r="HMN2659" s="251"/>
      <c r="HMO2659" s="52"/>
      <c r="HMP2659" s="250"/>
      <c r="HMQ2659" s="65"/>
      <c r="HMR2659" s="251"/>
      <c r="HMS2659" s="251"/>
      <c r="HMT2659" s="251"/>
      <c r="HMU2659" s="52"/>
      <c r="HMV2659" s="250"/>
      <c r="HMW2659" s="65"/>
      <c r="HMX2659" s="251"/>
      <c r="HMY2659" s="251"/>
      <c r="HMZ2659" s="251"/>
      <c r="HNA2659" s="52"/>
      <c r="HNB2659" s="250"/>
      <c r="HNC2659" s="65"/>
      <c r="HND2659" s="251"/>
      <c r="HNE2659" s="251"/>
      <c r="HNF2659" s="251"/>
      <c r="HNG2659" s="52"/>
      <c r="HNH2659" s="250"/>
      <c r="HNI2659" s="65"/>
      <c r="HNJ2659" s="251"/>
      <c r="HNK2659" s="251"/>
      <c r="HNL2659" s="251"/>
      <c r="HNM2659" s="52"/>
      <c r="HNN2659" s="250"/>
      <c r="HNO2659" s="65"/>
      <c r="HNP2659" s="251"/>
      <c r="HNQ2659" s="251"/>
      <c r="HNR2659" s="251"/>
      <c r="HNS2659" s="52"/>
      <c r="HNT2659" s="250"/>
      <c r="HNU2659" s="65"/>
      <c r="HNV2659" s="251"/>
      <c r="HNW2659" s="251"/>
      <c r="HNX2659" s="251"/>
      <c r="HNY2659" s="52"/>
      <c r="HNZ2659" s="250"/>
      <c r="HOA2659" s="65"/>
      <c r="HOB2659" s="251"/>
      <c r="HOC2659" s="251"/>
      <c r="HOD2659" s="251"/>
      <c r="HOE2659" s="52"/>
      <c r="HOF2659" s="250"/>
      <c r="HOG2659" s="65"/>
      <c r="HOH2659" s="251"/>
      <c r="HOI2659" s="251"/>
      <c r="HOJ2659" s="251"/>
      <c r="HOK2659" s="52"/>
      <c r="HOL2659" s="250"/>
      <c r="HOM2659" s="65"/>
      <c r="HON2659" s="251"/>
      <c r="HOO2659" s="251"/>
      <c r="HOP2659" s="251"/>
      <c r="HOQ2659" s="52"/>
      <c r="HOR2659" s="250"/>
      <c r="HOS2659" s="65"/>
      <c r="HOT2659" s="251"/>
      <c r="HOU2659" s="251"/>
      <c r="HOV2659" s="251"/>
      <c r="HOW2659" s="52"/>
      <c r="HOX2659" s="250"/>
      <c r="HOY2659" s="65"/>
      <c r="HOZ2659" s="251"/>
      <c r="HPA2659" s="251"/>
      <c r="HPB2659" s="251"/>
      <c r="HPC2659" s="52"/>
      <c r="HPD2659" s="250"/>
      <c r="HPE2659" s="65"/>
      <c r="HPF2659" s="251"/>
      <c r="HPG2659" s="251"/>
      <c r="HPH2659" s="251"/>
      <c r="HPI2659" s="52"/>
      <c r="HPJ2659" s="250"/>
      <c r="HPK2659" s="65"/>
      <c r="HPL2659" s="251"/>
      <c r="HPM2659" s="251"/>
      <c r="HPN2659" s="251"/>
      <c r="HPO2659" s="52"/>
      <c r="HPP2659" s="250"/>
      <c r="HPQ2659" s="65"/>
      <c r="HPR2659" s="251"/>
      <c r="HPS2659" s="251"/>
      <c r="HPT2659" s="251"/>
      <c r="HPU2659" s="52"/>
      <c r="HPV2659" s="250"/>
      <c r="HPW2659" s="65"/>
      <c r="HPX2659" s="251"/>
      <c r="HPY2659" s="251"/>
      <c r="HPZ2659" s="251"/>
      <c r="HQA2659" s="52"/>
      <c r="HQB2659" s="250"/>
      <c r="HQC2659" s="65"/>
      <c r="HQD2659" s="251"/>
      <c r="HQE2659" s="251"/>
      <c r="HQF2659" s="251"/>
      <c r="HQG2659" s="52"/>
      <c r="HQH2659" s="250"/>
      <c r="HQI2659" s="65"/>
      <c r="HQJ2659" s="251"/>
      <c r="HQK2659" s="251"/>
      <c r="HQL2659" s="251"/>
      <c r="HQM2659" s="52"/>
      <c r="HQN2659" s="250"/>
      <c r="HQO2659" s="65"/>
      <c r="HQP2659" s="251"/>
      <c r="HQQ2659" s="251"/>
      <c r="HQR2659" s="251"/>
      <c r="HQS2659" s="52"/>
      <c r="HQT2659" s="250"/>
      <c r="HQU2659" s="65"/>
      <c r="HQV2659" s="251"/>
      <c r="HQW2659" s="251"/>
      <c r="HQX2659" s="251"/>
      <c r="HQY2659" s="52"/>
      <c r="HQZ2659" s="250"/>
      <c r="HRA2659" s="65"/>
      <c r="HRB2659" s="251"/>
      <c r="HRC2659" s="251"/>
      <c r="HRD2659" s="251"/>
      <c r="HRE2659" s="52"/>
      <c r="HRF2659" s="250"/>
      <c r="HRG2659" s="65"/>
      <c r="HRH2659" s="251"/>
      <c r="HRI2659" s="251"/>
      <c r="HRJ2659" s="251"/>
      <c r="HRK2659" s="52"/>
      <c r="HRL2659" s="250"/>
      <c r="HRM2659" s="65"/>
      <c r="HRN2659" s="251"/>
      <c r="HRO2659" s="251"/>
      <c r="HRP2659" s="251"/>
      <c r="HRQ2659" s="52"/>
      <c r="HRR2659" s="250"/>
      <c r="HRS2659" s="65"/>
      <c r="HRT2659" s="251"/>
      <c r="HRU2659" s="251"/>
      <c r="HRV2659" s="251"/>
      <c r="HRW2659" s="52"/>
      <c r="HRX2659" s="250"/>
      <c r="HRY2659" s="65"/>
      <c r="HRZ2659" s="251"/>
      <c r="HSA2659" s="251"/>
      <c r="HSB2659" s="251"/>
      <c r="HSC2659" s="52"/>
      <c r="HSD2659" s="250"/>
      <c r="HSE2659" s="65"/>
      <c r="HSF2659" s="251"/>
      <c r="HSG2659" s="251"/>
      <c r="HSH2659" s="251"/>
      <c r="HSI2659" s="52"/>
      <c r="HSJ2659" s="250"/>
      <c r="HSK2659" s="65"/>
      <c r="HSL2659" s="251"/>
      <c r="HSM2659" s="251"/>
      <c r="HSN2659" s="251"/>
      <c r="HSO2659" s="52"/>
      <c r="HSP2659" s="250"/>
      <c r="HSQ2659" s="65"/>
      <c r="HSR2659" s="251"/>
      <c r="HSS2659" s="251"/>
      <c r="HST2659" s="251"/>
      <c r="HSU2659" s="52"/>
      <c r="HSV2659" s="250"/>
      <c r="HSW2659" s="65"/>
      <c r="HSX2659" s="251"/>
      <c r="HSY2659" s="251"/>
      <c r="HSZ2659" s="251"/>
      <c r="HTA2659" s="52"/>
      <c r="HTB2659" s="250"/>
      <c r="HTC2659" s="65"/>
      <c r="HTD2659" s="251"/>
      <c r="HTE2659" s="251"/>
      <c r="HTF2659" s="251"/>
      <c r="HTG2659" s="52"/>
      <c r="HTH2659" s="250"/>
      <c r="HTI2659" s="65"/>
      <c r="HTJ2659" s="251"/>
      <c r="HTK2659" s="251"/>
      <c r="HTL2659" s="251"/>
      <c r="HTM2659" s="52"/>
      <c r="HTN2659" s="250"/>
      <c r="HTO2659" s="65"/>
      <c r="HTP2659" s="251"/>
      <c r="HTQ2659" s="251"/>
      <c r="HTR2659" s="251"/>
      <c r="HTS2659" s="52"/>
      <c r="HTT2659" s="250"/>
      <c r="HTU2659" s="65"/>
      <c r="HTV2659" s="251"/>
      <c r="HTW2659" s="251"/>
      <c r="HTX2659" s="251"/>
      <c r="HTY2659" s="52"/>
      <c r="HTZ2659" s="250"/>
      <c r="HUA2659" s="65"/>
      <c r="HUB2659" s="251"/>
      <c r="HUC2659" s="251"/>
      <c r="HUD2659" s="251"/>
      <c r="HUE2659" s="52"/>
      <c r="HUF2659" s="250"/>
      <c r="HUG2659" s="65"/>
      <c r="HUH2659" s="251"/>
      <c r="HUI2659" s="251"/>
      <c r="HUJ2659" s="251"/>
      <c r="HUK2659" s="52"/>
      <c r="HUL2659" s="250"/>
      <c r="HUM2659" s="65"/>
      <c r="HUN2659" s="251"/>
      <c r="HUO2659" s="251"/>
      <c r="HUP2659" s="251"/>
      <c r="HUQ2659" s="52"/>
      <c r="HUR2659" s="250"/>
      <c r="HUS2659" s="65"/>
      <c r="HUT2659" s="251"/>
      <c r="HUU2659" s="251"/>
      <c r="HUV2659" s="251"/>
      <c r="HUW2659" s="52"/>
      <c r="HUX2659" s="250"/>
      <c r="HUY2659" s="65"/>
      <c r="HUZ2659" s="251"/>
      <c r="HVA2659" s="251"/>
      <c r="HVB2659" s="251"/>
      <c r="HVC2659" s="52"/>
      <c r="HVD2659" s="250"/>
      <c r="HVE2659" s="65"/>
      <c r="HVF2659" s="251"/>
      <c r="HVG2659" s="251"/>
      <c r="HVH2659" s="251"/>
      <c r="HVI2659" s="52"/>
      <c r="HVJ2659" s="250"/>
      <c r="HVK2659" s="65"/>
      <c r="HVL2659" s="251"/>
      <c r="HVM2659" s="251"/>
      <c r="HVN2659" s="251"/>
      <c r="HVO2659" s="52"/>
      <c r="HVP2659" s="250"/>
      <c r="HVQ2659" s="65"/>
      <c r="HVR2659" s="251"/>
      <c r="HVS2659" s="251"/>
      <c r="HVT2659" s="251"/>
      <c r="HVU2659" s="52"/>
      <c r="HVV2659" s="250"/>
      <c r="HVW2659" s="65"/>
      <c r="HVX2659" s="251"/>
      <c r="HVY2659" s="251"/>
      <c r="HVZ2659" s="251"/>
      <c r="HWA2659" s="52"/>
      <c r="HWB2659" s="250"/>
      <c r="HWC2659" s="65"/>
      <c r="HWD2659" s="251"/>
      <c r="HWE2659" s="251"/>
      <c r="HWF2659" s="251"/>
      <c r="HWG2659" s="52"/>
      <c r="HWH2659" s="250"/>
      <c r="HWI2659" s="65"/>
      <c r="HWJ2659" s="251"/>
      <c r="HWK2659" s="251"/>
      <c r="HWL2659" s="251"/>
      <c r="HWM2659" s="52"/>
      <c r="HWN2659" s="250"/>
      <c r="HWO2659" s="65"/>
      <c r="HWP2659" s="251"/>
      <c r="HWQ2659" s="251"/>
      <c r="HWR2659" s="251"/>
      <c r="HWS2659" s="52"/>
      <c r="HWT2659" s="250"/>
      <c r="HWU2659" s="65"/>
      <c r="HWV2659" s="251"/>
      <c r="HWW2659" s="251"/>
      <c r="HWX2659" s="251"/>
      <c r="HWY2659" s="52"/>
      <c r="HWZ2659" s="250"/>
      <c r="HXA2659" s="65"/>
      <c r="HXB2659" s="251"/>
      <c r="HXC2659" s="251"/>
      <c r="HXD2659" s="251"/>
      <c r="HXE2659" s="52"/>
      <c r="HXF2659" s="250"/>
      <c r="HXG2659" s="65"/>
      <c r="HXH2659" s="251"/>
      <c r="HXI2659" s="251"/>
      <c r="HXJ2659" s="251"/>
      <c r="HXK2659" s="52"/>
      <c r="HXL2659" s="250"/>
      <c r="HXM2659" s="65"/>
      <c r="HXN2659" s="251"/>
      <c r="HXO2659" s="251"/>
      <c r="HXP2659" s="251"/>
      <c r="HXQ2659" s="52"/>
      <c r="HXR2659" s="250"/>
      <c r="HXS2659" s="65"/>
      <c r="HXT2659" s="251"/>
      <c r="HXU2659" s="251"/>
      <c r="HXV2659" s="251"/>
      <c r="HXW2659" s="52"/>
      <c r="HXX2659" s="250"/>
      <c r="HXY2659" s="65"/>
      <c r="HXZ2659" s="251"/>
      <c r="HYA2659" s="251"/>
      <c r="HYB2659" s="251"/>
      <c r="HYC2659" s="52"/>
      <c r="HYD2659" s="250"/>
      <c r="HYE2659" s="65"/>
      <c r="HYF2659" s="251"/>
      <c r="HYG2659" s="251"/>
      <c r="HYH2659" s="251"/>
      <c r="HYI2659" s="52"/>
      <c r="HYJ2659" s="250"/>
      <c r="HYK2659" s="65"/>
      <c r="HYL2659" s="251"/>
      <c r="HYM2659" s="251"/>
      <c r="HYN2659" s="251"/>
      <c r="HYO2659" s="52"/>
      <c r="HYP2659" s="250"/>
      <c r="HYQ2659" s="65"/>
      <c r="HYR2659" s="251"/>
      <c r="HYS2659" s="251"/>
      <c r="HYT2659" s="251"/>
      <c r="HYU2659" s="52"/>
      <c r="HYV2659" s="250"/>
      <c r="HYW2659" s="65"/>
      <c r="HYX2659" s="251"/>
      <c r="HYY2659" s="251"/>
      <c r="HYZ2659" s="251"/>
      <c r="HZA2659" s="52"/>
      <c r="HZB2659" s="250"/>
      <c r="HZC2659" s="65"/>
      <c r="HZD2659" s="251"/>
      <c r="HZE2659" s="251"/>
      <c r="HZF2659" s="251"/>
      <c r="HZG2659" s="52"/>
      <c r="HZH2659" s="250"/>
      <c r="HZI2659" s="65"/>
      <c r="HZJ2659" s="251"/>
      <c r="HZK2659" s="251"/>
      <c r="HZL2659" s="251"/>
      <c r="HZM2659" s="52"/>
      <c r="HZN2659" s="250"/>
      <c r="HZO2659" s="65"/>
      <c r="HZP2659" s="251"/>
      <c r="HZQ2659" s="251"/>
      <c r="HZR2659" s="251"/>
      <c r="HZS2659" s="52"/>
      <c r="HZT2659" s="250"/>
      <c r="HZU2659" s="65"/>
      <c r="HZV2659" s="251"/>
      <c r="HZW2659" s="251"/>
      <c r="HZX2659" s="251"/>
      <c r="HZY2659" s="52"/>
      <c r="HZZ2659" s="250"/>
      <c r="IAA2659" s="65"/>
      <c r="IAB2659" s="251"/>
      <c r="IAC2659" s="251"/>
      <c r="IAD2659" s="251"/>
      <c r="IAE2659" s="52"/>
      <c r="IAF2659" s="250"/>
      <c r="IAG2659" s="65"/>
      <c r="IAH2659" s="251"/>
      <c r="IAI2659" s="251"/>
      <c r="IAJ2659" s="251"/>
      <c r="IAK2659" s="52"/>
      <c r="IAL2659" s="250"/>
      <c r="IAM2659" s="65"/>
      <c r="IAN2659" s="251"/>
      <c r="IAO2659" s="251"/>
      <c r="IAP2659" s="251"/>
      <c r="IAQ2659" s="52"/>
      <c r="IAR2659" s="250"/>
      <c r="IAS2659" s="65"/>
      <c r="IAT2659" s="251"/>
      <c r="IAU2659" s="251"/>
      <c r="IAV2659" s="251"/>
      <c r="IAW2659" s="52"/>
      <c r="IAX2659" s="250"/>
      <c r="IAY2659" s="65"/>
      <c r="IAZ2659" s="251"/>
      <c r="IBA2659" s="251"/>
      <c r="IBB2659" s="251"/>
      <c r="IBC2659" s="52"/>
      <c r="IBD2659" s="250"/>
      <c r="IBE2659" s="65"/>
      <c r="IBF2659" s="251"/>
      <c r="IBG2659" s="251"/>
      <c r="IBH2659" s="251"/>
      <c r="IBI2659" s="52"/>
      <c r="IBJ2659" s="250"/>
      <c r="IBK2659" s="65"/>
      <c r="IBL2659" s="251"/>
      <c r="IBM2659" s="251"/>
      <c r="IBN2659" s="251"/>
      <c r="IBO2659" s="52"/>
      <c r="IBP2659" s="250"/>
      <c r="IBQ2659" s="65"/>
      <c r="IBR2659" s="251"/>
      <c r="IBS2659" s="251"/>
      <c r="IBT2659" s="251"/>
      <c r="IBU2659" s="52"/>
      <c r="IBV2659" s="250"/>
      <c r="IBW2659" s="65"/>
      <c r="IBX2659" s="251"/>
      <c r="IBY2659" s="251"/>
      <c r="IBZ2659" s="251"/>
      <c r="ICA2659" s="52"/>
      <c r="ICB2659" s="250"/>
      <c r="ICC2659" s="65"/>
      <c r="ICD2659" s="251"/>
      <c r="ICE2659" s="251"/>
      <c r="ICF2659" s="251"/>
      <c r="ICG2659" s="52"/>
      <c r="ICH2659" s="250"/>
      <c r="ICI2659" s="65"/>
      <c r="ICJ2659" s="251"/>
      <c r="ICK2659" s="251"/>
      <c r="ICL2659" s="251"/>
      <c r="ICM2659" s="52"/>
      <c r="ICN2659" s="250"/>
      <c r="ICO2659" s="65"/>
      <c r="ICP2659" s="251"/>
      <c r="ICQ2659" s="251"/>
      <c r="ICR2659" s="251"/>
      <c r="ICS2659" s="52"/>
      <c r="ICT2659" s="250"/>
      <c r="ICU2659" s="65"/>
      <c r="ICV2659" s="251"/>
      <c r="ICW2659" s="251"/>
      <c r="ICX2659" s="251"/>
      <c r="ICY2659" s="52"/>
      <c r="ICZ2659" s="250"/>
      <c r="IDA2659" s="65"/>
      <c r="IDB2659" s="251"/>
      <c r="IDC2659" s="251"/>
      <c r="IDD2659" s="251"/>
      <c r="IDE2659" s="52"/>
      <c r="IDF2659" s="250"/>
      <c r="IDG2659" s="65"/>
      <c r="IDH2659" s="251"/>
      <c r="IDI2659" s="251"/>
      <c r="IDJ2659" s="251"/>
      <c r="IDK2659" s="52"/>
      <c r="IDL2659" s="250"/>
      <c r="IDM2659" s="65"/>
      <c r="IDN2659" s="251"/>
      <c r="IDO2659" s="251"/>
      <c r="IDP2659" s="251"/>
      <c r="IDQ2659" s="52"/>
      <c r="IDR2659" s="250"/>
      <c r="IDS2659" s="65"/>
      <c r="IDT2659" s="251"/>
      <c r="IDU2659" s="251"/>
      <c r="IDV2659" s="251"/>
      <c r="IDW2659" s="52"/>
      <c r="IDX2659" s="250"/>
      <c r="IDY2659" s="65"/>
      <c r="IDZ2659" s="251"/>
      <c r="IEA2659" s="251"/>
      <c r="IEB2659" s="251"/>
      <c r="IEC2659" s="52"/>
      <c r="IED2659" s="250"/>
      <c r="IEE2659" s="65"/>
      <c r="IEF2659" s="251"/>
      <c r="IEG2659" s="251"/>
      <c r="IEH2659" s="251"/>
      <c r="IEI2659" s="52"/>
      <c r="IEJ2659" s="250"/>
      <c r="IEK2659" s="65"/>
      <c r="IEL2659" s="251"/>
      <c r="IEM2659" s="251"/>
      <c r="IEN2659" s="251"/>
      <c r="IEO2659" s="52"/>
      <c r="IEP2659" s="250"/>
      <c r="IEQ2659" s="65"/>
      <c r="IER2659" s="251"/>
      <c r="IES2659" s="251"/>
      <c r="IET2659" s="251"/>
      <c r="IEU2659" s="52"/>
      <c r="IEV2659" s="250"/>
      <c r="IEW2659" s="65"/>
      <c r="IEX2659" s="251"/>
      <c r="IEY2659" s="251"/>
      <c r="IEZ2659" s="251"/>
      <c r="IFA2659" s="52"/>
      <c r="IFB2659" s="250"/>
      <c r="IFC2659" s="65"/>
      <c r="IFD2659" s="251"/>
      <c r="IFE2659" s="251"/>
      <c r="IFF2659" s="251"/>
      <c r="IFG2659" s="52"/>
      <c r="IFH2659" s="250"/>
      <c r="IFI2659" s="65"/>
      <c r="IFJ2659" s="251"/>
      <c r="IFK2659" s="251"/>
      <c r="IFL2659" s="251"/>
      <c r="IFM2659" s="52"/>
      <c r="IFN2659" s="250"/>
      <c r="IFO2659" s="65"/>
      <c r="IFP2659" s="251"/>
      <c r="IFQ2659" s="251"/>
      <c r="IFR2659" s="251"/>
      <c r="IFS2659" s="52"/>
      <c r="IFT2659" s="250"/>
      <c r="IFU2659" s="65"/>
      <c r="IFV2659" s="251"/>
      <c r="IFW2659" s="251"/>
      <c r="IFX2659" s="251"/>
      <c r="IFY2659" s="52"/>
      <c r="IFZ2659" s="250"/>
      <c r="IGA2659" s="65"/>
      <c r="IGB2659" s="251"/>
      <c r="IGC2659" s="251"/>
      <c r="IGD2659" s="251"/>
      <c r="IGE2659" s="52"/>
      <c r="IGF2659" s="250"/>
      <c r="IGG2659" s="65"/>
      <c r="IGH2659" s="251"/>
      <c r="IGI2659" s="251"/>
      <c r="IGJ2659" s="251"/>
      <c r="IGK2659" s="52"/>
      <c r="IGL2659" s="250"/>
      <c r="IGM2659" s="65"/>
      <c r="IGN2659" s="251"/>
      <c r="IGO2659" s="251"/>
      <c r="IGP2659" s="251"/>
      <c r="IGQ2659" s="52"/>
      <c r="IGR2659" s="250"/>
      <c r="IGS2659" s="65"/>
      <c r="IGT2659" s="251"/>
      <c r="IGU2659" s="251"/>
      <c r="IGV2659" s="251"/>
      <c r="IGW2659" s="52"/>
      <c r="IGX2659" s="250"/>
      <c r="IGY2659" s="65"/>
      <c r="IGZ2659" s="251"/>
      <c r="IHA2659" s="251"/>
      <c r="IHB2659" s="251"/>
      <c r="IHC2659" s="52"/>
      <c r="IHD2659" s="250"/>
      <c r="IHE2659" s="65"/>
      <c r="IHF2659" s="251"/>
      <c r="IHG2659" s="251"/>
      <c r="IHH2659" s="251"/>
      <c r="IHI2659" s="52"/>
      <c r="IHJ2659" s="250"/>
      <c r="IHK2659" s="65"/>
      <c r="IHL2659" s="251"/>
      <c r="IHM2659" s="251"/>
      <c r="IHN2659" s="251"/>
      <c r="IHO2659" s="52"/>
      <c r="IHP2659" s="250"/>
      <c r="IHQ2659" s="65"/>
      <c r="IHR2659" s="251"/>
      <c r="IHS2659" s="251"/>
      <c r="IHT2659" s="251"/>
      <c r="IHU2659" s="52"/>
      <c r="IHV2659" s="250"/>
      <c r="IHW2659" s="65"/>
      <c r="IHX2659" s="251"/>
      <c r="IHY2659" s="251"/>
      <c r="IHZ2659" s="251"/>
      <c r="IIA2659" s="52"/>
      <c r="IIB2659" s="250"/>
      <c r="IIC2659" s="65"/>
      <c r="IID2659" s="251"/>
      <c r="IIE2659" s="251"/>
      <c r="IIF2659" s="251"/>
      <c r="IIG2659" s="52"/>
      <c r="IIH2659" s="250"/>
      <c r="III2659" s="65"/>
      <c r="IIJ2659" s="251"/>
      <c r="IIK2659" s="251"/>
      <c r="IIL2659" s="251"/>
      <c r="IIM2659" s="52"/>
      <c r="IIN2659" s="250"/>
      <c r="IIO2659" s="65"/>
      <c r="IIP2659" s="251"/>
      <c r="IIQ2659" s="251"/>
      <c r="IIR2659" s="251"/>
      <c r="IIS2659" s="52"/>
      <c r="IIT2659" s="250"/>
      <c r="IIU2659" s="65"/>
      <c r="IIV2659" s="251"/>
      <c r="IIW2659" s="251"/>
      <c r="IIX2659" s="251"/>
      <c r="IIY2659" s="52"/>
      <c r="IIZ2659" s="250"/>
      <c r="IJA2659" s="65"/>
      <c r="IJB2659" s="251"/>
      <c r="IJC2659" s="251"/>
      <c r="IJD2659" s="251"/>
      <c r="IJE2659" s="52"/>
      <c r="IJF2659" s="250"/>
      <c r="IJG2659" s="65"/>
      <c r="IJH2659" s="251"/>
      <c r="IJI2659" s="251"/>
      <c r="IJJ2659" s="251"/>
      <c r="IJK2659" s="52"/>
      <c r="IJL2659" s="250"/>
      <c r="IJM2659" s="65"/>
      <c r="IJN2659" s="251"/>
      <c r="IJO2659" s="251"/>
      <c r="IJP2659" s="251"/>
      <c r="IJQ2659" s="52"/>
      <c r="IJR2659" s="250"/>
      <c r="IJS2659" s="65"/>
      <c r="IJT2659" s="251"/>
      <c r="IJU2659" s="251"/>
      <c r="IJV2659" s="251"/>
      <c r="IJW2659" s="52"/>
      <c r="IJX2659" s="250"/>
      <c r="IJY2659" s="65"/>
      <c r="IJZ2659" s="251"/>
      <c r="IKA2659" s="251"/>
      <c r="IKB2659" s="251"/>
      <c r="IKC2659" s="52"/>
      <c r="IKD2659" s="250"/>
      <c r="IKE2659" s="65"/>
      <c r="IKF2659" s="251"/>
      <c r="IKG2659" s="251"/>
      <c r="IKH2659" s="251"/>
      <c r="IKI2659" s="52"/>
      <c r="IKJ2659" s="250"/>
      <c r="IKK2659" s="65"/>
      <c r="IKL2659" s="251"/>
      <c r="IKM2659" s="251"/>
      <c r="IKN2659" s="251"/>
      <c r="IKO2659" s="52"/>
      <c r="IKP2659" s="250"/>
      <c r="IKQ2659" s="65"/>
      <c r="IKR2659" s="251"/>
      <c r="IKS2659" s="251"/>
      <c r="IKT2659" s="251"/>
      <c r="IKU2659" s="52"/>
      <c r="IKV2659" s="250"/>
      <c r="IKW2659" s="65"/>
      <c r="IKX2659" s="251"/>
      <c r="IKY2659" s="251"/>
      <c r="IKZ2659" s="251"/>
      <c r="ILA2659" s="52"/>
      <c r="ILB2659" s="250"/>
      <c r="ILC2659" s="65"/>
      <c r="ILD2659" s="251"/>
      <c r="ILE2659" s="251"/>
      <c r="ILF2659" s="251"/>
      <c r="ILG2659" s="52"/>
      <c r="ILH2659" s="250"/>
      <c r="ILI2659" s="65"/>
      <c r="ILJ2659" s="251"/>
      <c r="ILK2659" s="251"/>
      <c r="ILL2659" s="251"/>
      <c r="ILM2659" s="52"/>
      <c r="ILN2659" s="250"/>
      <c r="ILO2659" s="65"/>
      <c r="ILP2659" s="251"/>
      <c r="ILQ2659" s="251"/>
      <c r="ILR2659" s="251"/>
      <c r="ILS2659" s="52"/>
      <c r="ILT2659" s="250"/>
      <c r="ILU2659" s="65"/>
      <c r="ILV2659" s="251"/>
      <c r="ILW2659" s="251"/>
      <c r="ILX2659" s="251"/>
      <c r="ILY2659" s="52"/>
      <c r="ILZ2659" s="250"/>
      <c r="IMA2659" s="65"/>
      <c r="IMB2659" s="251"/>
      <c r="IMC2659" s="251"/>
      <c r="IMD2659" s="251"/>
      <c r="IME2659" s="52"/>
      <c r="IMF2659" s="250"/>
      <c r="IMG2659" s="65"/>
      <c r="IMH2659" s="251"/>
      <c r="IMI2659" s="251"/>
      <c r="IMJ2659" s="251"/>
      <c r="IMK2659" s="52"/>
      <c r="IML2659" s="250"/>
      <c r="IMM2659" s="65"/>
      <c r="IMN2659" s="251"/>
      <c r="IMO2659" s="251"/>
      <c r="IMP2659" s="251"/>
      <c r="IMQ2659" s="52"/>
      <c r="IMR2659" s="250"/>
      <c r="IMS2659" s="65"/>
      <c r="IMT2659" s="251"/>
      <c r="IMU2659" s="251"/>
      <c r="IMV2659" s="251"/>
      <c r="IMW2659" s="52"/>
      <c r="IMX2659" s="250"/>
      <c r="IMY2659" s="65"/>
      <c r="IMZ2659" s="251"/>
      <c r="INA2659" s="251"/>
      <c r="INB2659" s="251"/>
      <c r="INC2659" s="52"/>
      <c r="IND2659" s="250"/>
      <c r="INE2659" s="65"/>
      <c r="INF2659" s="251"/>
      <c r="ING2659" s="251"/>
      <c r="INH2659" s="251"/>
      <c r="INI2659" s="52"/>
      <c r="INJ2659" s="250"/>
      <c r="INK2659" s="65"/>
      <c r="INL2659" s="251"/>
      <c r="INM2659" s="251"/>
      <c r="INN2659" s="251"/>
      <c r="INO2659" s="52"/>
      <c r="INP2659" s="250"/>
      <c r="INQ2659" s="65"/>
      <c r="INR2659" s="251"/>
      <c r="INS2659" s="251"/>
      <c r="INT2659" s="251"/>
      <c r="INU2659" s="52"/>
      <c r="INV2659" s="250"/>
      <c r="INW2659" s="65"/>
      <c r="INX2659" s="251"/>
      <c r="INY2659" s="251"/>
      <c r="INZ2659" s="251"/>
      <c r="IOA2659" s="52"/>
      <c r="IOB2659" s="250"/>
      <c r="IOC2659" s="65"/>
      <c r="IOD2659" s="251"/>
      <c r="IOE2659" s="251"/>
      <c r="IOF2659" s="251"/>
      <c r="IOG2659" s="52"/>
      <c r="IOH2659" s="250"/>
      <c r="IOI2659" s="65"/>
      <c r="IOJ2659" s="251"/>
      <c r="IOK2659" s="251"/>
      <c r="IOL2659" s="251"/>
      <c r="IOM2659" s="52"/>
      <c r="ION2659" s="250"/>
      <c r="IOO2659" s="65"/>
      <c r="IOP2659" s="251"/>
      <c r="IOQ2659" s="251"/>
      <c r="IOR2659" s="251"/>
      <c r="IOS2659" s="52"/>
      <c r="IOT2659" s="250"/>
      <c r="IOU2659" s="65"/>
      <c r="IOV2659" s="251"/>
      <c r="IOW2659" s="251"/>
      <c r="IOX2659" s="251"/>
      <c r="IOY2659" s="52"/>
      <c r="IOZ2659" s="250"/>
      <c r="IPA2659" s="65"/>
      <c r="IPB2659" s="251"/>
      <c r="IPC2659" s="251"/>
      <c r="IPD2659" s="251"/>
      <c r="IPE2659" s="52"/>
      <c r="IPF2659" s="250"/>
      <c r="IPG2659" s="65"/>
      <c r="IPH2659" s="251"/>
      <c r="IPI2659" s="251"/>
      <c r="IPJ2659" s="251"/>
      <c r="IPK2659" s="52"/>
      <c r="IPL2659" s="250"/>
      <c r="IPM2659" s="65"/>
      <c r="IPN2659" s="251"/>
      <c r="IPO2659" s="251"/>
      <c r="IPP2659" s="251"/>
      <c r="IPQ2659" s="52"/>
      <c r="IPR2659" s="250"/>
      <c r="IPS2659" s="65"/>
      <c r="IPT2659" s="251"/>
      <c r="IPU2659" s="251"/>
      <c r="IPV2659" s="251"/>
      <c r="IPW2659" s="52"/>
      <c r="IPX2659" s="250"/>
      <c r="IPY2659" s="65"/>
      <c r="IPZ2659" s="251"/>
      <c r="IQA2659" s="251"/>
      <c r="IQB2659" s="251"/>
      <c r="IQC2659" s="52"/>
      <c r="IQD2659" s="250"/>
      <c r="IQE2659" s="65"/>
      <c r="IQF2659" s="251"/>
      <c r="IQG2659" s="251"/>
      <c r="IQH2659" s="251"/>
      <c r="IQI2659" s="52"/>
      <c r="IQJ2659" s="250"/>
      <c r="IQK2659" s="65"/>
      <c r="IQL2659" s="251"/>
      <c r="IQM2659" s="251"/>
      <c r="IQN2659" s="251"/>
      <c r="IQO2659" s="52"/>
      <c r="IQP2659" s="250"/>
      <c r="IQQ2659" s="65"/>
      <c r="IQR2659" s="251"/>
      <c r="IQS2659" s="251"/>
      <c r="IQT2659" s="251"/>
      <c r="IQU2659" s="52"/>
      <c r="IQV2659" s="250"/>
      <c r="IQW2659" s="65"/>
      <c r="IQX2659" s="251"/>
      <c r="IQY2659" s="251"/>
      <c r="IQZ2659" s="251"/>
      <c r="IRA2659" s="52"/>
      <c r="IRB2659" s="250"/>
      <c r="IRC2659" s="65"/>
      <c r="IRD2659" s="251"/>
      <c r="IRE2659" s="251"/>
      <c r="IRF2659" s="251"/>
      <c r="IRG2659" s="52"/>
      <c r="IRH2659" s="250"/>
      <c r="IRI2659" s="65"/>
      <c r="IRJ2659" s="251"/>
      <c r="IRK2659" s="251"/>
      <c r="IRL2659" s="251"/>
      <c r="IRM2659" s="52"/>
      <c r="IRN2659" s="250"/>
      <c r="IRO2659" s="65"/>
      <c r="IRP2659" s="251"/>
      <c r="IRQ2659" s="251"/>
      <c r="IRR2659" s="251"/>
      <c r="IRS2659" s="52"/>
      <c r="IRT2659" s="250"/>
      <c r="IRU2659" s="65"/>
      <c r="IRV2659" s="251"/>
      <c r="IRW2659" s="251"/>
      <c r="IRX2659" s="251"/>
      <c r="IRY2659" s="52"/>
      <c r="IRZ2659" s="250"/>
      <c r="ISA2659" s="65"/>
      <c r="ISB2659" s="251"/>
      <c r="ISC2659" s="251"/>
      <c r="ISD2659" s="251"/>
      <c r="ISE2659" s="52"/>
      <c r="ISF2659" s="250"/>
      <c r="ISG2659" s="65"/>
      <c r="ISH2659" s="251"/>
      <c r="ISI2659" s="251"/>
      <c r="ISJ2659" s="251"/>
      <c r="ISK2659" s="52"/>
      <c r="ISL2659" s="250"/>
      <c r="ISM2659" s="65"/>
      <c r="ISN2659" s="251"/>
      <c r="ISO2659" s="251"/>
      <c r="ISP2659" s="251"/>
      <c r="ISQ2659" s="52"/>
      <c r="ISR2659" s="250"/>
      <c r="ISS2659" s="65"/>
      <c r="IST2659" s="251"/>
      <c r="ISU2659" s="251"/>
      <c r="ISV2659" s="251"/>
      <c r="ISW2659" s="52"/>
      <c r="ISX2659" s="250"/>
      <c r="ISY2659" s="65"/>
      <c r="ISZ2659" s="251"/>
      <c r="ITA2659" s="251"/>
      <c r="ITB2659" s="251"/>
      <c r="ITC2659" s="52"/>
      <c r="ITD2659" s="250"/>
      <c r="ITE2659" s="65"/>
      <c r="ITF2659" s="251"/>
      <c r="ITG2659" s="251"/>
      <c r="ITH2659" s="251"/>
      <c r="ITI2659" s="52"/>
      <c r="ITJ2659" s="250"/>
      <c r="ITK2659" s="65"/>
      <c r="ITL2659" s="251"/>
      <c r="ITM2659" s="251"/>
      <c r="ITN2659" s="251"/>
      <c r="ITO2659" s="52"/>
      <c r="ITP2659" s="250"/>
      <c r="ITQ2659" s="65"/>
      <c r="ITR2659" s="251"/>
      <c r="ITS2659" s="251"/>
      <c r="ITT2659" s="251"/>
      <c r="ITU2659" s="52"/>
      <c r="ITV2659" s="250"/>
      <c r="ITW2659" s="65"/>
      <c r="ITX2659" s="251"/>
      <c r="ITY2659" s="251"/>
      <c r="ITZ2659" s="251"/>
      <c r="IUA2659" s="52"/>
      <c r="IUB2659" s="250"/>
      <c r="IUC2659" s="65"/>
      <c r="IUD2659" s="251"/>
      <c r="IUE2659" s="251"/>
      <c r="IUF2659" s="251"/>
      <c r="IUG2659" s="52"/>
      <c r="IUH2659" s="250"/>
      <c r="IUI2659" s="65"/>
      <c r="IUJ2659" s="251"/>
      <c r="IUK2659" s="251"/>
      <c r="IUL2659" s="251"/>
      <c r="IUM2659" s="52"/>
      <c r="IUN2659" s="250"/>
      <c r="IUO2659" s="65"/>
      <c r="IUP2659" s="251"/>
      <c r="IUQ2659" s="251"/>
      <c r="IUR2659" s="251"/>
      <c r="IUS2659" s="52"/>
      <c r="IUT2659" s="250"/>
      <c r="IUU2659" s="65"/>
      <c r="IUV2659" s="251"/>
      <c r="IUW2659" s="251"/>
      <c r="IUX2659" s="251"/>
      <c r="IUY2659" s="52"/>
      <c r="IUZ2659" s="250"/>
      <c r="IVA2659" s="65"/>
      <c r="IVB2659" s="251"/>
      <c r="IVC2659" s="251"/>
      <c r="IVD2659" s="251"/>
      <c r="IVE2659" s="52"/>
      <c r="IVF2659" s="250"/>
      <c r="IVG2659" s="65"/>
      <c r="IVH2659" s="251"/>
      <c r="IVI2659" s="251"/>
      <c r="IVJ2659" s="251"/>
      <c r="IVK2659" s="52"/>
      <c r="IVL2659" s="250"/>
      <c r="IVM2659" s="65"/>
      <c r="IVN2659" s="251"/>
      <c r="IVO2659" s="251"/>
      <c r="IVP2659" s="251"/>
      <c r="IVQ2659" s="52"/>
      <c r="IVR2659" s="250"/>
      <c r="IVS2659" s="65"/>
      <c r="IVT2659" s="251"/>
      <c r="IVU2659" s="251"/>
      <c r="IVV2659" s="251"/>
      <c r="IVW2659" s="52"/>
      <c r="IVX2659" s="250"/>
      <c r="IVY2659" s="65"/>
      <c r="IVZ2659" s="251"/>
      <c r="IWA2659" s="251"/>
      <c r="IWB2659" s="251"/>
      <c r="IWC2659" s="52"/>
      <c r="IWD2659" s="250"/>
      <c r="IWE2659" s="65"/>
      <c r="IWF2659" s="251"/>
      <c r="IWG2659" s="251"/>
      <c r="IWH2659" s="251"/>
      <c r="IWI2659" s="52"/>
      <c r="IWJ2659" s="250"/>
      <c r="IWK2659" s="65"/>
      <c r="IWL2659" s="251"/>
      <c r="IWM2659" s="251"/>
      <c r="IWN2659" s="251"/>
      <c r="IWO2659" s="52"/>
      <c r="IWP2659" s="250"/>
      <c r="IWQ2659" s="65"/>
      <c r="IWR2659" s="251"/>
      <c r="IWS2659" s="251"/>
      <c r="IWT2659" s="251"/>
      <c r="IWU2659" s="52"/>
      <c r="IWV2659" s="250"/>
      <c r="IWW2659" s="65"/>
      <c r="IWX2659" s="251"/>
      <c r="IWY2659" s="251"/>
      <c r="IWZ2659" s="251"/>
      <c r="IXA2659" s="52"/>
      <c r="IXB2659" s="250"/>
      <c r="IXC2659" s="65"/>
      <c r="IXD2659" s="251"/>
      <c r="IXE2659" s="251"/>
      <c r="IXF2659" s="251"/>
      <c r="IXG2659" s="52"/>
      <c r="IXH2659" s="250"/>
      <c r="IXI2659" s="65"/>
      <c r="IXJ2659" s="251"/>
      <c r="IXK2659" s="251"/>
      <c r="IXL2659" s="251"/>
      <c r="IXM2659" s="52"/>
      <c r="IXN2659" s="250"/>
      <c r="IXO2659" s="65"/>
      <c r="IXP2659" s="251"/>
      <c r="IXQ2659" s="251"/>
      <c r="IXR2659" s="251"/>
      <c r="IXS2659" s="52"/>
      <c r="IXT2659" s="250"/>
      <c r="IXU2659" s="65"/>
      <c r="IXV2659" s="251"/>
      <c r="IXW2659" s="251"/>
      <c r="IXX2659" s="251"/>
      <c r="IXY2659" s="52"/>
      <c r="IXZ2659" s="250"/>
      <c r="IYA2659" s="65"/>
      <c r="IYB2659" s="251"/>
      <c r="IYC2659" s="251"/>
      <c r="IYD2659" s="251"/>
      <c r="IYE2659" s="52"/>
      <c r="IYF2659" s="250"/>
      <c r="IYG2659" s="65"/>
      <c r="IYH2659" s="251"/>
      <c r="IYI2659" s="251"/>
      <c r="IYJ2659" s="251"/>
      <c r="IYK2659" s="52"/>
      <c r="IYL2659" s="250"/>
      <c r="IYM2659" s="65"/>
      <c r="IYN2659" s="251"/>
      <c r="IYO2659" s="251"/>
      <c r="IYP2659" s="251"/>
      <c r="IYQ2659" s="52"/>
      <c r="IYR2659" s="250"/>
      <c r="IYS2659" s="65"/>
      <c r="IYT2659" s="251"/>
      <c r="IYU2659" s="251"/>
      <c r="IYV2659" s="251"/>
      <c r="IYW2659" s="52"/>
      <c r="IYX2659" s="250"/>
      <c r="IYY2659" s="65"/>
      <c r="IYZ2659" s="251"/>
      <c r="IZA2659" s="251"/>
      <c r="IZB2659" s="251"/>
      <c r="IZC2659" s="52"/>
      <c r="IZD2659" s="250"/>
      <c r="IZE2659" s="65"/>
      <c r="IZF2659" s="251"/>
      <c r="IZG2659" s="251"/>
      <c r="IZH2659" s="251"/>
      <c r="IZI2659" s="52"/>
      <c r="IZJ2659" s="250"/>
      <c r="IZK2659" s="65"/>
      <c r="IZL2659" s="251"/>
      <c r="IZM2659" s="251"/>
      <c r="IZN2659" s="251"/>
      <c r="IZO2659" s="52"/>
      <c r="IZP2659" s="250"/>
      <c r="IZQ2659" s="65"/>
      <c r="IZR2659" s="251"/>
      <c r="IZS2659" s="251"/>
      <c r="IZT2659" s="251"/>
      <c r="IZU2659" s="52"/>
      <c r="IZV2659" s="250"/>
      <c r="IZW2659" s="65"/>
      <c r="IZX2659" s="251"/>
      <c r="IZY2659" s="251"/>
      <c r="IZZ2659" s="251"/>
      <c r="JAA2659" s="52"/>
      <c r="JAB2659" s="250"/>
      <c r="JAC2659" s="65"/>
      <c r="JAD2659" s="251"/>
      <c r="JAE2659" s="251"/>
      <c r="JAF2659" s="251"/>
      <c r="JAG2659" s="52"/>
      <c r="JAH2659" s="250"/>
      <c r="JAI2659" s="65"/>
      <c r="JAJ2659" s="251"/>
      <c r="JAK2659" s="251"/>
      <c r="JAL2659" s="251"/>
      <c r="JAM2659" s="52"/>
      <c r="JAN2659" s="250"/>
      <c r="JAO2659" s="65"/>
      <c r="JAP2659" s="251"/>
      <c r="JAQ2659" s="251"/>
      <c r="JAR2659" s="251"/>
      <c r="JAS2659" s="52"/>
      <c r="JAT2659" s="250"/>
      <c r="JAU2659" s="65"/>
      <c r="JAV2659" s="251"/>
      <c r="JAW2659" s="251"/>
      <c r="JAX2659" s="251"/>
      <c r="JAY2659" s="52"/>
      <c r="JAZ2659" s="250"/>
      <c r="JBA2659" s="65"/>
      <c r="JBB2659" s="251"/>
      <c r="JBC2659" s="251"/>
      <c r="JBD2659" s="251"/>
      <c r="JBE2659" s="52"/>
      <c r="JBF2659" s="250"/>
      <c r="JBG2659" s="65"/>
      <c r="JBH2659" s="251"/>
      <c r="JBI2659" s="251"/>
      <c r="JBJ2659" s="251"/>
      <c r="JBK2659" s="52"/>
      <c r="JBL2659" s="250"/>
      <c r="JBM2659" s="65"/>
      <c r="JBN2659" s="251"/>
      <c r="JBO2659" s="251"/>
      <c r="JBP2659" s="251"/>
      <c r="JBQ2659" s="52"/>
      <c r="JBR2659" s="250"/>
      <c r="JBS2659" s="65"/>
      <c r="JBT2659" s="251"/>
      <c r="JBU2659" s="251"/>
      <c r="JBV2659" s="251"/>
      <c r="JBW2659" s="52"/>
      <c r="JBX2659" s="250"/>
      <c r="JBY2659" s="65"/>
      <c r="JBZ2659" s="251"/>
      <c r="JCA2659" s="251"/>
      <c r="JCB2659" s="251"/>
      <c r="JCC2659" s="52"/>
      <c r="JCD2659" s="250"/>
      <c r="JCE2659" s="65"/>
      <c r="JCF2659" s="251"/>
      <c r="JCG2659" s="251"/>
      <c r="JCH2659" s="251"/>
      <c r="JCI2659" s="52"/>
      <c r="JCJ2659" s="250"/>
      <c r="JCK2659" s="65"/>
      <c r="JCL2659" s="251"/>
      <c r="JCM2659" s="251"/>
      <c r="JCN2659" s="251"/>
      <c r="JCO2659" s="52"/>
      <c r="JCP2659" s="250"/>
      <c r="JCQ2659" s="65"/>
      <c r="JCR2659" s="251"/>
      <c r="JCS2659" s="251"/>
      <c r="JCT2659" s="251"/>
      <c r="JCU2659" s="52"/>
      <c r="JCV2659" s="250"/>
      <c r="JCW2659" s="65"/>
      <c r="JCX2659" s="251"/>
      <c r="JCY2659" s="251"/>
      <c r="JCZ2659" s="251"/>
      <c r="JDA2659" s="52"/>
      <c r="JDB2659" s="250"/>
      <c r="JDC2659" s="65"/>
      <c r="JDD2659" s="251"/>
      <c r="JDE2659" s="251"/>
      <c r="JDF2659" s="251"/>
      <c r="JDG2659" s="52"/>
      <c r="JDH2659" s="250"/>
      <c r="JDI2659" s="65"/>
      <c r="JDJ2659" s="251"/>
      <c r="JDK2659" s="251"/>
      <c r="JDL2659" s="251"/>
      <c r="JDM2659" s="52"/>
      <c r="JDN2659" s="250"/>
      <c r="JDO2659" s="65"/>
      <c r="JDP2659" s="251"/>
      <c r="JDQ2659" s="251"/>
      <c r="JDR2659" s="251"/>
      <c r="JDS2659" s="52"/>
      <c r="JDT2659" s="250"/>
      <c r="JDU2659" s="65"/>
      <c r="JDV2659" s="251"/>
      <c r="JDW2659" s="251"/>
      <c r="JDX2659" s="251"/>
      <c r="JDY2659" s="52"/>
      <c r="JDZ2659" s="250"/>
      <c r="JEA2659" s="65"/>
      <c r="JEB2659" s="251"/>
      <c r="JEC2659" s="251"/>
      <c r="JED2659" s="251"/>
      <c r="JEE2659" s="52"/>
      <c r="JEF2659" s="250"/>
      <c r="JEG2659" s="65"/>
      <c r="JEH2659" s="251"/>
      <c r="JEI2659" s="251"/>
      <c r="JEJ2659" s="251"/>
      <c r="JEK2659" s="52"/>
      <c r="JEL2659" s="250"/>
      <c r="JEM2659" s="65"/>
      <c r="JEN2659" s="251"/>
      <c r="JEO2659" s="251"/>
      <c r="JEP2659" s="251"/>
      <c r="JEQ2659" s="52"/>
      <c r="JER2659" s="250"/>
      <c r="JES2659" s="65"/>
      <c r="JET2659" s="251"/>
      <c r="JEU2659" s="251"/>
      <c r="JEV2659" s="251"/>
      <c r="JEW2659" s="52"/>
      <c r="JEX2659" s="250"/>
      <c r="JEY2659" s="65"/>
      <c r="JEZ2659" s="251"/>
      <c r="JFA2659" s="251"/>
      <c r="JFB2659" s="251"/>
      <c r="JFC2659" s="52"/>
      <c r="JFD2659" s="250"/>
      <c r="JFE2659" s="65"/>
      <c r="JFF2659" s="251"/>
      <c r="JFG2659" s="251"/>
      <c r="JFH2659" s="251"/>
      <c r="JFI2659" s="52"/>
      <c r="JFJ2659" s="250"/>
      <c r="JFK2659" s="65"/>
      <c r="JFL2659" s="251"/>
      <c r="JFM2659" s="251"/>
      <c r="JFN2659" s="251"/>
      <c r="JFO2659" s="52"/>
      <c r="JFP2659" s="250"/>
      <c r="JFQ2659" s="65"/>
      <c r="JFR2659" s="251"/>
      <c r="JFS2659" s="251"/>
      <c r="JFT2659" s="251"/>
      <c r="JFU2659" s="52"/>
      <c r="JFV2659" s="250"/>
      <c r="JFW2659" s="65"/>
      <c r="JFX2659" s="251"/>
      <c r="JFY2659" s="251"/>
      <c r="JFZ2659" s="251"/>
      <c r="JGA2659" s="52"/>
      <c r="JGB2659" s="250"/>
      <c r="JGC2659" s="65"/>
      <c r="JGD2659" s="251"/>
      <c r="JGE2659" s="251"/>
      <c r="JGF2659" s="251"/>
      <c r="JGG2659" s="52"/>
      <c r="JGH2659" s="250"/>
      <c r="JGI2659" s="65"/>
      <c r="JGJ2659" s="251"/>
      <c r="JGK2659" s="251"/>
      <c r="JGL2659" s="251"/>
      <c r="JGM2659" s="52"/>
      <c r="JGN2659" s="250"/>
      <c r="JGO2659" s="65"/>
      <c r="JGP2659" s="251"/>
      <c r="JGQ2659" s="251"/>
      <c r="JGR2659" s="251"/>
      <c r="JGS2659" s="52"/>
      <c r="JGT2659" s="250"/>
      <c r="JGU2659" s="65"/>
      <c r="JGV2659" s="251"/>
      <c r="JGW2659" s="251"/>
      <c r="JGX2659" s="251"/>
      <c r="JGY2659" s="52"/>
      <c r="JGZ2659" s="250"/>
      <c r="JHA2659" s="65"/>
      <c r="JHB2659" s="251"/>
      <c r="JHC2659" s="251"/>
      <c r="JHD2659" s="251"/>
      <c r="JHE2659" s="52"/>
      <c r="JHF2659" s="250"/>
      <c r="JHG2659" s="65"/>
      <c r="JHH2659" s="251"/>
      <c r="JHI2659" s="251"/>
      <c r="JHJ2659" s="251"/>
      <c r="JHK2659" s="52"/>
      <c r="JHL2659" s="250"/>
      <c r="JHM2659" s="65"/>
      <c r="JHN2659" s="251"/>
      <c r="JHO2659" s="251"/>
      <c r="JHP2659" s="251"/>
      <c r="JHQ2659" s="52"/>
      <c r="JHR2659" s="250"/>
      <c r="JHS2659" s="65"/>
      <c r="JHT2659" s="251"/>
      <c r="JHU2659" s="251"/>
      <c r="JHV2659" s="251"/>
      <c r="JHW2659" s="52"/>
      <c r="JHX2659" s="250"/>
      <c r="JHY2659" s="65"/>
      <c r="JHZ2659" s="251"/>
      <c r="JIA2659" s="251"/>
      <c r="JIB2659" s="251"/>
      <c r="JIC2659" s="52"/>
      <c r="JID2659" s="250"/>
      <c r="JIE2659" s="65"/>
      <c r="JIF2659" s="251"/>
      <c r="JIG2659" s="251"/>
      <c r="JIH2659" s="251"/>
      <c r="JII2659" s="52"/>
      <c r="JIJ2659" s="250"/>
      <c r="JIK2659" s="65"/>
      <c r="JIL2659" s="251"/>
      <c r="JIM2659" s="251"/>
      <c r="JIN2659" s="251"/>
      <c r="JIO2659" s="52"/>
      <c r="JIP2659" s="250"/>
      <c r="JIQ2659" s="65"/>
      <c r="JIR2659" s="251"/>
      <c r="JIS2659" s="251"/>
      <c r="JIT2659" s="251"/>
      <c r="JIU2659" s="52"/>
      <c r="JIV2659" s="250"/>
      <c r="JIW2659" s="65"/>
      <c r="JIX2659" s="251"/>
      <c r="JIY2659" s="251"/>
      <c r="JIZ2659" s="251"/>
      <c r="JJA2659" s="52"/>
      <c r="JJB2659" s="250"/>
      <c r="JJC2659" s="65"/>
      <c r="JJD2659" s="251"/>
      <c r="JJE2659" s="251"/>
      <c r="JJF2659" s="251"/>
      <c r="JJG2659" s="52"/>
      <c r="JJH2659" s="250"/>
      <c r="JJI2659" s="65"/>
      <c r="JJJ2659" s="251"/>
      <c r="JJK2659" s="251"/>
      <c r="JJL2659" s="251"/>
      <c r="JJM2659" s="52"/>
      <c r="JJN2659" s="250"/>
      <c r="JJO2659" s="65"/>
      <c r="JJP2659" s="251"/>
      <c r="JJQ2659" s="251"/>
      <c r="JJR2659" s="251"/>
      <c r="JJS2659" s="52"/>
      <c r="JJT2659" s="250"/>
      <c r="JJU2659" s="65"/>
      <c r="JJV2659" s="251"/>
      <c r="JJW2659" s="251"/>
      <c r="JJX2659" s="251"/>
      <c r="JJY2659" s="52"/>
      <c r="JJZ2659" s="250"/>
      <c r="JKA2659" s="65"/>
      <c r="JKB2659" s="251"/>
      <c r="JKC2659" s="251"/>
      <c r="JKD2659" s="251"/>
      <c r="JKE2659" s="52"/>
      <c r="JKF2659" s="250"/>
      <c r="JKG2659" s="65"/>
      <c r="JKH2659" s="251"/>
      <c r="JKI2659" s="251"/>
      <c r="JKJ2659" s="251"/>
      <c r="JKK2659" s="52"/>
      <c r="JKL2659" s="250"/>
      <c r="JKM2659" s="65"/>
      <c r="JKN2659" s="251"/>
      <c r="JKO2659" s="251"/>
      <c r="JKP2659" s="251"/>
      <c r="JKQ2659" s="52"/>
      <c r="JKR2659" s="250"/>
      <c r="JKS2659" s="65"/>
      <c r="JKT2659" s="251"/>
      <c r="JKU2659" s="251"/>
      <c r="JKV2659" s="251"/>
      <c r="JKW2659" s="52"/>
      <c r="JKX2659" s="250"/>
      <c r="JKY2659" s="65"/>
      <c r="JKZ2659" s="251"/>
      <c r="JLA2659" s="251"/>
      <c r="JLB2659" s="251"/>
      <c r="JLC2659" s="52"/>
      <c r="JLD2659" s="250"/>
      <c r="JLE2659" s="65"/>
      <c r="JLF2659" s="251"/>
      <c r="JLG2659" s="251"/>
      <c r="JLH2659" s="251"/>
      <c r="JLI2659" s="52"/>
      <c r="JLJ2659" s="250"/>
      <c r="JLK2659" s="65"/>
      <c r="JLL2659" s="251"/>
      <c r="JLM2659" s="251"/>
      <c r="JLN2659" s="251"/>
      <c r="JLO2659" s="52"/>
      <c r="JLP2659" s="250"/>
      <c r="JLQ2659" s="65"/>
      <c r="JLR2659" s="251"/>
      <c r="JLS2659" s="251"/>
      <c r="JLT2659" s="251"/>
      <c r="JLU2659" s="52"/>
      <c r="JLV2659" s="250"/>
      <c r="JLW2659" s="65"/>
      <c r="JLX2659" s="251"/>
      <c r="JLY2659" s="251"/>
      <c r="JLZ2659" s="251"/>
      <c r="JMA2659" s="52"/>
      <c r="JMB2659" s="250"/>
      <c r="JMC2659" s="65"/>
      <c r="JMD2659" s="251"/>
      <c r="JME2659" s="251"/>
      <c r="JMF2659" s="251"/>
      <c r="JMG2659" s="52"/>
      <c r="JMH2659" s="250"/>
      <c r="JMI2659" s="65"/>
      <c r="JMJ2659" s="251"/>
      <c r="JMK2659" s="251"/>
      <c r="JML2659" s="251"/>
      <c r="JMM2659" s="52"/>
      <c r="JMN2659" s="250"/>
      <c r="JMO2659" s="65"/>
      <c r="JMP2659" s="251"/>
      <c r="JMQ2659" s="251"/>
      <c r="JMR2659" s="251"/>
      <c r="JMS2659" s="52"/>
      <c r="JMT2659" s="250"/>
      <c r="JMU2659" s="65"/>
      <c r="JMV2659" s="251"/>
      <c r="JMW2659" s="251"/>
      <c r="JMX2659" s="251"/>
      <c r="JMY2659" s="52"/>
      <c r="JMZ2659" s="250"/>
      <c r="JNA2659" s="65"/>
      <c r="JNB2659" s="251"/>
      <c r="JNC2659" s="251"/>
      <c r="JND2659" s="251"/>
      <c r="JNE2659" s="52"/>
      <c r="JNF2659" s="250"/>
      <c r="JNG2659" s="65"/>
      <c r="JNH2659" s="251"/>
      <c r="JNI2659" s="251"/>
      <c r="JNJ2659" s="251"/>
      <c r="JNK2659" s="52"/>
      <c r="JNL2659" s="250"/>
      <c r="JNM2659" s="65"/>
      <c r="JNN2659" s="251"/>
      <c r="JNO2659" s="251"/>
      <c r="JNP2659" s="251"/>
      <c r="JNQ2659" s="52"/>
      <c r="JNR2659" s="250"/>
      <c r="JNS2659" s="65"/>
      <c r="JNT2659" s="251"/>
      <c r="JNU2659" s="251"/>
      <c r="JNV2659" s="251"/>
      <c r="JNW2659" s="52"/>
      <c r="JNX2659" s="250"/>
      <c r="JNY2659" s="65"/>
      <c r="JNZ2659" s="251"/>
      <c r="JOA2659" s="251"/>
      <c r="JOB2659" s="251"/>
      <c r="JOC2659" s="52"/>
      <c r="JOD2659" s="250"/>
      <c r="JOE2659" s="65"/>
      <c r="JOF2659" s="251"/>
      <c r="JOG2659" s="251"/>
      <c r="JOH2659" s="251"/>
      <c r="JOI2659" s="52"/>
      <c r="JOJ2659" s="250"/>
      <c r="JOK2659" s="65"/>
      <c r="JOL2659" s="251"/>
      <c r="JOM2659" s="251"/>
      <c r="JON2659" s="251"/>
      <c r="JOO2659" s="52"/>
      <c r="JOP2659" s="250"/>
      <c r="JOQ2659" s="65"/>
      <c r="JOR2659" s="251"/>
      <c r="JOS2659" s="251"/>
      <c r="JOT2659" s="251"/>
      <c r="JOU2659" s="52"/>
      <c r="JOV2659" s="250"/>
      <c r="JOW2659" s="65"/>
      <c r="JOX2659" s="251"/>
      <c r="JOY2659" s="251"/>
      <c r="JOZ2659" s="251"/>
      <c r="JPA2659" s="52"/>
      <c r="JPB2659" s="250"/>
      <c r="JPC2659" s="65"/>
      <c r="JPD2659" s="251"/>
      <c r="JPE2659" s="251"/>
      <c r="JPF2659" s="251"/>
      <c r="JPG2659" s="52"/>
      <c r="JPH2659" s="250"/>
      <c r="JPI2659" s="65"/>
      <c r="JPJ2659" s="251"/>
      <c r="JPK2659" s="251"/>
      <c r="JPL2659" s="251"/>
      <c r="JPM2659" s="52"/>
      <c r="JPN2659" s="250"/>
      <c r="JPO2659" s="65"/>
      <c r="JPP2659" s="251"/>
      <c r="JPQ2659" s="251"/>
      <c r="JPR2659" s="251"/>
      <c r="JPS2659" s="52"/>
      <c r="JPT2659" s="250"/>
      <c r="JPU2659" s="65"/>
      <c r="JPV2659" s="251"/>
      <c r="JPW2659" s="251"/>
      <c r="JPX2659" s="251"/>
      <c r="JPY2659" s="52"/>
      <c r="JPZ2659" s="250"/>
      <c r="JQA2659" s="65"/>
      <c r="JQB2659" s="251"/>
      <c r="JQC2659" s="251"/>
      <c r="JQD2659" s="251"/>
      <c r="JQE2659" s="52"/>
      <c r="JQF2659" s="250"/>
      <c r="JQG2659" s="65"/>
      <c r="JQH2659" s="251"/>
      <c r="JQI2659" s="251"/>
      <c r="JQJ2659" s="251"/>
      <c r="JQK2659" s="52"/>
      <c r="JQL2659" s="250"/>
      <c r="JQM2659" s="65"/>
      <c r="JQN2659" s="251"/>
      <c r="JQO2659" s="251"/>
      <c r="JQP2659" s="251"/>
      <c r="JQQ2659" s="52"/>
      <c r="JQR2659" s="250"/>
      <c r="JQS2659" s="65"/>
      <c r="JQT2659" s="251"/>
      <c r="JQU2659" s="251"/>
      <c r="JQV2659" s="251"/>
      <c r="JQW2659" s="52"/>
      <c r="JQX2659" s="250"/>
      <c r="JQY2659" s="65"/>
      <c r="JQZ2659" s="251"/>
      <c r="JRA2659" s="251"/>
      <c r="JRB2659" s="251"/>
      <c r="JRC2659" s="52"/>
      <c r="JRD2659" s="250"/>
      <c r="JRE2659" s="65"/>
      <c r="JRF2659" s="251"/>
      <c r="JRG2659" s="251"/>
      <c r="JRH2659" s="251"/>
      <c r="JRI2659" s="52"/>
      <c r="JRJ2659" s="250"/>
      <c r="JRK2659" s="65"/>
      <c r="JRL2659" s="251"/>
      <c r="JRM2659" s="251"/>
      <c r="JRN2659" s="251"/>
      <c r="JRO2659" s="52"/>
      <c r="JRP2659" s="250"/>
      <c r="JRQ2659" s="65"/>
      <c r="JRR2659" s="251"/>
      <c r="JRS2659" s="251"/>
      <c r="JRT2659" s="251"/>
      <c r="JRU2659" s="52"/>
      <c r="JRV2659" s="250"/>
      <c r="JRW2659" s="65"/>
      <c r="JRX2659" s="251"/>
      <c r="JRY2659" s="251"/>
      <c r="JRZ2659" s="251"/>
      <c r="JSA2659" s="52"/>
      <c r="JSB2659" s="250"/>
      <c r="JSC2659" s="65"/>
      <c r="JSD2659" s="251"/>
      <c r="JSE2659" s="251"/>
      <c r="JSF2659" s="251"/>
      <c r="JSG2659" s="52"/>
      <c r="JSH2659" s="250"/>
      <c r="JSI2659" s="65"/>
      <c r="JSJ2659" s="251"/>
      <c r="JSK2659" s="251"/>
      <c r="JSL2659" s="251"/>
      <c r="JSM2659" s="52"/>
      <c r="JSN2659" s="250"/>
      <c r="JSO2659" s="65"/>
      <c r="JSP2659" s="251"/>
      <c r="JSQ2659" s="251"/>
      <c r="JSR2659" s="251"/>
      <c r="JSS2659" s="52"/>
      <c r="JST2659" s="250"/>
      <c r="JSU2659" s="65"/>
      <c r="JSV2659" s="251"/>
      <c r="JSW2659" s="251"/>
      <c r="JSX2659" s="251"/>
      <c r="JSY2659" s="52"/>
      <c r="JSZ2659" s="250"/>
      <c r="JTA2659" s="65"/>
      <c r="JTB2659" s="251"/>
      <c r="JTC2659" s="251"/>
      <c r="JTD2659" s="251"/>
      <c r="JTE2659" s="52"/>
      <c r="JTF2659" s="250"/>
      <c r="JTG2659" s="65"/>
      <c r="JTH2659" s="251"/>
      <c r="JTI2659" s="251"/>
      <c r="JTJ2659" s="251"/>
      <c r="JTK2659" s="52"/>
      <c r="JTL2659" s="250"/>
      <c r="JTM2659" s="65"/>
      <c r="JTN2659" s="251"/>
      <c r="JTO2659" s="251"/>
      <c r="JTP2659" s="251"/>
      <c r="JTQ2659" s="52"/>
      <c r="JTR2659" s="250"/>
      <c r="JTS2659" s="65"/>
      <c r="JTT2659" s="251"/>
      <c r="JTU2659" s="251"/>
      <c r="JTV2659" s="251"/>
      <c r="JTW2659" s="52"/>
      <c r="JTX2659" s="250"/>
      <c r="JTY2659" s="65"/>
      <c r="JTZ2659" s="251"/>
      <c r="JUA2659" s="251"/>
      <c r="JUB2659" s="251"/>
      <c r="JUC2659" s="52"/>
      <c r="JUD2659" s="250"/>
      <c r="JUE2659" s="65"/>
      <c r="JUF2659" s="251"/>
      <c r="JUG2659" s="251"/>
      <c r="JUH2659" s="251"/>
      <c r="JUI2659" s="52"/>
      <c r="JUJ2659" s="250"/>
      <c r="JUK2659" s="65"/>
      <c r="JUL2659" s="251"/>
      <c r="JUM2659" s="251"/>
      <c r="JUN2659" s="251"/>
      <c r="JUO2659" s="52"/>
      <c r="JUP2659" s="250"/>
      <c r="JUQ2659" s="65"/>
      <c r="JUR2659" s="251"/>
      <c r="JUS2659" s="251"/>
      <c r="JUT2659" s="251"/>
      <c r="JUU2659" s="52"/>
      <c r="JUV2659" s="250"/>
      <c r="JUW2659" s="65"/>
      <c r="JUX2659" s="251"/>
      <c r="JUY2659" s="251"/>
      <c r="JUZ2659" s="251"/>
      <c r="JVA2659" s="52"/>
      <c r="JVB2659" s="250"/>
      <c r="JVC2659" s="65"/>
      <c r="JVD2659" s="251"/>
      <c r="JVE2659" s="251"/>
      <c r="JVF2659" s="251"/>
      <c r="JVG2659" s="52"/>
      <c r="JVH2659" s="250"/>
      <c r="JVI2659" s="65"/>
      <c r="JVJ2659" s="251"/>
      <c r="JVK2659" s="251"/>
      <c r="JVL2659" s="251"/>
      <c r="JVM2659" s="52"/>
      <c r="JVN2659" s="250"/>
      <c r="JVO2659" s="65"/>
      <c r="JVP2659" s="251"/>
      <c r="JVQ2659" s="251"/>
      <c r="JVR2659" s="251"/>
      <c r="JVS2659" s="52"/>
      <c r="JVT2659" s="250"/>
      <c r="JVU2659" s="65"/>
      <c r="JVV2659" s="251"/>
      <c r="JVW2659" s="251"/>
      <c r="JVX2659" s="251"/>
      <c r="JVY2659" s="52"/>
      <c r="JVZ2659" s="250"/>
      <c r="JWA2659" s="65"/>
      <c r="JWB2659" s="251"/>
      <c r="JWC2659" s="251"/>
      <c r="JWD2659" s="251"/>
      <c r="JWE2659" s="52"/>
      <c r="JWF2659" s="250"/>
      <c r="JWG2659" s="65"/>
      <c r="JWH2659" s="251"/>
      <c r="JWI2659" s="251"/>
      <c r="JWJ2659" s="251"/>
      <c r="JWK2659" s="52"/>
      <c r="JWL2659" s="250"/>
      <c r="JWM2659" s="65"/>
      <c r="JWN2659" s="251"/>
      <c r="JWO2659" s="251"/>
      <c r="JWP2659" s="251"/>
      <c r="JWQ2659" s="52"/>
      <c r="JWR2659" s="250"/>
      <c r="JWS2659" s="65"/>
      <c r="JWT2659" s="251"/>
      <c r="JWU2659" s="251"/>
      <c r="JWV2659" s="251"/>
      <c r="JWW2659" s="52"/>
      <c r="JWX2659" s="250"/>
      <c r="JWY2659" s="65"/>
      <c r="JWZ2659" s="251"/>
      <c r="JXA2659" s="251"/>
      <c r="JXB2659" s="251"/>
      <c r="JXC2659" s="52"/>
      <c r="JXD2659" s="250"/>
      <c r="JXE2659" s="65"/>
      <c r="JXF2659" s="251"/>
      <c r="JXG2659" s="251"/>
      <c r="JXH2659" s="251"/>
      <c r="JXI2659" s="52"/>
      <c r="JXJ2659" s="250"/>
      <c r="JXK2659" s="65"/>
      <c r="JXL2659" s="251"/>
      <c r="JXM2659" s="251"/>
      <c r="JXN2659" s="251"/>
      <c r="JXO2659" s="52"/>
      <c r="JXP2659" s="250"/>
      <c r="JXQ2659" s="65"/>
      <c r="JXR2659" s="251"/>
      <c r="JXS2659" s="251"/>
      <c r="JXT2659" s="251"/>
      <c r="JXU2659" s="52"/>
      <c r="JXV2659" s="250"/>
      <c r="JXW2659" s="65"/>
      <c r="JXX2659" s="251"/>
      <c r="JXY2659" s="251"/>
      <c r="JXZ2659" s="251"/>
      <c r="JYA2659" s="52"/>
      <c r="JYB2659" s="250"/>
      <c r="JYC2659" s="65"/>
      <c r="JYD2659" s="251"/>
      <c r="JYE2659" s="251"/>
      <c r="JYF2659" s="251"/>
      <c r="JYG2659" s="52"/>
      <c r="JYH2659" s="250"/>
      <c r="JYI2659" s="65"/>
      <c r="JYJ2659" s="251"/>
      <c r="JYK2659" s="251"/>
      <c r="JYL2659" s="251"/>
      <c r="JYM2659" s="52"/>
      <c r="JYN2659" s="250"/>
      <c r="JYO2659" s="65"/>
      <c r="JYP2659" s="251"/>
      <c r="JYQ2659" s="251"/>
      <c r="JYR2659" s="251"/>
      <c r="JYS2659" s="52"/>
      <c r="JYT2659" s="250"/>
      <c r="JYU2659" s="65"/>
      <c r="JYV2659" s="251"/>
      <c r="JYW2659" s="251"/>
      <c r="JYX2659" s="251"/>
      <c r="JYY2659" s="52"/>
      <c r="JYZ2659" s="250"/>
      <c r="JZA2659" s="65"/>
      <c r="JZB2659" s="251"/>
      <c r="JZC2659" s="251"/>
      <c r="JZD2659" s="251"/>
      <c r="JZE2659" s="52"/>
      <c r="JZF2659" s="250"/>
      <c r="JZG2659" s="65"/>
      <c r="JZH2659" s="251"/>
      <c r="JZI2659" s="251"/>
      <c r="JZJ2659" s="251"/>
      <c r="JZK2659" s="52"/>
      <c r="JZL2659" s="250"/>
      <c r="JZM2659" s="65"/>
      <c r="JZN2659" s="251"/>
      <c r="JZO2659" s="251"/>
      <c r="JZP2659" s="251"/>
      <c r="JZQ2659" s="52"/>
      <c r="JZR2659" s="250"/>
      <c r="JZS2659" s="65"/>
      <c r="JZT2659" s="251"/>
      <c r="JZU2659" s="251"/>
      <c r="JZV2659" s="251"/>
      <c r="JZW2659" s="52"/>
      <c r="JZX2659" s="250"/>
      <c r="JZY2659" s="65"/>
      <c r="JZZ2659" s="251"/>
      <c r="KAA2659" s="251"/>
      <c r="KAB2659" s="251"/>
      <c r="KAC2659" s="52"/>
      <c r="KAD2659" s="250"/>
      <c r="KAE2659" s="65"/>
      <c r="KAF2659" s="251"/>
      <c r="KAG2659" s="251"/>
      <c r="KAH2659" s="251"/>
      <c r="KAI2659" s="52"/>
      <c r="KAJ2659" s="250"/>
      <c r="KAK2659" s="65"/>
      <c r="KAL2659" s="251"/>
      <c r="KAM2659" s="251"/>
      <c r="KAN2659" s="251"/>
      <c r="KAO2659" s="52"/>
      <c r="KAP2659" s="250"/>
      <c r="KAQ2659" s="65"/>
      <c r="KAR2659" s="251"/>
      <c r="KAS2659" s="251"/>
      <c r="KAT2659" s="251"/>
      <c r="KAU2659" s="52"/>
      <c r="KAV2659" s="250"/>
      <c r="KAW2659" s="65"/>
      <c r="KAX2659" s="251"/>
      <c r="KAY2659" s="251"/>
      <c r="KAZ2659" s="251"/>
      <c r="KBA2659" s="52"/>
      <c r="KBB2659" s="250"/>
      <c r="KBC2659" s="65"/>
      <c r="KBD2659" s="251"/>
      <c r="KBE2659" s="251"/>
      <c r="KBF2659" s="251"/>
      <c r="KBG2659" s="52"/>
      <c r="KBH2659" s="250"/>
      <c r="KBI2659" s="65"/>
      <c r="KBJ2659" s="251"/>
      <c r="KBK2659" s="251"/>
      <c r="KBL2659" s="251"/>
      <c r="KBM2659" s="52"/>
      <c r="KBN2659" s="250"/>
      <c r="KBO2659" s="65"/>
      <c r="KBP2659" s="251"/>
      <c r="KBQ2659" s="251"/>
      <c r="KBR2659" s="251"/>
      <c r="KBS2659" s="52"/>
      <c r="KBT2659" s="250"/>
      <c r="KBU2659" s="65"/>
      <c r="KBV2659" s="251"/>
      <c r="KBW2659" s="251"/>
      <c r="KBX2659" s="251"/>
      <c r="KBY2659" s="52"/>
      <c r="KBZ2659" s="250"/>
      <c r="KCA2659" s="65"/>
      <c r="KCB2659" s="251"/>
      <c r="KCC2659" s="251"/>
      <c r="KCD2659" s="251"/>
      <c r="KCE2659" s="52"/>
      <c r="KCF2659" s="250"/>
      <c r="KCG2659" s="65"/>
      <c r="KCH2659" s="251"/>
      <c r="KCI2659" s="251"/>
      <c r="KCJ2659" s="251"/>
      <c r="KCK2659" s="52"/>
      <c r="KCL2659" s="250"/>
      <c r="KCM2659" s="65"/>
      <c r="KCN2659" s="251"/>
      <c r="KCO2659" s="251"/>
      <c r="KCP2659" s="251"/>
      <c r="KCQ2659" s="52"/>
      <c r="KCR2659" s="250"/>
      <c r="KCS2659" s="65"/>
      <c r="KCT2659" s="251"/>
      <c r="KCU2659" s="251"/>
      <c r="KCV2659" s="251"/>
      <c r="KCW2659" s="52"/>
      <c r="KCX2659" s="250"/>
      <c r="KCY2659" s="65"/>
      <c r="KCZ2659" s="251"/>
      <c r="KDA2659" s="251"/>
      <c r="KDB2659" s="251"/>
      <c r="KDC2659" s="52"/>
      <c r="KDD2659" s="250"/>
      <c r="KDE2659" s="65"/>
      <c r="KDF2659" s="251"/>
      <c r="KDG2659" s="251"/>
      <c r="KDH2659" s="251"/>
      <c r="KDI2659" s="52"/>
      <c r="KDJ2659" s="250"/>
      <c r="KDK2659" s="65"/>
      <c r="KDL2659" s="251"/>
      <c r="KDM2659" s="251"/>
      <c r="KDN2659" s="251"/>
      <c r="KDO2659" s="52"/>
      <c r="KDP2659" s="250"/>
      <c r="KDQ2659" s="65"/>
      <c r="KDR2659" s="251"/>
      <c r="KDS2659" s="251"/>
      <c r="KDT2659" s="251"/>
      <c r="KDU2659" s="52"/>
      <c r="KDV2659" s="250"/>
      <c r="KDW2659" s="65"/>
      <c r="KDX2659" s="251"/>
      <c r="KDY2659" s="251"/>
      <c r="KDZ2659" s="251"/>
      <c r="KEA2659" s="52"/>
      <c r="KEB2659" s="250"/>
      <c r="KEC2659" s="65"/>
      <c r="KED2659" s="251"/>
      <c r="KEE2659" s="251"/>
      <c r="KEF2659" s="251"/>
      <c r="KEG2659" s="52"/>
      <c r="KEH2659" s="250"/>
      <c r="KEI2659" s="65"/>
      <c r="KEJ2659" s="251"/>
      <c r="KEK2659" s="251"/>
      <c r="KEL2659" s="251"/>
      <c r="KEM2659" s="52"/>
      <c r="KEN2659" s="250"/>
      <c r="KEO2659" s="65"/>
      <c r="KEP2659" s="251"/>
      <c r="KEQ2659" s="251"/>
      <c r="KER2659" s="251"/>
      <c r="KES2659" s="52"/>
      <c r="KET2659" s="250"/>
      <c r="KEU2659" s="65"/>
      <c r="KEV2659" s="251"/>
      <c r="KEW2659" s="251"/>
      <c r="KEX2659" s="251"/>
      <c r="KEY2659" s="52"/>
      <c r="KEZ2659" s="250"/>
      <c r="KFA2659" s="65"/>
      <c r="KFB2659" s="251"/>
      <c r="KFC2659" s="251"/>
      <c r="KFD2659" s="251"/>
      <c r="KFE2659" s="52"/>
      <c r="KFF2659" s="250"/>
      <c r="KFG2659" s="65"/>
      <c r="KFH2659" s="251"/>
      <c r="KFI2659" s="251"/>
      <c r="KFJ2659" s="251"/>
      <c r="KFK2659" s="52"/>
      <c r="KFL2659" s="250"/>
      <c r="KFM2659" s="65"/>
      <c r="KFN2659" s="251"/>
      <c r="KFO2659" s="251"/>
      <c r="KFP2659" s="251"/>
      <c r="KFQ2659" s="52"/>
      <c r="KFR2659" s="250"/>
      <c r="KFS2659" s="65"/>
      <c r="KFT2659" s="251"/>
      <c r="KFU2659" s="251"/>
      <c r="KFV2659" s="251"/>
      <c r="KFW2659" s="52"/>
      <c r="KFX2659" s="250"/>
      <c r="KFY2659" s="65"/>
      <c r="KFZ2659" s="251"/>
      <c r="KGA2659" s="251"/>
      <c r="KGB2659" s="251"/>
      <c r="KGC2659" s="52"/>
      <c r="KGD2659" s="250"/>
      <c r="KGE2659" s="65"/>
      <c r="KGF2659" s="251"/>
      <c r="KGG2659" s="251"/>
      <c r="KGH2659" s="251"/>
      <c r="KGI2659" s="52"/>
      <c r="KGJ2659" s="250"/>
      <c r="KGK2659" s="65"/>
      <c r="KGL2659" s="251"/>
      <c r="KGM2659" s="251"/>
      <c r="KGN2659" s="251"/>
      <c r="KGO2659" s="52"/>
      <c r="KGP2659" s="250"/>
      <c r="KGQ2659" s="65"/>
      <c r="KGR2659" s="251"/>
      <c r="KGS2659" s="251"/>
      <c r="KGT2659" s="251"/>
      <c r="KGU2659" s="52"/>
      <c r="KGV2659" s="250"/>
      <c r="KGW2659" s="65"/>
      <c r="KGX2659" s="251"/>
      <c r="KGY2659" s="251"/>
      <c r="KGZ2659" s="251"/>
      <c r="KHA2659" s="52"/>
      <c r="KHB2659" s="250"/>
      <c r="KHC2659" s="65"/>
      <c r="KHD2659" s="251"/>
      <c r="KHE2659" s="251"/>
      <c r="KHF2659" s="251"/>
      <c r="KHG2659" s="52"/>
      <c r="KHH2659" s="250"/>
      <c r="KHI2659" s="65"/>
      <c r="KHJ2659" s="251"/>
      <c r="KHK2659" s="251"/>
      <c r="KHL2659" s="251"/>
      <c r="KHM2659" s="52"/>
      <c r="KHN2659" s="250"/>
      <c r="KHO2659" s="65"/>
      <c r="KHP2659" s="251"/>
      <c r="KHQ2659" s="251"/>
      <c r="KHR2659" s="251"/>
      <c r="KHS2659" s="52"/>
      <c r="KHT2659" s="250"/>
      <c r="KHU2659" s="65"/>
      <c r="KHV2659" s="251"/>
      <c r="KHW2659" s="251"/>
      <c r="KHX2659" s="251"/>
      <c r="KHY2659" s="52"/>
      <c r="KHZ2659" s="250"/>
      <c r="KIA2659" s="65"/>
      <c r="KIB2659" s="251"/>
      <c r="KIC2659" s="251"/>
      <c r="KID2659" s="251"/>
      <c r="KIE2659" s="52"/>
      <c r="KIF2659" s="250"/>
      <c r="KIG2659" s="65"/>
      <c r="KIH2659" s="251"/>
      <c r="KII2659" s="251"/>
      <c r="KIJ2659" s="251"/>
      <c r="KIK2659" s="52"/>
      <c r="KIL2659" s="250"/>
      <c r="KIM2659" s="65"/>
      <c r="KIN2659" s="251"/>
      <c r="KIO2659" s="251"/>
      <c r="KIP2659" s="251"/>
      <c r="KIQ2659" s="52"/>
      <c r="KIR2659" s="250"/>
      <c r="KIS2659" s="65"/>
      <c r="KIT2659" s="251"/>
      <c r="KIU2659" s="251"/>
      <c r="KIV2659" s="251"/>
      <c r="KIW2659" s="52"/>
      <c r="KIX2659" s="250"/>
      <c r="KIY2659" s="65"/>
      <c r="KIZ2659" s="251"/>
      <c r="KJA2659" s="251"/>
      <c r="KJB2659" s="251"/>
      <c r="KJC2659" s="52"/>
      <c r="KJD2659" s="250"/>
      <c r="KJE2659" s="65"/>
      <c r="KJF2659" s="251"/>
      <c r="KJG2659" s="251"/>
      <c r="KJH2659" s="251"/>
      <c r="KJI2659" s="52"/>
      <c r="KJJ2659" s="250"/>
      <c r="KJK2659" s="65"/>
      <c r="KJL2659" s="251"/>
      <c r="KJM2659" s="251"/>
      <c r="KJN2659" s="251"/>
      <c r="KJO2659" s="52"/>
      <c r="KJP2659" s="250"/>
      <c r="KJQ2659" s="65"/>
      <c r="KJR2659" s="251"/>
      <c r="KJS2659" s="251"/>
      <c r="KJT2659" s="251"/>
      <c r="KJU2659" s="52"/>
      <c r="KJV2659" s="250"/>
      <c r="KJW2659" s="65"/>
      <c r="KJX2659" s="251"/>
      <c r="KJY2659" s="251"/>
      <c r="KJZ2659" s="251"/>
      <c r="KKA2659" s="52"/>
      <c r="KKB2659" s="250"/>
      <c r="KKC2659" s="65"/>
      <c r="KKD2659" s="251"/>
      <c r="KKE2659" s="251"/>
      <c r="KKF2659" s="251"/>
      <c r="KKG2659" s="52"/>
      <c r="KKH2659" s="250"/>
      <c r="KKI2659" s="65"/>
      <c r="KKJ2659" s="251"/>
      <c r="KKK2659" s="251"/>
      <c r="KKL2659" s="251"/>
      <c r="KKM2659" s="52"/>
      <c r="KKN2659" s="250"/>
      <c r="KKO2659" s="65"/>
      <c r="KKP2659" s="251"/>
      <c r="KKQ2659" s="251"/>
      <c r="KKR2659" s="251"/>
      <c r="KKS2659" s="52"/>
      <c r="KKT2659" s="250"/>
      <c r="KKU2659" s="65"/>
      <c r="KKV2659" s="251"/>
      <c r="KKW2659" s="251"/>
      <c r="KKX2659" s="251"/>
      <c r="KKY2659" s="52"/>
      <c r="KKZ2659" s="250"/>
      <c r="KLA2659" s="65"/>
      <c r="KLB2659" s="251"/>
      <c r="KLC2659" s="251"/>
      <c r="KLD2659" s="251"/>
      <c r="KLE2659" s="52"/>
      <c r="KLF2659" s="250"/>
      <c r="KLG2659" s="65"/>
      <c r="KLH2659" s="251"/>
      <c r="KLI2659" s="251"/>
      <c r="KLJ2659" s="251"/>
      <c r="KLK2659" s="52"/>
      <c r="KLL2659" s="250"/>
      <c r="KLM2659" s="65"/>
      <c r="KLN2659" s="251"/>
      <c r="KLO2659" s="251"/>
      <c r="KLP2659" s="251"/>
      <c r="KLQ2659" s="52"/>
      <c r="KLR2659" s="250"/>
      <c r="KLS2659" s="65"/>
      <c r="KLT2659" s="251"/>
      <c r="KLU2659" s="251"/>
      <c r="KLV2659" s="251"/>
      <c r="KLW2659" s="52"/>
      <c r="KLX2659" s="250"/>
      <c r="KLY2659" s="65"/>
      <c r="KLZ2659" s="251"/>
      <c r="KMA2659" s="251"/>
      <c r="KMB2659" s="251"/>
      <c r="KMC2659" s="52"/>
      <c r="KMD2659" s="250"/>
      <c r="KME2659" s="65"/>
      <c r="KMF2659" s="251"/>
      <c r="KMG2659" s="251"/>
      <c r="KMH2659" s="251"/>
      <c r="KMI2659" s="52"/>
      <c r="KMJ2659" s="250"/>
      <c r="KMK2659" s="65"/>
      <c r="KML2659" s="251"/>
      <c r="KMM2659" s="251"/>
      <c r="KMN2659" s="251"/>
      <c r="KMO2659" s="52"/>
      <c r="KMP2659" s="250"/>
      <c r="KMQ2659" s="65"/>
      <c r="KMR2659" s="251"/>
      <c r="KMS2659" s="251"/>
      <c r="KMT2659" s="251"/>
      <c r="KMU2659" s="52"/>
      <c r="KMV2659" s="250"/>
      <c r="KMW2659" s="65"/>
      <c r="KMX2659" s="251"/>
      <c r="KMY2659" s="251"/>
      <c r="KMZ2659" s="251"/>
      <c r="KNA2659" s="52"/>
      <c r="KNB2659" s="250"/>
      <c r="KNC2659" s="65"/>
      <c r="KND2659" s="251"/>
      <c r="KNE2659" s="251"/>
      <c r="KNF2659" s="251"/>
      <c r="KNG2659" s="52"/>
      <c r="KNH2659" s="250"/>
      <c r="KNI2659" s="65"/>
      <c r="KNJ2659" s="251"/>
      <c r="KNK2659" s="251"/>
      <c r="KNL2659" s="251"/>
      <c r="KNM2659" s="52"/>
      <c r="KNN2659" s="250"/>
      <c r="KNO2659" s="65"/>
      <c r="KNP2659" s="251"/>
      <c r="KNQ2659" s="251"/>
      <c r="KNR2659" s="251"/>
      <c r="KNS2659" s="52"/>
      <c r="KNT2659" s="250"/>
      <c r="KNU2659" s="65"/>
      <c r="KNV2659" s="251"/>
      <c r="KNW2659" s="251"/>
      <c r="KNX2659" s="251"/>
      <c r="KNY2659" s="52"/>
      <c r="KNZ2659" s="250"/>
      <c r="KOA2659" s="65"/>
      <c r="KOB2659" s="251"/>
      <c r="KOC2659" s="251"/>
      <c r="KOD2659" s="251"/>
      <c r="KOE2659" s="52"/>
      <c r="KOF2659" s="250"/>
      <c r="KOG2659" s="65"/>
      <c r="KOH2659" s="251"/>
      <c r="KOI2659" s="251"/>
      <c r="KOJ2659" s="251"/>
      <c r="KOK2659" s="52"/>
      <c r="KOL2659" s="250"/>
      <c r="KOM2659" s="65"/>
      <c r="KON2659" s="251"/>
      <c r="KOO2659" s="251"/>
      <c r="KOP2659" s="251"/>
      <c r="KOQ2659" s="52"/>
      <c r="KOR2659" s="250"/>
      <c r="KOS2659" s="65"/>
      <c r="KOT2659" s="251"/>
      <c r="KOU2659" s="251"/>
      <c r="KOV2659" s="251"/>
      <c r="KOW2659" s="52"/>
      <c r="KOX2659" s="250"/>
      <c r="KOY2659" s="65"/>
      <c r="KOZ2659" s="251"/>
      <c r="KPA2659" s="251"/>
      <c r="KPB2659" s="251"/>
      <c r="KPC2659" s="52"/>
      <c r="KPD2659" s="250"/>
      <c r="KPE2659" s="65"/>
      <c r="KPF2659" s="251"/>
      <c r="KPG2659" s="251"/>
      <c r="KPH2659" s="251"/>
      <c r="KPI2659" s="52"/>
      <c r="KPJ2659" s="250"/>
      <c r="KPK2659" s="65"/>
      <c r="KPL2659" s="251"/>
      <c r="KPM2659" s="251"/>
      <c r="KPN2659" s="251"/>
      <c r="KPO2659" s="52"/>
      <c r="KPP2659" s="250"/>
      <c r="KPQ2659" s="65"/>
      <c r="KPR2659" s="251"/>
      <c r="KPS2659" s="251"/>
      <c r="KPT2659" s="251"/>
      <c r="KPU2659" s="52"/>
      <c r="KPV2659" s="250"/>
      <c r="KPW2659" s="65"/>
      <c r="KPX2659" s="251"/>
      <c r="KPY2659" s="251"/>
      <c r="KPZ2659" s="251"/>
      <c r="KQA2659" s="52"/>
      <c r="KQB2659" s="250"/>
      <c r="KQC2659" s="65"/>
      <c r="KQD2659" s="251"/>
      <c r="KQE2659" s="251"/>
      <c r="KQF2659" s="251"/>
      <c r="KQG2659" s="52"/>
      <c r="KQH2659" s="250"/>
      <c r="KQI2659" s="65"/>
      <c r="KQJ2659" s="251"/>
      <c r="KQK2659" s="251"/>
      <c r="KQL2659" s="251"/>
      <c r="KQM2659" s="52"/>
      <c r="KQN2659" s="250"/>
      <c r="KQO2659" s="65"/>
      <c r="KQP2659" s="251"/>
      <c r="KQQ2659" s="251"/>
      <c r="KQR2659" s="251"/>
      <c r="KQS2659" s="52"/>
      <c r="KQT2659" s="250"/>
      <c r="KQU2659" s="65"/>
      <c r="KQV2659" s="251"/>
      <c r="KQW2659" s="251"/>
      <c r="KQX2659" s="251"/>
      <c r="KQY2659" s="52"/>
      <c r="KQZ2659" s="250"/>
      <c r="KRA2659" s="65"/>
      <c r="KRB2659" s="251"/>
      <c r="KRC2659" s="251"/>
      <c r="KRD2659" s="251"/>
      <c r="KRE2659" s="52"/>
      <c r="KRF2659" s="250"/>
      <c r="KRG2659" s="65"/>
      <c r="KRH2659" s="251"/>
      <c r="KRI2659" s="251"/>
      <c r="KRJ2659" s="251"/>
      <c r="KRK2659" s="52"/>
      <c r="KRL2659" s="250"/>
      <c r="KRM2659" s="65"/>
      <c r="KRN2659" s="251"/>
      <c r="KRO2659" s="251"/>
      <c r="KRP2659" s="251"/>
      <c r="KRQ2659" s="52"/>
      <c r="KRR2659" s="250"/>
      <c r="KRS2659" s="65"/>
      <c r="KRT2659" s="251"/>
      <c r="KRU2659" s="251"/>
      <c r="KRV2659" s="251"/>
      <c r="KRW2659" s="52"/>
      <c r="KRX2659" s="250"/>
      <c r="KRY2659" s="65"/>
      <c r="KRZ2659" s="251"/>
      <c r="KSA2659" s="251"/>
      <c r="KSB2659" s="251"/>
      <c r="KSC2659" s="52"/>
      <c r="KSD2659" s="250"/>
      <c r="KSE2659" s="65"/>
      <c r="KSF2659" s="251"/>
      <c r="KSG2659" s="251"/>
      <c r="KSH2659" s="251"/>
      <c r="KSI2659" s="52"/>
      <c r="KSJ2659" s="250"/>
      <c r="KSK2659" s="65"/>
      <c r="KSL2659" s="251"/>
      <c r="KSM2659" s="251"/>
      <c r="KSN2659" s="251"/>
      <c r="KSO2659" s="52"/>
      <c r="KSP2659" s="250"/>
      <c r="KSQ2659" s="65"/>
      <c r="KSR2659" s="251"/>
      <c r="KSS2659" s="251"/>
      <c r="KST2659" s="251"/>
      <c r="KSU2659" s="52"/>
      <c r="KSV2659" s="250"/>
      <c r="KSW2659" s="65"/>
      <c r="KSX2659" s="251"/>
      <c r="KSY2659" s="251"/>
      <c r="KSZ2659" s="251"/>
      <c r="KTA2659" s="52"/>
      <c r="KTB2659" s="250"/>
      <c r="KTC2659" s="65"/>
      <c r="KTD2659" s="251"/>
      <c r="KTE2659" s="251"/>
      <c r="KTF2659" s="251"/>
      <c r="KTG2659" s="52"/>
      <c r="KTH2659" s="250"/>
      <c r="KTI2659" s="65"/>
      <c r="KTJ2659" s="251"/>
      <c r="KTK2659" s="251"/>
      <c r="KTL2659" s="251"/>
      <c r="KTM2659" s="52"/>
      <c r="KTN2659" s="250"/>
      <c r="KTO2659" s="65"/>
      <c r="KTP2659" s="251"/>
      <c r="KTQ2659" s="251"/>
      <c r="KTR2659" s="251"/>
      <c r="KTS2659" s="52"/>
      <c r="KTT2659" s="250"/>
      <c r="KTU2659" s="65"/>
      <c r="KTV2659" s="251"/>
      <c r="KTW2659" s="251"/>
      <c r="KTX2659" s="251"/>
      <c r="KTY2659" s="52"/>
      <c r="KTZ2659" s="250"/>
      <c r="KUA2659" s="65"/>
      <c r="KUB2659" s="251"/>
      <c r="KUC2659" s="251"/>
      <c r="KUD2659" s="251"/>
      <c r="KUE2659" s="52"/>
      <c r="KUF2659" s="250"/>
      <c r="KUG2659" s="65"/>
      <c r="KUH2659" s="251"/>
      <c r="KUI2659" s="251"/>
      <c r="KUJ2659" s="251"/>
      <c r="KUK2659" s="52"/>
      <c r="KUL2659" s="250"/>
      <c r="KUM2659" s="65"/>
      <c r="KUN2659" s="251"/>
      <c r="KUO2659" s="251"/>
      <c r="KUP2659" s="251"/>
      <c r="KUQ2659" s="52"/>
      <c r="KUR2659" s="250"/>
      <c r="KUS2659" s="65"/>
      <c r="KUT2659" s="251"/>
      <c r="KUU2659" s="251"/>
      <c r="KUV2659" s="251"/>
      <c r="KUW2659" s="52"/>
      <c r="KUX2659" s="250"/>
      <c r="KUY2659" s="65"/>
      <c r="KUZ2659" s="251"/>
      <c r="KVA2659" s="251"/>
      <c r="KVB2659" s="251"/>
      <c r="KVC2659" s="52"/>
      <c r="KVD2659" s="250"/>
      <c r="KVE2659" s="65"/>
      <c r="KVF2659" s="251"/>
      <c r="KVG2659" s="251"/>
      <c r="KVH2659" s="251"/>
      <c r="KVI2659" s="52"/>
      <c r="KVJ2659" s="250"/>
      <c r="KVK2659" s="65"/>
      <c r="KVL2659" s="251"/>
      <c r="KVM2659" s="251"/>
      <c r="KVN2659" s="251"/>
      <c r="KVO2659" s="52"/>
      <c r="KVP2659" s="250"/>
      <c r="KVQ2659" s="65"/>
      <c r="KVR2659" s="251"/>
      <c r="KVS2659" s="251"/>
      <c r="KVT2659" s="251"/>
      <c r="KVU2659" s="52"/>
      <c r="KVV2659" s="250"/>
      <c r="KVW2659" s="65"/>
      <c r="KVX2659" s="251"/>
      <c r="KVY2659" s="251"/>
      <c r="KVZ2659" s="251"/>
      <c r="KWA2659" s="52"/>
      <c r="KWB2659" s="250"/>
      <c r="KWC2659" s="65"/>
      <c r="KWD2659" s="251"/>
      <c r="KWE2659" s="251"/>
      <c r="KWF2659" s="251"/>
      <c r="KWG2659" s="52"/>
      <c r="KWH2659" s="250"/>
      <c r="KWI2659" s="65"/>
      <c r="KWJ2659" s="251"/>
      <c r="KWK2659" s="251"/>
      <c r="KWL2659" s="251"/>
      <c r="KWM2659" s="52"/>
      <c r="KWN2659" s="250"/>
      <c r="KWO2659" s="65"/>
      <c r="KWP2659" s="251"/>
      <c r="KWQ2659" s="251"/>
      <c r="KWR2659" s="251"/>
      <c r="KWS2659" s="52"/>
      <c r="KWT2659" s="250"/>
      <c r="KWU2659" s="65"/>
      <c r="KWV2659" s="251"/>
      <c r="KWW2659" s="251"/>
      <c r="KWX2659" s="251"/>
      <c r="KWY2659" s="52"/>
      <c r="KWZ2659" s="250"/>
      <c r="KXA2659" s="65"/>
      <c r="KXB2659" s="251"/>
      <c r="KXC2659" s="251"/>
      <c r="KXD2659" s="251"/>
      <c r="KXE2659" s="52"/>
      <c r="KXF2659" s="250"/>
      <c r="KXG2659" s="65"/>
      <c r="KXH2659" s="251"/>
      <c r="KXI2659" s="251"/>
      <c r="KXJ2659" s="251"/>
      <c r="KXK2659" s="52"/>
      <c r="KXL2659" s="250"/>
      <c r="KXM2659" s="65"/>
      <c r="KXN2659" s="251"/>
      <c r="KXO2659" s="251"/>
      <c r="KXP2659" s="251"/>
      <c r="KXQ2659" s="52"/>
      <c r="KXR2659" s="250"/>
      <c r="KXS2659" s="65"/>
      <c r="KXT2659" s="251"/>
      <c r="KXU2659" s="251"/>
      <c r="KXV2659" s="251"/>
      <c r="KXW2659" s="52"/>
      <c r="KXX2659" s="250"/>
      <c r="KXY2659" s="65"/>
      <c r="KXZ2659" s="251"/>
      <c r="KYA2659" s="251"/>
      <c r="KYB2659" s="251"/>
      <c r="KYC2659" s="52"/>
      <c r="KYD2659" s="250"/>
      <c r="KYE2659" s="65"/>
      <c r="KYF2659" s="251"/>
      <c r="KYG2659" s="251"/>
      <c r="KYH2659" s="251"/>
      <c r="KYI2659" s="52"/>
      <c r="KYJ2659" s="250"/>
      <c r="KYK2659" s="65"/>
      <c r="KYL2659" s="251"/>
      <c r="KYM2659" s="251"/>
      <c r="KYN2659" s="251"/>
      <c r="KYO2659" s="52"/>
      <c r="KYP2659" s="250"/>
      <c r="KYQ2659" s="65"/>
      <c r="KYR2659" s="251"/>
      <c r="KYS2659" s="251"/>
      <c r="KYT2659" s="251"/>
      <c r="KYU2659" s="52"/>
      <c r="KYV2659" s="250"/>
      <c r="KYW2659" s="65"/>
      <c r="KYX2659" s="251"/>
      <c r="KYY2659" s="251"/>
      <c r="KYZ2659" s="251"/>
      <c r="KZA2659" s="52"/>
      <c r="KZB2659" s="250"/>
      <c r="KZC2659" s="65"/>
      <c r="KZD2659" s="251"/>
      <c r="KZE2659" s="251"/>
      <c r="KZF2659" s="251"/>
      <c r="KZG2659" s="52"/>
      <c r="KZH2659" s="250"/>
      <c r="KZI2659" s="65"/>
      <c r="KZJ2659" s="251"/>
      <c r="KZK2659" s="251"/>
      <c r="KZL2659" s="251"/>
      <c r="KZM2659" s="52"/>
      <c r="KZN2659" s="250"/>
      <c r="KZO2659" s="65"/>
      <c r="KZP2659" s="251"/>
      <c r="KZQ2659" s="251"/>
      <c r="KZR2659" s="251"/>
      <c r="KZS2659" s="52"/>
      <c r="KZT2659" s="250"/>
      <c r="KZU2659" s="65"/>
      <c r="KZV2659" s="251"/>
      <c r="KZW2659" s="251"/>
      <c r="KZX2659" s="251"/>
      <c r="KZY2659" s="52"/>
      <c r="KZZ2659" s="250"/>
      <c r="LAA2659" s="65"/>
      <c r="LAB2659" s="251"/>
      <c r="LAC2659" s="251"/>
      <c r="LAD2659" s="251"/>
      <c r="LAE2659" s="52"/>
      <c r="LAF2659" s="250"/>
      <c r="LAG2659" s="65"/>
      <c r="LAH2659" s="251"/>
      <c r="LAI2659" s="251"/>
      <c r="LAJ2659" s="251"/>
      <c r="LAK2659" s="52"/>
      <c r="LAL2659" s="250"/>
      <c r="LAM2659" s="65"/>
      <c r="LAN2659" s="251"/>
      <c r="LAO2659" s="251"/>
      <c r="LAP2659" s="251"/>
      <c r="LAQ2659" s="52"/>
      <c r="LAR2659" s="250"/>
      <c r="LAS2659" s="65"/>
      <c r="LAT2659" s="251"/>
      <c r="LAU2659" s="251"/>
      <c r="LAV2659" s="251"/>
      <c r="LAW2659" s="52"/>
      <c r="LAX2659" s="250"/>
      <c r="LAY2659" s="65"/>
      <c r="LAZ2659" s="251"/>
      <c r="LBA2659" s="251"/>
      <c r="LBB2659" s="251"/>
      <c r="LBC2659" s="52"/>
      <c r="LBD2659" s="250"/>
      <c r="LBE2659" s="65"/>
      <c r="LBF2659" s="251"/>
      <c r="LBG2659" s="251"/>
      <c r="LBH2659" s="251"/>
      <c r="LBI2659" s="52"/>
      <c r="LBJ2659" s="250"/>
      <c r="LBK2659" s="65"/>
      <c r="LBL2659" s="251"/>
      <c r="LBM2659" s="251"/>
      <c r="LBN2659" s="251"/>
      <c r="LBO2659" s="52"/>
      <c r="LBP2659" s="250"/>
      <c r="LBQ2659" s="65"/>
      <c r="LBR2659" s="251"/>
      <c r="LBS2659" s="251"/>
      <c r="LBT2659" s="251"/>
      <c r="LBU2659" s="52"/>
      <c r="LBV2659" s="250"/>
      <c r="LBW2659" s="65"/>
      <c r="LBX2659" s="251"/>
      <c r="LBY2659" s="251"/>
      <c r="LBZ2659" s="251"/>
      <c r="LCA2659" s="52"/>
      <c r="LCB2659" s="250"/>
      <c r="LCC2659" s="65"/>
      <c r="LCD2659" s="251"/>
      <c r="LCE2659" s="251"/>
      <c r="LCF2659" s="251"/>
      <c r="LCG2659" s="52"/>
      <c r="LCH2659" s="250"/>
      <c r="LCI2659" s="65"/>
      <c r="LCJ2659" s="251"/>
      <c r="LCK2659" s="251"/>
      <c r="LCL2659" s="251"/>
      <c r="LCM2659" s="52"/>
      <c r="LCN2659" s="250"/>
      <c r="LCO2659" s="65"/>
      <c r="LCP2659" s="251"/>
      <c r="LCQ2659" s="251"/>
      <c r="LCR2659" s="251"/>
      <c r="LCS2659" s="52"/>
      <c r="LCT2659" s="250"/>
      <c r="LCU2659" s="65"/>
      <c r="LCV2659" s="251"/>
      <c r="LCW2659" s="251"/>
      <c r="LCX2659" s="251"/>
      <c r="LCY2659" s="52"/>
      <c r="LCZ2659" s="250"/>
      <c r="LDA2659" s="65"/>
      <c r="LDB2659" s="251"/>
      <c r="LDC2659" s="251"/>
      <c r="LDD2659" s="251"/>
      <c r="LDE2659" s="52"/>
      <c r="LDF2659" s="250"/>
      <c r="LDG2659" s="65"/>
      <c r="LDH2659" s="251"/>
      <c r="LDI2659" s="251"/>
      <c r="LDJ2659" s="251"/>
      <c r="LDK2659" s="52"/>
      <c r="LDL2659" s="250"/>
      <c r="LDM2659" s="65"/>
      <c r="LDN2659" s="251"/>
      <c r="LDO2659" s="251"/>
      <c r="LDP2659" s="251"/>
      <c r="LDQ2659" s="52"/>
      <c r="LDR2659" s="250"/>
      <c r="LDS2659" s="65"/>
      <c r="LDT2659" s="251"/>
      <c r="LDU2659" s="251"/>
      <c r="LDV2659" s="251"/>
      <c r="LDW2659" s="52"/>
      <c r="LDX2659" s="250"/>
      <c r="LDY2659" s="65"/>
      <c r="LDZ2659" s="251"/>
      <c r="LEA2659" s="251"/>
      <c r="LEB2659" s="251"/>
      <c r="LEC2659" s="52"/>
      <c r="LED2659" s="250"/>
      <c r="LEE2659" s="65"/>
      <c r="LEF2659" s="251"/>
      <c r="LEG2659" s="251"/>
      <c r="LEH2659" s="251"/>
      <c r="LEI2659" s="52"/>
      <c r="LEJ2659" s="250"/>
      <c r="LEK2659" s="65"/>
      <c r="LEL2659" s="251"/>
      <c r="LEM2659" s="251"/>
      <c r="LEN2659" s="251"/>
      <c r="LEO2659" s="52"/>
      <c r="LEP2659" s="250"/>
      <c r="LEQ2659" s="65"/>
      <c r="LER2659" s="251"/>
      <c r="LES2659" s="251"/>
      <c r="LET2659" s="251"/>
      <c r="LEU2659" s="52"/>
      <c r="LEV2659" s="250"/>
      <c r="LEW2659" s="65"/>
      <c r="LEX2659" s="251"/>
      <c r="LEY2659" s="251"/>
      <c r="LEZ2659" s="251"/>
      <c r="LFA2659" s="52"/>
      <c r="LFB2659" s="250"/>
      <c r="LFC2659" s="65"/>
      <c r="LFD2659" s="251"/>
      <c r="LFE2659" s="251"/>
      <c r="LFF2659" s="251"/>
      <c r="LFG2659" s="52"/>
      <c r="LFH2659" s="250"/>
      <c r="LFI2659" s="65"/>
      <c r="LFJ2659" s="251"/>
      <c r="LFK2659" s="251"/>
      <c r="LFL2659" s="251"/>
      <c r="LFM2659" s="52"/>
      <c r="LFN2659" s="250"/>
      <c r="LFO2659" s="65"/>
      <c r="LFP2659" s="251"/>
      <c r="LFQ2659" s="251"/>
      <c r="LFR2659" s="251"/>
      <c r="LFS2659" s="52"/>
      <c r="LFT2659" s="250"/>
      <c r="LFU2659" s="65"/>
      <c r="LFV2659" s="251"/>
      <c r="LFW2659" s="251"/>
      <c r="LFX2659" s="251"/>
      <c r="LFY2659" s="52"/>
      <c r="LFZ2659" s="250"/>
      <c r="LGA2659" s="65"/>
      <c r="LGB2659" s="251"/>
      <c r="LGC2659" s="251"/>
      <c r="LGD2659" s="251"/>
      <c r="LGE2659" s="52"/>
      <c r="LGF2659" s="250"/>
      <c r="LGG2659" s="65"/>
      <c r="LGH2659" s="251"/>
      <c r="LGI2659" s="251"/>
      <c r="LGJ2659" s="251"/>
      <c r="LGK2659" s="52"/>
      <c r="LGL2659" s="250"/>
      <c r="LGM2659" s="65"/>
      <c r="LGN2659" s="251"/>
      <c r="LGO2659" s="251"/>
      <c r="LGP2659" s="251"/>
      <c r="LGQ2659" s="52"/>
      <c r="LGR2659" s="250"/>
      <c r="LGS2659" s="65"/>
      <c r="LGT2659" s="251"/>
      <c r="LGU2659" s="251"/>
      <c r="LGV2659" s="251"/>
      <c r="LGW2659" s="52"/>
      <c r="LGX2659" s="250"/>
      <c r="LGY2659" s="65"/>
      <c r="LGZ2659" s="251"/>
      <c r="LHA2659" s="251"/>
      <c r="LHB2659" s="251"/>
      <c r="LHC2659" s="52"/>
      <c r="LHD2659" s="250"/>
      <c r="LHE2659" s="65"/>
      <c r="LHF2659" s="251"/>
      <c r="LHG2659" s="251"/>
      <c r="LHH2659" s="251"/>
      <c r="LHI2659" s="52"/>
      <c r="LHJ2659" s="250"/>
      <c r="LHK2659" s="65"/>
      <c r="LHL2659" s="251"/>
      <c r="LHM2659" s="251"/>
      <c r="LHN2659" s="251"/>
      <c r="LHO2659" s="52"/>
      <c r="LHP2659" s="250"/>
      <c r="LHQ2659" s="65"/>
      <c r="LHR2659" s="251"/>
      <c r="LHS2659" s="251"/>
      <c r="LHT2659" s="251"/>
      <c r="LHU2659" s="52"/>
      <c r="LHV2659" s="250"/>
      <c r="LHW2659" s="65"/>
      <c r="LHX2659" s="251"/>
      <c r="LHY2659" s="251"/>
      <c r="LHZ2659" s="251"/>
      <c r="LIA2659" s="52"/>
      <c r="LIB2659" s="250"/>
      <c r="LIC2659" s="65"/>
      <c r="LID2659" s="251"/>
      <c r="LIE2659" s="251"/>
      <c r="LIF2659" s="251"/>
      <c r="LIG2659" s="52"/>
      <c r="LIH2659" s="250"/>
      <c r="LII2659" s="65"/>
      <c r="LIJ2659" s="251"/>
      <c r="LIK2659" s="251"/>
      <c r="LIL2659" s="251"/>
      <c r="LIM2659" s="52"/>
      <c r="LIN2659" s="250"/>
      <c r="LIO2659" s="65"/>
      <c r="LIP2659" s="251"/>
      <c r="LIQ2659" s="251"/>
      <c r="LIR2659" s="251"/>
      <c r="LIS2659" s="52"/>
      <c r="LIT2659" s="250"/>
      <c r="LIU2659" s="65"/>
      <c r="LIV2659" s="251"/>
      <c r="LIW2659" s="251"/>
      <c r="LIX2659" s="251"/>
      <c r="LIY2659" s="52"/>
      <c r="LIZ2659" s="250"/>
      <c r="LJA2659" s="65"/>
      <c r="LJB2659" s="251"/>
      <c r="LJC2659" s="251"/>
      <c r="LJD2659" s="251"/>
      <c r="LJE2659" s="52"/>
      <c r="LJF2659" s="250"/>
      <c r="LJG2659" s="65"/>
      <c r="LJH2659" s="251"/>
      <c r="LJI2659" s="251"/>
      <c r="LJJ2659" s="251"/>
      <c r="LJK2659" s="52"/>
      <c r="LJL2659" s="250"/>
      <c r="LJM2659" s="65"/>
      <c r="LJN2659" s="251"/>
      <c r="LJO2659" s="251"/>
      <c r="LJP2659" s="251"/>
      <c r="LJQ2659" s="52"/>
      <c r="LJR2659" s="250"/>
      <c r="LJS2659" s="65"/>
      <c r="LJT2659" s="251"/>
      <c r="LJU2659" s="251"/>
      <c r="LJV2659" s="251"/>
      <c r="LJW2659" s="52"/>
      <c r="LJX2659" s="250"/>
      <c r="LJY2659" s="65"/>
      <c r="LJZ2659" s="251"/>
      <c r="LKA2659" s="251"/>
      <c r="LKB2659" s="251"/>
      <c r="LKC2659" s="52"/>
      <c r="LKD2659" s="250"/>
      <c r="LKE2659" s="65"/>
      <c r="LKF2659" s="251"/>
      <c r="LKG2659" s="251"/>
      <c r="LKH2659" s="251"/>
      <c r="LKI2659" s="52"/>
      <c r="LKJ2659" s="250"/>
      <c r="LKK2659" s="65"/>
      <c r="LKL2659" s="251"/>
      <c r="LKM2659" s="251"/>
      <c r="LKN2659" s="251"/>
      <c r="LKO2659" s="52"/>
      <c r="LKP2659" s="250"/>
      <c r="LKQ2659" s="65"/>
      <c r="LKR2659" s="251"/>
      <c r="LKS2659" s="251"/>
      <c r="LKT2659" s="251"/>
      <c r="LKU2659" s="52"/>
      <c r="LKV2659" s="250"/>
      <c r="LKW2659" s="65"/>
      <c r="LKX2659" s="251"/>
      <c r="LKY2659" s="251"/>
      <c r="LKZ2659" s="251"/>
      <c r="LLA2659" s="52"/>
      <c r="LLB2659" s="250"/>
      <c r="LLC2659" s="65"/>
      <c r="LLD2659" s="251"/>
      <c r="LLE2659" s="251"/>
      <c r="LLF2659" s="251"/>
      <c r="LLG2659" s="52"/>
      <c r="LLH2659" s="250"/>
      <c r="LLI2659" s="65"/>
      <c r="LLJ2659" s="251"/>
      <c r="LLK2659" s="251"/>
      <c r="LLL2659" s="251"/>
      <c r="LLM2659" s="52"/>
      <c r="LLN2659" s="250"/>
      <c r="LLO2659" s="65"/>
      <c r="LLP2659" s="251"/>
      <c r="LLQ2659" s="251"/>
      <c r="LLR2659" s="251"/>
      <c r="LLS2659" s="52"/>
      <c r="LLT2659" s="250"/>
      <c r="LLU2659" s="65"/>
      <c r="LLV2659" s="251"/>
      <c r="LLW2659" s="251"/>
      <c r="LLX2659" s="251"/>
      <c r="LLY2659" s="52"/>
      <c r="LLZ2659" s="250"/>
      <c r="LMA2659" s="65"/>
      <c r="LMB2659" s="251"/>
      <c r="LMC2659" s="251"/>
      <c r="LMD2659" s="251"/>
      <c r="LME2659" s="52"/>
      <c r="LMF2659" s="250"/>
      <c r="LMG2659" s="65"/>
      <c r="LMH2659" s="251"/>
      <c r="LMI2659" s="251"/>
      <c r="LMJ2659" s="251"/>
      <c r="LMK2659" s="52"/>
      <c r="LML2659" s="250"/>
      <c r="LMM2659" s="65"/>
      <c r="LMN2659" s="251"/>
      <c r="LMO2659" s="251"/>
      <c r="LMP2659" s="251"/>
      <c r="LMQ2659" s="52"/>
      <c r="LMR2659" s="250"/>
      <c r="LMS2659" s="65"/>
      <c r="LMT2659" s="251"/>
      <c r="LMU2659" s="251"/>
      <c r="LMV2659" s="251"/>
      <c r="LMW2659" s="52"/>
      <c r="LMX2659" s="250"/>
      <c r="LMY2659" s="65"/>
      <c r="LMZ2659" s="251"/>
      <c r="LNA2659" s="251"/>
      <c r="LNB2659" s="251"/>
      <c r="LNC2659" s="52"/>
      <c r="LND2659" s="250"/>
      <c r="LNE2659" s="65"/>
      <c r="LNF2659" s="251"/>
      <c r="LNG2659" s="251"/>
      <c r="LNH2659" s="251"/>
      <c r="LNI2659" s="52"/>
      <c r="LNJ2659" s="250"/>
      <c r="LNK2659" s="65"/>
      <c r="LNL2659" s="251"/>
      <c r="LNM2659" s="251"/>
      <c r="LNN2659" s="251"/>
      <c r="LNO2659" s="52"/>
      <c r="LNP2659" s="250"/>
      <c r="LNQ2659" s="65"/>
      <c r="LNR2659" s="251"/>
      <c r="LNS2659" s="251"/>
      <c r="LNT2659" s="251"/>
      <c r="LNU2659" s="52"/>
      <c r="LNV2659" s="250"/>
      <c r="LNW2659" s="65"/>
      <c r="LNX2659" s="251"/>
      <c r="LNY2659" s="251"/>
      <c r="LNZ2659" s="251"/>
      <c r="LOA2659" s="52"/>
      <c r="LOB2659" s="250"/>
      <c r="LOC2659" s="65"/>
      <c r="LOD2659" s="251"/>
      <c r="LOE2659" s="251"/>
      <c r="LOF2659" s="251"/>
      <c r="LOG2659" s="52"/>
      <c r="LOH2659" s="250"/>
      <c r="LOI2659" s="65"/>
      <c r="LOJ2659" s="251"/>
      <c r="LOK2659" s="251"/>
      <c r="LOL2659" s="251"/>
      <c r="LOM2659" s="52"/>
      <c r="LON2659" s="250"/>
      <c r="LOO2659" s="65"/>
      <c r="LOP2659" s="251"/>
      <c r="LOQ2659" s="251"/>
      <c r="LOR2659" s="251"/>
      <c r="LOS2659" s="52"/>
      <c r="LOT2659" s="250"/>
      <c r="LOU2659" s="65"/>
      <c r="LOV2659" s="251"/>
      <c r="LOW2659" s="251"/>
      <c r="LOX2659" s="251"/>
      <c r="LOY2659" s="52"/>
      <c r="LOZ2659" s="250"/>
      <c r="LPA2659" s="65"/>
      <c r="LPB2659" s="251"/>
      <c r="LPC2659" s="251"/>
      <c r="LPD2659" s="251"/>
      <c r="LPE2659" s="52"/>
      <c r="LPF2659" s="250"/>
      <c r="LPG2659" s="65"/>
      <c r="LPH2659" s="251"/>
      <c r="LPI2659" s="251"/>
      <c r="LPJ2659" s="251"/>
      <c r="LPK2659" s="52"/>
      <c r="LPL2659" s="250"/>
      <c r="LPM2659" s="65"/>
      <c r="LPN2659" s="251"/>
      <c r="LPO2659" s="251"/>
      <c r="LPP2659" s="251"/>
      <c r="LPQ2659" s="52"/>
      <c r="LPR2659" s="250"/>
      <c r="LPS2659" s="65"/>
      <c r="LPT2659" s="251"/>
      <c r="LPU2659" s="251"/>
      <c r="LPV2659" s="251"/>
      <c r="LPW2659" s="52"/>
      <c r="LPX2659" s="250"/>
      <c r="LPY2659" s="65"/>
      <c r="LPZ2659" s="251"/>
      <c r="LQA2659" s="251"/>
      <c r="LQB2659" s="251"/>
      <c r="LQC2659" s="52"/>
      <c r="LQD2659" s="250"/>
      <c r="LQE2659" s="65"/>
      <c r="LQF2659" s="251"/>
      <c r="LQG2659" s="251"/>
      <c r="LQH2659" s="251"/>
      <c r="LQI2659" s="52"/>
      <c r="LQJ2659" s="250"/>
      <c r="LQK2659" s="65"/>
      <c r="LQL2659" s="251"/>
      <c r="LQM2659" s="251"/>
      <c r="LQN2659" s="251"/>
      <c r="LQO2659" s="52"/>
      <c r="LQP2659" s="250"/>
      <c r="LQQ2659" s="65"/>
      <c r="LQR2659" s="251"/>
      <c r="LQS2659" s="251"/>
      <c r="LQT2659" s="251"/>
      <c r="LQU2659" s="52"/>
      <c r="LQV2659" s="250"/>
      <c r="LQW2659" s="65"/>
      <c r="LQX2659" s="251"/>
      <c r="LQY2659" s="251"/>
      <c r="LQZ2659" s="251"/>
      <c r="LRA2659" s="52"/>
      <c r="LRB2659" s="250"/>
      <c r="LRC2659" s="65"/>
      <c r="LRD2659" s="251"/>
      <c r="LRE2659" s="251"/>
      <c r="LRF2659" s="251"/>
      <c r="LRG2659" s="52"/>
      <c r="LRH2659" s="250"/>
      <c r="LRI2659" s="65"/>
      <c r="LRJ2659" s="251"/>
      <c r="LRK2659" s="251"/>
      <c r="LRL2659" s="251"/>
      <c r="LRM2659" s="52"/>
      <c r="LRN2659" s="250"/>
      <c r="LRO2659" s="65"/>
      <c r="LRP2659" s="251"/>
      <c r="LRQ2659" s="251"/>
      <c r="LRR2659" s="251"/>
      <c r="LRS2659" s="52"/>
      <c r="LRT2659" s="250"/>
      <c r="LRU2659" s="65"/>
      <c r="LRV2659" s="251"/>
      <c r="LRW2659" s="251"/>
      <c r="LRX2659" s="251"/>
      <c r="LRY2659" s="52"/>
      <c r="LRZ2659" s="250"/>
      <c r="LSA2659" s="65"/>
      <c r="LSB2659" s="251"/>
      <c r="LSC2659" s="251"/>
      <c r="LSD2659" s="251"/>
      <c r="LSE2659" s="52"/>
      <c r="LSF2659" s="250"/>
      <c r="LSG2659" s="65"/>
      <c r="LSH2659" s="251"/>
      <c r="LSI2659" s="251"/>
      <c r="LSJ2659" s="251"/>
      <c r="LSK2659" s="52"/>
      <c r="LSL2659" s="250"/>
      <c r="LSM2659" s="65"/>
      <c r="LSN2659" s="251"/>
      <c r="LSO2659" s="251"/>
      <c r="LSP2659" s="251"/>
      <c r="LSQ2659" s="52"/>
      <c r="LSR2659" s="250"/>
      <c r="LSS2659" s="65"/>
      <c r="LST2659" s="251"/>
      <c r="LSU2659" s="251"/>
      <c r="LSV2659" s="251"/>
      <c r="LSW2659" s="52"/>
      <c r="LSX2659" s="250"/>
      <c r="LSY2659" s="65"/>
      <c r="LSZ2659" s="251"/>
      <c r="LTA2659" s="251"/>
      <c r="LTB2659" s="251"/>
      <c r="LTC2659" s="52"/>
      <c r="LTD2659" s="250"/>
      <c r="LTE2659" s="65"/>
      <c r="LTF2659" s="251"/>
      <c r="LTG2659" s="251"/>
      <c r="LTH2659" s="251"/>
      <c r="LTI2659" s="52"/>
      <c r="LTJ2659" s="250"/>
      <c r="LTK2659" s="65"/>
      <c r="LTL2659" s="251"/>
      <c r="LTM2659" s="251"/>
      <c r="LTN2659" s="251"/>
      <c r="LTO2659" s="52"/>
      <c r="LTP2659" s="250"/>
      <c r="LTQ2659" s="65"/>
      <c r="LTR2659" s="251"/>
      <c r="LTS2659" s="251"/>
      <c r="LTT2659" s="251"/>
      <c r="LTU2659" s="52"/>
      <c r="LTV2659" s="250"/>
      <c r="LTW2659" s="65"/>
      <c r="LTX2659" s="251"/>
      <c r="LTY2659" s="251"/>
      <c r="LTZ2659" s="251"/>
      <c r="LUA2659" s="52"/>
      <c r="LUB2659" s="250"/>
      <c r="LUC2659" s="65"/>
      <c r="LUD2659" s="251"/>
      <c r="LUE2659" s="251"/>
      <c r="LUF2659" s="251"/>
      <c r="LUG2659" s="52"/>
      <c r="LUH2659" s="250"/>
      <c r="LUI2659" s="65"/>
      <c r="LUJ2659" s="251"/>
      <c r="LUK2659" s="251"/>
      <c r="LUL2659" s="251"/>
      <c r="LUM2659" s="52"/>
      <c r="LUN2659" s="250"/>
      <c r="LUO2659" s="65"/>
      <c r="LUP2659" s="251"/>
      <c r="LUQ2659" s="251"/>
      <c r="LUR2659" s="251"/>
      <c r="LUS2659" s="52"/>
      <c r="LUT2659" s="250"/>
      <c r="LUU2659" s="65"/>
      <c r="LUV2659" s="251"/>
      <c r="LUW2659" s="251"/>
      <c r="LUX2659" s="251"/>
      <c r="LUY2659" s="52"/>
      <c r="LUZ2659" s="250"/>
      <c r="LVA2659" s="65"/>
      <c r="LVB2659" s="251"/>
      <c r="LVC2659" s="251"/>
      <c r="LVD2659" s="251"/>
      <c r="LVE2659" s="52"/>
      <c r="LVF2659" s="250"/>
      <c r="LVG2659" s="65"/>
      <c r="LVH2659" s="251"/>
      <c r="LVI2659" s="251"/>
      <c r="LVJ2659" s="251"/>
      <c r="LVK2659" s="52"/>
      <c r="LVL2659" s="250"/>
      <c r="LVM2659" s="65"/>
      <c r="LVN2659" s="251"/>
      <c r="LVO2659" s="251"/>
      <c r="LVP2659" s="251"/>
      <c r="LVQ2659" s="52"/>
      <c r="LVR2659" s="250"/>
      <c r="LVS2659" s="65"/>
      <c r="LVT2659" s="251"/>
      <c r="LVU2659" s="251"/>
      <c r="LVV2659" s="251"/>
      <c r="LVW2659" s="52"/>
      <c r="LVX2659" s="250"/>
      <c r="LVY2659" s="65"/>
      <c r="LVZ2659" s="251"/>
      <c r="LWA2659" s="251"/>
      <c r="LWB2659" s="251"/>
      <c r="LWC2659" s="52"/>
      <c r="LWD2659" s="250"/>
      <c r="LWE2659" s="65"/>
      <c r="LWF2659" s="251"/>
      <c r="LWG2659" s="251"/>
      <c r="LWH2659" s="251"/>
      <c r="LWI2659" s="52"/>
      <c r="LWJ2659" s="250"/>
      <c r="LWK2659" s="65"/>
      <c r="LWL2659" s="251"/>
      <c r="LWM2659" s="251"/>
      <c r="LWN2659" s="251"/>
      <c r="LWO2659" s="52"/>
      <c r="LWP2659" s="250"/>
      <c r="LWQ2659" s="65"/>
      <c r="LWR2659" s="251"/>
      <c r="LWS2659" s="251"/>
      <c r="LWT2659" s="251"/>
      <c r="LWU2659" s="52"/>
      <c r="LWV2659" s="250"/>
      <c r="LWW2659" s="65"/>
      <c r="LWX2659" s="251"/>
      <c r="LWY2659" s="251"/>
      <c r="LWZ2659" s="251"/>
      <c r="LXA2659" s="52"/>
      <c r="LXB2659" s="250"/>
      <c r="LXC2659" s="65"/>
      <c r="LXD2659" s="251"/>
      <c r="LXE2659" s="251"/>
      <c r="LXF2659" s="251"/>
      <c r="LXG2659" s="52"/>
      <c r="LXH2659" s="250"/>
      <c r="LXI2659" s="65"/>
      <c r="LXJ2659" s="251"/>
      <c r="LXK2659" s="251"/>
      <c r="LXL2659" s="251"/>
      <c r="LXM2659" s="52"/>
      <c r="LXN2659" s="250"/>
      <c r="LXO2659" s="65"/>
      <c r="LXP2659" s="251"/>
      <c r="LXQ2659" s="251"/>
      <c r="LXR2659" s="251"/>
      <c r="LXS2659" s="52"/>
      <c r="LXT2659" s="250"/>
      <c r="LXU2659" s="65"/>
      <c r="LXV2659" s="251"/>
      <c r="LXW2659" s="251"/>
      <c r="LXX2659" s="251"/>
      <c r="LXY2659" s="52"/>
      <c r="LXZ2659" s="250"/>
      <c r="LYA2659" s="65"/>
      <c r="LYB2659" s="251"/>
      <c r="LYC2659" s="251"/>
      <c r="LYD2659" s="251"/>
      <c r="LYE2659" s="52"/>
      <c r="LYF2659" s="250"/>
      <c r="LYG2659" s="65"/>
      <c r="LYH2659" s="251"/>
      <c r="LYI2659" s="251"/>
      <c r="LYJ2659" s="251"/>
      <c r="LYK2659" s="52"/>
      <c r="LYL2659" s="250"/>
      <c r="LYM2659" s="65"/>
      <c r="LYN2659" s="251"/>
      <c r="LYO2659" s="251"/>
      <c r="LYP2659" s="251"/>
      <c r="LYQ2659" s="52"/>
      <c r="LYR2659" s="250"/>
      <c r="LYS2659" s="65"/>
      <c r="LYT2659" s="251"/>
      <c r="LYU2659" s="251"/>
      <c r="LYV2659" s="251"/>
      <c r="LYW2659" s="52"/>
      <c r="LYX2659" s="250"/>
      <c r="LYY2659" s="65"/>
      <c r="LYZ2659" s="251"/>
      <c r="LZA2659" s="251"/>
      <c r="LZB2659" s="251"/>
      <c r="LZC2659" s="52"/>
      <c r="LZD2659" s="250"/>
      <c r="LZE2659" s="65"/>
      <c r="LZF2659" s="251"/>
      <c r="LZG2659" s="251"/>
      <c r="LZH2659" s="251"/>
      <c r="LZI2659" s="52"/>
      <c r="LZJ2659" s="250"/>
      <c r="LZK2659" s="65"/>
      <c r="LZL2659" s="251"/>
      <c r="LZM2659" s="251"/>
      <c r="LZN2659" s="251"/>
      <c r="LZO2659" s="52"/>
      <c r="LZP2659" s="250"/>
      <c r="LZQ2659" s="65"/>
      <c r="LZR2659" s="251"/>
      <c r="LZS2659" s="251"/>
      <c r="LZT2659" s="251"/>
      <c r="LZU2659" s="52"/>
      <c r="LZV2659" s="250"/>
      <c r="LZW2659" s="65"/>
      <c r="LZX2659" s="251"/>
      <c r="LZY2659" s="251"/>
      <c r="LZZ2659" s="251"/>
      <c r="MAA2659" s="52"/>
      <c r="MAB2659" s="250"/>
      <c r="MAC2659" s="65"/>
      <c r="MAD2659" s="251"/>
      <c r="MAE2659" s="251"/>
      <c r="MAF2659" s="251"/>
      <c r="MAG2659" s="52"/>
      <c r="MAH2659" s="250"/>
      <c r="MAI2659" s="65"/>
      <c r="MAJ2659" s="251"/>
      <c r="MAK2659" s="251"/>
      <c r="MAL2659" s="251"/>
      <c r="MAM2659" s="52"/>
      <c r="MAN2659" s="250"/>
      <c r="MAO2659" s="65"/>
      <c r="MAP2659" s="251"/>
      <c r="MAQ2659" s="251"/>
      <c r="MAR2659" s="251"/>
      <c r="MAS2659" s="52"/>
      <c r="MAT2659" s="250"/>
      <c r="MAU2659" s="65"/>
      <c r="MAV2659" s="251"/>
      <c r="MAW2659" s="251"/>
      <c r="MAX2659" s="251"/>
      <c r="MAY2659" s="52"/>
      <c r="MAZ2659" s="250"/>
      <c r="MBA2659" s="65"/>
      <c r="MBB2659" s="251"/>
      <c r="MBC2659" s="251"/>
      <c r="MBD2659" s="251"/>
      <c r="MBE2659" s="52"/>
      <c r="MBF2659" s="250"/>
      <c r="MBG2659" s="65"/>
      <c r="MBH2659" s="251"/>
      <c r="MBI2659" s="251"/>
      <c r="MBJ2659" s="251"/>
      <c r="MBK2659" s="52"/>
      <c r="MBL2659" s="250"/>
      <c r="MBM2659" s="65"/>
      <c r="MBN2659" s="251"/>
      <c r="MBO2659" s="251"/>
      <c r="MBP2659" s="251"/>
      <c r="MBQ2659" s="52"/>
      <c r="MBR2659" s="250"/>
      <c r="MBS2659" s="65"/>
      <c r="MBT2659" s="251"/>
      <c r="MBU2659" s="251"/>
      <c r="MBV2659" s="251"/>
      <c r="MBW2659" s="52"/>
      <c r="MBX2659" s="250"/>
      <c r="MBY2659" s="65"/>
      <c r="MBZ2659" s="251"/>
      <c r="MCA2659" s="251"/>
      <c r="MCB2659" s="251"/>
      <c r="MCC2659" s="52"/>
      <c r="MCD2659" s="250"/>
      <c r="MCE2659" s="65"/>
      <c r="MCF2659" s="251"/>
      <c r="MCG2659" s="251"/>
      <c r="MCH2659" s="251"/>
      <c r="MCI2659" s="52"/>
      <c r="MCJ2659" s="250"/>
      <c r="MCK2659" s="65"/>
      <c r="MCL2659" s="251"/>
      <c r="MCM2659" s="251"/>
      <c r="MCN2659" s="251"/>
      <c r="MCO2659" s="52"/>
      <c r="MCP2659" s="250"/>
      <c r="MCQ2659" s="65"/>
      <c r="MCR2659" s="251"/>
      <c r="MCS2659" s="251"/>
      <c r="MCT2659" s="251"/>
      <c r="MCU2659" s="52"/>
      <c r="MCV2659" s="250"/>
      <c r="MCW2659" s="65"/>
      <c r="MCX2659" s="251"/>
      <c r="MCY2659" s="251"/>
      <c r="MCZ2659" s="251"/>
      <c r="MDA2659" s="52"/>
      <c r="MDB2659" s="250"/>
      <c r="MDC2659" s="65"/>
      <c r="MDD2659" s="251"/>
      <c r="MDE2659" s="251"/>
      <c r="MDF2659" s="251"/>
      <c r="MDG2659" s="52"/>
      <c r="MDH2659" s="250"/>
      <c r="MDI2659" s="65"/>
      <c r="MDJ2659" s="251"/>
      <c r="MDK2659" s="251"/>
      <c r="MDL2659" s="251"/>
      <c r="MDM2659" s="52"/>
      <c r="MDN2659" s="250"/>
      <c r="MDO2659" s="65"/>
      <c r="MDP2659" s="251"/>
      <c r="MDQ2659" s="251"/>
      <c r="MDR2659" s="251"/>
      <c r="MDS2659" s="52"/>
      <c r="MDT2659" s="250"/>
      <c r="MDU2659" s="65"/>
      <c r="MDV2659" s="251"/>
      <c r="MDW2659" s="251"/>
      <c r="MDX2659" s="251"/>
      <c r="MDY2659" s="52"/>
      <c r="MDZ2659" s="250"/>
      <c r="MEA2659" s="65"/>
      <c r="MEB2659" s="251"/>
      <c r="MEC2659" s="251"/>
      <c r="MED2659" s="251"/>
      <c r="MEE2659" s="52"/>
      <c r="MEF2659" s="250"/>
      <c r="MEG2659" s="65"/>
      <c r="MEH2659" s="251"/>
      <c r="MEI2659" s="251"/>
      <c r="MEJ2659" s="251"/>
      <c r="MEK2659" s="52"/>
      <c r="MEL2659" s="250"/>
      <c r="MEM2659" s="65"/>
      <c r="MEN2659" s="251"/>
      <c r="MEO2659" s="251"/>
      <c r="MEP2659" s="251"/>
      <c r="MEQ2659" s="52"/>
      <c r="MER2659" s="250"/>
      <c r="MES2659" s="65"/>
      <c r="MET2659" s="251"/>
      <c r="MEU2659" s="251"/>
      <c r="MEV2659" s="251"/>
      <c r="MEW2659" s="52"/>
      <c r="MEX2659" s="250"/>
      <c r="MEY2659" s="65"/>
      <c r="MEZ2659" s="251"/>
      <c r="MFA2659" s="251"/>
      <c r="MFB2659" s="251"/>
      <c r="MFC2659" s="52"/>
      <c r="MFD2659" s="250"/>
      <c r="MFE2659" s="65"/>
      <c r="MFF2659" s="251"/>
      <c r="MFG2659" s="251"/>
      <c r="MFH2659" s="251"/>
      <c r="MFI2659" s="52"/>
      <c r="MFJ2659" s="250"/>
      <c r="MFK2659" s="65"/>
      <c r="MFL2659" s="251"/>
      <c r="MFM2659" s="251"/>
      <c r="MFN2659" s="251"/>
      <c r="MFO2659" s="52"/>
      <c r="MFP2659" s="250"/>
      <c r="MFQ2659" s="65"/>
      <c r="MFR2659" s="251"/>
      <c r="MFS2659" s="251"/>
      <c r="MFT2659" s="251"/>
      <c r="MFU2659" s="52"/>
      <c r="MFV2659" s="250"/>
      <c r="MFW2659" s="65"/>
      <c r="MFX2659" s="251"/>
      <c r="MFY2659" s="251"/>
      <c r="MFZ2659" s="251"/>
      <c r="MGA2659" s="52"/>
      <c r="MGB2659" s="250"/>
      <c r="MGC2659" s="65"/>
      <c r="MGD2659" s="251"/>
      <c r="MGE2659" s="251"/>
      <c r="MGF2659" s="251"/>
      <c r="MGG2659" s="52"/>
      <c r="MGH2659" s="250"/>
      <c r="MGI2659" s="65"/>
      <c r="MGJ2659" s="251"/>
      <c r="MGK2659" s="251"/>
      <c r="MGL2659" s="251"/>
      <c r="MGM2659" s="52"/>
      <c r="MGN2659" s="250"/>
      <c r="MGO2659" s="65"/>
      <c r="MGP2659" s="251"/>
      <c r="MGQ2659" s="251"/>
      <c r="MGR2659" s="251"/>
      <c r="MGS2659" s="52"/>
      <c r="MGT2659" s="250"/>
      <c r="MGU2659" s="65"/>
      <c r="MGV2659" s="251"/>
      <c r="MGW2659" s="251"/>
      <c r="MGX2659" s="251"/>
      <c r="MGY2659" s="52"/>
      <c r="MGZ2659" s="250"/>
      <c r="MHA2659" s="65"/>
      <c r="MHB2659" s="251"/>
      <c r="MHC2659" s="251"/>
      <c r="MHD2659" s="251"/>
      <c r="MHE2659" s="52"/>
      <c r="MHF2659" s="250"/>
      <c r="MHG2659" s="65"/>
      <c r="MHH2659" s="251"/>
      <c r="MHI2659" s="251"/>
      <c r="MHJ2659" s="251"/>
      <c r="MHK2659" s="52"/>
      <c r="MHL2659" s="250"/>
      <c r="MHM2659" s="65"/>
      <c r="MHN2659" s="251"/>
      <c r="MHO2659" s="251"/>
      <c r="MHP2659" s="251"/>
      <c r="MHQ2659" s="52"/>
      <c r="MHR2659" s="250"/>
      <c r="MHS2659" s="65"/>
      <c r="MHT2659" s="251"/>
      <c r="MHU2659" s="251"/>
      <c r="MHV2659" s="251"/>
      <c r="MHW2659" s="52"/>
      <c r="MHX2659" s="250"/>
      <c r="MHY2659" s="65"/>
      <c r="MHZ2659" s="251"/>
      <c r="MIA2659" s="251"/>
      <c r="MIB2659" s="251"/>
      <c r="MIC2659" s="52"/>
      <c r="MID2659" s="250"/>
      <c r="MIE2659" s="65"/>
      <c r="MIF2659" s="251"/>
      <c r="MIG2659" s="251"/>
      <c r="MIH2659" s="251"/>
      <c r="MII2659" s="52"/>
      <c r="MIJ2659" s="250"/>
      <c r="MIK2659" s="65"/>
      <c r="MIL2659" s="251"/>
      <c r="MIM2659" s="251"/>
      <c r="MIN2659" s="251"/>
      <c r="MIO2659" s="52"/>
      <c r="MIP2659" s="250"/>
      <c r="MIQ2659" s="65"/>
      <c r="MIR2659" s="251"/>
      <c r="MIS2659" s="251"/>
      <c r="MIT2659" s="251"/>
      <c r="MIU2659" s="52"/>
      <c r="MIV2659" s="250"/>
      <c r="MIW2659" s="65"/>
      <c r="MIX2659" s="251"/>
      <c r="MIY2659" s="251"/>
      <c r="MIZ2659" s="251"/>
      <c r="MJA2659" s="52"/>
      <c r="MJB2659" s="250"/>
      <c r="MJC2659" s="65"/>
      <c r="MJD2659" s="251"/>
      <c r="MJE2659" s="251"/>
      <c r="MJF2659" s="251"/>
      <c r="MJG2659" s="52"/>
      <c r="MJH2659" s="250"/>
      <c r="MJI2659" s="65"/>
      <c r="MJJ2659" s="251"/>
      <c r="MJK2659" s="251"/>
      <c r="MJL2659" s="251"/>
      <c r="MJM2659" s="52"/>
      <c r="MJN2659" s="250"/>
      <c r="MJO2659" s="65"/>
      <c r="MJP2659" s="251"/>
      <c r="MJQ2659" s="251"/>
      <c r="MJR2659" s="251"/>
      <c r="MJS2659" s="52"/>
      <c r="MJT2659" s="250"/>
      <c r="MJU2659" s="65"/>
      <c r="MJV2659" s="251"/>
      <c r="MJW2659" s="251"/>
      <c r="MJX2659" s="251"/>
      <c r="MJY2659" s="52"/>
      <c r="MJZ2659" s="250"/>
      <c r="MKA2659" s="65"/>
      <c r="MKB2659" s="251"/>
      <c r="MKC2659" s="251"/>
      <c r="MKD2659" s="251"/>
      <c r="MKE2659" s="52"/>
      <c r="MKF2659" s="250"/>
      <c r="MKG2659" s="65"/>
      <c r="MKH2659" s="251"/>
      <c r="MKI2659" s="251"/>
      <c r="MKJ2659" s="251"/>
      <c r="MKK2659" s="52"/>
      <c r="MKL2659" s="250"/>
      <c r="MKM2659" s="65"/>
      <c r="MKN2659" s="251"/>
      <c r="MKO2659" s="251"/>
      <c r="MKP2659" s="251"/>
      <c r="MKQ2659" s="52"/>
      <c r="MKR2659" s="250"/>
      <c r="MKS2659" s="65"/>
      <c r="MKT2659" s="251"/>
      <c r="MKU2659" s="251"/>
      <c r="MKV2659" s="251"/>
      <c r="MKW2659" s="52"/>
      <c r="MKX2659" s="250"/>
      <c r="MKY2659" s="65"/>
      <c r="MKZ2659" s="251"/>
      <c r="MLA2659" s="251"/>
      <c r="MLB2659" s="251"/>
      <c r="MLC2659" s="52"/>
      <c r="MLD2659" s="250"/>
      <c r="MLE2659" s="65"/>
      <c r="MLF2659" s="251"/>
      <c r="MLG2659" s="251"/>
      <c r="MLH2659" s="251"/>
      <c r="MLI2659" s="52"/>
      <c r="MLJ2659" s="250"/>
      <c r="MLK2659" s="65"/>
      <c r="MLL2659" s="251"/>
      <c r="MLM2659" s="251"/>
      <c r="MLN2659" s="251"/>
      <c r="MLO2659" s="52"/>
      <c r="MLP2659" s="250"/>
      <c r="MLQ2659" s="65"/>
      <c r="MLR2659" s="251"/>
      <c r="MLS2659" s="251"/>
      <c r="MLT2659" s="251"/>
      <c r="MLU2659" s="52"/>
      <c r="MLV2659" s="250"/>
      <c r="MLW2659" s="65"/>
      <c r="MLX2659" s="251"/>
      <c r="MLY2659" s="251"/>
      <c r="MLZ2659" s="251"/>
      <c r="MMA2659" s="52"/>
      <c r="MMB2659" s="250"/>
      <c r="MMC2659" s="65"/>
      <c r="MMD2659" s="251"/>
      <c r="MME2659" s="251"/>
      <c r="MMF2659" s="251"/>
      <c r="MMG2659" s="52"/>
      <c r="MMH2659" s="250"/>
      <c r="MMI2659" s="65"/>
      <c r="MMJ2659" s="251"/>
      <c r="MMK2659" s="251"/>
      <c r="MML2659" s="251"/>
      <c r="MMM2659" s="52"/>
      <c r="MMN2659" s="250"/>
      <c r="MMO2659" s="65"/>
      <c r="MMP2659" s="251"/>
      <c r="MMQ2659" s="251"/>
      <c r="MMR2659" s="251"/>
      <c r="MMS2659" s="52"/>
      <c r="MMT2659" s="250"/>
      <c r="MMU2659" s="65"/>
      <c r="MMV2659" s="251"/>
      <c r="MMW2659" s="251"/>
      <c r="MMX2659" s="251"/>
      <c r="MMY2659" s="52"/>
      <c r="MMZ2659" s="250"/>
      <c r="MNA2659" s="65"/>
      <c r="MNB2659" s="251"/>
      <c r="MNC2659" s="251"/>
      <c r="MND2659" s="251"/>
      <c r="MNE2659" s="52"/>
      <c r="MNF2659" s="250"/>
      <c r="MNG2659" s="65"/>
      <c r="MNH2659" s="251"/>
      <c r="MNI2659" s="251"/>
      <c r="MNJ2659" s="251"/>
      <c r="MNK2659" s="52"/>
      <c r="MNL2659" s="250"/>
      <c r="MNM2659" s="65"/>
      <c r="MNN2659" s="251"/>
      <c r="MNO2659" s="251"/>
      <c r="MNP2659" s="251"/>
      <c r="MNQ2659" s="52"/>
      <c r="MNR2659" s="250"/>
      <c r="MNS2659" s="65"/>
      <c r="MNT2659" s="251"/>
      <c r="MNU2659" s="251"/>
      <c r="MNV2659" s="251"/>
      <c r="MNW2659" s="52"/>
      <c r="MNX2659" s="250"/>
      <c r="MNY2659" s="65"/>
      <c r="MNZ2659" s="251"/>
      <c r="MOA2659" s="251"/>
      <c r="MOB2659" s="251"/>
      <c r="MOC2659" s="52"/>
      <c r="MOD2659" s="250"/>
      <c r="MOE2659" s="65"/>
      <c r="MOF2659" s="251"/>
      <c r="MOG2659" s="251"/>
      <c r="MOH2659" s="251"/>
      <c r="MOI2659" s="52"/>
      <c r="MOJ2659" s="250"/>
      <c r="MOK2659" s="65"/>
      <c r="MOL2659" s="251"/>
      <c r="MOM2659" s="251"/>
      <c r="MON2659" s="251"/>
      <c r="MOO2659" s="52"/>
      <c r="MOP2659" s="250"/>
      <c r="MOQ2659" s="65"/>
      <c r="MOR2659" s="251"/>
      <c r="MOS2659" s="251"/>
      <c r="MOT2659" s="251"/>
      <c r="MOU2659" s="52"/>
      <c r="MOV2659" s="250"/>
      <c r="MOW2659" s="65"/>
      <c r="MOX2659" s="251"/>
      <c r="MOY2659" s="251"/>
      <c r="MOZ2659" s="251"/>
      <c r="MPA2659" s="52"/>
      <c r="MPB2659" s="250"/>
      <c r="MPC2659" s="65"/>
      <c r="MPD2659" s="251"/>
      <c r="MPE2659" s="251"/>
      <c r="MPF2659" s="251"/>
      <c r="MPG2659" s="52"/>
      <c r="MPH2659" s="250"/>
      <c r="MPI2659" s="65"/>
      <c r="MPJ2659" s="251"/>
      <c r="MPK2659" s="251"/>
      <c r="MPL2659" s="251"/>
      <c r="MPM2659" s="52"/>
      <c r="MPN2659" s="250"/>
      <c r="MPO2659" s="65"/>
      <c r="MPP2659" s="251"/>
      <c r="MPQ2659" s="251"/>
      <c r="MPR2659" s="251"/>
      <c r="MPS2659" s="52"/>
      <c r="MPT2659" s="250"/>
      <c r="MPU2659" s="65"/>
      <c r="MPV2659" s="251"/>
      <c r="MPW2659" s="251"/>
      <c r="MPX2659" s="251"/>
      <c r="MPY2659" s="52"/>
      <c r="MPZ2659" s="250"/>
      <c r="MQA2659" s="65"/>
      <c r="MQB2659" s="251"/>
      <c r="MQC2659" s="251"/>
      <c r="MQD2659" s="251"/>
      <c r="MQE2659" s="52"/>
      <c r="MQF2659" s="250"/>
      <c r="MQG2659" s="65"/>
      <c r="MQH2659" s="251"/>
      <c r="MQI2659" s="251"/>
      <c r="MQJ2659" s="251"/>
      <c r="MQK2659" s="52"/>
      <c r="MQL2659" s="250"/>
      <c r="MQM2659" s="65"/>
      <c r="MQN2659" s="251"/>
      <c r="MQO2659" s="251"/>
      <c r="MQP2659" s="251"/>
      <c r="MQQ2659" s="52"/>
      <c r="MQR2659" s="250"/>
      <c r="MQS2659" s="65"/>
      <c r="MQT2659" s="251"/>
      <c r="MQU2659" s="251"/>
      <c r="MQV2659" s="251"/>
      <c r="MQW2659" s="52"/>
      <c r="MQX2659" s="250"/>
      <c r="MQY2659" s="65"/>
      <c r="MQZ2659" s="251"/>
      <c r="MRA2659" s="251"/>
      <c r="MRB2659" s="251"/>
      <c r="MRC2659" s="52"/>
      <c r="MRD2659" s="250"/>
      <c r="MRE2659" s="65"/>
      <c r="MRF2659" s="251"/>
      <c r="MRG2659" s="251"/>
      <c r="MRH2659" s="251"/>
      <c r="MRI2659" s="52"/>
      <c r="MRJ2659" s="250"/>
      <c r="MRK2659" s="65"/>
      <c r="MRL2659" s="251"/>
      <c r="MRM2659" s="251"/>
      <c r="MRN2659" s="251"/>
      <c r="MRO2659" s="52"/>
      <c r="MRP2659" s="250"/>
      <c r="MRQ2659" s="65"/>
      <c r="MRR2659" s="251"/>
      <c r="MRS2659" s="251"/>
      <c r="MRT2659" s="251"/>
      <c r="MRU2659" s="52"/>
      <c r="MRV2659" s="250"/>
      <c r="MRW2659" s="65"/>
      <c r="MRX2659" s="251"/>
      <c r="MRY2659" s="251"/>
      <c r="MRZ2659" s="251"/>
      <c r="MSA2659" s="52"/>
      <c r="MSB2659" s="250"/>
      <c r="MSC2659" s="65"/>
      <c r="MSD2659" s="251"/>
      <c r="MSE2659" s="251"/>
      <c r="MSF2659" s="251"/>
      <c r="MSG2659" s="52"/>
      <c r="MSH2659" s="250"/>
      <c r="MSI2659" s="65"/>
      <c r="MSJ2659" s="251"/>
      <c r="MSK2659" s="251"/>
      <c r="MSL2659" s="251"/>
      <c r="MSM2659" s="52"/>
      <c r="MSN2659" s="250"/>
      <c r="MSO2659" s="65"/>
      <c r="MSP2659" s="251"/>
      <c r="MSQ2659" s="251"/>
      <c r="MSR2659" s="251"/>
      <c r="MSS2659" s="52"/>
      <c r="MST2659" s="250"/>
      <c r="MSU2659" s="65"/>
      <c r="MSV2659" s="251"/>
      <c r="MSW2659" s="251"/>
      <c r="MSX2659" s="251"/>
      <c r="MSY2659" s="52"/>
      <c r="MSZ2659" s="250"/>
      <c r="MTA2659" s="65"/>
      <c r="MTB2659" s="251"/>
      <c r="MTC2659" s="251"/>
      <c r="MTD2659" s="251"/>
      <c r="MTE2659" s="52"/>
      <c r="MTF2659" s="250"/>
      <c r="MTG2659" s="65"/>
      <c r="MTH2659" s="251"/>
      <c r="MTI2659" s="251"/>
      <c r="MTJ2659" s="251"/>
      <c r="MTK2659" s="52"/>
      <c r="MTL2659" s="250"/>
      <c r="MTM2659" s="65"/>
      <c r="MTN2659" s="251"/>
      <c r="MTO2659" s="251"/>
      <c r="MTP2659" s="251"/>
      <c r="MTQ2659" s="52"/>
      <c r="MTR2659" s="250"/>
      <c r="MTS2659" s="65"/>
      <c r="MTT2659" s="251"/>
      <c r="MTU2659" s="251"/>
      <c r="MTV2659" s="251"/>
      <c r="MTW2659" s="52"/>
      <c r="MTX2659" s="250"/>
      <c r="MTY2659" s="65"/>
      <c r="MTZ2659" s="251"/>
      <c r="MUA2659" s="251"/>
      <c r="MUB2659" s="251"/>
      <c r="MUC2659" s="52"/>
      <c r="MUD2659" s="250"/>
      <c r="MUE2659" s="65"/>
      <c r="MUF2659" s="251"/>
      <c r="MUG2659" s="251"/>
      <c r="MUH2659" s="251"/>
      <c r="MUI2659" s="52"/>
      <c r="MUJ2659" s="250"/>
      <c r="MUK2659" s="65"/>
      <c r="MUL2659" s="251"/>
      <c r="MUM2659" s="251"/>
      <c r="MUN2659" s="251"/>
      <c r="MUO2659" s="52"/>
      <c r="MUP2659" s="250"/>
      <c r="MUQ2659" s="65"/>
      <c r="MUR2659" s="251"/>
      <c r="MUS2659" s="251"/>
      <c r="MUT2659" s="251"/>
      <c r="MUU2659" s="52"/>
      <c r="MUV2659" s="250"/>
      <c r="MUW2659" s="65"/>
      <c r="MUX2659" s="251"/>
      <c r="MUY2659" s="251"/>
      <c r="MUZ2659" s="251"/>
      <c r="MVA2659" s="52"/>
      <c r="MVB2659" s="250"/>
      <c r="MVC2659" s="65"/>
      <c r="MVD2659" s="251"/>
      <c r="MVE2659" s="251"/>
      <c r="MVF2659" s="251"/>
      <c r="MVG2659" s="52"/>
      <c r="MVH2659" s="250"/>
      <c r="MVI2659" s="65"/>
      <c r="MVJ2659" s="251"/>
      <c r="MVK2659" s="251"/>
      <c r="MVL2659" s="251"/>
      <c r="MVM2659" s="52"/>
      <c r="MVN2659" s="250"/>
      <c r="MVO2659" s="65"/>
      <c r="MVP2659" s="251"/>
      <c r="MVQ2659" s="251"/>
      <c r="MVR2659" s="251"/>
      <c r="MVS2659" s="52"/>
      <c r="MVT2659" s="250"/>
      <c r="MVU2659" s="65"/>
      <c r="MVV2659" s="251"/>
      <c r="MVW2659" s="251"/>
      <c r="MVX2659" s="251"/>
      <c r="MVY2659" s="52"/>
      <c r="MVZ2659" s="250"/>
      <c r="MWA2659" s="65"/>
      <c r="MWB2659" s="251"/>
      <c r="MWC2659" s="251"/>
      <c r="MWD2659" s="251"/>
      <c r="MWE2659" s="52"/>
      <c r="MWF2659" s="250"/>
      <c r="MWG2659" s="65"/>
      <c r="MWH2659" s="251"/>
      <c r="MWI2659" s="251"/>
      <c r="MWJ2659" s="251"/>
      <c r="MWK2659" s="52"/>
      <c r="MWL2659" s="250"/>
      <c r="MWM2659" s="65"/>
      <c r="MWN2659" s="251"/>
      <c r="MWO2659" s="251"/>
      <c r="MWP2659" s="251"/>
      <c r="MWQ2659" s="52"/>
      <c r="MWR2659" s="250"/>
      <c r="MWS2659" s="65"/>
      <c r="MWT2659" s="251"/>
      <c r="MWU2659" s="251"/>
      <c r="MWV2659" s="251"/>
      <c r="MWW2659" s="52"/>
      <c r="MWX2659" s="250"/>
      <c r="MWY2659" s="65"/>
      <c r="MWZ2659" s="251"/>
      <c r="MXA2659" s="251"/>
      <c r="MXB2659" s="251"/>
      <c r="MXC2659" s="52"/>
      <c r="MXD2659" s="250"/>
      <c r="MXE2659" s="65"/>
      <c r="MXF2659" s="251"/>
      <c r="MXG2659" s="251"/>
      <c r="MXH2659" s="251"/>
      <c r="MXI2659" s="52"/>
      <c r="MXJ2659" s="250"/>
      <c r="MXK2659" s="65"/>
      <c r="MXL2659" s="251"/>
      <c r="MXM2659" s="251"/>
      <c r="MXN2659" s="251"/>
      <c r="MXO2659" s="52"/>
      <c r="MXP2659" s="250"/>
      <c r="MXQ2659" s="65"/>
      <c r="MXR2659" s="251"/>
      <c r="MXS2659" s="251"/>
      <c r="MXT2659" s="251"/>
      <c r="MXU2659" s="52"/>
      <c r="MXV2659" s="250"/>
      <c r="MXW2659" s="65"/>
      <c r="MXX2659" s="251"/>
      <c r="MXY2659" s="251"/>
      <c r="MXZ2659" s="251"/>
      <c r="MYA2659" s="52"/>
      <c r="MYB2659" s="250"/>
      <c r="MYC2659" s="65"/>
      <c r="MYD2659" s="251"/>
      <c r="MYE2659" s="251"/>
      <c r="MYF2659" s="251"/>
      <c r="MYG2659" s="52"/>
      <c r="MYH2659" s="250"/>
      <c r="MYI2659" s="65"/>
      <c r="MYJ2659" s="251"/>
      <c r="MYK2659" s="251"/>
      <c r="MYL2659" s="251"/>
      <c r="MYM2659" s="52"/>
      <c r="MYN2659" s="250"/>
      <c r="MYO2659" s="65"/>
      <c r="MYP2659" s="251"/>
      <c r="MYQ2659" s="251"/>
      <c r="MYR2659" s="251"/>
      <c r="MYS2659" s="52"/>
      <c r="MYT2659" s="250"/>
      <c r="MYU2659" s="65"/>
      <c r="MYV2659" s="251"/>
      <c r="MYW2659" s="251"/>
      <c r="MYX2659" s="251"/>
      <c r="MYY2659" s="52"/>
      <c r="MYZ2659" s="250"/>
      <c r="MZA2659" s="65"/>
      <c r="MZB2659" s="251"/>
      <c r="MZC2659" s="251"/>
      <c r="MZD2659" s="251"/>
      <c r="MZE2659" s="52"/>
      <c r="MZF2659" s="250"/>
      <c r="MZG2659" s="65"/>
      <c r="MZH2659" s="251"/>
      <c r="MZI2659" s="251"/>
      <c r="MZJ2659" s="251"/>
      <c r="MZK2659" s="52"/>
      <c r="MZL2659" s="250"/>
      <c r="MZM2659" s="65"/>
      <c r="MZN2659" s="251"/>
      <c r="MZO2659" s="251"/>
      <c r="MZP2659" s="251"/>
      <c r="MZQ2659" s="52"/>
      <c r="MZR2659" s="250"/>
      <c r="MZS2659" s="65"/>
      <c r="MZT2659" s="251"/>
      <c r="MZU2659" s="251"/>
      <c r="MZV2659" s="251"/>
      <c r="MZW2659" s="52"/>
      <c r="MZX2659" s="250"/>
      <c r="MZY2659" s="65"/>
      <c r="MZZ2659" s="251"/>
      <c r="NAA2659" s="251"/>
      <c r="NAB2659" s="251"/>
      <c r="NAC2659" s="52"/>
      <c r="NAD2659" s="250"/>
      <c r="NAE2659" s="65"/>
      <c r="NAF2659" s="251"/>
      <c r="NAG2659" s="251"/>
      <c r="NAH2659" s="251"/>
      <c r="NAI2659" s="52"/>
      <c r="NAJ2659" s="250"/>
      <c r="NAK2659" s="65"/>
      <c r="NAL2659" s="251"/>
      <c r="NAM2659" s="251"/>
      <c r="NAN2659" s="251"/>
      <c r="NAO2659" s="52"/>
      <c r="NAP2659" s="250"/>
      <c r="NAQ2659" s="65"/>
      <c r="NAR2659" s="251"/>
      <c r="NAS2659" s="251"/>
      <c r="NAT2659" s="251"/>
      <c r="NAU2659" s="52"/>
      <c r="NAV2659" s="250"/>
      <c r="NAW2659" s="65"/>
      <c r="NAX2659" s="251"/>
      <c r="NAY2659" s="251"/>
      <c r="NAZ2659" s="251"/>
      <c r="NBA2659" s="52"/>
      <c r="NBB2659" s="250"/>
      <c r="NBC2659" s="65"/>
      <c r="NBD2659" s="251"/>
      <c r="NBE2659" s="251"/>
      <c r="NBF2659" s="251"/>
      <c r="NBG2659" s="52"/>
      <c r="NBH2659" s="250"/>
      <c r="NBI2659" s="65"/>
      <c r="NBJ2659" s="251"/>
      <c r="NBK2659" s="251"/>
      <c r="NBL2659" s="251"/>
      <c r="NBM2659" s="52"/>
      <c r="NBN2659" s="250"/>
      <c r="NBO2659" s="65"/>
      <c r="NBP2659" s="251"/>
      <c r="NBQ2659" s="251"/>
      <c r="NBR2659" s="251"/>
      <c r="NBS2659" s="52"/>
      <c r="NBT2659" s="250"/>
      <c r="NBU2659" s="65"/>
      <c r="NBV2659" s="251"/>
      <c r="NBW2659" s="251"/>
      <c r="NBX2659" s="251"/>
      <c r="NBY2659" s="52"/>
      <c r="NBZ2659" s="250"/>
      <c r="NCA2659" s="65"/>
      <c r="NCB2659" s="251"/>
      <c r="NCC2659" s="251"/>
      <c r="NCD2659" s="251"/>
      <c r="NCE2659" s="52"/>
      <c r="NCF2659" s="250"/>
      <c r="NCG2659" s="65"/>
      <c r="NCH2659" s="251"/>
      <c r="NCI2659" s="251"/>
      <c r="NCJ2659" s="251"/>
      <c r="NCK2659" s="52"/>
      <c r="NCL2659" s="250"/>
      <c r="NCM2659" s="65"/>
      <c r="NCN2659" s="251"/>
      <c r="NCO2659" s="251"/>
      <c r="NCP2659" s="251"/>
      <c r="NCQ2659" s="52"/>
      <c r="NCR2659" s="250"/>
      <c r="NCS2659" s="65"/>
      <c r="NCT2659" s="251"/>
      <c r="NCU2659" s="251"/>
      <c r="NCV2659" s="251"/>
      <c r="NCW2659" s="52"/>
      <c r="NCX2659" s="250"/>
      <c r="NCY2659" s="65"/>
      <c r="NCZ2659" s="251"/>
      <c r="NDA2659" s="251"/>
      <c r="NDB2659" s="251"/>
      <c r="NDC2659" s="52"/>
      <c r="NDD2659" s="250"/>
      <c r="NDE2659" s="65"/>
      <c r="NDF2659" s="251"/>
      <c r="NDG2659" s="251"/>
      <c r="NDH2659" s="251"/>
      <c r="NDI2659" s="52"/>
      <c r="NDJ2659" s="250"/>
      <c r="NDK2659" s="65"/>
      <c r="NDL2659" s="251"/>
      <c r="NDM2659" s="251"/>
      <c r="NDN2659" s="251"/>
      <c r="NDO2659" s="52"/>
      <c r="NDP2659" s="250"/>
      <c r="NDQ2659" s="65"/>
      <c r="NDR2659" s="251"/>
      <c r="NDS2659" s="251"/>
      <c r="NDT2659" s="251"/>
      <c r="NDU2659" s="52"/>
      <c r="NDV2659" s="250"/>
      <c r="NDW2659" s="65"/>
      <c r="NDX2659" s="251"/>
      <c r="NDY2659" s="251"/>
      <c r="NDZ2659" s="251"/>
      <c r="NEA2659" s="52"/>
      <c r="NEB2659" s="250"/>
      <c r="NEC2659" s="65"/>
      <c r="NED2659" s="251"/>
      <c r="NEE2659" s="251"/>
      <c r="NEF2659" s="251"/>
      <c r="NEG2659" s="52"/>
      <c r="NEH2659" s="250"/>
      <c r="NEI2659" s="65"/>
      <c r="NEJ2659" s="251"/>
      <c r="NEK2659" s="251"/>
      <c r="NEL2659" s="251"/>
      <c r="NEM2659" s="52"/>
      <c r="NEN2659" s="250"/>
      <c r="NEO2659" s="65"/>
      <c r="NEP2659" s="251"/>
      <c r="NEQ2659" s="251"/>
      <c r="NER2659" s="251"/>
      <c r="NES2659" s="52"/>
      <c r="NET2659" s="250"/>
      <c r="NEU2659" s="65"/>
      <c r="NEV2659" s="251"/>
      <c r="NEW2659" s="251"/>
      <c r="NEX2659" s="251"/>
      <c r="NEY2659" s="52"/>
      <c r="NEZ2659" s="250"/>
      <c r="NFA2659" s="65"/>
      <c r="NFB2659" s="251"/>
      <c r="NFC2659" s="251"/>
      <c r="NFD2659" s="251"/>
      <c r="NFE2659" s="52"/>
      <c r="NFF2659" s="250"/>
      <c r="NFG2659" s="65"/>
      <c r="NFH2659" s="251"/>
      <c r="NFI2659" s="251"/>
      <c r="NFJ2659" s="251"/>
      <c r="NFK2659" s="52"/>
      <c r="NFL2659" s="250"/>
      <c r="NFM2659" s="65"/>
      <c r="NFN2659" s="251"/>
      <c r="NFO2659" s="251"/>
      <c r="NFP2659" s="251"/>
      <c r="NFQ2659" s="52"/>
      <c r="NFR2659" s="250"/>
      <c r="NFS2659" s="65"/>
      <c r="NFT2659" s="251"/>
      <c r="NFU2659" s="251"/>
      <c r="NFV2659" s="251"/>
      <c r="NFW2659" s="52"/>
      <c r="NFX2659" s="250"/>
      <c r="NFY2659" s="65"/>
      <c r="NFZ2659" s="251"/>
      <c r="NGA2659" s="251"/>
      <c r="NGB2659" s="251"/>
      <c r="NGC2659" s="52"/>
      <c r="NGD2659" s="250"/>
      <c r="NGE2659" s="65"/>
      <c r="NGF2659" s="251"/>
      <c r="NGG2659" s="251"/>
      <c r="NGH2659" s="251"/>
      <c r="NGI2659" s="52"/>
      <c r="NGJ2659" s="250"/>
      <c r="NGK2659" s="65"/>
      <c r="NGL2659" s="251"/>
      <c r="NGM2659" s="251"/>
      <c r="NGN2659" s="251"/>
      <c r="NGO2659" s="52"/>
      <c r="NGP2659" s="250"/>
      <c r="NGQ2659" s="65"/>
      <c r="NGR2659" s="251"/>
      <c r="NGS2659" s="251"/>
      <c r="NGT2659" s="251"/>
      <c r="NGU2659" s="52"/>
      <c r="NGV2659" s="250"/>
      <c r="NGW2659" s="65"/>
      <c r="NGX2659" s="251"/>
      <c r="NGY2659" s="251"/>
      <c r="NGZ2659" s="251"/>
      <c r="NHA2659" s="52"/>
      <c r="NHB2659" s="250"/>
      <c r="NHC2659" s="65"/>
      <c r="NHD2659" s="251"/>
      <c r="NHE2659" s="251"/>
      <c r="NHF2659" s="251"/>
      <c r="NHG2659" s="52"/>
      <c r="NHH2659" s="250"/>
      <c r="NHI2659" s="65"/>
      <c r="NHJ2659" s="251"/>
      <c r="NHK2659" s="251"/>
      <c r="NHL2659" s="251"/>
      <c r="NHM2659" s="52"/>
      <c r="NHN2659" s="250"/>
      <c r="NHO2659" s="65"/>
      <c r="NHP2659" s="251"/>
      <c r="NHQ2659" s="251"/>
      <c r="NHR2659" s="251"/>
      <c r="NHS2659" s="52"/>
      <c r="NHT2659" s="250"/>
      <c r="NHU2659" s="65"/>
      <c r="NHV2659" s="251"/>
      <c r="NHW2659" s="251"/>
      <c r="NHX2659" s="251"/>
      <c r="NHY2659" s="52"/>
      <c r="NHZ2659" s="250"/>
      <c r="NIA2659" s="65"/>
      <c r="NIB2659" s="251"/>
      <c r="NIC2659" s="251"/>
      <c r="NID2659" s="251"/>
      <c r="NIE2659" s="52"/>
      <c r="NIF2659" s="250"/>
      <c r="NIG2659" s="65"/>
      <c r="NIH2659" s="251"/>
      <c r="NII2659" s="251"/>
      <c r="NIJ2659" s="251"/>
      <c r="NIK2659" s="52"/>
      <c r="NIL2659" s="250"/>
      <c r="NIM2659" s="65"/>
      <c r="NIN2659" s="251"/>
      <c r="NIO2659" s="251"/>
      <c r="NIP2659" s="251"/>
      <c r="NIQ2659" s="52"/>
      <c r="NIR2659" s="250"/>
      <c r="NIS2659" s="65"/>
      <c r="NIT2659" s="251"/>
      <c r="NIU2659" s="251"/>
      <c r="NIV2659" s="251"/>
      <c r="NIW2659" s="52"/>
      <c r="NIX2659" s="250"/>
      <c r="NIY2659" s="65"/>
      <c r="NIZ2659" s="251"/>
      <c r="NJA2659" s="251"/>
      <c r="NJB2659" s="251"/>
      <c r="NJC2659" s="52"/>
      <c r="NJD2659" s="250"/>
      <c r="NJE2659" s="65"/>
      <c r="NJF2659" s="251"/>
      <c r="NJG2659" s="251"/>
      <c r="NJH2659" s="251"/>
      <c r="NJI2659" s="52"/>
      <c r="NJJ2659" s="250"/>
      <c r="NJK2659" s="65"/>
      <c r="NJL2659" s="251"/>
      <c r="NJM2659" s="251"/>
      <c r="NJN2659" s="251"/>
      <c r="NJO2659" s="52"/>
      <c r="NJP2659" s="250"/>
      <c r="NJQ2659" s="65"/>
      <c r="NJR2659" s="251"/>
      <c r="NJS2659" s="251"/>
      <c r="NJT2659" s="251"/>
      <c r="NJU2659" s="52"/>
      <c r="NJV2659" s="250"/>
      <c r="NJW2659" s="65"/>
      <c r="NJX2659" s="251"/>
      <c r="NJY2659" s="251"/>
      <c r="NJZ2659" s="251"/>
      <c r="NKA2659" s="52"/>
      <c r="NKB2659" s="250"/>
      <c r="NKC2659" s="65"/>
      <c r="NKD2659" s="251"/>
      <c r="NKE2659" s="251"/>
      <c r="NKF2659" s="251"/>
      <c r="NKG2659" s="52"/>
      <c r="NKH2659" s="250"/>
      <c r="NKI2659" s="65"/>
      <c r="NKJ2659" s="251"/>
      <c r="NKK2659" s="251"/>
      <c r="NKL2659" s="251"/>
      <c r="NKM2659" s="52"/>
      <c r="NKN2659" s="250"/>
      <c r="NKO2659" s="65"/>
      <c r="NKP2659" s="251"/>
      <c r="NKQ2659" s="251"/>
      <c r="NKR2659" s="251"/>
      <c r="NKS2659" s="52"/>
      <c r="NKT2659" s="250"/>
      <c r="NKU2659" s="65"/>
      <c r="NKV2659" s="251"/>
      <c r="NKW2659" s="251"/>
      <c r="NKX2659" s="251"/>
      <c r="NKY2659" s="52"/>
      <c r="NKZ2659" s="250"/>
      <c r="NLA2659" s="65"/>
      <c r="NLB2659" s="251"/>
      <c r="NLC2659" s="251"/>
      <c r="NLD2659" s="251"/>
      <c r="NLE2659" s="52"/>
      <c r="NLF2659" s="250"/>
      <c r="NLG2659" s="65"/>
      <c r="NLH2659" s="251"/>
      <c r="NLI2659" s="251"/>
      <c r="NLJ2659" s="251"/>
      <c r="NLK2659" s="52"/>
      <c r="NLL2659" s="250"/>
      <c r="NLM2659" s="65"/>
      <c r="NLN2659" s="251"/>
      <c r="NLO2659" s="251"/>
      <c r="NLP2659" s="251"/>
      <c r="NLQ2659" s="52"/>
      <c r="NLR2659" s="250"/>
      <c r="NLS2659" s="65"/>
      <c r="NLT2659" s="251"/>
      <c r="NLU2659" s="251"/>
      <c r="NLV2659" s="251"/>
      <c r="NLW2659" s="52"/>
      <c r="NLX2659" s="250"/>
      <c r="NLY2659" s="65"/>
      <c r="NLZ2659" s="251"/>
      <c r="NMA2659" s="251"/>
      <c r="NMB2659" s="251"/>
      <c r="NMC2659" s="52"/>
      <c r="NMD2659" s="250"/>
      <c r="NME2659" s="65"/>
      <c r="NMF2659" s="251"/>
      <c r="NMG2659" s="251"/>
      <c r="NMH2659" s="251"/>
      <c r="NMI2659" s="52"/>
      <c r="NMJ2659" s="250"/>
      <c r="NMK2659" s="65"/>
      <c r="NML2659" s="251"/>
      <c r="NMM2659" s="251"/>
      <c r="NMN2659" s="251"/>
      <c r="NMO2659" s="52"/>
      <c r="NMP2659" s="250"/>
      <c r="NMQ2659" s="65"/>
      <c r="NMR2659" s="251"/>
      <c r="NMS2659" s="251"/>
      <c r="NMT2659" s="251"/>
      <c r="NMU2659" s="52"/>
      <c r="NMV2659" s="250"/>
      <c r="NMW2659" s="65"/>
      <c r="NMX2659" s="251"/>
      <c r="NMY2659" s="251"/>
      <c r="NMZ2659" s="251"/>
      <c r="NNA2659" s="52"/>
      <c r="NNB2659" s="250"/>
      <c r="NNC2659" s="65"/>
      <c r="NND2659" s="251"/>
      <c r="NNE2659" s="251"/>
      <c r="NNF2659" s="251"/>
      <c r="NNG2659" s="52"/>
      <c r="NNH2659" s="250"/>
      <c r="NNI2659" s="65"/>
      <c r="NNJ2659" s="251"/>
      <c r="NNK2659" s="251"/>
      <c r="NNL2659" s="251"/>
      <c r="NNM2659" s="52"/>
      <c r="NNN2659" s="250"/>
      <c r="NNO2659" s="65"/>
      <c r="NNP2659" s="251"/>
      <c r="NNQ2659" s="251"/>
      <c r="NNR2659" s="251"/>
      <c r="NNS2659" s="52"/>
      <c r="NNT2659" s="250"/>
      <c r="NNU2659" s="65"/>
      <c r="NNV2659" s="251"/>
      <c r="NNW2659" s="251"/>
      <c r="NNX2659" s="251"/>
      <c r="NNY2659" s="52"/>
      <c r="NNZ2659" s="250"/>
      <c r="NOA2659" s="65"/>
      <c r="NOB2659" s="251"/>
      <c r="NOC2659" s="251"/>
      <c r="NOD2659" s="251"/>
      <c r="NOE2659" s="52"/>
      <c r="NOF2659" s="250"/>
      <c r="NOG2659" s="65"/>
      <c r="NOH2659" s="251"/>
      <c r="NOI2659" s="251"/>
      <c r="NOJ2659" s="251"/>
      <c r="NOK2659" s="52"/>
      <c r="NOL2659" s="250"/>
      <c r="NOM2659" s="65"/>
      <c r="NON2659" s="251"/>
      <c r="NOO2659" s="251"/>
      <c r="NOP2659" s="251"/>
      <c r="NOQ2659" s="52"/>
      <c r="NOR2659" s="250"/>
      <c r="NOS2659" s="65"/>
      <c r="NOT2659" s="251"/>
      <c r="NOU2659" s="251"/>
      <c r="NOV2659" s="251"/>
      <c r="NOW2659" s="52"/>
      <c r="NOX2659" s="250"/>
      <c r="NOY2659" s="65"/>
      <c r="NOZ2659" s="251"/>
      <c r="NPA2659" s="251"/>
      <c r="NPB2659" s="251"/>
      <c r="NPC2659" s="52"/>
      <c r="NPD2659" s="250"/>
      <c r="NPE2659" s="65"/>
      <c r="NPF2659" s="251"/>
      <c r="NPG2659" s="251"/>
      <c r="NPH2659" s="251"/>
      <c r="NPI2659" s="52"/>
      <c r="NPJ2659" s="250"/>
      <c r="NPK2659" s="65"/>
      <c r="NPL2659" s="251"/>
      <c r="NPM2659" s="251"/>
      <c r="NPN2659" s="251"/>
      <c r="NPO2659" s="52"/>
      <c r="NPP2659" s="250"/>
      <c r="NPQ2659" s="65"/>
      <c r="NPR2659" s="251"/>
      <c r="NPS2659" s="251"/>
      <c r="NPT2659" s="251"/>
      <c r="NPU2659" s="52"/>
      <c r="NPV2659" s="250"/>
      <c r="NPW2659" s="65"/>
      <c r="NPX2659" s="251"/>
      <c r="NPY2659" s="251"/>
      <c r="NPZ2659" s="251"/>
      <c r="NQA2659" s="52"/>
      <c r="NQB2659" s="250"/>
      <c r="NQC2659" s="65"/>
      <c r="NQD2659" s="251"/>
      <c r="NQE2659" s="251"/>
      <c r="NQF2659" s="251"/>
      <c r="NQG2659" s="52"/>
      <c r="NQH2659" s="250"/>
      <c r="NQI2659" s="65"/>
      <c r="NQJ2659" s="251"/>
      <c r="NQK2659" s="251"/>
      <c r="NQL2659" s="251"/>
      <c r="NQM2659" s="52"/>
      <c r="NQN2659" s="250"/>
      <c r="NQO2659" s="65"/>
      <c r="NQP2659" s="251"/>
      <c r="NQQ2659" s="251"/>
      <c r="NQR2659" s="251"/>
      <c r="NQS2659" s="52"/>
      <c r="NQT2659" s="250"/>
      <c r="NQU2659" s="65"/>
      <c r="NQV2659" s="251"/>
      <c r="NQW2659" s="251"/>
      <c r="NQX2659" s="251"/>
      <c r="NQY2659" s="52"/>
      <c r="NQZ2659" s="250"/>
      <c r="NRA2659" s="65"/>
      <c r="NRB2659" s="251"/>
      <c r="NRC2659" s="251"/>
      <c r="NRD2659" s="251"/>
      <c r="NRE2659" s="52"/>
      <c r="NRF2659" s="250"/>
      <c r="NRG2659" s="65"/>
      <c r="NRH2659" s="251"/>
      <c r="NRI2659" s="251"/>
      <c r="NRJ2659" s="251"/>
      <c r="NRK2659" s="52"/>
      <c r="NRL2659" s="250"/>
      <c r="NRM2659" s="65"/>
      <c r="NRN2659" s="251"/>
      <c r="NRO2659" s="251"/>
      <c r="NRP2659" s="251"/>
      <c r="NRQ2659" s="52"/>
      <c r="NRR2659" s="250"/>
      <c r="NRS2659" s="65"/>
      <c r="NRT2659" s="251"/>
      <c r="NRU2659" s="251"/>
      <c r="NRV2659" s="251"/>
      <c r="NRW2659" s="52"/>
      <c r="NRX2659" s="250"/>
      <c r="NRY2659" s="65"/>
      <c r="NRZ2659" s="251"/>
      <c r="NSA2659" s="251"/>
      <c r="NSB2659" s="251"/>
      <c r="NSC2659" s="52"/>
      <c r="NSD2659" s="250"/>
      <c r="NSE2659" s="65"/>
      <c r="NSF2659" s="251"/>
      <c r="NSG2659" s="251"/>
      <c r="NSH2659" s="251"/>
      <c r="NSI2659" s="52"/>
      <c r="NSJ2659" s="250"/>
      <c r="NSK2659" s="65"/>
      <c r="NSL2659" s="251"/>
      <c r="NSM2659" s="251"/>
      <c r="NSN2659" s="251"/>
      <c r="NSO2659" s="52"/>
      <c r="NSP2659" s="250"/>
      <c r="NSQ2659" s="65"/>
      <c r="NSR2659" s="251"/>
      <c r="NSS2659" s="251"/>
      <c r="NST2659" s="251"/>
      <c r="NSU2659" s="52"/>
      <c r="NSV2659" s="250"/>
      <c r="NSW2659" s="65"/>
      <c r="NSX2659" s="251"/>
      <c r="NSY2659" s="251"/>
      <c r="NSZ2659" s="251"/>
      <c r="NTA2659" s="52"/>
      <c r="NTB2659" s="250"/>
      <c r="NTC2659" s="65"/>
      <c r="NTD2659" s="251"/>
      <c r="NTE2659" s="251"/>
      <c r="NTF2659" s="251"/>
      <c r="NTG2659" s="52"/>
      <c r="NTH2659" s="250"/>
      <c r="NTI2659" s="65"/>
      <c r="NTJ2659" s="251"/>
      <c r="NTK2659" s="251"/>
      <c r="NTL2659" s="251"/>
      <c r="NTM2659" s="52"/>
      <c r="NTN2659" s="250"/>
      <c r="NTO2659" s="65"/>
      <c r="NTP2659" s="251"/>
      <c r="NTQ2659" s="251"/>
      <c r="NTR2659" s="251"/>
      <c r="NTS2659" s="52"/>
      <c r="NTT2659" s="250"/>
      <c r="NTU2659" s="65"/>
      <c r="NTV2659" s="251"/>
      <c r="NTW2659" s="251"/>
      <c r="NTX2659" s="251"/>
      <c r="NTY2659" s="52"/>
      <c r="NTZ2659" s="250"/>
      <c r="NUA2659" s="65"/>
      <c r="NUB2659" s="251"/>
      <c r="NUC2659" s="251"/>
      <c r="NUD2659" s="251"/>
      <c r="NUE2659" s="52"/>
      <c r="NUF2659" s="250"/>
      <c r="NUG2659" s="65"/>
      <c r="NUH2659" s="251"/>
      <c r="NUI2659" s="251"/>
      <c r="NUJ2659" s="251"/>
      <c r="NUK2659" s="52"/>
      <c r="NUL2659" s="250"/>
      <c r="NUM2659" s="65"/>
      <c r="NUN2659" s="251"/>
      <c r="NUO2659" s="251"/>
      <c r="NUP2659" s="251"/>
      <c r="NUQ2659" s="52"/>
      <c r="NUR2659" s="250"/>
      <c r="NUS2659" s="65"/>
      <c r="NUT2659" s="251"/>
      <c r="NUU2659" s="251"/>
      <c r="NUV2659" s="251"/>
      <c r="NUW2659" s="52"/>
      <c r="NUX2659" s="250"/>
      <c r="NUY2659" s="65"/>
      <c r="NUZ2659" s="251"/>
      <c r="NVA2659" s="251"/>
      <c r="NVB2659" s="251"/>
      <c r="NVC2659" s="52"/>
      <c r="NVD2659" s="250"/>
      <c r="NVE2659" s="65"/>
      <c r="NVF2659" s="251"/>
      <c r="NVG2659" s="251"/>
      <c r="NVH2659" s="251"/>
      <c r="NVI2659" s="52"/>
      <c r="NVJ2659" s="250"/>
      <c r="NVK2659" s="65"/>
      <c r="NVL2659" s="251"/>
      <c r="NVM2659" s="251"/>
      <c r="NVN2659" s="251"/>
      <c r="NVO2659" s="52"/>
      <c r="NVP2659" s="250"/>
      <c r="NVQ2659" s="65"/>
      <c r="NVR2659" s="251"/>
      <c r="NVS2659" s="251"/>
      <c r="NVT2659" s="251"/>
      <c r="NVU2659" s="52"/>
      <c r="NVV2659" s="250"/>
      <c r="NVW2659" s="65"/>
      <c r="NVX2659" s="251"/>
      <c r="NVY2659" s="251"/>
      <c r="NVZ2659" s="251"/>
      <c r="NWA2659" s="52"/>
      <c r="NWB2659" s="250"/>
      <c r="NWC2659" s="65"/>
      <c r="NWD2659" s="251"/>
      <c r="NWE2659" s="251"/>
      <c r="NWF2659" s="251"/>
      <c r="NWG2659" s="52"/>
      <c r="NWH2659" s="250"/>
      <c r="NWI2659" s="65"/>
      <c r="NWJ2659" s="251"/>
      <c r="NWK2659" s="251"/>
      <c r="NWL2659" s="251"/>
      <c r="NWM2659" s="52"/>
      <c r="NWN2659" s="250"/>
      <c r="NWO2659" s="65"/>
      <c r="NWP2659" s="251"/>
      <c r="NWQ2659" s="251"/>
      <c r="NWR2659" s="251"/>
      <c r="NWS2659" s="52"/>
      <c r="NWT2659" s="250"/>
      <c r="NWU2659" s="65"/>
      <c r="NWV2659" s="251"/>
      <c r="NWW2659" s="251"/>
      <c r="NWX2659" s="251"/>
      <c r="NWY2659" s="52"/>
      <c r="NWZ2659" s="250"/>
      <c r="NXA2659" s="65"/>
      <c r="NXB2659" s="251"/>
      <c r="NXC2659" s="251"/>
      <c r="NXD2659" s="251"/>
      <c r="NXE2659" s="52"/>
      <c r="NXF2659" s="250"/>
      <c r="NXG2659" s="65"/>
      <c r="NXH2659" s="251"/>
      <c r="NXI2659" s="251"/>
      <c r="NXJ2659" s="251"/>
      <c r="NXK2659" s="52"/>
      <c r="NXL2659" s="250"/>
      <c r="NXM2659" s="65"/>
      <c r="NXN2659" s="251"/>
      <c r="NXO2659" s="251"/>
      <c r="NXP2659" s="251"/>
      <c r="NXQ2659" s="52"/>
      <c r="NXR2659" s="250"/>
      <c r="NXS2659" s="65"/>
      <c r="NXT2659" s="251"/>
      <c r="NXU2659" s="251"/>
      <c r="NXV2659" s="251"/>
      <c r="NXW2659" s="52"/>
      <c r="NXX2659" s="250"/>
      <c r="NXY2659" s="65"/>
      <c r="NXZ2659" s="251"/>
      <c r="NYA2659" s="251"/>
      <c r="NYB2659" s="251"/>
      <c r="NYC2659" s="52"/>
      <c r="NYD2659" s="250"/>
      <c r="NYE2659" s="65"/>
      <c r="NYF2659" s="251"/>
      <c r="NYG2659" s="251"/>
      <c r="NYH2659" s="251"/>
      <c r="NYI2659" s="52"/>
      <c r="NYJ2659" s="250"/>
      <c r="NYK2659" s="65"/>
      <c r="NYL2659" s="251"/>
      <c r="NYM2659" s="251"/>
      <c r="NYN2659" s="251"/>
      <c r="NYO2659" s="52"/>
      <c r="NYP2659" s="250"/>
      <c r="NYQ2659" s="65"/>
      <c r="NYR2659" s="251"/>
      <c r="NYS2659" s="251"/>
      <c r="NYT2659" s="251"/>
      <c r="NYU2659" s="52"/>
      <c r="NYV2659" s="250"/>
      <c r="NYW2659" s="65"/>
      <c r="NYX2659" s="251"/>
      <c r="NYY2659" s="251"/>
      <c r="NYZ2659" s="251"/>
      <c r="NZA2659" s="52"/>
      <c r="NZB2659" s="250"/>
      <c r="NZC2659" s="65"/>
      <c r="NZD2659" s="251"/>
      <c r="NZE2659" s="251"/>
      <c r="NZF2659" s="251"/>
      <c r="NZG2659" s="52"/>
      <c r="NZH2659" s="250"/>
      <c r="NZI2659" s="65"/>
      <c r="NZJ2659" s="251"/>
      <c r="NZK2659" s="251"/>
      <c r="NZL2659" s="251"/>
      <c r="NZM2659" s="52"/>
      <c r="NZN2659" s="250"/>
      <c r="NZO2659" s="65"/>
      <c r="NZP2659" s="251"/>
      <c r="NZQ2659" s="251"/>
      <c r="NZR2659" s="251"/>
      <c r="NZS2659" s="52"/>
      <c r="NZT2659" s="250"/>
      <c r="NZU2659" s="65"/>
      <c r="NZV2659" s="251"/>
      <c r="NZW2659" s="251"/>
      <c r="NZX2659" s="251"/>
      <c r="NZY2659" s="52"/>
      <c r="NZZ2659" s="250"/>
      <c r="OAA2659" s="65"/>
      <c r="OAB2659" s="251"/>
      <c r="OAC2659" s="251"/>
      <c r="OAD2659" s="251"/>
      <c r="OAE2659" s="52"/>
      <c r="OAF2659" s="250"/>
      <c r="OAG2659" s="65"/>
      <c r="OAH2659" s="251"/>
      <c r="OAI2659" s="251"/>
      <c r="OAJ2659" s="251"/>
      <c r="OAK2659" s="52"/>
      <c r="OAL2659" s="250"/>
      <c r="OAM2659" s="65"/>
      <c r="OAN2659" s="251"/>
      <c r="OAO2659" s="251"/>
      <c r="OAP2659" s="251"/>
      <c r="OAQ2659" s="52"/>
      <c r="OAR2659" s="250"/>
      <c r="OAS2659" s="65"/>
      <c r="OAT2659" s="251"/>
      <c r="OAU2659" s="251"/>
      <c r="OAV2659" s="251"/>
      <c r="OAW2659" s="52"/>
      <c r="OAX2659" s="250"/>
      <c r="OAY2659" s="65"/>
      <c r="OAZ2659" s="251"/>
      <c r="OBA2659" s="251"/>
      <c r="OBB2659" s="251"/>
      <c r="OBC2659" s="52"/>
      <c r="OBD2659" s="250"/>
      <c r="OBE2659" s="65"/>
      <c r="OBF2659" s="251"/>
      <c r="OBG2659" s="251"/>
      <c r="OBH2659" s="251"/>
      <c r="OBI2659" s="52"/>
      <c r="OBJ2659" s="250"/>
      <c r="OBK2659" s="65"/>
      <c r="OBL2659" s="251"/>
      <c r="OBM2659" s="251"/>
      <c r="OBN2659" s="251"/>
      <c r="OBO2659" s="52"/>
      <c r="OBP2659" s="250"/>
      <c r="OBQ2659" s="65"/>
      <c r="OBR2659" s="251"/>
      <c r="OBS2659" s="251"/>
      <c r="OBT2659" s="251"/>
      <c r="OBU2659" s="52"/>
      <c r="OBV2659" s="250"/>
      <c r="OBW2659" s="65"/>
      <c r="OBX2659" s="251"/>
      <c r="OBY2659" s="251"/>
      <c r="OBZ2659" s="251"/>
      <c r="OCA2659" s="52"/>
      <c r="OCB2659" s="250"/>
      <c r="OCC2659" s="65"/>
      <c r="OCD2659" s="251"/>
      <c r="OCE2659" s="251"/>
      <c r="OCF2659" s="251"/>
      <c r="OCG2659" s="52"/>
      <c r="OCH2659" s="250"/>
      <c r="OCI2659" s="65"/>
      <c r="OCJ2659" s="251"/>
      <c r="OCK2659" s="251"/>
      <c r="OCL2659" s="251"/>
      <c r="OCM2659" s="52"/>
      <c r="OCN2659" s="250"/>
      <c r="OCO2659" s="65"/>
      <c r="OCP2659" s="251"/>
      <c r="OCQ2659" s="251"/>
      <c r="OCR2659" s="251"/>
      <c r="OCS2659" s="52"/>
      <c r="OCT2659" s="250"/>
      <c r="OCU2659" s="65"/>
      <c r="OCV2659" s="251"/>
      <c r="OCW2659" s="251"/>
      <c r="OCX2659" s="251"/>
      <c r="OCY2659" s="52"/>
      <c r="OCZ2659" s="250"/>
      <c r="ODA2659" s="65"/>
      <c r="ODB2659" s="251"/>
      <c r="ODC2659" s="251"/>
      <c r="ODD2659" s="251"/>
      <c r="ODE2659" s="52"/>
      <c r="ODF2659" s="250"/>
      <c r="ODG2659" s="65"/>
      <c r="ODH2659" s="251"/>
      <c r="ODI2659" s="251"/>
      <c r="ODJ2659" s="251"/>
      <c r="ODK2659" s="52"/>
      <c r="ODL2659" s="250"/>
      <c r="ODM2659" s="65"/>
      <c r="ODN2659" s="251"/>
      <c r="ODO2659" s="251"/>
      <c r="ODP2659" s="251"/>
      <c r="ODQ2659" s="52"/>
      <c r="ODR2659" s="250"/>
      <c r="ODS2659" s="65"/>
      <c r="ODT2659" s="251"/>
      <c r="ODU2659" s="251"/>
      <c r="ODV2659" s="251"/>
      <c r="ODW2659" s="52"/>
      <c r="ODX2659" s="250"/>
      <c r="ODY2659" s="65"/>
      <c r="ODZ2659" s="251"/>
      <c r="OEA2659" s="251"/>
      <c r="OEB2659" s="251"/>
      <c r="OEC2659" s="52"/>
      <c r="OED2659" s="250"/>
      <c r="OEE2659" s="65"/>
      <c r="OEF2659" s="251"/>
      <c r="OEG2659" s="251"/>
      <c r="OEH2659" s="251"/>
      <c r="OEI2659" s="52"/>
      <c r="OEJ2659" s="250"/>
      <c r="OEK2659" s="65"/>
      <c r="OEL2659" s="251"/>
      <c r="OEM2659" s="251"/>
      <c r="OEN2659" s="251"/>
      <c r="OEO2659" s="52"/>
      <c r="OEP2659" s="250"/>
      <c r="OEQ2659" s="65"/>
      <c r="OER2659" s="251"/>
      <c r="OES2659" s="251"/>
      <c r="OET2659" s="251"/>
      <c r="OEU2659" s="52"/>
      <c r="OEV2659" s="250"/>
      <c r="OEW2659" s="65"/>
      <c r="OEX2659" s="251"/>
      <c r="OEY2659" s="251"/>
      <c r="OEZ2659" s="251"/>
      <c r="OFA2659" s="52"/>
      <c r="OFB2659" s="250"/>
      <c r="OFC2659" s="65"/>
      <c r="OFD2659" s="251"/>
      <c r="OFE2659" s="251"/>
      <c r="OFF2659" s="251"/>
      <c r="OFG2659" s="52"/>
      <c r="OFH2659" s="250"/>
      <c r="OFI2659" s="65"/>
      <c r="OFJ2659" s="251"/>
      <c r="OFK2659" s="251"/>
      <c r="OFL2659" s="251"/>
      <c r="OFM2659" s="52"/>
      <c r="OFN2659" s="250"/>
      <c r="OFO2659" s="65"/>
      <c r="OFP2659" s="251"/>
      <c r="OFQ2659" s="251"/>
      <c r="OFR2659" s="251"/>
      <c r="OFS2659" s="52"/>
      <c r="OFT2659" s="250"/>
      <c r="OFU2659" s="65"/>
      <c r="OFV2659" s="251"/>
      <c r="OFW2659" s="251"/>
      <c r="OFX2659" s="251"/>
      <c r="OFY2659" s="52"/>
      <c r="OFZ2659" s="250"/>
      <c r="OGA2659" s="65"/>
      <c r="OGB2659" s="251"/>
      <c r="OGC2659" s="251"/>
      <c r="OGD2659" s="251"/>
      <c r="OGE2659" s="52"/>
      <c r="OGF2659" s="250"/>
      <c r="OGG2659" s="65"/>
      <c r="OGH2659" s="251"/>
      <c r="OGI2659" s="251"/>
      <c r="OGJ2659" s="251"/>
      <c r="OGK2659" s="52"/>
      <c r="OGL2659" s="250"/>
      <c r="OGM2659" s="65"/>
      <c r="OGN2659" s="251"/>
      <c r="OGO2659" s="251"/>
      <c r="OGP2659" s="251"/>
      <c r="OGQ2659" s="52"/>
      <c r="OGR2659" s="250"/>
      <c r="OGS2659" s="65"/>
      <c r="OGT2659" s="251"/>
      <c r="OGU2659" s="251"/>
      <c r="OGV2659" s="251"/>
      <c r="OGW2659" s="52"/>
      <c r="OGX2659" s="250"/>
      <c r="OGY2659" s="65"/>
      <c r="OGZ2659" s="251"/>
      <c r="OHA2659" s="251"/>
      <c r="OHB2659" s="251"/>
      <c r="OHC2659" s="52"/>
      <c r="OHD2659" s="250"/>
      <c r="OHE2659" s="65"/>
      <c r="OHF2659" s="251"/>
      <c r="OHG2659" s="251"/>
      <c r="OHH2659" s="251"/>
      <c r="OHI2659" s="52"/>
      <c r="OHJ2659" s="250"/>
      <c r="OHK2659" s="65"/>
      <c r="OHL2659" s="251"/>
      <c r="OHM2659" s="251"/>
      <c r="OHN2659" s="251"/>
      <c r="OHO2659" s="52"/>
      <c r="OHP2659" s="250"/>
      <c r="OHQ2659" s="65"/>
      <c r="OHR2659" s="251"/>
      <c r="OHS2659" s="251"/>
      <c r="OHT2659" s="251"/>
      <c r="OHU2659" s="52"/>
      <c r="OHV2659" s="250"/>
      <c r="OHW2659" s="65"/>
      <c r="OHX2659" s="251"/>
      <c r="OHY2659" s="251"/>
      <c r="OHZ2659" s="251"/>
      <c r="OIA2659" s="52"/>
      <c r="OIB2659" s="250"/>
      <c r="OIC2659" s="65"/>
      <c r="OID2659" s="251"/>
      <c r="OIE2659" s="251"/>
      <c r="OIF2659" s="251"/>
      <c r="OIG2659" s="52"/>
      <c r="OIH2659" s="250"/>
      <c r="OII2659" s="65"/>
      <c r="OIJ2659" s="251"/>
      <c r="OIK2659" s="251"/>
      <c r="OIL2659" s="251"/>
      <c r="OIM2659" s="52"/>
      <c r="OIN2659" s="250"/>
      <c r="OIO2659" s="65"/>
      <c r="OIP2659" s="251"/>
      <c r="OIQ2659" s="251"/>
      <c r="OIR2659" s="251"/>
      <c r="OIS2659" s="52"/>
      <c r="OIT2659" s="250"/>
      <c r="OIU2659" s="65"/>
      <c r="OIV2659" s="251"/>
      <c r="OIW2659" s="251"/>
      <c r="OIX2659" s="251"/>
      <c r="OIY2659" s="52"/>
      <c r="OIZ2659" s="250"/>
      <c r="OJA2659" s="65"/>
      <c r="OJB2659" s="251"/>
      <c r="OJC2659" s="251"/>
      <c r="OJD2659" s="251"/>
      <c r="OJE2659" s="52"/>
      <c r="OJF2659" s="250"/>
      <c r="OJG2659" s="65"/>
      <c r="OJH2659" s="251"/>
      <c r="OJI2659" s="251"/>
      <c r="OJJ2659" s="251"/>
      <c r="OJK2659" s="52"/>
      <c r="OJL2659" s="250"/>
      <c r="OJM2659" s="65"/>
      <c r="OJN2659" s="251"/>
      <c r="OJO2659" s="251"/>
      <c r="OJP2659" s="251"/>
      <c r="OJQ2659" s="52"/>
      <c r="OJR2659" s="250"/>
      <c r="OJS2659" s="65"/>
      <c r="OJT2659" s="251"/>
      <c r="OJU2659" s="251"/>
      <c r="OJV2659" s="251"/>
      <c r="OJW2659" s="52"/>
      <c r="OJX2659" s="250"/>
      <c r="OJY2659" s="65"/>
      <c r="OJZ2659" s="251"/>
      <c r="OKA2659" s="251"/>
      <c r="OKB2659" s="251"/>
      <c r="OKC2659" s="52"/>
      <c r="OKD2659" s="250"/>
      <c r="OKE2659" s="65"/>
      <c r="OKF2659" s="251"/>
      <c r="OKG2659" s="251"/>
      <c r="OKH2659" s="251"/>
      <c r="OKI2659" s="52"/>
      <c r="OKJ2659" s="250"/>
      <c r="OKK2659" s="65"/>
      <c r="OKL2659" s="251"/>
      <c r="OKM2659" s="251"/>
      <c r="OKN2659" s="251"/>
      <c r="OKO2659" s="52"/>
      <c r="OKP2659" s="250"/>
      <c r="OKQ2659" s="65"/>
      <c r="OKR2659" s="251"/>
      <c r="OKS2659" s="251"/>
      <c r="OKT2659" s="251"/>
      <c r="OKU2659" s="52"/>
      <c r="OKV2659" s="250"/>
      <c r="OKW2659" s="65"/>
      <c r="OKX2659" s="251"/>
      <c r="OKY2659" s="251"/>
      <c r="OKZ2659" s="251"/>
      <c r="OLA2659" s="52"/>
      <c r="OLB2659" s="250"/>
      <c r="OLC2659" s="65"/>
      <c r="OLD2659" s="251"/>
      <c r="OLE2659" s="251"/>
      <c r="OLF2659" s="251"/>
      <c r="OLG2659" s="52"/>
      <c r="OLH2659" s="250"/>
      <c r="OLI2659" s="65"/>
      <c r="OLJ2659" s="251"/>
      <c r="OLK2659" s="251"/>
      <c r="OLL2659" s="251"/>
      <c r="OLM2659" s="52"/>
      <c r="OLN2659" s="250"/>
      <c r="OLO2659" s="65"/>
      <c r="OLP2659" s="251"/>
      <c r="OLQ2659" s="251"/>
      <c r="OLR2659" s="251"/>
      <c r="OLS2659" s="52"/>
      <c r="OLT2659" s="250"/>
      <c r="OLU2659" s="65"/>
      <c r="OLV2659" s="251"/>
      <c r="OLW2659" s="251"/>
      <c r="OLX2659" s="251"/>
      <c r="OLY2659" s="52"/>
      <c r="OLZ2659" s="250"/>
      <c r="OMA2659" s="65"/>
      <c r="OMB2659" s="251"/>
      <c r="OMC2659" s="251"/>
      <c r="OMD2659" s="251"/>
      <c r="OME2659" s="52"/>
      <c r="OMF2659" s="250"/>
      <c r="OMG2659" s="65"/>
      <c r="OMH2659" s="251"/>
      <c r="OMI2659" s="251"/>
      <c r="OMJ2659" s="251"/>
      <c r="OMK2659" s="52"/>
      <c r="OML2659" s="250"/>
      <c r="OMM2659" s="65"/>
      <c r="OMN2659" s="251"/>
      <c r="OMO2659" s="251"/>
      <c r="OMP2659" s="251"/>
      <c r="OMQ2659" s="52"/>
      <c r="OMR2659" s="250"/>
      <c r="OMS2659" s="65"/>
      <c r="OMT2659" s="251"/>
      <c r="OMU2659" s="251"/>
      <c r="OMV2659" s="251"/>
      <c r="OMW2659" s="52"/>
      <c r="OMX2659" s="250"/>
      <c r="OMY2659" s="65"/>
      <c r="OMZ2659" s="251"/>
      <c r="ONA2659" s="251"/>
      <c r="ONB2659" s="251"/>
      <c r="ONC2659" s="52"/>
      <c r="OND2659" s="250"/>
      <c r="ONE2659" s="65"/>
      <c r="ONF2659" s="251"/>
      <c r="ONG2659" s="251"/>
      <c r="ONH2659" s="251"/>
      <c r="ONI2659" s="52"/>
      <c r="ONJ2659" s="250"/>
      <c r="ONK2659" s="65"/>
      <c r="ONL2659" s="251"/>
      <c r="ONM2659" s="251"/>
      <c r="ONN2659" s="251"/>
      <c r="ONO2659" s="52"/>
      <c r="ONP2659" s="250"/>
      <c r="ONQ2659" s="65"/>
      <c r="ONR2659" s="251"/>
      <c r="ONS2659" s="251"/>
      <c r="ONT2659" s="251"/>
      <c r="ONU2659" s="52"/>
      <c r="ONV2659" s="250"/>
      <c r="ONW2659" s="65"/>
      <c r="ONX2659" s="251"/>
      <c r="ONY2659" s="251"/>
      <c r="ONZ2659" s="251"/>
      <c r="OOA2659" s="52"/>
      <c r="OOB2659" s="250"/>
      <c r="OOC2659" s="65"/>
      <c r="OOD2659" s="251"/>
      <c r="OOE2659" s="251"/>
      <c r="OOF2659" s="251"/>
      <c r="OOG2659" s="52"/>
      <c r="OOH2659" s="250"/>
      <c r="OOI2659" s="65"/>
      <c r="OOJ2659" s="251"/>
      <c r="OOK2659" s="251"/>
      <c r="OOL2659" s="251"/>
      <c r="OOM2659" s="52"/>
      <c r="OON2659" s="250"/>
      <c r="OOO2659" s="65"/>
      <c r="OOP2659" s="251"/>
      <c r="OOQ2659" s="251"/>
      <c r="OOR2659" s="251"/>
      <c r="OOS2659" s="52"/>
      <c r="OOT2659" s="250"/>
      <c r="OOU2659" s="65"/>
      <c r="OOV2659" s="251"/>
      <c r="OOW2659" s="251"/>
      <c r="OOX2659" s="251"/>
      <c r="OOY2659" s="52"/>
      <c r="OOZ2659" s="250"/>
      <c r="OPA2659" s="65"/>
      <c r="OPB2659" s="251"/>
      <c r="OPC2659" s="251"/>
      <c r="OPD2659" s="251"/>
      <c r="OPE2659" s="52"/>
      <c r="OPF2659" s="250"/>
      <c r="OPG2659" s="65"/>
      <c r="OPH2659" s="251"/>
      <c r="OPI2659" s="251"/>
      <c r="OPJ2659" s="251"/>
      <c r="OPK2659" s="52"/>
      <c r="OPL2659" s="250"/>
      <c r="OPM2659" s="65"/>
      <c r="OPN2659" s="251"/>
      <c r="OPO2659" s="251"/>
      <c r="OPP2659" s="251"/>
      <c r="OPQ2659" s="52"/>
      <c r="OPR2659" s="250"/>
      <c r="OPS2659" s="65"/>
      <c r="OPT2659" s="251"/>
      <c r="OPU2659" s="251"/>
      <c r="OPV2659" s="251"/>
      <c r="OPW2659" s="52"/>
      <c r="OPX2659" s="250"/>
      <c r="OPY2659" s="65"/>
      <c r="OPZ2659" s="251"/>
      <c r="OQA2659" s="251"/>
      <c r="OQB2659" s="251"/>
      <c r="OQC2659" s="52"/>
      <c r="OQD2659" s="250"/>
      <c r="OQE2659" s="65"/>
      <c r="OQF2659" s="251"/>
      <c r="OQG2659" s="251"/>
      <c r="OQH2659" s="251"/>
      <c r="OQI2659" s="52"/>
      <c r="OQJ2659" s="250"/>
      <c r="OQK2659" s="65"/>
      <c r="OQL2659" s="251"/>
      <c r="OQM2659" s="251"/>
      <c r="OQN2659" s="251"/>
      <c r="OQO2659" s="52"/>
      <c r="OQP2659" s="250"/>
      <c r="OQQ2659" s="65"/>
      <c r="OQR2659" s="251"/>
      <c r="OQS2659" s="251"/>
      <c r="OQT2659" s="251"/>
      <c r="OQU2659" s="52"/>
      <c r="OQV2659" s="250"/>
      <c r="OQW2659" s="65"/>
      <c r="OQX2659" s="251"/>
      <c r="OQY2659" s="251"/>
      <c r="OQZ2659" s="251"/>
      <c r="ORA2659" s="52"/>
      <c r="ORB2659" s="250"/>
      <c r="ORC2659" s="65"/>
      <c r="ORD2659" s="251"/>
      <c r="ORE2659" s="251"/>
      <c r="ORF2659" s="251"/>
      <c r="ORG2659" s="52"/>
      <c r="ORH2659" s="250"/>
      <c r="ORI2659" s="65"/>
      <c r="ORJ2659" s="251"/>
      <c r="ORK2659" s="251"/>
      <c r="ORL2659" s="251"/>
      <c r="ORM2659" s="52"/>
      <c r="ORN2659" s="250"/>
      <c r="ORO2659" s="65"/>
      <c r="ORP2659" s="251"/>
      <c r="ORQ2659" s="251"/>
      <c r="ORR2659" s="251"/>
      <c r="ORS2659" s="52"/>
      <c r="ORT2659" s="250"/>
      <c r="ORU2659" s="65"/>
      <c r="ORV2659" s="251"/>
      <c r="ORW2659" s="251"/>
      <c r="ORX2659" s="251"/>
      <c r="ORY2659" s="52"/>
      <c r="ORZ2659" s="250"/>
      <c r="OSA2659" s="65"/>
      <c r="OSB2659" s="251"/>
      <c r="OSC2659" s="251"/>
      <c r="OSD2659" s="251"/>
      <c r="OSE2659" s="52"/>
      <c r="OSF2659" s="250"/>
      <c r="OSG2659" s="65"/>
      <c r="OSH2659" s="251"/>
      <c r="OSI2659" s="251"/>
      <c r="OSJ2659" s="251"/>
      <c r="OSK2659" s="52"/>
      <c r="OSL2659" s="250"/>
      <c r="OSM2659" s="65"/>
      <c r="OSN2659" s="251"/>
      <c r="OSO2659" s="251"/>
      <c r="OSP2659" s="251"/>
      <c r="OSQ2659" s="52"/>
      <c r="OSR2659" s="250"/>
      <c r="OSS2659" s="65"/>
      <c r="OST2659" s="251"/>
      <c r="OSU2659" s="251"/>
      <c r="OSV2659" s="251"/>
      <c r="OSW2659" s="52"/>
      <c r="OSX2659" s="250"/>
      <c r="OSY2659" s="65"/>
      <c r="OSZ2659" s="251"/>
      <c r="OTA2659" s="251"/>
      <c r="OTB2659" s="251"/>
      <c r="OTC2659" s="52"/>
      <c r="OTD2659" s="250"/>
      <c r="OTE2659" s="65"/>
      <c r="OTF2659" s="251"/>
      <c r="OTG2659" s="251"/>
      <c r="OTH2659" s="251"/>
      <c r="OTI2659" s="52"/>
      <c r="OTJ2659" s="250"/>
      <c r="OTK2659" s="65"/>
      <c r="OTL2659" s="251"/>
      <c r="OTM2659" s="251"/>
      <c r="OTN2659" s="251"/>
      <c r="OTO2659" s="52"/>
      <c r="OTP2659" s="250"/>
      <c r="OTQ2659" s="65"/>
      <c r="OTR2659" s="251"/>
      <c r="OTS2659" s="251"/>
      <c r="OTT2659" s="251"/>
      <c r="OTU2659" s="52"/>
      <c r="OTV2659" s="250"/>
      <c r="OTW2659" s="65"/>
      <c r="OTX2659" s="251"/>
      <c r="OTY2659" s="251"/>
      <c r="OTZ2659" s="251"/>
      <c r="OUA2659" s="52"/>
      <c r="OUB2659" s="250"/>
      <c r="OUC2659" s="65"/>
      <c r="OUD2659" s="251"/>
      <c r="OUE2659" s="251"/>
      <c r="OUF2659" s="251"/>
      <c r="OUG2659" s="52"/>
      <c r="OUH2659" s="250"/>
      <c r="OUI2659" s="65"/>
      <c r="OUJ2659" s="251"/>
      <c r="OUK2659" s="251"/>
      <c r="OUL2659" s="251"/>
      <c r="OUM2659" s="52"/>
      <c r="OUN2659" s="250"/>
      <c r="OUO2659" s="65"/>
      <c r="OUP2659" s="251"/>
      <c r="OUQ2659" s="251"/>
      <c r="OUR2659" s="251"/>
      <c r="OUS2659" s="52"/>
      <c r="OUT2659" s="250"/>
      <c r="OUU2659" s="65"/>
      <c r="OUV2659" s="251"/>
      <c r="OUW2659" s="251"/>
      <c r="OUX2659" s="251"/>
      <c r="OUY2659" s="52"/>
      <c r="OUZ2659" s="250"/>
      <c r="OVA2659" s="65"/>
      <c r="OVB2659" s="251"/>
      <c r="OVC2659" s="251"/>
      <c r="OVD2659" s="251"/>
      <c r="OVE2659" s="52"/>
      <c r="OVF2659" s="250"/>
      <c r="OVG2659" s="65"/>
      <c r="OVH2659" s="251"/>
      <c r="OVI2659" s="251"/>
      <c r="OVJ2659" s="251"/>
      <c r="OVK2659" s="52"/>
      <c r="OVL2659" s="250"/>
      <c r="OVM2659" s="65"/>
      <c r="OVN2659" s="251"/>
      <c r="OVO2659" s="251"/>
      <c r="OVP2659" s="251"/>
      <c r="OVQ2659" s="52"/>
      <c r="OVR2659" s="250"/>
      <c r="OVS2659" s="65"/>
      <c r="OVT2659" s="251"/>
      <c r="OVU2659" s="251"/>
      <c r="OVV2659" s="251"/>
      <c r="OVW2659" s="52"/>
      <c r="OVX2659" s="250"/>
      <c r="OVY2659" s="65"/>
      <c r="OVZ2659" s="251"/>
      <c r="OWA2659" s="251"/>
      <c r="OWB2659" s="251"/>
      <c r="OWC2659" s="52"/>
      <c r="OWD2659" s="250"/>
      <c r="OWE2659" s="65"/>
      <c r="OWF2659" s="251"/>
      <c r="OWG2659" s="251"/>
      <c r="OWH2659" s="251"/>
      <c r="OWI2659" s="52"/>
      <c r="OWJ2659" s="250"/>
      <c r="OWK2659" s="65"/>
      <c r="OWL2659" s="251"/>
      <c r="OWM2659" s="251"/>
      <c r="OWN2659" s="251"/>
      <c r="OWO2659" s="52"/>
      <c r="OWP2659" s="250"/>
      <c r="OWQ2659" s="65"/>
      <c r="OWR2659" s="251"/>
      <c r="OWS2659" s="251"/>
      <c r="OWT2659" s="251"/>
      <c r="OWU2659" s="52"/>
      <c r="OWV2659" s="250"/>
      <c r="OWW2659" s="65"/>
      <c r="OWX2659" s="251"/>
      <c r="OWY2659" s="251"/>
      <c r="OWZ2659" s="251"/>
      <c r="OXA2659" s="52"/>
      <c r="OXB2659" s="250"/>
      <c r="OXC2659" s="65"/>
      <c r="OXD2659" s="251"/>
      <c r="OXE2659" s="251"/>
      <c r="OXF2659" s="251"/>
      <c r="OXG2659" s="52"/>
      <c r="OXH2659" s="250"/>
      <c r="OXI2659" s="65"/>
      <c r="OXJ2659" s="251"/>
      <c r="OXK2659" s="251"/>
      <c r="OXL2659" s="251"/>
      <c r="OXM2659" s="52"/>
      <c r="OXN2659" s="250"/>
      <c r="OXO2659" s="65"/>
      <c r="OXP2659" s="251"/>
      <c r="OXQ2659" s="251"/>
      <c r="OXR2659" s="251"/>
      <c r="OXS2659" s="52"/>
      <c r="OXT2659" s="250"/>
      <c r="OXU2659" s="65"/>
      <c r="OXV2659" s="251"/>
      <c r="OXW2659" s="251"/>
      <c r="OXX2659" s="251"/>
      <c r="OXY2659" s="52"/>
      <c r="OXZ2659" s="250"/>
      <c r="OYA2659" s="65"/>
      <c r="OYB2659" s="251"/>
      <c r="OYC2659" s="251"/>
      <c r="OYD2659" s="251"/>
      <c r="OYE2659" s="52"/>
      <c r="OYF2659" s="250"/>
      <c r="OYG2659" s="65"/>
      <c r="OYH2659" s="251"/>
      <c r="OYI2659" s="251"/>
      <c r="OYJ2659" s="251"/>
      <c r="OYK2659" s="52"/>
      <c r="OYL2659" s="250"/>
      <c r="OYM2659" s="65"/>
      <c r="OYN2659" s="251"/>
      <c r="OYO2659" s="251"/>
      <c r="OYP2659" s="251"/>
      <c r="OYQ2659" s="52"/>
      <c r="OYR2659" s="250"/>
      <c r="OYS2659" s="65"/>
      <c r="OYT2659" s="251"/>
      <c r="OYU2659" s="251"/>
      <c r="OYV2659" s="251"/>
      <c r="OYW2659" s="52"/>
      <c r="OYX2659" s="250"/>
      <c r="OYY2659" s="65"/>
      <c r="OYZ2659" s="251"/>
      <c r="OZA2659" s="251"/>
      <c r="OZB2659" s="251"/>
      <c r="OZC2659" s="52"/>
      <c r="OZD2659" s="250"/>
      <c r="OZE2659" s="65"/>
      <c r="OZF2659" s="251"/>
      <c r="OZG2659" s="251"/>
      <c r="OZH2659" s="251"/>
      <c r="OZI2659" s="52"/>
      <c r="OZJ2659" s="250"/>
      <c r="OZK2659" s="65"/>
      <c r="OZL2659" s="251"/>
      <c r="OZM2659" s="251"/>
      <c r="OZN2659" s="251"/>
      <c r="OZO2659" s="52"/>
      <c r="OZP2659" s="250"/>
      <c r="OZQ2659" s="65"/>
      <c r="OZR2659" s="251"/>
      <c r="OZS2659" s="251"/>
      <c r="OZT2659" s="251"/>
      <c r="OZU2659" s="52"/>
      <c r="OZV2659" s="250"/>
      <c r="OZW2659" s="65"/>
      <c r="OZX2659" s="251"/>
      <c r="OZY2659" s="251"/>
      <c r="OZZ2659" s="251"/>
      <c r="PAA2659" s="52"/>
      <c r="PAB2659" s="250"/>
      <c r="PAC2659" s="65"/>
      <c r="PAD2659" s="251"/>
      <c r="PAE2659" s="251"/>
      <c r="PAF2659" s="251"/>
      <c r="PAG2659" s="52"/>
      <c r="PAH2659" s="250"/>
      <c r="PAI2659" s="65"/>
      <c r="PAJ2659" s="251"/>
      <c r="PAK2659" s="251"/>
      <c r="PAL2659" s="251"/>
      <c r="PAM2659" s="52"/>
      <c r="PAN2659" s="250"/>
      <c r="PAO2659" s="65"/>
      <c r="PAP2659" s="251"/>
      <c r="PAQ2659" s="251"/>
      <c r="PAR2659" s="251"/>
      <c r="PAS2659" s="52"/>
      <c r="PAT2659" s="250"/>
      <c r="PAU2659" s="65"/>
      <c r="PAV2659" s="251"/>
      <c r="PAW2659" s="251"/>
      <c r="PAX2659" s="251"/>
      <c r="PAY2659" s="52"/>
      <c r="PAZ2659" s="250"/>
      <c r="PBA2659" s="65"/>
      <c r="PBB2659" s="251"/>
      <c r="PBC2659" s="251"/>
      <c r="PBD2659" s="251"/>
      <c r="PBE2659" s="52"/>
      <c r="PBF2659" s="250"/>
      <c r="PBG2659" s="65"/>
      <c r="PBH2659" s="251"/>
      <c r="PBI2659" s="251"/>
      <c r="PBJ2659" s="251"/>
      <c r="PBK2659" s="52"/>
      <c r="PBL2659" s="250"/>
      <c r="PBM2659" s="65"/>
      <c r="PBN2659" s="251"/>
      <c r="PBO2659" s="251"/>
      <c r="PBP2659" s="251"/>
      <c r="PBQ2659" s="52"/>
      <c r="PBR2659" s="250"/>
      <c r="PBS2659" s="65"/>
      <c r="PBT2659" s="251"/>
      <c r="PBU2659" s="251"/>
      <c r="PBV2659" s="251"/>
      <c r="PBW2659" s="52"/>
      <c r="PBX2659" s="250"/>
      <c r="PBY2659" s="65"/>
      <c r="PBZ2659" s="251"/>
      <c r="PCA2659" s="251"/>
      <c r="PCB2659" s="251"/>
      <c r="PCC2659" s="52"/>
      <c r="PCD2659" s="250"/>
      <c r="PCE2659" s="65"/>
      <c r="PCF2659" s="251"/>
      <c r="PCG2659" s="251"/>
      <c r="PCH2659" s="251"/>
      <c r="PCI2659" s="52"/>
      <c r="PCJ2659" s="250"/>
      <c r="PCK2659" s="65"/>
      <c r="PCL2659" s="251"/>
      <c r="PCM2659" s="251"/>
      <c r="PCN2659" s="251"/>
      <c r="PCO2659" s="52"/>
      <c r="PCP2659" s="250"/>
      <c r="PCQ2659" s="65"/>
      <c r="PCR2659" s="251"/>
      <c r="PCS2659" s="251"/>
      <c r="PCT2659" s="251"/>
      <c r="PCU2659" s="52"/>
      <c r="PCV2659" s="250"/>
      <c r="PCW2659" s="65"/>
      <c r="PCX2659" s="251"/>
      <c r="PCY2659" s="251"/>
      <c r="PCZ2659" s="251"/>
      <c r="PDA2659" s="52"/>
      <c r="PDB2659" s="250"/>
      <c r="PDC2659" s="65"/>
      <c r="PDD2659" s="251"/>
      <c r="PDE2659" s="251"/>
      <c r="PDF2659" s="251"/>
      <c r="PDG2659" s="52"/>
      <c r="PDH2659" s="250"/>
      <c r="PDI2659" s="65"/>
      <c r="PDJ2659" s="251"/>
      <c r="PDK2659" s="251"/>
      <c r="PDL2659" s="251"/>
      <c r="PDM2659" s="52"/>
      <c r="PDN2659" s="250"/>
      <c r="PDO2659" s="65"/>
      <c r="PDP2659" s="251"/>
      <c r="PDQ2659" s="251"/>
      <c r="PDR2659" s="251"/>
      <c r="PDS2659" s="52"/>
      <c r="PDT2659" s="250"/>
      <c r="PDU2659" s="65"/>
      <c r="PDV2659" s="251"/>
      <c r="PDW2659" s="251"/>
      <c r="PDX2659" s="251"/>
      <c r="PDY2659" s="52"/>
      <c r="PDZ2659" s="250"/>
      <c r="PEA2659" s="65"/>
      <c r="PEB2659" s="251"/>
      <c r="PEC2659" s="251"/>
      <c r="PED2659" s="251"/>
      <c r="PEE2659" s="52"/>
      <c r="PEF2659" s="250"/>
      <c r="PEG2659" s="65"/>
      <c r="PEH2659" s="251"/>
      <c r="PEI2659" s="251"/>
      <c r="PEJ2659" s="251"/>
      <c r="PEK2659" s="52"/>
      <c r="PEL2659" s="250"/>
      <c r="PEM2659" s="65"/>
      <c r="PEN2659" s="251"/>
      <c r="PEO2659" s="251"/>
      <c r="PEP2659" s="251"/>
      <c r="PEQ2659" s="52"/>
      <c r="PER2659" s="250"/>
      <c r="PES2659" s="65"/>
      <c r="PET2659" s="251"/>
      <c r="PEU2659" s="251"/>
      <c r="PEV2659" s="251"/>
      <c r="PEW2659" s="52"/>
      <c r="PEX2659" s="250"/>
      <c r="PEY2659" s="65"/>
      <c r="PEZ2659" s="251"/>
      <c r="PFA2659" s="251"/>
      <c r="PFB2659" s="251"/>
      <c r="PFC2659" s="52"/>
      <c r="PFD2659" s="250"/>
      <c r="PFE2659" s="65"/>
      <c r="PFF2659" s="251"/>
      <c r="PFG2659" s="251"/>
      <c r="PFH2659" s="251"/>
      <c r="PFI2659" s="52"/>
      <c r="PFJ2659" s="250"/>
      <c r="PFK2659" s="65"/>
      <c r="PFL2659" s="251"/>
      <c r="PFM2659" s="251"/>
      <c r="PFN2659" s="251"/>
      <c r="PFO2659" s="52"/>
      <c r="PFP2659" s="250"/>
      <c r="PFQ2659" s="65"/>
      <c r="PFR2659" s="251"/>
      <c r="PFS2659" s="251"/>
      <c r="PFT2659" s="251"/>
      <c r="PFU2659" s="52"/>
      <c r="PFV2659" s="250"/>
      <c r="PFW2659" s="65"/>
      <c r="PFX2659" s="251"/>
      <c r="PFY2659" s="251"/>
      <c r="PFZ2659" s="251"/>
      <c r="PGA2659" s="52"/>
      <c r="PGB2659" s="250"/>
      <c r="PGC2659" s="65"/>
      <c r="PGD2659" s="251"/>
      <c r="PGE2659" s="251"/>
      <c r="PGF2659" s="251"/>
      <c r="PGG2659" s="52"/>
      <c r="PGH2659" s="250"/>
      <c r="PGI2659" s="65"/>
      <c r="PGJ2659" s="251"/>
      <c r="PGK2659" s="251"/>
      <c r="PGL2659" s="251"/>
      <c r="PGM2659" s="52"/>
      <c r="PGN2659" s="250"/>
      <c r="PGO2659" s="65"/>
      <c r="PGP2659" s="251"/>
      <c r="PGQ2659" s="251"/>
      <c r="PGR2659" s="251"/>
      <c r="PGS2659" s="52"/>
      <c r="PGT2659" s="250"/>
      <c r="PGU2659" s="65"/>
      <c r="PGV2659" s="251"/>
      <c r="PGW2659" s="251"/>
      <c r="PGX2659" s="251"/>
      <c r="PGY2659" s="52"/>
      <c r="PGZ2659" s="250"/>
      <c r="PHA2659" s="65"/>
      <c r="PHB2659" s="251"/>
      <c r="PHC2659" s="251"/>
      <c r="PHD2659" s="251"/>
      <c r="PHE2659" s="52"/>
      <c r="PHF2659" s="250"/>
      <c r="PHG2659" s="65"/>
      <c r="PHH2659" s="251"/>
      <c r="PHI2659" s="251"/>
      <c r="PHJ2659" s="251"/>
      <c r="PHK2659" s="52"/>
      <c r="PHL2659" s="250"/>
      <c r="PHM2659" s="65"/>
      <c r="PHN2659" s="251"/>
      <c r="PHO2659" s="251"/>
      <c r="PHP2659" s="251"/>
      <c r="PHQ2659" s="52"/>
      <c r="PHR2659" s="250"/>
      <c r="PHS2659" s="65"/>
      <c r="PHT2659" s="251"/>
      <c r="PHU2659" s="251"/>
      <c r="PHV2659" s="251"/>
      <c r="PHW2659" s="52"/>
      <c r="PHX2659" s="250"/>
      <c r="PHY2659" s="65"/>
      <c r="PHZ2659" s="251"/>
      <c r="PIA2659" s="251"/>
      <c r="PIB2659" s="251"/>
      <c r="PIC2659" s="52"/>
      <c r="PID2659" s="250"/>
      <c r="PIE2659" s="65"/>
      <c r="PIF2659" s="251"/>
      <c r="PIG2659" s="251"/>
      <c r="PIH2659" s="251"/>
      <c r="PII2659" s="52"/>
      <c r="PIJ2659" s="250"/>
      <c r="PIK2659" s="65"/>
      <c r="PIL2659" s="251"/>
      <c r="PIM2659" s="251"/>
      <c r="PIN2659" s="251"/>
      <c r="PIO2659" s="52"/>
      <c r="PIP2659" s="250"/>
      <c r="PIQ2659" s="65"/>
      <c r="PIR2659" s="251"/>
      <c r="PIS2659" s="251"/>
      <c r="PIT2659" s="251"/>
      <c r="PIU2659" s="52"/>
      <c r="PIV2659" s="250"/>
      <c r="PIW2659" s="65"/>
      <c r="PIX2659" s="251"/>
      <c r="PIY2659" s="251"/>
      <c r="PIZ2659" s="251"/>
      <c r="PJA2659" s="52"/>
      <c r="PJB2659" s="250"/>
      <c r="PJC2659" s="65"/>
      <c r="PJD2659" s="251"/>
      <c r="PJE2659" s="251"/>
      <c r="PJF2659" s="251"/>
      <c r="PJG2659" s="52"/>
      <c r="PJH2659" s="250"/>
      <c r="PJI2659" s="65"/>
      <c r="PJJ2659" s="251"/>
      <c r="PJK2659" s="251"/>
      <c r="PJL2659" s="251"/>
      <c r="PJM2659" s="52"/>
      <c r="PJN2659" s="250"/>
      <c r="PJO2659" s="65"/>
      <c r="PJP2659" s="251"/>
      <c r="PJQ2659" s="251"/>
      <c r="PJR2659" s="251"/>
      <c r="PJS2659" s="52"/>
      <c r="PJT2659" s="250"/>
      <c r="PJU2659" s="65"/>
      <c r="PJV2659" s="251"/>
      <c r="PJW2659" s="251"/>
      <c r="PJX2659" s="251"/>
      <c r="PJY2659" s="52"/>
      <c r="PJZ2659" s="250"/>
      <c r="PKA2659" s="65"/>
      <c r="PKB2659" s="251"/>
      <c r="PKC2659" s="251"/>
      <c r="PKD2659" s="251"/>
      <c r="PKE2659" s="52"/>
      <c r="PKF2659" s="250"/>
      <c r="PKG2659" s="65"/>
      <c r="PKH2659" s="251"/>
      <c r="PKI2659" s="251"/>
      <c r="PKJ2659" s="251"/>
      <c r="PKK2659" s="52"/>
      <c r="PKL2659" s="250"/>
      <c r="PKM2659" s="65"/>
      <c r="PKN2659" s="251"/>
      <c r="PKO2659" s="251"/>
      <c r="PKP2659" s="251"/>
      <c r="PKQ2659" s="52"/>
      <c r="PKR2659" s="250"/>
      <c r="PKS2659" s="65"/>
      <c r="PKT2659" s="251"/>
      <c r="PKU2659" s="251"/>
      <c r="PKV2659" s="251"/>
      <c r="PKW2659" s="52"/>
      <c r="PKX2659" s="250"/>
      <c r="PKY2659" s="65"/>
      <c r="PKZ2659" s="251"/>
      <c r="PLA2659" s="251"/>
      <c r="PLB2659" s="251"/>
      <c r="PLC2659" s="52"/>
      <c r="PLD2659" s="250"/>
      <c r="PLE2659" s="65"/>
      <c r="PLF2659" s="251"/>
      <c r="PLG2659" s="251"/>
      <c r="PLH2659" s="251"/>
      <c r="PLI2659" s="52"/>
      <c r="PLJ2659" s="250"/>
      <c r="PLK2659" s="65"/>
      <c r="PLL2659" s="251"/>
      <c r="PLM2659" s="251"/>
      <c r="PLN2659" s="251"/>
      <c r="PLO2659" s="52"/>
      <c r="PLP2659" s="250"/>
      <c r="PLQ2659" s="65"/>
      <c r="PLR2659" s="251"/>
      <c r="PLS2659" s="251"/>
      <c r="PLT2659" s="251"/>
      <c r="PLU2659" s="52"/>
      <c r="PLV2659" s="250"/>
      <c r="PLW2659" s="65"/>
      <c r="PLX2659" s="251"/>
      <c r="PLY2659" s="251"/>
      <c r="PLZ2659" s="251"/>
      <c r="PMA2659" s="52"/>
      <c r="PMB2659" s="250"/>
      <c r="PMC2659" s="65"/>
      <c r="PMD2659" s="251"/>
      <c r="PME2659" s="251"/>
      <c r="PMF2659" s="251"/>
      <c r="PMG2659" s="52"/>
      <c r="PMH2659" s="250"/>
      <c r="PMI2659" s="65"/>
      <c r="PMJ2659" s="251"/>
      <c r="PMK2659" s="251"/>
      <c r="PML2659" s="251"/>
      <c r="PMM2659" s="52"/>
      <c r="PMN2659" s="250"/>
      <c r="PMO2659" s="65"/>
      <c r="PMP2659" s="251"/>
      <c r="PMQ2659" s="251"/>
      <c r="PMR2659" s="251"/>
      <c r="PMS2659" s="52"/>
      <c r="PMT2659" s="250"/>
      <c r="PMU2659" s="65"/>
      <c r="PMV2659" s="251"/>
      <c r="PMW2659" s="251"/>
      <c r="PMX2659" s="251"/>
      <c r="PMY2659" s="52"/>
      <c r="PMZ2659" s="250"/>
      <c r="PNA2659" s="65"/>
      <c r="PNB2659" s="251"/>
      <c r="PNC2659" s="251"/>
      <c r="PND2659" s="251"/>
      <c r="PNE2659" s="52"/>
      <c r="PNF2659" s="250"/>
      <c r="PNG2659" s="65"/>
      <c r="PNH2659" s="251"/>
      <c r="PNI2659" s="251"/>
      <c r="PNJ2659" s="251"/>
      <c r="PNK2659" s="52"/>
      <c r="PNL2659" s="250"/>
      <c r="PNM2659" s="65"/>
      <c r="PNN2659" s="251"/>
      <c r="PNO2659" s="251"/>
      <c r="PNP2659" s="251"/>
      <c r="PNQ2659" s="52"/>
      <c r="PNR2659" s="250"/>
      <c r="PNS2659" s="65"/>
      <c r="PNT2659" s="251"/>
      <c r="PNU2659" s="251"/>
      <c r="PNV2659" s="251"/>
      <c r="PNW2659" s="52"/>
      <c r="PNX2659" s="250"/>
      <c r="PNY2659" s="65"/>
      <c r="PNZ2659" s="251"/>
      <c r="POA2659" s="251"/>
      <c r="POB2659" s="251"/>
      <c r="POC2659" s="52"/>
      <c r="POD2659" s="250"/>
      <c r="POE2659" s="65"/>
      <c r="POF2659" s="251"/>
      <c r="POG2659" s="251"/>
      <c r="POH2659" s="251"/>
      <c r="POI2659" s="52"/>
      <c r="POJ2659" s="250"/>
      <c r="POK2659" s="65"/>
      <c r="POL2659" s="251"/>
      <c r="POM2659" s="251"/>
      <c r="PON2659" s="251"/>
      <c r="POO2659" s="52"/>
      <c r="POP2659" s="250"/>
      <c r="POQ2659" s="65"/>
      <c r="POR2659" s="251"/>
      <c r="POS2659" s="251"/>
      <c r="POT2659" s="251"/>
      <c r="POU2659" s="52"/>
      <c r="POV2659" s="250"/>
      <c r="POW2659" s="65"/>
      <c r="POX2659" s="251"/>
      <c r="POY2659" s="251"/>
      <c r="POZ2659" s="251"/>
      <c r="PPA2659" s="52"/>
      <c r="PPB2659" s="250"/>
      <c r="PPC2659" s="65"/>
      <c r="PPD2659" s="251"/>
      <c r="PPE2659" s="251"/>
      <c r="PPF2659" s="251"/>
      <c r="PPG2659" s="52"/>
      <c r="PPH2659" s="250"/>
      <c r="PPI2659" s="65"/>
      <c r="PPJ2659" s="251"/>
      <c r="PPK2659" s="251"/>
      <c r="PPL2659" s="251"/>
      <c r="PPM2659" s="52"/>
      <c r="PPN2659" s="250"/>
      <c r="PPO2659" s="65"/>
      <c r="PPP2659" s="251"/>
      <c r="PPQ2659" s="251"/>
      <c r="PPR2659" s="251"/>
      <c r="PPS2659" s="52"/>
      <c r="PPT2659" s="250"/>
      <c r="PPU2659" s="65"/>
      <c r="PPV2659" s="251"/>
      <c r="PPW2659" s="251"/>
      <c r="PPX2659" s="251"/>
      <c r="PPY2659" s="52"/>
      <c r="PPZ2659" s="250"/>
      <c r="PQA2659" s="65"/>
      <c r="PQB2659" s="251"/>
      <c r="PQC2659" s="251"/>
      <c r="PQD2659" s="251"/>
      <c r="PQE2659" s="52"/>
      <c r="PQF2659" s="250"/>
      <c r="PQG2659" s="65"/>
      <c r="PQH2659" s="251"/>
      <c r="PQI2659" s="251"/>
      <c r="PQJ2659" s="251"/>
      <c r="PQK2659" s="52"/>
      <c r="PQL2659" s="250"/>
      <c r="PQM2659" s="65"/>
      <c r="PQN2659" s="251"/>
      <c r="PQO2659" s="251"/>
      <c r="PQP2659" s="251"/>
      <c r="PQQ2659" s="52"/>
      <c r="PQR2659" s="250"/>
      <c r="PQS2659" s="65"/>
      <c r="PQT2659" s="251"/>
      <c r="PQU2659" s="251"/>
      <c r="PQV2659" s="251"/>
      <c r="PQW2659" s="52"/>
      <c r="PQX2659" s="250"/>
      <c r="PQY2659" s="65"/>
      <c r="PQZ2659" s="251"/>
      <c r="PRA2659" s="251"/>
      <c r="PRB2659" s="251"/>
      <c r="PRC2659" s="52"/>
      <c r="PRD2659" s="250"/>
      <c r="PRE2659" s="65"/>
      <c r="PRF2659" s="251"/>
      <c r="PRG2659" s="251"/>
      <c r="PRH2659" s="251"/>
      <c r="PRI2659" s="52"/>
      <c r="PRJ2659" s="250"/>
      <c r="PRK2659" s="65"/>
      <c r="PRL2659" s="251"/>
      <c r="PRM2659" s="251"/>
      <c r="PRN2659" s="251"/>
      <c r="PRO2659" s="52"/>
      <c r="PRP2659" s="250"/>
      <c r="PRQ2659" s="65"/>
      <c r="PRR2659" s="251"/>
      <c r="PRS2659" s="251"/>
      <c r="PRT2659" s="251"/>
      <c r="PRU2659" s="52"/>
      <c r="PRV2659" s="250"/>
      <c r="PRW2659" s="65"/>
      <c r="PRX2659" s="251"/>
      <c r="PRY2659" s="251"/>
      <c r="PRZ2659" s="251"/>
      <c r="PSA2659" s="52"/>
      <c r="PSB2659" s="250"/>
      <c r="PSC2659" s="65"/>
      <c r="PSD2659" s="251"/>
      <c r="PSE2659" s="251"/>
      <c r="PSF2659" s="251"/>
      <c r="PSG2659" s="52"/>
      <c r="PSH2659" s="250"/>
      <c r="PSI2659" s="65"/>
      <c r="PSJ2659" s="251"/>
      <c r="PSK2659" s="251"/>
      <c r="PSL2659" s="251"/>
      <c r="PSM2659" s="52"/>
      <c r="PSN2659" s="250"/>
      <c r="PSO2659" s="65"/>
      <c r="PSP2659" s="251"/>
      <c r="PSQ2659" s="251"/>
      <c r="PSR2659" s="251"/>
      <c r="PSS2659" s="52"/>
      <c r="PST2659" s="250"/>
      <c r="PSU2659" s="65"/>
      <c r="PSV2659" s="251"/>
      <c r="PSW2659" s="251"/>
      <c r="PSX2659" s="251"/>
      <c r="PSY2659" s="52"/>
      <c r="PSZ2659" s="250"/>
      <c r="PTA2659" s="65"/>
      <c r="PTB2659" s="251"/>
      <c r="PTC2659" s="251"/>
      <c r="PTD2659" s="251"/>
      <c r="PTE2659" s="52"/>
      <c r="PTF2659" s="250"/>
      <c r="PTG2659" s="65"/>
      <c r="PTH2659" s="251"/>
      <c r="PTI2659" s="251"/>
      <c r="PTJ2659" s="251"/>
      <c r="PTK2659" s="52"/>
      <c r="PTL2659" s="250"/>
      <c r="PTM2659" s="65"/>
      <c r="PTN2659" s="251"/>
      <c r="PTO2659" s="251"/>
      <c r="PTP2659" s="251"/>
      <c r="PTQ2659" s="52"/>
      <c r="PTR2659" s="250"/>
      <c r="PTS2659" s="65"/>
      <c r="PTT2659" s="251"/>
      <c r="PTU2659" s="251"/>
      <c r="PTV2659" s="251"/>
      <c r="PTW2659" s="52"/>
      <c r="PTX2659" s="250"/>
      <c r="PTY2659" s="65"/>
      <c r="PTZ2659" s="251"/>
      <c r="PUA2659" s="251"/>
      <c r="PUB2659" s="251"/>
      <c r="PUC2659" s="52"/>
      <c r="PUD2659" s="250"/>
      <c r="PUE2659" s="65"/>
      <c r="PUF2659" s="251"/>
      <c r="PUG2659" s="251"/>
      <c r="PUH2659" s="251"/>
      <c r="PUI2659" s="52"/>
      <c r="PUJ2659" s="250"/>
      <c r="PUK2659" s="65"/>
      <c r="PUL2659" s="251"/>
      <c r="PUM2659" s="251"/>
      <c r="PUN2659" s="251"/>
      <c r="PUO2659" s="52"/>
      <c r="PUP2659" s="250"/>
      <c r="PUQ2659" s="65"/>
      <c r="PUR2659" s="251"/>
      <c r="PUS2659" s="251"/>
      <c r="PUT2659" s="251"/>
      <c r="PUU2659" s="52"/>
      <c r="PUV2659" s="250"/>
      <c r="PUW2659" s="65"/>
      <c r="PUX2659" s="251"/>
      <c r="PUY2659" s="251"/>
      <c r="PUZ2659" s="251"/>
      <c r="PVA2659" s="52"/>
      <c r="PVB2659" s="250"/>
      <c r="PVC2659" s="65"/>
      <c r="PVD2659" s="251"/>
      <c r="PVE2659" s="251"/>
      <c r="PVF2659" s="251"/>
      <c r="PVG2659" s="52"/>
      <c r="PVH2659" s="250"/>
      <c r="PVI2659" s="65"/>
      <c r="PVJ2659" s="251"/>
      <c r="PVK2659" s="251"/>
      <c r="PVL2659" s="251"/>
      <c r="PVM2659" s="52"/>
      <c r="PVN2659" s="250"/>
      <c r="PVO2659" s="65"/>
      <c r="PVP2659" s="251"/>
      <c r="PVQ2659" s="251"/>
      <c r="PVR2659" s="251"/>
      <c r="PVS2659" s="52"/>
      <c r="PVT2659" s="250"/>
      <c r="PVU2659" s="65"/>
      <c r="PVV2659" s="251"/>
      <c r="PVW2659" s="251"/>
      <c r="PVX2659" s="251"/>
      <c r="PVY2659" s="52"/>
      <c r="PVZ2659" s="250"/>
      <c r="PWA2659" s="65"/>
      <c r="PWB2659" s="251"/>
      <c r="PWC2659" s="251"/>
      <c r="PWD2659" s="251"/>
      <c r="PWE2659" s="52"/>
      <c r="PWF2659" s="250"/>
      <c r="PWG2659" s="65"/>
      <c r="PWH2659" s="251"/>
      <c r="PWI2659" s="251"/>
      <c r="PWJ2659" s="251"/>
      <c r="PWK2659" s="52"/>
      <c r="PWL2659" s="250"/>
      <c r="PWM2659" s="65"/>
      <c r="PWN2659" s="251"/>
      <c r="PWO2659" s="251"/>
      <c r="PWP2659" s="251"/>
      <c r="PWQ2659" s="52"/>
      <c r="PWR2659" s="250"/>
      <c r="PWS2659" s="65"/>
      <c r="PWT2659" s="251"/>
      <c r="PWU2659" s="251"/>
      <c r="PWV2659" s="251"/>
      <c r="PWW2659" s="52"/>
      <c r="PWX2659" s="250"/>
      <c r="PWY2659" s="65"/>
      <c r="PWZ2659" s="251"/>
      <c r="PXA2659" s="251"/>
      <c r="PXB2659" s="251"/>
      <c r="PXC2659" s="52"/>
      <c r="PXD2659" s="250"/>
      <c r="PXE2659" s="65"/>
      <c r="PXF2659" s="251"/>
      <c r="PXG2659" s="251"/>
      <c r="PXH2659" s="251"/>
      <c r="PXI2659" s="52"/>
      <c r="PXJ2659" s="250"/>
      <c r="PXK2659" s="65"/>
      <c r="PXL2659" s="251"/>
      <c r="PXM2659" s="251"/>
      <c r="PXN2659" s="251"/>
      <c r="PXO2659" s="52"/>
      <c r="PXP2659" s="250"/>
      <c r="PXQ2659" s="65"/>
      <c r="PXR2659" s="251"/>
      <c r="PXS2659" s="251"/>
      <c r="PXT2659" s="251"/>
      <c r="PXU2659" s="52"/>
      <c r="PXV2659" s="250"/>
      <c r="PXW2659" s="65"/>
      <c r="PXX2659" s="251"/>
      <c r="PXY2659" s="251"/>
      <c r="PXZ2659" s="251"/>
      <c r="PYA2659" s="52"/>
      <c r="PYB2659" s="250"/>
      <c r="PYC2659" s="65"/>
      <c r="PYD2659" s="251"/>
      <c r="PYE2659" s="251"/>
      <c r="PYF2659" s="251"/>
      <c r="PYG2659" s="52"/>
      <c r="PYH2659" s="250"/>
      <c r="PYI2659" s="65"/>
      <c r="PYJ2659" s="251"/>
      <c r="PYK2659" s="251"/>
      <c r="PYL2659" s="251"/>
      <c r="PYM2659" s="52"/>
      <c r="PYN2659" s="250"/>
      <c r="PYO2659" s="65"/>
      <c r="PYP2659" s="251"/>
      <c r="PYQ2659" s="251"/>
      <c r="PYR2659" s="251"/>
      <c r="PYS2659" s="52"/>
      <c r="PYT2659" s="250"/>
      <c r="PYU2659" s="65"/>
      <c r="PYV2659" s="251"/>
      <c r="PYW2659" s="251"/>
      <c r="PYX2659" s="251"/>
      <c r="PYY2659" s="52"/>
      <c r="PYZ2659" s="250"/>
      <c r="PZA2659" s="65"/>
      <c r="PZB2659" s="251"/>
      <c r="PZC2659" s="251"/>
      <c r="PZD2659" s="251"/>
      <c r="PZE2659" s="52"/>
      <c r="PZF2659" s="250"/>
      <c r="PZG2659" s="65"/>
      <c r="PZH2659" s="251"/>
      <c r="PZI2659" s="251"/>
      <c r="PZJ2659" s="251"/>
      <c r="PZK2659" s="52"/>
      <c r="PZL2659" s="250"/>
      <c r="PZM2659" s="65"/>
      <c r="PZN2659" s="251"/>
      <c r="PZO2659" s="251"/>
      <c r="PZP2659" s="251"/>
      <c r="PZQ2659" s="52"/>
      <c r="PZR2659" s="250"/>
      <c r="PZS2659" s="65"/>
      <c r="PZT2659" s="251"/>
      <c r="PZU2659" s="251"/>
      <c r="PZV2659" s="251"/>
      <c r="PZW2659" s="52"/>
      <c r="PZX2659" s="250"/>
      <c r="PZY2659" s="65"/>
      <c r="PZZ2659" s="251"/>
      <c r="QAA2659" s="251"/>
      <c r="QAB2659" s="251"/>
      <c r="QAC2659" s="52"/>
      <c r="QAD2659" s="250"/>
      <c r="QAE2659" s="65"/>
      <c r="QAF2659" s="251"/>
      <c r="QAG2659" s="251"/>
      <c r="QAH2659" s="251"/>
      <c r="QAI2659" s="52"/>
      <c r="QAJ2659" s="250"/>
      <c r="QAK2659" s="65"/>
      <c r="QAL2659" s="251"/>
      <c r="QAM2659" s="251"/>
      <c r="QAN2659" s="251"/>
      <c r="QAO2659" s="52"/>
      <c r="QAP2659" s="250"/>
      <c r="QAQ2659" s="65"/>
      <c r="QAR2659" s="251"/>
      <c r="QAS2659" s="251"/>
      <c r="QAT2659" s="251"/>
      <c r="QAU2659" s="52"/>
      <c r="QAV2659" s="250"/>
      <c r="QAW2659" s="65"/>
      <c r="QAX2659" s="251"/>
      <c r="QAY2659" s="251"/>
      <c r="QAZ2659" s="251"/>
      <c r="QBA2659" s="52"/>
      <c r="QBB2659" s="250"/>
      <c r="QBC2659" s="65"/>
      <c r="QBD2659" s="251"/>
      <c r="QBE2659" s="251"/>
      <c r="QBF2659" s="251"/>
      <c r="QBG2659" s="52"/>
      <c r="QBH2659" s="250"/>
      <c r="QBI2659" s="65"/>
      <c r="QBJ2659" s="251"/>
      <c r="QBK2659" s="251"/>
      <c r="QBL2659" s="251"/>
      <c r="QBM2659" s="52"/>
      <c r="QBN2659" s="250"/>
      <c r="QBO2659" s="65"/>
      <c r="QBP2659" s="251"/>
      <c r="QBQ2659" s="251"/>
      <c r="QBR2659" s="251"/>
      <c r="QBS2659" s="52"/>
      <c r="QBT2659" s="250"/>
      <c r="QBU2659" s="65"/>
      <c r="QBV2659" s="251"/>
      <c r="QBW2659" s="251"/>
      <c r="QBX2659" s="251"/>
      <c r="QBY2659" s="52"/>
      <c r="QBZ2659" s="250"/>
      <c r="QCA2659" s="65"/>
      <c r="QCB2659" s="251"/>
      <c r="QCC2659" s="251"/>
      <c r="QCD2659" s="251"/>
      <c r="QCE2659" s="52"/>
      <c r="QCF2659" s="250"/>
      <c r="QCG2659" s="65"/>
      <c r="QCH2659" s="251"/>
      <c r="QCI2659" s="251"/>
      <c r="QCJ2659" s="251"/>
      <c r="QCK2659" s="52"/>
      <c r="QCL2659" s="250"/>
      <c r="QCM2659" s="65"/>
      <c r="QCN2659" s="251"/>
      <c r="QCO2659" s="251"/>
      <c r="QCP2659" s="251"/>
      <c r="QCQ2659" s="52"/>
      <c r="QCR2659" s="250"/>
      <c r="QCS2659" s="65"/>
      <c r="QCT2659" s="251"/>
      <c r="QCU2659" s="251"/>
      <c r="QCV2659" s="251"/>
      <c r="QCW2659" s="52"/>
      <c r="QCX2659" s="250"/>
      <c r="QCY2659" s="65"/>
      <c r="QCZ2659" s="251"/>
      <c r="QDA2659" s="251"/>
      <c r="QDB2659" s="251"/>
      <c r="QDC2659" s="52"/>
      <c r="QDD2659" s="250"/>
      <c r="QDE2659" s="65"/>
      <c r="QDF2659" s="251"/>
      <c r="QDG2659" s="251"/>
      <c r="QDH2659" s="251"/>
      <c r="QDI2659" s="52"/>
      <c r="QDJ2659" s="250"/>
      <c r="QDK2659" s="65"/>
      <c r="QDL2659" s="251"/>
      <c r="QDM2659" s="251"/>
      <c r="QDN2659" s="251"/>
      <c r="QDO2659" s="52"/>
      <c r="QDP2659" s="250"/>
      <c r="QDQ2659" s="65"/>
      <c r="QDR2659" s="251"/>
      <c r="QDS2659" s="251"/>
      <c r="QDT2659" s="251"/>
      <c r="QDU2659" s="52"/>
      <c r="QDV2659" s="250"/>
      <c r="QDW2659" s="65"/>
      <c r="QDX2659" s="251"/>
      <c r="QDY2659" s="251"/>
      <c r="QDZ2659" s="251"/>
      <c r="QEA2659" s="52"/>
      <c r="QEB2659" s="250"/>
      <c r="QEC2659" s="65"/>
      <c r="QED2659" s="251"/>
      <c r="QEE2659" s="251"/>
      <c r="QEF2659" s="251"/>
      <c r="QEG2659" s="52"/>
      <c r="QEH2659" s="250"/>
      <c r="QEI2659" s="65"/>
      <c r="QEJ2659" s="251"/>
      <c r="QEK2659" s="251"/>
      <c r="QEL2659" s="251"/>
      <c r="QEM2659" s="52"/>
      <c r="QEN2659" s="250"/>
      <c r="QEO2659" s="65"/>
      <c r="QEP2659" s="251"/>
      <c r="QEQ2659" s="251"/>
      <c r="QER2659" s="251"/>
      <c r="QES2659" s="52"/>
      <c r="QET2659" s="250"/>
      <c r="QEU2659" s="65"/>
      <c r="QEV2659" s="251"/>
      <c r="QEW2659" s="251"/>
      <c r="QEX2659" s="251"/>
      <c r="QEY2659" s="52"/>
      <c r="QEZ2659" s="250"/>
      <c r="QFA2659" s="65"/>
      <c r="QFB2659" s="251"/>
      <c r="QFC2659" s="251"/>
      <c r="QFD2659" s="251"/>
      <c r="QFE2659" s="52"/>
      <c r="QFF2659" s="250"/>
      <c r="QFG2659" s="65"/>
      <c r="QFH2659" s="251"/>
      <c r="QFI2659" s="251"/>
      <c r="QFJ2659" s="251"/>
      <c r="QFK2659" s="52"/>
      <c r="QFL2659" s="250"/>
      <c r="QFM2659" s="65"/>
      <c r="QFN2659" s="251"/>
      <c r="QFO2659" s="251"/>
      <c r="QFP2659" s="251"/>
      <c r="QFQ2659" s="52"/>
      <c r="QFR2659" s="250"/>
      <c r="QFS2659" s="65"/>
      <c r="QFT2659" s="251"/>
      <c r="QFU2659" s="251"/>
      <c r="QFV2659" s="251"/>
      <c r="QFW2659" s="52"/>
      <c r="QFX2659" s="250"/>
      <c r="QFY2659" s="65"/>
      <c r="QFZ2659" s="251"/>
      <c r="QGA2659" s="251"/>
      <c r="QGB2659" s="251"/>
      <c r="QGC2659" s="52"/>
      <c r="QGD2659" s="250"/>
      <c r="QGE2659" s="65"/>
      <c r="QGF2659" s="251"/>
      <c r="QGG2659" s="251"/>
      <c r="QGH2659" s="251"/>
      <c r="QGI2659" s="52"/>
      <c r="QGJ2659" s="250"/>
      <c r="QGK2659" s="65"/>
      <c r="QGL2659" s="251"/>
      <c r="QGM2659" s="251"/>
      <c r="QGN2659" s="251"/>
      <c r="QGO2659" s="52"/>
      <c r="QGP2659" s="250"/>
      <c r="QGQ2659" s="65"/>
      <c r="QGR2659" s="251"/>
      <c r="QGS2659" s="251"/>
      <c r="QGT2659" s="251"/>
      <c r="QGU2659" s="52"/>
      <c r="QGV2659" s="250"/>
      <c r="QGW2659" s="65"/>
      <c r="QGX2659" s="251"/>
      <c r="QGY2659" s="251"/>
      <c r="QGZ2659" s="251"/>
      <c r="QHA2659" s="52"/>
      <c r="QHB2659" s="250"/>
      <c r="QHC2659" s="65"/>
      <c r="QHD2659" s="251"/>
      <c r="QHE2659" s="251"/>
      <c r="QHF2659" s="251"/>
      <c r="QHG2659" s="52"/>
      <c r="QHH2659" s="250"/>
      <c r="QHI2659" s="65"/>
      <c r="QHJ2659" s="251"/>
      <c r="QHK2659" s="251"/>
      <c r="QHL2659" s="251"/>
      <c r="QHM2659" s="52"/>
      <c r="QHN2659" s="250"/>
      <c r="QHO2659" s="65"/>
      <c r="QHP2659" s="251"/>
      <c r="QHQ2659" s="251"/>
      <c r="QHR2659" s="251"/>
      <c r="QHS2659" s="52"/>
      <c r="QHT2659" s="250"/>
      <c r="QHU2659" s="65"/>
      <c r="QHV2659" s="251"/>
      <c r="QHW2659" s="251"/>
      <c r="QHX2659" s="251"/>
      <c r="QHY2659" s="52"/>
      <c r="QHZ2659" s="250"/>
      <c r="QIA2659" s="65"/>
      <c r="QIB2659" s="251"/>
      <c r="QIC2659" s="251"/>
      <c r="QID2659" s="251"/>
      <c r="QIE2659" s="52"/>
      <c r="QIF2659" s="250"/>
      <c r="QIG2659" s="65"/>
      <c r="QIH2659" s="251"/>
      <c r="QII2659" s="251"/>
      <c r="QIJ2659" s="251"/>
      <c r="QIK2659" s="52"/>
      <c r="QIL2659" s="250"/>
      <c r="QIM2659" s="65"/>
      <c r="QIN2659" s="251"/>
      <c r="QIO2659" s="251"/>
      <c r="QIP2659" s="251"/>
      <c r="QIQ2659" s="52"/>
      <c r="QIR2659" s="250"/>
      <c r="QIS2659" s="65"/>
      <c r="QIT2659" s="251"/>
      <c r="QIU2659" s="251"/>
      <c r="QIV2659" s="251"/>
      <c r="QIW2659" s="52"/>
      <c r="QIX2659" s="250"/>
      <c r="QIY2659" s="65"/>
      <c r="QIZ2659" s="251"/>
      <c r="QJA2659" s="251"/>
      <c r="QJB2659" s="251"/>
      <c r="QJC2659" s="52"/>
      <c r="QJD2659" s="250"/>
      <c r="QJE2659" s="65"/>
      <c r="QJF2659" s="251"/>
      <c r="QJG2659" s="251"/>
      <c r="QJH2659" s="251"/>
      <c r="QJI2659" s="52"/>
      <c r="QJJ2659" s="250"/>
      <c r="QJK2659" s="65"/>
      <c r="QJL2659" s="251"/>
      <c r="QJM2659" s="251"/>
      <c r="QJN2659" s="251"/>
      <c r="QJO2659" s="52"/>
      <c r="QJP2659" s="250"/>
      <c r="QJQ2659" s="65"/>
      <c r="QJR2659" s="251"/>
      <c r="QJS2659" s="251"/>
      <c r="QJT2659" s="251"/>
      <c r="QJU2659" s="52"/>
      <c r="QJV2659" s="250"/>
      <c r="QJW2659" s="65"/>
      <c r="QJX2659" s="251"/>
      <c r="QJY2659" s="251"/>
      <c r="QJZ2659" s="251"/>
      <c r="QKA2659" s="52"/>
      <c r="QKB2659" s="250"/>
      <c r="QKC2659" s="65"/>
      <c r="QKD2659" s="251"/>
      <c r="QKE2659" s="251"/>
      <c r="QKF2659" s="251"/>
      <c r="QKG2659" s="52"/>
      <c r="QKH2659" s="250"/>
      <c r="QKI2659" s="65"/>
      <c r="QKJ2659" s="251"/>
      <c r="QKK2659" s="251"/>
      <c r="QKL2659" s="251"/>
      <c r="QKM2659" s="52"/>
      <c r="QKN2659" s="250"/>
      <c r="QKO2659" s="65"/>
      <c r="QKP2659" s="251"/>
      <c r="QKQ2659" s="251"/>
      <c r="QKR2659" s="251"/>
      <c r="QKS2659" s="52"/>
      <c r="QKT2659" s="250"/>
      <c r="QKU2659" s="65"/>
      <c r="QKV2659" s="251"/>
      <c r="QKW2659" s="251"/>
      <c r="QKX2659" s="251"/>
      <c r="QKY2659" s="52"/>
      <c r="QKZ2659" s="250"/>
      <c r="QLA2659" s="65"/>
      <c r="QLB2659" s="251"/>
      <c r="QLC2659" s="251"/>
      <c r="QLD2659" s="251"/>
      <c r="QLE2659" s="52"/>
      <c r="QLF2659" s="250"/>
      <c r="QLG2659" s="65"/>
      <c r="QLH2659" s="251"/>
      <c r="QLI2659" s="251"/>
      <c r="QLJ2659" s="251"/>
      <c r="QLK2659" s="52"/>
      <c r="QLL2659" s="250"/>
      <c r="QLM2659" s="65"/>
      <c r="QLN2659" s="251"/>
      <c r="QLO2659" s="251"/>
      <c r="QLP2659" s="251"/>
      <c r="QLQ2659" s="52"/>
      <c r="QLR2659" s="250"/>
      <c r="QLS2659" s="65"/>
      <c r="QLT2659" s="251"/>
      <c r="QLU2659" s="251"/>
      <c r="QLV2659" s="251"/>
      <c r="QLW2659" s="52"/>
      <c r="QLX2659" s="250"/>
      <c r="QLY2659" s="65"/>
      <c r="QLZ2659" s="251"/>
      <c r="QMA2659" s="251"/>
      <c r="QMB2659" s="251"/>
      <c r="QMC2659" s="52"/>
      <c r="QMD2659" s="250"/>
      <c r="QME2659" s="65"/>
      <c r="QMF2659" s="251"/>
      <c r="QMG2659" s="251"/>
      <c r="QMH2659" s="251"/>
      <c r="QMI2659" s="52"/>
      <c r="QMJ2659" s="250"/>
      <c r="QMK2659" s="65"/>
      <c r="QML2659" s="251"/>
      <c r="QMM2659" s="251"/>
      <c r="QMN2659" s="251"/>
      <c r="QMO2659" s="52"/>
      <c r="QMP2659" s="250"/>
      <c r="QMQ2659" s="65"/>
      <c r="QMR2659" s="251"/>
      <c r="QMS2659" s="251"/>
      <c r="QMT2659" s="251"/>
      <c r="QMU2659" s="52"/>
      <c r="QMV2659" s="250"/>
      <c r="QMW2659" s="65"/>
      <c r="QMX2659" s="251"/>
      <c r="QMY2659" s="251"/>
      <c r="QMZ2659" s="251"/>
      <c r="QNA2659" s="52"/>
      <c r="QNB2659" s="250"/>
      <c r="QNC2659" s="65"/>
      <c r="QND2659" s="251"/>
      <c r="QNE2659" s="251"/>
      <c r="QNF2659" s="251"/>
      <c r="QNG2659" s="52"/>
      <c r="QNH2659" s="250"/>
      <c r="QNI2659" s="65"/>
      <c r="QNJ2659" s="251"/>
      <c r="QNK2659" s="251"/>
      <c r="QNL2659" s="251"/>
      <c r="QNM2659" s="52"/>
      <c r="QNN2659" s="250"/>
      <c r="QNO2659" s="65"/>
      <c r="QNP2659" s="251"/>
      <c r="QNQ2659" s="251"/>
      <c r="QNR2659" s="251"/>
      <c r="QNS2659" s="52"/>
      <c r="QNT2659" s="250"/>
      <c r="QNU2659" s="65"/>
      <c r="QNV2659" s="251"/>
      <c r="QNW2659" s="251"/>
      <c r="QNX2659" s="251"/>
      <c r="QNY2659" s="52"/>
      <c r="QNZ2659" s="250"/>
      <c r="QOA2659" s="65"/>
      <c r="QOB2659" s="251"/>
      <c r="QOC2659" s="251"/>
      <c r="QOD2659" s="251"/>
      <c r="QOE2659" s="52"/>
      <c r="QOF2659" s="250"/>
      <c r="QOG2659" s="65"/>
      <c r="QOH2659" s="251"/>
      <c r="QOI2659" s="251"/>
      <c r="QOJ2659" s="251"/>
      <c r="QOK2659" s="52"/>
      <c r="QOL2659" s="250"/>
      <c r="QOM2659" s="65"/>
      <c r="QON2659" s="251"/>
      <c r="QOO2659" s="251"/>
      <c r="QOP2659" s="251"/>
      <c r="QOQ2659" s="52"/>
      <c r="QOR2659" s="250"/>
      <c r="QOS2659" s="65"/>
      <c r="QOT2659" s="251"/>
      <c r="QOU2659" s="251"/>
      <c r="QOV2659" s="251"/>
      <c r="QOW2659" s="52"/>
      <c r="QOX2659" s="250"/>
      <c r="QOY2659" s="65"/>
      <c r="QOZ2659" s="251"/>
      <c r="QPA2659" s="251"/>
      <c r="QPB2659" s="251"/>
      <c r="QPC2659" s="52"/>
      <c r="QPD2659" s="250"/>
      <c r="QPE2659" s="65"/>
      <c r="QPF2659" s="251"/>
      <c r="QPG2659" s="251"/>
      <c r="QPH2659" s="251"/>
      <c r="QPI2659" s="52"/>
      <c r="QPJ2659" s="250"/>
      <c r="QPK2659" s="65"/>
      <c r="QPL2659" s="251"/>
      <c r="QPM2659" s="251"/>
      <c r="QPN2659" s="251"/>
      <c r="QPO2659" s="52"/>
      <c r="QPP2659" s="250"/>
      <c r="QPQ2659" s="65"/>
      <c r="QPR2659" s="251"/>
      <c r="QPS2659" s="251"/>
      <c r="QPT2659" s="251"/>
      <c r="QPU2659" s="52"/>
      <c r="QPV2659" s="250"/>
      <c r="QPW2659" s="65"/>
      <c r="QPX2659" s="251"/>
      <c r="QPY2659" s="251"/>
      <c r="QPZ2659" s="251"/>
      <c r="QQA2659" s="52"/>
      <c r="QQB2659" s="250"/>
      <c r="QQC2659" s="65"/>
      <c r="QQD2659" s="251"/>
      <c r="QQE2659" s="251"/>
      <c r="QQF2659" s="251"/>
      <c r="QQG2659" s="52"/>
      <c r="QQH2659" s="250"/>
      <c r="QQI2659" s="65"/>
      <c r="QQJ2659" s="251"/>
      <c r="QQK2659" s="251"/>
      <c r="QQL2659" s="251"/>
      <c r="QQM2659" s="52"/>
      <c r="QQN2659" s="250"/>
      <c r="QQO2659" s="65"/>
      <c r="QQP2659" s="251"/>
      <c r="QQQ2659" s="251"/>
      <c r="QQR2659" s="251"/>
      <c r="QQS2659" s="52"/>
      <c r="QQT2659" s="250"/>
      <c r="QQU2659" s="65"/>
      <c r="QQV2659" s="251"/>
      <c r="QQW2659" s="251"/>
      <c r="QQX2659" s="251"/>
      <c r="QQY2659" s="52"/>
      <c r="QQZ2659" s="250"/>
      <c r="QRA2659" s="65"/>
      <c r="QRB2659" s="251"/>
      <c r="QRC2659" s="251"/>
      <c r="QRD2659" s="251"/>
      <c r="QRE2659" s="52"/>
      <c r="QRF2659" s="250"/>
      <c r="QRG2659" s="65"/>
      <c r="QRH2659" s="251"/>
      <c r="QRI2659" s="251"/>
      <c r="QRJ2659" s="251"/>
      <c r="QRK2659" s="52"/>
      <c r="QRL2659" s="250"/>
      <c r="QRM2659" s="65"/>
      <c r="QRN2659" s="251"/>
      <c r="QRO2659" s="251"/>
      <c r="QRP2659" s="251"/>
      <c r="QRQ2659" s="52"/>
      <c r="QRR2659" s="250"/>
      <c r="QRS2659" s="65"/>
      <c r="QRT2659" s="251"/>
      <c r="QRU2659" s="251"/>
      <c r="QRV2659" s="251"/>
      <c r="QRW2659" s="52"/>
      <c r="QRX2659" s="250"/>
      <c r="QRY2659" s="65"/>
      <c r="QRZ2659" s="251"/>
      <c r="QSA2659" s="251"/>
      <c r="QSB2659" s="251"/>
      <c r="QSC2659" s="52"/>
      <c r="QSD2659" s="250"/>
      <c r="QSE2659" s="65"/>
      <c r="QSF2659" s="251"/>
      <c r="QSG2659" s="251"/>
      <c r="QSH2659" s="251"/>
      <c r="QSI2659" s="52"/>
      <c r="QSJ2659" s="250"/>
      <c r="QSK2659" s="65"/>
      <c r="QSL2659" s="251"/>
      <c r="QSM2659" s="251"/>
      <c r="QSN2659" s="251"/>
      <c r="QSO2659" s="52"/>
      <c r="QSP2659" s="250"/>
      <c r="QSQ2659" s="65"/>
      <c r="QSR2659" s="251"/>
      <c r="QSS2659" s="251"/>
      <c r="QST2659" s="251"/>
      <c r="QSU2659" s="52"/>
      <c r="QSV2659" s="250"/>
      <c r="QSW2659" s="65"/>
      <c r="QSX2659" s="251"/>
      <c r="QSY2659" s="251"/>
      <c r="QSZ2659" s="251"/>
      <c r="QTA2659" s="52"/>
      <c r="QTB2659" s="250"/>
      <c r="QTC2659" s="65"/>
      <c r="QTD2659" s="251"/>
      <c r="QTE2659" s="251"/>
      <c r="QTF2659" s="251"/>
      <c r="QTG2659" s="52"/>
      <c r="QTH2659" s="250"/>
      <c r="QTI2659" s="65"/>
      <c r="QTJ2659" s="251"/>
      <c r="QTK2659" s="251"/>
      <c r="QTL2659" s="251"/>
      <c r="QTM2659" s="52"/>
      <c r="QTN2659" s="250"/>
      <c r="QTO2659" s="65"/>
      <c r="QTP2659" s="251"/>
      <c r="QTQ2659" s="251"/>
      <c r="QTR2659" s="251"/>
      <c r="QTS2659" s="52"/>
      <c r="QTT2659" s="250"/>
      <c r="QTU2659" s="65"/>
      <c r="QTV2659" s="251"/>
      <c r="QTW2659" s="251"/>
      <c r="QTX2659" s="251"/>
      <c r="QTY2659" s="52"/>
      <c r="QTZ2659" s="250"/>
      <c r="QUA2659" s="65"/>
      <c r="QUB2659" s="251"/>
      <c r="QUC2659" s="251"/>
      <c r="QUD2659" s="251"/>
      <c r="QUE2659" s="52"/>
      <c r="QUF2659" s="250"/>
      <c r="QUG2659" s="65"/>
      <c r="QUH2659" s="251"/>
      <c r="QUI2659" s="251"/>
      <c r="QUJ2659" s="251"/>
      <c r="QUK2659" s="52"/>
      <c r="QUL2659" s="250"/>
      <c r="QUM2659" s="65"/>
      <c r="QUN2659" s="251"/>
      <c r="QUO2659" s="251"/>
      <c r="QUP2659" s="251"/>
      <c r="QUQ2659" s="52"/>
      <c r="QUR2659" s="250"/>
      <c r="QUS2659" s="65"/>
      <c r="QUT2659" s="251"/>
      <c r="QUU2659" s="251"/>
      <c r="QUV2659" s="251"/>
      <c r="QUW2659" s="52"/>
      <c r="QUX2659" s="250"/>
      <c r="QUY2659" s="65"/>
      <c r="QUZ2659" s="251"/>
      <c r="QVA2659" s="251"/>
      <c r="QVB2659" s="251"/>
      <c r="QVC2659" s="52"/>
      <c r="QVD2659" s="250"/>
      <c r="QVE2659" s="65"/>
      <c r="QVF2659" s="251"/>
      <c r="QVG2659" s="251"/>
      <c r="QVH2659" s="251"/>
      <c r="QVI2659" s="52"/>
      <c r="QVJ2659" s="250"/>
      <c r="QVK2659" s="65"/>
      <c r="QVL2659" s="251"/>
      <c r="QVM2659" s="251"/>
      <c r="QVN2659" s="251"/>
      <c r="QVO2659" s="52"/>
      <c r="QVP2659" s="250"/>
      <c r="QVQ2659" s="65"/>
      <c r="QVR2659" s="251"/>
      <c r="QVS2659" s="251"/>
      <c r="QVT2659" s="251"/>
      <c r="QVU2659" s="52"/>
      <c r="QVV2659" s="250"/>
      <c r="QVW2659" s="65"/>
      <c r="QVX2659" s="251"/>
      <c r="QVY2659" s="251"/>
      <c r="QVZ2659" s="251"/>
      <c r="QWA2659" s="52"/>
      <c r="QWB2659" s="250"/>
      <c r="QWC2659" s="65"/>
      <c r="QWD2659" s="251"/>
      <c r="QWE2659" s="251"/>
      <c r="QWF2659" s="251"/>
      <c r="QWG2659" s="52"/>
      <c r="QWH2659" s="250"/>
      <c r="QWI2659" s="65"/>
      <c r="QWJ2659" s="251"/>
      <c r="QWK2659" s="251"/>
      <c r="QWL2659" s="251"/>
      <c r="QWM2659" s="52"/>
      <c r="QWN2659" s="250"/>
      <c r="QWO2659" s="65"/>
      <c r="QWP2659" s="251"/>
      <c r="QWQ2659" s="251"/>
      <c r="QWR2659" s="251"/>
      <c r="QWS2659" s="52"/>
      <c r="QWT2659" s="250"/>
      <c r="QWU2659" s="65"/>
      <c r="QWV2659" s="251"/>
      <c r="QWW2659" s="251"/>
      <c r="QWX2659" s="251"/>
      <c r="QWY2659" s="52"/>
      <c r="QWZ2659" s="250"/>
      <c r="QXA2659" s="65"/>
      <c r="QXB2659" s="251"/>
      <c r="QXC2659" s="251"/>
      <c r="QXD2659" s="251"/>
      <c r="QXE2659" s="52"/>
      <c r="QXF2659" s="250"/>
      <c r="QXG2659" s="65"/>
      <c r="QXH2659" s="251"/>
      <c r="QXI2659" s="251"/>
      <c r="QXJ2659" s="251"/>
      <c r="QXK2659" s="52"/>
      <c r="QXL2659" s="250"/>
      <c r="QXM2659" s="65"/>
      <c r="QXN2659" s="251"/>
      <c r="QXO2659" s="251"/>
      <c r="QXP2659" s="251"/>
      <c r="QXQ2659" s="52"/>
      <c r="QXR2659" s="250"/>
      <c r="QXS2659" s="65"/>
      <c r="QXT2659" s="251"/>
      <c r="QXU2659" s="251"/>
      <c r="QXV2659" s="251"/>
      <c r="QXW2659" s="52"/>
      <c r="QXX2659" s="250"/>
      <c r="QXY2659" s="65"/>
      <c r="QXZ2659" s="251"/>
      <c r="QYA2659" s="251"/>
      <c r="QYB2659" s="251"/>
      <c r="QYC2659" s="52"/>
      <c r="QYD2659" s="250"/>
      <c r="QYE2659" s="65"/>
      <c r="QYF2659" s="251"/>
      <c r="QYG2659" s="251"/>
      <c r="QYH2659" s="251"/>
      <c r="QYI2659" s="52"/>
      <c r="QYJ2659" s="250"/>
      <c r="QYK2659" s="65"/>
      <c r="QYL2659" s="251"/>
      <c r="QYM2659" s="251"/>
      <c r="QYN2659" s="251"/>
      <c r="QYO2659" s="52"/>
      <c r="QYP2659" s="250"/>
      <c r="QYQ2659" s="65"/>
      <c r="QYR2659" s="251"/>
      <c r="QYS2659" s="251"/>
      <c r="QYT2659" s="251"/>
      <c r="QYU2659" s="52"/>
      <c r="QYV2659" s="250"/>
      <c r="QYW2659" s="65"/>
      <c r="QYX2659" s="251"/>
      <c r="QYY2659" s="251"/>
      <c r="QYZ2659" s="251"/>
      <c r="QZA2659" s="52"/>
      <c r="QZB2659" s="250"/>
      <c r="QZC2659" s="65"/>
      <c r="QZD2659" s="251"/>
      <c r="QZE2659" s="251"/>
      <c r="QZF2659" s="251"/>
      <c r="QZG2659" s="52"/>
      <c r="QZH2659" s="250"/>
      <c r="QZI2659" s="65"/>
      <c r="QZJ2659" s="251"/>
      <c r="QZK2659" s="251"/>
      <c r="QZL2659" s="251"/>
      <c r="QZM2659" s="52"/>
      <c r="QZN2659" s="250"/>
      <c r="QZO2659" s="65"/>
      <c r="QZP2659" s="251"/>
      <c r="QZQ2659" s="251"/>
      <c r="QZR2659" s="251"/>
      <c r="QZS2659" s="52"/>
      <c r="QZT2659" s="250"/>
      <c r="QZU2659" s="65"/>
      <c r="QZV2659" s="251"/>
      <c r="QZW2659" s="251"/>
      <c r="QZX2659" s="251"/>
      <c r="QZY2659" s="52"/>
      <c r="QZZ2659" s="250"/>
      <c r="RAA2659" s="65"/>
      <c r="RAB2659" s="251"/>
      <c r="RAC2659" s="251"/>
      <c r="RAD2659" s="251"/>
      <c r="RAE2659" s="52"/>
      <c r="RAF2659" s="250"/>
      <c r="RAG2659" s="65"/>
      <c r="RAH2659" s="251"/>
      <c r="RAI2659" s="251"/>
      <c r="RAJ2659" s="251"/>
      <c r="RAK2659" s="52"/>
      <c r="RAL2659" s="250"/>
      <c r="RAM2659" s="65"/>
      <c r="RAN2659" s="251"/>
      <c r="RAO2659" s="251"/>
      <c r="RAP2659" s="251"/>
      <c r="RAQ2659" s="52"/>
      <c r="RAR2659" s="250"/>
      <c r="RAS2659" s="65"/>
      <c r="RAT2659" s="251"/>
      <c r="RAU2659" s="251"/>
      <c r="RAV2659" s="251"/>
      <c r="RAW2659" s="52"/>
      <c r="RAX2659" s="250"/>
      <c r="RAY2659" s="65"/>
      <c r="RAZ2659" s="251"/>
      <c r="RBA2659" s="251"/>
      <c r="RBB2659" s="251"/>
      <c r="RBC2659" s="52"/>
      <c r="RBD2659" s="250"/>
      <c r="RBE2659" s="65"/>
      <c r="RBF2659" s="251"/>
      <c r="RBG2659" s="251"/>
      <c r="RBH2659" s="251"/>
      <c r="RBI2659" s="52"/>
      <c r="RBJ2659" s="250"/>
      <c r="RBK2659" s="65"/>
      <c r="RBL2659" s="251"/>
      <c r="RBM2659" s="251"/>
      <c r="RBN2659" s="251"/>
      <c r="RBO2659" s="52"/>
      <c r="RBP2659" s="250"/>
      <c r="RBQ2659" s="65"/>
      <c r="RBR2659" s="251"/>
      <c r="RBS2659" s="251"/>
      <c r="RBT2659" s="251"/>
      <c r="RBU2659" s="52"/>
      <c r="RBV2659" s="250"/>
      <c r="RBW2659" s="65"/>
      <c r="RBX2659" s="251"/>
      <c r="RBY2659" s="251"/>
      <c r="RBZ2659" s="251"/>
      <c r="RCA2659" s="52"/>
      <c r="RCB2659" s="250"/>
      <c r="RCC2659" s="65"/>
      <c r="RCD2659" s="251"/>
      <c r="RCE2659" s="251"/>
      <c r="RCF2659" s="251"/>
      <c r="RCG2659" s="52"/>
      <c r="RCH2659" s="250"/>
      <c r="RCI2659" s="65"/>
      <c r="RCJ2659" s="251"/>
      <c r="RCK2659" s="251"/>
      <c r="RCL2659" s="251"/>
      <c r="RCM2659" s="52"/>
      <c r="RCN2659" s="250"/>
      <c r="RCO2659" s="65"/>
      <c r="RCP2659" s="251"/>
      <c r="RCQ2659" s="251"/>
      <c r="RCR2659" s="251"/>
      <c r="RCS2659" s="52"/>
      <c r="RCT2659" s="250"/>
      <c r="RCU2659" s="65"/>
      <c r="RCV2659" s="251"/>
      <c r="RCW2659" s="251"/>
      <c r="RCX2659" s="251"/>
      <c r="RCY2659" s="52"/>
      <c r="RCZ2659" s="250"/>
      <c r="RDA2659" s="65"/>
      <c r="RDB2659" s="251"/>
      <c r="RDC2659" s="251"/>
      <c r="RDD2659" s="251"/>
      <c r="RDE2659" s="52"/>
      <c r="RDF2659" s="250"/>
      <c r="RDG2659" s="65"/>
      <c r="RDH2659" s="251"/>
      <c r="RDI2659" s="251"/>
      <c r="RDJ2659" s="251"/>
      <c r="RDK2659" s="52"/>
      <c r="RDL2659" s="250"/>
      <c r="RDM2659" s="65"/>
      <c r="RDN2659" s="251"/>
      <c r="RDO2659" s="251"/>
      <c r="RDP2659" s="251"/>
      <c r="RDQ2659" s="52"/>
      <c r="RDR2659" s="250"/>
      <c r="RDS2659" s="65"/>
      <c r="RDT2659" s="251"/>
      <c r="RDU2659" s="251"/>
      <c r="RDV2659" s="251"/>
      <c r="RDW2659" s="52"/>
      <c r="RDX2659" s="250"/>
      <c r="RDY2659" s="65"/>
      <c r="RDZ2659" s="251"/>
      <c r="REA2659" s="251"/>
      <c r="REB2659" s="251"/>
      <c r="REC2659" s="52"/>
      <c r="RED2659" s="250"/>
      <c r="REE2659" s="65"/>
      <c r="REF2659" s="251"/>
      <c r="REG2659" s="251"/>
      <c r="REH2659" s="251"/>
      <c r="REI2659" s="52"/>
      <c r="REJ2659" s="250"/>
      <c r="REK2659" s="65"/>
      <c r="REL2659" s="251"/>
      <c r="REM2659" s="251"/>
      <c r="REN2659" s="251"/>
      <c r="REO2659" s="52"/>
      <c r="REP2659" s="250"/>
      <c r="REQ2659" s="65"/>
      <c r="RER2659" s="251"/>
      <c r="RES2659" s="251"/>
      <c r="RET2659" s="251"/>
      <c r="REU2659" s="52"/>
      <c r="REV2659" s="250"/>
      <c r="REW2659" s="65"/>
      <c r="REX2659" s="251"/>
      <c r="REY2659" s="251"/>
      <c r="REZ2659" s="251"/>
      <c r="RFA2659" s="52"/>
      <c r="RFB2659" s="250"/>
      <c r="RFC2659" s="65"/>
      <c r="RFD2659" s="251"/>
      <c r="RFE2659" s="251"/>
      <c r="RFF2659" s="251"/>
      <c r="RFG2659" s="52"/>
      <c r="RFH2659" s="250"/>
      <c r="RFI2659" s="65"/>
      <c r="RFJ2659" s="251"/>
      <c r="RFK2659" s="251"/>
      <c r="RFL2659" s="251"/>
      <c r="RFM2659" s="52"/>
      <c r="RFN2659" s="250"/>
      <c r="RFO2659" s="65"/>
      <c r="RFP2659" s="251"/>
      <c r="RFQ2659" s="251"/>
      <c r="RFR2659" s="251"/>
      <c r="RFS2659" s="52"/>
      <c r="RFT2659" s="250"/>
      <c r="RFU2659" s="65"/>
      <c r="RFV2659" s="251"/>
      <c r="RFW2659" s="251"/>
      <c r="RFX2659" s="251"/>
      <c r="RFY2659" s="52"/>
      <c r="RFZ2659" s="250"/>
      <c r="RGA2659" s="65"/>
      <c r="RGB2659" s="251"/>
      <c r="RGC2659" s="251"/>
      <c r="RGD2659" s="251"/>
      <c r="RGE2659" s="52"/>
      <c r="RGF2659" s="250"/>
      <c r="RGG2659" s="65"/>
      <c r="RGH2659" s="251"/>
      <c r="RGI2659" s="251"/>
      <c r="RGJ2659" s="251"/>
      <c r="RGK2659" s="52"/>
      <c r="RGL2659" s="250"/>
      <c r="RGM2659" s="65"/>
      <c r="RGN2659" s="251"/>
      <c r="RGO2659" s="251"/>
      <c r="RGP2659" s="251"/>
      <c r="RGQ2659" s="52"/>
      <c r="RGR2659" s="250"/>
      <c r="RGS2659" s="65"/>
      <c r="RGT2659" s="251"/>
      <c r="RGU2659" s="251"/>
      <c r="RGV2659" s="251"/>
      <c r="RGW2659" s="52"/>
      <c r="RGX2659" s="250"/>
      <c r="RGY2659" s="65"/>
      <c r="RGZ2659" s="251"/>
      <c r="RHA2659" s="251"/>
      <c r="RHB2659" s="251"/>
      <c r="RHC2659" s="52"/>
      <c r="RHD2659" s="250"/>
      <c r="RHE2659" s="65"/>
      <c r="RHF2659" s="251"/>
      <c r="RHG2659" s="251"/>
      <c r="RHH2659" s="251"/>
      <c r="RHI2659" s="52"/>
      <c r="RHJ2659" s="250"/>
      <c r="RHK2659" s="65"/>
      <c r="RHL2659" s="251"/>
      <c r="RHM2659" s="251"/>
      <c r="RHN2659" s="251"/>
      <c r="RHO2659" s="52"/>
      <c r="RHP2659" s="250"/>
      <c r="RHQ2659" s="65"/>
      <c r="RHR2659" s="251"/>
      <c r="RHS2659" s="251"/>
      <c r="RHT2659" s="251"/>
      <c r="RHU2659" s="52"/>
      <c r="RHV2659" s="250"/>
      <c r="RHW2659" s="65"/>
      <c r="RHX2659" s="251"/>
      <c r="RHY2659" s="251"/>
      <c r="RHZ2659" s="251"/>
      <c r="RIA2659" s="52"/>
      <c r="RIB2659" s="250"/>
      <c r="RIC2659" s="65"/>
      <c r="RID2659" s="251"/>
      <c r="RIE2659" s="251"/>
      <c r="RIF2659" s="251"/>
      <c r="RIG2659" s="52"/>
      <c r="RIH2659" s="250"/>
      <c r="RII2659" s="65"/>
      <c r="RIJ2659" s="251"/>
      <c r="RIK2659" s="251"/>
      <c r="RIL2659" s="251"/>
      <c r="RIM2659" s="52"/>
      <c r="RIN2659" s="250"/>
      <c r="RIO2659" s="65"/>
      <c r="RIP2659" s="251"/>
      <c r="RIQ2659" s="251"/>
      <c r="RIR2659" s="251"/>
      <c r="RIS2659" s="52"/>
      <c r="RIT2659" s="250"/>
      <c r="RIU2659" s="65"/>
      <c r="RIV2659" s="251"/>
      <c r="RIW2659" s="251"/>
      <c r="RIX2659" s="251"/>
      <c r="RIY2659" s="52"/>
      <c r="RIZ2659" s="250"/>
      <c r="RJA2659" s="65"/>
      <c r="RJB2659" s="251"/>
      <c r="RJC2659" s="251"/>
      <c r="RJD2659" s="251"/>
      <c r="RJE2659" s="52"/>
      <c r="RJF2659" s="250"/>
      <c r="RJG2659" s="65"/>
      <c r="RJH2659" s="251"/>
      <c r="RJI2659" s="251"/>
      <c r="RJJ2659" s="251"/>
      <c r="RJK2659" s="52"/>
      <c r="RJL2659" s="250"/>
      <c r="RJM2659" s="65"/>
      <c r="RJN2659" s="251"/>
      <c r="RJO2659" s="251"/>
      <c r="RJP2659" s="251"/>
      <c r="RJQ2659" s="52"/>
      <c r="RJR2659" s="250"/>
      <c r="RJS2659" s="65"/>
      <c r="RJT2659" s="251"/>
      <c r="RJU2659" s="251"/>
      <c r="RJV2659" s="251"/>
      <c r="RJW2659" s="52"/>
      <c r="RJX2659" s="250"/>
      <c r="RJY2659" s="65"/>
      <c r="RJZ2659" s="251"/>
      <c r="RKA2659" s="251"/>
      <c r="RKB2659" s="251"/>
      <c r="RKC2659" s="52"/>
      <c r="RKD2659" s="250"/>
      <c r="RKE2659" s="65"/>
      <c r="RKF2659" s="251"/>
      <c r="RKG2659" s="251"/>
      <c r="RKH2659" s="251"/>
      <c r="RKI2659" s="52"/>
      <c r="RKJ2659" s="250"/>
      <c r="RKK2659" s="65"/>
      <c r="RKL2659" s="251"/>
      <c r="RKM2659" s="251"/>
      <c r="RKN2659" s="251"/>
      <c r="RKO2659" s="52"/>
      <c r="RKP2659" s="250"/>
      <c r="RKQ2659" s="65"/>
      <c r="RKR2659" s="251"/>
      <c r="RKS2659" s="251"/>
      <c r="RKT2659" s="251"/>
      <c r="RKU2659" s="52"/>
      <c r="RKV2659" s="250"/>
      <c r="RKW2659" s="65"/>
      <c r="RKX2659" s="251"/>
      <c r="RKY2659" s="251"/>
      <c r="RKZ2659" s="251"/>
      <c r="RLA2659" s="52"/>
      <c r="RLB2659" s="250"/>
      <c r="RLC2659" s="65"/>
      <c r="RLD2659" s="251"/>
      <c r="RLE2659" s="251"/>
      <c r="RLF2659" s="251"/>
      <c r="RLG2659" s="52"/>
      <c r="RLH2659" s="250"/>
      <c r="RLI2659" s="65"/>
      <c r="RLJ2659" s="251"/>
      <c r="RLK2659" s="251"/>
      <c r="RLL2659" s="251"/>
      <c r="RLM2659" s="52"/>
      <c r="RLN2659" s="250"/>
      <c r="RLO2659" s="65"/>
      <c r="RLP2659" s="251"/>
      <c r="RLQ2659" s="251"/>
      <c r="RLR2659" s="251"/>
      <c r="RLS2659" s="52"/>
      <c r="RLT2659" s="250"/>
      <c r="RLU2659" s="65"/>
      <c r="RLV2659" s="251"/>
      <c r="RLW2659" s="251"/>
      <c r="RLX2659" s="251"/>
      <c r="RLY2659" s="52"/>
      <c r="RLZ2659" s="250"/>
      <c r="RMA2659" s="65"/>
      <c r="RMB2659" s="251"/>
      <c r="RMC2659" s="251"/>
      <c r="RMD2659" s="251"/>
      <c r="RME2659" s="52"/>
      <c r="RMF2659" s="250"/>
      <c r="RMG2659" s="65"/>
      <c r="RMH2659" s="251"/>
      <c r="RMI2659" s="251"/>
      <c r="RMJ2659" s="251"/>
      <c r="RMK2659" s="52"/>
      <c r="RML2659" s="250"/>
      <c r="RMM2659" s="65"/>
      <c r="RMN2659" s="251"/>
      <c r="RMO2659" s="251"/>
      <c r="RMP2659" s="251"/>
      <c r="RMQ2659" s="52"/>
      <c r="RMR2659" s="250"/>
      <c r="RMS2659" s="65"/>
      <c r="RMT2659" s="251"/>
      <c r="RMU2659" s="251"/>
      <c r="RMV2659" s="251"/>
      <c r="RMW2659" s="52"/>
      <c r="RMX2659" s="250"/>
      <c r="RMY2659" s="65"/>
      <c r="RMZ2659" s="251"/>
      <c r="RNA2659" s="251"/>
      <c r="RNB2659" s="251"/>
      <c r="RNC2659" s="52"/>
      <c r="RND2659" s="250"/>
      <c r="RNE2659" s="65"/>
      <c r="RNF2659" s="251"/>
      <c r="RNG2659" s="251"/>
      <c r="RNH2659" s="251"/>
      <c r="RNI2659" s="52"/>
      <c r="RNJ2659" s="250"/>
      <c r="RNK2659" s="65"/>
      <c r="RNL2659" s="251"/>
      <c r="RNM2659" s="251"/>
      <c r="RNN2659" s="251"/>
      <c r="RNO2659" s="52"/>
      <c r="RNP2659" s="250"/>
      <c r="RNQ2659" s="65"/>
      <c r="RNR2659" s="251"/>
      <c r="RNS2659" s="251"/>
      <c r="RNT2659" s="251"/>
      <c r="RNU2659" s="52"/>
      <c r="RNV2659" s="250"/>
      <c r="RNW2659" s="65"/>
      <c r="RNX2659" s="251"/>
      <c r="RNY2659" s="251"/>
      <c r="RNZ2659" s="251"/>
      <c r="ROA2659" s="52"/>
      <c r="ROB2659" s="250"/>
      <c r="ROC2659" s="65"/>
      <c r="ROD2659" s="251"/>
      <c r="ROE2659" s="251"/>
      <c r="ROF2659" s="251"/>
      <c r="ROG2659" s="52"/>
      <c r="ROH2659" s="250"/>
      <c r="ROI2659" s="65"/>
      <c r="ROJ2659" s="251"/>
      <c r="ROK2659" s="251"/>
      <c r="ROL2659" s="251"/>
      <c r="ROM2659" s="52"/>
      <c r="RON2659" s="250"/>
      <c r="ROO2659" s="65"/>
      <c r="ROP2659" s="251"/>
      <c r="ROQ2659" s="251"/>
      <c r="ROR2659" s="251"/>
      <c r="ROS2659" s="52"/>
      <c r="ROT2659" s="250"/>
      <c r="ROU2659" s="65"/>
      <c r="ROV2659" s="251"/>
      <c r="ROW2659" s="251"/>
      <c r="ROX2659" s="251"/>
      <c r="ROY2659" s="52"/>
      <c r="ROZ2659" s="250"/>
      <c r="RPA2659" s="65"/>
      <c r="RPB2659" s="251"/>
      <c r="RPC2659" s="251"/>
      <c r="RPD2659" s="251"/>
      <c r="RPE2659" s="52"/>
      <c r="RPF2659" s="250"/>
      <c r="RPG2659" s="65"/>
      <c r="RPH2659" s="251"/>
      <c r="RPI2659" s="251"/>
      <c r="RPJ2659" s="251"/>
      <c r="RPK2659" s="52"/>
      <c r="RPL2659" s="250"/>
      <c r="RPM2659" s="65"/>
      <c r="RPN2659" s="251"/>
      <c r="RPO2659" s="251"/>
      <c r="RPP2659" s="251"/>
      <c r="RPQ2659" s="52"/>
      <c r="RPR2659" s="250"/>
      <c r="RPS2659" s="65"/>
      <c r="RPT2659" s="251"/>
      <c r="RPU2659" s="251"/>
      <c r="RPV2659" s="251"/>
      <c r="RPW2659" s="52"/>
      <c r="RPX2659" s="250"/>
      <c r="RPY2659" s="65"/>
      <c r="RPZ2659" s="251"/>
      <c r="RQA2659" s="251"/>
      <c r="RQB2659" s="251"/>
      <c r="RQC2659" s="52"/>
      <c r="RQD2659" s="250"/>
      <c r="RQE2659" s="65"/>
      <c r="RQF2659" s="251"/>
      <c r="RQG2659" s="251"/>
      <c r="RQH2659" s="251"/>
      <c r="RQI2659" s="52"/>
      <c r="RQJ2659" s="250"/>
      <c r="RQK2659" s="65"/>
      <c r="RQL2659" s="251"/>
      <c r="RQM2659" s="251"/>
      <c r="RQN2659" s="251"/>
      <c r="RQO2659" s="52"/>
      <c r="RQP2659" s="250"/>
      <c r="RQQ2659" s="65"/>
      <c r="RQR2659" s="251"/>
      <c r="RQS2659" s="251"/>
      <c r="RQT2659" s="251"/>
      <c r="RQU2659" s="52"/>
      <c r="RQV2659" s="250"/>
      <c r="RQW2659" s="65"/>
      <c r="RQX2659" s="251"/>
      <c r="RQY2659" s="251"/>
      <c r="RQZ2659" s="251"/>
      <c r="RRA2659" s="52"/>
      <c r="RRB2659" s="250"/>
      <c r="RRC2659" s="65"/>
      <c r="RRD2659" s="251"/>
      <c r="RRE2659" s="251"/>
      <c r="RRF2659" s="251"/>
      <c r="RRG2659" s="52"/>
      <c r="RRH2659" s="250"/>
      <c r="RRI2659" s="65"/>
      <c r="RRJ2659" s="251"/>
      <c r="RRK2659" s="251"/>
      <c r="RRL2659" s="251"/>
      <c r="RRM2659" s="52"/>
      <c r="RRN2659" s="250"/>
      <c r="RRO2659" s="65"/>
      <c r="RRP2659" s="251"/>
      <c r="RRQ2659" s="251"/>
      <c r="RRR2659" s="251"/>
      <c r="RRS2659" s="52"/>
      <c r="RRT2659" s="250"/>
      <c r="RRU2659" s="65"/>
      <c r="RRV2659" s="251"/>
      <c r="RRW2659" s="251"/>
      <c r="RRX2659" s="251"/>
      <c r="RRY2659" s="52"/>
      <c r="RRZ2659" s="250"/>
      <c r="RSA2659" s="65"/>
      <c r="RSB2659" s="251"/>
      <c r="RSC2659" s="251"/>
      <c r="RSD2659" s="251"/>
      <c r="RSE2659" s="52"/>
      <c r="RSF2659" s="250"/>
      <c r="RSG2659" s="65"/>
      <c r="RSH2659" s="251"/>
      <c r="RSI2659" s="251"/>
      <c r="RSJ2659" s="251"/>
      <c r="RSK2659" s="52"/>
      <c r="RSL2659" s="250"/>
      <c r="RSM2659" s="65"/>
      <c r="RSN2659" s="251"/>
      <c r="RSO2659" s="251"/>
      <c r="RSP2659" s="251"/>
      <c r="RSQ2659" s="52"/>
      <c r="RSR2659" s="250"/>
      <c r="RSS2659" s="65"/>
      <c r="RST2659" s="251"/>
      <c r="RSU2659" s="251"/>
      <c r="RSV2659" s="251"/>
      <c r="RSW2659" s="52"/>
      <c r="RSX2659" s="250"/>
      <c r="RSY2659" s="65"/>
      <c r="RSZ2659" s="251"/>
      <c r="RTA2659" s="251"/>
      <c r="RTB2659" s="251"/>
      <c r="RTC2659" s="52"/>
      <c r="RTD2659" s="250"/>
      <c r="RTE2659" s="65"/>
      <c r="RTF2659" s="251"/>
      <c r="RTG2659" s="251"/>
      <c r="RTH2659" s="251"/>
      <c r="RTI2659" s="52"/>
      <c r="RTJ2659" s="250"/>
      <c r="RTK2659" s="65"/>
      <c r="RTL2659" s="251"/>
      <c r="RTM2659" s="251"/>
      <c r="RTN2659" s="251"/>
      <c r="RTO2659" s="52"/>
      <c r="RTP2659" s="250"/>
      <c r="RTQ2659" s="65"/>
      <c r="RTR2659" s="251"/>
      <c r="RTS2659" s="251"/>
      <c r="RTT2659" s="251"/>
      <c r="RTU2659" s="52"/>
      <c r="RTV2659" s="250"/>
      <c r="RTW2659" s="65"/>
      <c r="RTX2659" s="251"/>
      <c r="RTY2659" s="251"/>
      <c r="RTZ2659" s="251"/>
      <c r="RUA2659" s="52"/>
      <c r="RUB2659" s="250"/>
      <c r="RUC2659" s="65"/>
      <c r="RUD2659" s="251"/>
      <c r="RUE2659" s="251"/>
      <c r="RUF2659" s="251"/>
      <c r="RUG2659" s="52"/>
      <c r="RUH2659" s="250"/>
      <c r="RUI2659" s="65"/>
      <c r="RUJ2659" s="251"/>
      <c r="RUK2659" s="251"/>
      <c r="RUL2659" s="251"/>
      <c r="RUM2659" s="52"/>
      <c r="RUN2659" s="250"/>
      <c r="RUO2659" s="65"/>
      <c r="RUP2659" s="251"/>
      <c r="RUQ2659" s="251"/>
      <c r="RUR2659" s="251"/>
      <c r="RUS2659" s="52"/>
      <c r="RUT2659" s="250"/>
      <c r="RUU2659" s="65"/>
      <c r="RUV2659" s="251"/>
      <c r="RUW2659" s="251"/>
      <c r="RUX2659" s="251"/>
      <c r="RUY2659" s="52"/>
      <c r="RUZ2659" s="250"/>
      <c r="RVA2659" s="65"/>
      <c r="RVB2659" s="251"/>
      <c r="RVC2659" s="251"/>
      <c r="RVD2659" s="251"/>
      <c r="RVE2659" s="52"/>
      <c r="RVF2659" s="250"/>
      <c r="RVG2659" s="65"/>
      <c r="RVH2659" s="251"/>
      <c r="RVI2659" s="251"/>
      <c r="RVJ2659" s="251"/>
      <c r="RVK2659" s="52"/>
      <c r="RVL2659" s="250"/>
      <c r="RVM2659" s="65"/>
      <c r="RVN2659" s="251"/>
      <c r="RVO2659" s="251"/>
      <c r="RVP2659" s="251"/>
      <c r="RVQ2659" s="52"/>
      <c r="RVR2659" s="250"/>
      <c r="RVS2659" s="65"/>
      <c r="RVT2659" s="251"/>
      <c r="RVU2659" s="251"/>
      <c r="RVV2659" s="251"/>
      <c r="RVW2659" s="52"/>
      <c r="RVX2659" s="250"/>
      <c r="RVY2659" s="65"/>
      <c r="RVZ2659" s="251"/>
      <c r="RWA2659" s="251"/>
      <c r="RWB2659" s="251"/>
      <c r="RWC2659" s="52"/>
      <c r="RWD2659" s="250"/>
      <c r="RWE2659" s="65"/>
      <c r="RWF2659" s="251"/>
      <c r="RWG2659" s="251"/>
      <c r="RWH2659" s="251"/>
      <c r="RWI2659" s="52"/>
      <c r="RWJ2659" s="250"/>
      <c r="RWK2659" s="65"/>
      <c r="RWL2659" s="251"/>
      <c r="RWM2659" s="251"/>
      <c r="RWN2659" s="251"/>
      <c r="RWO2659" s="52"/>
      <c r="RWP2659" s="250"/>
      <c r="RWQ2659" s="65"/>
      <c r="RWR2659" s="251"/>
      <c r="RWS2659" s="251"/>
      <c r="RWT2659" s="251"/>
      <c r="RWU2659" s="52"/>
      <c r="RWV2659" s="250"/>
      <c r="RWW2659" s="65"/>
      <c r="RWX2659" s="251"/>
      <c r="RWY2659" s="251"/>
      <c r="RWZ2659" s="251"/>
      <c r="RXA2659" s="52"/>
      <c r="RXB2659" s="250"/>
      <c r="RXC2659" s="65"/>
      <c r="RXD2659" s="251"/>
      <c r="RXE2659" s="251"/>
      <c r="RXF2659" s="251"/>
      <c r="RXG2659" s="52"/>
      <c r="RXH2659" s="250"/>
      <c r="RXI2659" s="65"/>
      <c r="RXJ2659" s="251"/>
      <c r="RXK2659" s="251"/>
      <c r="RXL2659" s="251"/>
      <c r="RXM2659" s="52"/>
      <c r="RXN2659" s="250"/>
      <c r="RXO2659" s="65"/>
      <c r="RXP2659" s="251"/>
      <c r="RXQ2659" s="251"/>
      <c r="RXR2659" s="251"/>
      <c r="RXS2659" s="52"/>
      <c r="RXT2659" s="250"/>
      <c r="RXU2659" s="65"/>
      <c r="RXV2659" s="251"/>
      <c r="RXW2659" s="251"/>
      <c r="RXX2659" s="251"/>
      <c r="RXY2659" s="52"/>
      <c r="RXZ2659" s="250"/>
      <c r="RYA2659" s="65"/>
      <c r="RYB2659" s="251"/>
      <c r="RYC2659" s="251"/>
      <c r="RYD2659" s="251"/>
      <c r="RYE2659" s="52"/>
      <c r="RYF2659" s="250"/>
      <c r="RYG2659" s="65"/>
      <c r="RYH2659" s="251"/>
      <c r="RYI2659" s="251"/>
      <c r="RYJ2659" s="251"/>
      <c r="RYK2659" s="52"/>
      <c r="RYL2659" s="250"/>
      <c r="RYM2659" s="65"/>
      <c r="RYN2659" s="251"/>
      <c r="RYO2659" s="251"/>
      <c r="RYP2659" s="251"/>
      <c r="RYQ2659" s="52"/>
      <c r="RYR2659" s="250"/>
      <c r="RYS2659" s="65"/>
      <c r="RYT2659" s="251"/>
      <c r="RYU2659" s="251"/>
      <c r="RYV2659" s="251"/>
      <c r="RYW2659" s="52"/>
      <c r="RYX2659" s="250"/>
      <c r="RYY2659" s="65"/>
      <c r="RYZ2659" s="251"/>
      <c r="RZA2659" s="251"/>
      <c r="RZB2659" s="251"/>
      <c r="RZC2659" s="52"/>
      <c r="RZD2659" s="250"/>
      <c r="RZE2659" s="65"/>
      <c r="RZF2659" s="251"/>
      <c r="RZG2659" s="251"/>
      <c r="RZH2659" s="251"/>
      <c r="RZI2659" s="52"/>
      <c r="RZJ2659" s="250"/>
      <c r="RZK2659" s="65"/>
      <c r="RZL2659" s="251"/>
      <c r="RZM2659" s="251"/>
      <c r="RZN2659" s="251"/>
      <c r="RZO2659" s="52"/>
      <c r="RZP2659" s="250"/>
      <c r="RZQ2659" s="65"/>
      <c r="RZR2659" s="251"/>
      <c r="RZS2659" s="251"/>
      <c r="RZT2659" s="251"/>
      <c r="RZU2659" s="52"/>
      <c r="RZV2659" s="250"/>
      <c r="RZW2659" s="65"/>
      <c r="RZX2659" s="251"/>
      <c r="RZY2659" s="251"/>
      <c r="RZZ2659" s="251"/>
      <c r="SAA2659" s="52"/>
      <c r="SAB2659" s="250"/>
      <c r="SAC2659" s="65"/>
      <c r="SAD2659" s="251"/>
      <c r="SAE2659" s="251"/>
      <c r="SAF2659" s="251"/>
      <c r="SAG2659" s="52"/>
      <c r="SAH2659" s="250"/>
      <c r="SAI2659" s="65"/>
      <c r="SAJ2659" s="251"/>
      <c r="SAK2659" s="251"/>
      <c r="SAL2659" s="251"/>
      <c r="SAM2659" s="52"/>
      <c r="SAN2659" s="250"/>
      <c r="SAO2659" s="65"/>
      <c r="SAP2659" s="251"/>
      <c r="SAQ2659" s="251"/>
      <c r="SAR2659" s="251"/>
      <c r="SAS2659" s="52"/>
      <c r="SAT2659" s="250"/>
      <c r="SAU2659" s="65"/>
      <c r="SAV2659" s="251"/>
      <c r="SAW2659" s="251"/>
      <c r="SAX2659" s="251"/>
      <c r="SAY2659" s="52"/>
      <c r="SAZ2659" s="250"/>
      <c r="SBA2659" s="65"/>
      <c r="SBB2659" s="251"/>
      <c r="SBC2659" s="251"/>
      <c r="SBD2659" s="251"/>
      <c r="SBE2659" s="52"/>
      <c r="SBF2659" s="250"/>
      <c r="SBG2659" s="65"/>
      <c r="SBH2659" s="251"/>
      <c r="SBI2659" s="251"/>
      <c r="SBJ2659" s="251"/>
      <c r="SBK2659" s="52"/>
      <c r="SBL2659" s="250"/>
      <c r="SBM2659" s="65"/>
      <c r="SBN2659" s="251"/>
      <c r="SBO2659" s="251"/>
      <c r="SBP2659" s="251"/>
      <c r="SBQ2659" s="52"/>
      <c r="SBR2659" s="250"/>
      <c r="SBS2659" s="65"/>
      <c r="SBT2659" s="251"/>
      <c r="SBU2659" s="251"/>
      <c r="SBV2659" s="251"/>
      <c r="SBW2659" s="52"/>
      <c r="SBX2659" s="250"/>
      <c r="SBY2659" s="65"/>
      <c r="SBZ2659" s="251"/>
      <c r="SCA2659" s="251"/>
      <c r="SCB2659" s="251"/>
      <c r="SCC2659" s="52"/>
      <c r="SCD2659" s="250"/>
      <c r="SCE2659" s="65"/>
      <c r="SCF2659" s="251"/>
      <c r="SCG2659" s="251"/>
      <c r="SCH2659" s="251"/>
      <c r="SCI2659" s="52"/>
      <c r="SCJ2659" s="250"/>
      <c r="SCK2659" s="65"/>
      <c r="SCL2659" s="251"/>
      <c r="SCM2659" s="251"/>
      <c r="SCN2659" s="251"/>
      <c r="SCO2659" s="52"/>
      <c r="SCP2659" s="250"/>
      <c r="SCQ2659" s="65"/>
      <c r="SCR2659" s="251"/>
      <c r="SCS2659" s="251"/>
      <c r="SCT2659" s="251"/>
      <c r="SCU2659" s="52"/>
      <c r="SCV2659" s="250"/>
      <c r="SCW2659" s="65"/>
      <c r="SCX2659" s="251"/>
      <c r="SCY2659" s="251"/>
      <c r="SCZ2659" s="251"/>
      <c r="SDA2659" s="52"/>
      <c r="SDB2659" s="250"/>
      <c r="SDC2659" s="65"/>
      <c r="SDD2659" s="251"/>
      <c r="SDE2659" s="251"/>
      <c r="SDF2659" s="251"/>
      <c r="SDG2659" s="52"/>
      <c r="SDH2659" s="250"/>
      <c r="SDI2659" s="65"/>
      <c r="SDJ2659" s="251"/>
      <c r="SDK2659" s="251"/>
      <c r="SDL2659" s="251"/>
      <c r="SDM2659" s="52"/>
      <c r="SDN2659" s="250"/>
      <c r="SDO2659" s="65"/>
      <c r="SDP2659" s="251"/>
      <c r="SDQ2659" s="251"/>
      <c r="SDR2659" s="251"/>
      <c r="SDS2659" s="52"/>
      <c r="SDT2659" s="250"/>
      <c r="SDU2659" s="65"/>
      <c r="SDV2659" s="251"/>
      <c r="SDW2659" s="251"/>
      <c r="SDX2659" s="251"/>
      <c r="SDY2659" s="52"/>
      <c r="SDZ2659" s="250"/>
      <c r="SEA2659" s="65"/>
      <c r="SEB2659" s="251"/>
      <c r="SEC2659" s="251"/>
      <c r="SED2659" s="251"/>
      <c r="SEE2659" s="52"/>
      <c r="SEF2659" s="250"/>
      <c r="SEG2659" s="65"/>
      <c r="SEH2659" s="251"/>
      <c r="SEI2659" s="251"/>
      <c r="SEJ2659" s="251"/>
      <c r="SEK2659" s="52"/>
      <c r="SEL2659" s="250"/>
      <c r="SEM2659" s="65"/>
      <c r="SEN2659" s="251"/>
      <c r="SEO2659" s="251"/>
      <c r="SEP2659" s="251"/>
      <c r="SEQ2659" s="52"/>
      <c r="SER2659" s="250"/>
      <c r="SES2659" s="65"/>
      <c r="SET2659" s="251"/>
      <c r="SEU2659" s="251"/>
      <c r="SEV2659" s="251"/>
      <c r="SEW2659" s="52"/>
      <c r="SEX2659" s="250"/>
      <c r="SEY2659" s="65"/>
      <c r="SEZ2659" s="251"/>
      <c r="SFA2659" s="251"/>
      <c r="SFB2659" s="251"/>
      <c r="SFC2659" s="52"/>
      <c r="SFD2659" s="250"/>
      <c r="SFE2659" s="65"/>
      <c r="SFF2659" s="251"/>
      <c r="SFG2659" s="251"/>
      <c r="SFH2659" s="251"/>
      <c r="SFI2659" s="52"/>
      <c r="SFJ2659" s="250"/>
      <c r="SFK2659" s="65"/>
      <c r="SFL2659" s="251"/>
      <c r="SFM2659" s="251"/>
      <c r="SFN2659" s="251"/>
      <c r="SFO2659" s="52"/>
      <c r="SFP2659" s="250"/>
      <c r="SFQ2659" s="65"/>
      <c r="SFR2659" s="251"/>
      <c r="SFS2659" s="251"/>
      <c r="SFT2659" s="251"/>
      <c r="SFU2659" s="52"/>
      <c r="SFV2659" s="250"/>
      <c r="SFW2659" s="65"/>
      <c r="SFX2659" s="251"/>
      <c r="SFY2659" s="251"/>
      <c r="SFZ2659" s="251"/>
      <c r="SGA2659" s="52"/>
      <c r="SGB2659" s="250"/>
      <c r="SGC2659" s="65"/>
      <c r="SGD2659" s="251"/>
      <c r="SGE2659" s="251"/>
      <c r="SGF2659" s="251"/>
      <c r="SGG2659" s="52"/>
      <c r="SGH2659" s="250"/>
      <c r="SGI2659" s="65"/>
      <c r="SGJ2659" s="251"/>
      <c r="SGK2659" s="251"/>
      <c r="SGL2659" s="251"/>
      <c r="SGM2659" s="52"/>
      <c r="SGN2659" s="250"/>
      <c r="SGO2659" s="65"/>
      <c r="SGP2659" s="251"/>
      <c r="SGQ2659" s="251"/>
      <c r="SGR2659" s="251"/>
      <c r="SGS2659" s="52"/>
      <c r="SGT2659" s="250"/>
      <c r="SGU2659" s="65"/>
      <c r="SGV2659" s="251"/>
      <c r="SGW2659" s="251"/>
      <c r="SGX2659" s="251"/>
      <c r="SGY2659" s="52"/>
      <c r="SGZ2659" s="250"/>
      <c r="SHA2659" s="65"/>
      <c r="SHB2659" s="251"/>
      <c r="SHC2659" s="251"/>
      <c r="SHD2659" s="251"/>
      <c r="SHE2659" s="52"/>
      <c r="SHF2659" s="250"/>
      <c r="SHG2659" s="65"/>
      <c r="SHH2659" s="251"/>
      <c r="SHI2659" s="251"/>
      <c r="SHJ2659" s="251"/>
      <c r="SHK2659" s="52"/>
      <c r="SHL2659" s="250"/>
      <c r="SHM2659" s="65"/>
      <c r="SHN2659" s="251"/>
      <c r="SHO2659" s="251"/>
      <c r="SHP2659" s="251"/>
      <c r="SHQ2659" s="52"/>
      <c r="SHR2659" s="250"/>
      <c r="SHS2659" s="65"/>
      <c r="SHT2659" s="251"/>
      <c r="SHU2659" s="251"/>
      <c r="SHV2659" s="251"/>
      <c r="SHW2659" s="52"/>
      <c r="SHX2659" s="250"/>
      <c r="SHY2659" s="65"/>
      <c r="SHZ2659" s="251"/>
      <c r="SIA2659" s="251"/>
      <c r="SIB2659" s="251"/>
      <c r="SIC2659" s="52"/>
      <c r="SID2659" s="250"/>
      <c r="SIE2659" s="65"/>
      <c r="SIF2659" s="251"/>
      <c r="SIG2659" s="251"/>
      <c r="SIH2659" s="251"/>
      <c r="SII2659" s="52"/>
      <c r="SIJ2659" s="250"/>
      <c r="SIK2659" s="65"/>
      <c r="SIL2659" s="251"/>
      <c r="SIM2659" s="251"/>
      <c r="SIN2659" s="251"/>
      <c r="SIO2659" s="52"/>
      <c r="SIP2659" s="250"/>
      <c r="SIQ2659" s="65"/>
      <c r="SIR2659" s="251"/>
      <c r="SIS2659" s="251"/>
      <c r="SIT2659" s="251"/>
      <c r="SIU2659" s="52"/>
      <c r="SIV2659" s="250"/>
      <c r="SIW2659" s="65"/>
      <c r="SIX2659" s="251"/>
      <c r="SIY2659" s="251"/>
      <c r="SIZ2659" s="251"/>
      <c r="SJA2659" s="52"/>
      <c r="SJB2659" s="250"/>
      <c r="SJC2659" s="65"/>
      <c r="SJD2659" s="251"/>
      <c r="SJE2659" s="251"/>
      <c r="SJF2659" s="251"/>
      <c r="SJG2659" s="52"/>
      <c r="SJH2659" s="250"/>
      <c r="SJI2659" s="65"/>
      <c r="SJJ2659" s="251"/>
      <c r="SJK2659" s="251"/>
      <c r="SJL2659" s="251"/>
      <c r="SJM2659" s="52"/>
      <c r="SJN2659" s="250"/>
      <c r="SJO2659" s="65"/>
      <c r="SJP2659" s="251"/>
      <c r="SJQ2659" s="251"/>
      <c r="SJR2659" s="251"/>
      <c r="SJS2659" s="52"/>
      <c r="SJT2659" s="250"/>
      <c r="SJU2659" s="65"/>
      <c r="SJV2659" s="251"/>
      <c r="SJW2659" s="251"/>
      <c r="SJX2659" s="251"/>
      <c r="SJY2659" s="52"/>
      <c r="SJZ2659" s="250"/>
      <c r="SKA2659" s="65"/>
      <c r="SKB2659" s="251"/>
      <c r="SKC2659" s="251"/>
      <c r="SKD2659" s="251"/>
      <c r="SKE2659" s="52"/>
      <c r="SKF2659" s="250"/>
      <c r="SKG2659" s="65"/>
      <c r="SKH2659" s="251"/>
      <c r="SKI2659" s="251"/>
      <c r="SKJ2659" s="251"/>
      <c r="SKK2659" s="52"/>
      <c r="SKL2659" s="250"/>
      <c r="SKM2659" s="65"/>
      <c r="SKN2659" s="251"/>
      <c r="SKO2659" s="251"/>
      <c r="SKP2659" s="251"/>
      <c r="SKQ2659" s="52"/>
      <c r="SKR2659" s="250"/>
      <c r="SKS2659" s="65"/>
      <c r="SKT2659" s="251"/>
      <c r="SKU2659" s="251"/>
      <c r="SKV2659" s="251"/>
      <c r="SKW2659" s="52"/>
      <c r="SKX2659" s="250"/>
      <c r="SKY2659" s="65"/>
      <c r="SKZ2659" s="251"/>
      <c r="SLA2659" s="251"/>
      <c r="SLB2659" s="251"/>
      <c r="SLC2659" s="52"/>
      <c r="SLD2659" s="250"/>
      <c r="SLE2659" s="65"/>
      <c r="SLF2659" s="251"/>
      <c r="SLG2659" s="251"/>
      <c r="SLH2659" s="251"/>
      <c r="SLI2659" s="52"/>
      <c r="SLJ2659" s="250"/>
      <c r="SLK2659" s="65"/>
      <c r="SLL2659" s="251"/>
      <c r="SLM2659" s="251"/>
      <c r="SLN2659" s="251"/>
      <c r="SLO2659" s="52"/>
      <c r="SLP2659" s="250"/>
      <c r="SLQ2659" s="65"/>
      <c r="SLR2659" s="251"/>
      <c r="SLS2659" s="251"/>
      <c r="SLT2659" s="251"/>
      <c r="SLU2659" s="52"/>
      <c r="SLV2659" s="250"/>
      <c r="SLW2659" s="65"/>
      <c r="SLX2659" s="251"/>
      <c r="SLY2659" s="251"/>
      <c r="SLZ2659" s="251"/>
      <c r="SMA2659" s="52"/>
      <c r="SMB2659" s="250"/>
      <c r="SMC2659" s="65"/>
      <c r="SMD2659" s="251"/>
      <c r="SME2659" s="251"/>
      <c r="SMF2659" s="251"/>
      <c r="SMG2659" s="52"/>
      <c r="SMH2659" s="250"/>
      <c r="SMI2659" s="65"/>
      <c r="SMJ2659" s="251"/>
      <c r="SMK2659" s="251"/>
      <c r="SML2659" s="251"/>
      <c r="SMM2659" s="52"/>
      <c r="SMN2659" s="250"/>
      <c r="SMO2659" s="65"/>
      <c r="SMP2659" s="251"/>
      <c r="SMQ2659" s="251"/>
      <c r="SMR2659" s="251"/>
      <c r="SMS2659" s="52"/>
      <c r="SMT2659" s="250"/>
      <c r="SMU2659" s="65"/>
      <c r="SMV2659" s="251"/>
      <c r="SMW2659" s="251"/>
      <c r="SMX2659" s="251"/>
      <c r="SMY2659" s="52"/>
      <c r="SMZ2659" s="250"/>
      <c r="SNA2659" s="65"/>
      <c r="SNB2659" s="251"/>
      <c r="SNC2659" s="251"/>
      <c r="SND2659" s="251"/>
      <c r="SNE2659" s="52"/>
      <c r="SNF2659" s="250"/>
      <c r="SNG2659" s="65"/>
      <c r="SNH2659" s="251"/>
      <c r="SNI2659" s="251"/>
      <c r="SNJ2659" s="251"/>
      <c r="SNK2659" s="52"/>
      <c r="SNL2659" s="250"/>
      <c r="SNM2659" s="65"/>
      <c r="SNN2659" s="251"/>
      <c r="SNO2659" s="251"/>
      <c r="SNP2659" s="251"/>
      <c r="SNQ2659" s="52"/>
      <c r="SNR2659" s="250"/>
      <c r="SNS2659" s="65"/>
      <c r="SNT2659" s="251"/>
      <c r="SNU2659" s="251"/>
      <c r="SNV2659" s="251"/>
      <c r="SNW2659" s="52"/>
      <c r="SNX2659" s="250"/>
      <c r="SNY2659" s="65"/>
      <c r="SNZ2659" s="251"/>
      <c r="SOA2659" s="251"/>
      <c r="SOB2659" s="251"/>
      <c r="SOC2659" s="52"/>
      <c r="SOD2659" s="250"/>
      <c r="SOE2659" s="65"/>
      <c r="SOF2659" s="251"/>
      <c r="SOG2659" s="251"/>
      <c r="SOH2659" s="251"/>
      <c r="SOI2659" s="52"/>
      <c r="SOJ2659" s="250"/>
      <c r="SOK2659" s="65"/>
      <c r="SOL2659" s="251"/>
      <c r="SOM2659" s="251"/>
      <c r="SON2659" s="251"/>
      <c r="SOO2659" s="52"/>
      <c r="SOP2659" s="250"/>
      <c r="SOQ2659" s="65"/>
      <c r="SOR2659" s="251"/>
      <c r="SOS2659" s="251"/>
      <c r="SOT2659" s="251"/>
      <c r="SOU2659" s="52"/>
      <c r="SOV2659" s="250"/>
      <c r="SOW2659" s="65"/>
      <c r="SOX2659" s="251"/>
      <c r="SOY2659" s="251"/>
      <c r="SOZ2659" s="251"/>
      <c r="SPA2659" s="52"/>
      <c r="SPB2659" s="250"/>
      <c r="SPC2659" s="65"/>
      <c r="SPD2659" s="251"/>
      <c r="SPE2659" s="251"/>
      <c r="SPF2659" s="251"/>
      <c r="SPG2659" s="52"/>
      <c r="SPH2659" s="250"/>
      <c r="SPI2659" s="65"/>
      <c r="SPJ2659" s="251"/>
      <c r="SPK2659" s="251"/>
      <c r="SPL2659" s="251"/>
      <c r="SPM2659" s="52"/>
      <c r="SPN2659" s="250"/>
      <c r="SPO2659" s="65"/>
      <c r="SPP2659" s="251"/>
      <c r="SPQ2659" s="251"/>
      <c r="SPR2659" s="251"/>
      <c r="SPS2659" s="52"/>
      <c r="SPT2659" s="250"/>
      <c r="SPU2659" s="65"/>
      <c r="SPV2659" s="251"/>
      <c r="SPW2659" s="251"/>
      <c r="SPX2659" s="251"/>
      <c r="SPY2659" s="52"/>
      <c r="SPZ2659" s="250"/>
      <c r="SQA2659" s="65"/>
      <c r="SQB2659" s="251"/>
      <c r="SQC2659" s="251"/>
      <c r="SQD2659" s="251"/>
      <c r="SQE2659" s="52"/>
      <c r="SQF2659" s="250"/>
      <c r="SQG2659" s="65"/>
      <c r="SQH2659" s="251"/>
      <c r="SQI2659" s="251"/>
      <c r="SQJ2659" s="251"/>
      <c r="SQK2659" s="52"/>
      <c r="SQL2659" s="250"/>
      <c r="SQM2659" s="65"/>
      <c r="SQN2659" s="251"/>
      <c r="SQO2659" s="251"/>
      <c r="SQP2659" s="251"/>
      <c r="SQQ2659" s="52"/>
      <c r="SQR2659" s="250"/>
      <c r="SQS2659" s="65"/>
      <c r="SQT2659" s="251"/>
      <c r="SQU2659" s="251"/>
      <c r="SQV2659" s="251"/>
      <c r="SQW2659" s="52"/>
      <c r="SQX2659" s="250"/>
      <c r="SQY2659" s="65"/>
      <c r="SQZ2659" s="251"/>
      <c r="SRA2659" s="251"/>
      <c r="SRB2659" s="251"/>
      <c r="SRC2659" s="52"/>
      <c r="SRD2659" s="250"/>
      <c r="SRE2659" s="65"/>
      <c r="SRF2659" s="251"/>
      <c r="SRG2659" s="251"/>
      <c r="SRH2659" s="251"/>
      <c r="SRI2659" s="52"/>
      <c r="SRJ2659" s="250"/>
      <c r="SRK2659" s="65"/>
      <c r="SRL2659" s="251"/>
      <c r="SRM2659" s="251"/>
      <c r="SRN2659" s="251"/>
      <c r="SRO2659" s="52"/>
      <c r="SRP2659" s="250"/>
      <c r="SRQ2659" s="65"/>
      <c r="SRR2659" s="251"/>
      <c r="SRS2659" s="251"/>
      <c r="SRT2659" s="251"/>
      <c r="SRU2659" s="52"/>
      <c r="SRV2659" s="250"/>
      <c r="SRW2659" s="65"/>
      <c r="SRX2659" s="251"/>
      <c r="SRY2659" s="251"/>
      <c r="SRZ2659" s="251"/>
      <c r="SSA2659" s="52"/>
      <c r="SSB2659" s="250"/>
      <c r="SSC2659" s="65"/>
      <c r="SSD2659" s="251"/>
      <c r="SSE2659" s="251"/>
      <c r="SSF2659" s="251"/>
      <c r="SSG2659" s="52"/>
      <c r="SSH2659" s="250"/>
      <c r="SSI2659" s="65"/>
      <c r="SSJ2659" s="251"/>
      <c r="SSK2659" s="251"/>
      <c r="SSL2659" s="251"/>
      <c r="SSM2659" s="52"/>
      <c r="SSN2659" s="250"/>
      <c r="SSO2659" s="65"/>
      <c r="SSP2659" s="251"/>
      <c r="SSQ2659" s="251"/>
      <c r="SSR2659" s="251"/>
      <c r="SSS2659" s="52"/>
      <c r="SST2659" s="250"/>
      <c r="SSU2659" s="65"/>
      <c r="SSV2659" s="251"/>
      <c r="SSW2659" s="251"/>
      <c r="SSX2659" s="251"/>
      <c r="SSY2659" s="52"/>
      <c r="SSZ2659" s="250"/>
      <c r="STA2659" s="65"/>
      <c r="STB2659" s="251"/>
      <c r="STC2659" s="251"/>
      <c r="STD2659" s="251"/>
      <c r="STE2659" s="52"/>
      <c r="STF2659" s="250"/>
      <c r="STG2659" s="65"/>
      <c r="STH2659" s="251"/>
      <c r="STI2659" s="251"/>
      <c r="STJ2659" s="251"/>
      <c r="STK2659" s="52"/>
      <c r="STL2659" s="250"/>
      <c r="STM2659" s="65"/>
      <c r="STN2659" s="251"/>
      <c r="STO2659" s="251"/>
      <c r="STP2659" s="251"/>
      <c r="STQ2659" s="52"/>
      <c r="STR2659" s="250"/>
      <c r="STS2659" s="65"/>
      <c r="STT2659" s="251"/>
      <c r="STU2659" s="251"/>
      <c r="STV2659" s="251"/>
      <c r="STW2659" s="52"/>
      <c r="STX2659" s="250"/>
      <c r="STY2659" s="65"/>
      <c r="STZ2659" s="251"/>
      <c r="SUA2659" s="251"/>
      <c r="SUB2659" s="251"/>
      <c r="SUC2659" s="52"/>
      <c r="SUD2659" s="250"/>
      <c r="SUE2659" s="65"/>
      <c r="SUF2659" s="251"/>
      <c r="SUG2659" s="251"/>
      <c r="SUH2659" s="251"/>
      <c r="SUI2659" s="52"/>
      <c r="SUJ2659" s="250"/>
      <c r="SUK2659" s="65"/>
      <c r="SUL2659" s="251"/>
      <c r="SUM2659" s="251"/>
      <c r="SUN2659" s="251"/>
      <c r="SUO2659" s="52"/>
      <c r="SUP2659" s="250"/>
      <c r="SUQ2659" s="65"/>
      <c r="SUR2659" s="251"/>
      <c r="SUS2659" s="251"/>
      <c r="SUT2659" s="251"/>
      <c r="SUU2659" s="52"/>
      <c r="SUV2659" s="250"/>
      <c r="SUW2659" s="65"/>
      <c r="SUX2659" s="251"/>
      <c r="SUY2659" s="251"/>
      <c r="SUZ2659" s="251"/>
      <c r="SVA2659" s="52"/>
      <c r="SVB2659" s="250"/>
      <c r="SVC2659" s="65"/>
      <c r="SVD2659" s="251"/>
      <c r="SVE2659" s="251"/>
      <c r="SVF2659" s="251"/>
      <c r="SVG2659" s="52"/>
      <c r="SVH2659" s="250"/>
      <c r="SVI2659" s="65"/>
      <c r="SVJ2659" s="251"/>
      <c r="SVK2659" s="251"/>
      <c r="SVL2659" s="251"/>
      <c r="SVM2659" s="52"/>
      <c r="SVN2659" s="250"/>
      <c r="SVO2659" s="65"/>
      <c r="SVP2659" s="251"/>
      <c r="SVQ2659" s="251"/>
      <c r="SVR2659" s="251"/>
      <c r="SVS2659" s="52"/>
      <c r="SVT2659" s="250"/>
      <c r="SVU2659" s="65"/>
      <c r="SVV2659" s="251"/>
      <c r="SVW2659" s="251"/>
      <c r="SVX2659" s="251"/>
      <c r="SVY2659" s="52"/>
      <c r="SVZ2659" s="250"/>
      <c r="SWA2659" s="65"/>
      <c r="SWB2659" s="251"/>
      <c r="SWC2659" s="251"/>
      <c r="SWD2659" s="251"/>
      <c r="SWE2659" s="52"/>
      <c r="SWF2659" s="250"/>
      <c r="SWG2659" s="65"/>
      <c r="SWH2659" s="251"/>
      <c r="SWI2659" s="251"/>
      <c r="SWJ2659" s="251"/>
      <c r="SWK2659" s="52"/>
      <c r="SWL2659" s="250"/>
      <c r="SWM2659" s="65"/>
      <c r="SWN2659" s="251"/>
      <c r="SWO2659" s="251"/>
      <c r="SWP2659" s="251"/>
      <c r="SWQ2659" s="52"/>
      <c r="SWR2659" s="250"/>
      <c r="SWS2659" s="65"/>
      <c r="SWT2659" s="251"/>
      <c r="SWU2659" s="251"/>
      <c r="SWV2659" s="251"/>
      <c r="SWW2659" s="52"/>
      <c r="SWX2659" s="250"/>
      <c r="SWY2659" s="65"/>
      <c r="SWZ2659" s="251"/>
      <c r="SXA2659" s="251"/>
      <c r="SXB2659" s="251"/>
      <c r="SXC2659" s="52"/>
      <c r="SXD2659" s="250"/>
      <c r="SXE2659" s="65"/>
      <c r="SXF2659" s="251"/>
      <c r="SXG2659" s="251"/>
      <c r="SXH2659" s="251"/>
      <c r="SXI2659" s="52"/>
      <c r="SXJ2659" s="250"/>
      <c r="SXK2659" s="65"/>
      <c r="SXL2659" s="251"/>
      <c r="SXM2659" s="251"/>
      <c r="SXN2659" s="251"/>
      <c r="SXO2659" s="52"/>
      <c r="SXP2659" s="250"/>
      <c r="SXQ2659" s="65"/>
      <c r="SXR2659" s="251"/>
      <c r="SXS2659" s="251"/>
      <c r="SXT2659" s="251"/>
      <c r="SXU2659" s="52"/>
      <c r="SXV2659" s="250"/>
      <c r="SXW2659" s="65"/>
      <c r="SXX2659" s="251"/>
      <c r="SXY2659" s="251"/>
      <c r="SXZ2659" s="251"/>
      <c r="SYA2659" s="52"/>
      <c r="SYB2659" s="250"/>
      <c r="SYC2659" s="65"/>
      <c r="SYD2659" s="251"/>
      <c r="SYE2659" s="251"/>
      <c r="SYF2659" s="251"/>
      <c r="SYG2659" s="52"/>
      <c r="SYH2659" s="250"/>
      <c r="SYI2659" s="65"/>
      <c r="SYJ2659" s="251"/>
      <c r="SYK2659" s="251"/>
      <c r="SYL2659" s="251"/>
      <c r="SYM2659" s="52"/>
      <c r="SYN2659" s="250"/>
      <c r="SYO2659" s="65"/>
      <c r="SYP2659" s="251"/>
      <c r="SYQ2659" s="251"/>
      <c r="SYR2659" s="251"/>
      <c r="SYS2659" s="52"/>
      <c r="SYT2659" s="250"/>
      <c r="SYU2659" s="65"/>
      <c r="SYV2659" s="251"/>
      <c r="SYW2659" s="251"/>
      <c r="SYX2659" s="251"/>
      <c r="SYY2659" s="52"/>
      <c r="SYZ2659" s="250"/>
      <c r="SZA2659" s="65"/>
      <c r="SZB2659" s="251"/>
      <c r="SZC2659" s="251"/>
      <c r="SZD2659" s="251"/>
      <c r="SZE2659" s="52"/>
      <c r="SZF2659" s="250"/>
      <c r="SZG2659" s="65"/>
      <c r="SZH2659" s="251"/>
      <c r="SZI2659" s="251"/>
      <c r="SZJ2659" s="251"/>
      <c r="SZK2659" s="52"/>
      <c r="SZL2659" s="250"/>
      <c r="SZM2659" s="65"/>
      <c r="SZN2659" s="251"/>
      <c r="SZO2659" s="251"/>
      <c r="SZP2659" s="251"/>
      <c r="SZQ2659" s="52"/>
      <c r="SZR2659" s="250"/>
      <c r="SZS2659" s="65"/>
      <c r="SZT2659" s="251"/>
      <c r="SZU2659" s="251"/>
      <c r="SZV2659" s="251"/>
      <c r="SZW2659" s="52"/>
      <c r="SZX2659" s="250"/>
      <c r="SZY2659" s="65"/>
      <c r="SZZ2659" s="251"/>
      <c r="TAA2659" s="251"/>
      <c r="TAB2659" s="251"/>
      <c r="TAC2659" s="52"/>
      <c r="TAD2659" s="250"/>
      <c r="TAE2659" s="65"/>
      <c r="TAF2659" s="251"/>
      <c r="TAG2659" s="251"/>
      <c r="TAH2659" s="251"/>
      <c r="TAI2659" s="52"/>
      <c r="TAJ2659" s="250"/>
      <c r="TAK2659" s="65"/>
      <c r="TAL2659" s="251"/>
      <c r="TAM2659" s="251"/>
      <c r="TAN2659" s="251"/>
      <c r="TAO2659" s="52"/>
      <c r="TAP2659" s="250"/>
      <c r="TAQ2659" s="65"/>
      <c r="TAR2659" s="251"/>
      <c r="TAS2659" s="251"/>
      <c r="TAT2659" s="251"/>
      <c r="TAU2659" s="52"/>
      <c r="TAV2659" s="250"/>
      <c r="TAW2659" s="65"/>
      <c r="TAX2659" s="251"/>
      <c r="TAY2659" s="251"/>
      <c r="TAZ2659" s="251"/>
      <c r="TBA2659" s="52"/>
      <c r="TBB2659" s="250"/>
      <c r="TBC2659" s="65"/>
      <c r="TBD2659" s="251"/>
      <c r="TBE2659" s="251"/>
      <c r="TBF2659" s="251"/>
      <c r="TBG2659" s="52"/>
      <c r="TBH2659" s="250"/>
      <c r="TBI2659" s="65"/>
      <c r="TBJ2659" s="251"/>
      <c r="TBK2659" s="251"/>
      <c r="TBL2659" s="251"/>
      <c r="TBM2659" s="52"/>
      <c r="TBN2659" s="250"/>
      <c r="TBO2659" s="65"/>
      <c r="TBP2659" s="251"/>
      <c r="TBQ2659" s="251"/>
      <c r="TBR2659" s="251"/>
      <c r="TBS2659" s="52"/>
      <c r="TBT2659" s="250"/>
      <c r="TBU2659" s="65"/>
      <c r="TBV2659" s="251"/>
      <c r="TBW2659" s="251"/>
      <c r="TBX2659" s="251"/>
      <c r="TBY2659" s="52"/>
      <c r="TBZ2659" s="250"/>
      <c r="TCA2659" s="65"/>
      <c r="TCB2659" s="251"/>
      <c r="TCC2659" s="251"/>
      <c r="TCD2659" s="251"/>
      <c r="TCE2659" s="52"/>
      <c r="TCF2659" s="250"/>
      <c r="TCG2659" s="65"/>
      <c r="TCH2659" s="251"/>
      <c r="TCI2659" s="251"/>
      <c r="TCJ2659" s="251"/>
      <c r="TCK2659" s="52"/>
      <c r="TCL2659" s="250"/>
      <c r="TCM2659" s="65"/>
      <c r="TCN2659" s="251"/>
      <c r="TCO2659" s="251"/>
      <c r="TCP2659" s="251"/>
      <c r="TCQ2659" s="52"/>
      <c r="TCR2659" s="250"/>
      <c r="TCS2659" s="65"/>
      <c r="TCT2659" s="251"/>
      <c r="TCU2659" s="251"/>
      <c r="TCV2659" s="251"/>
      <c r="TCW2659" s="52"/>
      <c r="TCX2659" s="250"/>
      <c r="TCY2659" s="65"/>
      <c r="TCZ2659" s="251"/>
      <c r="TDA2659" s="251"/>
      <c r="TDB2659" s="251"/>
      <c r="TDC2659" s="52"/>
      <c r="TDD2659" s="250"/>
      <c r="TDE2659" s="65"/>
      <c r="TDF2659" s="251"/>
      <c r="TDG2659" s="251"/>
      <c r="TDH2659" s="251"/>
      <c r="TDI2659" s="52"/>
      <c r="TDJ2659" s="250"/>
      <c r="TDK2659" s="65"/>
      <c r="TDL2659" s="251"/>
      <c r="TDM2659" s="251"/>
      <c r="TDN2659" s="251"/>
      <c r="TDO2659" s="52"/>
      <c r="TDP2659" s="250"/>
      <c r="TDQ2659" s="65"/>
      <c r="TDR2659" s="251"/>
      <c r="TDS2659" s="251"/>
      <c r="TDT2659" s="251"/>
      <c r="TDU2659" s="52"/>
      <c r="TDV2659" s="250"/>
      <c r="TDW2659" s="65"/>
      <c r="TDX2659" s="251"/>
      <c r="TDY2659" s="251"/>
      <c r="TDZ2659" s="251"/>
      <c r="TEA2659" s="52"/>
      <c r="TEB2659" s="250"/>
      <c r="TEC2659" s="65"/>
      <c r="TED2659" s="251"/>
      <c r="TEE2659" s="251"/>
      <c r="TEF2659" s="251"/>
      <c r="TEG2659" s="52"/>
      <c r="TEH2659" s="250"/>
      <c r="TEI2659" s="65"/>
      <c r="TEJ2659" s="251"/>
      <c r="TEK2659" s="251"/>
      <c r="TEL2659" s="251"/>
      <c r="TEM2659" s="52"/>
      <c r="TEN2659" s="250"/>
      <c r="TEO2659" s="65"/>
      <c r="TEP2659" s="251"/>
      <c r="TEQ2659" s="251"/>
      <c r="TER2659" s="251"/>
      <c r="TES2659" s="52"/>
      <c r="TET2659" s="250"/>
      <c r="TEU2659" s="65"/>
      <c r="TEV2659" s="251"/>
      <c r="TEW2659" s="251"/>
      <c r="TEX2659" s="251"/>
      <c r="TEY2659" s="52"/>
      <c r="TEZ2659" s="250"/>
      <c r="TFA2659" s="65"/>
      <c r="TFB2659" s="251"/>
      <c r="TFC2659" s="251"/>
      <c r="TFD2659" s="251"/>
      <c r="TFE2659" s="52"/>
      <c r="TFF2659" s="250"/>
      <c r="TFG2659" s="65"/>
      <c r="TFH2659" s="251"/>
      <c r="TFI2659" s="251"/>
      <c r="TFJ2659" s="251"/>
      <c r="TFK2659" s="52"/>
      <c r="TFL2659" s="250"/>
      <c r="TFM2659" s="65"/>
      <c r="TFN2659" s="251"/>
      <c r="TFO2659" s="251"/>
      <c r="TFP2659" s="251"/>
      <c r="TFQ2659" s="52"/>
      <c r="TFR2659" s="250"/>
      <c r="TFS2659" s="65"/>
      <c r="TFT2659" s="251"/>
      <c r="TFU2659" s="251"/>
      <c r="TFV2659" s="251"/>
      <c r="TFW2659" s="52"/>
      <c r="TFX2659" s="250"/>
      <c r="TFY2659" s="65"/>
      <c r="TFZ2659" s="251"/>
      <c r="TGA2659" s="251"/>
      <c r="TGB2659" s="251"/>
      <c r="TGC2659" s="52"/>
      <c r="TGD2659" s="250"/>
      <c r="TGE2659" s="65"/>
      <c r="TGF2659" s="251"/>
      <c r="TGG2659" s="251"/>
      <c r="TGH2659" s="251"/>
      <c r="TGI2659" s="52"/>
      <c r="TGJ2659" s="250"/>
      <c r="TGK2659" s="65"/>
      <c r="TGL2659" s="251"/>
      <c r="TGM2659" s="251"/>
      <c r="TGN2659" s="251"/>
      <c r="TGO2659" s="52"/>
      <c r="TGP2659" s="250"/>
      <c r="TGQ2659" s="65"/>
      <c r="TGR2659" s="251"/>
      <c r="TGS2659" s="251"/>
      <c r="TGT2659" s="251"/>
      <c r="TGU2659" s="52"/>
      <c r="TGV2659" s="250"/>
      <c r="TGW2659" s="65"/>
      <c r="TGX2659" s="251"/>
      <c r="TGY2659" s="251"/>
      <c r="TGZ2659" s="251"/>
      <c r="THA2659" s="52"/>
      <c r="THB2659" s="250"/>
      <c r="THC2659" s="65"/>
      <c r="THD2659" s="251"/>
      <c r="THE2659" s="251"/>
      <c r="THF2659" s="251"/>
      <c r="THG2659" s="52"/>
      <c r="THH2659" s="250"/>
      <c r="THI2659" s="65"/>
      <c r="THJ2659" s="251"/>
      <c r="THK2659" s="251"/>
      <c r="THL2659" s="251"/>
      <c r="THM2659" s="52"/>
      <c r="THN2659" s="250"/>
      <c r="THO2659" s="65"/>
      <c r="THP2659" s="251"/>
      <c r="THQ2659" s="251"/>
      <c r="THR2659" s="251"/>
      <c r="THS2659" s="52"/>
      <c r="THT2659" s="250"/>
      <c r="THU2659" s="65"/>
      <c r="THV2659" s="251"/>
      <c r="THW2659" s="251"/>
      <c r="THX2659" s="251"/>
      <c r="THY2659" s="52"/>
      <c r="THZ2659" s="250"/>
      <c r="TIA2659" s="65"/>
      <c r="TIB2659" s="251"/>
      <c r="TIC2659" s="251"/>
      <c r="TID2659" s="251"/>
      <c r="TIE2659" s="52"/>
      <c r="TIF2659" s="250"/>
      <c r="TIG2659" s="65"/>
      <c r="TIH2659" s="251"/>
      <c r="TII2659" s="251"/>
      <c r="TIJ2659" s="251"/>
      <c r="TIK2659" s="52"/>
      <c r="TIL2659" s="250"/>
      <c r="TIM2659" s="65"/>
      <c r="TIN2659" s="251"/>
      <c r="TIO2659" s="251"/>
      <c r="TIP2659" s="251"/>
      <c r="TIQ2659" s="52"/>
      <c r="TIR2659" s="250"/>
      <c r="TIS2659" s="65"/>
      <c r="TIT2659" s="251"/>
      <c r="TIU2659" s="251"/>
      <c r="TIV2659" s="251"/>
      <c r="TIW2659" s="52"/>
      <c r="TIX2659" s="250"/>
      <c r="TIY2659" s="65"/>
      <c r="TIZ2659" s="251"/>
      <c r="TJA2659" s="251"/>
      <c r="TJB2659" s="251"/>
      <c r="TJC2659" s="52"/>
      <c r="TJD2659" s="250"/>
      <c r="TJE2659" s="65"/>
      <c r="TJF2659" s="251"/>
      <c r="TJG2659" s="251"/>
      <c r="TJH2659" s="251"/>
      <c r="TJI2659" s="52"/>
      <c r="TJJ2659" s="250"/>
      <c r="TJK2659" s="65"/>
      <c r="TJL2659" s="251"/>
      <c r="TJM2659" s="251"/>
      <c r="TJN2659" s="251"/>
      <c r="TJO2659" s="52"/>
      <c r="TJP2659" s="250"/>
      <c r="TJQ2659" s="65"/>
      <c r="TJR2659" s="251"/>
      <c r="TJS2659" s="251"/>
      <c r="TJT2659" s="251"/>
      <c r="TJU2659" s="52"/>
      <c r="TJV2659" s="250"/>
      <c r="TJW2659" s="65"/>
      <c r="TJX2659" s="251"/>
      <c r="TJY2659" s="251"/>
      <c r="TJZ2659" s="251"/>
      <c r="TKA2659" s="52"/>
      <c r="TKB2659" s="250"/>
      <c r="TKC2659" s="65"/>
      <c r="TKD2659" s="251"/>
      <c r="TKE2659" s="251"/>
      <c r="TKF2659" s="251"/>
      <c r="TKG2659" s="52"/>
      <c r="TKH2659" s="250"/>
      <c r="TKI2659" s="65"/>
      <c r="TKJ2659" s="251"/>
      <c r="TKK2659" s="251"/>
      <c r="TKL2659" s="251"/>
      <c r="TKM2659" s="52"/>
      <c r="TKN2659" s="250"/>
      <c r="TKO2659" s="65"/>
      <c r="TKP2659" s="251"/>
      <c r="TKQ2659" s="251"/>
      <c r="TKR2659" s="251"/>
      <c r="TKS2659" s="52"/>
      <c r="TKT2659" s="250"/>
      <c r="TKU2659" s="65"/>
      <c r="TKV2659" s="251"/>
      <c r="TKW2659" s="251"/>
      <c r="TKX2659" s="251"/>
      <c r="TKY2659" s="52"/>
      <c r="TKZ2659" s="250"/>
      <c r="TLA2659" s="65"/>
      <c r="TLB2659" s="251"/>
      <c r="TLC2659" s="251"/>
      <c r="TLD2659" s="251"/>
      <c r="TLE2659" s="52"/>
      <c r="TLF2659" s="250"/>
      <c r="TLG2659" s="65"/>
      <c r="TLH2659" s="251"/>
      <c r="TLI2659" s="251"/>
      <c r="TLJ2659" s="251"/>
      <c r="TLK2659" s="52"/>
      <c r="TLL2659" s="250"/>
      <c r="TLM2659" s="65"/>
      <c r="TLN2659" s="251"/>
      <c r="TLO2659" s="251"/>
      <c r="TLP2659" s="251"/>
      <c r="TLQ2659" s="52"/>
      <c r="TLR2659" s="250"/>
      <c r="TLS2659" s="65"/>
      <c r="TLT2659" s="251"/>
      <c r="TLU2659" s="251"/>
      <c r="TLV2659" s="251"/>
      <c r="TLW2659" s="52"/>
      <c r="TLX2659" s="250"/>
      <c r="TLY2659" s="65"/>
      <c r="TLZ2659" s="251"/>
      <c r="TMA2659" s="251"/>
      <c r="TMB2659" s="251"/>
      <c r="TMC2659" s="52"/>
      <c r="TMD2659" s="250"/>
      <c r="TME2659" s="65"/>
      <c r="TMF2659" s="251"/>
      <c r="TMG2659" s="251"/>
      <c r="TMH2659" s="251"/>
      <c r="TMI2659" s="52"/>
      <c r="TMJ2659" s="250"/>
      <c r="TMK2659" s="65"/>
      <c r="TML2659" s="251"/>
      <c r="TMM2659" s="251"/>
      <c r="TMN2659" s="251"/>
      <c r="TMO2659" s="52"/>
      <c r="TMP2659" s="250"/>
      <c r="TMQ2659" s="65"/>
      <c r="TMR2659" s="251"/>
      <c r="TMS2659" s="251"/>
      <c r="TMT2659" s="251"/>
      <c r="TMU2659" s="52"/>
      <c r="TMV2659" s="250"/>
      <c r="TMW2659" s="65"/>
      <c r="TMX2659" s="251"/>
      <c r="TMY2659" s="251"/>
      <c r="TMZ2659" s="251"/>
      <c r="TNA2659" s="52"/>
      <c r="TNB2659" s="250"/>
      <c r="TNC2659" s="65"/>
      <c r="TND2659" s="251"/>
      <c r="TNE2659" s="251"/>
      <c r="TNF2659" s="251"/>
      <c r="TNG2659" s="52"/>
      <c r="TNH2659" s="250"/>
      <c r="TNI2659" s="65"/>
      <c r="TNJ2659" s="251"/>
      <c r="TNK2659" s="251"/>
      <c r="TNL2659" s="251"/>
      <c r="TNM2659" s="52"/>
      <c r="TNN2659" s="250"/>
      <c r="TNO2659" s="65"/>
      <c r="TNP2659" s="251"/>
      <c r="TNQ2659" s="251"/>
      <c r="TNR2659" s="251"/>
      <c r="TNS2659" s="52"/>
      <c r="TNT2659" s="250"/>
      <c r="TNU2659" s="65"/>
      <c r="TNV2659" s="251"/>
      <c r="TNW2659" s="251"/>
      <c r="TNX2659" s="251"/>
      <c r="TNY2659" s="52"/>
      <c r="TNZ2659" s="250"/>
      <c r="TOA2659" s="65"/>
      <c r="TOB2659" s="251"/>
      <c r="TOC2659" s="251"/>
      <c r="TOD2659" s="251"/>
      <c r="TOE2659" s="52"/>
      <c r="TOF2659" s="250"/>
      <c r="TOG2659" s="65"/>
      <c r="TOH2659" s="251"/>
      <c r="TOI2659" s="251"/>
      <c r="TOJ2659" s="251"/>
      <c r="TOK2659" s="52"/>
      <c r="TOL2659" s="250"/>
      <c r="TOM2659" s="65"/>
      <c r="TON2659" s="251"/>
      <c r="TOO2659" s="251"/>
      <c r="TOP2659" s="251"/>
      <c r="TOQ2659" s="52"/>
      <c r="TOR2659" s="250"/>
      <c r="TOS2659" s="65"/>
      <c r="TOT2659" s="251"/>
      <c r="TOU2659" s="251"/>
      <c r="TOV2659" s="251"/>
      <c r="TOW2659" s="52"/>
      <c r="TOX2659" s="250"/>
      <c r="TOY2659" s="65"/>
      <c r="TOZ2659" s="251"/>
      <c r="TPA2659" s="251"/>
      <c r="TPB2659" s="251"/>
      <c r="TPC2659" s="52"/>
      <c r="TPD2659" s="250"/>
      <c r="TPE2659" s="65"/>
      <c r="TPF2659" s="251"/>
      <c r="TPG2659" s="251"/>
      <c r="TPH2659" s="251"/>
      <c r="TPI2659" s="52"/>
      <c r="TPJ2659" s="250"/>
      <c r="TPK2659" s="65"/>
      <c r="TPL2659" s="251"/>
      <c r="TPM2659" s="251"/>
      <c r="TPN2659" s="251"/>
      <c r="TPO2659" s="52"/>
      <c r="TPP2659" s="250"/>
      <c r="TPQ2659" s="65"/>
      <c r="TPR2659" s="251"/>
      <c r="TPS2659" s="251"/>
      <c r="TPT2659" s="251"/>
      <c r="TPU2659" s="52"/>
      <c r="TPV2659" s="250"/>
      <c r="TPW2659" s="65"/>
      <c r="TPX2659" s="251"/>
      <c r="TPY2659" s="251"/>
      <c r="TPZ2659" s="251"/>
      <c r="TQA2659" s="52"/>
      <c r="TQB2659" s="250"/>
      <c r="TQC2659" s="65"/>
      <c r="TQD2659" s="251"/>
      <c r="TQE2659" s="251"/>
      <c r="TQF2659" s="251"/>
      <c r="TQG2659" s="52"/>
      <c r="TQH2659" s="250"/>
      <c r="TQI2659" s="65"/>
      <c r="TQJ2659" s="251"/>
      <c r="TQK2659" s="251"/>
      <c r="TQL2659" s="251"/>
      <c r="TQM2659" s="52"/>
      <c r="TQN2659" s="250"/>
      <c r="TQO2659" s="65"/>
      <c r="TQP2659" s="251"/>
      <c r="TQQ2659" s="251"/>
      <c r="TQR2659" s="251"/>
      <c r="TQS2659" s="52"/>
      <c r="TQT2659" s="250"/>
      <c r="TQU2659" s="65"/>
      <c r="TQV2659" s="251"/>
      <c r="TQW2659" s="251"/>
      <c r="TQX2659" s="251"/>
      <c r="TQY2659" s="52"/>
      <c r="TQZ2659" s="250"/>
      <c r="TRA2659" s="65"/>
      <c r="TRB2659" s="251"/>
      <c r="TRC2659" s="251"/>
      <c r="TRD2659" s="251"/>
      <c r="TRE2659" s="52"/>
      <c r="TRF2659" s="250"/>
      <c r="TRG2659" s="65"/>
      <c r="TRH2659" s="251"/>
      <c r="TRI2659" s="251"/>
      <c r="TRJ2659" s="251"/>
      <c r="TRK2659" s="52"/>
      <c r="TRL2659" s="250"/>
      <c r="TRM2659" s="65"/>
      <c r="TRN2659" s="251"/>
      <c r="TRO2659" s="251"/>
      <c r="TRP2659" s="251"/>
      <c r="TRQ2659" s="52"/>
      <c r="TRR2659" s="250"/>
      <c r="TRS2659" s="65"/>
      <c r="TRT2659" s="251"/>
      <c r="TRU2659" s="251"/>
      <c r="TRV2659" s="251"/>
      <c r="TRW2659" s="52"/>
      <c r="TRX2659" s="250"/>
      <c r="TRY2659" s="65"/>
      <c r="TRZ2659" s="251"/>
      <c r="TSA2659" s="251"/>
      <c r="TSB2659" s="251"/>
      <c r="TSC2659" s="52"/>
      <c r="TSD2659" s="250"/>
      <c r="TSE2659" s="65"/>
      <c r="TSF2659" s="251"/>
      <c r="TSG2659" s="251"/>
      <c r="TSH2659" s="251"/>
      <c r="TSI2659" s="52"/>
      <c r="TSJ2659" s="250"/>
      <c r="TSK2659" s="65"/>
      <c r="TSL2659" s="251"/>
      <c r="TSM2659" s="251"/>
      <c r="TSN2659" s="251"/>
      <c r="TSO2659" s="52"/>
      <c r="TSP2659" s="250"/>
      <c r="TSQ2659" s="65"/>
      <c r="TSR2659" s="251"/>
      <c r="TSS2659" s="251"/>
      <c r="TST2659" s="251"/>
      <c r="TSU2659" s="52"/>
      <c r="TSV2659" s="250"/>
      <c r="TSW2659" s="65"/>
      <c r="TSX2659" s="251"/>
      <c r="TSY2659" s="251"/>
      <c r="TSZ2659" s="251"/>
      <c r="TTA2659" s="52"/>
      <c r="TTB2659" s="250"/>
      <c r="TTC2659" s="65"/>
      <c r="TTD2659" s="251"/>
      <c r="TTE2659" s="251"/>
      <c r="TTF2659" s="251"/>
      <c r="TTG2659" s="52"/>
      <c r="TTH2659" s="250"/>
      <c r="TTI2659" s="65"/>
      <c r="TTJ2659" s="251"/>
      <c r="TTK2659" s="251"/>
      <c r="TTL2659" s="251"/>
      <c r="TTM2659" s="52"/>
      <c r="TTN2659" s="250"/>
      <c r="TTO2659" s="65"/>
      <c r="TTP2659" s="251"/>
      <c r="TTQ2659" s="251"/>
      <c r="TTR2659" s="251"/>
      <c r="TTS2659" s="52"/>
      <c r="TTT2659" s="250"/>
      <c r="TTU2659" s="65"/>
      <c r="TTV2659" s="251"/>
      <c r="TTW2659" s="251"/>
      <c r="TTX2659" s="251"/>
      <c r="TTY2659" s="52"/>
      <c r="TTZ2659" s="250"/>
      <c r="TUA2659" s="65"/>
      <c r="TUB2659" s="251"/>
      <c r="TUC2659" s="251"/>
      <c r="TUD2659" s="251"/>
      <c r="TUE2659" s="52"/>
      <c r="TUF2659" s="250"/>
      <c r="TUG2659" s="65"/>
      <c r="TUH2659" s="251"/>
      <c r="TUI2659" s="251"/>
      <c r="TUJ2659" s="251"/>
      <c r="TUK2659" s="52"/>
      <c r="TUL2659" s="250"/>
      <c r="TUM2659" s="65"/>
      <c r="TUN2659" s="251"/>
      <c r="TUO2659" s="251"/>
      <c r="TUP2659" s="251"/>
      <c r="TUQ2659" s="52"/>
      <c r="TUR2659" s="250"/>
      <c r="TUS2659" s="65"/>
      <c r="TUT2659" s="251"/>
      <c r="TUU2659" s="251"/>
      <c r="TUV2659" s="251"/>
      <c r="TUW2659" s="52"/>
      <c r="TUX2659" s="250"/>
      <c r="TUY2659" s="65"/>
      <c r="TUZ2659" s="251"/>
      <c r="TVA2659" s="251"/>
      <c r="TVB2659" s="251"/>
      <c r="TVC2659" s="52"/>
      <c r="TVD2659" s="250"/>
      <c r="TVE2659" s="65"/>
      <c r="TVF2659" s="251"/>
      <c r="TVG2659" s="251"/>
      <c r="TVH2659" s="251"/>
      <c r="TVI2659" s="52"/>
      <c r="TVJ2659" s="250"/>
      <c r="TVK2659" s="65"/>
      <c r="TVL2659" s="251"/>
      <c r="TVM2659" s="251"/>
      <c r="TVN2659" s="251"/>
      <c r="TVO2659" s="52"/>
      <c r="TVP2659" s="250"/>
      <c r="TVQ2659" s="65"/>
      <c r="TVR2659" s="251"/>
      <c r="TVS2659" s="251"/>
      <c r="TVT2659" s="251"/>
      <c r="TVU2659" s="52"/>
      <c r="TVV2659" s="250"/>
      <c r="TVW2659" s="65"/>
      <c r="TVX2659" s="251"/>
      <c r="TVY2659" s="251"/>
      <c r="TVZ2659" s="251"/>
      <c r="TWA2659" s="52"/>
      <c r="TWB2659" s="250"/>
      <c r="TWC2659" s="65"/>
      <c r="TWD2659" s="251"/>
      <c r="TWE2659" s="251"/>
      <c r="TWF2659" s="251"/>
      <c r="TWG2659" s="52"/>
      <c r="TWH2659" s="250"/>
      <c r="TWI2659" s="65"/>
      <c r="TWJ2659" s="251"/>
      <c r="TWK2659" s="251"/>
      <c r="TWL2659" s="251"/>
      <c r="TWM2659" s="52"/>
      <c r="TWN2659" s="250"/>
      <c r="TWO2659" s="65"/>
      <c r="TWP2659" s="251"/>
      <c r="TWQ2659" s="251"/>
      <c r="TWR2659" s="251"/>
      <c r="TWS2659" s="52"/>
      <c r="TWT2659" s="250"/>
      <c r="TWU2659" s="65"/>
      <c r="TWV2659" s="251"/>
      <c r="TWW2659" s="251"/>
      <c r="TWX2659" s="251"/>
      <c r="TWY2659" s="52"/>
      <c r="TWZ2659" s="250"/>
      <c r="TXA2659" s="65"/>
      <c r="TXB2659" s="251"/>
      <c r="TXC2659" s="251"/>
      <c r="TXD2659" s="251"/>
      <c r="TXE2659" s="52"/>
      <c r="TXF2659" s="250"/>
      <c r="TXG2659" s="65"/>
      <c r="TXH2659" s="251"/>
      <c r="TXI2659" s="251"/>
      <c r="TXJ2659" s="251"/>
      <c r="TXK2659" s="52"/>
      <c r="TXL2659" s="250"/>
      <c r="TXM2659" s="65"/>
      <c r="TXN2659" s="251"/>
      <c r="TXO2659" s="251"/>
      <c r="TXP2659" s="251"/>
      <c r="TXQ2659" s="52"/>
      <c r="TXR2659" s="250"/>
      <c r="TXS2659" s="65"/>
      <c r="TXT2659" s="251"/>
      <c r="TXU2659" s="251"/>
      <c r="TXV2659" s="251"/>
      <c r="TXW2659" s="52"/>
      <c r="TXX2659" s="250"/>
      <c r="TXY2659" s="65"/>
      <c r="TXZ2659" s="251"/>
      <c r="TYA2659" s="251"/>
      <c r="TYB2659" s="251"/>
      <c r="TYC2659" s="52"/>
      <c r="TYD2659" s="250"/>
      <c r="TYE2659" s="65"/>
      <c r="TYF2659" s="251"/>
      <c r="TYG2659" s="251"/>
      <c r="TYH2659" s="251"/>
      <c r="TYI2659" s="52"/>
      <c r="TYJ2659" s="250"/>
      <c r="TYK2659" s="65"/>
      <c r="TYL2659" s="251"/>
      <c r="TYM2659" s="251"/>
      <c r="TYN2659" s="251"/>
      <c r="TYO2659" s="52"/>
      <c r="TYP2659" s="250"/>
      <c r="TYQ2659" s="65"/>
      <c r="TYR2659" s="251"/>
      <c r="TYS2659" s="251"/>
      <c r="TYT2659" s="251"/>
      <c r="TYU2659" s="52"/>
      <c r="TYV2659" s="250"/>
      <c r="TYW2659" s="65"/>
      <c r="TYX2659" s="251"/>
      <c r="TYY2659" s="251"/>
      <c r="TYZ2659" s="251"/>
      <c r="TZA2659" s="52"/>
      <c r="TZB2659" s="250"/>
      <c r="TZC2659" s="65"/>
      <c r="TZD2659" s="251"/>
      <c r="TZE2659" s="251"/>
      <c r="TZF2659" s="251"/>
      <c r="TZG2659" s="52"/>
      <c r="TZH2659" s="250"/>
      <c r="TZI2659" s="65"/>
      <c r="TZJ2659" s="251"/>
      <c r="TZK2659" s="251"/>
      <c r="TZL2659" s="251"/>
      <c r="TZM2659" s="52"/>
      <c r="TZN2659" s="250"/>
      <c r="TZO2659" s="65"/>
      <c r="TZP2659" s="251"/>
      <c r="TZQ2659" s="251"/>
      <c r="TZR2659" s="251"/>
      <c r="TZS2659" s="52"/>
      <c r="TZT2659" s="250"/>
      <c r="TZU2659" s="65"/>
      <c r="TZV2659" s="251"/>
      <c r="TZW2659" s="251"/>
      <c r="TZX2659" s="251"/>
      <c r="TZY2659" s="52"/>
      <c r="TZZ2659" s="250"/>
      <c r="UAA2659" s="65"/>
      <c r="UAB2659" s="251"/>
      <c r="UAC2659" s="251"/>
      <c r="UAD2659" s="251"/>
      <c r="UAE2659" s="52"/>
      <c r="UAF2659" s="250"/>
      <c r="UAG2659" s="65"/>
      <c r="UAH2659" s="251"/>
      <c r="UAI2659" s="251"/>
      <c r="UAJ2659" s="251"/>
      <c r="UAK2659" s="52"/>
      <c r="UAL2659" s="250"/>
      <c r="UAM2659" s="65"/>
      <c r="UAN2659" s="251"/>
      <c r="UAO2659" s="251"/>
      <c r="UAP2659" s="251"/>
      <c r="UAQ2659" s="52"/>
      <c r="UAR2659" s="250"/>
      <c r="UAS2659" s="65"/>
      <c r="UAT2659" s="251"/>
      <c r="UAU2659" s="251"/>
      <c r="UAV2659" s="251"/>
      <c r="UAW2659" s="52"/>
      <c r="UAX2659" s="250"/>
      <c r="UAY2659" s="65"/>
      <c r="UAZ2659" s="251"/>
      <c r="UBA2659" s="251"/>
      <c r="UBB2659" s="251"/>
      <c r="UBC2659" s="52"/>
      <c r="UBD2659" s="250"/>
      <c r="UBE2659" s="65"/>
      <c r="UBF2659" s="251"/>
      <c r="UBG2659" s="251"/>
      <c r="UBH2659" s="251"/>
      <c r="UBI2659" s="52"/>
      <c r="UBJ2659" s="250"/>
      <c r="UBK2659" s="65"/>
      <c r="UBL2659" s="251"/>
      <c r="UBM2659" s="251"/>
      <c r="UBN2659" s="251"/>
      <c r="UBO2659" s="52"/>
      <c r="UBP2659" s="250"/>
      <c r="UBQ2659" s="65"/>
      <c r="UBR2659" s="251"/>
      <c r="UBS2659" s="251"/>
      <c r="UBT2659" s="251"/>
      <c r="UBU2659" s="52"/>
      <c r="UBV2659" s="250"/>
      <c r="UBW2659" s="65"/>
      <c r="UBX2659" s="251"/>
      <c r="UBY2659" s="251"/>
      <c r="UBZ2659" s="251"/>
      <c r="UCA2659" s="52"/>
      <c r="UCB2659" s="250"/>
      <c r="UCC2659" s="65"/>
      <c r="UCD2659" s="251"/>
      <c r="UCE2659" s="251"/>
      <c r="UCF2659" s="251"/>
      <c r="UCG2659" s="52"/>
      <c r="UCH2659" s="250"/>
      <c r="UCI2659" s="65"/>
      <c r="UCJ2659" s="251"/>
      <c r="UCK2659" s="251"/>
      <c r="UCL2659" s="251"/>
      <c r="UCM2659" s="52"/>
      <c r="UCN2659" s="250"/>
      <c r="UCO2659" s="65"/>
      <c r="UCP2659" s="251"/>
      <c r="UCQ2659" s="251"/>
      <c r="UCR2659" s="251"/>
      <c r="UCS2659" s="52"/>
      <c r="UCT2659" s="250"/>
      <c r="UCU2659" s="65"/>
      <c r="UCV2659" s="251"/>
      <c r="UCW2659" s="251"/>
      <c r="UCX2659" s="251"/>
      <c r="UCY2659" s="52"/>
      <c r="UCZ2659" s="250"/>
      <c r="UDA2659" s="65"/>
      <c r="UDB2659" s="251"/>
      <c r="UDC2659" s="251"/>
      <c r="UDD2659" s="251"/>
      <c r="UDE2659" s="52"/>
      <c r="UDF2659" s="250"/>
      <c r="UDG2659" s="65"/>
      <c r="UDH2659" s="251"/>
      <c r="UDI2659" s="251"/>
      <c r="UDJ2659" s="251"/>
      <c r="UDK2659" s="52"/>
      <c r="UDL2659" s="250"/>
      <c r="UDM2659" s="65"/>
      <c r="UDN2659" s="251"/>
      <c r="UDO2659" s="251"/>
      <c r="UDP2659" s="251"/>
      <c r="UDQ2659" s="52"/>
      <c r="UDR2659" s="250"/>
      <c r="UDS2659" s="65"/>
      <c r="UDT2659" s="251"/>
      <c r="UDU2659" s="251"/>
      <c r="UDV2659" s="251"/>
      <c r="UDW2659" s="52"/>
      <c r="UDX2659" s="250"/>
      <c r="UDY2659" s="65"/>
      <c r="UDZ2659" s="251"/>
      <c r="UEA2659" s="251"/>
      <c r="UEB2659" s="251"/>
      <c r="UEC2659" s="52"/>
      <c r="UED2659" s="250"/>
      <c r="UEE2659" s="65"/>
      <c r="UEF2659" s="251"/>
      <c r="UEG2659" s="251"/>
      <c r="UEH2659" s="251"/>
      <c r="UEI2659" s="52"/>
      <c r="UEJ2659" s="250"/>
      <c r="UEK2659" s="65"/>
      <c r="UEL2659" s="251"/>
      <c r="UEM2659" s="251"/>
      <c r="UEN2659" s="251"/>
      <c r="UEO2659" s="52"/>
      <c r="UEP2659" s="250"/>
      <c r="UEQ2659" s="65"/>
      <c r="UER2659" s="251"/>
      <c r="UES2659" s="251"/>
      <c r="UET2659" s="251"/>
      <c r="UEU2659" s="52"/>
      <c r="UEV2659" s="250"/>
      <c r="UEW2659" s="65"/>
      <c r="UEX2659" s="251"/>
      <c r="UEY2659" s="251"/>
      <c r="UEZ2659" s="251"/>
      <c r="UFA2659" s="52"/>
      <c r="UFB2659" s="250"/>
      <c r="UFC2659" s="65"/>
      <c r="UFD2659" s="251"/>
      <c r="UFE2659" s="251"/>
      <c r="UFF2659" s="251"/>
      <c r="UFG2659" s="52"/>
      <c r="UFH2659" s="250"/>
      <c r="UFI2659" s="65"/>
      <c r="UFJ2659" s="251"/>
      <c r="UFK2659" s="251"/>
      <c r="UFL2659" s="251"/>
      <c r="UFM2659" s="52"/>
      <c r="UFN2659" s="250"/>
      <c r="UFO2659" s="65"/>
      <c r="UFP2659" s="251"/>
      <c r="UFQ2659" s="251"/>
      <c r="UFR2659" s="251"/>
      <c r="UFS2659" s="52"/>
      <c r="UFT2659" s="250"/>
      <c r="UFU2659" s="65"/>
      <c r="UFV2659" s="251"/>
      <c r="UFW2659" s="251"/>
      <c r="UFX2659" s="251"/>
      <c r="UFY2659" s="52"/>
      <c r="UFZ2659" s="250"/>
      <c r="UGA2659" s="65"/>
      <c r="UGB2659" s="251"/>
      <c r="UGC2659" s="251"/>
      <c r="UGD2659" s="251"/>
      <c r="UGE2659" s="52"/>
      <c r="UGF2659" s="250"/>
      <c r="UGG2659" s="65"/>
      <c r="UGH2659" s="251"/>
      <c r="UGI2659" s="251"/>
      <c r="UGJ2659" s="251"/>
      <c r="UGK2659" s="52"/>
      <c r="UGL2659" s="250"/>
      <c r="UGM2659" s="65"/>
      <c r="UGN2659" s="251"/>
      <c r="UGO2659" s="251"/>
      <c r="UGP2659" s="251"/>
      <c r="UGQ2659" s="52"/>
      <c r="UGR2659" s="250"/>
      <c r="UGS2659" s="65"/>
      <c r="UGT2659" s="251"/>
      <c r="UGU2659" s="251"/>
      <c r="UGV2659" s="251"/>
      <c r="UGW2659" s="52"/>
      <c r="UGX2659" s="250"/>
      <c r="UGY2659" s="65"/>
      <c r="UGZ2659" s="251"/>
      <c r="UHA2659" s="251"/>
      <c r="UHB2659" s="251"/>
      <c r="UHC2659" s="52"/>
      <c r="UHD2659" s="250"/>
      <c r="UHE2659" s="65"/>
      <c r="UHF2659" s="251"/>
      <c r="UHG2659" s="251"/>
      <c r="UHH2659" s="251"/>
      <c r="UHI2659" s="52"/>
      <c r="UHJ2659" s="250"/>
      <c r="UHK2659" s="65"/>
      <c r="UHL2659" s="251"/>
      <c r="UHM2659" s="251"/>
      <c r="UHN2659" s="251"/>
      <c r="UHO2659" s="52"/>
      <c r="UHP2659" s="250"/>
      <c r="UHQ2659" s="65"/>
      <c r="UHR2659" s="251"/>
      <c r="UHS2659" s="251"/>
      <c r="UHT2659" s="251"/>
      <c r="UHU2659" s="52"/>
      <c r="UHV2659" s="250"/>
      <c r="UHW2659" s="65"/>
      <c r="UHX2659" s="251"/>
      <c r="UHY2659" s="251"/>
      <c r="UHZ2659" s="251"/>
      <c r="UIA2659" s="52"/>
      <c r="UIB2659" s="250"/>
      <c r="UIC2659" s="65"/>
      <c r="UID2659" s="251"/>
      <c r="UIE2659" s="251"/>
      <c r="UIF2659" s="251"/>
      <c r="UIG2659" s="52"/>
      <c r="UIH2659" s="250"/>
      <c r="UII2659" s="65"/>
      <c r="UIJ2659" s="251"/>
      <c r="UIK2659" s="251"/>
      <c r="UIL2659" s="251"/>
      <c r="UIM2659" s="52"/>
      <c r="UIN2659" s="250"/>
      <c r="UIO2659" s="65"/>
      <c r="UIP2659" s="251"/>
      <c r="UIQ2659" s="251"/>
      <c r="UIR2659" s="251"/>
      <c r="UIS2659" s="52"/>
      <c r="UIT2659" s="250"/>
      <c r="UIU2659" s="65"/>
      <c r="UIV2659" s="251"/>
      <c r="UIW2659" s="251"/>
      <c r="UIX2659" s="251"/>
      <c r="UIY2659" s="52"/>
      <c r="UIZ2659" s="250"/>
      <c r="UJA2659" s="65"/>
      <c r="UJB2659" s="251"/>
      <c r="UJC2659" s="251"/>
      <c r="UJD2659" s="251"/>
      <c r="UJE2659" s="52"/>
      <c r="UJF2659" s="250"/>
      <c r="UJG2659" s="65"/>
      <c r="UJH2659" s="251"/>
      <c r="UJI2659" s="251"/>
      <c r="UJJ2659" s="251"/>
      <c r="UJK2659" s="52"/>
      <c r="UJL2659" s="250"/>
      <c r="UJM2659" s="65"/>
      <c r="UJN2659" s="251"/>
      <c r="UJO2659" s="251"/>
      <c r="UJP2659" s="251"/>
      <c r="UJQ2659" s="52"/>
      <c r="UJR2659" s="250"/>
      <c r="UJS2659" s="65"/>
      <c r="UJT2659" s="251"/>
      <c r="UJU2659" s="251"/>
      <c r="UJV2659" s="251"/>
      <c r="UJW2659" s="52"/>
      <c r="UJX2659" s="250"/>
      <c r="UJY2659" s="65"/>
      <c r="UJZ2659" s="251"/>
      <c r="UKA2659" s="251"/>
      <c r="UKB2659" s="251"/>
      <c r="UKC2659" s="52"/>
      <c r="UKD2659" s="250"/>
      <c r="UKE2659" s="65"/>
      <c r="UKF2659" s="251"/>
      <c r="UKG2659" s="251"/>
      <c r="UKH2659" s="251"/>
      <c r="UKI2659" s="52"/>
      <c r="UKJ2659" s="250"/>
      <c r="UKK2659" s="65"/>
      <c r="UKL2659" s="251"/>
      <c r="UKM2659" s="251"/>
      <c r="UKN2659" s="251"/>
      <c r="UKO2659" s="52"/>
      <c r="UKP2659" s="250"/>
      <c r="UKQ2659" s="65"/>
      <c r="UKR2659" s="251"/>
      <c r="UKS2659" s="251"/>
      <c r="UKT2659" s="251"/>
      <c r="UKU2659" s="52"/>
      <c r="UKV2659" s="250"/>
      <c r="UKW2659" s="65"/>
      <c r="UKX2659" s="251"/>
      <c r="UKY2659" s="251"/>
      <c r="UKZ2659" s="251"/>
      <c r="ULA2659" s="52"/>
      <c r="ULB2659" s="250"/>
      <c r="ULC2659" s="65"/>
      <c r="ULD2659" s="251"/>
      <c r="ULE2659" s="251"/>
      <c r="ULF2659" s="251"/>
      <c r="ULG2659" s="52"/>
      <c r="ULH2659" s="250"/>
      <c r="ULI2659" s="65"/>
      <c r="ULJ2659" s="251"/>
      <c r="ULK2659" s="251"/>
      <c r="ULL2659" s="251"/>
      <c r="ULM2659" s="52"/>
      <c r="ULN2659" s="250"/>
      <c r="ULO2659" s="65"/>
      <c r="ULP2659" s="251"/>
      <c r="ULQ2659" s="251"/>
      <c r="ULR2659" s="251"/>
      <c r="ULS2659" s="52"/>
      <c r="ULT2659" s="250"/>
      <c r="ULU2659" s="65"/>
      <c r="ULV2659" s="251"/>
      <c r="ULW2659" s="251"/>
      <c r="ULX2659" s="251"/>
      <c r="ULY2659" s="52"/>
      <c r="ULZ2659" s="250"/>
      <c r="UMA2659" s="65"/>
      <c r="UMB2659" s="251"/>
      <c r="UMC2659" s="251"/>
      <c r="UMD2659" s="251"/>
      <c r="UME2659" s="52"/>
      <c r="UMF2659" s="250"/>
      <c r="UMG2659" s="65"/>
      <c r="UMH2659" s="251"/>
      <c r="UMI2659" s="251"/>
      <c r="UMJ2659" s="251"/>
      <c r="UMK2659" s="52"/>
      <c r="UML2659" s="250"/>
      <c r="UMM2659" s="65"/>
      <c r="UMN2659" s="251"/>
      <c r="UMO2659" s="251"/>
      <c r="UMP2659" s="251"/>
      <c r="UMQ2659" s="52"/>
      <c r="UMR2659" s="250"/>
      <c r="UMS2659" s="65"/>
      <c r="UMT2659" s="251"/>
      <c r="UMU2659" s="251"/>
      <c r="UMV2659" s="251"/>
      <c r="UMW2659" s="52"/>
      <c r="UMX2659" s="250"/>
      <c r="UMY2659" s="65"/>
      <c r="UMZ2659" s="251"/>
      <c r="UNA2659" s="251"/>
      <c r="UNB2659" s="251"/>
      <c r="UNC2659" s="52"/>
      <c r="UND2659" s="250"/>
      <c r="UNE2659" s="65"/>
      <c r="UNF2659" s="251"/>
      <c r="UNG2659" s="251"/>
      <c r="UNH2659" s="251"/>
      <c r="UNI2659" s="52"/>
      <c r="UNJ2659" s="250"/>
      <c r="UNK2659" s="65"/>
      <c r="UNL2659" s="251"/>
      <c r="UNM2659" s="251"/>
      <c r="UNN2659" s="251"/>
      <c r="UNO2659" s="52"/>
      <c r="UNP2659" s="250"/>
      <c r="UNQ2659" s="65"/>
      <c r="UNR2659" s="251"/>
      <c r="UNS2659" s="251"/>
      <c r="UNT2659" s="251"/>
      <c r="UNU2659" s="52"/>
      <c r="UNV2659" s="250"/>
      <c r="UNW2659" s="65"/>
      <c r="UNX2659" s="251"/>
      <c r="UNY2659" s="251"/>
      <c r="UNZ2659" s="251"/>
      <c r="UOA2659" s="52"/>
      <c r="UOB2659" s="250"/>
      <c r="UOC2659" s="65"/>
      <c r="UOD2659" s="251"/>
      <c r="UOE2659" s="251"/>
      <c r="UOF2659" s="251"/>
      <c r="UOG2659" s="52"/>
      <c r="UOH2659" s="250"/>
      <c r="UOI2659" s="65"/>
      <c r="UOJ2659" s="251"/>
      <c r="UOK2659" s="251"/>
      <c r="UOL2659" s="251"/>
      <c r="UOM2659" s="52"/>
      <c r="UON2659" s="250"/>
      <c r="UOO2659" s="65"/>
      <c r="UOP2659" s="251"/>
      <c r="UOQ2659" s="251"/>
      <c r="UOR2659" s="251"/>
      <c r="UOS2659" s="52"/>
      <c r="UOT2659" s="250"/>
      <c r="UOU2659" s="65"/>
      <c r="UOV2659" s="251"/>
      <c r="UOW2659" s="251"/>
      <c r="UOX2659" s="251"/>
      <c r="UOY2659" s="52"/>
      <c r="UOZ2659" s="250"/>
      <c r="UPA2659" s="65"/>
      <c r="UPB2659" s="251"/>
      <c r="UPC2659" s="251"/>
      <c r="UPD2659" s="251"/>
      <c r="UPE2659" s="52"/>
      <c r="UPF2659" s="250"/>
      <c r="UPG2659" s="65"/>
      <c r="UPH2659" s="251"/>
      <c r="UPI2659" s="251"/>
      <c r="UPJ2659" s="251"/>
      <c r="UPK2659" s="52"/>
      <c r="UPL2659" s="250"/>
      <c r="UPM2659" s="65"/>
      <c r="UPN2659" s="251"/>
      <c r="UPO2659" s="251"/>
      <c r="UPP2659" s="251"/>
      <c r="UPQ2659" s="52"/>
      <c r="UPR2659" s="250"/>
      <c r="UPS2659" s="65"/>
      <c r="UPT2659" s="251"/>
      <c r="UPU2659" s="251"/>
      <c r="UPV2659" s="251"/>
      <c r="UPW2659" s="52"/>
      <c r="UPX2659" s="250"/>
      <c r="UPY2659" s="65"/>
      <c r="UPZ2659" s="251"/>
      <c r="UQA2659" s="251"/>
      <c r="UQB2659" s="251"/>
      <c r="UQC2659" s="52"/>
      <c r="UQD2659" s="250"/>
      <c r="UQE2659" s="65"/>
      <c r="UQF2659" s="251"/>
      <c r="UQG2659" s="251"/>
      <c r="UQH2659" s="251"/>
      <c r="UQI2659" s="52"/>
      <c r="UQJ2659" s="250"/>
      <c r="UQK2659" s="65"/>
      <c r="UQL2659" s="251"/>
      <c r="UQM2659" s="251"/>
      <c r="UQN2659" s="251"/>
      <c r="UQO2659" s="52"/>
      <c r="UQP2659" s="250"/>
      <c r="UQQ2659" s="65"/>
      <c r="UQR2659" s="251"/>
      <c r="UQS2659" s="251"/>
      <c r="UQT2659" s="251"/>
      <c r="UQU2659" s="52"/>
      <c r="UQV2659" s="250"/>
      <c r="UQW2659" s="65"/>
      <c r="UQX2659" s="251"/>
      <c r="UQY2659" s="251"/>
      <c r="UQZ2659" s="251"/>
      <c r="URA2659" s="52"/>
      <c r="URB2659" s="250"/>
      <c r="URC2659" s="65"/>
      <c r="URD2659" s="251"/>
      <c r="URE2659" s="251"/>
      <c r="URF2659" s="251"/>
      <c r="URG2659" s="52"/>
      <c r="URH2659" s="250"/>
      <c r="URI2659" s="65"/>
      <c r="URJ2659" s="251"/>
      <c r="URK2659" s="251"/>
      <c r="URL2659" s="251"/>
      <c r="URM2659" s="52"/>
      <c r="URN2659" s="250"/>
      <c r="URO2659" s="65"/>
      <c r="URP2659" s="251"/>
      <c r="URQ2659" s="251"/>
      <c r="URR2659" s="251"/>
      <c r="URS2659" s="52"/>
      <c r="URT2659" s="250"/>
      <c r="URU2659" s="65"/>
      <c r="URV2659" s="251"/>
      <c r="URW2659" s="251"/>
      <c r="URX2659" s="251"/>
      <c r="URY2659" s="52"/>
      <c r="URZ2659" s="250"/>
      <c r="USA2659" s="65"/>
      <c r="USB2659" s="251"/>
      <c r="USC2659" s="251"/>
      <c r="USD2659" s="251"/>
      <c r="USE2659" s="52"/>
      <c r="USF2659" s="250"/>
      <c r="USG2659" s="65"/>
      <c r="USH2659" s="251"/>
      <c r="USI2659" s="251"/>
      <c r="USJ2659" s="251"/>
      <c r="USK2659" s="52"/>
      <c r="USL2659" s="250"/>
      <c r="USM2659" s="65"/>
      <c r="USN2659" s="251"/>
      <c r="USO2659" s="251"/>
      <c r="USP2659" s="251"/>
      <c r="USQ2659" s="52"/>
      <c r="USR2659" s="250"/>
      <c r="USS2659" s="65"/>
      <c r="UST2659" s="251"/>
      <c r="USU2659" s="251"/>
      <c r="USV2659" s="251"/>
      <c r="USW2659" s="52"/>
      <c r="USX2659" s="250"/>
      <c r="USY2659" s="65"/>
      <c r="USZ2659" s="251"/>
      <c r="UTA2659" s="251"/>
      <c r="UTB2659" s="251"/>
      <c r="UTC2659" s="52"/>
      <c r="UTD2659" s="250"/>
      <c r="UTE2659" s="65"/>
      <c r="UTF2659" s="251"/>
      <c r="UTG2659" s="251"/>
      <c r="UTH2659" s="251"/>
      <c r="UTI2659" s="52"/>
      <c r="UTJ2659" s="250"/>
      <c r="UTK2659" s="65"/>
      <c r="UTL2659" s="251"/>
      <c r="UTM2659" s="251"/>
      <c r="UTN2659" s="251"/>
      <c r="UTO2659" s="52"/>
      <c r="UTP2659" s="250"/>
      <c r="UTQ2659" s="65"/>
      <c r="UTR2659" s="251"/>
      <c r="UTS2659" s="251"/>
      <c r="UTT2659" s="251"/>
      <c r="UTU2659" s="52"/>
      <c r="UTV2659" s="250"/>
      <c r="UTW2659" s="65"/>
      <c r="UTX2659" s="251"/>
      <c r="UTY2659" s="251"/>
      <c r="UTZ2659" s="251"/>
      <c r="UUA2659" s="52"/>
      <c r="UUB2659" s="250"/>
      <c r="UUC2659" s="65"/>
      <c r="UUD2659" s="251"/>
      <c r="UUE2659" s="251"/>
      <c r="UUF2659" s="251"/>
      <c r="UUG2659" s="52"/>
      <c r="UUH2659" s="250"/>
      <c r="UUI2659" s="65"/>
      <c r="UUJ2659" s="251"/>
      <c r="UUK2659" s="251"/>
      <c r="UUL2659" s="251"/>
      <c r="UUM2659" s="52"/>
      <c r="UUN2659" s="250"/>
      <c r="UUO2659" s="65"/>
      <c r="UUP2659" s="251"/>
      <c r="UUQ2659" s="251"/>
      <c r="UUR2659" s="251"/>
      <c r="UUS2659" s="52"/>
      <c r="UUT2659" s="250"/>
      <c r="UUU2659" s="65"/>
      <c r="UUV2659" s="251"/>
      <c r="UUW2659" s="251"/>
      <c r="UUX2659" s="251"/>
      <c r="UUY2659" s="52"/>
      <c r="UUZ2659" s="250"/>
      <c r="UVA2659" s="65"/>
      <c r="UVB2659" s="251"/>
      <c r="UVC2659" s="251"/>
      <c r="UVD2659" s="251"/>
      <c r="UVE2659" s="52"/>
      <c r="UVF2659" s="250"/>
      <c r="UVG2659" s="65"/>
      <c r="UVH2659" s="251"/>
      <c r="UVI2659" s="251"/>
      <c r="UVJ2659" s="251"/>
      <c r="UVK2659" s="52"/>
      <c r="UVL2659" s="250"/>
      <c r="UVM2659" s="65"/>
      <c r="UVN2659" s="251"/>
      <c r="UVO2659" s="251"/>
      <c r="UVP2659" s="251"/>
      <c r="UVQ2659" s="52"/>
      <c r="UVR2659" s="250"/>
      <c r="UVS2659" s="65"/>
      <c r="UVT2659" s="251"/>
      <c r="UVU2659" s="251"/>
      <c r="UVV2659" s="251"/>
      <c r="UVW2659" s="52"/>
      <c r="UVX2659" s="250"/>
      <c r="UVY2659" s="65"/>
      <c r="UVZ2659" s="251"/>
      <c r="UWA2659" s="251"/>
      <c r="UWB2659" s="251"/>
      <c r="UWC2659" s="52"/>
      <c r="UWD2659" s="250"/>
      <c r="UWE2659" s="65"/>
      <c r="UWF2659" s="251"/>
      <c r="UWG2659" s="251"/>
      <c r="UWH2659" s="251"/>
      <c r="UWI2659" s="52"/>
      <c r="UWJ2659" s="250"/>
      <c r="UWK2659" s="65"/>
      <c r="UWL2659" s="251"/>
      <c r="UWM2659" s="251"/>
      <c r="UWN2659" s="251"/>
      <c r="UWO2659" s="52"/>
      <c r="UWP2659" s="250"/>
      <c r="UWQ2659" s="65"/>
      <c r="UWR2659" s="251"/>
      <c r="UWS2659" s="251"/>
      <c r="UWT2659" s="251"/>
      <c r="UWU2659" s="52"/>
      <c r="UWV2659" s="250"/>
      <c r="UWW2659" s="65"/>
      <c r="UWX2659" s="251"/>
      <c r="UWY2659" s="251"/>
      <c r="UWZ2659" s="251"/>
      <c r="UXA2659" s="52"/>
      <c r="UXB2659" s="250"/>
      <c r="UXC2659" s="65"/>
      <c r="UXD2659" s="251"/>
      <c r="UXE2659" s="251"/>
      <c r="UXF2659" s="251"/>
      <c r="UXG2659" s="52"/>
      <c r="UXH2659" s="250"/>
      <c r="UXI2659" s="65"/>
      <c r="UXJ2659" s="251"/>
      <c r="UXK2659" s="251"/>
      <c r="UXL2659" s="251"/>
      <c r="UXM2659" s="52"/>
      <c r="UXN2659" s="250"/>
      <c r="UXO2659" s="65"/>
      <c r="UXP2659" s="251"/>
      <c r="UXQ2659" s="251"/>
      <c r="UXR2659" s="251"/>
      <c r="UXS2659" s="52"/>
      <c r="UXT2659" s="250"/>
      <c r="UXU2659" s="65"/>
      <c r="UXV2659" s="251"/>
      <c r="UXW2659" s="251"/>
      <c r="UXX2659" s="251"/>
      <c r="UXY2659" s="52"/>
      <c r="UXZ2659" s="250"/>
      <c r="UYA2659" s="65"/>
      <c r="UYB2659" s="251"/>
      <c r="UYC2659" s="251"/>
      <c r="UYD2659" s="251"/>
      <c r="UYE2659" s="52"/>
      <c r="UYF2659" s="250"/>
      <c r="UYG2659" s="65"/>
      <c r="UYH2659" s="251"/>
      <c r="UYI2659" s="251"/>
      <c r="UYJ2659" s="251"/>
      <c r="UYK2659" s="52"/>
      <c r="UYL2659" s="250"/>
      <c r="UYM2659" s="65"/>
      <c r="UYN2659" s="251"/>
      <c r="UYO2659" s="251"/>
      <c r="UYP2659" s="251"/>
      <c r="UYQ2659" s="52"/>
      <c r="UYR2659" s="250"/>
      <c r="UYS2659" s="65"/>
      <c r="UYT2659" s="251"/>
      <c r="UYU2659" s="251"/>
      <c r="UYV2659" s="251"/>
      <c r="UYW2659" s="52"/>
      <c r="UYX2659" s="250"/>
      <c r="UYY2659" s="65"/>
      <c r="UYZ2659" s="251"/>
      <c r="UZA2659" s="251"/>
      <c r="UZB2659" s="251"/>
      <c r="UZC2659" s="52"/>
      <c r="UZD2659" s="250"/>
      <c r="UZE2659" s="65"/>
      <c r="UZF2659" s="251"/>
      <c r="UZG2659" s="251"/>
      <c r="UZH2659" s="251"/>
      <c r="UZI2659" s="52"/>
      <c r="UZJ2659" s="250"/>
      <c r="UZK2659" s="65"/>
      <c r="UZL2659" s="251"/>
      <c r="UZM2659" s="251"/>
      <c r="UZN2659" s="251"/>
      <c r="UZO2659" s="52"/>
      <c r="UZP2659" s="250"/>
      <c r="UZQ2659" s="65"/>
      <c r="UZR2659" s="251"/>
      <c r="UZS2659" s="251"/>
      <c r="UZT2659" s="251"/>
      <c r="UZU2659" s="52"/>
      <c r="UZV2659" s="250"/>
      <c r="UZW2659" s="65"/>
      <c r="UZX2659" s="251"/>
      <c r="UZY2659" s="251"/>
      <c r="UZZ2659" s="251"/>
      <c r="VAA2659" s="52"/>
      <c r="VAB2659" s="250"/>
      <c r="VAC2659" s="65"/>
      <c r="VAD2659" s="251"/>
      <c r="VAE2659" s="251"/>
      <c r="VAF2659" s="251"/>
      <c r="VAG2659" s="52"/>
      <c r="VAH2659" s="250"/>
      <c r="VAI2659" s="65"/>
      <c r="VAJ2659" s="251"/>
      <c r="VAK2659" s="251"/>
      <c r="VAL2659" s="251"/>
      <c r="VAM2659" s="52"/>
      <c r="VAN2659" s="250"/>
      <c r="VAO2659" s="65"/>
      <c r="VAP2659" s="251"/>
      <c r="VAQ2659" s="251"/>
      <c r="VAR2659" s="251"/>
      <c r="VAS2659" s="52"/>
      <c r="VAT2659" s="250"/>
      <c r="VAU2659" s="65"/>
      <c r="VAV2659" s="251"/>
      <c r="VAW2659" s="251"/>
      <c r="VAX2659" s="251"/>
      <c r="VAY2659" s="52"/>
      <c r="VAZ2659" s="250"/>
      <c r="VBA2659" s="65"/>
      <c r="VBB2659" s="251"/>
      <c r="VBC2659" s="251"/>
      <c r="VBD2659" s="251"/>
      <c r="VBE2659" s="52"/>
      <c r="VBF2659" s="250"/>
      <c r="VBG2659" s="65"/>
      <c r="VBH2659" s="251"/>
      <c r="VBI2659" s="251"/>
      <c r="VBJ2659" s="251"/>
      <c r="VBK2659" s="52"/>
      <c r="VBL2659" s="250"/>
      <c r="VBM2659" s="65"/>
      <c r="VBN2659" s="251"/>
      <c r="VBO2659" s="251"/>
      <c r="VBP2659" s="251"/>
      <c r="VBQ2659" s="52"/>
      <c r="VBR2659" s="250"/>
      <c r="VBS2659" s="65"/>
      <c r="VBT2659" s="251"/>
      <c r="VBU2659" s="251"/>
      <c r="VBV2659" s="251"/>
      <c r="VBW2659" s="52"/>
      <c r="VBX2659" s="250"/>
      <c r="VBY2659" s="65"/>
      <c r="VBZ2659" s="251"/>
      <c r="VCA2659" s="251"/>
      <c r="VCB2659" s="251"/>
      <c r="VCC2659" s="52"/>
      <c r="VCD2659" s="250"/>
      <c r="VCE2659" s="65"/>
      <c r="VCF2659" s="251"/>
      <c r="VCG2659" s="251"/>
      <c r="VCH2659" s="251"/>
      <c r="VCI2659" s="52"/>
      <c r="VCJ2659" s="250"/>
      <c r="VCK2659" s="65"/>
      <c r="VCL2659" s="251"/>
      <c r="VCM2659" s="251"/>
      <c r="VCN2659" s="251"/>
      <c r="VCO2659" s="52"/>
      <c r="VCP2659" s="250"/>
      <c r="VCQ2659" s="65"/>
      <c r="VCR2659" s="251"/>
      <c r="VCS2659" s="251"/>
      <c r="VCT2659" s="251"/>
      <c r="VCU2659" s="52"/>
      <c r="VCV2659" s="250"/>
      <c r="VCW2659" s="65"/>
      <c r="VCX2659" s="251"/>
      <c r="VCY2659" s="251"/>
      <c r="VCZ2659" s="251"/>
      <c r="VDA2659" s="52"/>
      <c r="VDB2659" s="250"/>
      <c r="VDC2659" s="65"/>
      <c r="VDD2659" s="251"/>
      <c r="VDE2659" s="251"/>
      <c r="VDF2659" s="251"/>
      <c r="VDG2659" s="52"/>
      <c r="VDH2659" s="250"/>
      <c r="VDI2659" s="65"/>
      <c r="VDJ2659" s="251"/>
      <c r="VDK2659" s="251"/>
      <c r="VDL2659" s="251"/>
      <c r="VDM2659" s="52"/>
      <c r="VDN2659" s="250"/>
      <c r="VDO2659" s="65"/>
      <c r="VDP2659" s="251"/>
      <c r="VDQ2659" s="251"/>
      <c r="VDR2659" s="251"/>
      <c r="VDS2659" s="52"/>
      <c r="VDT2659" s="250"/>
      <c r="VDU2659" s="65"/>
      <c r="VDV2659" s="251"/>
      <c r="VDW2659" s="251"/>
      <c r="VDX2659" s="251"/>
      <c r="VDY2659" s="52"/>
      <c r="VDZ2659" s="250"/>
      <c r="VEA2659" s="65"/>
      <c r="VEB2659" s="251"/>
      <c r="VEC2659" s="251"/>
      <c r="VED2659" s="251"/>
      <c r="VEE2659" s="52"/>
      <c r="VEF2659" s="250"/>
      <c r="VEG2659" s="65"/>
      <c r="VEH2659" s="251"/>
      <c r="VEI2659" s="251"/>
      <c r="VEJ2659" s="251"/>
      <c r="VEK2659" s="52"/>
      <c r="VEL2659" s="250"/>
      <c r="VEM2659" s="65"/>
      <c r="VEN2659" s="251"/>
      <c r="VEO2659" s="251"/>
      <c r="VEP2659" s="251"/>
      <c r="VEQ2659" s="52"/>
      <c r="VER2659" s="250"/>
      <c r="VES2659" s="65"/>
      <c r="VET2659" s="251"/>
      <c r="VEU2659" s="251"/>
      <c r="VEV2659" s="251"/>
      <c r="VEW2659" s="52"/>
      <c r="VEX2659" s="250"/>
      <c r="VEY2659" s="65"/>
      <c r="VEZ2659" s="251"/>
      <c r="VFA2659" s="251"/>
      <c r="VFB2659" s="251"/>
      <c r="VFC2659" s="52"/>
      <c r="VFD2659" s="250"/>
      <c r="VFE2659" s="65"/>
      <c r="VFF2659" s="251"/>
      <c r="VFG2659" s="251"/>
      <c r="VFH2659" s="251"/>
      <c r="VFI2659" s="52"/>
      <c r="VFJ2659" s="250"/>
      <c r="VFK2659" s="65"/>
      <c r="VFL2659" s="251"/>
      <c r="VFM2659" s="251"/>
      <c r="VFN2659" s="251"/>
      <c r="VFO2659" s="52"/>
      <c r="VFP2659" s="250"/>
      <c r="VFQ2659" s="65"/>
      <c r="VFR2659" s="251"/>
      <c r="VFS2659" s="251"/>
      <c r="VFT2659" s="251"/>
      <c r="VFU2659" s="52"/>
      <c r="VFV2659" s="250"/>
      <c r="VFW2659" s="65"/>
      <c r="VFX2659" s="251"/>
      <c r="VFY2659" s="251"/>
      <c r="VFZ2659" s="251"/>
      <c r="VGA2659" s="52"/>
      <c r="VGB2659" s="250"/>
      <c r="VGC2659" s="65"/>
      <c r="VGD2659" s="251"/>
      <c r="VGE2659" s="251"/>
      <c r="VGF2659" s="251"/>
      <c r="VGG2659" s="52"/>
      <c r="VGH2659" s="250"/>
      <c r="VGI2659" s="65"/>
      <c r="VGJ2659" s="251"/>
      <c r="VGK2659" s="251"/>
      <c r="VGL2659" s="251"/>
      <c r="VGM2659" s="52"/>
      <c r="VGN2659" s="250"/>
      <c r="VGO2659" s="65"/>
      <c r="VGP2659" s="251"/>
      <c r="VGQ2659" s="251"/>
      <c r="VGR2659" s="251"/>
      <c r="VGS2659" s="52"/>
      <c r="VGT2659" s="250"/>
      <c r="VGU2659" s="65"/>
      <c r="VGV2659" s="251"/>
      <c r="VGW2659" s="251"/>
      <c r="VGX2659" s="251"/>
      <c r="VGY2659" s="52"/>
      <c r="VGZ2659" s="250"/>
      <c r="VHA2659" s="65"/>
      <c r="VHB2659" s="251"/>
      <c r="VHC2659" s="251"/>
      <c r="VHD2659" s="251"/>
      <c r="VHE2659" s="52"/>
      <c r="VHF2659" s="250"/>
      <c r="VHG2659" s="65"/>
      <c r="VHH2659" s="251"/>
      <c r="VHI2659" s="251"/>
      <c r="VHJ2659" s="251"/>
      <c r="VHK2659" s="52"/>
      <c r="VHL2659" s="250"/>
      <c r="VHM2659" s="65"/>
      <c r="VHN2659" s="251"/>
      <c r="VHO2659" s="251"/>
      <c r="VHP2659" s="251"/>
      <c r="VHQ2659" s="52"/>
      <c r="VHR2659" s="250"/>
      <c r="VHS2659" s="65"/>
      <c r="VHT2659" s="251"/>
      <c r="VHU2659" s="251"/>
      <c r="VHV2659" s="251"/>
      <c r="VHW2659" s="52"/>
      <c r="VHX2659" s="250"/>
      <c r="VHY2659" s="65"/>
      <c r="VHZ2659" s="251"/>
      <c r="VIA2659" s="251"/>
      <c r="VIB2659" s="251"/>
      <c r="VIC2659" s="52"/>
      <c r="VID2659" s="250"/>
      <c r="VIE2659" s="65"/>
      <c r="VIF2659" s="251"/>
      <c r="VIG2659" s="251"/>
      <c r="VIH2659" s="251"/>
      <c r="VII2659" s="52"/>
      <c r="VIJ2659" s="250"/>
      <c r="VIK2659" s="65"/>
      <c r="VIL2659" s="251"/>
      <c r="VIM2659" s="251"/>
      <c r="VIN2659" s="251"/>
      <c r="VIO2659" s="52"/>
      <c r="VIP2659" s="250"/>
      <c r="VIQ2659" s="65"/>
      <c r="VIR2659" s="251"/>
      <c r="VIS2659" s="251"/>
      <c r="VIT2659" s="251"/>
      <c r="VIU2659" s="52"/>
      <c r="VIV2659" s="250"/>
      <c r="VIW2659" s="65"/>
      <c r="VIX2659" s="251"/>
      <c r="VIY2659" s="251"/>
      <c r="VIZ2659" s="251"/>
      <c r="VJA2659" s="52"/>
      <c r="VJB2659" s="250"/>
      <c r="VJC2659" s="65"/>
      <c r="VJD2659" s="251"/>
      <c r="VJE2659" s="251"/>
      <c r="VJF2659" s="251"/>
      <c r="VJG2659" s="52"/>
      <c r="VJH2659" s="250"/>
      <c r="VJI2659" s="65"/>
      <c r="VJJ2659" s="251"/>
      <c r="VJK2659" s="251"/>
      <c r="VJL2659" s="251"/>
      <c r="VJM2659" s="52"/>
      <c r="VJN2659" s="250"/>
      <c r="VJO2659" s="65"/>
      <c r="VJP2659" s="251"/>
      <c r="VJQ2659" s="251"/>
      <c r="VJR2659" s="251"/>
      <c r="VJS2659" s="52"/>
      <c r="VJT2659" s="250"/>
      <c r="VJU2659" s="65"/>
      <c r="VJV2659" s="251"/>
      <c r="VJW2659" s="251"/>
      <c r="VJX2659" s="251"/>
      <c r="VJY2659" s="52"/>
      <c r="VJZ2659" s="250"/>
      <c r="VKA2659" s="65"/>
      <c r="VKB2659" s="251"/>
      <c r="VKC2659" s="251"/>
      <c r="VKD2659" s="251"/>
      <c r="VKE2659" s="52"/>
      <c r="VKF2659" s="250"/>
      <c r="VKG2659" s="65"/>
      <c r="VKH2659" s="251"/>
      <c r="VKI2659" s="251"/>
      <c r="VKJ2659" s="251"/>
      <c r="VKK2659" s="52"/>
      <c r="VKL2659" s="250"/>
      <c r="VKM2659" s="65"/>
      <c r="VKN2659" s="251"/>
      <c r="VKO2659" s="251"/>
      <c r="VKP2659" s="251"/>
      <c r="VKQ2659" s="52"/>
      <c r="VKR2659" s="250"/>
      <c r="VKS2659" s="65"/>
      <c r="VKT2659" s="251"/>
      <c r="VKU2659" s="251"/>
      <c r="VKV2659" s="251"/>
      <c r="VKW2659" s="52"/>
      <c r="VKX2659" s="250"/>
      <c r="VKY2659" s="65"/>
      <c r="VKZ2659" s="251"/>
      <c r="VLA2659" s="251"/>
      <c r="VLB2659" s="251"/>
      <c r="VLC2659" s="52"/>
      <c r="VLD2659" s="250"/>
      <c r="VLE2659" s="65"/>
      <c r="VLF2659" s="251"/>
      <c r="VLG2659" s="251"/>
      <c r="VLH2659" s="251"/>
      <c r="VLI2659" s="52"/>
      <c r="VLJ2659" s="250"/>
      <c r="VLK2659" s="65"/>
      <c r="VLL2659" s="251"/>
      <c r="VLM2659" s="251"/>
      <c r="VLN2659" s="251"/>
      <c r="VLO2659" s="52"/>
      <c r="VLP2659" s="250"/>
      <c r="VLQ2659" s="65"/>
      <c r="VLR2659" s="251"/>
      <c r="VLS2659" s="251"/>
      <c r="VLT2659" s="251"/>
      <c r="VLU2659" s="52"/>
      <c r="VLV2659" s="250"/>
      <c r="VLW2659" s="65"/>
      <c r="VLX2659" s="251"/>
      <c r="VLY2659" s="251"/>
      <c r="VLZ2659" s="251"/>
      <c r="VMA2659" s="52"/>
      <c r="VMB2659" s="250"/>
      <c r="VMC2659" s="65"/>
      <c r="VMD2659" s="251"/>
      <c r="VME2659" s="251"/>
      <c r="VMF2659" s="251"/>
      <c r="VMG2659" s="52"/>
      <c r="VMH2659" s="250"/>
      <c r="VMI2659" s="65"/>
      <c r="VMJ2659" s="251"/>
      <c r="VMK2659" s="251"/>
      <c r="VML2659" s="251"/>
      <c r="VMM2659" s="52"/>
      <c r="VMN2659" s="250"/>
      <c r="VMO2659" s="65"/>
      <c r="VMP2659" s="251"/>
      <c r="VMQ2659" s="251"/>
      <c r="VMR2659" s="251"/>
      <c r="VMS2659" s="52"/>
      <c r="VMT2659" s="250"/>
      <c r="VMU2659" s="65"/>
      <c r="VMV2659" s="251"/>
      <c r="VMW2659" s="251"/>
      <c r="VMX2659" s="251"/>
      <c r="VMY2659" s="52"/>
      <c r="VMZ2659" s="250"/>
      <c r="VNA2659" s="65"/>
      <c r="VNB2659" s="251"/>
      <c r="VNC2659" s="251"/>
      <c r="VND2659" s="251"/>
      <c r="VNE2659" s="52"/>
      <c r="VNF2659" s="250"/>
      <c r="VNG2659" s="65"/>
      <c r="VNH2659" s="251"/>
      <c r="VNI2659" s="251"/>
      <c r="VNJ2659" s="251"/>
      <c r="VNK2659" s="52"/>
      <c r="VNL2659" s="250"/>
      <c r="VNM2659" s="65"/>
      <c r="VNN2659" s="251"/>
      <c r="VNO2659" s="251"/>
      <c r="VNP2659" s="251"/>
      <c r="VNQ2659" s="52"/>
      <c r="VNR2659" s="250"/>
      <c r="VNS2659" s="65"/>
      <c r="VNT2659" s="251"/>
      <c r="VNU2659" s="251"/>
      <c r="VNV2659" s="251"/>
      <c r="VNW2659" s="52"/>
      <c r="VNX2659" s="250"/>
      <c r="VNY2659" s="65"/>
      <c r="VNZ2659" s="251"/>
      <c r="VOA2659" s="251"/>
      <c r="VOB2659" s="251"/>
      <c r="VOC2659" s="52"/>
      <c r="VOD2659" s="250"/>
      <c r="VOE2659" s="65"/>
      <c r="VOF2659" s="251"/>
      <c r="VOG2659" s="251"/>
      <c r="VOH2659" s="251"/>
      <c r="VOI2659" s="52"/>
      <c r="VOJ2659" s="250"/>
      <c r="VOK2659" s="65"/>
      <c r="VOL2659" s="251"/>
      <c r="VOM2659" s="251"/>
      <c r="VON2659" s="251"/>
      <c r="VOO2659" s="52"/>
      <c r="VOP2659" s="250"/>
      <c r="VOQ2659" s="65"/>
      <c r="VOR2659" s="251"/>
      <c r="VOS2659" s="251"/>
      <c r="VOT2659" s="251"/>
      <c r="VOU2659" s="52"/>
      <c r="VOV2659" s="250"/>
      <c r="VOW2659" s="65"/>
      <c r="VOX2659" s="251"/>
      <c r="VOY2659" s="251"/>
      <c r="VOZ2659" s="251"/>
      <c r="VPA2659" s="52"/>
      <c r="VPB2659" s="250"/>
      <c r="VPC2659" s="65"/>
      <c r="VPD2659" s="251"/>
      <c r="VPE2659" s="251"/>
      <c r="VPF2659" s="251"/>
      <c r="VPG2659" s="52"/>
      <c r="VPH2659" s="250"/>
      <c r="VPI2659" s="65"/>
      <c r="VPJ2659" s="251"/>
      <c r="VPK2659" s="251"/>
      <c r="VPL2659" s="251"/>
      <c r="VPM2659" s="52"/>
      <c r="VPN2659" s="250"/>
      <c r="VPO2659" s="65"/>
      <c r="VPP2659" s="251"/>
      <c r="VPQ2659" s="251"/>
      <c r="VPR2659" s="251"/>
      <c r="VPS2659" s="52"/>
      <c r="VPT2659" s="250"/>
      <c r="VPU2659" s="65"/>
      <c r="VPV2659" s="251"/>
      <c r="VPW2659" s="251"/>
      <c r="VPX2659" s="251"/>
      <c r="VPY2659" s="52"/>
      <c r="VPZ2659" s="250"/>
      <c r="VQA2659" s="65"/>
      <c r="VQB2659" s="251"/>
      <c r="VQC2659" s="251"/>
      <c r="VQD2659" s="251"/>
      <c r="VQE2659" s="52"/>
      <c r="VQF2659" s="250"/>
      <c r="VQG2659" s="65"/>
      <c r="VQH2659" s="251"/>
      <c r="VQI2659" s="251"/>
      <c r="VQJ2659" s="251"/>
      <c r="VQK2659" s="52"/>
      <c r="VQL2659" s="250"/>
      <c r="VQM2659" s="65"/>
      <c r="VQN2659" s="251"/>
      <c r="VQO2659" s="251"/>
      <c r="VQP2659" s="251"/>
      <c r="VQQ2659" s="52"/>
      <c r="VQR2659" s="250"/>
      <c r="VQS2659" s="65"/>
      <c r="VQT2659" s="251"/>
      <c r="VQU2659" s="251"/>
      <c r="VQV2659" s="251"/>
      <c r="VQW2659" s="52"/>
      <c r="VQX2659" s="250"/>
      <c r="VQY2659" s="65"/>
      <c r="VQZ2659" s="251"/>
      <c r="VRA2659" s="251"/>
      <c r="VRB2659" s="251"/>
      <c r="VRC2659" s="52"/>
      <c r="VRD2659" s="250"/>
      <c r="VRE2659" s="65"/>
      <c r="VRF2659" s="251"/>
      <c r="VRG2659" s="251"/>
      <c r="VRH2659" s="251"/>
      <c r="VRI2659" s="52"/>
      <c r="VRJ2659" s="250"/>
      <c r="VRK2659" s="65"/>
      <c r="VRL2659" s="251"/>
      <c r="VRM2659" s="251"/>
      <c r="VRN2659" s="251"/>
      <c r="VRO2659" s="52"/>
      <c r="VRP2659" s="250"/>
      <c r="VRQ2659" s="65"/>
      <c r="VRR2659" s="251"/>
      <c r="VRS2659" s="251"/>
      <c r="VRT2659" s="251"/>
      <c r="VRU2659" s="52"/>
      <c r="VRV2659" s="250"/>
      <c r="VRW2659" s="65"/>
      <c r="VRX2659" s="251"/>
      <c r="VRY2659" s="251"/>
      <c r="VRZ2659" s="251"/>
      <c r="VSA2659" s="52"/>
      <c r="VSB2659" s="250"/>
      <c r="VSC2659" s="65"/>
      <c r="VSD2659" s="251"/>
      <c r="VSE2659" s="251"/>
      <c r="VSF2659" s="251"/>
      <c r="VSG2659" s="52"/>
      <c r="VSH2659" s="250"/>
      <c r="VSI2659" s="65"/>
      <c r="VSJ2659" s="251"/>
      <c r="VSK2659" s="251"/>
      <c r="VSL2659" s="251"/>
      <c r="VSM2659" s="52"/>
      <c r="VSN2659" s="250"/>
      <c r="VSO2659" s="65"/>
      <c r="VSP2659" s="251"/>
      <c r="VSQ2659" s="251"/>
      <c r="VSR2659" s="251"/>
      <c r="VSS2659" s="52"/>
      <c r="VST2659" s="250"/>
      <c r="VSU2659" s="65"/>
      <c r="VSV2659" s="251"/>
      <c r="VSW2659" s="251"/>
      <c r="VSX2659" s="251"/>
      <c r="VSY2659" s="52"/>
      <c r="VSZ2659" s="250"/>
      <c r="VTA2659" s="65"/>
      <c r="VTB2659" s="251"/>
      <c r="VTC2659" s="251"/>
      <c r="VTD2659" s="251"/>
      <c r="VTE2659" s="52"/>
      <c r="VTF2659" s="250"/>
      <c r="VTG2659" s="65"/>
      <c r="VTH2659" s="251"/>
      <c r="VTI2659" s="251"/>
      <c r="VTJ2659" s="251"/>
      <c r="VTK2659" s="52"/>
      <c r="VTL2659" s="250"/>
      <c r="VTM2659" s="65"/>
      <c r="VTN2659" s="251"/>
      <c r="VTO2659" s="251"/>
      <c r="VTP2659" s="251"/>
      <c r="VTQ2659" s="52"/>
      <c r="VTR2659" s="250"/>
      <c r="VTS2659" s="65"/>
      <c r="VTT2659" s="251"/>
      <c r="VTU2659" s="251"/>
      <c r="VTV2659" s="251"/>
      <c r="VTW2659" s="52"/>
      <c r="VTX2659" s="250"/>
      <c r="VTY2659" s="65"/>
      <c r="VTZ2659" s="251"/>
      <c r="VUA2659" s="251"/>
      <c r="VUB2659" s="251"/>
      <c r="VUC2659" s="52"/>
      <c r="VUD2659" s="250"/>
      <c r="VUE2659" s="65"/>
      <c r="VUF2659" s="251"/>
      <c r="VUG2659" s="251"/>
      <c r="VUH2659" s="251"/>
      <c r="VUI2659" s="52"/>
      <c r="VUJ2659" s="250"/>
      <c r="VUK2659" s="65"/>
      <c r="VUL2659" s="251"/>
      <c r="VUM2659" s="251"/>
      <c r="VUN2659" s="251"/>
      <c r="VUO2659" s="52"/>
      <c r="VUP2659" s="250"/>
      <c r="VUQ2659" s="65"/>
      <c r="VUR2659" s="251"/>
      <c r="VUS2659" s="251"/>
      <c r="VUT2659" s="251"/>
      <c r="VUU2659" s="52"/>
      <c r="VUV2659" s="250"/>
      <c r="VUW2659" s="65"/>
      <c r="VUX2659" s="251"/>
      <c r="VUY2659" s="251"/>
      <c r="VUZ2659" s="251"/>
      <c r="VVA2659" s="52"/>
      <c r="VVB2659" s="250"/>
      <c r="VVC2659" s="65"/>
      <c r="VVD2659" s="251"/>
      <c r="VVE2659" s="251"/>
      <c r="VVF2659" s="251"/>
      <c r="VVG2659" s="52"/>
      <c r="VVH2659" s="250"/>
      <c r="VVI2659" s="65"/>
      <c r="VVJ2659" s="251"/>
      <c r="VVK2659" s="251"/>
      <c r="VVL2659" s="251"/>
      <c r="VVM2659" s="52"/>
      <c r="VVN2659" s="250"/>
      <c r="VVO2659" s="65"/>
      <c r="VVP2659" s="251"/>
      <c r="VVQ2659" s="251"/>
      <c r="VVR2659" s="251"/>
      <c r="VVS2659" s="52"/>
      <c r="VVT2659" s="250"/>
      <c r="VVU2659" s="65"/>
      <c r="VVV2659" s="251"/>
      <c r="VVW2659" s="251"/>
      <c r="VVX2659" s="251"/>
      <c r="VVY2659" s="52"/>
      <c r="VVZ2659" s="250"/>
      <c r="VWA2659" s="65"/>
      <c r="VWB2659" s="251"/>
      <c r="VWC2659" s="251"/>
      <c r="VWD2659" s="251"/>
      <c r="VWE2659" s="52"/>
      <c r="VWF2659" s="250"/>
      <c r="VWG2659" s="65"/>
      <c r="VWH2659" s="251"/>
      <c r="VWI2659" s="251"/>
      <c r="VWJ2659" s="251"/>
      <c r="VWK2659" s="52"/>
      <c r="VWL2659" s="250"/>
      <c r="VWM2659" s="65"/>
      <c r="VWN2659" s="251"/>
      <c r="VWO2659" s="251"/>
      <c r="VWP2659" s="251"/>
      <c r="VWQ2659" s="52"/>
      <c r="VWR2659" s="250"/>
      <c r="VWS2659" s="65"/>
      <c r="VWT2659" s="251"/>
      <c r="VWU2659" s="251"/>
      <c r="VWV2659" s="251"/>
      <c r="VWW2659" s="52"/>
      <c r="VWX2659" s="250"/>
      <c r="VWY2659" s="65"/>
      <c r="VWZ2659" s="251"/>
      <c r="VXA2659" s="251"/>
      <c r="VXB2659" s="251"/>
      <c r="VXC2659" s="52"/>
      <c r="VXD2659" s="250"/>
      <c r="VXE2659" s="65"/>
      <c r="VXF2659" s="251"/>
      <c r="VXG2659" s="251"/>
      <c r="VXH2659" s="251"/>
      <c r="VXI2659" s="52"/>
      <c r="VXJ2659" s="250"/>
      <c r="VXK2659" s="65"/>
      <c r="VXL2659" s="251"/>
      <c r="VXM2659" s="251"/>
      <c r="VXN2659" s="251"/>
      <c r="VXO2659" s="52"/>
      <c r="VXP2659" s="250"/>
      <c r="VXQ2659" s="65"/>
      <c r="VXR2659" s="251"/>
      <c r="VXS2659" s="251"/>
      <c r="VXT2659" s="251"/>
      <c r="VXU2659" s="52"/>
      <c r="VXV2659" s="250"/>
      <c r="VXW2659" s="65"/>
      <c r="VXX2659" s="251"/>
      <c r="VXY2659" s="251"/>
      <c r="VXZ2659" s="251"/>
      <c r="VYA2659" s="52"/>
      <c r="VYB2659" s="250"/>
      <c r="VYC2659" s="65"/>
      <c r="VYD2659" s="251"/>
      <c r="VYE2659" s="251"/>
      <c r="VYF2659" s="251"/>
      <c r="VYG2659" s="52"/>
      <c r="VYH2659" s="250"/>
      <c r="VYI2659" s="65"/>
      <c r="VYJ2659" s="251"/>
      <c r="VYK2659" s="251"/>
      <c r="VYL2659" s="251"/>
      <c r="VYM2659" s="52"/>
      <c r="VYN2659" s="250"/>
      <c r="VYO2659" s="65"/>
      <c r="VYP2659" s="251"/>
      <c r="VYQ2659" s="251"/>
      <c r="VYR2659" s="251"/>
      <c r="VYS2659" s="52"/>
      <c r="VYT2659" s="250"/>
      <c r="VYU2659" s="65"/>
      <c r="VYV2659" s="251"/>
      <c r="VYW2659" s="251"/>
      <c r="VYX2659" s="251"/>
      <c r="VYY2659" s="52"/>
      <c r="VYZ2659" s="250"/>
      <c r="VZA2659" s="65"/>
      <c r="VZB2659" s="251"/>
      <c r="VZC2659" s="251"/>
      <c r="VZD2659" s="251"/>
      <c r="VZE2659" s="52"/>
      <c r="VZF2659" s="250"/>
      <c r="VZG2659" s="65"/>
      <c r="VZH2659" s="251"/>
      <c r="VZI2659" s="251"/>
      <c r="VZJ2659" s="251"/>
      <c r="VZK2659" s="52"/>
      <c r="VZL2659" s="250"/>
      <c r="VZM2659" s="65"/>
      <c r="VZN2659" s="251"/>
      <c r="VZO2659" s="251"/>
      <c r="VZP2659" s="251"/>
      <c r="VZQ2659" s="52"/>
      <c r="VZR2659" s="250"/>
      <c r="VZS2659" s="65"/>
      <c r="VZT2659" s="251"/>
      <c r="VZU2659" s="251"/>
      <c r="VZV2659" s="251"/>
      <c r="VZW2659" s="52"/>
      <c r="VZX2659" s="250"/>
      <c r="VZY2659" s="65"/>
      <c r="VZZ2659" s="251"/>
      <c r="WAA2659" s="251"/>
      <c r="WAB2659" s="251"/>
      <c r="WAC2659" s="52"/>
      <c r="WAD2659" s="250"/>
      <c r="WAE2659" s="65"/>
      <c r="WAF2659" s="251"/>
      <c r="WAG2659" s="251"/>
      <c r="WAH2659" s="251"/>
      <c r="WAI2659" s="52"/>
      <c r="WAJ2659" s="250"/>
      <c r="WAK2659" s="65"/>
      <c r="WAL2659" s="251"/>
      <c r="WAM2659" s="251"/>
      <c r="WAN2659" s="251"/>
      <c r="WAO2659" s="52"/>
      <c r="WAP2659" s="250"/>
      <c r="WAQ2659" s="65"/>
      <c r="WAR2659" s="251"/>
      <c r="WAS2659" s="251"/>
      <c r="WAT2659" s="251"/>
      <c r="WAU2659" s="52"/>
      <c r="WAV2659" s="250"/>
      <c r="WAW2659" s="65"/>
      <c r="WAX2659" s="251"/>
      <c r="WAY2659" s="251"/>
      <c r="WAZ2659" s="251"/>
      <c r="WBA2659" s="52"/>
      <c r="WBB2659" s="250"/>
      <c r="WBC2659" s="65"/>
      <c r="WBD2659" s="251"/>
      <c r="WBE2659" s="251"/>
      <c r="WBF2659" s="251"/>
      <c r="WBG2659" s="52"/>
      <c r="WBH2659" s="250"/>
      <c r="WBI2659" s="65"/>
      <c r="WBJ2659" s="251"/>
      <c r="WBK2659" s="251"/>
      <c r="WBL2659" s="251"/>
      <c r="WBM2659" s="52"/>
      <c r="WBN2659" s="250"/>
      <c r="WBO2659" s="65"/>
      <c r="WBP2659" s="251"/>
      <c r="WBQ2659" s="251"/>
      <c r="WBR2659" s="251"/>
      <c r="WBS2659" s="52"/>
      <c r="WBT2659" s="250"/>
      <c r="WBU2659" s="65"/>
      <c r="WBV2659" s="251"/>
      <c r="WBW2659" s="251"/>
      <c r="WBX2659" s="251"/>
      <c r="WBY2659" s="52"/>
      <c r="WBZ2659" s="250"/>
      <c r="WCA2659" s="65"/>
      <c r="WCB2659" s="251"/>
      <c r="WCC2659" s="251"/>
      <c r="WCD2659" s="251"/>
      <c r="WCE2659" s="52"/>
      <c r="WCF2659" s="250"/>
      <c r="WCG2659" s="65"/>
      <c r="WCH2659" s="251"/>
      <c r="WCI2659" s="251"/>
      <c r="WCJ2659" s="251"/>
      <c r="WCK2659" s="52"/>
      <c r="WCL2659" s="250"/>
      <c r="WCM2659" s="65"/>
      <c r="WCN2659" s="251"/>
      <c r="WCO2659" s="251"/>
      <c r="WCP2659" s="251"/>
      <c r="WCQ2659" s="52"/>
      <c r="WCR2659" s="250"/>
      <c r="WCS2659" s="65"/>
      <c r="WCT2659" s="251"/>
      <c r="WCU2659" s="251"/>
      <c r="WCV2659" s="251"/>
      <c r="WCW2659" s="52"/>
      <c r="WCX2659" s="250"/>
      <c r="WCY2659" s="65"/>
      <c r="WCZ2659" s="251"/>
      <c r="WDA2659" s="251"/>
      <c r="WDB2659" s="251"/>
      <c r="WDC2659" s="52"/>
      <c r="WDD2659" s="250"/>
      <c r="WDE2659" s="65"/>
      <c r="WDF2659" s="251"/>
      <c r="WDG2659" s="251"/>
      <c r="WDH2659" s="251"/>
      <c r="WDI2659" s="52"/>
      <c r="WDJ2659" s="250"/>
      <c r="WDK2659" s="65"/>
      <c r="WDL2659" s="251"/>
      <c r="WDM2659" s="251"/>
      <c r="WDN2659" s="251"/>
      <c r="WDO2659" s="52"/>
      <c r="WDP2659" s="250"/>
      <c r="WDQ2659" s="65"/>
      <c r="WDR2659" s="251"/>
      <c r="WDS2659" s="251"/>
      <c r="WDT2659" s="251"/>
      <c r="WDU2659" s="52"/>
      <c r="WDV2659" s="250"/>
      <c r="WDW2659" s="65"/>
      <c r="WDX2659" s="251"/>
      <c r="WDY2659" s="251"/>
      <c r="WDZ2659" s="251"/>
      <c r="WEA2659" s="52"/>
      <c r="WEB2659" s="250"/>
      <c r="WEC2659" s="65"/>
      <c r="WED2659" s="251"/>
      <c r="WEE2659" s="251"/>
      <c r="WEF2659" s="251"/>
      <c r="WEG2659" s="52"/>
      <c r="WEH2659" s="250"/>
      <c r="WEI2659" s="65"/>
      <c r="WEJ2659" s="251"/>
      <c r="WEK2659" s="251"/>
      <c r="WEL2659" s="251"/>
      <c r="WEM2659" s="52"/>
      <c r="WEN2659" s="250"/>
      <c r="WEO2659" s="65"/>
      <c r="WEP2659" s="251"/>
      <c r="WEQ2659" s="251"/>
      <c r="WER2659" s="251"/>
      <c r="WES2659" s="52"/>
      <c r="WET2659" s="250"/>
      <c r="WEU2659" s="65"/>
      <c r="WEV2659" s="251"/>
      <c r="WEW2659" s="251"/>
      <c r="WEX2659" s="251"/>
      <c r="WEY2659" s="52"/>
      <c r="WEZ2659" s="250"/>
      <c r="WFA2659" s="65"/>
      <c r="WFB2659" s="251"/>
      <c r="WFC2659" s="251"/>
      <c r="WFD2659" s="251"/>
      <c r="WFE2659" s="52"/>
      <c r="WFF2659" s="250"/>
      <c r="WFG2659" s="65"/>
      <c r="WFH2659" s="251"/>
      <c r="WFI2659" s="251"/>
      <c r="WFJ2659" s="251"/>
      <c r="WFK2659" s="52"/>
      <c r="WFL2659" s="250"/>
      <c r="WFM2659" s="65"/>
      <c r="WFN2659" s="251"/>
      <c r="WFO2659" s="251"/>
      <c r="WFP2659" s="251"/>
      <c r="WFQ2659" s="52"/>
      <c r="WFR2659" s="250"/>
      <c r="WFS2659" s="65"/>
      <c r="WFT2659" s="251"/>
      <c r="WFU2659" s="251"/>
      <c r="WFV2659" s="251"/>
      <c r="WFW2659" s="52"/>
      <c r="WFX2659" s="250"/>
      <c r="WFY2659" s="65"/>
      <c r="WFZ2659" s="251"/>
      <c r="WGA2659" s="251"/>
      <c r="WGB2659" s="251"/>
      <c r="WGC2659" s="52"/>
      <c r="WGD2659" s="250"/>
      <c r="WGE2659" s="65"/>
      <c r="WGF2659" s="251"/>
      <c r="WGG2659" s="251"/>
      <c r="WGH2659" s="251"/>
      <c r="WGI2659" s="52"/>
      <c r="WGJ2659" s="250"/>
      <c r="WGK2659" s="65"/>
      <c r="WGL2659" s="251"/>
      <c r="WGM2659" s="251"/>
      <c r="WGN2659" s="251"/>
      <c r="WGO2659" s="52"/>
      <c r="WGP2659" s="250"/>
      <c r="WGQ2659" s="65"/>
      <c r="WGR2659" s="251"/>
      <c r="WGS2659" s="251"/>
      <c r="WGT2659" s="251"/>
      <c r="WGU2659" s="52"/>
      <c r="WGV2659" s="250"/>
      <c r="WGW2659" s="65"/>
      <c r="WGX2659" s="251"/>
      <c r="WGY2659" s="251"/>
      <c r="WGZ2659" s="251"/>
      <c r="WHA2659" s="52"/>
      <c r="WHB2659" s="250"/>
      <c r="WHC2659" s="65"/>
      <c r="WHD2659" s="251"/>
      <c r="WHE2659" s="251"/>
      <c r="WHF2659" s="251"/>
      <c r="WHG2659" s="52"/>
      <c r="WHH2659" s="250"/>
      <c r="WHI2659" s="65"/>
      <c r="WHJ2659" s="251"/>
      <c r="WHK2659" s="251"/>
      <c r="WHL2659" s="251"/>
      <c r="WHM2659" s="52"/>
      <c r="WHN2659" s="250"/>
      <c r="WHO2659" s="65"/>
      <c r="WHP2659" s="251"/>
      <c r="WHQ2659" s="251"/>
      <c r="WHR2659" s="251"/>
      <c r="WHS2659" s="52"/>
      <c r="WHT2659" s="250"/>
      <c r="WHU2659" s="65"/>
      <c r="WHV2659" s="251"/>
      <c r="WHW2659" s="251"/>
      <c r="WHX2659" s="251"/>
      <c r="WHY2659" s="52"/>
      <c r="WHZ2659" s="250"/>
      <c r="WIA2659" s="65"/>
      <c r="WIB2659" s="251"/>
      <c r="WIC2659" s="251"/>
      <c r="WID2659" s="251"/>
      <c r="WIE2659" s="52"/>
      <c r="WIF2659" s="250"/>
      <c r="WIG2659" s="65"/>
      <c r="WIH2659" s="251"/>
      <c r="WII2659" s="251"/>
      <c r="WIJ2659" s="251"/>
      <c r="WIK2659" s="52"/>
      <c r="WIL2659" s="250"/>
      <c r="WIM2659" s="65"/>
      <c r="WIN2659" s="251"/>
      <c r="WIO2659" s="251"/>
      <c r="WIP2659" s="251"/>
      <c r="WIQ2659" s="52"/>
      <c r="WIR2659" s="250"/>
      <c r="WIS2659" s="65"/>
      <c r="WIT2659" s="251"/>
      <c r="WIU2659" s="251"/>
      <c r="WIV2659" s="251"/>
      <c r="WIW2659" s="52"/>
      <c r="WIX2659" s="250"/>
      <c r="WIY2659" s="65"/>
      <c r="WIZ2659" s="251"/>
      <c r="WJA2659" s="251"/>
      <c r="WJB2659" s="251"/>
      <c r="WJC2659" s="52"/>
      <c r="WJD2659" s="250"/>
      <c r="WJE2659" s="65"/>
      <c r="WJF2659" s="251"/>
      <c r="WJG2659" s="251"/>
      <c r="WJH2659" s="251"/>
      <c r="WJI2659" s="52"/>
      <c r="WJJ2659" s="250"/>
      <c r="WJK2659" s="65"/>
      <c r="WJL2659" s="251"/>
      <c r="WJM2659" s="251"/>
      <c r="WJN2659" s="251"/>
      <c r="WJO2659" s="52"/>
      <c r="WJP2659" s="250"/>
      <c r="WJQ2659" s="65"/>
      <c r="WJR2659" s="251"/>
      <c r="WJS2659" s="251"/>
      <c r="WJT2659" s="251"/>
      <c r="WJU2659" s="52"/>
      <c r="WJV2659" s="250"/>
      <c r="WJW2659" s="65"/>
      <c r="WJX2659" s="251"/>
      <c r="WJY2659" s="251"/>
      <c r="WJZ2659" s="251"/>
      <c r="WKA2659" s="52"/>
      <c r="WKB2659" s="250"/>
      <c r="WKC2659" s="65"/>
      <c r="WKD2659" s="251"/>
      <c r="WKE2659" s="251"/>
      <c r="WKF2659" s="251"/>
      <c r="WKG2659" s="52"/>
      <c r="WKH2659" s="250"/>
      <c r="WKI2659" s="65"/>
      <c r="WKJ2659" s="251"/>
      <c r="WKK2659" s="251"/>
      <c r="WKL2659" s="251"/>
      <c r="WKM2659" s="52"/>
      <c r="WKN2659" s="250"/>
      <c r="WKO2659" s="65"/>
      <c r="WKP2659" s="251"/>
      <c r="WKQ2659" s="251"/>
      <c r="WKR2659" s="251"/>
      <c r="WKS2659" s="52"/>
      <c r="WKT2659" s="250"/>
      <c r="WKU2659" s="65"/>
      <c r="WKV2659" s="251"/>
      <c r="WKW2659" s="251"/>
      <c r="WKX2659" s="251"/>
      <c r="WKY2659" s="52"/>
      <c r="WKZ2659" s="250"/>
      <c r="WLA2659" s="65"/>
      <c r="WLB2659" s="251"/>
      <c r="WLC2659" s="251"/>
      <c r="WLD2659" s="251"/>
      <c r="WLE2659" s="52"/>
      <c r="WLF2659" s="250"/>
      <c r="WLG2659" s="65"/>
      <c r="WLH2659" s="251"/>
      <c r="WLI2659" s="251"/>
      <c r="WLJ2659" s="251"/>
      <c r="WLK2659" s="52"/>
      <c r="WLL2659" s="250"/>
      <c r="WLM2659" s="65"/>
      <c r="WLN2659" s="251"/>
      <c r="WLO2659" s="251"/>
      <c r="WLP2659" s="251"/>
      <c r="WLQ2659" s="52"/>
      <c r="WLR2659" s="250"/>
      <c r="WLS2659" s="65"/>
      <c r="WLT2659" s="251"/>
      <c r="WLU2659" s="251"/>
      <c r="WLV2659" s="251"/>
      <c r="WLW2659" s="52"/>
      <c r="WLX2659" s="250"/>
      <c r="WLY2659" s="65"/>
      <c r="WLZ2659" s="251"/>
      <c r="WMA2659" s="251"/>
      <c r="WMB2659" s="251"/>
      <c r="WMC2659" s="52"/>
      <c r="WMD2659" s="250"/>
      <c r="WME2659" s="65"/>
      <c r="WMF2659" s="251"/>
      <c r="WMG2659" s="251"/>
      <c r="WMH2659" s="251"/>
      <c r="WMI2659" s="52"/>
      <c r="WMJ2659" s="250"/>
      <c r="WMK2659" s="65"/>
      <c r="WML2659" s="251"/>
      <c r="WMM2659" s="251"/>
      <c r="WMN2659" s="251"/>
      <c r="WMO2659" s="52"/>
      <c r="WMP2659" s="250"/>
      <c r="WMQ2659" s="65"/>
      <c r="WMR2659" s="251"/>
      <c r="WMS2659" s="251"/>
      <c r="WMT2659" s="251"/>
      <c r="WMU2659" s="52"/>
      <c r="WMV2659" s="250"/>
      <c r="WMW2659" s="65"/>
      <c r="WMX2659" s="251"/>
      <c r="WMY2659" s="251"/>
      <c r="WMZ2659" s="251"/>
      <c r="WNA2659" s="52"/>
      <c r="WNB2659" s="250"/>
      <c r="WNC2659" s="65"/>
      <c r="WND2659" s="251"/>
      <c r="WNE2659" s="251"/>
      <c r="WNF2659" s="251"/>
      <c r="WNG2659" s="52"/>
      <c r="WNH2659" s="250"/>
      <c r="WNI2659" s="65"/>
      <c r="WNJ2659" s="251"/>
      <c r="WNK2659" s="251"/>
      <c r="WNL2659" s="251"/>
      <c r="WNM2659" s="52"/>
      <c r="WNN2659" s="250"/>
      <c r="WNO2659" s="65"/>
      <c r="WNP2659" s="251"/>
      <c r="WNQ2659" s="251"/>
      <c r="WNR2659" s="251"/>
      <c r="WNS2659" s="52"/>
      <c r="WNT2659" s="250"/>
      <c r="WNU2659" s="65"/>
      <c r="WNV2659" s="251"/>
      <c r="WNW2659" s="251"/>
      <c r="WNX2659" s="251"/>
      <c r="WNY2659" s="52"/>
      <c r="WNZ2659" s="250"/>
      <c r="WOA2659" s="65"/>
      <c r="WOB2659" s="251"/>
      <c r="WOC2659" s="251"/>
      <c r="WOD2659" s="251"/>
      <c r="WOE2659" s="52"/>
      <c r="WOF2659" s="250"/>
      <c r="WOG2659" s="65"/>
      <c r="WOH2659" s="251"/>
      <c r="WOI2659" s="251"/>
      <c r="WOJ2659" s="251"/>
      <c r="WOK2659" s="52"/>
      <c r="WOL2659" s="250"/>
      <c r="WOM2659" s="65"/>
      <c r="WON2659" s="251"/>
      <c r="WOO2659" s="251"/>
      <c r="WOP2659" s="251"/>
      <c r="WOQ2659" s="52"/>
      <c r="WOR2659" s="250"/>
      <c r="WOS2659" s="65"/>
      <c r="WOT2659" s="251"/>
      <c r="WOU2659" s="251"/>
      <c r="WOV2659" s="251"/>
      <c r="WOW2659" s="52"/>
      <c r="WOX2659" s="250"/>
      <c r="WOY2659" s="65"/>
      <c r="WOZ2659" s="251"/>
      <c r="WPA2659" s="251"/>
      <c r="WPB2659" s="251"/>
      <c r="WPC2659" s="52"/>
      <c r="WPD2659" s="250"/>
      <c r="WPE2659" s="65"/>
      <c r="WPF2659" s="251"/>
      <c r="WPG2659" s="251"/>
      <c r="WPH2659" s="251"/>
      <c r="WPI2659" s="52"/>
      <c r="WPJ2659" s="250"/>
      <c r="WPK2659" s="65"/>
      <c r="WPL2659" s="251"/>
      <c r="WPM2659" s="251"/>
      <c r="WPN2659" s="251"/>
      <c r="WPO2659" s="52"/>
      <c r="WPP2659" s="250"/>
      <c r="WPQ2659" s="65"/>
      <c r="WPR2659" s="251"/>
      <c r="WPS2659" s="251"/>
      <c r="WPT2659" s="251"/>
      <c r="WPU2659" s="52"/>
      <c r="WPV2659" s="250"/>
      <c r="WPW2659" s="65"/>
      <c r="WPX2659" s="251"/>
      <c r="WPY2659" s="251"/>
      <c r="WPZ2659" s="251"/>
      <c r="WQA2659" s="52"/>
      <c r="WQB2659" s="250"/>
      <c r="WQC2659" s="65"/>
      <c r="WQD2659" s="251"/>
      <c r="WQE2659" s="251"/>
      <c r="WQF2659" s="251"/>
      <c r="WQG2659" s="52"/>
      <c r="WQH2659" s="250"/>
      <c r="WQI2659" s="65"/>
      <c r="WQJ2659" s="251"/>
      <c r="WQK2659" s="251"/>
      <c r="WQL2659" s="251"/>
      <c r="WQM2659" s="52"/>
      <c r="WQN2659" s="250"/>
      <c r="WQO2659" s="65"/>
      <c r="WQP2659" s="251"/>
      <c r="WQQ2659" s="251"/>
      <c r="WQR2659" s="251"/>
      <c r="WQS2659" s="52"/>
      <c r="WQT2659" s="250"/>
      <c r="WQU2659" s="65"/>
      <c r="WQV2659" s="251"/>
      <c r="WQW2659" s="251"/>
      <c r="WQX2659" s="251"/>
      <c r="WQY2659" s="52"/>
      <c r="WQZ2659" s="250"/>
      <c r="WRA2659" s="65"/>
      <c r="WRB2659" s="251"/>
      <c r="WRC2659" s="251"/>
      <c r="WRD2659" s="251"/>
      <c r="WRE2659" s="52"/>
      <c r="WRF2659" s="250"/>
      <c r="WRG2659" s="65"/>
      <c r="WRH2659" s="251"/>
      <c r="WRI2659" s="251"/>
      <c r="WRJ2659" s="251"/>
      <c r="WRK2659" s="52"/>
      <c r="WRL2659" s="250"/>
      <c r="WRM2659" s="65"/>
      <c r="WRN2659" s="251"/>
      <c r="WRO2659" s="251"/>
      <c r="WRP2659" s="251"/>
      <c r="WRQ2659" s="52"/>
      <c r="WRR2659" s="250"/>
      <c r="WRS2659" s="65"/>
      <c r="WRT2659" s="251"/>
      <c r="WRU2659" s="251"/>
      <c r="WRV2659" s="251"/>
      <c r="WRW2659" s="52"/>
      <c r="WRX2659" s="250"/>
      <c r="WRY2659" s="65"/>
      <c r="WRZ2659" s="251"/>
      <c r="WSA2659" s="251"/>
      <c r="WSB2659" s="251"/>
      <c r="WSC2659" s="52"/>
      <c r="WSD2659" s="250"/>
      <c r="WSE2659" s="65"/>
      <c r="WSF2659" s="251"/>
      <c r="WSG2659" s="251"/>
      <c r="WSH2659" s="251"/>
      <c r="WSI2659" s="52"/>
      <c r="WSJ2659" s="250"/>
      <c r="WSK2659" s="65"/>
      <c r="WSL2659" s="251"/>
      <c r="WSM2659" s="251"/>
      <c r="WSN2659" s="251"/>
      <c r="WSO2659" s="52"/>
      <c r="WSP2659" s="250"/>
      <c r="WSQ2659" s="65"/>
      <c r="WSR2659" s="251"/>
      <c r="WSS2659" s="251"/>
      <c r="WST2659" s="251"/>
      <c r="WSU2659" s="52"/>
      <c r="WSV2659" s="250"/>
      <c r="WSW2659" s="65"/>
      <c r="WSX2659" s="251"/>
      <c r="WSY2659" s="251"/>
      <c r="WSZ2659" s="251"/>
      <c r="WTA2659" s="52"/>
      <c r="WTB2659" s="250"/>
      <c r="WTC2659" s="65"/>
      <c r="WTD2659" s="251"/>
      <c r="WTE2659" s="251"/>
      <c r="WTF2659" s="251"/>
      <c r="WTG2659" s="52"/>
      <c r="WTH2659" s="250"/>
      <c r="WTI2659" s="65"/>
      <c r="WTJ2659" s="251"/>
      <c r="WTK2659" s="251"/>
      <c r="WTL2659" s="251"/>
      <c r="WTM2659" s="52"/>
      <c r="WTN2659" s="250"/>
      <c r="WTO2659" s="65"/>
      <c r="WTP2659" s="251"/>
      <c r="WTQ2659" s="251"/>
      <c r="WTR2659" s="251"/>
      <c r="WTS2659" s="52"/>
      <c r="WTT2659" s="250"/>
      <c r="WTU2659" s="65"/>
      <c r="WTV2659" s="251"/>
      <c r="WTW2659" s="251"/>
      <c r="WTX2659" s="251"/>
      <c r="WTY2659" s="52"/>
      <c r="WTZ2659" s="250"/>
      <c r="WUA2659" s="65"/>
      <c r="WUB2659" s="251"/>
      <c r="WUC2659" s="251"/>
      <c r="WUD2659" s="251"/>
      <c r="WUE2659" s="52"/>
      <c r="WUF2659" s="250"/>
      <c r="WUG2659" s="65"/>
      <c r="WUH2659" s="251"/>
      <c r="WUI2659" s="251"/>
      <c r="WUJ2659" s="251"/>
      <c r="WUK2659" s="52"/>
      <c r="WUL2659" s="250"/>
      <c r="WUM2659" s="65"/>
      <c r="WUN2659" s="251"/>
      <c r="WUO2659" s="251"/>
      <c r="WUP2659" s="251"/>
      <c r="WUQ2659" s="52"/>
      <c r="WUR2659" s="250"/>
      <c r="WUS2659" s="65"/>
      <c r="WUT2659" s="251"/>
      <c r="WUU2659" s="251"/>
      <c r="WUV2659" s="251"/>
      <c r="WUW2659" s="52"/>
      <c r="WUX2659" s="250"/>
      <c r="WUY2659" s="65"/>
      <c r="WUZ2659" s="251"/>
      <c r="WVA2659" s="251"/>
      <c r="WVB2659" s="251"/>
      <c r="WVC2659" s="52"/>
      <c r="WVD2659" s="250"/>
      <c r="WVE2659" s="65"/>
      <c r="WVF2659" s="251"/>
      <c r="WVG2659" s="251"/>
      <c r="WVH2659" s="251"/>
      <c r="WVI2659" s="52"/>
      <c r="WVJ2659" s="250"/>
      <c r="WVK2659" s="65"/>
      <c r="WVL2659" s="251"/>
      <c r="WVM2659" s="251"/>
      <c r="WVN2659" s="251"/>
      <c r="WVO2659" s="52"/>
      <c r="WVP2659" s="250"/>
      <c r="WVQ2659" s="65"/>
      <c r="WVR2659" s="251"/>
      <c r="WVS2659" s="251"/>
      <c r="WVT2659" s="251"/>
      <c r="WVU2659" s="52"/>
      <c r="WVV2659" s="250"/>
      <c r="WVW2659" s="65"/>
      <c r="WVX2659" s="251"/>
      <c r="WVY2659" s="251"/>
      <c r="WVZ2659" s="251"/>
      <c r="WWA2659" s="52"/>
      <c r="WWB2659" s="250"/>
      <c r="WWC2659" s="65"/>
      <c r="WWD2659" s="251"/>
      <c r="WWE2659" s="251"/>
      <c r="WWF2659" s="251"/>
      <c r="WWG2659" s="52"/>
      <c r="WWH2659" s="250"/>
      <c r="WWI2659" s="65"/>
      <c r="WWJ2659" s="251"/>
      <c r="WWK2659" s="251"/>
      <c r="WWL2659" s="251"/>
      <c r="WWM2659" s="52"/>
      <c r="WWN2659" s="250"/>
      <c r="WWO2659" s="65"/>
      <c r="WWP2659" s="251"/>
      <c r="WWQ2659" s="251"/>
      <c r="WWR2659" s="251"/>
      <c r="WWS2659" s="52"/>
      <c r="WWT2659" s="250"/>
      <c r="WWU2659" s="65"/>
      <c r="WWV2659" s="251"/>
      <c r="WWW2659" s="251"/>
      <c r="WWX2659" s="251"/>
      <c r="WWY2659" s="52"/>
      <c r="WWZ2659" s="250"/>
      <c r="WXA2659" s="65"/>
      <c r="WXB2659" s="251"/>
      <c r="WXC2659" s="251"/>
      <c r="WXD2659" s="251"/>
      <c r="WXE2659" s="52"/>
      <c r="WXF2659" s="250"/>
      <c r="WXG2659" s="65"/>
      <c r="WXH2659" s="251"/>
      <c r="WXI2659" s="251"/>
      <c r="WXJ2659" s="251"/>
      <c r="WXK2659" s="52"/>
      <c r="WXL2659" s="250"/>
      <c r="WXM2659" s="65"/>
      <c r="WXN2659" s="251"/>
      <c r="WXO2659" s="251"/>
      <c r="WXP2659" s="251"/>
      <c r="WXQ2659" s="52"/>
      <c r="WXR2659" s="250"/>
      <c r="WXS2659" s="65"/>
      <c r="WXT2659" s="251"/>
      <c r="WXU2659" s="251"/>
      <c r="WXV2659" s="251"/>
      <c r="WXW2659" s="52"/>
      <c r="WXX2659" s="250"/>
      <c r="WXY2659" s="65"/>
      <c r="WXZ2659" s="251"/>
      <c r="WYA2659" s="251"/>
      <c r="WYB2659" s="251"/>
      <c r="WYC2659" s="52"/>
      <c r="WYD2659" s="250"/>
      <c r="WYE2659" s="65"/>
      <c r="WYF2659" s="251"/>
      <c r="WYG2659" s="251"/>
      <c r="WYH2659" s="251"/>
      <c r="WYI2659" s="52"/>
      <c r="WYJ2659" s="250"/>
      <c r="WYK2659" s="65"/>
      <c r="WYL2659" s="251"/>
      <c r="WYM2659" s="251"/>
      <c r="WYN2659" s="251"/>
      <c r="WYO2659" s="52"/>
      <c r="WYP2659" s="250"/>
      <c r="WYQ2659" s="65"/>
      <c r="WYR2659" s="251"/>
      <c r="WYS2659" s="251"/>
      <c r="WYT2659" s="251"/>
      <c r="WYU2659" s="52"/>
      <c r="WYV2659" s="250"/>
      <c r="WYW2659" s="65"/>
      <c r="WYX2659" s="251"/>
      <c r="WYY2659" s="251"/>
      <c r="WYZ2659" s="251"/>
      <c r="WZA2659" s="52"/>
      <c r="WZB2659" s="250"/>
      <c r="WZC2659" s="65"/>
      <c r="WZD2659" s="251"/>
      <c r="WZE2659" s="251"/>
      <c r="WZF2659" s="251"/>
      <c r="WZG2659" s="52"/>
      <c r="WZH2659" s="250"/>
      <c r="WZI2659" s="65"/>
      <c r="WZJ2659" s="251"/>
      <c r="WZK2659" s="251"/>
      <c r="WZL2659" s="251"/>
      <c r="WZM2659" s="52"/>
      <c r="WZN2659" s="250"/>
      <c r="WZO2659" s="65"/>
      <c r="WZP2659" s="251"/>
      <c r="WZQ2659" s="251"/>
      <c r="WZR2659" s="251"/>
      <c r="WZS2659" s="52"/>
      <c r="WZT2659" s="250"/>
      <c r="WZU2659" s="65"/>
      <c r="WZV2659" s="251"/>
      <c r="WZW2659" s="251"/>
      <c r="WZX2659" s="251"/>
      <c r="WZY2659" s="52"/>
      <c r="WZZ2659" s="250"/>
      <c r="XAA2659" s="65"/>
      <c r="XAB2659" s="251"/>
      <c r="XAC2659" s="251"/>
      <c r="XAD2659" s="251"/>
      <c r="XAE2659" s="52"/>
      <c r="XAF2659" s="250"/>
      <c r="XAG2659" s="65"/>
      <c r="XAH2659" s="251"/>
      <c r="XAI2659" s="251"/>
      <c r="XAJ2659" s="251"/>
      <c r="XAK2659" s="52"/>
      <c r="XAL2659" s="250"/>
      <c r="XAM2659" s="65"/>
      <c r="XAN2659" s="251"/>
      <c r="XAO2659" s="251"/>
      <c r="XAP2659" s="251"/>
      <c r="XAQ2659" s="52"/>
      <c r="XAR2659" s="250"/>
      <c r="XAS2659" s="65"/>
      <c r="XAT2659" s="251"/>
      <c r="XAU2659" s="251"/>
      <c r="XAV2659" s="251"/>
      <c r="XAW2659" s="52"/>
      <c r="XAX2659" s="250"/>
      <c r="XAY2659" s="65"/>
      <c r="XAZ2659" s="251"/>
      <c r="XBA2659" s="251"/>
      <c r="XBB2659" s="251"/>
      <c r="XBC2659" s="52"/>
      <c r="XBD2659" s="250"/>
      <c r="XBE2659" s="65"/>
      <c r="XBF2659" s="251"/>
      <c r="XBG2659" s="251"/>
      <c r="XBH2659" s="251"/>
      <c r="XBI2659" s="52"/>
      <c r="XBJ2659" s="250"/>
      <c r="XBK2659" s="65"/>
      <c r="XBL2659" s="251"/>
      <c r="XBM2659" s="251"/>
      <c r="XBN2659" s="251"/>
      <c r="XBO2659" s="52"/>
      <c r="XBP2659" s="250"/>
      <c r="XBQ2659" s="65"/>
      <c r="XBR2659" s="251"/>
      <c r="XBS2659" s="251"/>
      <c r="XBT2659" s="251"/>
      <c r="XBU2659" s="52"/>
      <c r="XBV2659" s="250"/>
      <c r="XBW2659" s="65"/>
      <c r="XBX2659" s="251"/>
      <c r="XBY2659" s="251"/>
      <c r="XBZ2659" s="251"/>
      <c r="XCA2659" s="52"/>
      <c r="XCB2659" s="250"/>
      <c r="XCC2659" s="65"/>
      <c r="XCD2659" s="251"/>
      <c r="XCE2659" s="251"/>
      <c r="XCF2659" s="251"/>
      <c r="XCG2659" s="52"/>
      <c r="XCH2659" s="250"/>
      <c r="XCI2659" s="65"/>
      <c r="XCJ2659" s="251"/>
      <c r="XCK2659" s="251"/>
      <c r="XCL2659" s="251"/>
      <c r="XCM2659" s="52"/>
      <c r="XCN2659" s="250"/>
      <c r="XCO2659" s="65"/>
      <c r="XCP2659" s="251"/>
      <c r="XCQ2659" s="251"/>
      <c r="XCR2659" s="251"/>
      <c r="XCS2659" s="52"/>
      <c r="XCT2659" s="250"/>
      <c r="XCU2659" s="65"/>
      <c r="XCV2659" s="251"/>
      <c r="XCW2659" s="251"/>
      <c r="XCX2659" s="251"/>
      <c r="XCY2659" s="52"/>
      <c r="XCZ2659" s="250"/>
      <c r="XDA2659" s="65"/>
      <c r="XDB2659" s="251"/>
      <c r="XDC2659" s="251"/>
      <c r="XDD2659" s="251"/>
      <c r="XDE2659" s="52"/>
      <c r="XDF2659" s="250"/>
      <c r="XDG2659" s="65"/>
      <c r="XDH2659" s="251"/>
      <c r="XDI2659" s="251"/>
      <c r="XDJ2659" s="251"/>
      <c r="XDK2659" s="52"/>
      <c r="XDL2659" s="250"/>
      <c r="XDM2659" s="65"/>
      <c r="XDN2659" s="251"/>
      <c r="XDO2659" s="251"/>
      <c r="XDP2659" s="251"/>
      <c r="XDQ2659" s="52"/>
      <c r="XDR2659" s="250"/>
      <c r="XDS2659" s="65"/>
      <c r="XDT2659" s="251"/>
      <c r="XDU2659" s="251"/>
      <c r="XDV2659" s="251"/>
      <c r="XDW2659" s="52"/>
      <c r="XDX2659" s="250"/>
      <c r="XDY2659" s="65"/>
      <c r="XDZ2659" s="251"/>
      <c r="XEA2659" s="251"/>
      <c r="XEB2659" s="251"/>
      <c r="XEC2659" s="52"/>
      <c r="XED2659" s="250"/>
      <c r="XEE2659" s="65"/>
      <c r="XEF2659" s="251"/>
      <c r="XEG2659" s="251"/>
      <c r="XEH2659" s="251"/>
      <c r="XEI2659" s="52"/>
      <c r="XEJ2659" s="250"/>
      <c r="XEK2659" s="65"/>
      <c r="XEL2659" s="251"/>
      <c r="XEM2659" s="251"/>
      <c r="XEN2659" s="251"/>
      <c r="XEO2659" s="52"/>
      <c r="XEP2659" s="250"/>
      <c r="XEQ2659" s="65"/>
      <c r="XER2659" s="251"/>
      <c r="XES2659" s="251"/>
      <c r="XET2659" s="251"/>
      <c r="XEU2659" s="52"/>
      <c r="XEV2659" s="250"/>
      <c r="XEW2659" s="65"/>
      <c r="XEX2659" s="251"/>
      <c r="XEY2659" s="251"/>
      <c r="XEZ2659" s="251"/>
      <c r="XFA2659" s="52"/>
      <c r="XFB2659" s="250"/>
      <c r="XFC2659" s="65"/>
      <c r="XFD2659" s="251"/>
    </row>
    <row r="2660" spans="1:16384">
      <c r="A2660" s="52">
        <v>42485</v>
      </c>
      <c r="B2660" s="250">
        <v>3319.6666666666665</v>
      </c>
      <c r="C2660" s="65">
        <v>3329.6666666666665</v>
      </c>
      <c r="D2660" s="251">
        <v>3324.6666666666665</v>
      </c>
      <c r="E2660" s="251">
        <v>10</v>
      </c>
      <c r="F2660" s="251">
        <v>13.681159420289532</v>
      </c>
      <c r="G2660" s="52"/>
      <c r="H2660" s="250"/>
      <c r="I2660" s="65"/>
      <c r="J2660" s="277"/>
      <c r="K2660" s="277"/>
      <c r="L2660" s="277"/>
      <c r="M2660" s="52"/>
      <c r="N2660" s="250"/>
      <c r="O2660" s="65"/>
      <c r="P2660" s="251"/>
      <c r="Q2660" s="251"/>
      <c r="R2660" s="251"/>
      <c r="S2660" s="52"/>
      <c r="T2660" s="250"/>
      <c r="U2660" s="65"/>
      <c r="V2660" s="251"/>
      <c r="W2660" s="251"/>
      <c r="X2660" s="251"/>
      <c r="Y2660" s="52"/>
      <c r="Z2660" s="250"/>
      <c r="AA2660" s="65"/>
      <c r="AB2660" s="251"/>
      <c r="AC2660" s="251"/>
      <c r="AD2660" s="251"/>
      <c r="AE2660" s="52"/>
      <c r="AF2660" s="250"/>
      <c r="AG2660" s="65"/>
      <c r="AH2660" s="251"/>
      <c r="AI2660" s="251"/>
      <c r="AJ2660" s="251"/>
      <c r="AK2660" s="52"/>
      <c r="AL2660" s="250"/>
      <c r="AM2660" s="65"/>
      <c r="AN2660" s="251"/>
      <c r="AO2660" s="251"/>
      <c r="AP2660" s="251"/>
      <c r="AQ2660" s="52"/>
      <c r="AR2660" s="250"/>
      <c r="AS2660" s="65"/>
      <c r="AT2660" s="251"/>
      <c r="AU2660" s="251"/>
      <c r="AV2660" s="251"/>
      <c r="AW2660" s="52"/>
      <c r="AX2660" s="250"/>
      <c r="AY2660" s="65"/>
      <c r="AZ2660" s="251"/>
      <c r="BA2660" s="251"/>
      <c r="BB2660" s="251"/>
      <c r="BC2660" s="52"/>
      <c r="BD2660" s="250"/>
      <c r="BE2660" s="65"/>
      <c r="BF2660" s="251"/>
      <c r="BG2660" s="251"/>
      <c r="BH2660" s="251"/>
      <c r="BI2660" s="52"/>
      <c r="BJ2660" s="250"/>
      <c r="BK2660" s="65"/>
      <c r="BL2660" s="251"/>
      <c r="BM2660" s="251"/>
      <c r="BN2660" s="251"/>
      <c r="BO2660" s="52"/>
      <c r="BP2660" s="250"/>
      <c r="BQ2660" s="65"/>
      <c r="BR2660" s="251"/>
      <c r="BS2660" s="251"/>
      <c r="BT2660" s="251"/>
      <c r="BU2660" s="52"/>
      <c r="BV2660" s="250"/>
      <c r="BW2660" s="65"/>
      <c r="BX2660" s="251"/>
      <c r="BY2660" s="251"/>
      <c r="BZ2660" s="251"/>
      <c r="CA2660" s="52"/>
      <c r="CB2660" s="250"/>
      <c r="CC2660" s="65"/>
      <c r="CD2660" s="251"/>
      <c r="CE2660" s="251"/>
      <c r="CF2660" s="251"/>
      <c r="CG2660" s="52"/>
      <c r="CH2660" s="250"/>
      <c r="CI2660" s="65"/>
      <c r="CJ2660" s="251"/>
      <c r="CK2660" s="251"/>
      <c r="CL2660" s="251"/>
      <c r="CM2660" s="52"/>
      <c r="CN2660" s="250"/>
      <c r="CO2660" s="65"/>
      <c r="CP2660" s="251"/>
      <c r="CQ2660" s="251"/>
      <c r="CR2660" s="251"/>
      <c r="CS2660" s="52"/>
      <c r="CT2660" s="250"/>
      <c r="CU2660" s="65"/>
      <c r="CV2660" s="251"/>
      <c r="CW2660" s="251"/>
      <c r="CX2660" s="251"/>
      <c r="CY2660" s="52"/>
      <c r="CZ2660" s="250"/>
      <c r="DA2660" s="65"/>
      <c r="DB2660" s="251"/>
      <c r="DC2660" s="251"/>
      <c r="DD2660" s="251"/>
      <c r="DE2660" s="52"/>
      <c r="DF2660" s="250"/>
      <c r="DG2660" s="65"/>
      <c r="DH2660" s="251"/>
      <c r="DI2660" s="251"/>
      <c r="DJ2660" s="251"/>
      <c r="DK2660" s="52"/>
      <c r="DL2660" s="250"/>
      <c r="DM2660" s="65"/>
      <c r="DN2660" s="251"/>
      <c r="DO2660" s="251"/>
      <c r="DP2660" s="251"/>
      <c r="DQ2660" s="52"/>
      <c r="DR2660" s="250"/>
      <c r="DS2660" s="65"/>
      <c r="DT2660" s="251"/>
      <c r="DU2660" s="251"/>
      <c r="DV2660" s="251"/>
      <c r="DW2660" s="52"/>
      <c r="DX2660" s="250"/>
      <c r="DY2660" s="65"/>
      <c r="DZ2660" s="251"/>
      <c r="EA2660" s="251"/>
      <c r="EB2660" s="251"/>
      <c r="EC2660" s="52"/>
      <c r="ED2660" s="250"/>
      <c r="EE2660" s="65"/>
      <c r="EF2660" s="251"/>
      <c r="EG2660" s="251"/>
      <c r="EH2660" s="251"/>
      <c r="EI2660" s="52"/>
      <c r="EJ2660" s="250"/>
      <c r="EK2660" s="65"/>
      <c r="EL2660" s="251"/>
      <c r="EM2660" s="251"/>
      <c r="EN2660" s="251"/>
      <c r="EO2660" s="52"/>
      <c r="EP2660" s="250"/>
      <c r="EQ2660" s="65"/>
      <c r="ER2660" s="251"/>
      <c r="ES2660" s="251"/>
      <c r="ET2660" s="251"/>
      <c r="EU2660" s="52"/>
      <c r="EV2660" s="250"/>
      <c r="EW2660" s="65"/>
      <c r="EX2660" s="251"/>
      <c r="EY2660" s="251"/>
      <c r="EZ2660" s="251"/>
      <c r="FA2660" s="52"/>
      <c r="FB2660" s="250"/>
      <c r="FC2660" s="65"/>
      <c r="FD2660" s="251"/>
      <c r="FE2660" s="251"/>
      <c r="FF2660" s="251"/>
      <c r="FG2660" s="52"/>
      <c r="FH2660" s="250"/>
      <c r="FI2660" s="65"/>
      <c r="FJ2660" s="251"/>
      <c r="FK2660" s="251"/>
      <c r="FL2660" s="251"/>
      <c r="FM2660" s="52"/>
      <c r="FN2660" s="250"/>
      <c r="FO2660" s="65"/>
      <c r="FP2660" s="251"/>
      <c r="FQ2660" s="251"/>
      <c r="FR2660" s="251"/>
      <c r="FS2660" s="52"/>
      <c r="FT2660" s="250"/>
      <c r="FU2660" s="65"/>
      <c r="FV2660" s="251"/>
      <c r="FW2660" s="251"/>
      <c r="FX2660" s="251"/>
      <c r="FY2660" s="52"/>
      <c r="FZ2660" s="250"/>
      <c r="GA2660" s="65"/>
      <c r="GB2660" s="251"/>
      <c r="GC2660" s="251"/>
      <c r="GD2660" s="251"/>
      <c r="GE2660" s="52"/>
      <c r="GF2660" s="250"/>
      <c r="GG2660" s="65"/>
      <c r="GH2660" s="251"/>
      <c r="GI2660" s="251"/>
      <c r="GJ2660" s="251"/>
      <c r="GK2660" s="52"/>
      <c r="GL2660" s="250"/>
      <c r="GM2660" s="65"/>
      <c r="GN2660" s="251"/>
      <c r="GO2660" s="251"/>
      <c r="GP2660" s="251"/>
      <c r="GQ2660" s="52"/>
      <c r="GR2660" s="250"/>
      <c r="GS2660" s="65"/>
      <c r="GT2660" s="251"/>
      <c r="GU2660" s="251"/>
      <c r="GV2660" s="251"/>
      <c r="GW2660" s="52"/>
      <c r="GX2660" s="250"/>
      <c r="GY2660" s="65"/>
      <c r="GZ2660" s="251"/>
      <c r="HA2660" s="251"/>
      <c r="HB2660" s="251"/>
      <c r="HC2660" s="52"/>
      <c r="HD2660" s="250"/>
      <c r="HE2660" s="65"/>
      <c r="HF2660" s="251"/>
      <c r="HG2660" s="251"/>
      <c r="HH2660" s="251"/>
      <c r="HI2660" s="52"/>
      <c r="HJ2660" s="250"/>
      <c r="HK2660" s="65"/>
      <c r="HL2660" s="251"/>
      <c r="HM2660" s="251"/>
      <c r="HN2660" s="251"/>
      <c r="HO2660" s="52"/>
      <c r="HP2660" s="250"/>
      <c r="HQ2660" s="65"/>
      <c r="HR2660" s="251"/>
      <c r="HS2660" s="251"/>
      <c r="HT2660" s="251"/>
      <c r="HU2660" s="52"/>
      <c r="HV2660" s="250"/>
      <c r="HW2660" s="65"/>
      <c r="HX2660" s="251"/>
      <c r="HY2660" s="251"/>
      <c r="HZ2660" s="251"/>
      <c r="IA2660" s="52"/>
      <c r="IB2660" s="250"/>
      <c r="IC2660" s="65"/>
      <c r="ID2660" s="251"/>
      <c r="IE2660" s="251"/>
      <c r="IF2660" s="251"/>
      <c r="IG2660" s="52"/>
      <c r="IH2660" s="250"/>
      <c r="II2660" s="65"/>
      <c r="IJ2660" s="251"/>
      <c r="IK2660" s="251"/>
      <c r="IL2660" s="251"/>
      <c r="IM2660" s="52"/>
      <c r="IN2660" s="250"/>
      <c r="IO2660" s="65"/>
      <c r="IP2660" s="251"/>
      <c r="IQ2660" s="251"/>
      <c r="IR2660" s="251"/>
      <c r="IS2660" s="52"/>
      <c r="IT2660" s="250"/>
      <c r="IU2660" s="65"/>
      <c r="IV2660" s="251"/>
      <c r="IW2660" s="251"/>
      <c r="IX2660" s="251"/>
      <c r="IY2660" s="52"/>
      <c r="IZ2660" s="250"/>
      <c r="JA2660" s="65"/>
      <c r="JB2660" s="251"/>
      <c r="JC2660" s="251"/>
      <c r="JD2660" s="251"/>
      <c r="JE2660" s="52"/>
      <c r="JF2660" s="250"/>
      <c r="JG2660" s="65"/>
      <c r="JH2660" s="251"/>
      <c r="JI2660" s="251"/>
      <c r="JJ2660" s="251"/>
      <c r="JK2660" s="52"/>
      <c r="JL2660" s="250"/>
      <c r="JM2660" s="65"/>
      <c r="JN2660" s="251"/>
      <c r="JO2660" s="251"/>
      <c r="JP2660" s="251"/>
      <c r="JQ2660" s="52"/>
      <c r="JR2660" s="250"/>
      <c r="JS2660" s="65"/>
      <c r="JT2660" s="251"/>
      <c r="JU2660" s="251"/>
      <c r="JV2660" s="251"/>
      <c r="JW2660" s="52"/>
      <c r="JX2660" s="250"/>
      <c r="JY2660" s="65"/>
      <c r="JZ2660" s="251"/>
      <c r="KA2660" s="251"/>
      <c r="KB2660" s="251"/>
      <c r="KC2660" s="52"/>
      <c r="KD2660" s="250"/>
      <c r="KE2660" s="65"/>
      <c r="KF2660" s="251"/>
      <c r="KG2660" s="251"/>
      <c r="KH2660" s="251"/>
      <c r="KI2660" s="52"/>
      <c r="KJ2660" s="250"/>
      <c r="KK2660" s="65"/>
      <c r="KL2660" s="251"/>
      <c r="KM2660" s="251"/>
      <c r="KN2660" s="251"/>
      <c r="KO2660" s="52"/>
      <c r="KP2660" s="250"/>
      <c r="KQ2660" s="65"/>
      <c r="KR2660" s="251"/>
      <c r="KS2660" s="251"/>
      <c r="KT2660" s="251"/>
      <c r="KU2660" s="52"/>
      <c r="KV2660" s="250"/>
      <c r="KW2660" s="65"/>
      <c r="KX2660" s="251"/>
      <c r="KY2660" s="251"/>
      <c r="KZ2660" s="251"/>
      <c r="LA2660" s="52"/>
      <c r="LB2660" s="250"/>
      <c r="LC2660" s="65"/>
      <c r="LD2660" s="251"/>
      <c r="LE2660" s="251"/>
      <c r="LF2660" s="251"/>
      <c r="LG2660" s="52"/>
      <c r="LH2660" s="250"/>
      <c r="LI2660" s="65"/>
      <c r="LJ2660" s="251"/>
      <c r="LK2660" s="251"/>
      <c r="LL2660" s="251"/>
      <c r="LM2660" s="52"/>
      <c r="LN2660" s="250"/>
      <c r="LO2660" s="65"/>
      <c r="LP2660" s="251"/>
      <c r="LQ2660" s="251"/>
      <c r="LR2660" s="251"/>
      <c r="LS2660" s="52"/>
      <c r="LT2660" s="250"/>
      <c r="LU2660" s="65"/>
      <c r="LV2660" s="251"/>
      <c r="LW2660" s="251"/>
      <c r="LX2660" s="251"/>
      <c r="LY2660" s="52"/>
      <c r="LZ2660" s="250"/>
      <c r="MA2660" s="65"/>
      <c r="MB2660" s="251"/>
      <c r="MC2660" s="251"/>
      <c r="MD2660" s="251"/>
      <c r="ME2660" s="52"/>
      <c r="MF2660" s="250"/>
      <c r="MG2660" s="65"/>
      <c r="MH2660" s="251"/>
      <c r="MI2660" s="251"/>
      <c r="MJ2660" s="251"/>
      <c r="MK2660" s="52"/>
      <c r="ML2660" s="250"/>
      <c r="MM2660" s="65"/>
      <c r="MN2660" s="251"/>
      <c r="MO2660" s="251"/>
      <c r="MP2660" s="251"/>
      <c r="MQ2660" s="52"/>
      <c r="MR2660" s="250"/>
      <c r="MS2660" s="65"/>
      <c r="MT2660" s="251"/>
      <c r="MU2660" s="251"/>
      <c r="MV2660" s="251"/>
      <c r="MW2660" s="52"/>
      <c r="MX2660" s="250"/>
      <c r="MY2660" s="65"/>
      <c r="MZ2660" s="251"/>
      <c r="NA2660" s="251"/>
      <c r="NB2660" s="251"/>
      <c r="NC2660" s="52"/>
      <c r="ND2660" s="250"/>
      <c r="NE2660" s="65"/>
      <c r="NF2660" s="251"/>
      <c r="NG2660" s="251"/>
      <c r="NH2660" s="251"/>
      <c r="NI2660" s="52"/>
      <c r="NJ2660" s="250"/>
      <c r="NK2660" s="65"/>
      <c r="NL2660" s="251"/>
      <c r="NM2660" s="251"/>
      <c r="NN2660" s="251"/>
      <c r="NO2660" s="52"/>
      <c r="NP2660" s="250"/>
      <c r="NQ2660" s="65"/>
      <c r="NR2660" s="251"/>
      <c r="NS2660" s="251"/>
      <c r="NT2660" s="251"/>
      <c r="NU2660" s="52"/>
      <c r="NV2660" s="250"/>
      <c r="NW2660" s="65"/>
      <c r="NX2660" s="251"/>
      <c r="NY2660" s="251"/>
      <c r="NZ2660" s="251"/>
      <c r="OA2660" s="52"/>
      <c r="OB2660" s="250"/>
      <c r="OC2660" s="65"/>
      <c r="OD2660" s="251"/>
      <c r="OE2660" s="251"/>
      <c r="OF2660" s="251"/>
      <c r="OG2660" s="52"/>
      <c r="OH2660" s="250"/>
      <c r="OI2660" s="65"/>
      <c r="OJ2660" s="251"/>
      <c r="OK2660" s="251"/>
      <c r="OL2660" s="251"/>
      <c r="OM2660" s="52"/>
      <c r="ON2660" s="250"/>
      <c r="OO2660" s="65"/>
      <c r="OP2660" s="251"/>
      <c r="OQ2660" s="251"/>
      <c r="OR2660" s="251"/>
      <c r="OS2660" s="52"/>
      <c r="OT2660" s="250"/>
      <c r="OU2660" s="65"/>
      <c r="OV2660" s="251"/>
      <c r="OW2660" s="251"/>
      <c r="OX2660" s="251"/>
      <c r="OY2660" s="52"/>
      <c r="OZ2660" s="250"/>
      <c r="PA2660" s="65"/>
      <c r="PB2660" s="251"/>
      <c r="PC2660" s="251"/>
      <c r="PD2660" s="251"/>
      <c r="PE2660" s="52"/>
      <c r="PF2660" s="250"/>
      <c r="PG2660" s="65"/>
      <c r="PH2660" s="251"/>
      <c r="PI2660" s="251"/>
      <c r="PJ2660" s="251"/>
      <c r="PK2660" s="52"/>
      <c r="PL2660" s="250"/>
      <c r="PM2660" s="65"/>
      <c r="PN2660" s="251"/>
      <c r="PO2660" s="251"/>
      <c r="PP2660" s="251"/>
      <c r="PQ2660" s="52"/>
      <c r="PR2660" s="250"/>
      <c r="PS2660" s="65"/>
      <c r="PT2660" s="251"/>
      <c r="PU2660" s="251"/>
      <c r="PV2660" s="251"/>
      <c r="PW2660" s="52"/>
      <c r="PX2660" s="250"/>
      <c r="PY2660" s="65"/>
      <c r="PZ2660" s="251"/>
      <c r="QA2660" s="251"/>
      <c r="QB2660" s="251"/>
      <c r="QC2660" s="52"/>
      <c r="QD2660" s="250"/>
      <c r="QE2660" s="65"/>
      <c r="QF2660" s="251"/>
      <c r="QG2660" s="251"/>
      <c r="QH2660" s="251"/>
      <c r="QI2660" s="52"/>
      <c r="QJ2660" s="250"/>
      <c r="QK2660" s="65"/>
      <c r="QL2660" s="251"/>
      <c r="QM2660" s="251"/>
      <c r="QN2660" s="251"/>
      <c r="QO2660" s="52"/>
      <c r="QP2660" s="250"/>
      <c r="QQ2660" s="65"/>
      <c r="QR2660" s="251"/>
      <c r="QS2660" s="251"/>
      <c r="QT2660" s="251"/>
      <c r="QU2660" s="52"/>
      <c r="QV2660" s="250"/>
      <c r="QW2660" s="65"/>
      <c r="QX2660" s="251"/>
      <c r="QY2660" s="251"/>
      <c r="QZ2660" s="251"/>
      <c r="RA2660" s="52"/>
      <c r="RB2660" s="250"/>
      <c r="RC2660" s="65"/>
      <c r="RD2660" s="251"/>
      <c r="RE2660" s="251"/>
      <c r="RF2660" s="251"/>
      <c r="RG2660" s="52"/>
      <c r="RH2660" s="250"/>
      <c r="RI2660" s="65"/>
      <c r="RJ2660" s="251"/>
      <c r="RK2660" s="251"/>
      <c r="RL2660" s="251"/>
      <c r="RM2660" s="52"/>
      <c r="RN2660" s="250"/>
      <c r="RO2660" s="65"/>
      <c r="RP2660" s="251"/>
      <c r="RQ2660" s="251"/>
      <c r="RR2660" s="251"/>
      <c r="RS2660" s="52"/>
      <c r="RT2660" s="250"/>
      <c r="RU2660" s="65"/>
      <c r="RV2660" s="251"/>
      <c r="RW2660" s="251"/>
      <c r="RX2660" s="251"/>
      <c r="RY2660" s="52"/>
      <c r="RZ2660" s="250"/>
      <c r="SA2660" s="65"/>
      <c r="SB2660" s="251"/>
      <c r="SC2660" s="251"/>
      <c r="SD2660" s="251"/>
      <c r="SE2660" s="52"/>
      <c r="SF2660" s="250"/>
      <c r="SG2660" s="65"/>
      <c r="SH2660" s="251"/>
      <c r="SI2660" s="251"/>
      <c r="SJ2660" s="251"/>
      <c r="SK2660" s="52"/>
      <c r="SL2660" s="250"/>
      <c r="SM2660" s="65"/>
      <c r="SN2660" s="251"/>
      <c r="SO2660" s="251"/>
      <c r="SP2660" s="251"/>
      <c r="SQ2660" s="52"/>
      <c r="SR2660" s="250"/>
      <c r="SS2660" s="65"/>
      <c r="ST2660" s="251"/>
      <c r="SU2660" s="251"/>
      <c r="SV2660" s="251"/>
      <c r="SW2660" s="52"/>
      <c r="SX2660" s="250"/>
      <c r="SY2660" s="65"/>
      <c r="SZ2660" s="251"/>
      <c r="TA2660" s="251"/>
      <c r="TB2660" s="251"/>
      <c r="TC2660" s="52"/>
      <c r="TD2660" s="250"/>
      <c r="TE2660" s="65"/>
      <c r="TF2660" s="251"/>
      <c r="TG2660" s="251"/>
      <c r="TH2660" s="251"/>
      <c r="TI2660" s="52"/>
      <c r="TJ2660" s="250"/>
      <c r="TK2660" s="65"/>
      <c r="TL2660" s="251"/>
      <c r="TM2660" s="251"/>
      <c r="TN2660" s="251"/>
      <c r="TO2660" s="52"/>
      <c r="TP2660" s="250"/>
      <c r="TQ2660" s="65"/>
      <c r="TR2660" s="251"/>
      <c r="TS2660" s="251"/>
      <c r="TT2660" s="251"/>
      <c r="TU2660" s="52"/>
      <c r="TV2660" s="250"/>
      <c r="TW2660" s="65"/>
      <c r="TX2660" s="251"/>
      <c r="TY2660" s="251"/>
      <c r="TZ2660" s="251"/>
      <c r="UA2660" s="52"/>
      <c r="UB2660" s="250"/>
      <c r="UC2660" s="65"/>
      <c r="UD2660" s="251"/>
      <c r="UE2660" s="251"/>
      <c r="UF2660" s="251"/>
      <c r="UG2660" s="52"/>
      <c r="UH2660" s="250"/>
      <c r="UI2660" s="65"/>
      <c r="UJ2660" s="251"/>
      <c r="UK2660" s="251"/>
      <c r="UL2660" s="251"/>
      <c r="UM2660" s="52"/>
      <c r="UN2660" s="250"/>
      <c r="UO2660" s="65"/>
      <c r="UP2660" s="251"/>
      <c r="UQ2660" s="251"/>
      <c r="UR2660" s="251"/>
      <c r="US2660" s="52"/>
      <c r="UT2660" s="250"/>
      <c r="UU2660" s="65"/>
      <c r="UV2660" s="251"/>
      <c r="UW2660" s="251"/>
      <c r="UX2660" s="251"/>
      <c r="UY2660" s="52"/>
      <c r="UZ2660" s="250"/>
      <c r="VA2660" s="65"/>
      <c r="VB2660" s="251"/>
      <c r="VC2660" s="251"/>
      <c r="VD2660" s="251"/>
      <c r="VE2660" s="52"/>
      <c r="VF2660" s="250"/>
      <c r="VG2660" s="65"/>
      <c r="VH2660" s="251"/>
      <c r="VI2660" s="251"/>
      <c r="VJ2660" s="251"/>
      <c r="VK2660" s="52"/>
      <c r="VL2660" s="250"/>
      <c r="VM2660" s="65"/>
      <c r="VN2660" s="251"/>
      <c r="VO2660" s="251"/>
      <c r="VP2660" s="251"/>
      <c r="VQ2660" s="52"/>
      <c r="VR2660" s="250"/>
      <c r="VS2660" s="65"/>
      <c r="VT2660" s="251"/>
      <c r="VU2660" s="251"/>
      <c r="VV2660" s="251"/>
      <c r="VW2660" s="52"/>
      <c r="VX2660" s="250"/>
      <c r="VY2660" s="65"/>
      <c r="VZ2660" s="251"/>
      <c r="WA2660" s="251"/>
      <c r="WB2660" s="251"/>
      <c r="WC2660" s="52"/>
      <c r="WD2660" s="250"/>
      <c r="WE2660" s="65"/>
      <c r="WF2660" s="251"/>
      <c r="WG2660" s="251"/>
      <c r="WH2660" s="251"/>
      <c r="WI2660" s="52"/>
      <c r="WJ2660" s="250"/>
      <c r="WK2660" s="65"/>
      <c r="WL2660" s="251"/>
      <c r="WM2660" s="251"/>
      <c r="WN2660" s="251"/>
      <c r="WO2660" s="52"/>
      <c r="WP2660" s="250"/>
      <c r="WQ2660" s="65"/>
      <c r="WR2660" s="251"/>
      <c r="WS2660" s="251"/>
      <c r="WT2660" s="251"/>
      <c r="WU2660" s="52"/>
      <c r="WV2660" s="250"/>
      <c r="WW2660" s="65"/>
      <c r="WX2660" s="251"/>
      <c r="WY2660" s="251"/>
      <c r="WZ2660" s="251"/>
      <c r="XA2660" s="52"/>
      <c r="XB2660" s="250"/>
      <c r="XC2660" s="65"/>
      <c r="XD2660" s="251"/>
      <c r="XE2660" s="251"/>
      <c r="XF2660" s="251"/>
      <c r="XG2660" s="52"/>
      <c r="XH2660" s="250"/>
      <c r="XI2660" s="65"/>
      <c r="XJ2660" s="251"/>
      <c r="XK2660" s="251"/>
      <c r="XL2660" s="251"/>
      <c r="XM2660" s="52"/>
      <c r="XN2660" s="250"/>
      <c r="XO2660" s="65"/>
      <c r="XP2660" s="251"/>
      <c r="XQ2660" s="251"/>
      <c r="XR2660" s="251"/>
      <c r="XS2660" s="52"/>
      <c r="XT2660" s="250"/>
      <c r="XU2660" s="65"/>
      <c r="XV2660" s="251"/>
      <c r="XW2660" s="251"/>
      <c r="XX2660" s="251"/>
      <c r="XY2660" s="52"/>
      <c r="XZ2660" s="250"/>
      <c r="YA2660" s="65"/>
      <c r="YB2660" s="251"/>
      <c r="YC2660" s="251"/>
      <c r="YD2660" s="251"/>
      <c r="YE2660" s="52"/>
      <c r="YF2660" s="250"/>
      <c r="YG2660" s="65"/>
      <c r="YH2660" s="251"/>
      <c r="YI2660" s="251"/>
      <c r="YJ2660" s="251"/>
      <c r="YK2660" s="52"/>
      <c r="YL2660" s="250"/>
      <c r="YM2660" s="65"/>
      <c r="YN2660" s="251"/>
      <c r="YO2660" s="251"/>
      <c r="YP2660" s="251"/>
      <c r="YQ2660" s="52"/>
      <c r="YR2660" s="250"/>
      <c r="YS2660" s="65"/>
      <c r="YT2660" s="251"/>
      <c r="YU2660" s="251"/>
      <c r="YV2660" s="251"/>
      <c r="YW2660" s="52"/>
      <c r="YX2660" s="250"/>
      <c r="YY2660" s="65"/>
      <c r="YZ2660" s="251"/>
      <c r="ZA2660" s="251"/>
      <c r="ZB2660" s="251"/>
      <c r="ZC2660" s="52"/>
      <c r="ZD2660" s="250"/>
      <c r="ZE2660" s="65"/>
      <c r="ZF2660" s="251"/>
      <c r="ZG2660" s="251"/>
      <c r="ZH2660" s="251"/>
      <c r="ZI2660" s="52"/>
      <c r="ZJ2660" s="250"/>
      <c r="ZK2660" s="65"/>
      <c r="ZL2660" s="251"/>
      <c r="ZM2660" s="251"/>
      <c r="ZN2660" s="251"/>
      <c r="ZO2660" s="52"/>
      <c r="ZP2660" s="250"/>
      <c r="ZQ2660" s="65"/>
      <c r="ZR2660" s="251"/>
      <c r="ZS2660" s="251"/>
      <c r="ZT2660" s="251"/>
      <c r="ZU2660" s="52"/>
      <c r="ZV2660" s="250"/>
      <c r="ZW2660" s="65"/>
      <c r="ZX2660" s="251"/>
      <c r="ZY2660" s="251"/>
      <c r="ZZ2660" s="251"/>
      <c r="AAA2660" s="52"/>
      <c r="AAB2660" s="250"/>
      <c r="AAC2660" s="65"/>
      <c r="AAD2660" s="251"/>
      <c r="AAE2660" s="251"/>
      <c r="AAF2660" s="251"/>
      <c r="AAG2660" s="52"/>
      <c r="AAH2660" s="250"/>
      <c r="AAI2660" s="65"/>
      <c r="AAJ2660" s="251"/>
      <c r="AAK2660" s="251"/>
      <c r="AAL2660" s="251"/>
      <c r="AAM2660" s="52"/>
      <c r="AAN2660" s="250"/>
      <c r="AAO2660" s="65"/>
      <c r="AAP2660" s="251"/>
      <c r="AAQ2660" s="251"/>
      <c r="AAR2660" s="251"/>
      <c r="AAS2660" s="52"/>
      <c r="AAT2660" s="250"/>
      <c r="AAU2660" s="65"/>
      <c r="AAV2660" s="251"/>
      <c r="AAW2660" s="251"/>
      <c r="AAX2660" s="251"/>
      <c r="AAY2660" s="52"/>
      <c r="AAZ2660" s="250"/>
      <c r="ABA2660" s="65"/>
      <c r="ABB2660" s="251"/>
      <c r="ABC2660" s="251"/>
      <c r="ABD2660" s="251"/>
      <c r="ABE2660" s="52"/>
      <c r="ABF2660" s="250"/>
      <c r="ABG2660" s="65"/>
      <c r="ABH2660" s="251"/>
      <c r="ABI2660" s="251"/>
      <c r="ABJ2660" s="251"/>
      <c r="ABK2660" s="52"/>
      <c r="ABL2660" s="250"/>
      <c r="ABM2660" s="65"/>
      <c r="ABN2660" s="251"/>
      <c r="ABO2660" s="251"/>
      <c r="ABP2660" s="251"/>
      <c r="ABQ2660" s="52"/>
      <c r="ABR2660" s="250"/>
      <c r="ABS2660" s="65"/>
      <c r="ABT2660" s="251"/>
      <c r="ABU2660" s="251"/>
      <c r="ABV2660" s="251"/>
      <c r="ABW2660" s="52"/>
      <c r="ABX2660" s="250"/>
      <c r="ABY2660" s="65"/>
      <c r="ABZ2660" s="251"/>
      <c r="ACA2660" s="251"/>
      <c r="ACB2660" s="251"/>
      <c r="ACC2660" s="52"/>
      <c r="ACD2660" s="250"/>
      <c r="ACE2660" s="65"/>
      <c r="ACF2660" s="251"/>
      <c r="ACG2660" s="251"/>
      <c r="ACH2660" s="251"/>
      <c r="ACI2660" s="52"/>
      <c r="ACJ2660" s="250"/>
      <c r="ACK2660" s="65"/>
      <c r="ACL2660" s="251"/>
      <c r="ACM2660" s="251"/>
      <c r="ACN2660" s="251"/>
      <c r="ACO2660" s="52"/>
      <c r="ACP2660" s="250"/>
      <c r="ACQ2660" s="65"/>
      <c r="ACR2660" s="251"/>
      <c r="ACS2660" s="251"/>
      <c r="ACT2660" s="251"/>
      <c r="ACU2660" s="52"/>
      <c r="ACV2660" s="250"/>
      <c r="ACW2660" s="65"/>
      <c r="ACX2660" s="251"/>
      <c r="ACY2660" s="251"/>
      <c r="ACZ2660" s="251"/>
      <c r="ADA2660" s="52"/>
      <c r="ADB2660" s="250"/>
      <c r="ADC2660" s="65"/>
      <c r="ADD2660" s="251"/>
      <c r="ADE2660" s="251"/>
      <c r="ADF2660" s="251"/>
      <c r="ADG2660" s="52"/>
      <c r="ADH2660" s="250"/>
      <c r="ADI2660" s="65"/>
      <c r="ADJ2660" s="251"/>
      <c r="ADK2660" s="251"/>
      <c r="ADL2660" s="251"/>
      <c r="ADM2660" s="52"/>
      <c r="ADN2660" s="250"/>
      <c r="ADO2660" s="65"/>
      <c r="ADP2660" s="251"/>
      <c r="ADQ2660" s="251"/>
      <c r="ADR2660" s="251"/>
      <c r="ADS2660" s="52"/>
      <c r="ADT2660" s="250"/>
      <c r="ADU2660" s="65"/>
      <c r="ADV2660" s="251"/>
      <c r="ADW2660" s="251"/>
      <c r="ADX2660" s="251"/>
      <c r="ADY2660" s="52"/>
      <c r="ADZ2660" s="250"/>
      <c r="AEA2660" s="65"/>
      <c r="AEB2660" s="251"/>
      <c r="AEC2660" s="251"/>
      <c r="AED2660" s="251"/>
      <c r="AEE2660" s="52"/>
      <c r="AEF2660" s="250"/>
      <c r="AEG2660" s="65"/>
      <c r="AEH2660" s="251"/>
      <c r="AEI2660" s="251"/>
      <c r="AEJ2660" s="251"/>
      <c r="AEK2660" s="52"/>
      <c r="AEL2660" s="250"/>
      <c r="AEM2660" s="65"/>
      <c r="AEN2660" s="251"/>
      <c r="AEO2660" s="251"/>
      <c r="AEP2660" s="251"/>
      <c r="AEQ2660" s="52"/>
      <c r="AER2660" s="250"/>
      <c r="AES2660" s="65"/>
      <c r="AET2660" s="251"/>
      <c r="AEU2660" s="251"/>
      <c r="AEV2660" s="251"/>
      <c r="AEW2660" s="52"/>
      <c r="AEX2660" s="250"/>
      <c r="AEY2660" s="65"/>
      <c r="AEZ2660" s="251"/>
      <c r="AFA2660" s="251"/>
      <c r="AFB2660" s="251"/>
      <c r="AFC2660" s="52"/>
      <c r="AFD2660" s="250"/>
      <c r="AFE2660" s="65"/>
      <c r="AFF2660" s="251"/>
      <c r="AFG2660" s="251"/>
      <c r="AFH2660" s="251"/>
      <c r="AFI2660" s="52"/>
      <c r="AFJ2660" s="250"/>
      <c r="AFK2660" s="65"/>
      <c r="AFL2660" s="251"/>
      <c r="AFM2660" s="251"/>
      <c r="AFN2660" s="251"/>
      <c r="AFO2660" s="52"/>
      <c r="AFP2660" s="250"/>
      <c r="AFQ2660" s="65"/>
      <c r="AFR2660" s="251"/>
      <c r="AFS2660" s="251"/>
      <c r="AFT2660" s="251"/>
      <c r="AFU2660" s="52"/>
      <c r="AFV2660" s="250"/>
      <c r="AFW2660" s="65"/>
      <c r="AFX2660" s="251"/>
      <c r="AFY2660" s="251"/>
      <c r="AFZ2660" s="251"/>
      <c r="AGA2660" s="52"/>
      <c r="AGB2660" s="250"/>
      <c r="AGC2660" s="65"/>
      <c r="AGD2660" s="251"/>
      <c r="AGE2660" s="251"/>
      <c r="AGF2660" s="251"/>
      <c r="AGG2660" s="52"/>
      <c r="AGH2660" s="250"/>
      <c r="AGI2660" s="65"/>
      <c r="AGJ2660" s="251"/>
      <c r="AGK2660" s="251"/>
      <c r="AGL2660" s="251"/>
      <c r="AGM2660" s="52"/>
      <c r="AGN2660" s="250"/>
      <c r="AGO2660" s="65"/>
      <c r="AGP2660" s="251"/>
      <c r="AGQ2660" s="251"/>
      <c r="AGR2660" s="251"/>
      <c r="AGS2660" s="52"/>
      <c r="AGT2660" s="250"/>
      <c r="AGU2660" s="65"/>
      <c r="AGV2660" s="251"/>
      <c r="AGW2660" s="251"/>
      <c r="AGX2660" s="251"/>
      <c r="AGY2660" s="52"/>
      <c r="AGZ2660" s="250"/>
      <c r="AHA2660" s="65"/>
      <c r="AHB2660" s="251"/>
      <c r="AHC2660" s="251"/>
      <c r="AHD2660" s="251"/>
      <c r="AHE2660" s="52"/>
      <c r="AHF2660" s="250"/>
      <c r="AHG2660" s="65"/>
      <c r="AHH2660" s="251"/>
      <c r="AHI2660" s="251"/>
      <c r="AHJ2660" s="251"/>
      <c r="AHK2660" s="52"/>
      <c r="AHL2660" s="250"/>
      <c r="AHM2660" s="65"/>
      <c r="AHN2660" s="251"/>
      <c r="AHO2660" s="251"/>
      <c r="AHP2660" s="251"/>
      <c r="AHQ2660" s="52"/>
      <c r="AHR2660" s="250"/>
      <c r="AHS2660" s="65"/>
      <c r="AHT2660" s="251"/>
      <c r="AHU2660" s="251"/>
      <c r="AHV2660" s="251"/>
      <c r="AHW2660" s="52"/>
      <c r="AHX2660" s="250"/>
      <c r="AHY2660" s="65"/>
      <c r="AHZ2660" s="251"/>
      <c r="AIA2660" s="251"/>
      <c r="AIB2660" s="251"/>
      <c r="AIC2660" s="52"/>
      <c r="AID2660" s="250"/>
      <c r="AIE2660" s="65"/>
      <c r="AIF2660" s="251"/>
      <c r="AIG2660" s="251"/>
      <c r="AIH2660" s="251"/>
      <c r="AII2660" s="52"/>
      <c r="AIJ2660" s="250"/>
      <c r="AIK2660" s="65"/>
      <c r="AIL2660" s="251"/>
      <c r="AIM2660" s="251"/>
      <c r="AIN2660" s="251"/>
      <c r="AIO2660" s="52"/>
      <c r="AIP2660" s="250"/>
      <c r="AIQ2660" s="65"/>
      <c r="AIR2660" s="251"/>
      <c r="AIS2660" s="251"/>
      <c r="AIT2660" s="251"/>
      <c r="AIU2660" s="52"/>
      <c r="AIV2660" s="250"/>
      <c r="AIW2660" s="65"/>
      <c r="AIX2660" s="251"/>
      <c r="AIY2660" s="251"/>
      <c r="AIZ2660" s="251"/>
      <c r="AJA2660" s="52"/>
      <c r="AJB2660" s="250"/>
      <c r="AJC2660" s="65"/>
      <c r="AJD2660" s="251"/>
      <c r="AJE2660" s="251"/>
      <c r="AJF2660" s="251"/>
      <c r="AJG2660" s="52"/>
      <c r="AJH2660" s="250"/>
      <c r="AJI2660" s="65"/>
      <c r="AJJ2660" s="251"/>
      <c r="AJK2660" s="251"/>
      <c r="AJL2660" s="251"/>
      <c r="AJM2660" s="52"/>
      <c r="AJN2660" s="250"/>
      <c r="AJO2660" s="65"/>
      <c r="AJP2660" s="251"/>
      <c r="AJQ2660" s="251"/>
      <c r="AJR2660" s="251"/>
      <c r="AJS2660" s="52"/>
      <c r="AJT2660" s="250"/>
      <c r="AJU2660" s="65"/>
      <c r="AJV2660" s="251"/>
      <c r="AJW2660" s="251"/>
      <c r="AJX2660" s="251"/>
      <c r="AJY2660" s="52"/>
      <c r="AJZ2660" s="250"/>
      <c r="AKA2660" s="65"/>
      <c r="AKB2660" s="251"/>
      <c r="AKC2660" s="251"/>
      <c r="AKD2660" s="251"/>
      <c r="AKE2660" s="52"/>
      <c r="AKF2660" s="250"/>
      <c r="AKG2660" s="65"/>
      <c r="AKH2660" s="251"/>
      <c r="AKI2660" s="251"/>
      <c r="AKJ2660" s="251"/>
      <c r="AKK2660" s="52"/>
      <c r="AKL2660" s="250"/>
      <c r="AKM2660" s="65"/>
      <c r="AKN2660" s="251"/>
      <c r="AKO2660" s="251"/>
      <c r="AKP2660" s="251"/>
      <c r="AKQ2660" s="52"/>
      <c r="AKR2660" s="250"/>
      <c r="AKS2660" s="65"/>
      <c r="AKT2660" s="251"/>
      <c r="AKU2660" s="251"/>
      <c r="AKV2660" s="251"/>
      <c r="AKW2660" s="52"/>
      <c r="AKX2660" s="250"/>
      <c r="AKY2660" s="65"/>
      <c r="AKZ2660" s="251"/>
      <c r="ALA2660" s="251"/>
      <c r="ALB2660" s="251"/>
      <c r="ALC2660" s="52"/>
      <c r="ALD2660" s="250"/>
      <c r="ALE2660" s="65"/>
      <c r="ALF2660" s="251"/>
      <c r="ALG2660" s="251"/>
      <c r="ALH2660" s="251"/>
      <c r="ALI2660" s="52"/>
      <c r="ALJ2660" s="250"/>
      <c r="ALK2660" s="65"/>
      <c r="ALL2660" s="251"/>
      <c r="ALM2660" s="251"/>
      <c r="ALN2660" s="251"/>
      <c r="ALO2660" s="52"/>
      <c r="ALP2660" s="250"/>
      <c r="ALQ2660" s="65"/>
      <c r="ALR2660" s="251"/>
      <c r="ALS2660" s="251"/>
      <c r="ALT2660" s="251"/>
      <c r="ALU2660" s="52"/>
      <c r="ALV2660" s="250"/>
      <c r="ALW2660" s="65"/>
      <c r="ALX2660" s="251"/>
      <c r="ALY2660" s="251"/>
      <c r="ALZ2660" s="251"/>
      <c r="AMA2660" s="52"/>
      <c r="AMB2660" s="250"/>
      <c r="AMC2660" s="65"/>
      <c r="AMD2660" s="251"/>
      <c r="AME2660" s="251"/>
      <c r="AMF2660" s="251"/>
      <c r="AMG2660" s="52"/>
      <c r="AMH2660" s="250"/>
      <c r="AMI2660" s="65"/>
      <c r="AMJ2660" s="251"/>
      <c r="AMK2660" s="251"/>
      <c r="AML2660" s="251"/>
      <c r="AMM2660" s="52"/>
      <c r="AMN2660" s="250"/>
      <c r="AMO2660" s="65"/>
      <c r="AMP2660" s="251"/>
      <c r="AMQ2660" s="251"/>
      <c r="AMR2660" s="251"/>
      <c r="AMS2660" s="52"/>
      <c r="AMT2660" s="250"/>
      <c r="AMU2660" s="65"/>
      <c r="AMV2660" s="251"/>
      <c r="AMW2660" s="251"/>
      <c r="AMX2660" s="251"/>
      <c r="AMY2660" s="52"/>
      <c r="AMZ2660" s="250"/>
      <c r="ANA2660" s="65"/>
      <c r="ANB2660" s="251"/>
      <c r="ANC2660" s="251"/>
      <c r="AND2660" s="251"/>
      <c r="ANE2660" s="52"/>
      <c r="ANF2660" s="250"/>
      <c r="ANG2660" s="65"/>
      <c r="ANH2660" s="251"/>
      <c r="ANI2660" s="251"/>
      <c r="ANJ2660" s="251"/>
      <c r="ANK2660" s="52"/>
      <c r="ANL2660" s="250"/>
      <c r="ANM2660" s="65"/>
      <c r="ANN2660" s="251"/>
      <c r="ANO2660" s="251"/>
      <c r="ANP2660" s="251"/>
      <c r="ANQ2660" s="52"/>
      <c r="ANR2660" s="250"/>
      <c r="ANS2660" s="65"/>
      <c r="ANT2660" s="251"/>
      <c r="ANU2660" s="251"/>
      <c r="ANV2660" s="251"/>
      <c r="ANW2660" s="52"/>
      <c r="ANX2660" s="250"/>
      <c r="ANY2660" s="65"/>
      <c r="ANZ2660" s="251"/>
      <c r="AOA2660" s="251"/>
      <c r="AOB2660" s="251"/>
      <c r="AOC2660" s="52"/>
      <c r="AOD2660" s="250"/>
      <c r="AOE2660" s="65"/>
      <c r="AOF2660" s="251"/>
      <c r="AOG2660" s="251"/>
      <c r="AOH2660" s="251"/>
      <c r="AOI2660" s="52"/>
      <c r="AOJ2660" s="250"/>
      <c r="AOK2660" s="65"/>
      <c r="AOL2660" s="251"/>
      <c r="AOM2660" s="251"/>
      <c r="AON2660" s="251"/>
      <c r="AOO2660" s="52"/>
      <c r="AOP2660" s="250"/>
      <c r="AOQ2660" s="65"/>
      <c r="AOR2660" s="251"/>
      <c r="AOS2660" s="251"/>
      <c r="AOT2660" s="251"/>
      <c r="AOU2660" s="52"/>
      <c r="AOV2660" s="250"/>
      <c r="AOW2660" s="65"/>
      <c r="AOX2660" s="251"/>
      <c r="AOY2660" s="251"/>
      <c r="AOZ2660" s="251"/>
      <c r="APA2660" s="52"/>
      <c r="APB2660" s="250"/>
      <c r="APC2660" s="65"/>
      <c r="APD2660" s="251"/>
      <c r="APE2660" s="251"/>
      <c r="APF2660" s="251"/>
      <c r="APG2660" s="52"/>
      <c r="APH2660" s="250"/>
      <c r="API2660" s="65"/>
      <c r="APJ2660" s="251"/>
      <c r="APK2660" s="251"/>
      <c r="APL2660" s="251"/>
      <c r="APM2660" s="52"/>
      <c r="APN2660" s="250"/>
      <c r="APO2660" s="65"/>
      <c r="APP2660" s="251"/>
      <c r="APQ2660" s="251"/>
      <c r="APR2660" s="251"/>
      <c r="APS2660" s="52"/>
      <c r="APT2660" s="250"/>
      <c r="APU2660" s="65"/>
      <c r="APV2660" s="251"/>
      <c r="APW2660" s="251"/>
      <c r="APX2660" s="251"/>
      <c r="APY2660" s="52"/>
      <c r="APZ2660" s="250"/>
      <c r="AQA2660" s="65"/>
      <c r="AQB2660" s="251"/>
      <c r="AQC2660" s="251"/>
      <c r="AQD2660" s="251"/>
      <c r="AQE2660" s="52"/>
      <c r="AQF2660" s="250"/>
      <c r="AQG2660" s="65"/>
      <c r="AQH2660" s="251"/>
      <c r="AQI2660" s="251"/>
      <c r="AQJ2660" s="251"/>
      <c r="AQK2660" s="52"/>
      <c r="AQL2660" s="250"/>
      <c r="AQM2660" s="65"/>
      <c r="AQN2660" s="251"/>
      <c r="AQO2660" s="251"/>
      <c r="AQP2660" s="251"/>
      <c r="AQQ2660" s="52"/>
      <c r="AQR2660" s="250"/>
      <c r="AQS2660" s="65"/>
      <c r="AQT2660" s="251"/>
      <c r="AQU2660" s="251"/>
      <c r="AQV2660" s="251"/>
      <c r="AQW2660" s="52"/>
      <c r="AQX2660" s="250"/>
      <c r="AQY2660" s="65"/>
      <c r="AQZ2660" s="251"/>
      <c r="ARA2660" s="251"/>
      <c r="ARB2660" s="251"/>
      <c r="ARC2660" s="52"/>
      <c r="ARD2660" s="250"/>
      <c r="ARE2660" s="65"/>
      <c r="ARF2660" s="251"/>
      <c r="ARG2660" s="251"/>
      <c r="ARH2660" s="251"/>
      <c r="ARI2660" s="52"/>
      <c r="ARJ2660" s="250"/>
      <c r="ARK2660" s="65"/>
      <c r="ARL2660" s="251"/>
      <c r="ARM2660" s="251"/>
      <c r="ARN2660" s="251"/>
      <c r="ARO2660" s="52"/>
      <c r="ARP2660" s="250"/>
      <c r="ARQ2660" s="65"/>
      <c r="ARR2660" s="251"/>
      <c r="ARS2660" s="251"/>
      <c r="ART2660" s="251"/>
      <c r="ARU2660" s="52"/>
      <c r="ARV2660" s="250"/>
      <c r="ARW2660" s="65"/>
      <c r="ARX2660" s="251"/>
      <c r="ARY2660" s="251"/>
      <c r="ARZ2660" s="251"/>
      <c r="ASA2660" s="52"/>
      <c r="ASB2660" s="250"/>
      <c r="ASC2660" s="65"/>
      <c r="ASD2660" s="251"/>
      <c r="ASE2660" s="251"/>
      <c r="ASF2660" s="251"/>
      <c r="ASG2660" s="52"/>
      <c r="ASH2660" s="250"/>
      <c r="ASI2660" s="65"/>
      <c r="ASJ2660" s="251"/>
      <c r="ASK2660" s="251"/>
      <c r="ASL2660" s="251"/>
      <c r="ASM2660" s="52"/>
      <c r="ASN2660" s="250"/>
      <c r="ASO2660" s="65"/>
      <c r="ASP2660" s="251"/>
      <c r="ASQ2660" s="251"/>
      <c r="ASR2660" s="251"/>
      <c r="ASS2660" s="52"/>
      <c r="AST2660" s="250"/>
      <c r="ASU2660" s="65"/>
      <c r="ASV2660" s="251"/>
      <c r="ASW2660" s="251"/>
      <c r="ASX2660" s="251"/>
      <c r="ASY2660" s="52"/>
      <c r="ASZ2660" s="250"/>
      <c r="ATA2660" s="65"/>
      <c r="ATB2660" s="251"/>
      <c r="ATC2660" s="251"/>
      <c r="ATD2660" s="251"/>
      <c r="ATE2660" s="52"/>
      <c r="ATF2660" s="250"/>
      <c r="ATG2660" s="65"/>
      <c r="ATH2660" s="251"/>
      <c r="ATI2660" s="251"/>
      <c r="ATJ2660" s="251"/>
      <c r="ATK2660" s="52"/>
      <c r="ATL2660" s="250"/>
      <c r="ATM2660" s="65"/>
      <c r="ATN2660" s="251"/>
      <c r="ATO2660" s="251"/>
      <c r="ATP2660" s="251"/>
      <c r="ATQ2660" s="52"/>
      <c r="ATR2660" s="250"/>
      <c r="ATS2660" s="65"/>
      <c r="ATT2660" s="251"/>
      <c r="ATU2660" s="251"/>
      <c r="ATV2660" s="251"/>
      <c r="ATW2660" s="52"/>
      <c r="ATX2660" s="250"/>
      <c r="ATY2660" s="65"/>
      <c r="ATZ2660" s="251"/>
      <c r="AUA2660" s="251"/>
      <c r="AUB2660" s="251"/>
      <c r="AUC2660" s="52"/>
      <c r="AUD2660" s="250"/>
      <c r="AUE2660" s="65"/>
      <c r="AUF2660" s="251"/>
      <c r="AUG2660" s="251"/>
      <c r="AUH2660" s="251"/>
      <c r="AUI2660" s="52"/>
      <c r="AUJ2660" s="250"/>
      <c r="AUK2660" s="65"/>
      <c r="AUL2660" s="251"/>
      <c r="AUM2660" s="251"/>
      <c r="AUN2660" s="251"/>
      <c r="AUO2660" s="52"/>
      <c r="AUP2660" s="250"/>
      <c r="AUQ2660" s="65"/>
      <c r="AUR2660" s="251"/>
      <c r="AUS2660" s="251"/>
      <c r="AUT2660" s="251"/>
      <c r="AUU2660" s="52"/>
      <c r="AUV2660" s="250"/>
      <c r="AUW2660" s="65"/>
      <c r="AUX2660" s="251"/>
      <c r="AUY2660" s="251"/>
      <c r="AUZ2660" s="251"/>
      <c r="AVA2660" s="52"/>
      <c r="AVB2660" s="250"/>
      <c r="AVC2660" s="65"/>
      <c r="AVD2660" s="251"/>
      <c r="AVE2660" s="251"/>
      <c r="AVF2660" s="251"/>
      <c r="AVG2660" s="52"/>
      <c r="AVH2660" s="250"/>
      <c r="AVI2660" s="65"/>
      <c r="AVJ2660" s="251"/>
      <c r="AVK2660" s="251"/>
      <c r="AVL2660" s="251"/>
      <c r="AVM2660" s="52"/>
      <c r="AVN2660" s="250"/>
      <c r="AVO2660" s="65"/>
      <c r="AVP2660" s="251"/>
      <c r="AVQ2660" s="251"/>
      <c r="AVR2660" s="251"/>
      <c r="AVS2660" s="52"/>
      <c r="AVT2660" s="250"/>
      <c r="AVU2660" s="65"/>
      <c r="AVV2660" s="251"/>
      <c r="AVW2660" s="251"/>
      <c r="AVX2660" s="251"/>
      <c r="AVY2660" s="52"/>
      <c r="AVZ2660" s="250"/>
      <c r="AWA2660" s="65"/>
      <c r="AWB2660" s="251"/>
      <c r="AWC2660" s="251"/>
      <c r="AWD2660" s="251"/>
      <c r="AWE2660" s="52"/>
      <c r="AWF2660" s="250"/>
      <c r="AWG2660" s="65"/>
      <c r="AWH2660" s="251"/>
      <c r="AWI2660" s="251"/>
      <c r="AWJ2660" s="251"/>
      <c r="AWK2660" s="52"/>
      <c r="AWL2660" s="250"/>
      <c r="AWM2660" s="65"/>
      <c r="AWN2660" s="251"/>
      <c r="AWO2660" s="251"/>
      <c r="AWP2660" s="251"/>
      <c r="AWQ2660" s="52"/>
      <c r="AWR2660" s="250"/>
      <c r="AWS2660" s="65"/>
      <c r="AWT2660" s="251"/>
      <c r="AWU2660" s="251"/>
      <c r="AWV2660" s="251"/>
      <c r="AWW2660" s="52"/>
      <c r="AWX2660" s="250"/>
      <c r="AWY2660" s="65"/>
      <c r="AWZ2660" s="251"/>
      <c r="AXA2660" s="251"/>
      <c r="AXB2660" s="251"/>
      <c r="AXC2660" s="52"/>
      <c r="AXD2660" s="250"/>
      <c r="AXE2660" s="65"/>
      <c r="AXF2660" s="251"/>
      <c r="AXG2660" s="251"/>
      <c r="AXH2660" s="251"/>
      <c r="AXI2660" s="52"/>
      <c r="AXJ2660" s="250"/>
      <c r="AXK2660" s="65"/>
      <c r="AXL2660" s="251"/>
      <c r="AXM2660" s="251"/>
      <c r="AXN2660" s="251"/>
      <c r="AXO2660" s="52"/>
      <c r="AXP2660" s="250"/>
      <c r="AXQ2660" s="65"/>
      <c r="AXR2660" s="251"/>
      <c r="AXS2660" s="251"/>
      <c r="AXT2660" s="251"/>
      <c r="AXU2660" s="52"/>
      <c r="AXV2660" s="250"/>
      <c r="AXW2660" s="65"/>
      <c r="AXX2660" s="251"/>
      <c r="AXY2660" s="251"/>
      <c r="AXZ2660" s="251"/>
      <c r="AYA2660" s="52"/>
      <c r="AYB2660" s="250"/>
      <c r="AYC2660" s="65"/>
      <c r="AYD2660" s="251"/>
      <c r="AYE2660" s="251"/>
      <c r="AYF2660" s="251"/>
      <c r="AYG2660" s="52"/>
      <c r="AYH2660" s="250"/>
      <c r="AYI2660" s="65"/>
      <c r="AYJ2660" s="251"/>
      <c r="AYK2660" s="251"/>
      <c r="AYL2660" s="251"/>
      <c r="AYM2660" s="52"/>
      <c r="AYN2660" s="250"/>
      <c r="AYO2660" s="65"/>
      <c r="AYP2660" s="251"/>
      <c r="AYQ2660" s="251"/>
      <c r="AYR2660" s="251"/>
      <c r="AYS2660" s="52"/>
      <c r="AYT2660" s="250"/>
      <c r="AYU2660" s="65"/>
      <c r="AYV2660" s="251"/>
      <c r="AYW2660" s="251"/>
      <c r="AYX2660" s="251"/>
      <c r="AYY2660" s="52"/>
      <c r="AYZ2660" s="250"/>
      <c r="AZA2660" s="65"/>
      <c r="AZB2660" s="251"/>
      <c r="AZC2660" s="251"/>
      <c r="AZD2660" s="251"/>
      <c r="AZE2660" s="52"/>
      <c r="AZF2660" s="250"/>
      <c r="AZG2660" s="65"/>
      <c r="AZH2660" s="251"/>
      <c r="AZI2660" s="251"/>
      <c r="AZJ2660" s="251"/>
      <c r="AZK2660" s="52"/>
      <c r="AZL2660" s="250"/>
      <c r="AZM2660" s="65"/>
      <c r="AZN2660" s="251"/>
      <c r="AZO2660" s="251"/>
      <c r="AZP2660" s="251"/>
      <c r="AZQ2660" s="52"/>
      <c r="AZR2660" s="250"/>
      <c r="AZS2660" s="65"/>
      <c r="AZT2660" s="251"/>
      <c r="AZU2660" s="251"/>
      <c r="AZV2660" s="251"/>
      <c r="AZW2660" s="52"/>
      <c r="AZX2660" s="250"/>
      <c r="AZY2660" s="65"/>
      <c r="AZZ2660" s="251"/>
      <c r="BAA2660" s="251"/>
      <c r="BAB2660" s="251"/>
      <c r="BAC2660" s="52"/>
      <c r="BAD2660" s="250"/>
      <c r="BAE2660" s="65"/>
      <c r="BAF2660" s="251"/>
      <c r="BAG2660" s="251"/>
      <c r="BAH2660" s="251"/>
      <c r="BAI2660" s="52"/>
      <c r="BAJ2660" s="250"/>
      <c r="BAK2660" s="65"/>
      <c r="BAL2660" s="251"/>
      <c r="BAM2660" s="251"/>
      <c r="BAN2660" s="251"/>
      <c r="BAO2660" s="52"/>
      <c r="BAP2660" s="250"/>
      <c r="BAQ2660" s="65"/>
      <c r="BAR2660" s="251"/>
      <c r="BAS2660" s="251"/>
      <c r="BAT2660" s="251"/>
      <c r="BAU2660" s="52"/>
      <c r="BAV2660" s="250"/>
      <c r="BAW2660" s="65"/>
      <c r="BAX2660" s="251"/>
      <c r="BAY2660" s="251"/>
      <c r="BAZ2660" s="251"/>
      <c r="BBA2660" s="52"/>
      <c r="BBB2660" s="250"/>
      <c r="BBC2660" s="65"/>
      <c r="BBD2660" s="251"/>
      <c r="BBE2660" s="251"/>
      <c r="BBF2660" s="251"/>
      <c r="BBG2660" s="52"/>
      <c r="BBH2660" s="250"/>
      <c r="BBI2660" s="65"/>
      <c r="BBJ2660" s="251"/>
      <c r="BBK2660" s="251"/>
      <c r="BBL2660" s="251"/>
      <c r="BBM2660" s="52"/>
      <c r="BBN2660" s="250"/>
      <c r="BBO2660" s="65"/>
      <c r="BBP2660" s="251"/>
      <c r="BBQ2660" s="251"/>
      <c r="BBR2660" s="251"/>
      <c r="BBS2660" s="52"/>
      <c r="BBT2660" s="250"/>
      <c r="BBU2660" s="65"/>
      <c r="BBV2660" s="251"/>
      <c r="BBW2660" s="251"/>
      <c r="BBX2660" s="251"/>
      <c r="BBY2660" s="52"/>
      <c r="BBZ2660" s="250"/>
      <c r="BCA2660" s="65"/>
      <c r="BCB2660" s="251"/>
      <c r="BCC2660" s="251"/>
      <c r="BCD2660" s="251"/>
      <c r="BCE2660" s="52"/>
      <c r="BCF2660" s="250"/>
      <c r="BCG2660" s="65"/>
      <c r="BCH2660" s="251"/>
      <c r="BCI2660" s="251"/>
      <c r="BCJ2660" s="251"/>
      <c r="BCK2660" s="52"/>
      <c r="BCL2660" s="250"/>
      <c r="BCM2660" s="65"/>
      <c r="BCN2660" s="251"/>
      <c r="BCO2660" s="251"/>
      <c r="BCP2660" s="251"/>
      <c r="BCQ2660" s="52"/>
      <c r="BCR2660" s="250"/>
      <c r="BCS2660" s="65"/>
      <c r="BCT2660" s="251"/>
      <c r="BCU2660" s="251"/>
      <c r="BCV2660" s="251"/>
      <c r="BCW2660" s="52"/>
      <c r="BCX2660" s="250"/>
      <c r="BCY2660" s="65"/>
      <c r="BCZ2660" s="251"/>
      <c r="BDA2660" s="251"/>
      <c r="BDB2660" s="251"/>
      <c r="BDC2660" s="52"/>
      <c r="BDD2660" s="250"/>
      <c r="BDE2660" s="65"/>
      <c r="BDF2660" s="251"/>
      <c r="BDG2660" s="251"/>
      <c r="BDH2660" s="251"/>
      <c r="BDI2660" s="52"/>
      <c r="BDJ2660" s="250"/>
      <c r="BDK2660" s="65"/>
      <c r="BDL2660" s="251"/>
      <c r="BDM2660" s="251"/>
      <c r="BDN2660" s="251"/>
      <c r="BDO2660" s="52"/>
      <c r="BDP2660" s="250"/>
      <c r="BDQ2660" s="65"/>
      <c r="BDR2660" s="251"/>
      <c r="BDS2660" s="251"/>
      <c r="BDT2660" s="251"/>
      <c r="BDU2660" s="52"/>
      <c r="BDV2660" s="250"/>
      <c r="BDW2660" s="65"/>
      <c r="BDX2660" s="251"/>
      <c r="BDY2660" s="251"/>
      <c r="BDZ2660" s="251"/>
      <c r="BEA2660" s="52"/>
      <c r="BEB2660" s="250"/>
      <c r="BEC2660" s="65"/>
      <c r="BED2660" s="251"/>
      <c r="BEE2660" s="251"/>
      <c r="BEF2660" s="251"/>
      <c r="BEG2660" s="52"/>
      <c r="BEH2660" s="250"/>
      <c r="BEI2660" s="65"/>
      <c r="BEJ2660" s="251"/>
      <c r="BEK2660" s="251"/>
      <c r="BEL2660" s="251"/>
      <c r="BEM2660" s="52"/>
      <c r="BEN2660" s="250"/>
      <c r="BEO2660" s="65"/>
      <c r="BEP2660" s="251"/>
      <c r="BEQ2660" s="251"/>
      <c r="BER2660" s="251"/>
      <c r="BES2660" s="52"/>
      <c r="BET2660" s="250"/>
      <c r="BEU2660" s="65"/>
      <c r="BEV2660" s="251"/>
      <c r="BEW2660" s="251"/>
      <c r="BEX2660" s="251"/>
      <c r="BEY2660" s="52"/>
      <c r="BEZ2660" s="250"/>
      <c r="BFA2660" s="65"/>
      <c r="BFB2660" s="251"/>
      <c r="BFC2660" s="251"/>
      <c r="BFD2660" s="251"/>
      <c r="BFE2660" s="52"/>
      <c r="BFF2660" s="250"/>
      <c r="BFG2660" s="65"/>
      <c r="BFH2660" s="251"/>
      <c r="BFI2660" s="251"/>
      <c r="BFJ2660" s="251"/>
      <c r="BFK2660" s="52"/>
      <c r="BFL2660" s="250"/>
      <c r="BFM2660" s="65"/>
      <c r="BFN2660" s="251"/>
      <c r="BFO2660" s="251"/>
      <c r="BFP2660" s="251"/>
      <c r="BFQ2660" s="52"/>
      <c r="BFR2660" s="250"/>
      <c r="BFS2660" s="65"/>
      <c r="BFT2660" s="251"/>
      <c r="BFU2660" s="251"/>
      <c r="BFV2660" s="251"/>
      <c r="BFW2660" s="52"/>
      <c r="BFX2660" s="250"/>
      <c r="BFY2660" s="65"/>
      <c r="BFZ2660" s="251"/>
      <c r="BGA2660" s="251"/>
      <c r="BGB2660" s="251"/>
      <c r="BGC2660" s="52"/>
      <c r="BGD2660" s="250"/>
      <c r="BGE2660" s="65"/>
      <c r="BGF2660" s="251"/>
      <c r="BGG2660" s="251"/>
      <c r="BGH2660" s="251"/>
      <c r="BGI2660" s="52"/>
      <c r="BGJ2660" s="250"/>
      <c r="BGK2660" s="65"/>
      <c r="BGL2660" s="251"/>
      <c r="BGM2660" s="251"/>
      <c r="BGN2660" s="251"/>
      <c r="BGO2660" s="52"/>
      <c r="BGP2660" s="250"/>
      <c r="BGQ2660" s="65"/>
      <c r="BGR2660" s="251"/>
      <c r="BGS2660" s="251"/>
      <c r="BGT2660" s="251"/>
      <c r="BGU2660" s="52"/>
      <c r="BGV2660" s="250"/>
      <c r="BGW2660" s="65"/>
      <c r="BGX2660" s="251"/>
      <c r="BGY2660" s="251"/>
      <c r="BGZ2660" s="251"/>
      <c r="BHA2660" s="52"/>
      <c r="BHB2660" s="250"/>
      <c r="BHC2660" s="65"/>
      <c r="BHD2660" s="251"/>
      <c r="BHE2660" s="251"/>
      <c r="BHF2660" s="251"/>
      <c r="BHG2660" s="52"/>
      <c r="BHH2660" s="250"/>
      <c r="BHI2660" s="65"/>
      <c r="BHJ2660" s="251"/>
      <c r="BHK2660" s="251"/>
      <c r="BHL2660" s="251"/>
      <c r="BHM2660" s="52"/>
      <c r="BHN2660" s="250"/>
      <c r="BHO2660" s="65"/>
      <c r="BHP2660" s="251"/>
      <c r="BHQ2660" s="251"/>
      <c r="BHR2660" s="251"/>
      <c r="BHS2660" s="52"/>
      <c r="BHT2660" s="250"/>
      <c r="BHU2660" s="65"/>
      <c r="BHV2660" s="251"/>
      <c r="BHW2660" s="251"/>
      <c r="BHX2660" s="251"/>
      <c r="BHY2660" s="52"/>
      <c r="BHZ2660" s="250"/>
      <c r="BIA2660" s="65"/>
      <c r="BIB2660" s="251"/>
      <c r="BIC2660" s="251"/>
      <c r="BID2660" s="251"/>
      <c r="BIE2660" s="52"/>
      <c r="BIF2660" s="250"/>
      <c r="BIG2660" s="65"/>
      <c r="BIH2660" s="251"/>
      <c r="BII2660" s="251"/>
      <c r="BIJ2660" s="251"/>
      <c r="BIK2660" s="52"/>
      <c r="BIL2660" s="250"/>
      <c r="BIM2660" s="65"/>
      <c r="BIN2660" s="251"/>
      <c r="BIO2660" s="251"/>
      <c r="BIP2660" s="251"/>
      <c r="BIQ2660" s="52"/>
      <c r="BIR2660" s="250"/>
      <c r="BIS2660" s="65"/>
      <c r="BIT2660" s="251"/>
      <c r="BIU2660" s="251"/>
      <c r="BIV2660" s="251"/>
      <c r="BIW2660" s="52"/>
      <c r="BIX2660" s="250"/>
      <c r="BIY2660" s="65"/>
      <c r="BIZ2660" s="251"/>
      <c r="BJA2660" s="251"/>
      <c r="BJB2660" s="251"/>
      <c r="BJC2660" s="52"/>
      <c r="BJD2660" s="250"/>
      <c r="BJE2660" s="65"/>
      <c r="BJF2660" s="251"/>
      <c r="BJG2660" s="251"/>
      <c r="BJH2660" s="251"/>
      <c r="BJI2660" s="52"/>
      <c r="BJJ2660" s="250"/>
      <c r="BJK2660" s="65"/>
      <c r="BJL2660" s="251"/>
      <c r="BJM2660" s="251"/>
      <c r="BJN2660" s="251"/>
      <c r="BJO2660" s="52"/>
      <c r="BJP2660" s="250"/>
      <c r="BJQ2660" s="65"/>
      <c r="BJR2660" s="251"/>
      <c r="BJS2660" s="251"/>
      <c r="BJT2660" s="251"/>
      <c r="BJU2660" s="52"/>
      <c r="BJV2660" s="250"/>
      <c r="BJW2660" s="65"/>
      <c r="BJX2660" s="251"/>
      <c r="BJY2660" s="251"/>
      <c r="BJZ2660" s="251"/>
      <c r="BKA2660" s="52"/>
      <c r="BKB2660" s="250"/>
      <c r="BKC2660" s="65"/>
      <c r="BKD2660" s="251"/>
      <c r="BKE2660" s="251"/>
      <c r="BKF2660" s="251"/>
      <c r="BKG2660" s="52"/>
      <c r="BKH2660" s="250"/>
      <c r="BKI2660" s="65"/>
      <c r="BKJ2660" s="251"/>
      <c r="BKK2660" s="251"/>
      <c r="BKL2660" s="251"/>
      <c r="BKM2660" s="52"/>
      <c r="BKN2660" s="250"/>
      <c r="BKO2660" s="65"/>
      <c r="BKP2660" s="251"/>
      <c r="BKQ2660" s="251"/>
      <c r="BKR2660" s="251"/>
      <c r="BKS2660" s="52"/>
      <c r="BKT2660" s="250"/>
      <c r="BKU2660" s="65"/>
      <c r="BKV2660" s="251"/>
      <c r="BKW2660" s="251"/>
      <c r="BKX2660" s="251"/>
      <c r="BKY2660" s="52"/>
      <c r="BKZ2660" s="250"/>
      <c r="BLA2660" s="65"/>
      <c r="BLB2660" s="251"/>
      <c r="BLC2660" s="251"/>
      <c r="BLD2660" s="251"/>
      <c r="BLE2660" s="52"/>
      <c r="BLF2660" s="250"/>
      <c r="BLG2660" s="65"/>
      <c r="BLH2660" s="251"/>
      <c r="BLI2660" s="251"/>
      <c r="BLJ2660" s="251"/>
      <c r="BLK2660" s="52"/>
      <c r="BLL2660" s="250"/>
      <c r="BLM2660" s="65"/>
      <c r="BLN2660" s="251"/>
      <c r="BLO2660" s="251"/>
      <c r="BLP2660" s="251"/>
      <c r="BLQ2660" s="52"/>
      <c r="BLR2660" s="250"/>
      <c r="BLS2660" s="65"/>
      <c r="BLT2660" s="251"/>
      <c r="BLU2660" s="251"/>
      <c r="BLV2660" s="251"/>
      <c r="BLW2660" s="52"/>
      <c r="BLX2660" s="250"/>
      <c r="BLY2660" s="65"/>
      <c r="BLZ2660" s="251"/>
      <c r="BMA2660" s="251"/>
      <c r="BMB2660" s="251"/>
      <c r="BMC2660" s="52"/>
      <c r="BMD2660" s="250"/>
      <c r="BME2660" s="65"/>
      <c r="BMF2660" s="251"/>
      <c r="BMG2660" s="251"/>
      <c r="BMH2660" s="251"/>
      <c r="BMI2660" s="52"/>
      <c r="BMJ2660" s="250"/>
      <c r="BMK2660" s="65"/>
      <c r="BML2660" s="251"/>
      <c r="BMM2660" s="251"/>
      <c r="BMN2660" s="251"/>
      <c r="BMO2660" s="52"/>
      <c r="BMP2660" s="250"/>
      <c r="BMQ2660" s="65"/>
      <c r="BMR2660" s="251"/>
      <c r="BMS2660" s="251"/>
      <c r="BMT2660" s="251"/>
      <c r="BMU2660" s="52"/>
      <c r="BMV2660" s="250"/>
      <c r="BMW2660" s="65"/>
      <c r="BMX2660" s="251"/>
      <c r="BMY2660" s="251"/>
      <c r="BMZ2660" s="251"/>
      <c r="BNA2660" s="52"/>
      <c r="BNB2660" s="250"/>
      <c r="BNC2660" s="65"/>
      <c r="BND2660" s="251"/>
      <c r="BNE2660" s="251"/>
      <c r="BNF2660" s="251"/>
      <c r="BNG2660" s="52"/>
      <c r="BNH2660" s="250"/>
      <c r="BNI2660" s="65"/>
      <c r="BNJ2660" s="251"/>
      <c r="BNK2660" s="251"/>
      <c r="BNL2660" s="251"/>
      <c r="BNM2660" s="52"/>
      <c r="BNN2660" s="250"/>
      <c r="BNO2660" s="65"/>
      <c r="BNP2660" s="251"/>
      <c r="BNQ2660" s="251"/>
      <c r="BNR2660" s="251"/>
      <c r="BNS2660" s="52"/>
      <c r="BNT2660" s="250"/>
      <c r="BNU2660" s="65"/>
      <c r="BNV2660" s="251"/>
      <c r="BNW2660" s="251"/>
      <c r="BNX2660" s="251"/>
      <c r="BNY2660" s="52"/>
      <c r="BNZ2660" s="250"/>
      <c r="BOA2660" s="65"/>
      <c r="BOB2660" s="251"/>
      <c r="BOC2660" s="251"/>
      <c r="BOD2660" s="251"/>
      <c r="BOE2660" s="52"/>
      <c r="BOF2660" s="250"/>
      <c r="BOG2660" s="65"/>
      <c r="BOH2660" s="251"/>
      <c r="BOI2660" s="251"/>
      <c r="BOJ2660" s="251"/>
      <c r="BOK2660" s="52"/>
      <c r="BOL2660" s="250"/>
      <c r="BOM2660" s="65"/>
      <c r="BON2660" s="251"/>
      <c r="BOO2660" s="251"/>
      <c r="BOP2660" s="251"/>
      <c r="BOQ2660" s="52"/>
      <c r="BOR2660" s="250"/>
      <c r="BOS2660" s="65"/>
      <c r="BOT2660" s="251"/>
      <c r="BOU2660" s="251"/>
      <c r="BOV2660" s="251"/>
      <c r="BOW2660" s="52"/>
      <c r="BOX2660" s="250"/>
      <c r="BOY2660" s="65"/>
      <c r="BOZ2660" s="251"/>
      <c r="BPA2660" s="251"/>
      <c r="BPB2660" s="251"/>
      <c r="BPC2660" s="52"/>
      <c r="BPD2660" s="250"/>
      <c r="BPE2660" s="65"/>
      <c r="BPF2660" s="251"/>
      <c r="BPG2660" s="251"/>
      <c r="BPH2660" s="251"/>
      <c r="BPI2660" s="52"/>
      <c r="BPJ2660" s="250"/>
      <c r="BPK2660" s="65"/>
      <c r="BPL2660" s="251"/>
      <c r="BPM2660" s="251"/>
      <c r="BPN2660" s="251"/>
      <c r="BPO2660" s="52"/>
      <c r="BPP2660" s="250"/>
      <c r="BPQ2660" s="65"/>
      <c r="BPR2660" s="251"/>
      <c r="BPS2660" s="251"/>
      <c r="BPT2660" s="251"/>
      <c r="BPU2660" s="52"/>
      <c r="BPV2660" s="250"/>
      <c r="BPW2660" s="65"/>
      <c r="BPX2660" s="251"/>
      <c r="BPY2660" s="251"/>
      <c r="BPZ2660" s="251"/>
      <c r="BQA2660" s="52"/>
      <c r="BQB2660" s="250"/>
      <c r="BQC2660" s="65"/>
      <c r="BQD2660" s="251"/>
      <c r="BQE2660" s="251"/>
      <c r="BQF2660" s="251"/>
      <c r="BQG2660" s="52"/>
      <c r="BQH2660" s="250"/>
      <c r="BQI2660" s="65"/>
      <c r="BQJ2660" s="251"/>
      <c r="BQK2660" s="251"/>
      <c r="BQL2660" s="251"/>
      <c r="BQM2660" s="52"/>
      <c r="BQN2660" s="250"/>
      <c r="BQO2660" s="65"/>
      <c r="BQP2660" s="251"/>
      <c r="BQQ2660" s="251"/>
      <c r="BQR2660" s="251"/>
      <c r="BQS2660" s="52"/>
      <c r="BQT2660" s="250"/>
      <c r="BQU2660" s="65"/>
      <c r="BQV2660" s="251"/>
      <c r="BQW2660" s="251"/>
      <c r="BQX2660" s="251"/>
      <c r="BQY2660" s="52"/>
      <c r="BQZ2660" s="250"/>
      <c r="BRA2660" s="65"/>
      <c r="BRB2660" s="251"/>
      <c r="BRC2660" s="251"/>
      <c r="BRD2660" s="251"/>
      <c r="BRE2660" s="52"/>
      <c r="BRF2660" s="250"/>
      <c r="BRG2660" s="65"/>
      <c r="BRH2660" s="251"/>
      <c r="BRI2660" s="251"/>
      <c r="BRJ2660" s="251"/>
      <c r="BRK2660" s="52"/>
      <c r="BRL2660" s="250"/>
      <c r="BRM2660" s="65"/>
      <c r="BRN2660" s="251"/>
      <c r="BRO2660" s="251"/>
      <c r="BRP2660" s="251"/>
      <c r="BRQ2660" s="52"/>
      <c r="BRR2660" s="250"/>
      <c r="BRS2660" s="65"/>
      <c r="BRT2660" s="251"/>
      <c r="BRU2660" s="251"/>
      <c r="BRV2660" s="251"/>
      <c r="BRW2660" s="52"/>
      <c r="BRX2660" s="250"/>
      <c r="BRY2660" s="65"/>
      <c r="BRZ2660" s="251"/>
      <c r="BSA2660" s="251"/>
      <c r="BSB2660" s="251"/>
      <c r="BSC2660" s="52"/>
      <c r="BSD2660" s="250"/>
      <c r="BSE2660" s="65"/>
      <c r="BSF2660" s="251"/>
      <c r="BSG2660" s="251"/>
      <c r="BSH2660" s="251"/>
      <c r="BSI2660" s="52"/>
      <c r="BSJ2660" s="250"/>
      <c r="BSK2660" s="65"/>
      <c r="BSL2660" s="251"/>
      <c r="BSM2660" s="251"/>
      <c r="BSN2660" s="251"/>
      <c r="BSO2660" s="52"/>
      <c r="BSP2660" s="250"/>
      <c r="BSQ2660" s="65"/>
      <c r="BSR2660" s="251"/>
      <c r="BSS2660" s="251"/>
      <c r="BST2660" s="251"/>
      <c r="BSU2660" s="52"/>
      <c r="BSV2660" s="250"/>
      <c r="BSW2660" s="65"/>
      <c r="BSX2660" s="251"/>
      <c r="BSY2660" s="251"/>
      <c r="BSZ2660" s="251"/>
      <c r="BTA2660" s="52"/>
      <c r="BTB2660" s="250"/>
      <c r="BTC2660" s="65"/>
      <c r="BTD2660" s="251"/>
      <c r="BTE2660" s="251"/>
      <c r="BTF2660" s="251"/>
      <c r="BTG2660" s="52"/>
      <c r="BTH2660" s="250"/>
      <c r="BTI2660" s="65"/>
      <c r="BTJ2660" s="251"/>
      <c r="BTK2660" s="251"/>
      <c r="BTL2660" s="251"/>
      <c r="BTM2660" s="52"/>
      <c r="BTN2660" s="250"/>
      <c r="BTO2660" s="65"/>
      <c r="BTP2660" s="251"/>
      <c r="BTQ2660" s="251"/>
      <c r="BTR2660" s="251"/>
      <c r="BTS2660" s="52"/>
      <c r="BTT2660" s="250"/>
      <c r="BTU2660" s="65"/>
      <c r="BTV2660" s="251"/>
      <c r="BTW2660" s="251"/>
      <c r="BTX2660" s="251"/>
      <c r="BTY2660" s="52"/>
      <c r="BTZ2660" s="250"/>
      <c r="BUA2660" s="65"/>
      <c r="BUB2660" s="251"/>
      <c r="BUC2660" s="251"/>
      <c r="BUD2660" s="251"/>
      <c r="BUE2660" s="52"/>
      <c r="BUF2660" s="250"/>
      <c r="BUG2660" s="65"/>
      <c r="BUH2660" s="251"/>
      <c r="BUI2660" s="251"/>
      <c r="BUJ2660" s="251"/>
      <c r="BUK2660" s="52"/>
      <c r="BUL2660" s="250"/>
      <c r="BUM2660" s="65"/>
      <c r="BUN2660" s="251"/>
      <c r="BUO2660" s="251"/>
      <c r="BUP2660" s="251"/>
      <c r="BUQ2660" s="52"/>
      <c r="BUR2660" s="250"/>
      <c r="BUS2660" s="65"/>
      <c r="BUT2660" s="251"/>
      <c r="BUU2660" s="251"/>
      <c r="BUV2660" s="251"/>
      <c r="BUW2660" s="52"/>
      <c r="BUX2660" s="250"/>
      <c r="BUY2660" s="65"/>
      <c r="BUZ2660" s="251"/>
      <c r="BVA2660" s="251"/>
      <c r="BVB2660" s="251"/>
      <c r="BVC2660" s="52"/>
      <c r="BVD2660" s="250"/>
      <c r="BVE2660" s="65"/>
      <c r="BVF2660" s="251"/>
      <c r="BVG2660" s="251"/>
      <c r="BVH2660" s="251"/>
      <c r="BVI2660" s="52"/>
      <c r="BVJ2660" s="250"/>
      <c r="BVK2660" s="65"/>
      <c r="BVL2660" s="251"/>
      <c r="BVM2660" s="251"/>
      <c r="BVN2660" s="251"/>
      <c r="BVO2660" s="52"/>
      <c r="BVP2660" s="250"/>
      <c r="BVQ2660" s="65"/>
      <c r="BVR2660" s="251"/>
      <c r="BVS2660" s="251"/>
      <c r="BVT2660" s="251"/>
      <c r="BVU2660" s="52"/>
      <c r="BVV2660" s="250"/>
      <c r="BVW2660" s="65"/>
      <c r="BVX2660" s="251"/>
      <c r="BVY2660" s="251"/>
      <c r="BVZ2660" s="251"/>
      <c r="BWA2660" s="52"/>
      <c r="BWB2660" s="250"/>
      <c r="BWC2660" s="65"/>
      <c r="BWD2660" s="251"/>
      <c r="BWE2660" s="251"/>
      <c r="BWF2660" s="251"/>
      <c r="BWG2660" s="52"/>
      <c r="BWH2660" s="250"/>
      <c r="BWI2660" s="65"/>
      <c r="BWJ2660" s="251"/>
      <c r="BWK2660" s="251"/>
      <c r="BWL2660" s="251"/>
      <c r="BWM2660" s="52"/>
      <c r="BWN2660" s="250"/>
      <c r="BWO2660" s="65"/>
      <c r="BWP2660" s="251"/>
      <c r="BWQ2660" s="251"/>
      <c r="BWR2660" s="251"/>
      <c r="BWS2660" s="52"/>
      <c r="BWT2660" s="250"/>
      <c r="BWU2660" s="65"/>
      <c r="BWV2660" s="251"/>
      <c r="BWW2660" s="251"/>
      <c r="BWX2660" s="251"/>
      <c r="BWY2660" s="52"/>
      <c r="BWZ2660" s="250"/>
      <c r="BXA2660" s="65"/>
      <c r="BXB2660" s="251"/>
      <c r="BXC2660" s="251"/>
      <c r="BXD2660" s="251"/>
      <c r="BXE2660" s="52"/>
      <c r="BXF2660" s="250"/>
      <c r="BXG2660" s="65"/>
      <c r="BXH2660" s="251"/>
      <c r="BXI2660" s="251"/>
      <c r="BXJ2660" s="251"/>
      <c r="BXK2660" s="52"/>
      <c r="BXL2660" s="250"/>
      <c r="BXM2660" s="65"/>
      <c r="BXN2660" s="251"/>
      <c r="BXO2660" s="251"/>
      <c r="BXP2660" s="251"/>
      <c r="BXQ2660" s="52"/>
      <c r="BXR2660" s="250"/>
      <c r="BXS2660" s="65"/>
      <c r="BXT2660" s="251"/>
      <c r="BXU2660" s="251"/>
      <c r="BXV2660" s="251"/>
      <c r="BXW2660" s="52"/>
      <c r="BXX2660" s="250"/>
      <c r="BXY2660" s="65"/>
      <c r="BXZ2660" s="251"/>
      <c r="BYA2660" s="251"/>
      <c r="BYB2660" s="251"/>
      <c r="BYC2660" s="52"/>
      <c r="BYD2660" s="250"/>
      <c r="BYE2660" s="65"/>
      <c r="BYF2660" s="251"/>
      <c r="BYG2660" s="251"/>
      <c r="BYH2660" s="251"/>
      <c r="BYI2660" s="52"/>
      <c r="BYJ2660" s="250"/>
      <c r="BYK2660" s="65"/>
      <c r="BYL2660" s="251"/>
      <c r="BYM2660" s="251"/>
      <c r="BYN2660" s="251"/>
      <c r="BYO2660" s="52"/>
      <c r="BYP2660" s="250"/>
      <c r="BYQ2660" s="65"/>
      <c r="BYR2660" s="251"/>
      <c r="BYS2660" s="251"/>
      <c r="BYT2660" s="251"/>
      <c r="BYU2660" s="52"/>
      <c r="BYV2660" s="250"/>
      <c r="BYW2660" s="65"/>
      <c r="BYX2660" s="251"/>
      <c r="BYY2660" s="251"/>
      <c r="BYZ2660" s="251"/>
      <c r="BZA2660" s="52"/>
      <c r="BZB2660" s="250"/>
      <c r="BZC2660" s="65"/>
      <c r="BZD2660" s="251"/>
      <c r="BZE2660" s="251"/>
      <c r="BZF2660" s="251"/>
      <c r="BZG2660" s="52"/>
      <c r="BZH2660" s="250"/>
      <c r="BZI2660" s="65"/>
      <c r="BZJ2660" s="251"/>
      <c r="BZK2660" s="251"/>
      <c r="BZL2660" s="251"/>
      <c r="BZM2660" s="52"/>
      <c r="BZN2660" s="250"/>
      <c r="BZO2660" s="65"/>
      <c r="BZP2660" s="251"/>
      <c r="BZQ2660" s="251"/>
      <c r="BZR2660" s="251"/>
      <c r="BZS2660" s="52"/>
      <c r="BZT2660" s="250"/>
      <c r="BZU2660" s="65"/>
      <c r="BZV2660" s="251"/>
      <c r="BZW2660" s="251"/>
      <c r="BZX2660" s="251"/>
      <c r="BZY2660" s="52"/>
      <c r="BZZ2660" s="250"/>
      <c r="CAA2660" s="65"/>
      <c r="CAB2660" s="251"/>
      <c r="CAC2660" s="251"/>
      <c r="CAD2660" s="251"/>
      <c r="CAE2660" s="52"/>
      <c r="CAF2660" s="250"/>
      <c r="CAG2660" s="65"/>
      <c r="CAH2660" s="251"/>
      <c r="CAI2660" s="251"/>
      <c r="CAJ2660" s="251"/>
      <c r="CAK2660" s="52"/>
      <c r="CAL2660" s="250"/>
      <c r="CAM2660" s="65"/>
      <c r="CAN2660" s="251"/>
      <c r="CAO2660" s="251"/>
      <c r="CAP2660" s="251"/>
      <c r="CAQ2660" s="52"/>
      <c r="CAR2660" s="250"/>
      <c r="CAS2660" s="65"/>
      <c r="CAT2660" s="251"/>
      <c r="CAU2660" s="251"/>
      <c r="CAV2660" s="251"/>
      <c r="CAW2660" s="52"/>
      <c r="CAX2660" s="250"/>
      <c r="CAY2660" s="65"/>
      <c r="CAZ2660" s="251"/>
      <c r="CBA2660" s="251"/>
      <c r="CBB2660" s="251"/>
      <c r="CBC2660" s="52"/>
      <c r="CBD2660" s="250"/>
      <c r="CBE2660" s="65"/>
      <c r="CBF2660" s="251"/>
      <c r="CBG2660" s="251"/>
      <c r="CBH2660" s="251"/>
      <c r="CBI2660" s="52"/>
      <c r="CBJ2660" s="250"/>
      <c r="CBK2660" s="65"/>
      <c r="CBL2660" s="251"/>
      <c r="CBM2660" s="251"/>
      <c r="CBN2660" s="251"/>
      <c r="CBO2660" s="52"/>
      <c r="CBP2660" s="250"/>
      <c r="CBQ2660" s="65"/>
      <c r="CBR2660" s="251"/>
      <c r="CBS2660" s="251"/>
      <c r="CBT2660" s="251"/>
      <c r="CBU2660" s="52"/>
      <c r="CBV2660" s="250"/>
      <c r="CBW2660" s="65"/>
      <c r="CBX2660" s="251"/>
      <c r="CBY2660" s="251"/>
      <c r="CBZ2660" s="251"/>
      <c r="CCA2660" s="52"/>
      <c r="CCB2660" s="250"/>
      <c r="CCC2660" s="65"/>
      <c r="CCD2660" s="251"/>
      <c r="CCE2660" s="251"/>
      <c r="CCF2660" s="251"/>
      <c r="CCG2660" s="52"/>
      <c r="CCH2660" s="250"/>
      <c r="CCI2660" s="65"/>
      <c r="CCJ2660" s="251"/>
      <c r="CCK2660" s="251"/>
      <c r="CCL2660" s="251"/>
      <c r="CCM2660" s="52"/>
      <c r="CCN2660" s="250"/>
      <c r="CCO2660" s="65"/>
      <c r="CCP2660" s="251"/>
      <c r="CCQ2660" s="251"/>
      <c r="CCR2660" s="251"/>
      <c r="CCS2660" s="52"/>
      <c r="CCT2660" s="250"/>
      <c r="CCU2660" s="65"/>
      <c r="CCV2660" s="251"/>
      <c r="CCW2660" s="251"/>
      <c r="CCX2660" s="251"/>
      <c r="CCY2660" s="52"/>
      <c r="CCZ2660" s="250"/>
      <c r="CDA2660" s="65"/>
      <c r="CDB2660" s="251"/>
      <c r="CDC2660" s="251"/>
      <c r="CDD2660" s="251"/>
      <c r="CDE2660" s="52"/>
      <c r="CDF2660" s="250"/>
      <c r="CDG2660" s="65"/>
      <c r="CDH2660" s="251"/>
      <c r="CDI2660" s="251"/>
      <c r="CDJ2660" s="251"/>
      <c r="CDK2660" s="52"/>
      <c r="CDL2660" s="250"/>
      <c r="CDM2660" s="65"/>
      <c r="CDN2660" s="251"/>
      <c r="CDO2660" s="251"/>
      <c r="CDP2660" s="251"/>
      <c r="CDQ2660" s="52"/>
      <c r="CDR2660" s="250"/>
      <c r="CDS2660" s="65"/>
      <c r="CDT2660" s="251"/>
      <c r="CDU2660" s="251"/>
      <c r="CDV2660" s="251"/>
      <c r="CDW2660" s="52"/>
      <c r="CDX2660" s="250"/>
      <c r="CDY2660" s="65"/>
      <c r="CDZ2660" s="251"/>
      <c r="CEA2660" s="251"/>
      <c r="CEB2660" s="251"/>
      <c r="CEC2660" s="52"/>
      <c r="CED2660" s="250"/>
      <c r="CEE2660" s="65"/>
      <c r="CEF2660" s="251"/>
      <c r="CEG2660" s="251"/>
      <c r="CEH2660" s="251"/>
      <c r="CEI2660" s="52"/>
      <c r="CEJ2660" s="250"/>
      <c r="CEK2660" s="65"/>
      <c r="CEL2660" s="251"/>
      <c r="CEM2660" s="251"/>
      <c r="CEN2660" s="251"/>
      <c r="CEO2660" s="52"/>
      <c r="CEP2660" s="250"/>
      <c r="CEQ2660" s="65"/>
      <c r="CER2660" s="251"/>
      <c r="CES2660" s="251"/>
      <c r="CET2660" s="251"/>
      <c r="CEU2660" s="52"/>
      <c r="CEV2660" s="250"/>
      <c r="CEW2660" s="65"/>
      <c r="CEX2660" s="251"/>
      <c r="CEY2660" s="251"/>
      <c r="CEZ2660" s="251"/>
      <c r="CFA2660" s="52"/>
      <c r="CFB2660" s="250"/>
      <c r="CFC2660" s="65"/>
      <c r="CFD2660" s="251"/>
      <c r="CFE2660" s="251"/>
      <c r="CFF2660" s="251"/>
      <c r="CFG2660" s="52"/>
      <c r="CFH2660" s="250"/>
      <c r="CFI2660" s="65"/>
      <c r="CFJ2660" s="251"/>
      <c r="CFK2660" s="251"/>
      <c r="CFL2660" s="251"/>
      <c r="CFM2660" s="52"/>
      <c r="CFN2660" s="250"/>
      <c r="CFO2660" s="65"/>
      <c r="CFP2660" s="251"/>
      <c r="CFQ2660" s="251"/>
      <c r="CFR2660" s="251"/>
      <c r="CFS2660" s="52"/>
      <c r="CFT2660" s="250"/>
      <c r="CFU2660" s="65"/>
      <c r="CFV2660" s="251"/>
      <c r="CFW2660" s="251"/>
      <c r="CFX2660" s="251"/>
      <c r="CFY2660" s="52"/>
      <c r="CFZ2660" s="250"/>
      <c r="CGA2660" s="65"/>
      <c r="CGB2660" s="251"/>
      <c r="CGC2660" s="251"/>
      <c r="CGD2660" s="251"/>
      <c r="CGE2660" s="52"/>
      <c r="CGF2660" s="250"/>
      <c r="CGG2660" s="65"/>
      <c r="CGH2660" s="251"/>
      <c r="CGI2660" s="251"/>
      <c r="CGJ2660" s="251"/>
      <c r="CGK2660" s="52"/>
      <c r="CGL2660" s="250"/>
      <c r="CGM2660" s="65"/>
      <c r="CGN2660" s="251"/>
      <c r="CGO2660" s="251"/>
      <c r="CGP2660" s="251"/>
      <c r="CGQ2660" s="52"/>
      <c r="CGR2660" s="250"/>
      <c r="CGS2660" s="65"/>
      <c r="CGT2660" s="251"/>
      <c r="CGU2660" s="251"/>
      <c r="CGV2660" s="251"/>
      <c r="CGW2660" s="52"/>
      <c r="CGX2660" s="250"/>
      <c r="CGY2660" s="65"/>
      <c r="CGZ2660" s="251"/>
      <c r="CHA2660" s="251"/>
      <c r="CHB2660" s="251"/>
      <c r="CHC2660" s="52"/>
      <c r="CHD2660" s="250"/>
      <c r="CHE2660" s="65"/>
      <c r="CHF2660" s="251"/>
      <c r="CHG2660" s="251"/>
      <c r="CHH2660" s="251"/>
      <c r="CHI2660" s="52"/>
      <c r="CHJ2660" s="250"/>
      <c r="CHK2660" s="65"/>
      <c r="CHL2660" s="251"/>
      <c r="CHM2660" s="251"/>
      <c r="CHN2660" s="251"/>
      <c r="CHO2660" s="52"/>
      <c r="CHP2660" s="250"/>
      <c r="CHQ2660" s="65"/>
      <c r="CHR2660" s="251"/>
      <c r="CHS2660" s="251"/>
      <c r="CHT2660" s="251"/>
      <c r="CHU2660" s="52"/>
      <c r="CHV2660" s="250"/>
      <c r="CHW2660" s="65"/>
      <c r="CHX2660" s="251"/>
      <c r="CHY2660" s="251"/>
      <c r="CHZ2660" s="251"/>
      <c r="CIA2660" s="52"/>
      <c r="CIB2660" s="250"/>
      <c r="CIC2660" s="65"/>
      <c r="CID2660" s="251"/>
      <c r="CIE2660" s="251"/>
      <c r="CIF2660" s="251"/>
      <c r="CIG2660" s="52"/>
      <c r="CIH2660" s="250"/>
      <c r="CII2660" s="65"/>
      <c r="CIJ2660" s="251"/>
      <c r="CIK2660" s="251"/>
      <c r="CIL2660" s="251"/>
      <c r="CIM2660" s="52"/>
      <c r="CIN2660" s="250"/>
      <c r="CIO2660" s="65"/>
      <c r="CIP2660" s="251"/>
      <c r="CIQ2660" s="251"/>
      <c r="CIR2660" s="251"/>
      <c r="CIS2660" s="52"/>
      <c r="CIT2660" s="250"/>
      <c r="CIU2660" s="65"/>
      <c r="CIV2660" s="251"/>
      <c r="CIW2660" s="251"/>
      <c r="CIX2660" s="251"/>
      <c r="CIY2660" s="52"/>
      <c r="CIZ2660" s="250"/>
      <c r="CJA2660" s="65"/>
      <c r="CJB2660" s="251"/>
      <c r="CJC2660" s="251"/>
      <c r="CJD2660" s="251"/>
      <c r="CJE2660" s="52"/>
      <c r="CJF2660" s="250"/>
      <c r="CJG2660" s="65"/>
      <c r="CJH2660" s="251"/>
      <c r="CJI2660" s="251"/>
      <c r="CJJ2660" s="251"/>
      <c r="CJK2660" s="52"/>
      <c r="CJL2660" s="250"/>
      <c r="CJM2660" s="65"/>
      <c r="CJN2660" s="251"/>
      <c r="CJO2660" s="251"/>
      <c r="CJP2660" s="251"/>
      <c r="CJQ2660" s="52"/>
      <c r="CJR2660" s="250"/>
      <c r="CJS2660" s="65"/>
      <c r="CJT2660" s="251"/>
      <c r="CJU2660" s="251"/>
      <c r="CJV2660" s="251"/>
      <c r="CJW2660" s="52"/>
      <c r="CJX2660" s="250"/>
      <c r="CJY2660" s="65"/>
      <c r="CJZ2660" s="251"/>
      <c r="CKA2660" s="251"/>
      <c r="CKB2660" s="251"/>
      <c r="CKC2660" s="52"/>
      <c r="CKD2660" s="250"/>
      <c r="CKE2660" s="65"/>
      <c r="CKF2660" s="251"/>
      <c r="CKG2660" s="251"/>
      <c r="CKH2660" s="251"/>
      <c r="CKI2660" s="52"/>
      <c r="CKJ2660" s="250"/>
      <c r="CKK2660" s="65"/>
      <c r="CKL2660" s="251"/>
      <c r="CKM2660" s="251"/>
      <c r="CKN2660" s="251"/>
      <c r="CKO2660" s="52"/>
      <c r="CKP2660" s="250"/>
      <c r="CKQ2660" s="65"/>
      <c r="CKR2660" s="251"/>
      <c r="CKS2660" s="251"/>
      <c r="CKT2660" s="251"/>
      <c r="CKU2660" s="52"/>
      <c r="CKV2660" s="250"/>
      <c r="CKW2660" s="65"/>
      <c r="CKX2660" s="251"/>
      <c r="CKY2660" s="251"/>
      <c r="CKZ2660" s="251"/>
      <c r="CLA2660" s="52"/>
      <c r="CLB2660" s="250"/>
      <c r="CLC2660" s="65"/>
      <c r="CLD2660" s="251"/>
      <c r="CLE2660" s="251"/>
      <c r="CLF2660" s="251"/>
      <c r="CLG2660" s="52"/>
      <c r="CLH2660" s="250"/>
      <c r="CLI2660" s="65"/>
      <c r="CLJ2660" s="251"/>
      <c r="CLK2660" s="251"/>
      <c r="CLL2660" s="251"/>
      <c r="CLM2660" s="52"/>
      <c r="CLN2660" s="250"/>
      <c r="CLO2660" s="65"/>
      <c r="CLP2660" s="251"/>
      <c r="CLQ2660" s="251"/>
      <c r="CLR2660" s="251"/>
      <c r="CLS2660" s="52"/>
      <c r="CLT2660" s="250"/>
      <c r="CLU2660" s="65"/>
      <c r="CLV2660" s="251"/>
      <c r="CLW2660" s="251"/>
      <c r="CLX2660" s="251"/>
      <c r="CLY2660" s="52"/>
      <c r="CLZ2660" s="250"/>
      <c r="CMA2660" s="65"/>
      <c r="CMB2660" s="251"/>
      <c r="CMC2660" s="251"/>
      <c r="CMD2660" s="251"/>
      <c r="CME2660" s="52"/>
      <c r="CMF2660" s="250"/>
      <c r="CMG2660" s="65"/>
      <c r="CMH2660" s="251"/>
      <c r="CMI2660" s="251"/>
      <c r="CMJ2660" s="251"/>
      <c r="CMK2660" s="52"/>
      <c r="CML2660" s="250"/>
      <c r="CMM2660" s="65"/>
      <c r="CMN2660" s="251"/>
      <c r="CMO2660" s="251"/>
      <c r="CMP2660" s="251"/>
      <c r="CMQ2660" s="52"/>
      <c r="CMR2660" s="250"/>
      <c r="CMS2660" s="65"/>
      <c r="CMT2660" s="251"/>
      <c r="CMU2660" s="251"/>
      <c r="CMV2660" s="251"/>
      <c r="CMW2660" s="52"/>
      <c r="CMX2660" s="250"/>
      <c r="CMY2660" s="65"/>
      <c r="CMZ2660" s="251"/>
      <c r="CNA2660" s="251"/>
      <c r="CNB2660" s="251"/>
      <c r="CNC2660" s="52"/>
      <c r="CND2660" s="250"/>
      <c r="CNE2660" s="65"/>
      <c r="CNF2660" s="251"/>
      <c r="CNG2660" s="251"/>
      <c r="CNH2660" s="251"/>
      <c r="CNI2660" s="52"/>
      <c r="CNJ2660" s="250"/>
      <c r="CNK2660" s="65"/>
      <c r="CNL2660" s="251"/>
      <c r="CNM2660" s="251"/>
      <c r="CNN2660" s="251"/>
      <c r="CNO2660" s="52"/>
      <c r="CNP2660" s="250"/>
      <c r="CNQ2660" s="65"/>
      <c r="CNR2660" s="251"/>
      <c r="CNS2660" s="251"/>
      <c r="CNT2660" s="251"/>
      <c r="CNU2660" s="52"/>
      <c r="CNV2660" s="250"/>
      <c r="CNW2660" s="65"/>
      <c r="CNX2660" s="251"/>
      <c r="CNY2660" s="251"/>
      <c r="CNZ2660" s="251"/>
      <c r="COA2660" s="52"/>
      <c r="COB2660" s="250"/>
      <c r="COC2660" s="65"/>
      <c r="COD2660" s="251"/>
      <c r="COE2660" s="251"/>
      <c r="COF2660" s="251"/>
      <c r="COG2660" s="52"/>
      <c r="COH2660" s="250"/>
      <c r="COI2660" s="65"/>
      <c r="COJ2660" s="251"/>
      <c r="COK2660" s="251"/>
      <c r="COL2660" s="251"/>
      <c r="COM2660" s="52"/>
      <c r="CON2660" s="250"/>
      <c r="COO2660" s="65"/>
      <c r="COP2660" s="251"/>
      <c r="COQ2660" s="251"/>
      <c r="COR2660" s="251"/>
      <c r="COS2660" s="52"/>
      <c r="COT2660" s="250"/>
      <c r="COU2660" s="65"/>
      <c r="COV2660" s="251"/>
      <c r="COW2660" s="251"/>
      <c r="COX2660" s="251"/>
      <c r="COY2660" s="52"/>
      <c r="COZ2660" s="250"/>
      <c r="CPA2660" s="65"/>
      <c r="CPB2660" s="251"/>
      <c r="CPC2660" s="251"/>
      <c r="CPD2660" s="251"/>
      <c r="CPE2660" s="52"/>
      <c r="CPF2660" s="250"/>
      <c r="CPG2660" s="65"/>
      <c r="CPH2660" s="251"/>
      <c r="CPI2660" s="251"/>
      <c r="CPJ2660" s="251"/>
      <c r="CPK2660" s="52"/>
      <c r="CPL2660" s="250"/>
      <c r="CPM2660" s="65"/>
      <c r="CPN2660" s="251"/>
      <c r="CPO2660" s="251"/>
      <c r="CPP2660" s="251"/>
      <c r="CPQ2660" s="52"/>
      <c r="CPR2660" s="250"/>
      <c r="CPS2660" s="65"/>
      <c r="CPT2660" s="251"/>
      <c r="CPU2660" s="251"/>
      <c r="CPV2660" s="251"/>
      <c r="CPW2660" s="52"/>
      <c r="CPX2660" s="250"/>
      <c r="CPY2660" s="65"/>
      <c r="CPZ2660" s="251"/>
      <c r="CQA2660" s="251"/>
      <c r="CQB2660" s="251"/>
      <c r="CQC2660" s="52"/>
      <c r="CQD2660" s="250"/>
      <c r="CQE2660" s="65"/>
      <c r="CQF2660" s="251"/>
      <c r="CQG2660" s="251"/>
      <c r="CQH2660" s="251"/>
      <c r="CQI2660" s="52"/>
      <c r="CQJ2660" s="250"/>
      <c r="CQK2660" s="65"/>
      <c r="CQL2660" s="251"/>
      <c r="CQM2660" s="251"/>
      <c r="CQN2660" s="251"/>
      <c r="CQO2660" s="52"/>
      <c r="CQP2660" s="250"/>
      <c r="CQQ2660" s="65"/>
      <c r="CQR2660" s="251"/>
      <c r="CQS2660" s="251"/>
      <c r="CQT2660" s="251"/>
      <c r="CQU2660" s="52"/>
      <c r="CQV2660" s="250"/>
      <c r="CQW2660" s="65"/>
      <c r="CQX2660" s="251"/>
      <c r="CQY2660" s="251"/>
      <c r="CQZ2660" s="251"/>
      <c r="CRA2660" s="52"/>
      <c r="CRB2660" s="250"/>
      <c r="CRC2660" s="65"/>
      <c r="CRD2660" s="251"/>
      <c r="CRE2660" s="251"/>
      <c r="CRF2660" s="251"/>
      <c r="CRG2660" s="52"/>
      <c r="CRH2660" s="250"/>
      <c r="CRI2660" s="65"/>
      <c r="CRJ2660" s="251"/>
      <c r="CRK2660" s="251"/>
      <c r="CRL2660" s="251"/>
      <c r="CRM2660" s="52"/>
      <c r="CRN2660" s="250"/>
      <c r="CRO2660" s="65"/>
      <c r="CRP2660" s="251"/>
      <c r="CRQ2660" s="251"/>
      <c r="CRR2660" s="251"/>
      <c r="CRS2660" s="52"/>
      <c r="CRT2660" s="250"/>
      <c r="CRU2660" s="65"/>
      <c r="CRV2660" s="251"/>
      <c r="CRW2660" s="251"/>
      <c r="CRX2660" s="251"/>
      <c r="CRY2660" s="52"/>
      <c r="CRZ2660" s="250"/>
      <c r="CSA2660" s="65"/>
      <c r="CSB2660" s="251"/>
      <c r="CSC2660" s="251"/>
      <c r="CSD2660" s="251"/>
      <c r="CSE2660" s="52"/>
      <c r="CSF2660" s="250"/>
      <c r="CSG2660" s="65"/>
      <c r="CSH2660" s="251"/>
      <c r="CSI2660" s="251"/>
      <c r="CSJ2660" s="251"/>
      <c r="CSK2660" s="52"/>
      <c r="CSL2660" s="250"/>
      <c r="CSM2660" s="65"/>
      <c r="CSN2660" s="251"/>
      <c r="CSO2660" s="251"/>
      <c r="CSP2660" s="251"/>
      <c r="CSQ2660" s="52"/>
      <c r="CSR2660" s="250"/>
      <c r="CSS2660" s="65"/>
      <c r="CST2660" s="251"/>
      <c r="CSU2660" s="251"/>
      <c r="CSV2660" s="251"/>
      <c r="CSW2660" s="52"/>
      <c r="CSX2660" s="250"/>
      <c r="CSY2660" s="65"/>
      <c r="CSZ2660" s="251"/>
      <c r="CTA2660" s="251"/>
      <c r="CTB2660" s="251"/>
      <c r="CTC2660" s="52"/>
      <c r="CTD2660" s="250"/>
      <c r="CTE2660" s="65"/>
      <c r="CTF2660" s="251"/>
      <c r="CTG2660" s="251"/>
      <c r="CTH2660" s="251"/>
      <c r="CTI2660" s="52"/>
      <c r="CTJ2660" s="250"/>
      <c r="CTK2660" s="65"/>
      <c r="CTL2660" s="251"/>
      <c r="CTM2660" s="251"/>
      <c r="CTN2660" s="251"/>
      <c r="CTO2660" s="52"/>
      <c r="CTP2660" s="250"/>
      <c r="CTQ2660" s="65"/>
      <c r="CTR2660" s="251"/>
      <c r="CTS2660" s="251"/>
      <c r="CTT2660" s="251"/>
      <c r="CTU2660" s="52"/>
      <c r="CTV2660" s="250"/>
      <c r="CTW2660" s="65"/>
      <c r="CTX2660" s="251"/>
      <c r="CTY2660" s="251"/>
      <c r="CTZ2660" s="251"/>
      <c r="CUA2660" s="52"/>
      <c r="CUB2660" s="250"/>
      <c r="CUC2660" s="65"/>
      <c r="CUD2660" s="251"/>
      <c r="CUE2660" s="251"/>
      <c r="CUF2660" s="251"/>
      <c r="CUG2660" s="52"/>
      <c r="CUH2660" s="250"/>
      <c r="CUI2660" s="65"/>
      <c r="CUJ2660" s="251"/>
      <c r="CUK2660" s="251"/>
      <c r="CUL2660" s="251"/>
      <c r="CUM2660" s="52"/>
      <c r="CUN2660" s="250"/>
      <c r="CUO2660" s="65"/>
      <c r="CUP2660" s="251"/>
      <c r="CUQ2660" s="251"/>
      <c r="CUR2660" s="251"/>
      <c r="CUS2660" s="52"/>
      <c r="CUT2660" s="250"/>
      <c r="CUU2660" s="65"/>
      <c r="CUV2660" s="251"/>
      <c r="CUW2660" s="251"/>
      <c r="CUX2660" s="251"/>
      <c r="CUY2660" s="52"/>
      <c r="CUZ2660" s="250"/>
      <c r="CVA2660" s="65"/>
      <c r="CVB2660" s="251"/>
      <c r="CVC2660" s="251"/>
      <c r="CVD2660" s="251"/>
      <c r="CVE2660" s="52"/>
      <c r="CVF2660" s="250"/>
      <c r="CVG2660" s="65"/>
      <c r="CVH2660" s="251"/>
      <c r="CVI2660" s="251"/>
      <c r="CVJ2660" s="251"/>
      <c r="CVK2660" s="52"/>
      <c r="CVL2660" s="250"/>
      <c r="CVM2660" s="65"/>
      <c r="CVN2660" s="251"/>
      <c r="CVO2660" s="251"/>
      <c r="CVP2660" s="251"/>
      <c r="CVQ2660" s="52"/>
      <c r="CVR2660" s="250"/>
      <c r="CVS2660" s="65"/>
      <c r="CVT2660" s="251"/>
      <c r="CVU2660" s="251"/>
      <c r="CVV2660" s="251"/>
      <c r="CVW2660" s="52"/>
      <c r="CVX2660" s="250"/>
      <c r="CVY2660" s="65"/>
      <c r="CVZ2660" s="251"/>
      <c r="CWA2660" s="251"/>
      <c r="CWB2660" s="251"/>
      <c r="CWC2660" s="52"/>
      <c r="CWD2660" s="250"/>
      <c r="CWE2660" s="65"/>
      <c r="CWF2660" s="251"/>
      <c r="CWG2660" s="251"/>
      <c r="CWH2660" s="251"/>
      <c r="CWI2660" s="52"/>
      <c r="CWJ2660" s="250"/>
      <c r="CWK2660" s="65"/>
      <c r="CWL2660" s="251"/>
      <c r="CWM2660" s="251"/>
      <c r="CWN2660" s="251"/>
      <c r="CWO2660" s="52"/>
      <c r="CWP2660" s="250"/>
      <c r="CWQ2660" s="65"/>
      <c r="CWR2660" s="251"/>
      <c r="CWS2660" s="251"/>
      <c r="CWT2660" s="251"/>
      <c r="CWU2660" s="52"/>
      <c r="CWV2660" s="250"/>
      <c r="CWW2660" s="65"/>
      <c r="CWX2660" s="251"/>
      <c r="CWY2660" s="251"/>
      <c r="CWZ2660" s="251"/>
      <c r="CXA2660" s="52"/>
      <c r="CXB2660" s="250"/>
      <c r="CXC2660" s="65"/>
      <c r="CXD2660" s="251"/>
      <c r="CXE2660" s="251"/>
      <c r="CXF2660" s="251"/>
      <c r="CXG2660" s="52"/>
      <c r="CXH2660" s="250"/>
      <c r="CXI2660" s="65"/>
      <c r="CXJ2660" s="251"/>
      <c r="CXK2660" s="251"/>
      <c r="CXL2660" s="251"/>
      <c r="CXM2660" s="52"/>
      <c r="CXN2660" s="250"/>
      <c r="CXO2660" s="65"/>
      <c r="CXP2660" s="251"/>
      <c r="CXQ2660" s="251"/>
      <c r="CXR2660" s="251"/>
      <c r="CXS2660" s="52"/>
      <c r="CXT2660" s="250"/>
      <c r="CXU2660" s="65"/>
      <c r="CXV2660" s="251"/>
      <c r="CXW2660" s="251"/>
      <c r="CXX2660" s="251"/>
      <c r="CXY2660" s="52"/>
      <c r="CXZ2660" s="250"/>
      <c r="CYA2660" s="65"/>
      <c r="CYB2660" s="251"/>
      <c r="CYC2660" s="251"/>
      <c r="CYD2660" s="251"/>
      <c r="CYE2660" s="52"/>
      <c r="CYF2660" s="250"/>
      <c r="CYG2660" s="65"/>
      <c r="CYH2660" s="251"/>
      <c r="CYI2660" s="251"/>
      <c r="CYJ2660" s="251"/>
      <c r="CYK2660" s="52"/>
      <c r="CYL2660" s="250"/>
      <c r="CYM2660" s="65"/>
      <c r="CYN2660" s="251"/>
      <c r="CYO2660" s="251"/>
      <c r="CYP2660" s="251"/>
      <c r="CYQ2660" s="52"/>
      <c r="CYR2660" s="250"/>
      <c r="CYS2660" s="65"/>
      <c r="CYT2660" s="251"/>
      <c r="CYU2660" s="251"/>
      <c r="CYV2660" s="251"/>
      <c r="CYW2660" s="52"/>
      <c r="CYX2660" s="250"/>
      <c r="CYY2660" s="65"/>
      <c r="CYZ2660" s="251"/>
      <c r="CZA2660" s="251"/>
      <c r="CZB2660" s="251"/>
      <c r="CZC2660" s="52"/>
      <c r="CZD2660" s="250"/>
      <c r="CZE2660" s="65"/>
      <c r="CZF2660" s="251"/>
      <c r="CZG2660" s="251"/>
      <c r="CZH2660" s="251"/>
      <c r="CZI2660" s="52"/>
      <c r="CZJ2660" s="250"/>
      <c r="CZK2660" s="65"/>
      <c r="CZL2660" s="251"/>
      <c r="CZM2660" s="251"/>
      <c r="CZN2660" s="251"/>
      <c r="CZO2660" s="52"/>
      <c r="CZP2660" s="250"/>
      <c r="CZQ2660" s="65"/>
      <c r="CZR2660" s="251"/>
      <c r="CZS2660" s="251"/>
      <c r="CZT2660" s="251"/>
      <c r="CZU2660" s="52"/>
      <c r="CZV2660" s="250"/>
      <c r="CZW2660" s="65"/>
      <c r="CZX2660" s="251"/>
      <c r="CZY2660" s="251"/>
      <c r="CZZ2660" s="251"/>
      <c r="DAA2660" s="52"/>
      <c r="DAB2660" s="250"/>
      <c r="DAC2660" s="65"/>
      <c r="DAD2660" s="251"/>
      <c r="DAE2660" s="251"/>
      <c r="DAF2660" s="251"/>
      <c r="DAG2660" s="52"/>
      <c r="DAH2660" s="250"/>
      <c r="DAI2660" s="65"/>
      <c r="DAJ2660" s="251"/>
      <c r="DAK2660" s="251"/>
      <c r="DAL2660" s="251"/>
      <c r="DAM2660" s="52"/>
      <c r="DAN2660" s="250"/>
      <c r="DAO2660" s="65"/>
      <c r="DAP2660" s="251"/>
      <c r="DAQ2660" s="251"/>
      <c r="DAR2660" s="251"/>
      <c r="DAS2660" s="52"/>
      <c r="DAT2660" s="250"/>
      <c r="DAU2660" s="65"/>
      <c r="DAV2660" s="251"/>
      <c r="DAW2660" s="251"/>
      <c r="DAX2660" s="251"/>
      <c r="DAY2660" s="52"/>
      <c r="DAZ2660" s="250"/>
      <c r="DBA2660" s="65"/>
      <c r="DBB2660" s="251"/>
      <c r="DBC2660" s="251"/>
      <c r="DBD2660" s="251"/>
      <c r="DBE2660" s="52"/>
      <c r="DBF2660" s="250"/>
      <c r="DBG2660" s="65"/>
      <c r="DBH2660" s="251"/>
      <c r="DBI2660" s="251"/>
      <c r="DBJ2660" s="251"/>
      <c r="DBK2660" s="52"/>
      <c r="DBL2660" s="250"/>
      <c r="DBM2660" s="65"/>
      <c r="DBN2660" s="251"/>
      <c r="DBO2660" s="251"/>
      <c r="DBP2660" s="251"/>
      <c r="DBQ2660" s="52"/>
      <c r="DBR2660" s="250"/>
      <c r="DBS2660" s="65"/>
      <c r="DBT2660" s="251"/>
      <c r="DBU2660" s="251"/>
      <c r="DBV2660" s="251"/>
      <c r="DBW2660" s="52"/>
      <c r="DBX2660" s="250"/>
      <c r="DBY2660" s="65"/>
      <c r="DBZ2660" s="251"/>
      <c r="DCA2660" s="251"/>
      <c r="DCB2660" s="251"/>
      <c r="DCC2660" s="52"/>
      <c r="DCD2660" s="250"/>
      <c r="DCE2660" s="65"/>
      <c r="DCF2660" s="251"/>
      <c r="DCG2660" s="251"/>
      <c r="DCH2660" s="251"/>
      <c r="DCI2660" s="52"/>
      <c r="DCJ2660" s="250"/>
      <c r="DCK2660" s="65"/>
      <c r="DCL2660" s="251"/>
      <c r="DCM2660" s="251"/>
      <c r="DCN2660" s="251"/>
      <c r="DCO2660" s="52"/>
      <c r="DCP2660" s="250"/>
      <c r="DCQ2660" s="65"/>
      <c r="DCR2660" s="251"/>
      <c r="DCS2660" s="251"/>
      <c r="DCT2660" s="251"/>
      <c r="DCU2660" s="52"/>
      <c r="DCV2660" s="250"/>
      <c r="DCW2660" s="65"/>
      <c r="DCX2660" s="251"/>
      <c r="DCY2660" s="251"/>
      <c r="DCZ2660" s="251"/>
      <c r="DDA2660" s="52"/>
      <c r="DDB2660" s="250"/>
      <c r="DDC2660" s="65"/>
      <c r="DDD2660" s="251"/>
      <c r="DDE2660" s="251"/>
      <c r="DDF2660" s="251"/>
      <c r="DDG2660" s="52"/>
      <c r="DDH2660" s="250"/>
      <c r="DDI2660" s="65"/>
      <c r="DDJ2660" s="251"/>
      <c r="DDK2660" s="251"/>
      <c r="DDL2660" s="251"/>
      <c r="DDM2660" s="52"/>
      <c r="DDN2660" s="250"/>
      <c r="DDO2660" s="65"/>
      <c r="DDP2660" s="251"/>
      <c r="DDQ2660" s="251"/>
      <c r="DDR2660" s="251"/>
      <c r="DDS2660" s="52"/>
      <c r="DDT2660" s="250"/>
      <c r="DDU2660" s="65"/>
      <c r="DDV2660" s="251"/>
      <c r="DDW2660" s="251"/>
      <c r="DDX2660" s="251"/>
      <c r="DDY2660" s="52"/>
      <c r="DDZ2660" s="250"/>
      <c r="DEA2660" s="65"/>
      <c r="DEB2660" s="251"/>
      <c r="DEC2660" s="251"/>
      <c r="DED2660" s="251"/>
      <c r="DEE2660" s="52"/>
      <c r="DEF2660" s="250"/>
      <c r="DEG2660" s="65"/>
      <c r="DEH2660" s="251"/>
      <c r="DEI2660" s="251"/>
      <c r="DEJ2660" s="251"/>
      <c r="DEK2660" s="52"/>
      <c r="DEL2660" s="250"/>
      <c r="DEM2660" s="65"/>
      <c r="DEN2660" s="251"/>
      <c r="DEO2660" s="251"/>
      <c r="DEP2660" s="251"/>
      <c r="DEQ2660" s="52"/>
      <c r="DER2660" s="250"/>
      <c r="DES2660" s="65"/>
      <c r="DET2660" s="251"/>
      <c r="DEU2660" s="251"/>
      <c r="DEV2660" s="251"/>
      <c r="DEW2660" s="52"/>
      <c r="DEX2660" s="250"/>
      <c r="DEY2660" s="65"/>
      <c r="DEZ2660" s="251"/>
      <c r="DFA2660" s="251"/>
      <c r="DFB2660" s="251"/>
      <c r="DFC2660" s="52"/>
      <c r="DFD2660" s="250"/>
      <c r="DFE2660" s="65"/>
      <c r="DFF2660" s="251"/>
      <c r="DFG2660" s="251"/>
      <c r="DFH2660" s="251"/>
      <c r="DFI2660" s="52"/>
      <c r="DFJ2660" s="250"/>
      <c r="DFK2660" s="65"/>
      <c r="DFL2660" s="251"/>
      <c r="DFM2660" s="251"/>
      <c r="DFN2660" s="251"/>
      <c r="DFO2660" s="52"/>
      <c r="DFP2660" s="250"/>
      <c r="DFQ2660" s="65"/>
      <c r="DFR2660" s="251"/>
      <c r="DFS2660" s="251"/>
      <c r="DFT2660" s="251"/>
      <c r="DFU2660" s="52"/>
      <c r="DFV2660" s="250"/>
      <c r="DFW2660" s="65"/>
      <c r="DFX2660" s="251"/>
      <c r="DFY2660" s="251"/>
      <c r="DFZ2660" s="251"/>
      <c r="DGA2660" s="52"/>
      <c r="DGB2660" s="250"/>
      <c r="DGC2660" s="65"/>
      <c r="DGD2660" s="251"/>
      <c r="DGE2660" s="251"/>
      <c r="DGF2660" s="251"/>
      <c r="DGG2660" s="52"/>
      <c r="DGH2660" s="250"/>
      <c r="DGI2660" s="65"/>
      <c r="DGJ2660" s="251"/>
      <c r="DGK2660" s="251"/>
      <c r="DGL2660" s="251"/>
      <c r="DGM2660" s="52"/>
      <c r="DGN2660" s="250"/>
      <c r="DGO2660" s="65"/>
      <c r="DGP2660" s="251"/>
      <c r="DGQ2660" s="251"/>
      <c r="DGR2660" s="251"/>
      <c r="DGS2660" s="52"/>
      <c r="DGT2660" s="250"/>
      <c r="DGU2660" s="65"/>
      <c r="DGV2660" s="251"/>
      <c r="DGW2660" s="251"/>
      <c r="DGX2660" s="251"/>
      <c r="DGY2660" s="52"/>
      <c r="DGZ2660" s="250"/>
      <c r="DHA2660" s="65"/>
      <c r="DHB2660" s="251"/>
      <c r="DHC2660" s="251"/>
      <c r="DHD2660" s="251"/>
      <c r="DHE2660" s="52"/>
      <c r="DHF2660" s="250"/>
      <c r="DHG2660" s="65"/>
      <c r="DHH2660" s="251"/>
      <c r="DHI2660" s="251"/>
      <c r="DHJ2660" s="251"/>
      <c r="DHK2660" s="52"/>
      <c r="DHL2660" s="250"/>
      <c r="DHM2660" s="65"/>
      <c r="DHN2660" s="251"/>
      <c r="DHO2660" s="251"/>
      <c r="DHP2660" s="251"/>
      <c r="DHQ2660" s="52"/>
      <c r="DHR2660" s="250"/>
      <c r="DHS2660" s="65"/>
      <c r="DHT2660" s="251"/>
      <c r="DHU2660" s="251"/>
      <c r="DHV2660" s="251"/>
      <c r="DHW2660" s="52"/>
      <c r="DHX2660" s="250"/>
      <c r="DHY2660" s="65"/>
      <c r="DHZ2660" s="251"/>
      <c r="DIA2660" s="251"/>
      <c r="DIB2660" s="251"/>
      <c r="DIC2660" s="52"/>
      <c r="DID2660" s="250"/>
      <c r="DIE2660" s="65"/>
      <c r="DIF2660" s="251"/>
      <c r="DIG2660" s="251"/>
      <c r="DIH2660" s="251"/>
      <c r="DII2660" s="52"/>
      <c r="DIJ2660" s="250"/>
      <c r="DIK2660" s="65"/>
      <c r="DIL2660" s="251"/>
      <c r="DIM2660" s="251"/>
      <c r="DIN2660" s="251"/>
      <c r="DIO2660" s="52"/>
      <c r="DIP2660" s="250"/>
      <c r="DIQ2660" s="65"/>
      <c r="DIR2660" s="251"/>
      <c r="DIS2660" s="251"/>
      <c r="DIT2660" s="251"/>
      <c r="DIU2660" s="52"/>
      <c r="DIV2660" s="250"/>
      <c r="DIW2660" s="65"/>
      <c r="DIX2660" s="251"/>
      <c r="DIY2660" s="251"/>
      <c r="DIZ2660" s="251"/>
      <c r="DJA2660" s="52"/>
      <c r="DJB2660" s="250"/>
      <c r="DJC2660" s="65"/>
      <c r="DJD2660" s="251"/>
      <c r="DJE2660" s="251"/>
      <c r="DJF2660" s="251"/>
      <c r="DJG2660" s="52"/>
      <c r="DJH2660" s="250"/>
      <c r="DJI2660" s="65"/>
      <c r="DJJ2660" s="251"/>
      <c r="DJK2660" s="251"/>
      <c r="DJL2660" s="251"/>
      <c r="DJM2660" s="52"/>
      <c r="DJN2660" s="250"/>
      <c r="DJO2660" s="65"/>
      <c r="DJP2660" s="251"/>
      <c r="DJQ2660" s="251"/>
      <c r="DJR2660" s="251"/>
      <c r="DJS2660" s="52"/>
      <c r="DJT2660" s="250"/>
      <c r="DJU2660" s="65"/>
      <c r="DJV2660" s="251"/>
      <c r="DJW2660" s="251"/>
      <c r="DJX2660" s="251"/>
      <c r="DJY2660" s="52"/>
      <c r="DJZ2660" s="250"/>
      <c r="DKA2660" s="65"/>
      <c r="DKB2660" s="251"/>
      <c r="DKC2660" s="251"/>
      <c r="DKD2660" s="251"/>
      <c r="DKE2660" s="52"/>
      <c r="DKF2660" s="250"/>
      <c r="DKG2660" s="65"/>
      <c r="DKH2660" s="251"/>
      <c r="DKI2660" s="251"/>
      <c r="DKJ2660" s="251"/>
      <c r="DKK2660" s="52"/>
      <c r="DKL2660" s="250"/>
      <c r="DKM2660" s="65"/>
      <c r="DKN2660" s="251"/>
      <c r="DKO2660" s="251"/>
      <c r="DKP2660" s="251"/>
      <c r="DKQ2660" s="52"/>
      <c r="DKR2660" s="250"/>
      <c r="DKS2660" s="65"/>
      <c r="DKT2660" s="251"/>
      <c r="DKU2660" s="251"/>
      <c r="DKV2660" s="251"/>
      <c r="DKW2660" s="52"/>
      <c r="DKX2660" s="250"/>
      <c r="DKY2660" s="65"/>
      <c r="DKZ2660" s="251"/>
      <c r="DLA2660" s="251"/>
      <c r="DLB2660" s="251"/>
      <c r="DLC2660" s="52"/>
      <c r="DLD2660" s="250"/>
      <c r="DLE2660" s="65"/>
      <c r="DLF2660" s="251"/>
      <c r="DLG2660" s="251"/>
      <c r="DLH2660" s="251"/>
      <c r="DLI2660" s="52"/>
      <c r="DLJ2660" s="250"/>
      <c r="DLK2660" s="65"/>
      <c r="DLL2660" s="251"/>
      <c r="DLM2660" s="251"/>
      <c r="DLN2660" s="251"/>
      <c r="DLO2660" s="52"/>
      <c r="DLP2660" s="250"/>
      <c r="DLQ2660" s="65"/>
      <c r="DLR2660" s="251"/>
      <c r="DLS2660" s="251"/>
      <c r="DLT2660" s="251"/>
      <c r="DLU2660" s="52"/>
      <c r="DLV2660" s="250"/>
      <c r="DLW2660" s="65"/>
      <c r="DLX2660" s="251"/>
      <c r="DLY2660" s="251"/>
      <c r="DLZ2660" s="251"/>
      <c r="DMA2660" s="52"/>
      <c r="DMB2660" s="250"/>
      <c r="DMC2660" s="65"/>
      <c r="DMD2660" s="251"/>
      <c r="DME2660" s="251"/>
      <c r="DMF2660" s="251"/>
      <c r="DMG2660" s="52"/>
      <c r="DMH2660" s="250"/>
      <c r="DMI2660" s="65"/>
      <c r="DMJ2660" s="251"/>
      <c r="DMK2660" s="251"/>
      <c r="DML2660" s="251"/>
      <c r="DMM2660" s="52"/>
      <c r="DMN2660" s="250"/>
      <c r="DMO2660" s="65"/>
      <c r="DMP2660" s="251"/>
      <c r="DMQ2660" s="251"/>
      <c r="DMR2660" s="251"/>
      <c r="DMS2660" s="52"/>
      <c r="DMT2660" s="250"/>
      <c r="DMU2660" s="65"/>
      <c r="DMV2660" s="251"/>
      <c r="DMW2660" s="251"/>
      <c r="DMX2660" s="251"/>
      <c r="DMY2660" s="52"/>
      <c r="DMZ2660" s="250"/>
      <c r="DNA2660" s="65"/>
      <c r="DNB2660" s="251"/>
      <c r="DNC2660" s="251"/>
      <c r="DND2660" s="251"/>
      <c r="DNE2660" s="52"/>
      <c r="DNF2660" s="250"/>
      <c r="DNG2660" s="65"/>
      <c r="DNH2660" s="251"/>
      <c r="DNI2660" s="251"/>
      <c r="DNJ2660" s="251"/>
      <c r="DNK2660" s="52"/>
      <c r="DNL2660" s="250"/>
      <c r="DNM2660" s="65"/>
      <c r="DNN2660" s="251"/>
      <c r="DNO2660" s="251"/>
      <c r="DNP2660" s="251"/>
      <c r="DNQ2660" s="52"/>
      <c r="DNR2660" s="250"/>
      <c r="DNS2660" s="65"/>
      <c r="DNT2660" s="251"/>
      <c r="DNU2660" s="251"/>
      <c r="DNV2660" s="251"/>
      <c r="DNW2660" s="52"/>
      <c r="DNX2660" s="250"/>
      <c r="DNY2660" s="65"/>
      <c r="DNZ2660" s="251"/>
      <c r="DOA2660" s="251"/>
      <c r="DOB2660" s="251"/>
      <c r="DOC2660" s="52"/>
      <c r="DOD2660" s="250"/>
      <c r="DOE2660" s="65"/>
      <c r="DOF2660" s="251"/>
      <c r="DOG2660" s="251"/>
      <c r="DOH2660" s="251"/>
      <c r="DOI2660" s="52"/>
      <c r="DOJ2660" s="250"/>
      <c r="DOK2660" s="65"/>
      <c r="DOL2660" s="251"/>
      <c r="DOM2660" s="251"/>
      <c r="DON2660" s="251"/>
      <c r="DOO2660" s="52"/>
      <c r="DOP2660" s="250"/>
      <c r="DOQ2660" s="65"/>
      <c r="DOR2660" s="251"/>
      <c r="DOS2660" s="251"/>
      <c r="DOT2660" s="251"/>
      <c r="DOU2660" s="52"/>
      <c r="DOV2660" s="250"/>
      <c r="DOW2660" s="65"/>
      <c r="DOX2660" s="251"/>
      <c r="DOY2660" s="251"/>
      <c r="DOZ2660" s="251"/>
      <c r="DPA2660" s="52"/>
      <c r="DPB2660" s="250"/>
      <c r="DPC2660" s="65"/>
      <c r="DPD2660" s="251"/>
      <c r="DPE2660" s="251"/>
      <c r="DPF2660" s="251"/>
      <c r="DPG2660" s="52"/>
      <c r="DPH2660" s="250"/>
      <c r="DPI2660" s="65"/>
      <c r="DPJ2660" s="251"/>
      <c r="DPK2660" s="251"/>
      <c r="DPL2660" s="251"/>
      <c r="DPM2660" s="52"/>
      <c r="DPN2660" s="250"/>
      <c r="DPO2660" s="65"/>
      <c r="DPP2660" s="251"/>
      <c r="DPQ2660" s="251"/>
      <c r="DPR2660" s="251"/>
      <c r="DPS2660" s="52"/>
      <c r="DPT2660" s="250"/>
      <c r="DPU2660" s="65"/>
      <c r="DPV2660" s="251"/>
      <c r="DPW2660" s="251"/>
      <c r="DPX2660" s="251"/>
      <c r="DPY2660" s="52"/>
      <c r="DPZ2660" s="250"/>
      <c r="DQA2660" s="65"/>
      <c r="DQB2660" s="251"/>
      <c r="DQC2660" s="251"/>
      <c r="DQD2660" s="251"/>
      <c r="DQE2660" s="52"/>
      <c r="DQF2660" s="250"/>
      <c r="DQG2660" s="65"/>
      <c r="DQH2660" s="251"/>
      <c r="DQI2660" s="251"/>
      <c r="DQJ2660" s="251"/>
      <c r="DQK2660" s="52"/>
      <c r="DQL2660" s="250"/>
      <c r="DQM2660" s="65"/>
      <c r="DQN2660" s="251"/>
      <c r="DQO2660" s="251"/>
      <c r="DQP2660" s="251"/>
      <c r="DQQ2660" s="52"/>
      <c r="DQR2660" s="250"/>
      <c r="DQS2660" s="65"/>
      <c r="DQT2660" s="251"/>
      <c r="DQU2660" s="251"/>
      <c r="DQV2660" s="251"/>
      <c r="DQW2660" s="52"/>
      <c r="DQX2660" s="250"/>
      <c r="DQY2660" s="65"/>
      <c r="DQZ2660" s="251"/>
      <c r="DRA2660" s="251"/>
      <c r="DRB2660" s="251"/>
      <c r="DRC2660" s="52"/>
      <c r="DRD2660" s="250"/>
      <c r="DRE2660" s="65"/>
      <c r="DRF2660" s="251"/>
      <c r="DRG2660" s="251"/>
      <c r="DRH2660" s="251"/>
      <c r="DRI2660" s="52"/>
      <c r="DRJ2660" s="250"/>
      <c r="DRK2660" s="65"/>
      <c r="DRL2660" s="251"/>
      <c r="DRM2660" s="251"/>
      <c r="DRN2660" s="251"/>
      <c r="DRO2660" s="52"/>
      <c r="DRP2660" s="250"/>
      <c r="DRQ2660" s="65"/>
      <c r="DRR2660" s="251"/>
      <c r="DRS2660" s="251"/>
      <c r="DRT2660" s="251"/>
      <c r="DRU2660" s="52"/>
      <c r="DRV2660" s="250"/>
      <c r="DRW2660" s="65"/>
      <c r="DRX2660" s="251"/>
      <c r="DRY2660" s="251"/>
      <c r="DRZ2660" s="251"/>
      <c r="DSA2660" s="52"/>
      <c r="DSB2660" s="250"/>
      <c r="DSC2660" s="65"/>
      <c r="DSD2660" s="251"/>
      <c r="DSE2660" s="251"/>
      <c r="DSF2660" s="251"/>
      <c r="DSG2660" s="52"/>
      <c r="DSH2660" s="250"/>
      <c r="DSI2660" s="65"/>
      <c r="DSJ2660" s="251"/>
      <c r="DSK2660" s="251"/>
      <c r="DSL2660" s="251"/>
      <c r="DSM2660" s="52"/>
      <c r="DSN2660" s="250"/>
      <c r="DSO2660" s="65"/>
      <c r="DSP2660" s="251"/>
      <c r="DSQ2660" s="251"/>
      <c r="DSR2660" s="251"/>
      <c r="DSS2660" s="52"/>
      <c r="DST2660" s="250"/>
      <c r="DSU2660" s="65"/>
      <c r="DSV2660" s="251"/>
      <c r="DSW2660" s="251"/>
      <c r="DSX2660" s="251"/>
      <c r="DSY2660" s="52"/>
      <c r="DSZ2660" s="250"/>
      <c r="DTA2660" s="65"/>
      <c r="DTB2660" s="251"/>
      <c r="DTC2660" s="251"/>
      <c r="DTD2660" s="251"/>
      <c r="DTE2660" s="52"/>
      <c r="DTF2660" s="250"/>
      <c r="DTG2660" s="65"/>
      <c r="DTH2660" s="251"/>
      <c r="DTI2660" s="251"/>
      <c r="DTJ2660" s="251"/>
      <c r="DTK2660" s="52"/>
      <c r="DTL2660" s="250"/>
      <c r="DTM2660" s="65"/>
      <c r="DTN2660" s="251"/>
      <c r="DTO2660" s="251"/>
      <c r="DTP2660" s="251"/>
      <c r="DTQ2660" s="52"/>
      <c r="DTR2660" s="250"/>
      <c r="DTS2660" s="65"/>
      <c r="DTT2660" s="251"/>
      <c r="DTU2660" s="251"/>
      <c r="DTV2660" s="251"/>
      <c r="DTW2660" s="52"/>
      <c r="DTX2660" s="250"/>
      <c r="DTY2660" s="65"/>
      <c r="DTZ2660" s="251"/>
      <c r="DUA2660" s="251"/>
      <c r="DUB2660" s="251"/>
      <c r="DUC2660" s="52"/>
      <c r="DUD2660" s="250"/>
      <c r="DUE2660" s="65"/>
      <c r="DUF2660" s="251"/>
      <c r="DUG2660" s="251"/>
      <c r="DUH2660" s="251"/>
      <c r="DUI2660" s="52"/>
      <c r="DUJ2660" s="250"/>
      <c r="DUK2660" s="65"/>
      <c r="DUL2660" s="251"/>
      <c r="DUM2660" s="251"/>
      <c r="DUN2660" s="251"/>
      <c r="DUO2660" s="52"/>
      <c r="DUP2660" s="250"/>
      <c r="DUQ2660" s="65"/>
      <c r="DUR2660" s="251"/>
      <c r="DUS2660" s="251"/>
      <c r="DUT2660" s="251"/>
      <c r="DUU2660" s="52"/>
      <c r="DUV2660" s="250"/>
      <c r="DUW2660" s="65"/>
      <c r="DUX2660" s="251"/>
      <c r="DUY2660" s="251"/>
      <c r="DUZ2660" s="251"/>
      <c r="DVA2660" s="52"/>
      <c r="DVB2660" s="250"/>
      <c r="DVC2660" s="65"/>
      <c r="DVD2660" s="251"/>
      <c r="DVE2660" s="251"/>
      <c r="DVF2660" s="251"/>
      <c r="DVG2660" s="52"/>
      <c r="DVH2660" s="250"/>
      <c r="DVI2660" s="65"/>
      <c r="DVJ2660" s="251"/>
      <c r="DVK2660" s="251"/>
      <c r="DVL2660" s="251"/>
      <c r="DVM2660" s="52"/>
      <c r="DVN2660" s="250"/>
      <c r="DVO2660" s="65"/>
      <c r="DVP2660" s="251"/>
      <c r="DVQ2660" s="251"/>
      <c r="DVR2660" s="251"/>
      <c r="DVS2660" s="52"/>
      <c r="DVT2660" s="250"/>
      <c r="DVU2660" s="65"/>
      <c r="DVV2660" s="251"/>
      <c r="DVW2660" s="251"/>
      <c r="DVX2660" s="251"/>
      <c r="DVY2660" s="52"/>
      <c r="DVZ2660" s="250"/>
      <c r="DWA2660" s="65"/>
      <c r="DWB2660" s="251"/>
      <c r="DWC2660" s="251"/>
      <c r="DWD2660" s="251"/>
      <c r="DWE2660" s="52"/>
      <c r="DWF2660" s="250"/>
      <c r="DWG2660" s="65"/>
      <c r="DWH2660" s="251"/>
      <c r="DWI2660" s="251"/>
      <c r="DWJ2660" s="251"/>
      <c r="DWK2660" s="52"/>
      <c r="DWL2660" s="250"/>
      <c r="DWM2660" s="65"/>
      <c r="DWN2660" s="251"/>
      <c r="DWO2660" s="251"/>
      <c r="DWP2660" s="251"/>
      <c r="DWQ2660" s="52"/>
      <c r="DWR2660" s="250"/>
      <c r="DWS2660" s="65"/>
      <c r="DWT2660" s="251"/>
      <c r="DWU2660" s="251"/>
      <c r="DWV2660" s="251"/>
      <c r="DWW2660" s="52"/>
      <c r="DWX2660" s="250"/>
      <c r="DWY2660" s="65"/>
      <c r="DWZ2660" s="251"/>
      <c r="DXA2660" s="251"/>
      <c r="DXB2660" s="251"/>
      <c r="DXC2660" s="52"/>
      <c r="DXD2660" s="250"/>
      <c r="DXE2660" s="65"/>
      <c r="DXF2660" s="251"/>
      <c r="DXG2660" s="251"/>
      <c r="DXH2660" s="251"/>
      <c r="DXI2660" s="52"/>
      <c r="DXJ2660" s="250"/>
      <c r="DXK2660" s="65"/>
      <c r="DXL2660" s="251"/>
      <c r="DXM2660" s="251"/>
      <c r="DXN2660" s="251"/>
      <c r="DXO2660" s="52"/>
      <c r="DXP2660" s="250"/>
      <c r="DXQ2660" s="65"/>
      <c r="DXR2660" s="251"/>
      <c r="DXS2660" s="251"/>
      <c r="DXT2660" s="251"/>
      <c r="DXU2660" s="52"/>
      <c r="DXV2660" s="250"/>
      <c r="DXW2660" s="65"/>
      <c r="DXX2660" s="251"/>
      <c r="DXY2660" s="251"/>
      <c r="DXZ2660" s="251"/>
      <c r="DYA2660" s="52"/>
      <c r="DYB2660" s="250"/>
      <c r="DYC2660" s="65"/>
      <c r="DYD2660" s="251"/>
      <c r="DYE2660" s="251"/>
      <c r="DYF2660" s="251"/>
      <c r="DYG2660" s="52"/>
      <c r="DYH2660" s="250"/>
      <c r="DYI2660" s="65"/>
      <c r="DYJ2660" s="251"/>
      <c r="DYK2660" s="251"/>
      <c r="DYL2660" s="251"/>
      <c r="DYM2660" s="52"/>
      <c r="DYN2660" s="250"/>
      <c r="DYO2660" s="65"/>
      <c r="DYP2660" s="251"/>
      <c r="DYQ2660" s="251"/>
      <c r="DYR2660" s="251"/>
      <c r="DYS2660" s="52"/>
      <c r="DYT2660" s="250"/>
      <c r="DYU2660" s="65"/>
      <c r="DYV2660" s="251"/>
      <c r="DYW2660" s="251"/>
      <c r="DYX2660" s="251"/>
      <c r="DYY2660" s="52"/>
      <c r="DYZ2660" s="250"/>
      <c r="DZA2660" s="65"/>
      <c r="DZB2660" s="251"/>
      <c r="DZC2660" s="251"/>
      <c r="DZD2660" s="251"/>
      <c r="DZE2660" s="52"/>
      <c r="DZF2660" s="250"/>
      <c r="DZG2660" s="65"/>
      <c r="DZH2660" s="251"/>
      <c r="DZI2660" s="251"/>
      <c r="DZJ2660" s="251"/>
      <c r="DZK2660" s="52"/>
      <c r="DZL2660" s="250"/>
      <c r="DZM2660" s="65"/>
      <c r="DZN2660" s="251"/>
      <c r="DZO2660" s="251"/>
      <c r="DZP2660" s="251"/>
      <c r="DZQ2660" s="52"/>
      <c r="DZR2660" s="250"/>
      <c r="DZS2660" s="65"/>
      <c r="DZT2660" s="251"/>
      <c r="DZU2660" s="251"/>
      <c r="DZV2660" s="251"/>
      <c r="DZW2660" s="52"/>
      <c r="DZX2660" s="250"/>
      <c r="DZY2660" s="65"/>
      <c r="DZZ2660" s="251"/>
      <c r="EAA2660" s="251"/>
      <c r="EAB2660" s="251"/>
      <c r="EAC2660" s="52"/>
      <c r="EAD2660" s="250"/>
      <c r="EAE2660" s="65"/>
      <c r="EAF2660" s="251"/>
      <c r="EAG2660" s="251"/>
      <c r="EAH2660" s="251"/>
      <c r="EAI2660" s="52"/>
      <c r="EAJ2660" s="250"/>
      <c r="EAK2660" s="65"/>
      <c r="EAL2660" s="251"/>
      <c r="EAM2660" s="251"/>
      <c r="EAN2660" s="251"/>
      <c r="EAO2660" s="52"/>
      <c r="EAP2660" s="250"/>
      <c r="EAQ2660" s="65"/>
      <c r="EAR2660" s="251"/>
      <c r="EAS2660" s="251"/>
      <c r="EAT2660" s="251"/>
      <c r="EAU2660" s="52"/>
      <c r="EAV2660" s="250"/>
      <c r="EAW2660" s="65"/>
      <c r="EAX2660" s="251"/>
      <c r="EAY2660" s="251"/>
      <c r="EAZ2660" s="251"/>
      <c r="EBA2660" s="52"/>
      <c r="EBB2660" s="250"/>
      <c r="EBC2660" s="65"/>
      <c r="EBD2660" s="251"/>
      <c r="EBE2660" s="251"/>
      <c r="EBF2660" s="251"/>
      <c r="EBG2660" s="52"/>
      <c r="EBH2660" s="250"/>
      <c r="EBI2660" s="65"/>
      <c r="EBJ2660" s="251"/>
      <c r="EBK2660" s="251"/>
      <c r="EBL2660" s="251"/>
      <c r="EBM2660" s="52"/>
      <c r="EBN2660" s="250"/>
      <c r="EBO2660" s="65"/>
      <c r="EBP2660" s="251"/>
      <c r="EBQ2660" s="251"/>
      <c r="EBR2660" s="251"/>
      <c r="EBS2660" s="52"/>
      <c r="EBT2660" s="250"/>
      <c r="EBU2660" s="65"/>
      <c r="EBV2660" s="251"/>
      <c r="EBW2660" s="251"/>
      <c r="EBX2660" s="251"/>
      <c r="EBY2660" s="52"/>
      <c r="EBZ2660" s="250"/>
      <c r="ECA2660" s="65"/>
      <c r="ECB2660" s="251"/>
      <c r="ECC2660" s="251"/>
      <c r="ECD2660" s="251"/>
      <c r="ECE2660" s="52"/>
      <c r="ECF2660" s="250"/>
      <c r="ECG2660" s="65"/>
      <c r="ECH2660" s="251"/>
      <c r="ECI2660" s="251"/>
      <c r="ECJ2660" s="251"/>
      <c r="ECK2660" s="52"/>
      <c r="ECL2660" s="250"/>
      <c r="ECM2660" s="65"/>
      <c r="ECN2660" s="251"/>
      <c r="ECO2660" s="251"/>
      <c r="ECP2660" s="251"/>
      <c r="ECQ2660" s="52"/>
      <c r="ECR2660" s="250"/>
      <c r="ECS2660" s="65"/>
      <c r="ECT2660" s="251"/>
      <c r="ECU2660" s="251"/>
      <c r="ECV2660" s="251"/>
      <c r="ECW2660" s="52"/>
      <c r="ECX2660" s="250"/>
      <c r="ECY2660" s="65"/>
      <c r="ECZ2660" s="251"/>
      <c r="EDA2660" s="251"/>
      <c r="EDB2660" s="251"/>
      <c r="EDC2660" s="52"/>
      <c r="EDD2660" s="250"/>
      <c r="EDE2660" s="65"/>
      <c r="EDF2660" s="251"/>
      <c r="EDG2660" s="251"/>
      <c r="EDH2660" s="251"/>
      <c r="EDI2660" s="52"/>
      <c r="EDJ2660" s="250"/>
      <c r="EDK2660" s="65"/>
      <c r="EDL2660" s="251"/>
      <c r="EDM2660" s="251"/>
      <c r="EDN2660" s="251"/>
      <c r="EDO2660" s="52"/>
      <c r="EDP2660" s="250"/>
      <c r="EDQ2660" s="65"/>
      <c r="EDR2660" s="251"/>
      <c r="EDS2660" s="251"/>
      <c r="EDT2660" s="251"/>
      <c r="EDU2660" s="52"/>
      <c r="EDV2660" s="250"/>
      <c r="EDW2660" s="65"/>
      <c r="EDX2660" s="251"/>
      <c r="EDY2660" s="251"/>
      <c r="EDZ2660" s="251"/>
      <c r="EEA2660" s="52"/>
      <c r="EEB2660" s="250"/>
      <c r="EEC2660" s="65"/>
      <c r="EED2660" s="251"/>
      <c r="EEE2660" s="251"/>
      <c r="EEF2660" s="251"/>
      <c r="EEG2660" s="52"/>
      <c r="EEH2660" s="250"/>
      <c r="EEI2660" s="65"/>
      <c r="EEJ2660" s="251"/>
      <c r="EEK2660" s="251"/>
      <c r="EEL2660" s="251"/>
      <c r="EEM2660" s="52"/>
      <c r="EEN2660" s="250"/>
      <c r="EEO2660" s="65"/>
      <c r="EEP2660" s="251"/>
      <c r="EEQ2660" s="251"/>
      <c r="EER2660" s="251"/>
      <c r="EES2660" s="52"/>
      <c r="EET2660" s="250"/>
      <c r="EEU2660" s="65"/>
      <c r="EEV2660" s="251"/>
      <c r="EEW2660" s="251"/>
      <c r="EEX2660" s="251"/>
      <c r="EEY2660" s="52"/>
      <c r="EEZ2660" s="250"/>
      <c r="EFA2660" s="65"/>
      <c r="EFB2660" s="251"/>
      <c r="EFC2660" s="251"/>
      <c r="EFD2660" s="251"/>
      <c r="EFE2660" s="52"/>
      <c r="EFF2660" s="250"/>
      <c r="EFG2660" s="65"/>
      <c r="EFH2660" s="251"/>
      <c r="EFI2660" s="251"/>
      <c r="EFJ2660" s="251"/>
      <c r="EFK2660" s="52"/>
      <c r="EFL2660" s="250"/>
      <c r="EFM2660" s="65"/>
      <c r="EFN2660" s="251"/>
      <c r="EFO2660" s="251"/>
      <c r="EFP2660" s="251"/>
      <c r="EFQ2660" s="52"/>
      <c r="EFR2660" s="250"/>
      <c r="EFS2660" s="65"/>
      <c r="EFT2660" s="251"/>
      <c r="EFU2660" s="251"/>
      <c r="EFV2660" s="251"/>
      <c r="EFW2660" s="52"/>
      <c r="EFX2660" s="250"/>
      <c r="EFY2660" s="65"/>
      <c r="EFZ2660" s="251"/>
      <c r="EGA2660" s="251"/>
      <c r="EGB2660" s="251"/>
      <c r="EGC2660" s="52"/>
      <c r="EGD2660" s="250"/>
      <c r="EGE2660" s="65"/>
      <c r="EGF2660" s="251"/>
      <c r="EGG2660" s="251"/>
      <c r="EGH2660" s="251"/>
      <c r="EGI2660" s="52"/>
      <c r="EGJ2660" s="250"/>
      <c r="EGK2660" s="65"/>
      <c r="EGL2660" s="251"/>
      <c r="EGM2660" s="251"/>
      <c r="EGN2660" s="251"/>
      <c r="EGO2660" s="52"/>
      <c r="EGP2660" s="250"/>
      <c r="EGQ2660" s="65"/>
      <c r="EGR2660" s="251"/>
      <c r="EGS2660" s="251"/>
      <c r="EGT2660" s="251"/>
      <c r="EGU2660" s="52"/>
      <c r="EGV2660" s="250"/>
      <c r="EGW2660" s="65"/>
      <c r="EGX2660" s="251"/>
      <c r="EGY2660" s="251"/>
      <c r="EGZ2660" s="251"/>
      <c r="EHA2660" s="52"/>
      <c r="EHB2660" s="250"/>
      <c r="EHC2660" s="65"/>
      <c r="EHD2660" s="251"/>
      <c r="EHE2660" s="251"/>
      <c r="EHF2660" s="251"/>
      <c r="EHG2660" s="52"/>
      <c r="EHH2660" s="250"/>
      <c r="EHI2660" s="65"/>
      <c r="EHJ2660" s="251"/>
      <c r="EHK2660" s="251"/>
      <c r="EHL2660" s="251"/>
      <c r="EHM2660" s="52"/>
      <c r="EHN2660" s="250"/>
      <c r="EHO2660" s="65"/>
      <c r="EHP2660" s="251"/>
      <c r="EHQ2660" s="251"/>
      <c r="EHR2660" s="251"/>
      <c r="EHS2660" s="52"/>
      <c r="EHT2660" s="250"/>
      <c r="EHU2660" s="65"/>
      <c r="EHV2660" s="251"/>
      <c r="EHW2660" s="251"/>
      <c r="EHX2660" s="251"/>
      <c r="EHY2660" s="52"/>
      <c r="EHZ2660" s="250"/>
      <c r="EIA2660" s="65"/>
      <c r="EIB2660" s="251"/>
      <c r="EIC2660" s="251"/>
      <c r="EID2660" s="251"/>
      <c r="EIE2660" s="52"/>
      <c r="EIF2660" s="250"/>
      <c r="EIG2660" s="65"/>
      <c r="EIH2660" s="251"/>
      <c r="EII2660" s="251"/>
      <c r="EIJ2660" s="251"/>
      <c r="EIK2660" s="52"/>
      <c r="EIL2660" s="250"/>
      <c r="EIM2660" s="65"/>
      <c r="EIN2660" s="251"/>
      <c r="EIO2660" s="251"/>
      <c r="EIP2660" s="251"/>
      <c r="EIQ2660" s="52"/>
      <c r="EIR2660" s="250"/>
      <c r="EIS2660" s="65"/>
      <c r="EIT2660" s="251"/>
      <c r="EIU2660" s="251"/>
      <c r="EIV2660" s="251"/>
      <c r="EIW2660" s="52"/>
      <c r="EIX2660" s="250"/>
      <c r="EIY2660" s="65"/>
      <c r="EIZ2660" s="251"/>
      <c r="EJA2660" s="251"/>
      <c r="EJB2660" s="251"/>
      <c r="EJC2660" s="52"/>
      <c r="EJD2660" s="250"/>
      <c r="EJE2660" s="65"/>
      <c r="EJF2660" s="251"/>
      <c r="EJG2660" s="251"/>
      <c r="EJH2660" s="251"/>
      <c r="EJI2660" s="52"/>
      <c r="EJJ2660" s="250"/>
      <c r="EJK2660" s="65"/>
      <c r="EJL2660" s="251"/>
      <c r="EJM2660" s="251"/>
      <c r="EJN2660" s="251"/>
      <c r="EJO2660" s="52"/>
      <c r="EJP2660" s="250"/>
      <c r="EJQ2660" s="65"/>
      <c r="EJR2660" s="251"/>
      <c r="EJS2660" s="251"/>
      <c r="EJT2660" s="251"/>
      <c r="EJU2660" s="52"/>
      <c r="EJV2660" s="250"/>
      <c r="EJW2660" s="65"/>
      <c r="EJX2660" s="251"/>
      <c r="EJY2660" s="251"/>
      <c r="EJZ2660" s="251"/>
      <c r="EKA2660" s="52"/>
      <c r="EKB2660" s="250"/>
      <c r="EKC2660" s="65"/>
      <c r="EKD2660" s="251"/>
      <c r="EKE2660" s="251"/>
      <c r="EKF2660" s="251"/>
      <c r="EKG2660" s="52"/>
      <c r="EKH2660" s="250"/>
      <c r="EKI2660" s="65"/>
      <c r="EKJ2660" s="251"/>
      <c r="EKK2660" s="251"/>
      <c r="EKL2660" s="251"/>
      <c r="EKM2660" s="52"/>
      <c r="EKN2660" s="250"/>
      <c r="EKO2660" s="65"/>
      <c r="EKP2660" s="251"/>
      <c r="EKQ2660" s="251"/>
      <c r="EKR2660" s="251"/>
      <c r="EKS2660" s="52"/>
      <c r="EKT2660" s="250"/>
      <c r="EKU2660" s="65"/>
      <c r="EKV2660" s="251"/>
      <c r="EKW2660" s="251"/>
      <c r="EKX2660" s="251"/>
      <c r="EKY2660" s="52"/>
      <c r="EKZ2660" s="250"/>
      <c r="ELA2660" s="65"/>
      <c r="ELB2660" s="251"/>
      <c r="ELC2660" s="251"/>
      <c r="ELD2660" s="251"/>
      <c r="ELE2660" s="52"/>
      <c r="ELF2660" s="250"/>
      <c r="ELG2660" s="65"/>
      <c r="ELH2660" s="251"/>
      <c r="ELI2660" s="251"/>
      <c r="ELJ2660" s="251"/>
      <c r="ELK2660" s="52"/>
      <c r="ELL2660" s="250"/>
      <c r="ELM2660" s="65"/>
      <c r="ELN2660" s="251"/>
      <c r="ELO2660" s="251"/>
      <c r="ELP2660" s="251"/>
      <c r="ELQ2660" s="52"/>
      <c r="ELR2660" s="250"/>
      <c r="ELS2660" s="65"/>
      <c r="ELT2660" s="251"/>
      <c r="ELU2660" s="251"/>
      <c r="ELV2660" s="251"/>
      <c r="ELW2660" s="52"/>
      <c r="ELX2660" s="250"/>
      <c r="ELY2660" s="65"/>
      <c r="ELZ2660" s="251"/>
      <c r="EMA2660" s="251"/>
      <c r="EMB2660" s="251"/>
      <c r="EMC2660" s="52"/>
      <c r="EMD2660" s="250"/>
      <c r="EME2660" s="65"/>
      <c r="EMF2660" s="251"/>
      <c r="EMG2660" s="251"/>
      <c r="EMH2660" s="251"/>
      <c r="EMI2660" s="52"/>
      <c r="EMJ2660" s="250"/>
      <c r="EMK2660" s="65"/>
      <c r="EML2660" s="251"/>
      <c r="EMM2660" s="251"/>
      <c r="EMN2660" s="251"/>
      <c r="EMO2660" s="52"/>
      <c r="EMP2660" s="250"/>
      <c r="EMQ2660" s="65"/>
      <c r="EMR2660" s="251"/>
      <c r="EMS2660" s="251"/>
      <c r="EMT2660" s="251"/>
      <c r="EMU2660" s="52"/>
      <c r="EMV2660" s="250"/>
      <c r="EMW2660" s="65"/>
      <c r="EMX2660" s="251"/>
      <c r="EMY2660" s="251"/>
      <c r="EMZ2660" s="251"/>
      <c r="ENA2660" s="52"/>
      <c r="ENB2660" s="250"/>
      <c r="ENC2660" s="65"/>
      <c r="END2660" s="251"/>
      <c r="ENE2660" s="251"/>
      <c r="ENF2660" s="251"/>
      <c r="ENG2660" s="52"/>
      <c r="ENH2660" s="250"/>
      <c r="ENI2660" s="65"/>
      <c r="ENJ2660" s="251"/>
      <c r="ENK2660" s="251"/>
      <c r="ENL2660" s="251"/>
      <c r="ENM2660" s="52"/>
      <c r="ENN2660" s="250"/>
      <c r="ENO2660" s="65"/>
      <c r="ENP2660" s="251"/>
      <c r="ENQ2660" s="251"/>
      <c r="ENR2660" s="251"/>
      <c r="ENS2660" s="52"/>
      <c r="ENT2660" s="250"/>
      <c r="ENU2660" s="65"/>
      <c r="ENV2660" s="251"/>
      <c r="ENW2660" s="251"/>
      <c r="ENX2660" s="251"/>
      <c r="ENY2660" s="52"/>
      <c r="ENZ2660" s="250"/>
      <c r="EOA2660" s="65"/>
      <c r="EOB2660" s="251"/>
      <c r="EOC2660" s="251"/>
      <c r="EOD2660" s="251"/>
      <c r="EOE2660" s="52"/>
      <c r="EOF2660" s="250"/>
      <c r="EOG2660" s="65"/>
      <c r="EOH2660" s="251"/>
      <c r="EOI2660" s="251"/>
      <c r="EOJ2660" s="251"/>
      <c r="EOK2660" s="52"/>
      <c r="EOL2660" s="250"/>
      <c r="EOM2660" s="65"/>
      <c r="EON2660" s="251"/>
      <c r="EOO2660" s="251"/>
      <c r="EOP2660" s="251"/>
      <c r="EOQ2660" s="52"/>
      <c r="EOR2660" s="250"/>
      <c r="EOS2660" s="65"/>
      <c r="EOT2660" s="251"/>
      <c r="EOU2660" s="251"/>
      <c r="EOV2660" s="251"/>
      <c r="EOW2660" s="52"/>
      <c r="EOX2660" s="250"/>
      <c r="EOY2660" s="65"/>
      <c r="EOZ2660" s="251"/>
      <c r="EPA2660" s="251"/>
      <c r="EPB2660" s="251"/>
      <c r="EPC2660" s="52"/>
      <c r="EPD2660" s="250"/>
      <c r="EPE2660" s="65"/>
      <c r="EPF2660" s="251"/>
      <c r="EPG2660" s="251"/>
      <c r="EPH2660" s="251"/>
      <c r="EPI2660" s="52"/>
      <c r="EPJ2660" s="250"/>
      <c r="EPK2660" s="65"/>
      <c r="EPL2660" s="251"/>
      <c r="EPM2660" s="251"/>
      <c r="EPN2660" s="251"/>
      <c r="EPO2660" s="52"/>
      <c r="EPP2660" s="250"/>
      <c r="EPQ2660" s="65"/>
      <c r="EPR2660" s="251"/>
      <c r="EPS2660" s="251"/>
      <c r="EPT2660" s="251"/>
      <c r="EPU2660" s="52"/>
      <c r="EPV2660" s="250"/>
      <c r="EPW2660" s="65"/>
      <c r="EPX2660" s="251"/>
      <c r="EPY2660" s="251"/>
      <c r="EPZ2660" s="251"/>
      <c r="EQA2660" s="52"/>
      <c r="EQB2660" s="250"/>
      <c r="EQC2660" s="65"/>
      <c r="EQD2660" s="251"/>
      <c r="EQE2660" s="251"/>
      <c r="EQF2660" s="251"/>
      <c r="EQG2660" s="52"/>
      <c r="EQH2660" s="250"/>
      <c r="EQI2660" s="65"/>
      <c r="EQJ2660" s="251"/>
      <c r="EQK2660" s="251"/>
      <c r="EQL2660" s="251"/>
      <c r="EQM2660" s="52"/>
      <c r="EQN2660" s="250"/>
      <c r="EQO2660" s="65"/>
      <c r="EQP2660" s="251"/>
      <c r="EQQ2660" s="251"/>
      <c r="EQR2660" s="251"/>
      <c r="EQS2660" s="52"/>
      <c r="EQT2660" s="250"/>
      <c r="EQU2660" s="65"/>
      <c r="EQV2660" s="251"/>
      <c r="EQW2660" s="251"/>
      <c r="EQX2660" s="251"/>
      <c r="EQY2660" s="52"/>
      <c r="EQZ2660" s="250"/>
      <c r="ERA2660" s="65"/>
      <c r="ERB2660" s="251"/>
      <c r="ERC2660" s="251"/>
      <c r="ERD2660" s="251"/>
      <c r="ERE2660" s="52"/>
      <c r="ERF2660" s="250"/>
      <c r="ERG2660" s="65"/>
      <c r="ERH2660" s="251"/>
      <c r="ERI2660" s="251"/>
      <c r="ERJ2660" s="251"/>
      <c r="ERK2660" s="52"/>
      <c r="ERL2660" s="250"/>
      <c r="ERM2660" s="65"/>
      <c r="ERN2660" s="251"/>
      <c r="ERO2660" s="251"/>
      <c r="ERP2660" s="251"/>
      <c r="ERQ2660" s="52"/>
      <c r="ERR2660" s="250"/>
      <c r="ERS2660" s="65"/>
      <c r="ERT2660" s="251"/>
      <c r="ERU2660" s="251"/>
      <c r="ERV2660" s="251"/>
      <c r="ERW2660" s="52"/>
      <c r="ERX2660" s="250"/>
      <c r="ERY2660" s="65"/>
      <c r="ERZ2660" s="251"/>
      <c r="ESA2660" s="251"/>
      <c r="ESB2660" s="251"/>
      <c r="ESC2660" s="52"/>
      <c r="ESD2660" s="250"/>
      <c r="ESE2660" s="65"/>
      <c r="ESF2660" s="251"/>
      <c r="ESG2660" s="251"/>
      <c r="ESH2660" s="251"/>
      <c r="ESI2660" s="52"/>
      <c r="ESJ2660" s="250"/>
      <c r="ESK2660" s="65"/>
      <c r="ESL2660" s="251"/>
      <c r="ESM2660" s="251"/>
      <c r="ESN2660" s="251"/>
      <c r="ESO2660" s="52"/>
      <c r="ESP2660" s="250"/>
      <c r="ESQ2660" s="65"/>
      <c r="ESR2660" s="251"/>
      <c r="ESS2660" s="251"/>
      <c r="EST2660" s="251"/>
      <c r="ESU2660" s="52"/>
      <c r="ESV2660" s="250"/>
      <c r="ESW2660" s="65"/>
      <c r="ESX2660" s="251"/>
      <c r="ESY2660" s="251"/>
      <c r="ESZ2660" s="251"/>
      <c r="ETA2660" s="52"/>
      <c r="ETB2660" s="250"/>
      <c r="ETC2660" s="65"/>
      <c r="ETD2660" s="251"/>
      <c r="ETE2660" s="251"/>
      <c r="ETF2660" s="251"/>
      <c r="ETG2660" s="52"/>
      <c r="ETH2660" s="250"/>
      <c r="ETI2660" s="65"/>
      <c r="ETJ2660" s="251"/>
      <c r="ETK2660" s="251"/>
      <c r="ETL2660" s="251"/>
      <c r="ETM2660" s="52"/>
      <c r="ETN2660" s="250"/>
      <c r="ETO2660" s="65"/>
      <c r="ETP2660" s="251"/>
      <c r="ETQ2660" s="251"/>
      <c r="ETR2660" s="251"/>
      <c r="ETS2660" s="52"/>
      <c r="ETT2660" s="250"/>
      <c r="ETU2660" s="65"/>
      <c r="ETV2660" s="251"/>
      <c r="ETW2660" s="251"/>
      <c r="ETX2660" s="251"/>
      <c r="ETY2660" s="52"/>
      <c r="ETZ2660" s="250"/>
      <c r="EUA2660" s="65"/>
      <c r="EUB2660" s="251"/>
      <c r="EUC2660" s="251"/>
      <c r="EUD2660" s="251"/>
      <c r="EUE2660" s="52"/>
      <c r="EUF2660" s="250"/>
      <c r="EUG2660" s="65"/>
      <c r="EUH2660" s="251"/>
      <c r="EUI2660" s="251"/>
      <c r="EUJ2660" s="251"/>
      <c r="EUK2660" s="52"/>
      <c r="EUL2660" s="250"/>
      <c r="EUM2660" s="65"/>
      <c r="EUN2660" s="251"/>
      <c r="EUO2660" s="251"/>
      <c r="EUP2660" s="251"/>
      <c r="EUQ2660" s="52"/>
      <c r="EUR2660" s="250"/>
      <c r="EUS2660" s="65"/>
      <c r="EUT2660" s="251"/>
      <c r="EUU2660" s="251"/>
      <c r="EUV2660" s="251"/>
      <c r="EUW2660" s="52"/>
      <c r="EUX2660" s="250"/>
      <c r="EUY2660" s="65"/>
      <c r="EUZ2660" s="251"/>
      <c r="EVA2660" s="251"/>
      <c r="EVB2660" s="251"/>
      <c r="EVC2660" s="52"/>
      <c r="EVD2660" s="250"/>
      <c r="EVE2660" s="65"/>
      <c r="EVF2660" s="251"/>
      <c r="EVG2660" s="251"/>
      <c r="EVH2660" s="251"/>
      <c r="EVI2660" s="52"/>
      <c r="EVJ2660" s="250"/>
      <c r="EVK2660" s="65"/>
      <c r="EVL2660" s="251"/>
      <c r="EVM2660" s="251"/>
      <c r="EVN2660" s="251"/>
      <c r="EVO2660" s="52"/>
      <c r="EVP2660" s="250"/>
      <c r="EVQ2660" s="65"/>
      <c r="EVR2660" s="251"/>
      <c r="EVS2660" s="251"/>
      <c r="EVT2660" s="251"/>
      <c r="EVU2660" s="52"/>
      <c r="EVV2660" s="250"/>
      <c r="EVW2660" s="65"/>
      <c r="EVX2660" s="251"/>
      <c r="EVY2660" s="251"/>
      <c r="EVZ2660" s="251"/>
      <c r="EWA2660" s="52"/>
      <c r="EWB2660" s="250"/>
      <c r="EWC2660" s="65"/>
      <c r="EWD2660" s="251"/>
      <c r="EWE2660" s="251"/>
      <c r="EWF2660" s="251"/>
      <c r="EWG2660" s="52"/>
      <c r="EWH2660" s="250"/>
      <c r="EWI2660" s="65"/>
      <c r="EWJ2660" s="251"/>
      <c r="EWK2660" s="251"/>
      <c r="EWL2660" s="251"/>
      <c r="EWM2660" s="52"/>
      <c r="EWN2660" s="250"/>
      <c r="EWO2660" s="65"/>
      <c r="EWP2660" s="251"/>
      <c r="EWQ2660" s="251"/>
      <c r="EWR2660" s="251"/>
      <c r="EWS2660" s="52"/>
      <c r="EWT2660" s="250"/>
      <c r="EWU2660" s="65"/>
      <c r="EWV2660" s="251"/>
      <c r="EWW2660" s="251"/>
      <c r="EWX2660" s="251"/>
      <c r="EWY2660" s="52"/>
      <c r="EWZ2660" s="250"/>
      <c r="EXA2660" s="65"/>
      <c r="EXB2660" s="251"/>
      <c r="EXC2660" s="251"/>
      <c r="EXD2660" s="251"/>
      <c r="EXE2660" s="52"/>
      <c r="EXF2660" s="250"/>
      <c r="EXG2660" s="65"/>
      <c r="EXH2660" s="251"/>
      <c r="EXI2660" s="251"/>
      <c r="EXJ2660" s="251"/>
      <c r="EXK2660" s="52"/>
      <c r="EXL2660" s="250"/>
      <c r="EXM2660" s="65"/>
      <c r="EXN2660" s="251"/>
      <c r="EXO2660" s="251"/>
      <c r="EXP2660" s="251"/>
      <c r="EXQ2660" s="52"/>
      <c r="EXR2660" s="250"/>
      <c r="EXS2660" s="65"/>
      <c r="EXT2660" s="251"/>
      <c r="EXU2660" s="251"/>
      <c r="EXV2660" s="251"/>
      <c r="EXW2660" s="52"/>
      <c r="EXX2660" s="250"/>
      <c r="EXY2660" s="65"/>
      <c r="EXZ2660" s="251"/>
      <c r="EYA2660" s="251"/>
      <c r="EYB2660" s="251"/>
      <c r="EYC2660" s="52"/>
      <c r="EYD2660" s="250"/>
      <c r="EYE2660" s="65"/>
      <c r="EYF2660" s="251"/>
      <c r="EYG2660" s="251"/>
      <c r="EYH2660" s="251"/>
      <c r="EYI2660" s="52"/>
      <c r="EYJ2660" s="250"/>
      <c r="EYK2660" s="65"/>
      <c r="EYL2660" s="251"/>
      <c r="EYM2660" s="251"/>
      <c r="EYN2660" s="251"/>
      <c r="EYO2660" s="52"/>
      <c r="EYP2660" s="250"/>
      <c r="EYQ2660" s="65"/>
      <c r="EYR2660" s="251"/>
      <c r="EYS2660" s="251"/>
      <c r="EYT2660" s="251"/>
      <c r="EYU2660" s="52"/>
      <c r="EYV2660" s="250"/>
      <c r="EYW2660" s="65"/>
      <c r="EYX2660" s="251"/>
      <c r="EYY2660" s="251"/>
      <c r="EYZ2660" s="251"/>
      <c r="EZA2660" s="52"/>
      <c r="EZB2660" s="250"/>
      <c r="EZC2660" s="65"/>
      <c r="EZD2660" s="251"/>
      <c r="EZE2660" s="251"/>
      <c r="EZF2660" s="251"/>
      <c r="EZG2660" s="52"/>
      <c r="EZH2660" s="250"/>
      <c r="EZI2660" s="65"/>
      <c r="EZJ2660" s="251"/>
      <c r="EZK2660" s="251"/>
      <c r="EZL2660" s="251"/>
      <c r="EZM2660" s="52"/>
      <c r="EZN2660" s="250"/>
      <c r="EZO2660" s="65"/>
      <c r="EZP2660" s="251"/>
      <c r="EZQ2660" s="251"/>
      <c r="EZR2660" s="251"/>
      <c r="EZS2660" s="52"/>
      <c r="EZT2660" s="250"/>
      <c r="EZU2660" s="65"/>
      <c r="EZV2660" s="251"/>
      <c r="EZW2660" s="251"/>
      <c r="EZX2660" s="251"/>
      <c r="EZY2660" s="52"/>
      <c r="EZZ2660" s="250"/>
      <c r="FAA2660" s="65"/>
      <c r="FAB2660" s="251"/>
      <c r="FAC2660" s="251"/>
      <c r="FAD2660" s="251"/>
      <c r="FAE2660" s="52"/>
      <c r="FAF2660" s="250"/>
      <c r="FAG2660" s="65"/>
      <c r="FAH2660" s="251"/>
      <c r="FAI2660" s="251"/>
      <c r="FAJ2660" s="251"/>
      <c r="FAK2660" s="52"/>
      <c r="FAL2660" s="250"/>
      <c r="FAM2660" s="65"/>
      <c r="FAN2660" s="251"/>
      <c r="FAO2660" s="251"/>
      <c r="FAP2660" s="251"/>
      <c r="FAQ2660" s="52"/>
      <c r="FAR2660" s="250"/>
      <c r="FAS2660" s="65"/>
      <c r="FAT2660" s="251"/>
      <c r="FAU2660" s="251"/>
      <c r="FAV2660" s="251"/>
      <c r="FAW2660" s="52"/>
      <c r="FAX2660" s="250"/>
      <c r="FAY2660" s="65"/>
      <c r="FAZ2660" s="251"/>
      <c r="FBA2660" s="251"/>
      <c r="FBB2660" s="251"/>
      <c r="FBC2660" s="52"/>
      <c r="FBD2660" s="250"/>
      <c r="FBE2660" s="65"/>
      <c r="FBF2660" s="251"/>
      <c r="FBG2660" s="251"/>
      <c r="FBH2660" s="251"/>
      <c r="FBI2660" s="52"/>
      <c r="FBJ2660" s="250"/>
      <c r="FBK2660" s="65"/>
      <c r="FBL2660" s="251"/>
      <c r="FBM2660" s="251"/>
      <c r="FBN2660" s="251"/>
      <c r="FBO2660" s="52"/>
      <c r="FBP2660" s="250"/>
      <c r="FBQ2660" s="65"/>
      <c r="FBR2660" s="251"/>
      <c r="FBS2660" s="251"/>
      <c r="FBT2660" s="251"/>
      <c r="FBU2660" s="52"/>
      <c r="FBV2660" s="250"/>
      <c r="FBW2660" s="65"/>
      <c r="FBX2660" s="251"/>
      <c r="FBY2660" s="251"/>
      <c r="FBZ2660" s="251"/>
      <c r="FCA2660" s="52"/>
      <c r="FCB2660" s="250"/>
      <c r="FCC2660" s="65"/>
      <c r="FCD2660" s="251"/>
      <c r="FCE2660" s="251"/>
      <c r="FCF2660" s="251"/>
      <c r="FCG2660" s="52"/>
      <c r="FCH2660" s="250"/>
      <c r="FCI2660" s="65"/>
      <c r="FCJ2660" s="251"/>
      <c r="FCK2660" s="251"/>
      <c r="FCL2660" s="251"/>
      <c r="FCM2660" s="52"/>
      <c r="FCN2660" s="250"/>
      <c r="FCO2660" s="65"/>
      <c r="FCP2660" s="251"/>
      <c r="FCQ2660" s="251"/>
      <c r="FCR2660" s="251"/>
      <c r="FCS2660" s="52"/>
      <c r="FCT2660" s="250"/>
      <c r="FCU2660" s="65"/>
      <c r="FCV2660" s="251"/>
      <c r="FCW2660" s="251"/>
      <c r="FCX2660" s="251"/>
      <c r="FCY2660" s="52"/>
      <c r="FCZ2660" s="250"/>
      <c r="FDA2660" s="65"/>
      <c r="FDB2660" s="251"/>
      <c r="FDC2660" s="251"/>
      <c r="FDD2660" s="251"/>
      <c r="FDE2660" s="52"/>
      <c r="FDF2660" s="250"/>
      <c r="FDG2660" s="65"/>
      <c r="FDH2660" s="251"/>
      <c r="FDI2660" s="251"/>
      <c r="FDJ2660" s="251"/>
      <c r="FDK2660" s="52"/>
      <c r="FDL2660" s="250"/>
      <c r="FDM2660" s="65"/>
      <c r="FDN2660" s="251"/>
      <c r="FDO2660" s="251"/>
      <c r="FDP2660" s="251"/>
      <c r="FDQ2660" s="52"/>
      <c r="FDR2660" s="250"/>
      <c r="FDS2660" s="65"/>
      <c r="FDT2660" s="251"/>
      <c r="FDU2660" s="251"/>
      <c r="FDV2660" s="251"/>
      <c r="FDW2660" s="52"/>
      <c r="FDX2660" s="250"/>
      <c r="FDY2660" s="65"/>
      <c r="FDZ2660" s="251"/>
      <c r="FEA2660" s="251"/>
      <c r="FEB2660" s="251"/>
      <c r="FEC2660" s="52"/>
      <c r="FED2660" s="250"/>
      <c r="FEE2660" s="65"/>
      <c r="FEF2660" s="251"/>
      <c r="FEG2660" s="251"/>
      <c r="FEH2660" s="251"/>
      <c r="FEI2660" s="52"/>
      <c r="FEJ2660" s="250"/>
      <c r="FEK2660" s="65"/>
      <c r="FEL2660" s="251"/>
      <c r="FEM2660" s="251"/>
      <c r="FEN2660" s="251"/>
      <c r="FEO2660" s="52"/>
      <c r="FEP2660" s="250"/>
      <c r="FEQ2660" s="65"/>
      <c r="FER2660" s="251"/>
      <c r="FES2660" s="251"/>
      <c r="FET2660" s="251"/>
      <c r="FEU2660" s="52"/>
      <c r="FEV2660" s="250"/>
      <c r="FEW2660" s="65"/>
      <c r="FEX2660" s="251"/>
      <c r="FEY2660" s="251"/>
      <c r="FEZ2660" s="251"/>
      <c r="FFA2660" s="52"/>
      <c r="FFB2660" s="250"/>
      <c r="FFC2660" s="65"/>
      <c r="FFD2660" s="251"/>
      <c r="FFE2660" s="251"/>
      <c r="FFF2660" s="251"/>
      <c r="FFG2660" s="52"/>
      <c r="FFH2660" s="250"/>
      <c r="FFI2660" s="65"/>
      <c r="FFJ2660" s="251"/>
      <c r="FFK2660" s="251"/>
      <c r="FFL2660" s="251"/>
      <c r="FFM2660" s="52"/>
      <c r="FFN2660" s="250"/>
      <c r="FFO2660" s="65"/>
      <c r="FFP2660" s="251"/>
      <c r="FFQ2660" s="251"/>
      <c r="FFR2660" s="251"/>
      <c r="FFS2660" s="52"/>
      <c r="FFT2660" s="250"/>
      <c r="FFU2660" s="65"/>
      <c r="FFV2660" s="251"/>
      <c r="FFW2660" s="251"/>
      <c r="FFX2660" s="251"/>
      <c r="FFY2660" s="52"/>
      <c r="FFZ2660" s="250"/>
      <c r="FGA2660" s="65"/>
      <c r="FGB2660" s="251"/>
      <c r="FGC2660" s="251"/>
      <c r="FGD2660" s="251"/>
      <c r="FGE2660" s="52"/>
      <c r="FGF2660" s="250"/>
      <c r="FGG2660" s="65"/>
      <c r="FGH2660" s="251"/>
      <c r="FGI2660" s="251"/>
      <c r="FGJ2660" s="251"/>
      <c r="FGK2660" s="52"/>
      <c r="FGL2660" s="250"/>
      <c r="FGM2660" s="65"/>
      <c r="FGN2660" s="251"/>
      <c r="FGO2660" s="251"/>
      <c r="FGP2660" s="251"/>
      <c r="FGQ2660" s="52"/>
      <c r="FGR2660" s="250"/>
      <c r="FGS2660" s="65"/>
      <c r="FGT2660" s="251"/>
      <c r="FGU2660" s="251"/>
      <c r="FGV2660" s="251"/>
      <c r="FGW2660" s="52"/>
      <c r="FGX2660" s="250"/>
      <c r="FGY2660" s="65"/>
      <c r="FGZ2660" s="251"/>
      <c r="FHA2660" s="251"/>
      <c r="FHB2660" s="251"/>
      <c r="FHC2660" s="52"/>
      <c r="FHD2660" s="250"/>
      <c r="FHE2660" s="65"/>
      <c r="FHF2660" s="251"/>
      <c r="FHG2660" s="251"/>
      <c r="FHH2660" s="251"/>
      <c r="FHI2660" s="52"/>
      <c r="FHJ2660" s="250"/>
      <c r="FHK2660" s="65"/>
      <c r="FHL2660" s="251"/>
      <c r="FHM2660" s="251"/>
      <c r="FHN2660" s="251"/>
      <c r="FHO2660" s="52"/>
      <c r="FHP2660" s="250"/>
      <c r="FHQ2660" s="65"/>
      <c r="FHR2660" s="251"/>
      <c r="FHS2660" s="251"/>
      <c r="FHT2660" s="251"/>
      <c r="FHU2660" s="52"/>
      <c r="FHV2660" s="250"/>
      <c r="FHW2660" s="65"/>
      <c r="FHX2660" s="251"/>
      <c r="FHY2660" s="251"/>
      <c r="FHZ2660" s="251"/>
      <c r="FIA2660" s="52"/>
      <c r="FIB2660" s="250"/>
      <c r="FIC2660" s="65"/>
      <c r="FID2660" s="251"/>
      <c r="FIE2660" s="251"/>
      <c r="FIF2660" s="251"/>
      <c r="FIG2660" s="52"/>
      <c r="FIH2660" s="250"/>
      <c r="FII2660" s="65"/>
      <c r="FIJ2660" s="251"/>
      <c r="FIK2660" s="251"/>
      <c r="FIL2660" s="251"/>
      <c r="FIM2660" s="52"/>
      <c r="FIN2660" s="250"/>
      <c r="FIO2660" s="65"/>
      <c r="FIP2660" s="251"/>
      <c r="FIQ2660" s="251"/>
      <c r="FIR2660" s="251"/>
      <c r="FIS2660" s="52"/>
      <c r="FIT2660" s="250"/>
      <c r="FIU2660" s="65"/>
      <c r="FIV2660" s="251"/>
      <c r="FIW2660" s="251"/>
      <c r="FIX2660" s="251"/>
      <c r="FIY2660" s="52"/>
      <c r="FIZ2660" s="250"/>
      <c r="FJA2660" s="65"/>
      <c r="FJB2660" s="251"/>
      <c r="FJC2660" s="251"/>
      <c r="FJD2660" s="251"/>
      <c r="FJE2660" s="52"/>
      <c r="FJF2660" s="250"/>
      <c r="FJG2660" s="65"/>
      <c r="FJH2660" s="251"/>
      <c r="FJI2660" s="251"/>
      <c r="FJJ2660" s="251"/>
      <c r="FJK2660" s="52"/>
      <c r="FJL2660" s="250"/>
      <c r="FJM2660" s="65"/>
      <c r="FJN2660" s="251"/>
      <c r="FJO2660" s="251"/>
      <c r="FJP2660" s="251"/>
      <c r="FJQ2660" s="52"/>
      <c r="FJR2660" s="250"/>
      <c r="FJS2660" s="65"/>
      <c r="FJT2660" s="251"/>
      <c r="FJU2660" s="251"/>
      <c r="FJV2660" s="251"/>
      <c r="FJW2660" s="52"/>
      <c r="FJX2660" s="250"/>
      <c r="FJY2660" s="65"/>
      <c r="FJZ2660" s="251"/>
      <c r="FKA2660" s="251"/>
      <c r="FKB2660" s="251"/>
      <c r="FKC2660" s="52"/>
      <c r="FKD2660" s="250"/>
      <c r="FKE2660" s="65"/>
      <c r="FKF2660" s="251"/>
      <c r="FKG2660" s="251"/>
      <c r="FKH2660" s="251"/>
      <c r="FKI2660" s="52"/>
      <c r="FKJ2660" s="250"/>
      <c r="FKK2660" s="65"/>
      <c r="FKL2660" s="251"/>
      <c r="FKM2660" s="251"/>
      <c r="FKN2660" s="251"/>
      <c r="FKO2660" s="52"/>
      <c r="FKP2660" s="250"/>
      <c r="FKQ2660" s="65"/>
      <c r="FKR2660" s="251"/>
      <c r="FKS2660" s="251"/>
      <c r="FKT2660" s="251"/>
      <c r="FKU2660" s="52"/>
      <c r="FKV2660" s="250"/>
      <c r="FKW2660" s="65"/>
      <c r="FKX2660" s="251"/>
      <c r="FKY2660" s="251"/>
      <c r="FKZ2660" s="251"/>
      <c r="FLA2660" s="52"/>
      <c r="FLB2660" s="250"/>
      <c r="FLC2660" s="65"/>
      <c r="FLD2660" s="251"/>
      <c r="FLE2660" s="251"/>
      <c r="FLF2660" s="251"/>
      <c r="FLG2660" s="52"/>
      <c r="FLH2660" s="250"/>
      <c r="FLI2660" s="65"/>
      <c r="FLJ2660" s="251"/>
      <c r="FLK2660" s="251"/>
      <c r="FLL2660" s="251"/>
      <c r="FLM2660" s="52"/>
      <c r="FLN2660" s="250"/>
      <c r="FLO2660" s="65"/>
      <c r="FLP2660" s="251"/>
      <c r="FLQ2660" s="251"/>
      <c r="FLR2660" s="251"/>
      <c r="FLS2660" s="52"/>
      <c r="FLT2660" s="250"/>
      <c r="FLU2660" s="65"/>
      <c r="FLV2660" s="251"/>
      <c r="FLW2660" s="251"/>
      <c r="FLX2660" s="251"/>
      <c r="FLY2660" s="52"/>
      <c r="FLZ2660" s="250"/>
      <c r="FMA2660" s="65"/>
      <c r="FMB2660" s="251"/>
      <c r="FMC2660" s="251"/>
      <c r="FMD2660" s="251"/>
      <c r="FME2660" s="52"/>
      <c r="FMF2660" s="250"/>
      <c r="FMG2660" s="65"/>
      <c r="FMH2660" s="251"/>
      <c r="FMI2660" s="251"/>
      <c r="FMJ2660" s="251"/>
      <c r="FMK2660" s="52"/>
      <c r="FML2660" s="250"/>
      <c r="FMM2660" s="65"/>
      <c r="FMN2660" s="251"/>
      <c r="FMO2660" s="251"/>
      <c r="FMP2660" s="251"/>
      <c r="FMQ2660" s="52"/>
      <c r="FMR2660" s="250"/>
      <c r="FMS2660" s="65"/>
      <c r="FMT2660" s="251"/>
      <c r="FMU2660" s="251"/>
      <c r="FMV2660" s="251"/>
      <c r="FMW2660" s="52"/>
      <c r="FMX2660" s="250"/>
      <c r="FMY2660" s="65"/>
      <c r="FMZ2660" s="251"/>
      <c r="FNA2660" s="251"/>
      <c r="FNB2660" s="251"/>
      <c r="FNC2660" s="52"/>
      <c r="FND2660" s="250"/>
      <c r="FNE2660" s="65"/>
      <c r="FNF2660" s="251"/>
      <c r="FNG2660" s="251"/>
      <c r="FNH2660" s="251"/>
      <c r="FNI2660" s="52"/>
      <c r="FNJ2660" s="250"/>
      <c r="FNK2660" s="65"/>
      <c r="FNL2660" s="251"/>
      <c r="FNM2660" s="251"/>
      <c r="FNN2660" s="251"/>
      <c r="FNO2660" s="52"/>
      <c r="FNP2660" s="250"/>
      <c r="FNQ2660" s="65"/>
      <c r="FNR2660" s="251"/>
      <c r="FNS2660" s="251"/>
      <c r="FNT2660" s="251"/>
      <c r="FNU2660" s="52"/>
      <c r="FNV2660" s="250"/>
      <c r="FNW2660" s="65"/>
      <c r="FNX2660" s="251"/>
      <c r="FNY2660" s="251"/>
      <c r="FNZ2660" s="251"/>
      <c r="FOA2660" s="52"/>
      <c r="FOB2660" s="250"/>
      <c r="FOC2660" s="65"/>
      <c r="FOD2660" s="251"/>
      <c r="FOE2660" s="251"/>
      <c r="FOF2660" s="251"/>
      <c r="FOG2660" s="52"/>
      <c r="FOH2660" s="250"/>
      <c r="FOI2660" s="65"/>
      <c r="FOJ2660" s="251"/>
      <c r="FOK2660" s="251"/>
      <c r="FOL2660" s="251"/>
      <c r="FOM2660" s="52"/>
      <c r="FON2660" s="250"/>
      <c r="FOO2660" s="65"/>
      <c r="FOP2660" s="251"/>
      <c r="FOQ2660" s="251"/>
      <c r="FOR2660" s="251"/>
      <c r="FOS2660" s="52"/>
      <c r="FOT2660" s="250"/>
      <c r="FOU2660" s="65"/>
      <c r="FOV2660" s="251"/>
      <c r="FOW2660" s="251"/>
      <c r="FOX2660" s="251"/>
      <c r="FOY2660" s="52"/>
      <c r="FOZ2660" s="250"/>
      <c r="FPA2660" s="65"/>
      <c r="FPB2660" s="251"/>
      <c r="FPC2660" s="251"/>
      <c r="FPD2660" s="251"/>
      <c r="FPE2660" s="52"/>
      <c r="FPF2660" s="250"/>
      <c r="FPG2660" s="65"/>
      <c r="FPH2660" s="251"/>
      <c r="FPI2660" s="251"/>
      <c r="FPJ2660" s="251"/>
      <c r="FPK2660" s="52"/>
      <c r="FPL2660" s="250"/>
      <c r="FPM2660" s="65"/>
      <c r="FPN2660" s="251"/>
      <c r="FPO2660" s="251"/>
      <c r="FPP2660" s="251"/>
      <c r="FPQ2660" s="52"/>
      <c r="FPR2660" s="250"/>
      <c r="FPS2660" s="65"/>
      <c r="FPT2660" s="251"/>
      <c r="FPU2660" s="251"/>
      <c r="FPV2660" s="251"/>
      <c r="FPW2660" s="52"/>
      <c r="FPX2660" s="250"/>
      <c r="FPY2660" s="65"/>
      <c r="FPZ2660" s="251"/>
      <c r="FQA2660" s="251"/>
      <c r="FQB2660" s="251"/>
      <c r="FQC2660" s="52"/>
      <c r="FQD2660" s="250"/>
      <c r="FQE2660" s="65"/>
      <c r="FQF2660" s="251"/>
      <c r="FQG2660" s="251"/>
      <c r="FQH2660" s="251"/>
      <c r="FQI2660" s="52"/>
      <c r="FQJ2660" s="250"/>
      <c r="FQK2660" s="65"/>
      <c r="FQL2660" s="251"/>
      <c r="FQM2660" s="251"/>
      <c r="FQN2660" s="251"/>
      <c r="FQO2660" s="52"/>
      <c r="FQP2660" s="250"/>
      <c r="FQQ2660" s="65"/>
      <c r="FQR2660" s="251"/>
      <c r="FQS2660" s="251"/>
      <c r="FQT2660" s="251"/>
      <c r="FQU2660" s="52"/>
      <c r="FQV2660" s="250"/>
      <c r="FQW2660" s="65"/>
      <c r="FQX2660" s="251"/>
      <c r="FQY2660" s="251"/>
      <c r="FQZ2660" s="251"/>
      <c r="FRA2660" s="52"/>
      <c r="FRB2660" s="250"/>
      <c r="FRC2660" s="65"/>
      <c r="FRD2660" s="251"/>
      <c r="FRE2660" s="251"/>
      <c r="FRF2660" s="251"/>
      <c r="FRG2660" s="52"/>
      <c r="FRH2660" s="250"/>
      <c r="FRI2660" s="65"/>
      <c r="FRJ2660" s="251"/>
      <c r="FRK2660" s="251"/>
      <c r="FRL2660" s="251"/>
      <c r="FRM2660" s="52"/>
      <c r="FRN2660" s="250"/>
      <c r="FRO2660" s="65"/>
      <c r="FRP2660" s="251"/>
      <c r="FRQ2660" s="251"/>
      <c r="FRR2660" s="251"/>
      <c r="FRS2660" s="52"/>
      <c r="FRT2660" s="250"/>
      <c r="FRU2660" s="65"/>
      <c r="FRV2660" s="251"/>
      <c r="FRW2660" s="251"/>
      <c r="FRX2660" s="251"/>
      <c r="FRY2660" s="52"/>
      <c r="FRZ2660" s="250"/>
      <c r="FSA2660" s="65"/>
      <c r="FSB2660" s="251"/>
      <c r="FSC2660" s="251"/>
      <c r="FSD2660" s="251"/>
      <c r="FSE2660" s="52"/>
      <c r="FSF2660" s="250"/>
      <c r="FSG2660" s="65"/>
      <c r="FSH2660" s="251"/>
      <c r="FSI2660" s="251"/>
      <c r="FSJ2660" s="251"/>
      <c r="FSK2660" s="52"/>
      <c r="FSL2660" s="250"/>
      <c r="FSM2660" s="65"/>
      <c r="FSN2660" s="251"/>
      <c r="FSO2660" s="251"/>
      <c r="FSP2660" s="251"/>
      <c r="FSQ2660" s="52"/>
      <c r="FSR2660" s="250"/>
      <c r="FSS2660" s="65"/>
      <c r="FST2660" s="251"/>
      <c r="FSU2660" s="251"/>
      <c r="FSV2660" s="251"/>
      <c r="FSW2660" s="52"/>
      <c r="FSX2660" s="250"/>
      <c r="FSY2660" s="65"/>
      <c r="FSZ2660" s="251"/>
      <c r="FTA2660" s="251"/>
      <c r="FTB2660" s="251"/>
      <c r="FTC2660" s="52"/>
      <c r="FTD2660" s="250"/>
      <c r="FTE2660" s="65"/>
      <c r="FTF2660" s="251"/>
      <c r="FTG2660" s="251"/>
      <c r="FTH2660" s="251"/>
      <c r="FTI2660" s="52"/>
      <c r="FTJ2660" s="250"/>
      <c r="FTK2660" s="65"/>
      <c r="FTL2660" s="251"/>
      <c r="FTM2660" s="251"/>
      <c r="FTN2660" s="251"/>
      <c r="FTO2660" s="52"/>
      <c r="FTP2660" s="250"/>
      <c r="FTQ2660" s="65"/>
      <c r="FTR2660" s="251"/>
      <c r="FTS2660" s="251"/>
      <c r="FTT2660" s="251"/>
      <c r="FTU2660" s="52"/>
      <c r="FTV2660" s="250"/>
      <c r="FTW2660" s="65"/>
      <c r="FTX2660" s="251"/>
      <c r="FTY2660" s="251"/>
      <c r="FTZ2660" s="251"/>
      <c r="FUA2660" s="52"/>
      <c r="FUB2660" s="250"/>
      <c r="FUC2660" s="65"/>
      <c r="FUD2660" s="251"/>
      <c r="FUE2660" s="251"/>
      <c r="FUF2660" s="251"/>
      <c r="FUG2660" s="52"/>
      <c r="FUH2660" s="250"/>
      <c r="FUI2660" s="65"/>
      <c r="FUJ2660" s="251"/>
      <c r="FUK2660" s="251"/>
      <c r="FUL2660" s="251"/>
      <c r="FUM2660" s="52"/>
      <c r="FUN2660" s="250"/>
      <c r="FUO2660" s="65"/>
      <c r="FUP2660" s="251"/>
      <c r="FUQ2660" s="251"/>
      <c r="FUR2660" s="251"/>
      <c r="FUS2660" s="52"/>
      <c r="FUT2660" s="250"/>
      <c r="FUU2660" s="65"/>
      <c r="FUV2660" s="251"/>
      <c r="FUW2660" s="251"/>
      <c r="FUX2660" s="251"/>
      <c r="FUY2660" s="52"/>
      <c r="FUZ2660" s="250"/>
      <c r="FVA2660" s="65"/>
      <c r="FVB2660" s="251"/>
      <c r="FVC2660" s="251"/>
      <c r="FVD2660" s="251"/>
      <c r="FVE2660" s="52"/>
      <c r="FVF2660" s="250"/>
      <c r="FVG2660" s="65"/>
      <c r="FVH2660" s="251"/>
      <c r="FVI2660" s="251"/>
      <c r="FVJ2660" s="251"/>
      <c r="FVK2660" s="52"/>
      <c r="FVL2660" s="250"/>
      <c r="FVM2660" s="65"/>
      <c r="FVN2660" s="251"/>
      <c r="FVO2660" s="251"/>
      <c r="FVP2660" s="251"/>
      <c r="FVQ2660" s="52"/>
      <c r="FVR2660" s="250"/>
      <c r="FVS2660" s="65"/>
      <c r="FVT2660" s="251"/>
      <c r="FVU2660" s="251"/>
      <c r="FVV2660" s="251"/>
      <c r="FVW2660" s="52"/>
      <c r="FVX2660" s="250"/>
      <c r="FVY2660" s="65"/>
      <c r="FVZ2660" s="251"/>
      <c r="FWA2660" s="251"/>
      <c r="FWB2660" s="251"/>
      <c r="FWC2660" s="52"/>
      <c r="FWD2660" s="250"/>
      <c r="FWE2660" s="65"/>
      <c r="FWF2660" s="251"/>
      <c r="FWG2660" s="251"/>
      <c r="FWH2660" s="251"/>
      <c r="FWI2660" s="52"/>
      <c r="FWJ2660" s="250"/>
      <c r="FWK2660" s="65"/>
      <c r="FWL2660" s="251"/>
      <c r="FWM2660" s="251"/>
      <c r="FWN2660" s="251"/>
      <c r="FWO2660" s="52"/>
      <c r="FWP2660" s="250"/>
      <c r="FWQ2660" s="65"/>
      <c r="FWR2660" s="251"/>
      <c r="FWS2660" s="251"/>
      <c r="FWT2660" s="251"/>
      <c r="FWU2660" s="52"/>
      <c r="FWV2660" s="250"/>
      <c r="FWW2660" s="65"/>
      <c r="FWX2660" s="251"/>
      <c r="FWY2660" s="251"/>
      <c r="FWZ2660" s="251"/>
      <c r="FXA2660" s="52"/>
      <c r="FXB2660" s="250"/>
      <c r="FXC2660" s="65"/>
      <c r="FXD2660" s="251"/>
      <c r="FXE2660" s="251"/>
      <c r="FXF2660" s="251"/>
      <c r="FXG2660" s="52"/>
      <c r="FXH2660" s="250"/>
      <c r="FXI2660" s="65"/>
      <c r="FXJ2660" s="251"/>
      <c r="FXK2660" s="251"/>
      <c r="FXL2660" s="251"/>
      <c r="FXM2660" s="52"/>
      <c r="FXN2660" s="250"/>
      <c r="FXO2660" s="65"/>
      <c r="FXP2660" s="251"/>
      <c r="FXQ2660" s="251"/>
      <c r="FXR2660" s="251"/>
      <c r="FXS2660" s="52"/>
      <c r="FXT2660" s="250"/>
      <c r="FXU2660" s="65"/>
      <c r="FXV2660" s="251"/>
      <c r="FXW2660" s="251"/>
      <c r="FXX2660" s="251"/>
      <c r="FXY2660" s="52"/>
      <c r="FXZ2660" s="250"/>
      <c r="FYA2660" s="65"/>
      <c r="FYB2660" s="251"/>
      <c r="FYC2660" s="251"/>
      <c r="FYD2660" s="251"/>
      <c r="FYE2660" s="52"/>
      <c r="FYF2660" s="250"/>
      <c r="FYG2660" s="65"/>
      <c r="FYH2660" s="251"/>
      <c r="FYI2660" s="251"/>
      <c r="FYJ2660" s="251"/>
      <c r="FYK2660" s="52"/>
      <c r="FYL2660" s="250"/>
      <c r="FYM2660" s="65"/>
      <c r="FYN2660" s="251"/>
      <c r="FYO2660" s="251"/>
      <c r="FYP2660" s="251"/>
      <c r="FYQ2660" s="52"/>
      <c r="FYR2660" s="250"/>
      <c r="FYS2660" s="65"/>
      <c r="FYT2660" s="251"/>
      <c r="FYU2660" s="251"/>
      <c r="FYV2660" s="251"/>
      <c r="FYW2660" s="52"/>
      <c r="FYX2660" s="250"/>
      <c r="FYY2660" s="65"/>
      <c r="FYZ2660" s="251"/>
      <c r="FZA2660" s="251"/>
      <c r="FZB2660" s="251"/>
      <c r="FZC2660" s="52"/>
      <c r="FZD2660" s="250"/>
      <c r="FZE2660" s="65"/>
      <c r="FZF2660" s="251"/>
      <c r="FZG2660" s="251"/>
      <c r="FZH2660" s="251"/>
      <c r="FZI2660" s="52"/>
      <c r="FZJ2660" s="250"/>
      <c r="FZK2660" s="65"/>
      <c r="FZL2660" s="251"/>
      <c r="FZM2660" s="251"/>
      <c r="FZN2660" s="251"/>
      <c r="FZO2660" s="52"/>
      <c r="FZP2660" s="250"/>
      <c r="FZQ2660" s="65"/>
      <c r="FZR2660" s="251"/>
      <c r="FZS2660" s="251"/>
      <c r="FZT2660" s="251"/>
      <c r="FZU2660" s="52"/>
      <c r="FZV2660" s="250"/>
      <c r="FZW2660" s="65"/>
      <c r="FZX2660" s="251"/>
      <c r="FZY2660" s="251"/>
      <c r="FZZ2660" s="251"/>
      <c r="GAA2660" s="52"/>
      <c r="GAB2660" s="250"/>
      <c r="GAC2660" s="65"/>
      <c r="GAD2660" s="251"/>
      <c r="GAE2660" s="251"/>
      <c r="GAF2660" s="251"/>
      <c r="GAG2660" s="52"/>
      <c r="GAH2660" s="250"/>
      <c r="GAI2660" s="65"/>
      <c r="GAJ2660" s="251"/>
      <c r="GAK2660" s="251"/>
      <c r="GAL2660" s="251"/>
      <c r="GAM2660" s="52"/>
      <c r="GAN2660" s="250"/>
      <c r="GAO2660" s="65"/>
      <c r="GAP2660" s="251"/>
      <c r="GAQ2660" s="251"/>
      <c r="GAR2660" s="251"/>
      <c r="GAS2660" s="52"/>
      <c r="GAT2660" s="250"/>
      <c r="GAU2660" s="65"/>
      <c r="GAV2660" s="251"/>
      <c r="GAW2660" s="251"/>
      <c r="GAX2660" s="251"/>
      <c r="GAY2660" s="52"/>
      <c r="GAZ2660" s="250"/>
      <c r="GBA2660" s="65"/>
      <c r="GBB2660" s="251"/>
      <c r="GBC2660" s="251"/>
      <c r="GBD2660" s="251"/>
      <c r="GBE2660" s="52"/>
      <c r="GBF2660" s="250"/>
      <c r="GBG2660" s="65"/>
      <c r="GBH2660" s="251"/>
      <c r="GBI2660" s="251"/>
      <c r="GBJ2660" s="251"/>
      <c r="GBK2660" s="52"/>
      <c r="GBL2660" s="250"/>
      <c r="GBM2660" s="65"/>
      <c r="GBN2660" s="251"/>
      <c r="GBO2660" s="251"/>
      <c r="GBP2660" s="251"/>
      <c r="GBQ2660" s="52"/>
      <c r="GBR2660" s="250"/>
      <c r="GBS2660" s="65"/>
      <c r="GBT2660" s="251"/>
      <c r="GBU2660" s="251"/>
      <c r="GBV2660" s="251"/>
      <c r="GBW2660" s="52"/>
      <c r="GBX2660" s="250"/>
      <c r="GBY2660" s="65"/>
      <c r="GBZ2660" s="251"/>
      <c r="GCA2660" s="251"/>
      <c r="GCB2660" s="251"/>
      <c r="GCC2660" s="52"/>
      <c r="GCD2660" s="250"/>
      <c r="GCE2660" s="65"/>
      <c r="GCF2660" s="251"/>
      <c r="GCG2660" s="251"/>
      <c r="GCH2660" s="251"/>
      <c r="GCI2660" s="52"/>
      <c r="GCJ2660" s="250"/>
      <c r="GCK2660" s="65"/>
      <c r="GCL2660" s="251"/>
      <c r="GCM2660" s="251"/>
      <c r="GCN2660" s="251"/>
      <c r="GCO2660" s="52"/>
      <c r="GCP2660" s="250"/>
      <c r="GCQ2660" s="65"/>
      <c r="GCR2660" s="251"/>
      <c r="GCS2660" s="251"/>
      <c r="GCT2660" s="251"/>
      <c r="GCU2660" s="52"/>
      <c r="GCV2660" s="250"/>
      <c r="GCW2660" s="65"/>
      <c r="GCX2660" s="251"/>
      <c r="GCY2660" s="251"/>
      <c r="GCZ2660" s="251"/>
      <c r="GDA2660" s="52"/>
      <c r="GDB2660" s="250"/>
      <c r="GDC2660" s="65"/>
      <c r="GDD2660" s="251"/>
      <c r="GDE2660" s="251"/>
      <c r="GDF2660" s="251"/>
      <c r="GDG2660" s="52"/>
      <c r="GDH2660" s="250"/>
      <c r="GDI2660" s="65"/>
      <c r="GDJ2660" s="251"/>
      <c r="GDK2660" s="251"/>
      <c r="GDL2660" s="251"/>
      <c r="GDM2660" s="52"/>
      <c r="GDN2660" s="250"/>
      <c r="GDO2660" s="65"/>
      <c r="GDP2660" s="251"/>
      <c r="GDQ2660" s="251"/>
      <c r="GDR2660" s="251"/>
      <c r="GDS2660" s="52"/>
      <c r="GDT2660" s="250"/>
      <c r="GDU2660" s="65"/>
      <c r="GDV2660" s="251"/>
      <c r="GDW2660" s="251"/>
      <c r="GDX2660" s="251"/>
      <c r="GDY2660" s="52"/>
      <c r="GDZ2660" s="250"/>
      <c r="GEA2660" s="65"/>
      <c r="GEB2660" s="251"/>
      <c r="GEC2660" s="251"/>
      <c r="GED2660" s="251"/>
      <c r="GEE2660" s="52"/>
      <c r="GEF2660" s="250"/>
      <c r="GEG2660" s="65"/>
      <c r="GEH2660" s="251"/>
      <c r="GEI2660" s="251"/>
      <c r="GEJ2660" s="251"/>
      <c r="GEK2660" s="52"/>
      <c r="GEL2660" s="250"/>
      <c r="GEM2660" s="65"/>
      <c r="GEN2660" s="251"/>
      <c r="GEO2660" s="251"/>
      <c r="GEP2660" s="251"/>
      <c r="GEQ2660" s="52"/>
      <c r="GER2660" s="250"/>
      <c r="GES2660" s="65"/>
      <c r="GET2660" s="251"/>
      <c r="GEU2660" s="251"/>
      <c r="GEV2660" s="251"/>
      <c r="GEW2660" s="52"/>
      <c r="GEX2660" s="250"/>
      <c r="GEY2660" s="65"/>
      <c r="GEZ2660" s="251"/>
      <c r="GFA2660" s="251"/>
      <c r="GFB2660" s="251"/>
      <c r="GFC2660" s="52"/>
      <c r="GFD2660" s="250"/>
      <c r="GFE2660" s="65"/>
      <c r="GFF2660" s="251"/>
      <c r="GFG2660" s="251"/>
      <c r="GFH2660" s="251"/>
      <c r="GFI2660" s="52"/>
      <c r="GFJ2660" s="250"/>
      <c r="GFK2660" s="65"/>
      <c r="GFL2660" s="251"/>
      <c r="GFM2660" s="251"/>
      <c r="GFN2660" s="251"/>
      <c r="GFO2660" s="52"/>
      <c r="GFP2660" s="250"/>
      <c r="GFQ2660" s="65"/>
      <c r="GFR2660" s="251"/>
      <c r="GFS2660" s="251"/>
      <c r="GFT2660" s="251"/>
      <c r="GFU2660" s="52"/>
      <c r="GFV2660" s="250"/>
      <c r="GFW2660" s="65"/>
      <c r="GFX2660" s="251"/>
      <c r="GFY2660" s="251"/>
      <c r="GFZ2660" s="251"/>
      <c r="GGA2660" s="52"/>
      <c r="GGB2660" s="250"/>
      <c r="GGC2660" s="65"/>
      <c r="GGD2660" s="251"/>
      <c r="GGE2660" s="251"/>
      <c r="GGF2660" s="251"/>
      <c r="GGG2660" s="52"/>
      <c r="GGH2660" s="250"/>
      <c r="GGI2660" s="65"/>
      <c r="GGJ2660" s="251"/>
      <c r="GGK2660" s="251"/>
      <c r="GGL2660" s="251"/>
      <c r="GGM2660" s="52"/>
      <c r="GGN2660" s="250"/>
      <c r="GGO2660" s="65"/>
      <c r="GGP2660" s="251"/>
      <c r="GGQ2660" s="251"/>
      <c r="GGR2660" s="251"/>
      <c r="GGS2660" s="52"/>
      <c r="GGT2660" s="250"/>
      <c r="GGU2660" s="65"/>
      <c r="GGV2660" s="251"/>
      <c r="GGW2660" s="251"/>
      <c r="GGX2660" s="251"/>
      <c r="GGY2660" s="52"/>
      <c r="GGZ2660" s="250"/>
      <c r="GHA2660" s="65"/>
      <c r="GHB2660" s="251"/>
      <c r="GHC2660" s="251"/>
      <c r="GHD2660" s="251"/>
      <c r="GHE2660" s="52"/>
      <c r="GHF2660" s="250"/>
      <c r="GHG2660" s="65"/>
      <c r="GHH2660" s="251"/>
      <c r="GHI2660" s="251"/>
      <c r="GHJ2660" s="251"/>
      <c r="GHK2660" s="52"/>
      <c r="GHL2660" s="250"/>
      <c r="GHM2660" s="65"/>
      <c r="GHN2660" s="251"/>
      <c r="GHO2660" s="251"/>
      <c r="GHP2660" s="251"/>
      <c r="GHQ2660" s="52"/>
      <c r="GHR2660" s="250"/>
      <c r="GHS2660" s="65"/>
      <c r="GHT2660" s="251"/>
      <c r="GHU2660" s="251"/>
      <c r="GHV2660" s="251"/>
      <c r="GHW2660" s="52"/>
      <c r="GHX2660" s="250"/>
      <c r="GHY2660" s="65"/>
      <c r="GHZ2660" s="251"/>
      <c r="GIA2660" s="251"/>
      <c r="GIB2660" s="251"/>
      <c r="GIC2660" s="52"/>
      <c r="GID2660" s="250"/>
      <c r="GIE2660" s="65"/>
      <c r="GIF2660" s="251"/>
      <c r="GIG2660" s="251"/>
      <c r="GIH2660" s="251"/>
      <c r="GII2660" s="52"/>
      <c r="GIJ2660" s="250"/>
      <c r="GIK2660" s="65"/>
      <c r="GIL2660" s="251"/>
      <c r="GIM2660" s="251"/>
      <c r="GIN2660" s="251"/>
      <c r="GIO2660" s="52"/>
      <c r="GIP2660" s="250"/>
      <c r="GIQ2660" s="65"/>
      <c r="GIR2660" s="251"/>
      <c r="GIS2660" s="251"/>
      <c r="GIT2660" s="251"/>
      <c r="GIU2660" s="52"/>
      <c r="GIV2660" s="250"/>
      <c r="GIW2660" s="65"/>
      <c r="GIX2660" s="251"/>
      <c r="GIY2660" s="251"/>
      <c r="GIZ2660" s="251"/>
      <c r="GJA2660" s="52"/>
      <c r="GJB2660" s="250"/>
      <c r="GJC2660" s="65"/>
      <c r="GJD2660" s="251"/>
      <c r="GJE2660" s="251"/>
      <c r="GJF2660" s="251"/>
      <c r="GJG2660" s="52"/>
      <c r="GJH2660" s="250"/>
      <c r="GJI2660" s="65"/>
      <c r="GJJ2660" s="251"/>
      <c r="GJK2660" s="251"/>
      <c r="GJL2660" s="251"/>
      <c r="GJM2660" s="52"/>
      <c r="GJN2660" s="250"/>
      <c r="GJO2660" s="65"/>
      <c r="GJP2660" s="251"/>
      <c r="GJQ2660" s="251"/>
      <c r="GJR2660" s="251"/>
      <c r="GJS2660" s="52"/>
      <c r="GJT2660" s="250"/>
      <c r="GJU2660" s="65"/>
      <c r="GJV2660" s="251"/>
      <c r="GJW2660" s="251"/>
      <c r="GJX2660" s="251"/>
      <c r="GJY2660" s="52"/>
      <c r="GJZ2660" s="250"/>
      <c r="GKA2660" s="65"/>
      <c r="GKB2660" s="251"/>
      <c r="GKC2660" s="251"/>
      <c r="GKD2660" s="251"/>
      <c r="GKE2660" s="52"/>
      <c r="GKF2660" s="250"/>
      <c r="GKG2660" s="65"/>
      <c r="GKH2660" s="251"/>
      <c r="GKI2660" s="251"/>
      <c r="GKJ2660" s="251"/>
      <c r="GKK2660" s="52"/>
      <c r="GKL2660" s="250"/>
      <c r="GKM2660" s="65"/>
      <c r="GKN2660" s="251"/>
      <c r="GKO2660" s="251"/>
      <c r="GKP2660" s="251"/>
      <c r="GKQ2660" s="52"/>
      <c r="GKR2660" s="250"/>
      <c r="GKS2660" s="65"/>
      <c r="GKT2660" s="251"/>
      <c r="GKU2660" s="251"/>
      <c r="GKV2660" s="251"/>
      <c r="GKW2660" s="52"/>
      <c r="GKX2660" s="250"/>
      <c r="GKY2660" s="65"/>
      <c r="GKZ2660" s="251"/>
      <c r="GLA2660" s="251"/>
      <c r="GLB2660" s="251"/>
      <c r="GLC2660" s="52"/>
      <c r="GLD2660" s="250"/>
      <c r="GLE2660" s="65"/>
      <c r="GLF2660" s="251"/>
      <c r="GLG2660" s="251"/>
      <c r="GLH2660" s="251"/>
      <c r="GLI2660" s="52"/>
      <c r="GLJ2660" s="250"/>
      <c r="GLK2660" s="65"/>
      <c r="GLL2660" s="251"/>
      <c r="GLM2660" s="251"/>
      <c r="GLN2660" s="251"/>
      <c r="GLO2660" s="52"/>
      <c r="GLP2660" s="250"/>
      <c r="GLQ2660" s="65"/>
      <c r="GLR2660" s="251"/>
      <c r="GLS2660" s="251"/>
      <c r="GLT2660" s="251"/>
      <c r="GLU2660" s="52"/>
      <c r="GLV2660" s="250"/>
      <c r="GLW2660" s="65"/>
      <c r="GLX2660" s="251"/>
      <c r="GLY2660" s="251"/>
      <c r="GLZ2660" s="251"/>
      <c r="GMA2660" s="52"/>
      <c r="GMB2660" s="250"/>
      <c r="GMC2660" s="65"/>
      <c r="GMD2660" s="251"/>
      <c r="GME2660" s="251"/>
      <c r="GMF2660" s="251"/>
      <c r="GMG2660" s="52"/>
      <c r="GMH2660" s="250"/>
      <c r="GMI2660" s="65"/>
      <c r="GMJ2660" s="251"/>
      <c r="GMK2660" s="251"/>
      <c r="GML2660" s="251"/>
      <c r="GMM2660" s="52"/>
      <c r="GMN2660" s="250"/>
      <c r="GMO2660" s="65"/>
      <c r="GMP2660" s="251"/>
      <c r="GMQ2660" s="251"/>
      <c r="GMR2660" s="251"/>
      <c r="GMS2660" s="52"/>
      <c r="GMT2660" s="250"/>
      <c r="GMU2660" s="65"/>
      <c r="GMV2660" s="251"/>
      <c r="GMW2660" s="251"/>
      <c r="GMX2660" s="251"/>
      <c r="GMY2660" s="52"/>
      <c r="GMZ2660" s="250"/>
      <c r="GNA2660" s="65"/>
      <c r="GNB2660" s="251"/>
      <c r="GNC2660" s="251"/>
      <c r="GND2660" s="251"/>
      <c r="GNE2660" s="52"/>
      <c r="GNF2660" s="250"/>
      <c r="GNG2660" s="65"/>
      <c r="GNH2660" s="251"/>
      <c r="GNI2660" s="251"/>
      <c r="GNJ2660" s="251"/>
      <c r="GNK2660" s="52"/>
      <c r="GNL2660" s="250"/>
      <c r="GNM2660" s="65"/>
      <c r="GNN2660" s="251"/>
      <c r="GNO2660" s="251"/>
      <c r="GNP2660" s="251"/>
      <c r="GNQ2660" s="52"/>
      <c r="GNR2660" s="250"/>
      <c r="GNS2660" s="65"/>
      <c r="GNT2660" s="251"/>
      <c r="GNU2660" s="251"/>
      <c r="GNV2660" s="251"/>
      <c r="GNW2660" s="52"/>
      <c r="GNX2660" s="250"/>
      <c r="GNY2660" s="65"/>
      <c r="GNZ2660" s="251"/>
      <c r="GOA2660" s="251"/>
      <c r="GOB2660" s="251"/>
      <c r="GOC2660" s="52"/>
      <c r="GOD2660" s="250"/>
      <c r="GOE2660" s="65"/>
      <c r="GOF2660" s="251"/>
      <c r="GOG2660" s="251"/>
      <c r="GOH2660" s="251"/>
      <c r="GOI2660" s="52"/>
      <c r="GOJ2660" s="250"/>
      <c r="GOK2660" s="65"/>
      <c r="GOL2660" s="251"/>
      <c r="GOM2660" s="251"/>
      <c r="GON2660" s="251"/>
      <c r="GOO2660" s="52"/>
      <c r="GOP2660" s="250"/>
      <c r="GOQ2660" s="65"/>
      <c r="GOR2660" s="251"/>
      <c r="GOS2660" s="251"/>
      <c r="GOT2660" s="251"/>
      <c r="GOU2660" s="52"/>
      <c r="GOV2660" s="250"/>
      <c r="GOW2660" s="65"/>
      <c r="GOX2660" s="251"/>
      <c r="GOY2660" s="251"/>
      <c r="GOZ2660" s="251"/>
      <c r="GPA2660" s="52"/>
      <c r="GPB2660" s="250"/>
      <c r="GPC2660" s="65"/>
      <c r="GPD2660" s="251"/>
      <c r="GPE2660" s="251"/>
      <c r="GPF2660" s="251"/>
      <c r="GPG2660" s="52"/>
      <c r="GPH2660" s="250"/>
      <c r="GPI2660" s="65"/>
      <c r="GPJ2660" s="251"/>
      <c r="GPK2660" s="251"/>
      <c r="GPL2660" s="251"/>
      <c r="GPM2660" s="52"/>
      <c r="GPN2660" s="250"/>
      <c r="GPO2660" s="65"/>
      <c r="GPP2660" s="251"/>
      <c r="GPQ2660" s="251"/>
      <c r="GPR2660" s="251"/>
      <c r="GPS2660" s="52"/>
      <c r="GPT2660" s="250"/>
      <c r="GPU2660" s="65"/>
      <c r="GPV2660" s="251"/>
      <c r="GPW2660" s="251"/>
      <c r="GPX2660" s="251"/>
      <c r="GPY2660" s="52"/>
      <c r="GPZ2660" s="250"/>
      <c r="GQA2660" s="65"/>
      <c r="GQB2660" s="251"/>
      <c r="GQC2660" s="251"/>
      <c r="GQD2660" s="251"/>
      <c r="GQE2660" s="52"/>
      <c r="GQF2660" s="250"/>
      <c r="GQG2660" s="65"/>
      <c r="GQH2660" s="251"/>
      <c r="GQI2660" s="251"/>
      <c r="GQJ2660" s="251"/>
      <c r="GQK2660" s="52"/>
      <c r="GQL2660" s="250"/>
      <c r="GQM2660" s="65"/>
      <c r="GQN2660" s="251"/>
      <c r="GQO2660" s="251"/>
      <c r="GQP2660" s="251"/>
      <c r="GQQ2660" s="52"/>
      <c r="GQR2660" s="250"/>
      <c r="GQS2660" s="65"/>
      <c r="GQT2660" s="251"/>
      <c r="GQU2660" s="251"/>
      <c r="GQV2660" s="251"/>
      <c r="GQW2660" s="52"/>
      <c r="GQX2660" s="250"/>
      <c r="GQY2660" s="65"/>
      <c r="GQZ2660" s="251"/>
      <c r="GRA2660" s="251"/>
      <c r="GRB2660" s="251"/>
      <c r="GRC2660" s="52"/>
      <c r="GRD2660" s="250"/>
      <c r="GRE2660" s="65"/>
      <c r="GRF2660" s="251"/>
      <c r="GRG2660" s="251"/>
      <c r="GRH2660" s="251"/>
      <c r="GRI2660" s="52"/>
      <c r="GRJ2660" s="250"/>
      <c r="GRK2660" s="65"/>
      <c r="GRL2660" s="251"/>
      <c r="GRM2660" s="251"/>
      <c r="GRN2660" s="251"/>
      <c r="GRO2660" s="52"/>
      <c r="GRP2660" s="250"/>
      <c r="GRQ2660" s="65"/>
      <c r="GRR2660" s="251"/>
      <c r="GRS2660" s="251"/>
      <c r="GRT2660" s="251"/>
      <c r="GRU2660" s="52"/>
      <c r="GRV2660" s="250"/>
      <c r="GRW2660" s="65"/>
      <c r="GRX2660" s="251"/>
      <c r="GRY2660" s="251"/>
      <c r="GRZ2660" s="251"/>
      <c r="GSA2660" s="52"/>
      <c r="GSB2660" s="250"/>
      <c r="GSC2660" s="65"/>
      <c r="GSD2660" s="251"/>
      <c r="GSE2660" s="251"/>
      <c r="GSF2660" s="251"/>
      <c r="GSG2660" s="52"/>
      <c r="GSH2660" s="250"/>
      <c r="GSI2660" s="65"/>
      <c r="GSJ2660" s="251"/>
      <c r="GSK2660" s="251"/>
      <c r="GSL2660" s="251"/>
      <c r="GSM2660" s="52"/>
      <c r="GSN2660" s="250"/>
      <c r="GSO2660" s="65"/>
      <c r="GSP2660" s="251"/>
      <c r="GSQ2660" s="251"/>
      <c r="GSR2660" s="251"/>
      <c r="GSS2660" s="52"/>
      <c r="GST2660" s="250"/>
      <c r="GSU2660" s="65"/>
      <c r="GSV2660" s="251"/>
      <c r="GSW2660" s="251"/>
      <c r="GSX2660" s="251"/>
      <c r="GSY2660" s="52"/>
      <c r="GSZ2660" s="250"/>
      <c r="GTA2660" s="65"/>
      <c r="GTB2660" s="251"/>
      <c r="GTC2660" s="251"/>
      <c r="GTD2660" s="251"/>
      <c r="GTE2660" s="52"/>
      <c r="GTF2660" s="250"/>
      <c r="GTG2660" s="65"/>
      <c r="GTH2660" s="251"/>
      <c r="GTI2660" s="251"/>
      <c r="GTJ2660" s="251"/>
      <c r="GTK2660" s="52"/>
      <c r="GTL2660" s="250"/>
      <c r="GTM2660" s="65"/>
      <c r="GTN2660" s="251"/>
      <c r="GTO2660" s="251"/>
      <c r="GTP2660" s="251"/>
      <c r="GTQ2660" s="52"/>
      <c r="GTR2660" s="250"/>
      <c r="GTS2660" s="65"/>
      <c r="GTT2660" s="251"/>
      <c r="GTU2660" s="251"/>
      <c r="GTV2660" s="251"/>
      <c r="GTW2660" s="52"/>
      <c r="GTX2660" s="250"/>
      <c r="GTY2660" s="65"/>
      <c r="GTZ2660" s="251"/>
      <c r="GUA2660" s="251"/>
      <c r="GUB2660" s="251"/>
      <c r="GUC2660" s="52"/>
      <c r="GUD2660" s="250"/>
      <c r="GUE2660" s="65"/>
      <c r="GUF2660" s="251"/>
      <c r="GUG2660" s="251"/>
      <c r="GUH2660" s="251"/>
      <c r="GUI2660" s="52"/>
      <c r="GUJ2660" s="250"/>
      <c r="GUK2660" s="65"/>
      <c r="GUL2660" s="251"/>
      <c r="GUM2660" s="251"/>
      <c r="GUN2660" s="251"/>
      <c r="GUO2660" s="52"/>
      <c r="GUP2660" s="250"/>
      <c r="GUQ2660" s="65"/>
      <c r="GUR2660" s="251"/>
      <c r="GUS2660" s="251"/>
      <c r="GUT2660" s="251"/>
      <c r="GUU2660" s="52"/>
      <c r="GUV2660" s="250"/>
      <c r="GUW2660" s="65"/>
      <c r="GUX2660" s="251"/>
      <c r="GUY2660" s="251"/>
      <c r="GUZ2660" s="251"/>
      <c r="GVA2660" s="52"/>
      <c r="GVB2660" s="250"/>
      <c r="GVC2660" s="65"/>
      <c r="GVD2660" s="251"/>
      <c r="GVE2660" s="251"/>
      <c r="GVF2660" s="251"/>
      <c r="GVG2660" s="52"/>
      <c r="GVH2660" s="250"/>
      <c r="GVI2660" s="65"/>
      <c r="GVJ2660" s="251"/>
      <c r="GVK2660" s="251"/>
      <c r="GVL2660" s="251"/>
      <c r="GVM2660" s="52"/>
      <c r="GVN2660" s="250"/>
      <c r="GVO2660" s="65"/>
      <c r="GVP2660" s="251"/>
      <c r="GVQ2660" s="251"/>
      <c r="GVR2660" s="251"/>
      <c r="GVS2660" s="52"/>
      <c r="GVT2660" s="250"/>
      <c r="GVU2660" s="65"/>
      <c r="GVV2660" s="251"/>
      <c r="GVW2660" s="251"/>
      <c r="GVX2660" s="251"/>
      <c r="GVY2660" s="52"/>
      <c r="GVZ2660" s="250"/>
      <c r="GWA2660" s="65"/>
      <c r="GWB2660" s="251"/>
      <c r="GWC2660" s="251"/>
      <c r="GWD2660" s="251"/>
      <c r="GWE2660" s="52"/>
      <c r="GWF2660" s="250"/>
      <c r="GWG2660" s="65"/>
      <c r="GWH2660" s="251"/>
      <c r="GWI2660" s="251"/>
      <c r="GWJ2660" s="251"/>
      <c r="GWK2660" s="52"/>
      <c r="GWL2660" s="250"/>
      <c r="GWM2660" s="65"/>
      <c r="GWN2660" s="251"/>
      <c r="GWO2660" s="251"/>
      <c r="GWP2660" s="251"/>
      <c r="GWQ2660" s="52"/>
      <c r="GWR2660" s="250"/>
      <c r="GWS2660" s="65"/>
      <c r="GWT2660" s="251"/>
      <c r="GWU2660" s="251"/>
      <c r="GWV2660" s="251"/>
      <c r="GWW2660" s="52"/>
      <c r="GWX2660" s="250"/>
      <c r="GWY2660" s="65"/>
      <c r="GWZ2660" s="251"/>
      <c r="GXA2660" s="251"/>
      <c r="GXB2660" s="251"/>
      <c r="GXC2660" s="52"/>
      <c r="GXD2660" s="250"/>
      <c r="GXE2660" s="65"/>
      <c r="GXF2660" s="251"/>
      <c r="GXG2660" s="251"/>
      <c r="GXH2660" s="251"/>
      <c r="GXI2660" s="52"/>
      <c r="GXJ2660" s="250"/>
      <c r="GXK2660" s="65"/>
      <c r="GXL2660" s="251"/>
      <c r="GXM2660" s="251"/>
      <c r="GXN2660" s="251"/>
      <c r="GXO2660" s="52"/>
      <c r="GXP2660" s="250"/>
      <c r="GXQ2660" s="65"/>
      <c r="GXR2660" s="251"/>
      <c r="GXS2660" s="251"/>
      <c r="GXT2660" s="251"/>
      <c r="GXU2660" s="52"/>
      <c r="GXV2660" s="250"/>
      <c r="GXW2660" s="65"/>
      <c r="GXX2660" s="251"/>
      <c r="GXY2660" s="251"/>
      <c r="GXZ2660" s="251"/>
      <c r="GYA2660" s="52"/>
      <c r="GYB2660" s="250"/>
      <c r="GYC2660" s="65"/>
      <c r="GYD2660" s="251"/>
      <c r="GYE2660" s="251"/>
      <c r="GYF2660" s="251"/>
      <c r="GYG2660" s="52"/>
      <c r="GYH2660" s="250"/>
      <c r="GYI2660" s="65"/>
      <c r="GYJ2660" s="251"/>
      <c r="GYK2660" s="251"/>
      <c r="GYL2660" s="251"/>
      <c r="GYM2660" s="52"/>
      <c r="GYN2660" s="250"/>
      <c r="GYO2660" s="65"/>
      <c r="GYP2660" s="251"/>
      <c r="GYQ2660" s="251"/>
      <c r="GYR2660" s="251"/>
      <c r="GYS2660" s="52"/>
      <c r="GYT2660" s="250"/>
      <c r="GYU2660" s="65"/>
      <c r="GYV2660" s="251"/>
      <c r="GYW2660" s="251"/>
      <c r="GYX2660" s="251"/>
      <c r="GYY2660" s="52"/>
      <c r="GYZ2660" s="250"/>
      <c r="GZA2660" s="65"/>
      <c r="GZB2660" s="251"/>
      <c r="GZC2660" s="251"/>
      <c r="GZD2660" s="251"/>
      <c r="GZE2660" s="52"/>
      <c r="GZF2660" s="250"/>
      <c r="GZG2660" s="65"/>
      <c r="GZH2660" s="251"/>
      <c r="GZI2660" s="251"/>
      <c r="GZJ2660" s="251"/>
      <c r="GZK2660" s="52"/>
      <c r="GZL2660" s="250"/>
      <c r="GZM2660" s="65"/>
      <c r="GZN2660" s="251"/>
      <c r="GZO2660" s="251"/>
      <c r="GZP2660" s="251"/>
      <c r="GZQ2660" s="52"/>
      <c r="GZR2660" s="250"/>
      <c r="GZS2660" s="65"/>
      <c r="GZT2660" s="251"/>
      <c r="GZU2660" s="251"/>
      <c r="GZV2660" s="251"/>
      <c r="GZW2660" s="52"/>
      <c r="GZX2660" s="250"/>
      <c r="GZY2660" s="65"/>
      <c r="GZZ2660" s="251"/>
      <c r="HAA2660" s="251"/>
      <c r="HAB2660" s="251"/>
      <c r="HAC2660" s="52"/>
      <c r="HAD2660" s="250"/>
      <c r="HAE2660" s="65"/>
      <c r="HAF2660" s="251"/>
      <c r="HAG2660" s="251"/>
      <c r="HAH2660" s="251"/>
      <c r="HAI2660" s="52"/>
      <c r="HAJ2660" s="250"/>
      <c r="HAK2660" s="65"/>
      <c r="HAL2660" s="251"/>
      <c r="HAM2660" s="251"/>
      <c r="HAN2660" s="251"/>
      <c r="HAO2660" s="52"/>
      <c r="HAP2660" s="250"/>
      <c r="HAQ2660" s="65"/>
      <c r="HAR2660" s="251"/>
      <c r="HAS2660" s="251"/>
      <c r="HAT2660" s="251"/>
      <c r="HAU2660" s="52"/>
      <c r="HAV2660" s="250"/>
      <c r="HAW2660" s="65"/>
      <c r="HAX2660" s="251"/>
      <c r="HAY2660" s="251"/>
      <c r="HAZ2660" s="251"/>
      <c r="HBA2660" s="52"/>
      <c r="HBB2660" s="250"/>
      <c r="HBC2660" s="65"/>
      <c r="HBD2660" s="251"/>
      <c r="HBE2660" s="251"/>
      <c r="HBF2660" s="251"/>
      <c r="HBG2660" s="52"/>
      <c r="HBH2660" s="250"/>
      <c r="HBI2660" s="65"/>
      <c r="HBJ2660" s="251"/>
      <c r="HBK2660" s="251"/>
      <c r="HBL2660" s="251"/>
      <c r="HBM2660" s="52"/>
      <c r="HBN2660" s="250"/>
      <c r="HBO2660" s="65"/>
      <c r="HBP2660" s="251"/>
      <c r="HBQ2660" s="251"/>
      <c r="HBR2660" s="251"/>
      <c r="HBS2660" s="52"/>
      <c r="HBT2660" s="250"/>
      <c r="HBU2660" s="65"/>
      <c r="HBV2660" s="251"/>
      <c r="HBW2660" s="251"/>
      <c r="HBX2660" s="251"/>
      <c r="HBY2660" s="52"/>
      <c r="HBZ2660" s="250"/>
      <c r="HCA2660" s="65"/>
      <c r="HCB2660" s="251"/>
      <c r="HCC2660" s="251"/>
      <c r="HCD2660" s="251"/>
      <c r="HCE2660" s="52"/>
      <c r="HCF2660" s="250"/>
      <c r="HCG2660" s="65"/>
      <c r="HCH2660" s="251"/>
      <c r="HCI2660" s="251"/>
      <c r="HCJ2660" s="251"/>
      <c r="HCK2660" s="52"/>
      <c r="HCL2660" s="250"/>
      <c r="HCM2660" s="65"/>
      <c r="HCN2660" s="251"/>
      <c r="HCO2660" s="251"/>
      <c r="HCP2660" s="251"/>
      <c r="HCQ2660" s="52"/>
      <c r="HCR2660" s="250"/>
      <c r="HCS2660" s="65"/>
      <c r="HCT2660" s="251"/>
      <c r="HCU2660" s="251"/>
      <c r="HCV2660" s="251"/>
      <c r="HCW2660" s="52"/>
      <c r="HCX2660" s="250"/>
      <c r="HCY2660" s="65"/>
      <c r="HCZ2660" s="251"/>
      <c r="HDA2660" s="251"/>
      <c r="HDB2660" s="251"/>
      <c r="HDC2660" s="52"/>
      <c r="HDD2660" s="250"/>
      <c r="HDE2660" s="65"/>
      <c r="HDF2660" s="251"/>
      <c r="HDG2660" s="251"/>
      <c r="HDH2660" s="251"/>
      <c r="HDI2660" s="52"/>
      <c r="HDJ2660" s="250"/>
      <c r="HDK2660" s="65"/>
      <c r="HDL2660" s="251"/>
      <c r="HDM2660" s="251"/>
      <c r="HDN2660" s="251"/>
      <c r="HDO2660" s="52"/>
      <c r="HDP2660" s="250"/>
      <c r="HDQ2660" s="65"/>
      <c r="HDR2660" s="251"/>
      <c r="HDS2660" s="251"/>
      <c r="HDT2660" s="251"/>
      <c r="HDU2660" s="52"/>
      <c r="HDV2660" s="250"/>
      <c r="HDW2660" s="65"/>
      <c r="HDX2660" s="251"/>
      <c r="HDY2660" s="251"/>
      <c r="HDZ2660" s="251"/>
      <c r="HEA2660" s="52"/>
      <c r="HEB2660" s="250"/>
      <c r="HEC2660" s="65"/>
      <c r="HED2660" s="251"/>
      <c r="HEE2660" s="251"/>
      <c r="HEF2660" s="251"/>
      <c r="HEG2660" s="52"/>
      <c r="HEH2660" s="250"/>
      <c r="HEI2660" s="65"/>
      <c r="HEJ2660" s="251"/>
      <c r="HEK2660" s="251"/>
      <c r="HEL2660" s="251"/>
      <c r="HEM2660" s="52"/>
      <c r="HEN2660" s="250"/>
      <c r="HEO2660" s="65"/>
      <c r="HEP2660" s="251"/>
      <c r="HEQ2660" s="251"/>
      <c r="HER2660" s="251"/>
      <c r="HES2660" s="52"/>
      <c r="HET2660" s="250"/>
      <c r="HEU2660" s="65"/>
      <c r="HEV2660" s="251"/>
      <c r="HEW2660" s="251"/>
      <c r="HEX2660" s="251"/>
      <c r="HEY2660" s="52"/>
      <c r="HEZ2660" s="250"/>
      <c r="HFA2660" s="65"/>
      <c r="HFB2660" s="251"/>
      <c r="HFC2660" s="251"/>
      <c r="HFD2660" s="251"/>
      <c r="HFE2660" s="52"/>
      <c r="HFF2660" s="250"/>
      <c r="HFG2660" s="65"/>
      <c r="HFH2660" s="251"/>
      <c r="HFI2660" s="251"/>
      <c r="HFJ2660" s="251"/>
      <c r="HFK2660" s="52"/>
      <c r="HFL2660" s="250"/>
      <c r="HFM2660" s="65"/>
      <c r="HFN2660" s="251"/>
      <c r="HFO2660" s="251"/>
      <c r="HFP2660" s="251"/>
      <c r="HFQ2660" s="52"/>
      <c r="HFR2660" s="250"/>
      <c r="HFS2660" s="65"/>
      <c r="HFT2660" s="251"/>
      <c r="HFU2660" s="251"/>
      <c r="HFV2660" s="251"/>
      <c r="HFW2660" s="52"/>
      <c r="HFX2660" s="250"/>
      <c r="HFY2660" s="65"/>
      <c r="HFZ2660" s="251"/>
      <c r="HGA2660" s="251"/>
      <c r="HGB2660" s="251"/>
      <c r="HGC2660" s="52"/>
      <c r="HGD2660" s="250"/>
      <c r="HGE2660" s="65"/>
      <c r="HGF2660" s="251"/>
      <c r="HGG2660" s="251"/>
      <c r="HGH2660" s="251"/>
      <c r="HGI2660" s="52"/>
      <c r="HGJ2660" s="250"/>
      <c r="HGK2660" s="65"/>
      <c r="HGL2660" s="251"/>
      <c r="HGM2660" s="251"/>
      <c r="HGN2660" s="251"/>
      <c r="HGO2660" s="52"/>
      <c r="HGP2660" s="250"/>
      <c r="HGQ2660" s="65"/>
      <c r="HGR2660" s="251"/>
      <c r="HGS2660" s="251"/>
      <c r="HGT2660" s="251"/>
      <c r="HGU2660" s="52"/>
      <c r="HGV2660" s="250"/>
      <c r="HGW2660" s="65"/>
      <c r="HGX2660" s="251"/>
      <c r="HGY2660" s="251"/>
      <c r="HGZ2660" s="251"/>
      <c r="HHA2660" s="52"/>
      <c r="HHB2660" s="250"/>
      <c r="HHC2660" s="65"/>
      <c r="HHD2660" s="251"/>
      <c r="HHE2660" s="251"/>
      <c r="HHF2660" s="251"/>
      <c r="HHG2660" s="52"/>
      <c r="HHH2660" s="250"/>
      <c r="HHI2660" s="65"/>
      <c r="HHJ2660" s="251"/>
      <c r="HHK2660" s="251"/>
      <c r="HHL2660" s="251"/>
      <c r="HHM2660" s="52"/>
      <c r="HHN2660" s="250"/>
      <c r="HHO2660" s="65"/>
      <c r="HHP2660" s="251"/>
      <c r="HHQ2660" s="251"/>
      <c r="HHR2660" s="251"/>
      <c r="HHS2660" s="52"/>
      <c r="HHT2660" s="250"/>
      <c r="HHU2660" s="65"/>
      <c r="HHV2660" s="251"/>
      <c r="HHW2660" s="251"/>
      <c r="HHX2660" s="251"/>
      <c r="HHY2660" s="52"/>
      <c r="HHZ2660" s="250"/>
      <c r="HIA2660" s="65"/>
      <c r="HIB2660" s="251"/>
      <c r="HIC2660" s="251"/>
      <c r="HID2660" s="251"/>
      <c r="HIE2660" s="52"/>
      <c r="HIF2660" s="250"/>
      <c r="HIG2660" s="65"/>
      <c r="HIH2660" s="251"/>
      <c r="HII2660" s="251"/>
      <c r="HIJ2660" s="251"/>
      <c r="HIK2660" s="52"/>
      <c r="HIL2660" s="250"/>
      <c r="HIM2660" s="65"/>
      <c r="HIN2660" s="251"/>
      <c r="HIO2660" s="251"/>
      <c r="HIP2660" s="251"/>
      <c r="HIQ2660" s="52"/>
      <c r="HIR2660" s="250"/>
      <c r="HIS2660" s="65"/>
      <c r="HIT2660" s="251"/>
      <c r="HIU2660" s="251"/>
      <c r="HIV2660" s="251"/>
      <c r="HIW2660" s="52"/>
      <c r="HIX2660" s="250"/>
      <c r="HIY2660" s="65"/>
      <c r="HIZ2660" s="251"/>
      <c r="HJA2660" s="251"/>
      <c r="HJB2660" s="251"/>
      <c r="HJC2660" s="52"/>
      <c r="HJD2660" s="250"/>
      <c r="HJE2660" s="65"/>
      <c r="HJF2660" s="251"/>
      <c r="HJG2660" s="251"/>
      <c r="HJH2660" s="251"/>
      <c r="HJI2660" s="52"/>
      <c r="HJJ2660" s="250"/>
      <c r="HJK2660" s="65"/>
      <c r="HJL2660" s="251"/>
      <c r="HJM2660" s="251"/>
      <c r="HJN2660" s="251"/>
      <c r="HJO2660" s="52"/>
      <c r="HJP2660" s="250"/>
      <c r="HJQ2660" s="65"/>
      <c r="HJR2660" s="251"/>
      <c r="HJS2660" s="251"/>
      <c r="HJT2660" s="251"/>
      <c r="HJU2660" s="52"/>
      <c r="HJV2660" s="250"/>
      <c r="HJW2660" s="65"/>
      <c r="HJX2660" s="251"/>
      <c r="HJY2660" s="251"/>
      <c r="HJZ2660" s="251"/>
      <c r="HKA2660" s="52"/>
      <c r="HKB2660" s="250"/>
      <c r="HKC2660" s="65"/>
      <c r="HKD2660" s="251"/>
      <c r="HKE2660" s="251"/>
      <c r="HKF2660" s="251"/>
      <c r="HKG2660" s="52"/>
      <c r="HKH2660" s="250"/>
      <c r="HKI2660" s="65"/>
      <c r="HKJ2660" s="251"/>
      <c r="HKK2660" s="251"/>
      <c r="HKL2660" s="251"/>
      <c r="HKM2660" s="52"/>
      <c r="HKN2660" s="250"/>
      <c r="HKO2660" s="65"/>
      <c r="HKP2660" s="251"/>
      <c r="HKQ2660" s="251"/>
      <c r="HKR2660" s="251"/>
      <c r="HKS2660" s="52"/>
      <c r="HKT2660" s="250"/>
      <c r="HKU2660" s="65"/>
      <c r="HKV2660" s="251"/>
      <c r="HKW2660" s="251"/>
      <c r="HKX2660" s="251"/>
      <c r="HKY2660" s="52"/>
      <c r="HKZ2660" s="250"/>
      <c r="HLA2660" s="65"/>
      <c r="HLB2660" s="251"/>
      <c r="HLC2660" s="251"/>
      <c r="HLD2660" s="251"/>
      <c r="HLE2660" s="52"/>
      <c r="HLF2660" s="250"/>
      <c r="HLG2660" s="65"/>
      <c r="HLH2660" s="251"/>
      <c r="HLI2660" s="251"/>
      <c r="HLJ2660" s="251"/>
      <c r="HLK2660" s="52"/>
      <c r="HLL2660" s="250"/>
      <c r="HLM2660" s="65"/>
      <c r="HLN2660" s="251"/>
      <c r="HLO2660" s="251"/>
      <c r="HLP2660" s="251"/>
      <c r="HLQ2660" s="52"/>
      <c r="HLR2660" s="250"/>
      <c r="HLS2660" s="65"/>
      <c r="HLT2660" s="251"/>
      <c r="HLU2660" s="251"/>
      <c r="HLV2660" s="251"/>
      <c r="HLW2660" s="52"/>
      <c r="HLX2660" s="250"/>
      <c r="HLY2660" s="65"/>
      <c r="HLZ2660" s="251"/>
      <c r="HMA2660" s="251"/>
      <c r="HMB2660" s="251"/>
      <c r="HMC2660" s="52"/>
      <c r="HMD2660" s="250"/>
      <c r="HME2660" s="65"/>
      <c r="HMF2660" s="251"/>
      <c r="HMG2660" s="251"/>
      <c r="HMH2660" s="251"/>
      <c r="HMI2660" s="52"/>
      <c r="HMJ2660" s="250"/>
      <c r="HMK2660" s="65"/>
      <c r="HML2660" s="251"/>
      <c r="HMM2660" s="251"/>
      <c r="HMN2660" s="251"/>
      <c r="HMO2660" s="52"/>
      <c r="HMP2660" s="250"/>
      <c r="HMQ2660" s="65"/>
      <c r="HMR2660" s="251"/>
      <c r="HMS2660" s="251"/>
      <c r="HMT2660" s="251"/>
      <c r="HMU2660" s="52"/>
      <c r="HMV2660" s="250"/>
      <c r="HMW2660" s="65"/>
      <c r="HMX2660" s="251"/>
      <c r="HMY2660" s="251"/>
      <c r="HMZ2660" s="251"/>
      <c r="HNA2660" s="52"/>
      <c r="HNB2660" s="250"/>
      <c r="HNC2660" s="65"/>
      <c r="HND2660" s="251"/>
      <c r="HNE2660" s="251"/>
      <c r="HNF2660" s="251"/>
      <c r="HNG2660" s="52"/>
      <c r="HNH2660" s="250"/>
      <c r="HNI2660" s="65"/>
      <c r="HNJ2660" s="251"/>
      <c r="HNK2660" s="251"/>
      <c r="HNL2660" s="251"/>
      <c r="HNM2660" s="52"/>
      <c r="HNN2660" s="250"/>
      <c r="HNO2660" s="65"/>
      <c r="HNP2660" s="251"/>
      <c r="HNQ2660" s="251"/>
      <c r="HNR2660" s="251"/>
      <c r="HNS2660" s="52"/>
      <c r="HNT2660" s="250"/>
      <c r="HNU2660" s="65"/>
      <c r="HNV2660" s="251"/>
      <c r="HNW2660" s="251"/>
      <c r="HNX2660" s="251"/>
      <c r="HNY2660" s="52"/>
      <c r="HNZ2660" s="250"/>
      <c r="HOA2660" s="65"/>
      <c r="HOB2660" s="251"/>
      <c r="HOC2660" s="251"/>
      <c r="HOD2660" s="251"/>
      <c r="HOE2660" s="52"/>
      <c r="HOF2660" s="250"/>
      <c r="HOG2660" s="65"/>
      <c r="HOH2660" s="251"/>
      <c r="HOI2660" s="251"/>
      <c r="HOJ2660" s="251"/>
      <c r="HOK2660" s="52"/>
      <c r="HOL2660" s="250"/>
      <c r="HOM2660" s="65"/>
      <c r="HON2660" s="251"/>
      <c r="HOO2660" s="251"/>
      <c r="HOP2660" s="251"/>
      <c r="HOQ2660" s="52"/>
      <c r="HOR2660" s="250"/>
      <c r="HOS2660" s="65"/>
      <c r="HOT2660" s="251"/>
      <c r="HOU2660" s="251"/>
      <c r="HOV2660" s="251"/>
      <c r="HOW2660" s="52"/>
      <c r="HOX2660" s="250"/>
      <c r="HOY2660" s="65"/>
      <c r="HOZ2660" s="251"/>
      <c r="HPA2660" s="251"/>
      <c r="HPB2660" s="251"/>
      <c r="HPC2660" s="52"/>
      <c r="HPD2660" s="250"/>
      <c r="HPE2660" s="65"/>
      <c r="HPF2660" s="251"/>
      <c r="HPG2660" s="251"/>
      <c r="HPH2660" s="251"/>
      <c r="HPI2660" s="52"/>
      <c r="HPJ2660" s="250"/>
      <c r="HPK2660" s="65"/>
      <c r="HPL2660" s="251"/>
      <c r="HPM2660" s="251"/>
      <c r="HPN2660" s="251"/>
      <c r="HPO2660" s="52"/>
      <c r="HPP2660" s="250"/>
      <c r="HPQ2660" s="65"/>
      <c r="HPR2660" s="251"/>
      <c r="HPS2660" s="251"/>
      <c r="HPT2660" s="251"/>
      <c r="HPU2660" s="52"/>
      <c r="HPV2660" s="250"/>
      <c r="HPW2660" s="65"/>
      <c r="HPX2660" s="251"/>
      <c r="HPY2660" s="251"/>
      <c r="HPZ2660" s="251"/>
      <c r="HQA2660" s="52"/>
      <c r="HQB2660" s="250"/>
      <c r="HQC2660" s="65"/>
      <c r="HQD2660" s="251"/>
      <c r="HQE2660" s="251"/>
      <c r="HQF2660" s="251"/>
      <c r="HQG2660" s="52"/>
      <c r="HQH2660" s="250"/>
      <c r="HQI2660" s="65"/>
      <c r="HQJ2660" s="251"/>
      <c r="HQK2660" s="251"/>
      <c r="HQL2660" s="251"/>
      <c r="HQM2660" s="52"/>
      <c r="HQN2660" s="250"/>
      <c r="HQO2660" s="65"/>
      <c r="HQP2660" s="251"/>
      <c r="HQQ2660" s="251"/>
      <c r="HQR2660" s="251"/>
      <c r="HQS2660" s="52"/>
      <c r="HQT2660" s="250"/>
      <c r="HQU2660" s="65"/>
      <c r="HQV2660" s="251"/>
      <c r="HQW2660" s="251"/>
      <c r="HQX2660" s="251"/>
      <c r="HQY2660" s="52"/>
      <c r="HQZ2660" s="250"/>
      <c r="HRA2660" s="65"/>
      <c r="HRB2660" s="251"/>
      <c r="HRC2660" s="251"/>
      <c r="HRD2660" s="251"/>
      <c r="HRE2660" s="52"/>
      <c r="HRF2660" s="250"/>
      <c r="HRG2660" s="65"/>
      <c r="HRH2660" s="251"/>
      <c r="HRI2660" s="251"/>
      <c r="HRJ2660" s="251"/>
      <c r="HRK2660" s="52"/>
      <c r="HRL2660" s="250"/>
      <c r="HRM2660" s="65"/>
      <c r="HRN2660" s="251"/>
      <c r="HRO2660" s="251"/>
      <c r="HRP2660" s="251"/>
      <c r="HRQ2660" s="52"/>
      <c r="HRR2660" s="250"/>
      <c r="HRS2660" s="65"/>
      <c r="HRT2660" s="251"/>
      <c r="HRU2660" s="251"/>
      <c r="HRV2660" s="251"/>
      <c r="HRW2660" s="52"/>
      <c r="HRX2660" s="250"/>
      <c r="HRY2660" s="65"/>
      <c r="HRZ2660" s="251"/>
      <c r="HSA2660" s="251"/>
      <c r="HSB2660" s="251"/>
      <c r="HSC2660" s="52"/>
      <c r="HSD2660" s="250"/>
      <c r="HSE2660" s="65"/>
      <c r="HSF2660" s="251"/>
      <c r="HSG2660" s="251"/>
      <c r="HSH2660" s="251"/>
      <c r="HSI2660" s="52"/>
      <c r="HSJ2660" s="250"/>
      <c r="HSK2660" s="65"/>
      <c r="HSL2660" s="251"/>
      <c r="HSM2660" s="251"/>
      <c r="HSN2660" s="251"/>
      <c r="HSO2660" s="52"/>
      <c r="HSP2660" s="250"/>
      <c r="HSQ2660" s="65"/>
      <c r="HSR2660" s="251"/>
      <c r="HSS2660" s="251"/>
      <c r="HST2660" s="251"/>
      <c r="HSU2660" s="52"/>
      <c r="HSV2660" s="250"/>
      <c r="HSW2660" s="65"/>
      <c r="HSX2660" s="251"/>
      <c r="HSY2660" s="251"/>
      <c r="HSZ2660" s="251"/>
      <c r="HTA2660" s="52"/>
      <c r="HTB2660" s="250"/>
      <c r="HTC2660" s="65"/>
      <c r="HTD2660" s="251"/>
      <c r="HTE2660" s="251"/>
      <c r="HTF2660" s="251"/>
      <c r="HTG2660" s="52"/>
      <c r="HTH2660" s="250"/>
      <c r="HTI2660" s="65"/>
      <c r="HTJ2660" s="251"/>
      <c r="HTK2660" s="251"/>
      <c r="HTL2660" s="251"/>
      <c r="HTM2660" s="52"/>
      <c r="HTN2660" s="250"/>
      <c r="HTO2660" s="65"/>
      <c r="HTP2660" s="251"/>
      <c r="HTQ2660" s="251"/>
      <c r="HTR2660" s="251"/>
      <c r="HTS2660" s="52"/>
      <c r="HTT2660" s="250"/>
      <c r="HTU2660" s="65"/>
      <c r="HTV2660" s="251"/>
      <c r="HTW2660" s="251"/>
      <c r="HTX2660" s="251"/>
      <c r="HTY2660" s="52"/>
      <c r="HTZ2660" s="250"/>
      <c r="HUA2660" s="65"/>
      <c r="HUB2660" s="251"/>
      <c r="HUC2660" s="251"/>
      <c r="HUD2660" s="251"/>
      <c r="HUE2660" s="52"/>
      <c r="HUF2660" s="250"/>
      <c r="HUG2660" s="65"/>
      <c r="HUH2660" s="251"/>
      <c r="HUI2660" s="251"/>
      <c r="HUJ2660" s="251"/>
      <c r="HUK2660" s="52"/>
      <c r="HUL2660" s="250"/>
      <c r="HUM2660" s="65"/>
      <c r="HUN2660" s="251"/>
      <c r="HUO2660" s="251"/>
      <c r="HUP2660" s="251"/>
      <c r="HUQ2660" s="52"/>
      <c r="HUR2660" s="250"/>
      <c r="HUS2660" s="65"/>
      <c r="HUT2660" s="251"/>
      <c r="HUU2660" s="251"/>
      <c r="HUV2660" s="251"/>
      <c r="HUW2660" s="52"/>
      <c r="HUX2660" s="250"/>
      <c r="HUY2660" s="65"/>
      <c r="HUZ2660" s="251"/>
      <c r="HVA2660" s="251"/>
      <c r="HVB2660" s="251"/>
      <c r="HVC2660" s="52"/>
      <c r="HVD2660" s="250"/>
      <c r="HVE2660" s="65"/>
      <c r="HVF2660" s="251"/>
      <c r="HVG2660" s="251"/>
      <c r="HVH2660" s="251"/>
      <c r="HVI2660" s="52"/>
      <c r="HVJ2660" s="250"/>
      <c r="HVK2660" s="65"/>
      <c r="HVL2660" s="251"/>
      <c r="HVM2660" s="251"/>
      <c r="HVN2660" s="251"/>
      <c r="HVO2660" s="52"/>
      <c r="HVP2660" s="250"/>
      <c r="HVQ2660" s="65"/>
      <c r="HVR2660" s="251"/>
      <c r="HVS2660" s="251"/>
      <c r="HVT2660" s="251"/>
      <c r="HVU2660" s="52"/>
      <c r="HVV2660" s="250"/>
      <c r="HVW2660" s="65"/>
      <c r="HVX2660" s="251"/>
      <c r="HVY2660" s="251"/>
      <c r="HVZ2660" s="251"/>
      <c r="HWA2660" s="52"/>
      <c r="HWB2660" s="250"/>
      <c r="HWC2660" s="65"/>
      <c r="HWD2660" s="251"/>
      <c r="HWE2660" s="251"/>
      <c r="HWF2660" s="251"/>
      <c r="HWG2660" s="52"/>
      <c r="HWH2660" s="250"/>
      <c r="HWI2660" s="65"/>
      <c r="HWJ2660" s="251"/>
      <c r="HWK2660" s="251"/>
      <c r="HWL2660" s="251"/>
      <c r="HWM2660" s="52"/>
      <c r="HWN2660" s="250"/>
      <c r="HWO2660" s="65"/>
      <c r="HWP2660" s="251"/>
      <c r="HWQ2660" s="251"/>
      <c r="HWR2660" s="251"/>
      <c r="HWS2660" s="52"/>
      <c r="HWT2660" s="250"/>
      <c r="HWU2660" s="65"/>
      <c r="HWV2660" s="251"/>
      <c r="HWW2660" s="251"/>
      <c r="HWX2660" s="251"/>
      <c r="HWY2660" s="52"/>
      <c r="HWZ2660" s="250"/>
      <c r="HXA2660" s="65"/>
      <c r="HXB2660" s="251"/>
      <c r="HXC2660" s="251"/>
      <c r="HXD2660" s="251"/>
      <c r="HXE2660" s="52"/>
      <c r="HXF2660" s="250"/>
      <c r="HXG2660" s="65"/>
      <c r="HXH2660" s="251"/>
      <c r="HXI2660" s="251"/>
      <c r="HXJ2660" s="251"/>
      <c r="HXK2660" s="52"/>
      <c r="HXL2660" s="250"/>
      <c r="HXM2660" s="65"/>
      <c r="HXN2660" s="251"/>
      <c r="HXO2660" s="251"/>
      <c r="HXP2660" s="251"/>
      <c r="HXQ2660" s="52"/>
      <c r="HXR2660" s="250"/>
      <c r="HXS2660" s="65"/>
      <c r="HXT2660" s="251"/>
      <c r="HXU2660" s="251"/>
      <c r="HXV2660" s="251"/>
      <c r="HXW2660" s="52"/>
      <c r="HXX2660" s="250"/>
      <c r="HXY2660" s="65"/>
      <c r="HXZ2660" s="251"/>
      <c r="HYA2660" s="251"/>
      <c r="HYB2660" s="251"/>
      <c r="HYC2660" s="52"/>
      <c r="HYD2660" s="250"/>
      <c r="HYE2660" s="65"/>
      <c r="HYF2660" s="251"/>
      <c r="HYG2660" s="251"/>
      <c r="HYH2660" s="251"/>
      <c r="HYI2660" s="52"/>
      <c r="HYJ2660" s="250"/>
      <c r="HYK2660" s="65"/>
      <c r="HYL2660" s="251"/>
      <c r="HYM2660" s="251"/>
      <c r="HYN2660" s="251"/>
      <c r="HYO2660" s="52"/>
      <c r="HYP2660" s="250"/>
      <c r="HYQ2660" s="65"/>
      <c r="HYR2660" s="251"/>
      <c r="HYS2660" s="251"/>
      <c r="HYT2660" s="251"/>
      <c r="HYU2660" s="52"/>
      <c r="HYV2660" s="250"/>
      <c r="HYW2660" s="65"/>
      <c r="HYX2660" s="251"/>
      <c r="HYY2660" s="251"/>
      <c r="HYZ2660" s="251"/>
      <c r="HZA2660" s="52"/>
      <c r="HZB2660" s="250"/>
      <c r="HZC2660" s="65"/>
      <c r="HZD2660" s="251"/>
      <c r="HZE2660" s="251"/>
      <c r="HZF2660" s="251"/>
      <c r="HZG2660" s="52"/>
      <c r="HZH2660" s="250"/>
      <c r="HZI2660" s="65"/>
      <c r="HZJ2660" s="251"/>
      <c r="HZK2660" s="251"/>
      <c r="HZL2660" s="251"/>
      <c r="HZM2660" s="52"/>
      <c r="HZN2660" s="250"/>
      <c r="HZO2660" s="65"/>
      <c r="HZP2660" s="251"/>
      <c r="HZQ2660" s="251"/>
      <c r="HZR2660" s="251"/>
      <c r="HZS2660" s="52"/>
      <c r="HZT2660" s="250"/>
      <c r="HZU2660" s="65"/>
      <c r="HZV2660" s="251"/>
      <c r="HZW2660" s="251"/>
      <c r="HZX2660" s="251"/>
      <c r="HZY2660" s="52"/>
      <c r="HZZ2660" s="250"/>
      <c r="IAA2660" s="65"/>
      <c r="IAB2660" s="251"/>
      <c r="IAC2660" s="251"/>
      <c r="IAD2660" s="251"/>
      <c r="IAE2660" s="52"/>
      <c r="IAF2660" s="250"/>
      <c r="IAG2660" s="65"/>
      <c r="IAH2660" s="251"/>
      <c r="IAI2660" s="251"/>
      <c r="IAJ2660" s="251"/>
      <c r="IAK2660" s="52"/>
      <c r="IAL2660" s="250"/>
      <c r="IAM2660" s="65"/>
      <c r="IAN2660" s="251"/>
      <c r="IAO2660" s="251"/>
      <c r="IAP2660" s="251"/>
      <c r="IAQ2660" s="52"/>
      <c r="IAR2660" s="250"/>
      <c r="IAS2660" s="65"/>
      <c r="IAT2660" s="251"/>
      <c r="IAU2660" s="251"/>
      <c r="IAV2660" s="251"/>
      <c r="IAW2660" s="52"/>
      <c r="IAX2660" s="250"/>
      <c r="IAY2660" s="65"/>
      <c r="IAZ2660" s="251"/>
      <c r="IBA2660" s="251"/>
      <c r="IBB2660" s="251"/>
      <c r="IBC2660" s="52"/>
      <c r="IBD2660" s="250"/>
      <c r="IBE2660" s="65"/>
      <c r="IBF2660" s="251"/>
      <c r="IBG2660" s="251"/>
      <c r="IBH2660" s="251"/>
      <c r="IBI2660" s="52"/>
      <c r="IBJ2660" s="250"/>
      <c r="IBK2660" s="65"/>
      <c r="IBL2660" s="251"/>
      <c r="IBM2660" s="251"/>
      <c r="IBN2660" s="251"/>
      <c r="IBO2660" s="52"/>
      <c r="IBP2660" s="250"/>
      <c r="IBQ2660" s="65"/>
      <c r="IBR2660" s="251"/>
      <c r="IBS2660" s="251"/>
      <c r="IBT2660" s="251"/>
      <c r="IBU2660" s="52"/>
      <c r="IBV2660" s="250"/>
      <c r="IBW2660" s="65"/>
      <c r="IBX2660" s="251"/>
      <c r="IBY2660" s="251"/>
      <c r="IBZ2660" s="251"/>
      <c r="ICA2660" s="52"/>
      <c r="ICB2660" s="250"/>
      <c r="ICC2660" s="65"/>
      <c r="ICD2660" s="251"/>
      <c r="ICE2660" s="251"/>
      <c r="ICF2660" s="251"/>
      <c r="ICG2660" s="52"/>
      <c r="ICH2660" s="250"/>
      <c r="ICI2660" s="65"/>
      <c r="ICJ2660" s="251"/>
      <c r="ICK2660" s="251"/>
      <c r="ICL2660" s="251"/>
      <c r="ICM2660" s="52"/>
      <c r="ICN2660" s="250"/>
      <c r="ICO2660" s="65"/>
      <c r="ICP2660" s="251"/>
      <c r="ICQ2660" s="251"/>
      <c r="ICR2660" s="251"/>
      <c r="ICS2660" s="52"/>
      <c r="ICT2660" s="250"/>
      <c r="ICU2660" s="65"/>
      <c r="ICV2660" s="251"/>
      <c r="ICW2660" s="251"/>
      <c r="ICX2660" s="251"/>
      <c r="ICY2660" s="52"/>
      <c r="ICZ2660" s="250"/>
      <c r="IDA2660" s="65"/>
      <c r="IDB2660" s="251"/>
      <c r="IDC2660" s="251"/>
      <c r="IDD2660" s="251"/>
      <c r="IDE2660" s="52"/>
      <c r="IDF2660" s="250"/>
      <c r="IDG2660" s="65"/>
      <c r="IDH2660" s="251"/>
      <c r="IDI2660" s="251"/>
      <c r="IDJ2660" s="251"/>
      <c r="IDK2660" s="52"/>
      <c r="IDL2660" s="250"/>
      <c r="IDM2660" s="65"/>
      <c r="IDN2660" s="251"/>
      <c r="IDO2660" s="251"/>
      <c r="IDP2660" s="251"/>
      <c r="IDQ2660" s="52"/>
      <c r="IDR2660" s="250"/>
      <c r="IDS2660" s="65"/>
      <c r="IDT2660" s="251"/>
      <c r="IDU2660" s="251"/>
      <c r="IDV2660" s="251"/>
      <c r="IDW2660" s="52"/>
      <c r="IDX2660" s="250"/>
      <c r="IDY2660" s="65"/>
      <c r="IDZ2660" s="251"/>
      <c r="IEA2660" s="251"/>
      <c r="IEB2660" s="251"/>
      <c r="IEC2660" s="52"/>
      <c r="IED2660" s="250"/>
      <c r="IEE2660" s="65"/>
      <c r="IEF2660" s="251"/>
      <c r="IEG2660" s="251"/>
      <c r="IEH2660" s="251"/>
      <c r="IEI2660" s="52"/>
      <c r="IEJ2660" s="250"/>
      <c r="IEK2660" s="65"/>
      <c r="IEL2660" s="251"/>
      <c r="IEM2660" s="251"/>
      <c r="IEN2660" s="251"/>
      <c r="IEO2660" s="52"/>
      <c r="IEP2660" s="250"/>
      <c r="IEQ2660" s="65"/>
      <c r="IER2660" s="251"/>
      <c r="IES2660" s="251"/>
      <c r="IET2660" s="251"/>
      <c r="IEU2660" s="52"/>
      <c r="IEV2660" s="250"/>
      <c r="IEW2660" s="65"/>
      <c r="IEX2660" s="251"/>
      <c r="IEY2660" s="251"/>
      <c r="IEZ2660" s="251"/>
      <c r="IFA2660" s="52"/>
      <c r="IFB2660" s="250"/>
      <c r="IFC2660" s="65"/>
      <c r="IFD2660" s="251"/>
      <c r="IFE2660" s="251"/>
      <c r="IFF2660" s="251"/>
      <c r="IFG2660" s="52"/>
      <c r="IFH2660" s="250"/>
      <c r="IFI2660" s="65"/>
      <c r="IFJ2660" s="251"/>
      <c r="IFK2660" s="251"/>
      <c r="IFL2660" s="251"/>
      <c r="IFM2660" s="52"/>
      <c r="IFN2660" s="250"/>
      <c r="IFO2660" s="65"/>
      <c r="IFP2660" s="251"/>
      <c r="IFQ2660" s="251"/>
      <c r="IFR2660" s="251"/>
      <c r="IFS2660" s="52"/>
      <c r="IFT2660" s="250"/>
      <c r="IFU2660" s="65"/>
      <c r="IFV2660" s="251"/>
      <c r="IFW2660" s="251"/>
      <c r="IFX2660" s="251"/>
      <c r="IFY2660" s="52"/>
      <c r="IFZ2660" s="250"/>
      <c r="IGA2660" s="65"/>
      <c r="IGB2660" s="251"/>
      <c r="IGC2660" s="251"/>
      <c r="IGD2660" s="251"/>
      <c r="IGE2660" s="52"/>
      <c r="IGF2660" s="250"/>
      <c r="IGG2660" s="65"/>
      <c r="IGH2660" s="251"/>
      <c r="IGI2660" s="251"/>
      <c r="IGJ2660" s="251"/>
      <c r="IGK2660" s="52"/>
      <c r="IGL2660" s="250"/>
      <c r="IGM2660" s="65"/>
      <c r="IGN2660" s="251"/>
      <c r="IGO2660" s="251"/>
      <c r="IGP2660" s="251"/>
      <c r="IGQ2660" s="52"/>
      <c r="IGR2660" s="250"/>
      <c r="IGS2660" s="65"/>
      <c r="IGT2660" s="251"/>
      <c r="IGU2660" s="251"/>
      <c r="IGV2660" s="251"/>
      <c r="IGW2660" s="52"/>
      <c r="IGX2660" s="250"/>
      <c r="IGY2660" s="65"/>
      <c r="IGZ2660" s="251"/>
      <c r="IHA2660" s="251"/>
      <c r="IHB2660" s="251"/>
      <c r="IHC2660" s="52"/>
      <c r="IHD2660" s="250"/>
      <c r="IHE2660" s="65"/>
      <c r="IHF2660" s="251"/>
      <c r="IHG2660" s="251"/>
      <c r="IHH2660" s="251"/>
      <c r="IHI2660" s="52"/>
      <c r="IHJ2660" s="250"/>
      <c r="IHK2660" s="65"/>
      <c r="IHL2660" s="251"/>
      <c r="IHM2660" s="251"/>
      <c r="IHN2660" s="251"/>
      <c r="IHO2660" s="52"/>
      <c r="IHP2660" s="250"/>
      <c r="IHQ2660" s="65"/>
      <c r="IHR2660" s="251"/>
      <c r="IHS2660" s="251"/>
      <c r="IHT2660" s="251"/>
      <c r="IHU2660" s="52"/>
      <c r="IHV2660" s="250"/>
      <c r="IHW2660" s="65"/>
      <c r="IHX2660" s="251"/>
      <c r="IHY2660" s="251"/>
      <c r="IHZ2660" s="251"/>
      <c r="IIA2660" s="52"/>
      <c r="IIB2660" s="250"/>
      <c r="IIC2660" s="65"/>
      <c r="IID2660" s="251"/>
      <c r="IIE2660" s="251"/>
      <c r="IIF2660" s="251"/>
      <c r="IIG2660" s="52"/>
      <c r="IIH2660" s="250"/>
      <c r="III2660" s="65"/>
      <c r="IIJ2660" s="251"/>
      <c r="IIK2660" s="251"/>
      <c r="IIL2660" s="251"/>
      <c r="IIM2660" s="52"/>
      <c r="IIN2660" s="250"/>
      <c r="IIO2660" s="65"/>
      <c r="IIP2660" s="251"/>
      <c r="IIQ2660" s="251"/>
      <c r="IIR2660" s="251"/>
      <c r="IIS2660" s="52"/>
      <c r="IIT2660" s="250"/>
      <c r="IIU2660" s="65"/>
      <c r="IIV2660" s="251"/>
      <c r="IIW2660" s="251"/>
      <c r="IIX2660" s="251"/>
      <c r="IIY2660" s="52"/>
      <c r="IIZ2660" s="250"/>
      <c r="IJA2660" s="65"/>
      <c r="IJB2660" s="251"/>
      <c r="IJC2660" s="251"/>
      <c r="IJD2660" s="251"/>
      <c r="IJE2660" s="52"/>
      <c r="IJF2660" s="250"/>
      <c r="IJG2660" s="65"/>
      <c r="IJH2660" s="251"/>
      <c r="IJI2660" s="251"/>
      <c r="IJJ2660" s="251"/>
      <c r="IJK2660" s="52"/>
      <c r="IJL2660" s="250"/>
      <c r="IJM2660" s="65"/>
      <c r="IJN2660" s="251"/>
      <c r="IJO2660" s="251"/>
      <c r="IJP2660" s="251"/>
      <c r="IJQ2660" s="52"/>
      <c r="IJR2660" s="250"/>
      <c r="IJS2660" s="65"/>
      <c r="IJT2660" s="251"/>
      <c r="IJU2660" s="251"/>
      <c r="IJV2660" s="251"/>
      <c r="IJW2660" s="52"/>
      <c r="IJX2660" s="250"/>
      <c r="IJY2660" s="65"/>
      <c r="IJZ2660" s="251"/>
      <c r="IKA2660" s="251"/>
      <c r="IKB2660" s="251"/>
      <c r="IKC2660" s="52"/>
      <c r="IKD2660" s="250"/>
      <c r="IKE2660" s="65"/>
      <c r="IKF2660" s="251"/>
      <c r="IKG2660" s="251"/>
      <c r="IKH2660" s="251"/>
      <c r="IKI2660" s="52"/>
      <c r="IKJ2660" s="250"/>
      <c r="IKK2660" s="65"/>
      <c r="IKL2660" s="251"/>
      <c r="IKM2660" s="251"/>
      <c r="IKN2660" s="251"/>
      <c r="IKO2660" s="52"/>
      <c r="IKP2660" s="250"/>
      <c r="IKQ2660" s="65"/>
      <c r="IKR2660" s="251"/>
      <c r="IKS2660" s="251"/>
      <c r="IKT2660" s="251"/>
      <c r="IKU2660" s="52"/>
      <c r="IKV2660" s="250"/>
      <c r="IKW2660" s="65"/>
      <c r="IKX2660" s="251"/>
      <c r="IKY2660" s="251"/>
      <c r="IKZ2660" s="251"/>
      <c r="ILA2660" s="52"/>
      <c r="ILB2660" s="250"/>
      <c r="ILC2660" s="65"/>
      <c r="ILD2660" s="251"/>
      <c r="ILE2660" s="251"/>
      <c r="ILF2660" s="251"/>
      <c r="ILG2660" s="52"/>
      <c r="ILH2660" s="250"/>
      <c r="ILI2660" s="65"/>
      <c r="ILJ2660" s="251"/>
      <c r="ILK2660" s="251"/>
      <c r="ILL2660" s="251"/>
      <c r="ILM2660" s="52"/>
      <c r="ILN2660" s="250"/>
      <c r="ILO2660" s="65"/>
      <c r="ILP2660" s="251"/>
      <c r="ILQ2660" s="251"/>
      <c r="ILR2660" s="251"/>
      <c r="ILS2660" s="52"/>
      <c r="ILT2660" s="250"/>
      <c r="ILU2660" s="65"/>
      <c r="ILV2660" s="251"/>
      <c r="ILW2660" s="251"/>
      <c r="ILX2660" s="251"/>
      <c r="ILY2660" s="52"/>
      <c r="ILZ2660" s="250"/>
      <c r="IMA2660" s="65"/>
      <c r="IMB2660" s="251"/>
      <c r="IMC2660" s="251"/>
      <c r="IMD2660" s="251"/>
      <c r="IME2660" s="52"/>
      <c r="IMF2660" s="250"/>
      <c r="IMG2660" s="65"/>
      <c r="IMH2660" s="251"/>
      <c r="IMI2660" s="251"/>
      <c r="IMJ2660" s="251"/>
      <c r="IMK2660" s="52"/>
      <c r="IML2660" s="250"/>
      <c r="IMM2660" s="65"/>
      <c r="IMN2660" s="251"/>
      <c r="IMO2660" s="251"/>
      <c r="IMP2660" s="251"/>
      <c r="IMQ2660" s="52"/>
      <c r="IMR2660" s="250"/>
      <c r="IMS2660" s="65"/>
      <c r="IMT2660" s="251"/>
      <c r="IMU2660" s="251"/>
      <c r="IMV2660" s="251"/>
      <c r="IMW2660" s="52"/>
      <c r="IMX2660" s="250"/>
      <c r="IMY2660" s="65"/>
      <c r="IMZ2660" s="251"/>
      <c r="INA2660" s="251"/>
      <c r="INB2660" s="251"/>
      <c r="INC2660" s="52"/>
      <c r="IND2660" s="250"/>
      <c r="INE2660" s="65"/>
      <c r="INF2660" s="251"/>
      <c r="ING2660" s="251"/>
      <c r="INH2660" s="251"/>
      <c r="INI2660" s="52"/>
      <c r="INJ2660" s="250"/>
      <c r="INK2660" s="65"/>
      <c r="INL2660" s="251"/>
      <c r="INM2660" s="251"/>
      <c r="INN2660" s="251"/>
      <c r="INO2660" s="52"/>
      <c r="INP2660" s="250"/>
      <c r="INQ2660" s="65"/>
      <c r="INR2660" s="251"/>
      <c r="INS2660" s="251"/>
      <c r="INT2660" s="251"/>
      <c r="INU2660" s="52"/>
      <c r="INV2660" s="250"/>
      <c r="INW2660" s="65"/>
      <c r="INX2660" s="251"/>
      <c r="INY2660" s="251"/>
      <c r="INZ2660" s="251"/>
      <c r="IOA2660" s="52"/>
      <c r="IOB2660" s="250"/>
      <c r="IOC2660" s="65"/>
      <c r="IOD2660" s="251"/>
      <c r="IOE2660" s="251"/>
      <c r="IOF2660" s="251"/>
      <c r="IOG2660" s="52"/>
      <c r="IOH2660" s="250"/>
      <c r="IOI2660" s="65"/>
      <c r="IOJ2660" s="251"/>
      <c r="IOK2660" s="251"/>
      <c r="IOL2660" s="251"/>
      <c r="IOM2660" s="52"/>
      <c r="ION2660" s="250"/>
      <c r="IOO2660" s="65"/>
      <c r="IOP2660" s="251"/>
      <c r="IOQ2660" s="251"/>
      <c r="IOR2660" s="251"/>
      <c r="IOS2660" s="52"/>
      <c r="IOT2660" s="250"/>
      <c r="IOU2660" s="65"/>
      <c r="IOV2660" s="251"/>
      <c r="IOW2660" s="251"/>
      <c r="IOX2660" s="251"/>
      <c r="IOY2660" s="52"/>
      <c r="IOZ2660" s="250"/>
      <c r="IPA2660" s="65"/>
      <c r="IPB2660" s="251"/>
      <c r="IPC2660" s="251"/>
      <c r="IPD2660" s="251"/>
      <c r="IPE2660" s="52"/>
      <c r="IPF2660" s="250"/>
      <c r="IPG2660" s="65"/>
      <c r="IPH2660" s="251"/>
      <c r="IPI2660" s="251"/>
      <c r="IPJ2660" s="251"/>
      <c r="IPK2660" s="52"/>
      <c r="IPL2660" s="250"/>
      <c r="IPM2660" s="65"/>
      <c r="IPN2660" s="251"/>
      <c r="IPO2660" s="251"/>
      <c r="IPP2660" s="251"/>
      <c r="IPQ2660" s="52"/>
      <c r="IPR2660" s="250"/>
      <c r="IPS2660" s="65"/>
      <c r="IPT2660" s="251"/>
      <c r="IPU2660" s="251"/>
      <c r="IPV2660" s="251"/>
      <c r="IPW2660" s="52"/>
      <c r="IPX2660" s="250"/>
      <c r="IPY2660" s="65"/>
      <c r="IPZ2660" s="251"/>
      <c r="IQA2660" s="251"/>
      <c r="IQB2660" s="251"/>
      <c r="IQC2660" s="52"/>
      <c r="IQD2660" s="250"/>
      <c r="IQE2660" s="65"/>
      <c r="IQF2660" s="251"/>
      <c r="IQG2660" s="251"/>
      <c r="IQH2660" s="251"/>
      <c r="IQI2660" s="52"/>
      <c r="IQJ2660" s="250"/>
      <c r="IQK2660" s="65"/>
      <c r="IQL2660" s="251"/>
      <c r="IQM2660" s="251"/>
      <c r="IQN2660" s="251"/>
      <c r="IQO2660" s="52"/>
      <c r="IQP2660" s="250"/>
      <c r="IQQ2660" s="65"/>
      <c r="IQR2660" s="251"/>
      <c r="IQS2660" s="251"/>
      <c r="IQT2660" s="251"/>
      <c r="IQU2660" s="52"/>
      <c r="IQV2660" s="250"/>
      <c r="IQW2660" s="65"/>
      <c r="IQX2660" s="251"/>
      <c r="IQY2660" s="251"/>
      <c r="IQZ2660" s="251"/>
      <c r="IRA2660" s="52"/>
      <c r="IRB2660" s="250"/>
      <c r="IRC2660" s="65"/>
      <c r="IRD2660" s="251"/>
      <c r="IRE2660" s="251"/>
      <c r="IRF2660" s="251"/>
      <c r="IRG2660" s="52"/>
      <c r="IRH2660" s="250"/>
      <c r="IRI2660" s="65"/>
      <c r="IRJ2660" s="251"/>
      <c r="IRK2660" s="251"/>
      <c r="IRL2660" s="251"/>
      <c r="IRM2660" s="52"/>
      <c r="IRN2660" s="250"/>
      <c r="IRO2660" s="65"/>
      <c r="IRP2660" s="251"/>
      <c r="IRQ2660" s="251"/>
      <c r="IRR2660" s="251"/>
      <c r="IRS2660" s="52"/>
      <c r="IRT2660" s="250"/>
      <c r="IRU2660" s="65"/>
      <c r="IRV2660" s="251"/>
      <c r="IRW2660" s="251"/>
      <c r="IRX2660" s="251"/>
      <c r="IRY2660" s="52"/>
      <c r="IRZ2660" s="250"/>
      <c r="ISA2660" s="65"/>
      <c r="ISB2660" s="251"/>
      <c r="ISC2660" s="251"/>
      <c r="ISD2660" s="251"/>
      <c r="ISE2660" s="52"/>
      <c r="ISF2660" s="250"/>
      <c r="ISG2660" s="65"/>
      <c r="ISH2660" s="251"/>
      <c r="ISI2660" s="251"/>
      <c r="ISJ2660" s="251"/>
      <c r="ISK2660" s="52"/>
      <c r="ISL2660" s="250"/>
      <c r="ISM2660" s="65"/>
      <c r="ISN2660" s="251"/>
      <c r="ISO2660" s="251"/>
      <c r="ISP2660" s="251"/>
      <c r="ISQ2660" s="52"/>
      <c r="ISR2660" s="250"/>
      <c r="ISS2660" s="65"/>
      <c r="IST2660" s="251"/>
      <c r="ISU2660" s="251"/>
      <c r="ISV2660" s="251"/>
      <c r="ISW2660" s="52"/>
      <c r="ISX2660" s="250"/>
      <c r="ISY2660" s="65"/>
      <c r="ISZ2660" s="251"/>
      <c r="ITA2660" s="251"/>
      <c r="ITB2660" s="251"/>
      <c r="ITC2660" s="52"/>
      <c r="ITD2660" s="250"/>
      <c r="ITE2660" s="65"/>
      <c r="ITF2660" s="251"/>
      <c r="ITG2660" s="251"/>
      <c r="ITH2660" s="251"/>
      <c r="ITI2660" s="52"/>
      <c r="ITJ2660" s="250"/>
      <c r="ITK2660" s="65"/>
      <c r="ITL2660" s="251"/>
      <c r="ITM2660" s="251"/>
      <c r="ITN2660" s="251"/>
      <c r="ITO2660" s="52"/>
      <c r="ITP2660" s="250"/>
      <c r="ITQ2660" s="65"/>
      <c r="ITR2660" s="251"/>
      <c r="ITS2660" s="251"/>
      <c r="ITT2660" s="251"/>
      <c r="ITU2660" s="52"/>
      <c r="ITV2660" s="250"/>
      <c r="ITW2660" s="65"/>
      <c r="ITX2660" s="251"/>
      <c r="ITY2660" s="251"/>
      <c r="ITZ2660" s="251"/>
      <c r="IUA2660" s="52"/>
      <c r="IUB2660" s="250"/>
      <c r="IUC2660" s="65"/>
      <c r="IUD2660" s="251"/>
      <c r="IUE2660" s="251"/>
      <c r="IUF2660" s="251"/>
      <c r="IUG2660" s="52"/>
      <c r="IUH2660" s="250"/>
      <c r="IUI2660" s="65"/>
      <c r="IUJ2660" s="251"/>
      <c r="IUK2660" s="251"/>
      <c r="IUL2660" s="251"/>
      <c r="IUM2660" s="52"/>
      <c r="IUN2660" s="250"/>
      <c r="IUO2660" s="65"/>
      <c r="IUP2660" s="251"/>
      <c r="IUQ2660" s="251"/>
      <c r="IUR2660" s="251"/>
      <c r="IUS2660" s="52"/>
      <c r="IUT2660" s="250"/>
      <c r="IUU2660" s="65"/>
      <c r="IUV2660" s="251"/>
      <c r="IUW2660" s="251"/>
      <c r="IUX2660" s="251"/>
      <c r="IUY2660" s="52"/>
      <c r="IUZ2660" s="250"/>
      <c r="IVA2660" s="65"/>
      <c r="IVB2660" s="251"/>
      <c r="IVC2660" s="251"/>
      <c r="IVD2660" s="251"/>
      <c r="IVE2660" s="52"/>
      <c r="IVF2660" s="250"/>
      <c r="IVG2660" s="65"/>
      <c r="IVH2660" s="251"/>
      <c r="IVI2660" s="251"/>
      <c r="IVJ2660" s="251"/>
      <c r="IVK2660" s="52"/>
      <c r="IVL2660" s="250"/>
      <c r="IVM2660" s="65"/>
      <c r="IVN2660" s="251"/>
      <c r="IVO2660" s="251"/>
      <c r="IVP2660" s="251"/>
      <c r="IVQ2660" s="52"/>
      <c r="IVR2660" s="250"/>
      <c r="IVS2660" s="65"/>
      <c r="IVT2660" s="251"/>
      <c r="IVU2660" s="251"/>
      <c r="IVV2660" s="251"/>
      <c r="IVW2660" s="52"/>
      <c r="IVX2660" s="250"/>
      <c r="IVY2660" s="65"/>
      <c r="IVZ2660" s="251"/>
      <c r="IWA2660" s="251"/>
      <c r="IWB2660" s="251"/>
      <c r="IWC2660" s="52"/>
      <c r="IWD2660" s="250"/>
      <c r="IWE2660" s="65"/>
      <c r="IWF2660" s="251"/>
      <c r="IWG2660" s="251"/>
      <c r="IWH2660" s="251"/>
      <c r="IWI2660" s="52"/>
      <c r="IWJ2660" s="250"/>
      <c r="IWK2660" s="65"/>
      <c r="IWL2660" s="251"/>
      <c r="IWM2660" s="251"/>
      <c r="IWN2660" s="251"/>
      <c r="IWO2660" s="52"/>
      <c r="IWP2660" s="250"/>
      <c r="IWQ2660" s="65"/>
      <c r="IWR2660" s="251"/>
      <c r="IWS2660" s="251"/>
      <c r="IWT2660" s="251"/>
      <c r="IWU2660" s="52"/>
      <c r="IWV2660" s="250"/>
      <c r="IWW2660" s="65"/>
      <c r="IWX2660" s="251"/>
      <c r="IWY2660" s="251"/>
      <c r="IWZ2660" s="251"/>
      <c r="IXA2660" s="52"/>
      <c r="IXB2660" s="250"/>
      <c r="IXC2660" s="65"/>
      <c r="IXD2660" s="251"/>
      <c r="IXE2660" s="251"/>
      <c r="IXF2660" s="251"/>
      <c r="IXG2660" s="52"/>
      <c r="IXH2660" s="250"/>
      <c r="IXI2660" s="65"/>
      <c r="IXJ2660" s="251"/>
      <c r="IXK2660" s="251"/>
      <c r="IXL2660" s="251"/>
      <c r="IXM2660" s="52"/>
      <c r="IXN2660" s="250"/>
      <c r="IXO2660" s="65"/>
      <c r="IXP2660" s="251"/>
      <c r="IXQ2660" s="251"/>
      <c r="IXR2660" s="251"/>
      <c r="IXS2660" s="52"/>
      <c r="IXT2660" s="250"/>
      <c r="IXU2660" s="65"/>
      <c r="IXV2660" s="251"/>
      <c r="IXW2660" s="251"/>
      <c r="IXX2660" s="251"/>
      <c r="IXY2660" s="52"/>
      <c r="IXZ2660" s="250"/>
      <c r="IYA2660" s="65"/>
      <c r="IYB2660" s="251"/>
      <c r="IYC2660" s="251"/>
      <c r="IYD2660" s="251"/>
      <c r="IYE2660" s="52"/>
      <c r="IYF2660" s="250"/>
      <c r="IYG2660" s="65"/>
      <c r="IYH2660" s="251"/>
      <c r="IYI2660" s="251"/>
      <c r="IYJ2660" s="251"/>
      <c r="IYK2660" s="52"/>
      <c r="IYL2660" s="250"/>
      <c r="IYM2660" s="65"/>
      <c r="IYN2660" s="251"/>
      <c r="IYO2660" s="251"/>
      <c r="IYP2660" s="251"/>
      <c r="IYQ2660" s="52"/>
      <c r="IYR2660" s="250"/>
      <c r="IYS2660" s="65"/>
      <c r="IYT2660" s="251"/>
      <c r="IYU2660" s="251"/>
      <c r="IYV2660" s="251"/>
      <c r="IYW2660" s="52"/>
      <c r="IYX2660" s="250"/>
      <c r="IYY2660" s="65"/>
      <c r="IYZ2660" s="251"/>
      <c r="IZA2660" s="251"/>
      <c r="IZB2660" s="251"/>
      <c r="IZC2660" s="52"/>
      <c r="IZD2660" s="250"/>
      <c r="IZE2660" s="65"/>
      <c r="IZF2660" s="251"/>
      <c r="IZG2660" s="251"/>
      <c r="IZH2660" s="251"/>
      <c r="IZI2660" s="52"/>
      <c r="IZJ2660" s="250"/>
      <c r="IZK2660" s="65"/>
      <c r="IZL2660" s="251"/>
      <c r="IZM2660" s="251"/>
      <c r="IZN2660" s="251"/>
      <c r="IZO2660" s="52"/>
      <c r="IZP2660" s="250"/>
      <c r="IZQ2660" s="65"/>
      <c r="IZR2660" s="251"/>
      <c r="IZS2660" s="251"/>
      <c r="IZT2660" s="251"/>
      <c r="IZU2660" s="52"/>
      <c r="IZV2660" s="250"/>
      <c r="IZW2660" s="65"/>
      <c r="IZX2660" s="251"/>
      <c r="IZY2660" s="251"/>
      <c r="IZZ2660" s="251"/>
      <c r="JAA2660" s="52"/>
      <c r="JAB2660" s="250"/>
      <c r="JAC2660" s="65"/>
      <c r="JAD2660" s="251"/>
      <c r="JAE2660" s="251"/>
      <c r="JAF2660" s="251"/>
      <c r="JAG2660" s="52"/>
      <c r="JAH2660" s="250"/>
      <c r="JAI2660" s="65"/>
      <c r="JAJ2660" s="251"/>
      <c r="JAK2660" s="251"/>
      <c r="JAL2660" s="251"/>
      <c r="JAM2660" s="52"/>
      <c r="JAN2660" s="250"/>
      <c r="JAO2660" s="65"/>
      <c r="JAP2660" s="251"/>
      <c r="JAQ2660" s="251"/>
      <c r="JAR2660" s="251"/>
      <c r="JAS2660" s="52"/>
      <c r="JAT2660" s="250"/>
      <c r="JAU2660" s="65"/>
      <c r="JAV2660" s="251"/>
      <c r="JAW2660" s="251"/>
      <c r="JAX2660" s="251"/>
      <c r="JAY2660" s="52"/>
      <c r="JAZ2660" s="250"/>
      <c r="JBA2660" s="65"/>
      <c r="JBB2660" s="251"/>
      <c r="JBC2660" s="251"/>
      <c r="JBD2660" s="251"/>
      <c r="JBE2660" s="52"/>
      <c r="JBF2660" s="250"/>
      <c r="JBG2660" s="65"/>
      <c r="JBH2660" s="251"/>
      <c r="JBI2660" s="251"/>
      <c r="JBJ2660" s="251"/>
      <c r="JBK2660" s="52"/>
      <c r="JBL2660" s="250"/>
      <c r="JBM2660" s="65"/>
      <c r="JBN2660" s="251"/>
      <c r="JBO2660" s="251"/>
      <c r="JBP2660" s="251"/>
      <c r="JBQ2660" s="52"/>
      <c r="JBR2660" s="250"/>
      <c r="JBS2660" s="65"/>
      <c r="JBT2660" s="251"/>
      <c r="JBU2660" s="251"/>
      <c r="JBV2660" s="251"/>
      <c r="JBW2660" s="52"/>
      <c r="JBX2660" s="250"/>
      <c r="JBY2660" s="65"/>
      <c r="JBZ2660" s="251"/>
      <c r="JCA2660" s="251"/>
      <c r="JCB2660" s="251"/>
      <c r="JCC2660" s="52"/>
      <c r="JCD2660" s="250"/>
      <c r="JCE2660" s="65"/>
      <c r="JCF2660" s="251"/>
      <c r="JCG2660" s="251"/>
      <c r="JCH2660" s="251"/>
      <c r="JCI2660" s="52"/>
      <c r="JCJ2660" s="250"/>
      <c r="JCK2660" s="65"/>
      <c r="JCL2660" s="251"/>
      <c r="JCM2660" s="251"/>
      <c r="JCN2660" s="251"/>
      <c r="JCO2660" s="52"/>
      <c r="JCP2660" s="250"/>
      <c r="JCQ2660" s="65"/>
      <c r="JCR2660" s="251"/>
      <c r="JCS2660" s="251"/>
      <c r="JCT2660" s="251"/>
      <c r="JCU2660" s="52"/>
      <c r="JCV2660" s="250"/>
      <c r="JCW2660" s="65"/>
      <c r="JCX2660" s="251"/>
      <c r="JCY2660" s="251"/>
      <c r="JCZ2660" s="251"/>
      <c r="JDA2660" s="52"/>
      <c r="JDB2660" s="250"/>
      <c r="JDC2660" s="65"/>
      <c r="JDD2660" s="251"/>
      <c r="JDE2660" s="251"/>
      <c r="JDF2660" s="251"/>
      <c r="JDG2660" s="52"/>
      <c r="JDH2660" s="250"/>
      <c r="JDI2660" s="65"/>
      <c r="JDJ2660" s="251"/>
      <c r="JDK2660" s="251"/>
      <c r="JDL2660" s="251"/>
      <c r="JDM2660" s="52"/>
      <c r="JDN2660" s="250"/>
      <c r="JDO2660" s="65"/>
      <c r="JDP2660" s="251"/>
      <c r="JDQ2660" s="251"/>
      <c r="JDR2660" s="251"/>
      <c r="JDS2660" s="52"/>
      <c r="JDT2660" s="250"/>
      <c r="JDU2660" s="65"/>
      <c r="JDV2660" s="251"/>
      <c r="JDW2660" s="251"/>
      <c r="JDX2660" s="251"/>
      <c r="JDY2660" s="52"/>
      <c r="JDZ2660" s="250"/>
      <c r="JEA2660" s="65"/>
      <c r="JEB2660" s="251"/>
      <c r="JEC2660" s="251"/>
      <c r="JED2660" s="251"/>
      <c r="JEE2660" s="52"/>
      <c r="JEF2660" s="250"/>
      <c r="JEG2660" s="65"/>
      <c r="JEH2660" s="251"/>
      <c r="JEI2660" s="251"/>
      <c r="JEJ2660" s="251"/>
      <c r="JEK2660" s="52"/>
      <c r="JEL2660" s="250"/>
      <c r="JEM2660" s="65"/>
      <c r="JEN2660" s="251"/>
      <c r="JEO2660" s="251"/>
      <c r="JEP2660" s="251"/>
      <c r="JEQ2660" s="52"/>
      <c r="JER2660" s="250"/>
      <c r="JES2660" s="65"/>
      <c r="JET2660" s="251"/>
      <c r="JEU2660" s="251"/>
      <c r="JEV2660" s="251"/>
      <c r="JEW2660" s="52"/>
      <c r="JEX2660" s="250"/>
      <c r="JEY2660" s="65"/>
      <c r="JEZ2660" s="251"/>
      <c r="JFA2660" s="251"/>
      <c r="JFB2660" s="251"/>
      <c r="JFC2660" s="52"/>
      <c r="JFD2660" s="250"/>
      <c r="JFE2660" s="65"/>
      <c r="JFF2660" s="251"/>
      <c r="JFG2660" s="251"/>
      <c r="JFH2660" s="251"/>
      <c r="JFI2660" s="52"/>
      <c r="JFJ2660" s="250"/>
      <c r="JFK2660" s="65"/>
      <c r="JFL2660" s="251"/>
      <c r="JFM2660" s="251"/>
      <c r="JFN2660" s="251"/>
      <c r="JFO2660" s="52"/>
      <c r="JFP2660" s="250"/>
      <c r="JFQ2660" s="65"/>
      <c r="JFR2660" s="251"/>
      <c r="JFS2660" s="251"/>
      <c r="JFT2660" s="251"/>
      <c r="JFU2660" s="52"/>
      <c r="JFV2660" s="250"/>
      <c r="JFW2660" s="65"/>
      <c r="JFX2660" s="251"/>
      <c r="JFY2660" s="251"/>
      <c r="JFZ2660" s="251"/>
      <c r="JGA2660" s="52"/>
      <c r="JGB2660" s="250"/>
      <c r="JGC2660" s="65"/>
      <c r="JGD2660" s="251"/>
      <c r="JGE2660" s="251"/>
      <c r="JGF2660" s="251"/>
      <c r="JGG2660" s="52"/>
      <c r="JGH2660" s="250"/>
      <c r="JGI2660" s="65"/>
      <c r="JGJ2660" s="251"/>
      <c r="JGK2660" s="251"/>
      <c r="JGL2660" s="251"/>
      <c r="JGM2660" s="52"/>
      <c r="JGN2660" s="250"/>
      <c r="JGO2660" s="65"/>
      <c r="JGP2660" s="251"/>
      <c r="JGQ2660" s="251"/>
      <c r="JGR2660" s="251"/>
      <c r="JGS2660" s="52"/>
      <c r="JGT2660" s="250"/>
      <c r="JGU2660" s="65"/>
      <c r="JGV2660" s="251"/>
      <c r="JGW2660" s="251"/>
      <c r="JGX2660" s="251"/>
      <c r="JGY2660" s="52"/>
      <c r="JGZ2660" s="250"/>
      <c r="JHA2660" s="65"/>
      <c r="JHB2660" s="251"/>
      <c r="JHC2660" s="251"/>
      <c r="JHD2660" s="251"/>
      <c r="JHE2660" s="52"/>
      <c r="JHF2660" s="250"/>
      <c r="JHG2660" s="65"/>
      <c r="JHH2660" s="251"/>
      <c r="JHI2660" s="251"/>
      <c r="JHJ2660" s="251"/>
      <c r="JHK2660" s="52"/>
      <c r="JHL2660" s="250"/>
      <c r="JHM2660" s="65"/>
      <c r="JHN2660" s="251"/>
      <c r="JHO2660" s="251"/>
      <c r="JHP2660" s="251"/>
      <c r="JHQ2660" s="52"/>
      <c r="JHR2660" s="250"/>
      <c r="JHS2660" s="65"/>
      <c r="JHT2660" s="251"/>
      <c r="JHU2660" s="251"/>
      <c r="JHV2660" s="251"/>
      <c r="JHW2660" s="52"/>
      <c r="JHX2660" s="250"/>
      <c r="JHY2660" s="65"/>
      <c r="JHZ2660" s="251"/>
      <c r="JIA2660" s="251"/>
      <c r="JIB2660" s="251"/>
      <c r="JIC2660" s="52"/>
      <c r="JID2660" s="250"/>
      <c r="JIE2660" s="65"/>
      <c r="JIF2660" s="251"/>
      <c r="JIG2660" s="251"/>
      <c r="JIH2660" s="251"/>
      <c r="JII2660" s="52"/>
      <c r="JIJ2660" s="250"/>
      <c r="JIK2660" s="65"/>
      <c r="JIL2660" s="251"/>
      <c r="JIM2660" s="251"/>
      <c r="JIN2660" s="251"/>
      <c r="JIO2660" s="52"/>
      <c r="JIP2660" s="250"/>
      <c r="JIQ2660" s="65"/>
      <c r="JIR2660" s="251"/>
      <c r="JIS2660" s="251"/>
      <c r="JIT2660" s="251"/>
      <c r="JIU2660" s="52"/>
      <c r="JIV2660" s="250"/>
      <c r="JIW2660" s="65"/>
      <c r="JIX2660" s="251"/>
      <c r="JIY2660" s="251"/>
      <c r="JIZ2660" s="251"/>
      <c r="JJA2660" s="52"/>
      <c r="JJB2660" s="250"/>
      <c r="JJC2660" s="65"/>
      <c r="JJD2660" s="251"/>
      <c r="JJE2660" s="251"/>
      <c r="JJF2660" s="251"/>
      <c r="JJG2660" s="52"/>
      <c r="JJH2660" s="250"/>
      <c r="JJI2660" s="65"/>
      <c r="JJJ2660" s="251"/>
      <c r="JJK2660" s="251"/>
      <c r="JJL2660" s="251"/>
      <c r="JJM2660" s="52"/>
      <c r="JJN2660" s="250"/>
      <c r="JJO2660" s="65"/>
      <c r="JJP2660" s="251"/>
      <c r="JJQ2660" s="251"/>
      <c r="JJR2660" s="251"/>
      <c r="JJS2660" s="52"/>
      <c r="JJT2660" s="250"/>
      <c r="JJU2660" s="65"/>
      <c r="JJV2660" s="251"/>
      <c r="JJW2660" s="251"/>
      <c r="JJX2660" s="251"/>
      <c r="JJY2660" s="52"/>
      <c r="JJZ2660" s="250"/>
      <c r="JKA2660" s="65"/>
      <c r="JKB2660" s="251"/>
      <c r="JKC2660" s="251"/>
      <c r="JKD2660" s="251"/>
      <c r="JKE2660" s="52"/>
      <c r="JKF2660" s="250"/>
      <c r="JKG2660" s="65"/>
      <c r="JKH2660" s="251"/>
      <c r="JKI2660" s="251"/>
      <c r="JKJ2660" s="251"/>
      <c r="JKK2660" s="52"/>
      <c r="JKL2660" s="250"/>
      <c r="JKM2660" s="65"/>
      <c r="JKN2660" s="251"/>
      <c r="JKO2660" s="251"/>
      <c r="JKP2660" s="251"/>
      <c r="JKQ2660" s="52"/>
      <c r="JKR2660" s="250"/>
      <c r="JKS2660" s="65"/>
      <c r="JKT2660" s="251"/>
      <c r="JKU2660" s="251"/>
      <c r="JKV2660" s="251"/>
      <c r="JKW2660" s="52"/>
      <c r="JKX2660" s="250"/>
      <c r="JKY2660" s="65"/>
      <c r="JKZ2660" s="251"/>
      <c r="JLA2660" s="251"/>
      <c r="JLB2660" s="251"/>
      <c r="JLC2660" s="52"/>
      <c r="JLD2660" s="250"/>
      <c r="JLE2660" s="65"/>
      <c r="JLF2660" s="251"/>
      <c r="JLG2660" s="251"/>
      <c r="JLH2660" s="251"/>
      <c r="JLI2660" s="52"/>
      <c r="JLJ2660" s="250"/>
      <c r="JLK2660" s="65"/>
      <c r="JLL2660" s="251"/>
      <c r="JLM2660" s="251"/>
      <c r="JLN2660" s="251"/>
      <c r="JLO2660" s="52"/>
      <c r="JLP2660" s="250"/>
      <c r="JLQ2660" s="65"/>
      <c r="JLR2660" s="251"/>
      <c r="JLS2660" s="251"/>
      <c r="JLT2660" s="251"/>
      <c r="JLU2660" s="52"/>
      <c r="JLV2660" s="250"/>
      <c r="JLW2660" s="65"/>
      <c r="JLX2660" s="251"/>
      <c r="JLY2660" s="251"/>
      <c r="JLZ2660" s="251"/>
      <c r="JMA2660" s="52"/>
      <c r="JMB2660" s="250"/>
      <c r="JMC2660" s="65"/>
      <c r="JMD2660" s="251"/>
      <c r="JME2660" s="251"/>
      <c r="JMF2660" s="251"/>
      <c r="JMG2660" s="52"/>
      <c r="JMH2660" s="250"/>
      <c r="JMI2660" s="65"/>
      <c r="JMJ2660" s="251"/>
      <c r="JMK2660" s="251"/>
      <c r="JML2660" s="251"/>
      <c r="JMM2660" s="52"/>
      <c r="JMN2660" s="250"/>
      <c r="JMO2660" s="65"/>
      <c r="JMP2660" s="251"/>
      <c r="JMQ2660" s="251"/>
      <c r="JMR2660" s="251"/>
      <c r="JMS2660" s="52"/>
      <c r="JMT2660" s="250"/>
      <c r="JMU2660" s="65"/>
      <c r="JMV2660" s="251"/>
      <c r="JMW2660" s="251"/>
      <c r="JMX2660" s="251"/>
      <c r="JMY2660" s="52"/>
      <c r="JMZ2660" s="250"/>
      <c r="JNA2660" s="65"/>
      <c r="JNB2660" s="251"/>
      <c r="JNC2660" s="251"/>
      <c r="JND2660" s="251"/>
      <c r="JNE2660" s="52"/>
      <c r="JNF2660" s="250"/>
      <c r="JNG2660" s="65"/>
      <c r="JNH2660" s="251"/>
      <c r="JNI2660" s="251"/>
      <c r="JNJ2660" s="251"/>
      <c r="JNK2660" s="52"/>
      <c r="JNL2660" s="250"/>
      <c r="JNM2660" s="65"/>
      <c r="JNN2660" s="251"/>
      <c r="JNO2660" s="251"/>
      <c r="JNP2660" s="251"/>
      <c r="JNQ2660" s="52"/>
      <c r="JNR2660" s="250"/>
      <c r="JNS2660" s="65"/>
      <c r="JNT2660" s="251"/>
      <c r="JNU2660" s="251"/>
      <c r="JNV2660" s="251"/>
      <c r="JNW2660" s="52"/>
      <c r="JNX2660" s="250"/>
      <c r="JNY2660" s="65"/>
      <c r="JNZ2660" s="251"/>
      <c r="JOA2660" s="251"/>
      <c r="JOB2660" s="251"/>
      <c r="JOC2660" s="52"/>
      <c r="JOD2660" s="250"/>
      <c r="JOE2660" s="65"/>
      <c r="JOF2660" s="251"/>
      <c r="JOG2660" s="251"/>
      <c r="JOH2660" s="251"/>
      <c r="JOI2660" s="52"/>
      <c r="JOJ2660" s="250"/>
      <c r="JOK2660" s="65"/>
      <c r="JOL2660" s="251"/>
      <c r="JOM2660" s="251"/>
      <c r="JON2660" s="251"/>
      <c r="JOO2660" s="52"/>
      <c r="JOP2660" s="250"/>
      <c r="JOQ2660" s="65"/>
      <c r="JOR2660" s="251"/>
      <c r="JOS2660" s="251"/>
      <c r="JOT2660" s="251"/>
      <c r="JOU2660" s="52"/>
      <c r="JOV2660" s="250"/>
      <c r="JOW2660" s="65"/>
      <c r="JOX2660" s="251"/>
      <c r="JOY2660" s="251"/>
      <c r="JOZ2660" s="251"/>
      <c r="JPA2660" s="52"/>
      <c r="JPB2660" s="250"/>
      <c r="JPC2660" s="65"/>
      <c r="JPD2660" s="251"/>
      <c r="JPE2660" s="251"/>
      <c r="JPF2660" s="251"/>
      <c r="JPG2660" s="52"/>
      <c r="JPH2660" s="250"/>
      <c r="JPI2660" s="65"/>
      <c r="JPJ2660" s="251"/>
      <c r="JPK2660" s="251"/>
      <c r="JPL2660" s="251"/>
      <c r="JPM2660" s="52"/>
      <c r="JPN2660" s="250"/>
      <c r="JPO2660" s="65"/>
      <c r="JPP2660" s="251"/>
      <c r="JPQ2660" s="251"/>
      <c r="JPR2660" s="251"/>
      <c r="JPS2660" s="52"/>
      <c r="JPT2660" s="250"/>
      <c r="JPU2660" s="65"/>
      <c r="JPV2660" s="251"/>
      <c r="JPW2660" s="251"/>
      <c r="JPX2660" s="251"/>
      <c r="JPY2660" s="52"/>
      <c r="JPZ2660" s="250"/>
      <c r="JQA2660" s="65"/>
      <c r="JQB2660" s="251"/>
      <c r="JQC2660" s="251"/>
      <c r="JQD2660" s="251"/>
      <c r="JQE2660" s="52"/>
      <c r="JQF2660" s="250"/>
      <c r="JQG2660" s="65"/>
      <c r="JQH2660" s="251"/>
      <c r="JQI2660" s="251"/>
      <c r="JQJ2660" s="251"/>
      <c r="JQK2660" s="52"/>
      <c r="JQL2660" s="250"/>
      <c r="JQM2660" s="65"/>
      <c r="JQN2660" s="251"/>
      <c r="JQO2660" s="251"/>
      <c r="JQP2660" s="251"/>
      <c r="JQQ2660" s="52"/>
      <c r="JQR2660" s="250"/>
      <c r="JQS2660" s="65"/>
      <c r="JQT2660" s="251"/>
      <c r="JQU2660" s="251"/>
      <c r="JQV2660" s="251"/>
      <c r="JQW2660" s="52"/>
      <c r="JQX2660" s="250"/>
      <c r="JQY2660" s="65"/>
      <c r="JQZ2660" s="251"/>
      <c r="JRA2660" s="251"/>
      <c r="JRB2660" s="251"/>
      <c r="JRC2660" s="52"/>
      <c r="JRD2660" s="250"/>
      <c r="JRE2660" s="65"/>
      <c r="JRF2660" s="251"/>
      <c r="JRG2660" s="251"/>
      <c r="JRH2660" s="251"/>
      <c r="JRI2660" s="52"/>
      <c r="JRJ2660" s="250"/>
      <c r="JRK2660" s="65"/>
      <c r="JRL2660" s="251"/>
      <c r="JRM2660" s="251"/>
      <c r="JRN2660" s="251"/>
      <c r="JRO2660" s="52"/>
      <c r="JRP2660" s="250"/>
      <c r="JRQ2660" s="65"/>
      <c r="JRR2660" s="251"/>
      <c r="JRS2660" s="251"/>
      <c r="JRT2660" s="251"/>
      <c r="JRU2660" s="52"/>
      <c r="JRV2660" s="250"/>
      <c r="JRW2660" s="65"/>
      <c r="JRX2660" s="251"/>
      <c r="JRY2660" s="251"/>
      <c r="JRZ2660" s="251"/>
      <c r="JSA2660" s="52"/>
      <c r="JSB2660" s="250"/>
      <c r="JSC2660" s="65"/>
      <c r="JSD2660" s="251"/>
      <c r="JSE2660" s="251"/>
      <c r="JSF2660" s="251"/>
      <c r="JSG2660" s="52"/>
      <c r="JSH2660" s="250"/>
      <c r="JSI2660" s="65"/>
      <c r="JSJ2660" s="251"/>
      <c r="JSK2660" s="251"/>
      <c r="JSL2660" s="251"/>
      <c r="JSM2660" s="52"/>
      <c r="JSN2660" s="250"/>
      <c r="JSO2660" s="65"/>
      <c r="JSP2660" s="251"/>
      <c r="JSQ2660" s="251"/>
      <c r="JSR2660" s="251"/>
      <c r="JSS2660" s="52"/>
      <c r="JST2660" s="250"/>
      <c r="JSU2660" s="65"/>
      <c r="JSV2660" s="251"/>
      <c r="JSW2660" s="251"/>
      <c r="JSX2660" s="251"/>
      <c r="JSY2660" s="52"/>
      <c r="JSZ2660" s="250"/>
      <c r="JTA2660" s="65"/>
      <c r="JTB2660" s="251"/>
      <c r="JTC2660" s="251"/>
      <c r="JTD2660" s="251"/>
      <c r="JTE2660" s="52"/>
      <c r="JTF2660" s="250"/>
      <c r="JTG2660" s="65"/>
      <c r="JTH2660" s="251"/>
      <c r="JTI2660" s="251"/>
      <c r="JTJ2660" s="251"/>
      <c r="JTK2660" s="52"/>
      <c r="JTL2660" s="250"/>
      <c r="JTM2660" s="65"/>
      <c r="JTN2660" s="251"/>
      <c r="JTO2660" s="251"/>
      <c r="JTP2660" s="251"/>
      <c r="JTQ2660" s="52"/>
      <c r="JTR2660" s="250"/>
      <c r="JTS2660" s="65"/>
      <c r="JTT2660" s="251"/>
      <c r="JTU2660" s="251"/>
      <c r="JTV2660" s="251"/>
      <c r="JTW2660" s="52"/>
      <c r="JTX2660" s="250"/>
      <c r="JTY2660" s="65"/>
      <c r="JTZ2660" s="251"/>
      <c r="JUA2660" s="251"/>
      <c r="JUB2660" s="251"/>
      <c r="JUC2660" s="52"/>
      <c r="JUD2660" s="250"/>
      <c r="JUE2660" s="65"/>
      <c r="JUF2660" s="251"/>
      <c r="JUG2660" s="251"/>
      <c r="JUH2660" s="251"/>
      <c r="JUI2660" s="52"/>
      <c r="JUJ2660" s="250"/>
      <c r="JUK2660" s="65"/>
      <c r="JUL2660" s="251"/>
      <c r="JUM2660" s="251"/>
      <c r="JUN2660" s="251"/>
      <c r="JUO2660" s="52"/>
      <c r="JUP2660" s="250"/>
      <c r="JUQ2660" s="65"/>
      <c r="JUR2660" s="251"/>
      <c r="JUS2660" s="251"/>
      <c r="JUT2660" s="251"/>
      <c r="JUU2660" s="52"/>
      <c r="JUV2660" s="250"/>
      <c r="JUW2660" s="65"/>
      <c r="JUX2660" s="251"/>
      <c r="JUY2660" s="251"/>
      <c r="JUZ2660" s="251"/>
      <c r="JVA2660" s="52"/>
      <c r="JVB2660" s="250"/>
      <c r="JVC2660" s="65"/>
      <c r="JVD2660" s="251"/>
      <c r="JVE2660" s="251"/>
      <c r="JVF2660" s="251"/>
      <c r="JVG2660" s="52"/>
      <c r="JVH2660" s="250"/>
      <c r="JVI2660" s="65"/>
      <c r="JVJ2660" s="251"/>
      <c r="JVK2660" s="251"/>
      <c r="JVL2660" s="251"/>
      <c r="JVM2660" s="52"/>
      <c r="JVN2660" s="250"/>
      <c r="JVO2660" s="65"/>
      <c r="JVP2660" s="251"/>
      <c r="JVQ2660" s="251"/>
      <c r="JVR2660" s="251"/>
      <c r="JVS2660" s="52"/>
      <c r="JVT2660" s="250"/>
      <c r="JVU2660" s="65"/>
      <c r="JVV2660" s="251"/>
      <c r="JVW2660" s="251"/>
      <c r="JVX2660" s="251"/>
      <c r="JVY2660" s="52"/>
      <c r="JVZ2660" s="250"/>
      <c r="JWA2660" s="65"/>
      <c r="JWB2660" s="251"/>
      <c r="JWC2660" s="251"/>
      <c r="JWD2660" s="251"/>
      <c r="JWE2660" s="52"/>
      <c r="JWF2660" s="250"/>
      <c r="JWG2660" s="65"/>
      <c r="JWH2660" s="251"/>
      <c r="JWI2660" s="251"/>
      <c r="JWJ2660" s="251"/>
      <c r="JWK2660" s="52"/>
      <c r="JWL2660" s="250"/>
      <c r="JWM2660" s="65"/>
      <c r="JWN2660" s="251"/>
      <c r="JWO2660" s="251"/>
      <c r="JWP2660" s="251"/>
      <c r="JWQ2660" s="52"/>
      <c r="JWR2660" s="250"/>
      <c r="JWS2660" s="65"/>
      <c r="JWT2660" s="251"/>
      <c r="JWU2660" s="251"/>
      <c r="JWV2660" s="251"/>
      <c r="JWW2660" s="52"/>
      <c r="JWX2660" s="250"/>
      <c r="JWY2660" s="65"/>
      <c r="JWZ2660" s="251"/>
      <c r="JXA2660" s="251"/>
      <c r="JXB2660" s="251"/>
      <c r="JXC2660" s="52"/>
      <c r="JXD2660" s="250"/>
      <c r="JXE2660" s="65"/>
      <c r="JXF2660" s="251"/>
      <c r="JXG2660" s="251"/>
      <c r="JXH2660" s="251"/>
      <c r="JXI2660" s="52"/>
      <c r="JXJ2660" s="250"/>
      <c r="JXK2660" s="65"/>
      <c r="JXL2660" s="251"/>
      <c r="JXM2660" s="251"/>
      <c r="JXN2660" s="251"/>
      <c r="JXO2660" s="52"/>
      <c r="JXP2660" s="250"/>
      <c r="JXQ2660" s="65"/>
      <c r="JXR2660" s="251"/>
      <c r="JXS2660" s="251"/>
      <c r="JXT2660" s="251"/>
      <c r="JXU2660" s="52"/>
      <c r="JXV2660" s="250"/>
      <c r="JXW2660" s="65"/>
      <c r="JXX2660" s="251"/>
      <c r="JXY2660" s="251"/>
      <c r="JXZ2660" s="251"/>
      <c r="JYA2660" s="52"/>
      <c r="JYB2660" s="250"/>
      <c r="JYC2660" s="65"/>
      <c r="JYD2660" s="251"/>
      <c r="JYE2660" s="251"/>
      <c r="JYF2660" s="251"/>
      <c r="JYG2660" s="52"/>
      <c r="JYH2660" s="250"/>
      <c r="JYI2660" s="65"/>
      <c r="JYJ2660" s="251"/>
      <c r="JYK2660" s="251"/>
      <c r="JYL2660" s="251"/>
      <c r="JYM2660" s="52"/>
      <c r="JYN2660" s="250"/>
      <c r="JYO2660" s="65"/>
      <c r="JYP2660" s="251"/>
      <c r="JYQ2660" s="251"/>
      <c r="JYR2660" s="251"/>
      <c r="JYS2660" s="52"/>
      <c r="JYT2660" s="250"/>
      <c r="JYU2660" s="65"/>
      <c r="JYV2660" s="251"/>
      <c r="JYW2660" s="251"/>
      <c r="JYX2660" s="251"/>
      <c r="JYY2660" s="52"/>
      <c r="JYZ2660" s="250"/>
      <c r="JZA2660" s="65"/>
      <c r="JZB2660" s="251"/>
      <c r="JZC2660" s="251"/>
      <c r="JZD2660" s="251"/>
      <c r="JZE2660" s="52"/>
      <c r="JZF2660" s="250"/>
      <c r="JZG2660" s="65"/>
      <c r="JZH2660" s="251"/>
      <c r="JZI2660" s="251"/>
      <c r="JZJ2660" s="251"/>
      <c r="JZK2660" s="52"/>
      <c r="JZL2660" s="250"/>
      <c r="JZM2660" s="65"/>
      <c r="JZN2660" s="251"/>
      <c r="JZO2660" s="251"/>
      <c r="JZP2660" s="251"/>
      <c r="JZQ2660" s="52"/>
      <c r="JZR2660" s="250"/>
      <c r="JZS2660" s="65"/>
      <c r="JZT2660" s="251"/>
      <c r="JZU2660" s="251"/>
      <c r="JZV2660" s="251"/>
      <c r="JZW2660" s="52"/>
      <c r="JZX2660" s="250"/>
      <c r="JZY2660" s="65"/>
      <c r="JZZ2660" s="251"/>
      <c r="KAA2660" s="251"/>
      <c r="KAB2660" s="251"/>
      <c r="KAC2660" s="52"/>
      <c r="KAD2660" s="250"/>
      <c r="KAE2660" s="65"/>
      <c r="KAF2660" s="251"/>
      <c r="KAG2660" s="251"/>
      <c r="KAH2660" s="251"/>
      <c r="KAI2660" s="52"/>
      <c r="KAJ2660" s="250"/>
      <c r="KAK2660" s="65"/>
      <c r="KAL2660" s="251"/>
      <c r="KAM2660" s="251"/>
      <c r="KAN2660" s="251"/>
      <c r="KAO2660" s="52"/>
      <c r="KAP2660" s="250"/>
      <c r="KAQ2660" s="65"/>
      <c r="KAR2660" s="251"/>
      <c r="KAS2660" s="251"/>
      <c r="KAT2660" s="251"/>
      <c r="KAU2660" s="52"/>
      <c r="KAV2660" s="250"/>
      <c r="KAW2660" s="65"/>
      <c r="KAX2660" s="251"/>
      <c r="KAY2660" s="251"/>
      <c r="KAZ2660" s="251"/>
      <c r="KBA2660" s="52"/>
      <c r="KBB2660" s="250"/>
      <c r="KBC2660" s="65"/>
      <c r="KBD2660" s="251"/>
      <c r="KBE2660" s="251"/>
      <c r="KBF2660" s="251"/>
      <c r="KBG2660" s="52"/>
      <c r="KBH2660" s="250"/>
      <c r="KBI2660" s="65"/>
      <c r="KBJ2660" s="251"/>
      <c r="KBK2660" s="251"/>
      <c r="KBL2660" s="251"/>
      <c r="KBM2660" s="52"/>
      <c r="KBN2660" s="250"/>
      <c r="KBO2660" s="65"/>
      <c r="KBP2660" s="251"/>
      <c r="KBQ2660" s="251"/>
      <c r="KBR2660" s="251"/>
      <c r="KBS2660" s="52"/>
      <c r="KBT2660" s="250"/>
      <c r="KBU2660" s="65"/>
      <c r="KBV2660" s="251"/>
      <c r="KBW2660" s="251"/>
      <c r="KBX2660" s="251"/>
      <c r="KBY2660" s="52"/>
      <c r="KBZ2660" s="250"/>
      <c r="KCA2660" s="65"/>
      <c r="KCB2660" s="251"/>
      <c r="KCC2660" s="251"/>
      <c r="KCD2660" s="251"/>
      <c r="KCE2660" s="52"/>
      <c r="KCF2660" s="250"/>
      <c r="KCG2660" s="65"/>
      <c r="KCH2660" s="251"/>
      <c r="KCI2660" s="251"/>
      <c r="KCJ2660" s="251"/>
      <c r="KCK2660" s="52"/>
      <c r="KCL2660" s="250"/>
      <c r="KCM2660" s="65"/>
      <c r="KCN2660" s="251"/>
      <c r="KCO2660" s="251"/>
      <c r="KCP2660" s="251"/>
      <c r="KCQ2660" s="52"/>
      <c r="KCR2660" s="250"/>
      <c r="KCS2660" s="65"/>
      <c r="KCT2660" s="251"/>
      <c r="KCU2660" s="251"/>
      <c r="KCV2660" s="251"/>
      <c r="KCW2660" s="52"/>
      <c r="KCX2660" s="250"/>
      <c r="KCY2660" s="65"/>
      <c r="KCZ2660" s="251"/>
      <c r="KDA2660" s="251"/>
      <c r="KDB2660" s="251"/>
      <c r="KDC2660" s="52"/>
      <c r="KDD2660" s="250"/>
      <c r="KDE2660" s="65"/>
      <c r="KDF2660" s="251"/>
      <c r="KDG2660" s="251"/>
      <c r="KDH2660" s="251"/>
      <c r="KDI2660" s="52"/>
      <c r="KDJ2660" s="250"/>
      <c r="KDK2660" s="65"/>
      <c r="KDL2660" s="251"/>
      <c r="KDM2660" s="251"/>
      <c r="KDN2660" s="251"/>
      <c r="KDO2660" s="52"/>
      <c r="KDP2660" s="250"/>
      <c r="KDQ2660" s="65"/>
      <c r="KDR2660" s="251"/>
      <c r="KDS2660" s="251"/>
      <c r="KDT2660" s="251"/>
      <c r="KDU2660" s="52"/>
      <c r="KDV2660" s="250"/>
      <c r="KDW2660" s="65"/>
      <c r="KDX2660" s="251"/>
      <c r="KDY2660" s="251"/>
      <c r="KDZ2660" s="251"/>
      <c r="KEA2660" s="52"/>
      <c r="KEB2660" s="250"/>
      <c r="KEC2660" s="65"/>
      <c r="KED2660" s="251"/>
      <c r="KEE2660" s="251"/>
      <c r="KEF2660" s="251"/>
      <c r="KEG2660" s="52"/>
      <c r="KEH2660" s="250"/>
      <c r="KEI2660" s="65"/>
      <c r="KEJ2660" s="251"/>
      <c r="KEK2660" s="251"/>
      <c r="KEL2660" s="251"/>
      <c r="KEM2660" s="52"/>
      <c r="KEN2660" s="250"/>
      <c r="KEO2660" s="65"/>
      <c r="KEP2660" s="251"/>
      <c r="KEQ2660" s="251"/>
      <c r="KER2660" s="251"/>
      <c r="KES2660" s="52"/>
      <c r="KET2660" s="250"/>
      <c r="KEU2660" s="65"/>
      <c r="KEV2660" s="251"/>
      <c r="KEW2660" s="251"/>
      <c r="KEX2660" s="251"/>
      <c r="KEY2660" s="52"/>
      <c r="KEZ2660" s="250"/>
      <c r="KFA2660" s="65"/>
      <c r="KFB2660" s="251"/>
      <c r="KFC2660" s="251"/>
      <c r="KFD2660" s="251"/>
      <c r="KFE2660" s="52"/>
      <c r="KFF2660" s="250"/>
      <c r="KFG2660" s="65"/>
      <c r="KFH2660" s="251"/>
      <c r="KFI2660" s="251"/>
      <c r="KFJ2660" s="251"/>
      <c r="KFK2660" s="52"/>
      <c r="KFL2660" s="250"/>
      <c r="KFM2660" s="65"/>
      <c r="KFN2660" s="251"/>
      <c r="KFO2660" s="251"/>
      <c r="KFP2660" s="251"/>
      <c r="KFQ2660" s="52"/>
      <c r="KFR2660" s="250"/>
      <c r="KFS2660" s="65"/>
      <c r="KFT2660" s="251"/>
      <c r="KFU2660" s="251"/>
      <c r="KFV2660" s="251"/>
      <c r="KFW2660" s="52"/>
      <c r="KFX2660" s="250"/>
      <c r="KFY2660" s="65"/>
      <c r="KFZ2660" s="251"/>
      <c r="KGA2660" s="251"/>
      <c r="KGB2660" s="251"/>
      <c r="KGC2660" s="52"/>
      <c r="KGD2660" s="250"/>
      <c r="KGE2660" s="65"/>
      <c r="KGF2660" s="251"/>
      <c r="KGG2660" s="251"/>
      <c r="KGH2660" s="251"/>
      <c r="KGI2660" s="52"/>
      <c r="KGJ2660" s="250"/>
      <c r="KGK2660" s="65"/>
      <c r="KGL2660" s="251"/>
      <c r="KGM2660" s="251"/>
      <c r="KGN2660" s="251"/>
      <c r="KGO2660" s="52"/>
      <c r="KGP2660" s="250"/>
      <c r="KGQ2660" s="65"/>
      <c r="KGR2660" s="251"/>
      <c r="KGS2660" s="251"/>
      <c r="KGT2660" s="251"/>
      <c r="KGU2660" s="52"/>
      <c r="KGV2660" s="250"/>
      <c r="KGW2660" s="65"/>
      <c r="KGX2660" s="251"/>
      <c r="KGY2660" s="251"/>
      <c r="KGZ2660" s="251"/>
      <c r="KHA2660" s="52"/>
      <c r="KHB2660" s="250"/>
      <c r="KHC2660" s="65"/>
      <c r="KHD2660" s="251"/>
      <c r="KHE2660" s="251"/>
      <c r="KHF2660" s="251"/>
      <c r="KHG2660" s="52"/>
      <c r="KHH2660" s="250"/>
      <c r="KHI2660" s="65"/>
      <c r="KHJ2660" s="251"/>
      <c r="KHK2660" s="251"/>
      <c r="KHL2660" s="251"/>
      <c r="KHM2660" s="52"/>
      <c r="KHN2660" s="250"/>
      <c r="KHO2660" s="65"/>
      <c r="KHP2660" s="251"/>
      <c r="KHQ2660" s="251"/>
      <c r="KHR2660" s="251"/>
      <c r="KHS2660" s="52"/>
      <c r="KHT2660" s="250"/>
      <c r="KHU2660" s="65"/>
      <c r="KHV2660" s="251"/>
      <c r="KHW2660" s="251"/>
      <c r="KHX2660" s="251"/>
      <c r="KHY2660" s="52"/>
      <c r="KHZ2660" s="250"/>
      <c r="KIA2660" s="65"/>
      <c r="KIB2660" s="251"/>
      <c r="KIC2660" s="251"/>
      <c r="KID2660" s="251"/>
      <c r="KIE2660" s="52"/>
      <c r="KIF2660" s="250"/>
      <c r="KIG2660" s="65"/>
      <c r="KIH2660" s="251"/>
      <c r="KII2660" s="251"/>
      <c r="KIJ2660" s="251"/>
      <c r="KIK2660" s="52"/>
      <c r="KIL2660" s="250"/>
      <c r="KIM2660" s="65"/>
      <c r="KIN2660" s="251"/>
      <c r="KIO2660" s="251"/>
      <c r="KIP2660" s="251"/>
      <c r="KIQ2660" s="52"/>
      <c r="KIR2660" s="250"/>
      <c r="KIS2660" s="65"/>
      <c r="KIT2660" s="251"/>
      <c r="KIU2660" s="251"/>
      <c r="KIV2660" s="251"/>
      <c r="KIW2660" s="52"/>
      <c r="KIX2660" s="250"/>
      <c r="KIY2660" s="65"/>
      <c r="KIZ2660" s="251"/>
      <c r="KJA2660" s="251"/>
      <c r="KJB2660" s="251"/>
      <c r="KJC2660" s="52"/>
      <c r="KJD2660" s="250"/>
      <c r="KJE2660" s="65"/>
      <c r="KJF2660" s="251"/>
      <c r="KJG2660" s="251"/>
      <c r="KJH2660" s="251"/>
      <c r="KJI2660" s="52"/>
      <c r="KJJ2660" s="250"/>
      <c r="KJK2660" s="65"/>
      <c r="KJL2660" s="251"/>
      <c r="KJM2660" s="251"/>
      <c r="KJN2660" s="251"/>
      <c r="KJO2660" s="52"/>
      <c r="KJP2660" s="250"/>
      <c r="KJQ2660" s="65"/>
      <c r="KJR2660" s="251"/>
      <c r="KJS2660" s="251"/>
      <c r="KJT2660" s="251"/>
      <c r="KJU2660" s="52"/>
      <c r="KJV2660" s="250"/>
      <c r="KJW2660" s="65"/>
      <c r="KJX2660" s="251"/>
      <c r="KJY2660" s="251"/>
      <c r="KJZ2660" s="251"/>
      <c r="KKA2660" s="52"/>
      <c r="KKB2660" s="250"/>
      <c r="KKC2660" s="65"/>
      <c r="KKD2660" s="251"/>
      <c r="KKE2660" s="251"/>
      <c r="KKF2660" s="251"/>
      <c r="KKG2660" s="52"/>
      <c r="KKH2660" s="250"/>
      <c r="KKI2660" s="65"/>
      <c r="KKJ2660" s="251"/>
      <c r="KKK2660" s="251"/>
      <c r="KKL2660" s="251"/>
      <c r="KKM2660" s="52"/>
      <c r="KKN2660" s="250"/>
      <c r="KKO2660" s="65"/>
      <c r="KKP2660" s="251"/>
      <c r="KKQ2660" s="251"/>
      <c r="KKR2660" s="251"/>
      <c r="KKS2660" s="52"/>
      <c r="KKT2660" s="250"/>
      <c r="KKU2660" s="65"/>
      <c r="KKV2660" s="251"/>
      <c r="KKW2660" s="251"/>
      <c r="KKX2660" s="251"/>
      <c r="KKY2660" s="52"/>
      <c r="KKZ2660" s="250"/>
      <c r="KLA2660" s="65"/>
      <c r="KLB2660" s="251"/>
      <c r="KLC2660" s="251"/>
      <c r="KLD2660" s="251"/>
      <c r="KLE2660" s="52"/>
      <c r="KLF2660" s="250"/>
      <c r="KLG2660" s="65"/>
      <c r="KLH2660" s="251"/>
      <c r="KLI2660" s="251"/>
      <c r="KLJ2660" s="251"/>
      <c r="KLK2660" s="52"/>
      <c r="KLL2660" s="250"/>
      <c r="KLM2660" s="65"/>
      <c r="KLN2660" s="251"/>
      <c r="KLO2660" s="251"/>
      <c r="KLP2660" s="251"/>
      <c r="KLQ2660" s="52"/>
      <c r="KLR2660" s="250"/>
      <c r="KLS2660" s="65"/>
      <c r="KLT2660" s="251"/>
      <c r="KLU2660" s="251"/>
      <c r="KLV2660" s="251"/>
      <c r="KLW2660" s="52"/>
      <c r="KLX2660" s="250"/>
      <c r="KLY2660" s="65"/>
      <c r="KLZ2660" s="251"/>
      <c r="KMA2660" s="251"/>
      <c r="KMB2660" s="251"/>
      <c r="KMC2660" s="52"/>
      <c r="KMD2660" s="250"/>
      <c r="KME2660" s="65"/>
      <c r="KMF2660" s="251"/>
      <c r="KMG2660" s="251"/>
      <c r="KMH2660" s="251"/>
      <c r="KMI2660" s="52"/>
      <c r="KMJ2660" s="250"/>
      <c r="KMK2660" s="65"/>
      <c r="KML2660" s="251"/>
      <c r="KMM2660" s="251"/>
      <c r="KMN2660" s="251"/>
      <c r="KMO2660" s="52"/>
      <c r="KMP2660" s="250"/>
      <c r="KMQ2660" s="65"/>
      <c r="KMR2660" s="251"/>
      <c r="KMS2660" s="251"/>
      <c r="KMT2660" s="251"/>
      <c r="KMU2660" s="52"/>
      <c r="KMV2660" s="250"/>
      <c r="KMW2660" s="65"/>
      <c r="KMX2660" s="251"/>
      <c r="KMY2660" s="251"/>
      <c r="KMZ2660" s="251"/>
      <c r="KNA2660" s="52"/>
      <c r="KNB2660" s="250"/>
      <c r="KNC2660" s="65"/>
      <c r="KND2660" s="251"/>
      <c r="KNE2660" s="251"/>
      <c r="KNF2660" s="251"/>
      <c r="KNG2660" s="52"/>
      <c r="KNH2660" s="250"/>
      <c r="KNI2660" s="65"/>
      <c r="KNJ2660" s="251"/>
      <c r="KNK2660" s="251"/>
      <c r="KNL2660" s="251"/>
      <c r="KNM2660" s="52"/>
      <c r="KNN2660" s="250"/>
      <c r="KNO2660" s="65"/>
      <c r="KNP2660" s="251"/>
      <c r="KNQ2660" s="251"/>
      <c r="KNR2660" s="251"/>
      <c r="KNS2660" s="52"/>
      <c r="KNT2660" s="250"/>
      <c r="KNU2660" s="65"/>
      <c r="KNV2660" s="251"/>
      <c r="KNW2660" s="251"/>
      <c r="KNX2660" s="251"/>
      <c r="KNY2660" s="52"/>
      <c r="KNZ2660" s="250"/>
      <c r="KOA2660" s="65"/>
      <c r="KOB2660" s="251"/>
      <c r="KOC2660" s="251"/>
      <c r="KOD2660" s="251"/>
      <c r="KOE2660" s="52"/>
      <c r="KOF2660" s="250"/>
      <c r="KOG2660" s="65"/>
      <c r="KOH2660" s="251"/>
      <c r="KOI2660" s="251"/>
      <c r="KOJ2660" s="251"/>
      <c r="KOK2660" s="52"/>
      <c r="KOL2660" s="250"/>
      <c r="KOM2660" s="65"/>
      <c r="KON2660" s="251"/>
      <c r="KOO2660" s="251"/>
      <c r="KOP2660" s="251"/>
      <c r="KOQ2660" s="52"/>
      <c r="KOR2660" s="250"/>
      <c r="KOS2660" s="65"/>
      <c r="KOT2660" s="251"/>
      <c r="KOU2660" s="251"/>
      <c r="KOV2660" s="251"/>
      <c r="KOW2660" s="52"/>
      <c r="KOX2660" s="250"/>
      <c r="KOY2660" s="65"/>
      <c r="KOZ2660" s="251"/>
      <c r="KPA2660" s="251"/>
      <c r="KPB2660" s="251"/>
      <c r="KPC2660" s="52"/>
      <c r="KPD2660" s="250"/>
      <c r="KPE2660" s="65"/>
      <c r="KPF2660" s="251"/>
      <c r="KPG2660" s="251"/>
      <c r="KPH2660" s="251"/>
      <c r="KPI2660" s="52"/>
      <c r="KPJ2660" s="250"/>
      <c r="KPK2660" s="65"/>
      <c r="KPL2660" s="251"/>
      <c r="KPM2660" s="251"/>
      <c r="KPN2660" s="251"/>
      <c r="KPO2660" s="52"/>
      <c r="KPP2660" s="250"/>
      <c r="KPQ2660" s="65"/>
      <c r="KPR2660" s="251"/>
      <c r="KPS2660" s="251"/>
      <c r="KPT2660" s="251"/>
      <c r="KPU2660" s="52"/>
      <c r="KPV2660" s="250"/>
      <c r="KPW2660" s="65"/>
      <c r="KPX2660" s="251"/>
      <c r="KPY2660" s="251"/>
      <c r="KPZ2660" s="251"/>
      <c r="KQA2660" s="52"/>
      <c r="KQB2660" s="250"/>
      <c r="KQC2660" s="65"/>
      <c r="KQD2660" s="251"/>
      <c r="KQE2660" s="251"/>
      <c r="KQF2660" s="251"/>
      <c r="KQG2660" s="52"/>
      <c r="KQH2660" s="250"/>
      <c r="KQI2660" s="65"/>
      <c r="KQJ2660" s="251"/>
      <c r="KQK2660" s="251"/>
      <c r="KQL2660" s="251"/>
      <c r="KQM2660" s="52"/>
      <c r="KQN2660" s="250"/>
      <c r="KQO2660" s="65"/>
      <c r="KQP2660" s="251"/>
      <c r="KQQ2660" s="251"/>
      <c r="KQR2660" s="251"/>
      <c r="KQS2660" s="52"/>
      <c r="KQT2660" s="250"/>
      <c r="KQU2660" s="65"/>
      <c r="KQV2660" s="251"/>
      <c r="KQW2660" s="251"/>
      <c r="KQX2660" s="251"/>
      <c r="KQY2660" s="52"/>
      <c r="KQZ2660" s="250"/>
      <c r="KRA2660" s="65"/>
      <c r="KRB2660" s="251"/>
      <c r="KRC2660" s="251"/>
      <c r="KRD2660" s="251"/>
      <c r="KRE2660" s="52"/>
      <c r="KRF2660" s="250"/>
      <c r="KRG2660" s="65"/>
      <c r="KRH2660" s="251"/>
      <c r="KRI2660" s="251"/>
      <c r="KRJ2660" s="251"/>
      <c r="KRK2660" s="52"/>
      <c r="KRL2660" s="250"/>
      <c r="KRM2660" s="65"/>
      <c r="KRN2660" s="251"/>
      <c r="KRO2660" s="251"/>
      <c r="KRP2660" s="251"/>
      <c r="KRQ2660" s="52"/>
      <c r="KRR2660" s="250"/>
      <c r="KRS2660" s="65"/>
      <c r="KRT2660" s="251"/>
      <c r="KRU2660" s="251"/>
      <c r="KRV2660" s="251"/>
      <c r="KRW2660" s="52"/>
      <c r="KRX2660" s="250"/>
      <c r="KRY2660" s="65"/>
      <c r="KRZ2660" s="251"/>
      <c r="KSA2660" s="251"/>
      <c r="KSB2660" s="251"/>
      <c r="KSC2660" s="52"/>
      <c r="KSD2660" s="250"/>
      <c r="KSE2660" s="65"/>
      <c r="KSF2660" s="251"/>
      <c r="KSG2660" s="251"/>
      <c r="KSH2660" s="251"/>
      <c r="KSI2660" s="52"/>
      <c r="KSJ2660" s="250"/>
      <c r="KSK2660" s="65"/>
      <c r="KSL2660" s="251"/>
      <c r="KSM2660" s="251"/>
      <c r="KSN2660" s="251"/>
      <c r="KSO2660" s="52"/>
      <c r="KSP2660" s="250"/>
      <c r="KSQ2660" s="65"/>
      <c r="KSR2660" s="251"/>
      <c r="KSS2660" s="251"/>
      <c r="KST2660" s="251"/>
      <c r="KSU2660" s="52"/>
      <c r="KSV2660" s="250"/>
      <c r="KSW2660" s="65"/>
      <c r="KSX2660" s="251"/>
      <c r="KSY2660" s="251"/>
      <c r="KSZ2660" s="251"/>
      <c r="KTA2660" s="52"/>
      <c r="KTB2660" s="250"/>
      <c r="KTC2660" s="65"/>
      <c r="KTD2660" s="251"/>
      <c r="KTE2660" s="251"/>
      <c r="KTF2660" s="251"/>
      <c r="KTG2660" s="52"/>
      <c r="KTH2660" s="250"/>
      <c r="KTI2660" s="65"/>
      <c r="KTJ2660" s="251"/>
      <c r="KTK2660" s="251"/>
      <c r="KTL2660" s="251"/>
      <c r="KTM2660" s="52"/>
      <c r="KTN2660" s="250"/>
      <c r="KTO2660" s="65"/>
      <c r="KTP2660" s="251"/>
      <c r="KTQ2660" s="251"/>
      <c r="KTR2660" s="251"/>
      <c r="KTS2660" s="52"/>
      <c r="KTT2660" s="250"/>
      <c r="KTU2660" s="65"/>
      <c r="KTV2660" s="251"/>
      <c r="KTW2660" s="251"/>
      <c r="KTX2660" s="251"/>
      <c r="KTY2660" s="52"/>
      <c r="KTZ2660" s="250"/>
      <c r="KUA2660" s="65"/>
      <c r="KUB2660" s="251"/>
      <c r="KUC2660" s="251"/>
      <c r="KUD2660" s="251"/>
      <c r="KUE2660" s="52"/>
      <c r="KUF2660" s="250"/>
      <c r="KUG2660" s="65"/>
      <c r="KUH2660" s="251"/>
      <c r="KUI2660" s="251"/>
      <c r="KUJ2660" s="251"/>
      <c r="KUK2660" s="52"/>
      <c r="KUL2660" s="250"/>
      <c r="KUM2660" s="65"/>
      <c r="KUN2660" s="251"/>
      <c r="KUO2660" s="251"/>
      <c r="KUP2660" s="251"/>
      <c r="KUQ2660" s="52"/>
      <c r="KUR2660" s="250"/>
      <c r="KUS2660" s="65"/>
      <c r="KUT2660" s="251"/>
      <c r="KUU2660" s="251"/>
      <c r="KUV2660" s="251"/>
      <c r="KUW2660" s="52"/>
      <c r="KUX2660" s="250"/>
      <c r="KUY2660" s="65"/>
      <c r="KUZ2660" s="251"/>
      <c r="KVA2660" s="251"/>
      <c r="KVB2660" s="251"/>
      <c r="KVC2660" s="52"/>
      <c r="KVD2660" s="250"/>
      <c r="KVE2660" s="65"/>
      <c r="KVF2660" s="251"/>
      <c r="KVG2660" s="251"/>
      <c r="KVH2660" s="251"/>
      <c r="KVI2660" s="52"/>
      <c r="KVJ2660" s="250"/>
      <c r="KVK2660" s="65"/>
      <c r="KVL2660" s="251"/>
      <c r="KVM2660" s="251"/>
      <c r="KVN2660" s="251"/>
      <c r="KVO2660" s="52"/>
      <c r="KVP2660" s="250"/>
      <c r="KVQ2660" s="65"/>
      <c r="KVR2660" s="251"/>
      <c r="KVS2660" s="251"/>
      <c r="KVT2660" s="251"/>
      <c r="KVU2660" s="52"/>
      <c r="KVV2660" s="250"/>
      <c r="KVW2660" s="65"/>
      <c r="KVX2660" s="251"/>
      <c r="KVY2660" s="251"/>
      <c r="KVZ2660" s="251"/>
      <c r="KWA2660" s="52"/>
      <c r="KWB2660" s="250"/>
      <c r="KWC2660" s="65"/>
      <c r="KWD2660" s="251"/>
      <c r="KWE2660" s="251"/>
      <c r="KWF2660" s="251"/>
      <c r="KWG2660" s="52"/>
      <c r="KWH2660" s="250"/>
      <c r="KWI2660" s="65"/>
      <c r="KWJ2660" s="251"/>
      <c r="KWK2660" s="251"/>
      <c r="KWL2660" s="251"/>
      <c r="KWM2660" s="52"/>
      <c r="KWN2660" s="250"/>
      <c r="KWO2660" s="65"/>
      <c r="KWP2660" s="251"/>
      <c r="KWQ2660" s="251"/>
      <c r="KWR2660" s="251"/>
      <c r="KWS2660" s="52"/>
      <c r="KWT2660" s="250"/>
      <c r="KWU2660" s="65"/>
      <c r="KWV2660" s="251"/>
      <c r="KWW2660" s="251"/>
      <c r="KWX2660" s="251"/>
      <c r="KWY2660" s="52"/>
      <c r="KWZ2660" s="250"/>
      <c r="KXA2660" s="65"/>
      <c r="KXB2660" s="251"/>
      <c r="KXC2660" s="251"/>
      <c r="KXD2660" s="251"/>
      <c r="KXE2660" s="52"/>
      <c r="KXF2660" s="250"/>
      <c r="KXG2660" s="65"/>
      <c r="KXH2660" s="251"/>
      <c r="KXI2660" s="251"/>
      <c r="KXJ2660" s="251"/>
      <c r="KXK2660" s="52"/>
      <c r="KXL2660" s="250"/>
      <c r="KXM2660" s="65"/>
      <c r="KXN2660" s="251"/>
      <c r="KXO2660" s="251"/>
      <c r="KXP2660" s="251"/>
      <c r="KXQ2660" s="52"/>
      <c r="KXR2660" s="250"/>
      <c r="KXS2660" s="65"/>
      <c r="KXT2660" s="251"/>
      <c r="KXU2660" s="251"/>
      <c r="KXV2660" s="251"/>
      <c r="KXW2660" s="52"/>
      <c r="KXX2660" s="250"/>
      <c r="KXY2660" s="65"/>
      <c r="KXZ2660" s="251"/>
      <c r="KYA2660" s="251"/>
      <c r="KYB2660" s="251"/>
      <c r="KYC2660" s="52"/>
      <c r="KYD2660" s="250"/>
      <c r="KYE2660" s="65"/>
      <c r="KYF2660" s="251"/>
      <c r="KYG2660" s="251"/>
      <c r="KYH2660" s="251"/>
      <c r="KYI2660" s="52"/>
      <c r="KYJ2660" s="250"/>
      <c r="KYK2660" s="65"/>
      <c r="KYL2660" s="251"/>
      <c r="KYM2660" s="251"/>
      <c r="KYN2660" s="251"/>
      <c r="KYO2660" s="52"/>
      <c r="KYP2660" s="250"/>
      <c r="KYQ2660" s="65"/>
      <c r="KYR2660" s="251"/>
      <c r="KYS2660" s="251"/>
      <c r="KYT2660" s="251"/>
      <c r="KYU2660" s="52"/>
      <c r="KYV2660" s="250"/>
      <c r="KYW2660" s="65"/>
      <c r="KYX2660" s="251"/>
      <c r="KYY2660" s="251"/>
      <c r="KYZ2660" s="251"/>
      <c r="KZA2660" s="52"/>
      <c r="KZB2660" s="250"/>
      <c r="KZC2660" s="65"/>
      <c r="KZD2660" s="251"/>
      <c r="KZE2660" s="251"/>
      <c r="KZF2660" s="251"/>
      <c r="KZG2660" s="52"/>
      <c r="KZH2660" s="250"/>
      <c r="KZI2660" s="65"/>
      <c r="KZJ2660" s="251"/>
      <c r="KZK2660" s="251"/>
      <c r="KZL2660" s="251"/>
      <c r="KZM2660" s="52"/>
      <c r="KZN2660" s="250"/>
      <c r="KZO2660" s="65"/>
      <c r="KZP2660" s="251"/>
      <c r="KZQ2660" s="251"/>
      <c r="KZR2660" s="251"/>
      <c r="KZS2660" s="52"/>
      <c r="KZT2660" s="250"/>
      <c r="KZU2660" s="65"/>
      <c r="KZV2660" s="251"/>
      <c r="KZW2660" s="251"/>
      <c r="KZX2660" s="251"/>
      <c r="KZY2660" s="52"/>
      <c r="KZZ2660" s="250"/>
      <c r="LAA2660" s="65"/>
      <c r="LAB2660" s="251"/>
      <c r="LAC2660" s="251"/>
      <c r="LAD2660" s="251"/>
      <c r="LAE2660" s="52"/>
      <c r="LAF2660" s="250"/>
      <c r="LAG2660" s="65"/>
      <c r="LAH2660" s="251"/>
      <c r="LAI2660" s="251"/>
      <c r="LAJ2660" s="251"/>
      <c r="LAK2660" s="52"/>
      <c r="LAL2660" s="250"/>
      <c r="LAM2660" s="65"/>
      <c r="LAN2660" s="251"/>
      <c r="LAO2660" s="251"/>
      <c r="LAP2660" s="251"/>
      <c r="LAQ2660" s="52"/>
      <c r="LAR2660" s="250"/>
      <c r="LAS2660" s="65"/>
      <c r="LAT2660" s="251"/>
      <c r="LAU2660" s="251"/>
      <c r="LAV2660" s="251"/>
      <c r="LAW2660" s="52"/>
      <c r="LAX2660" s="250"/>
      <c r="LAY2660" s="65"/>
      <c r="LAZ2660" s="251"/>
      <c r="LBA2660" s="251"/>
      <c r="LBB2660" s="251"/>
      <c r="LBC2660" s="52"/>
      <c r="LBD2660" s="250"/>
      <c r="LBE2660" s="65"/>
      <c r="LBF2660" s="251"/>
      <c r="LBG2660" s="251"/>
      <c r="LBH2660" s="251"/>
      <c r="LBI2660" s="52"/>
      <c r="LBJ2660" s="250"/>
      <c r="LBK2660" s="65"/>
      <c r="LBL2660" s="251"/>
      <c r="LBM2660" s="251"/>
      <c r="LBN2660" s="251"/>
      <c r="LBO2660" s="52"/>
      <c r="LBP2660" s="250"/>
      <c r="LBQ2660" s="65"/>
      <c r="LBR2660" s="251"/>
      <c r="LBS2660" s="251"/>
      <c r="LBT2660" s="251"/>
      <c r="LBU2660" s="52"/>
      <c r="LBV2660" s="250"/>
      <c r="LBW2660" s="65"/>
      <c r="LBX2660" s="251"/>
      <c r="LBY2660" s="251"/>
      <c r="LBZ2660" s="251"/>
      <c r="LCA2660" s="52"/>
      <c r="LCB2660" s="250"/>
      <c r="LCC2660" s="65"/>
      <c r="LCD2660" s="251"/>
      <c r="LCE2660" s="251"/>
      <c r="LCF2660" s="251"/>
      <c r="LCG2660" s="52"/>
      <c r="LCH2660" s="250"/>
      <c r="LCI2660" s="65"/>
      <c r="LCJ2660" s="251"/>
      <c r="LCK2660" s="251"/>
      <c r="LCL2660" s="251"/>
      <c r="LCM2660" s="52"/>
      <c r="LCN2660" s="250"/>
      <c r="LCO2660" s="65"/>
      <c r="LCP2660" s="251"/>
      <c r="LCQ2660" s="251"/>
      <c r="LCR2660" s="251"/>
      <c r="LCS2660" s="52"/>
      <c r="LCT2660" s="250"/>
      <c r="LCU2660" s="65"/>
      <c r="LCV2660" s="251"/>
      <c r="LCW2660" s="251"/>
      <c r="LCX2660" s="251"/>
      <c r="LCY2660" s="52"/>
      <c r="LCZ2660" s="250"/>
      <c r="LDA2660" s="65"/>
      <c r="LDB2660" s="251"/>
      <c r="LDC2660" s="251"/>
      <c r="LDD2660" s="251"/>
      <c r="LDE2660" s="52"/>
      <c r="LDF2660" s="250"/>
      <c r="LDG2660" s="65"/>
      <c r="LDH2660" s="251"/>
      <c r="LDI2660" s="251"/>
      <c r="LDJ2660" s="251"/>
      <c r="LDK2660" s="52"/>
      <c r="LDL2660" s="250"/>
      <c r="LDM2660" s="65"/>
      <c r="LDN2660" s="251"/>
      <c r="LDO2660" s="251"/>
      <c r="LDP2660" s="251"/>
      <c r="LDQ2660" s="52"/>
      <c r="LDR2660" s="250"/>
      <c r="LDS2660" s="65"/>
      <c r="LDT2660" s="251"/>
      <c r="LDU2660" s="251"/>
      <c r="LDV2660" s="251"/>
      <c r="LDW2660" s="52"/>
      <c r="LDX2660" s="250"/>
      <c r="LDY2660" s="65"/>
      <c r="LDZ2660" s="251"/>
      <c r="LEA2660" s="251"/>
      <c r="LEB2660" s="251"/>
      <c r="LEC2660" s="52"/>
      <c r="LED2660" s="250"/>
      <c r="LEE2660" s="65"/>
      <c r="LEF2660" s="251"/>
      <c r="LEG2660" s="251"/>
      <c r="LEH2660" s="251"/>
      <c r="LEI2660" s="52"/>
      <c r="LEJ2660" s="250"/>
      <c r="LEK2660" s="65"/>
      <c r="LEL2660" s="251"/>
      <c r="LEM2660" s="251"/>
      <c r="LEN2660" s="251"/>
      <c r="LEO2660" s="52"/>
      <c r="LEP2660" s="250"/>
      <c r="LEQ2660" s="65"/>
      <c r="LER2660" s="251"/>
      <c r="LES2660" s="251"/>
      <c r="LET2660" s="251"/>
      <c r="LEU2660" s="52"/>
      <c r="LEV2660" s="250"/>
      <c r="LEW2660" s="65"/>
      <c r="LEX2660" s="251"/>
      <c r="LEY2660" s="251"/>
      <c r="LEZ2660" s="251"/>
      <c r="LFA2660" s="52"/>
      <c r="LFB2660" s="250"/>
      <c r="LFC2660" s="65"/>
      <c r="LFD2660" s="251"/>
      <c r="LFE2660" s="251"/>
      <c r="LFF2660" s="251"/>
      <c r="LFG2660" s="52"/>
      <c r="LFH2660" s="250"/>
      <c r="LFI2660" s="65"/>
      <c r="LFJ2660" s="251"/>
      <c r="LFK2660" s="251"/>
      <c r="LFL2660" s="251"/>
      <c r="LFM2660" s="52"/>
      <c r="LFN2660" s="250"/>
      <c r="LFO2660" s="65"/>
      <c r="LFP2660" s="251"/>
      <c r="LFQ2660" s="251"/>
      <c r="LFR2660" s="251"/>
      <c r="LFS2660" s="52"/>
      <c r="LFT2660" s="250"/>
      <c r="LFU2660" s="65"/>
      <c r="LFV2660" s="251"/>
      <c r="LFW2660" s="251"/>
      <c r="LFX2660" s="251"/>
      <c r="LFY2660" s="52"/>
      <c r="LFZ2660" s="250"/>
      <c r="LGA2660" s="65"/>
      <c r="LGB2660" s="251"/>
      <c r="LGC2660" s="251"/>
      <c r="LGD2660" s="251"/>
      <c r="LGE2660" s="52"/>
      <c r="LGF2660" s="250"/>
      <c r="LGG2660" s="65"/>
      <c r="LGH2660" s="251"/>
      <c r="LGI2660" s="251"/>
      <c r="LGJ2660" s="251"/>
      <c r="LGK2660" s="52"/>
      <c r="LGL2660" s="250"/>
      <c r="LGM2660" s="65"/>
      <c r="LGN2660" s="251"/>
      <c r="LGO2660" s="251"/>
      <c r="LGP2660" s="251"/>
      <c r="LGQ2660" s="52"/>
      <c r="LGR2660" s="250"/>
      <c r="LGS2660" s="65"/>
      <c r="LGT2660" s="251"/>
      <c r="LGU2660" s="251"/>
      <c r="LGV2660" s="251"/>
      <c r="LGW2660" s="52"/>
      <c r="LGX2660" s="250"/>
      <c r="LGY2660" s="65"/>
      <c r="LGZ2660" s="251"/>
      <c r="LHA2660" s="251"/>
      <c r="LHB2660" s="251"/>
      <c r="LHC2660" s="52"/>
      <c r="LHD2660" s="250"/>
      <c r="LHE2660" s="65"/>
      <c r="LHF2660" s="251"/>
      <c r="LHG2660" s="251"/>
      <c r="LHH2660" s="251"/>
      <c r="LHI2660" s="52"/>
      <c r="LHJ2660" s="250"/>
      <c r="LHK2660" s="65"/>
      <c r="LHL2660" s="251"/>
      <c r="LHM2660" s="251"/>
      <c r="LHN2660" s="251"/>
      <c r="LHO2660" s="52"/>
      <c r="LHP2660" s="250"/>
      <c r="LHQ2660" s="65"/>
      <c r="LHR2660" s="251"/>
      <c r="LHS2660" s="251"/>
      <c r="LHT2660" s="251"/>
      <c r="LHU2660" s="52"/>
      <c r="LHV2660" s="250"/>
      <c r="LHW2660" s="65"/>
      <c r="LHX2660" s="251"/>
      <c r="LHY2660" s="251"/>
      <c r="LHZ2660" s="251"/>
      <c r="LIA2660" s="52"/>
      <c r="LIB2660" s="250"/>
      <c r="LIC2660" s="65"/>
      <c r="LID2660" s="251"/>
      <c r="LIE2660" s="251"/>
      <c r="LIF2660" s="251"/>
      <c r="LIG2660" s="52"/>
      <c r="LIH2660" s="250"/>
      <c r="LII2660" s="65"/>
      <c r="LIJ2660" s="251"/>
      <c r="LIK2660" s="251"/>
      <c r="LIL2660" s="251"/>
      <c r="LIM2660" s="52"/>
      <c r="LIN2660" s="250"/>
      <c r="LIO2660" s="65"/>
      <c r="LIP2660" s="251"/>
      <c r="LIQ2660" s="251"/>
      <c r="LIR2660" s="251"/>
      <c r="LIS2660" s="52"/>
      <c r="LIT2660" s="250"/>
      <c r="LIU2660" s="65"/>
      <c r="LIV2660" s="251"/>
      <c r="LIW2660" s="251"/>
      <c r="LIX2660" s="251"/>
      <c r="LIY2660" s="52"/>
      <c r="LIZ2660" s="250"/>
      <c r="LJA2660" s="65"/>
      <c r="LJB2660" s="251"/>
      <c r="LJC2660" s="251"/>
      <c r="LJD2660" s="251"/>
      <c r="LJE2660" s="52"/>
      <c r="LJF2660" s="250"/>
      <c r="LJG2660" s="65"/>
      <c r="LJH2660" s="251"/>
      <c r="LJI2660" s="251"/>
      <c r="LJJ2660" s="251"/>
      <c r="LJK2660" s="52"/>
      <c r="LJL2660" s="250"/>
      <c r="LJM2660" s="65"/>
      <c r="LJN2660" s="251"/>
      <c r="LJO2660" s="251"/>
      <c r="LJP2660" s="251"/>
      <c r="LJQ2660" s="52"/>
      <c r="LJR2660" s="250"/>
      <c r="LJS2660" s="65"/>
      <c r="LJT2660" s="251"/>
      <c r="LJU2660" s="251"/>
      <c r="LJV2660" s="251"/>
      <c r="LJW2660" s="52"/>
      <c r="LJX2660" s="250"/>
      <c r="LJY2660" s="65"/>
      <c r="LJZ2660" s="251"/>
      <c r="LKA2660" s="251"/>
      <c r="LKB2660" s="251"/>
      <c r="LKC2660" s="52"/>
      <c r="LKD2660" s="250"/>
      <c r="LKE2660" s="65"/>
      <c r="LKF2660" s="251"/>
      <c r="LKG2660" s="251"/>
      <c r="LKH2660" s="251"/>
      <c r="LKI2660" s="52"/>
      <c r="LKJ2660" s="250"/>
      <c r="LKK2660" s="65"/>
      <c r="LKL2660" s="251"/>
      <c r="LKM2660" s="251"/>
      <c r="LKN2660" s="251"/>
      <c r="LKO2660" s="52"/>
      <c r="LKP2660" s="250"/>
      <c r="LKQ2660" s="65"/>
      <c r="LKR2660" s="251"/>
      <c r="LKS2660" s="251"/>
      <c r="LKT2660" s="251"/>
      <c r="LKU2660" s="52"/>
      <c r="LKV2660" s="250"/>
      <c r="LKW2660" s="65"/>
      <c r="LKX2660" s="251"/>
      <c r="LKY2660" s="251"/>
      <c r="LKZ2660" s="251"/>
      <c r="LLA2660" s="52"/>
      <c r="LLB2660" s="250"/>
      <c r="LLC2660" s="65"/>
      <c r="LLD2660" s="251"/>
      <c r="LLE2660" s="251"/>
      <c r="LLF2660" s="251"/>
      <c r="LLG2660" s="52"/>
      <c r="LLH2660" s="250"/>
      <c r="LLI2660" s="65"/>
      <c r="LLJ2660" s="251"/>
      <c r="LLK2660" s="251"/>
      <c r="LLL2660" s="251"/>
      <c r="LLM2660" s="52"/>
      <c r="LLN2660" s="250"/>
      <c r="LLO2660" s="65"/>
      <c r="LLP2660" s="251"/>
      <c r="LLQ2660" s="251"/>
      <c r="LLR2660" s="251"/>
      <c r="LLS2660" s="52"/>
      <c r="LLT2660" s="250"/>
      <c r="LLU2660" s="65"/>
      <c r="LLV2660" s="251"/>
      <c r="LLW2660" s="251"/>
      <c r="LLX2660" s="251"/>
      <c r="LLY2660" s="52"/>
      <c r="LLZ2660" s="250"/>
      <c r="LMA2660" s="65"/>
      <c r="LMB2660" s="251"/>
      <c r="LMC2660" s="251"/>
      <c r="LMD2660" s="251"/>
      <c r="LME2660" s="52"/>
      <c r="LMF2660" s="250"/>
      <c r="LMG2660" s="65"/>
      <c r="LMH2660" s="251"/>
      <c r="LMI2660" s="251"/>
      <c r="LMJ2660" s="251"/>
      <c r="LMK2660" s="52"/>
      <c r="LML2660" s="250"/>
      <c r="LMM2660" s="65"/>
      <c r="LMN2660" s="251"/>
      <c r="LMO2660" s="251"/>
      <c r="LMP2660" s="251"/>
      <c r="LMQ2660" s="52"/>
      <c r="LMR2660" s="250"/>
      <c r="LMS2660" s="65"/>
      <c r="LMT2660" s="251"/>
      <c r="LMU2660" s="251"/>
      <c r="LMV2660" s="251"/>
      <c r="LMW2660" s="52"/>
      <c r="LMX2660" s="250"/>
      <c r="LMY2660" s="65"/>
      <c r="LMZ2660" s="251"/>
      <c r="LNA2660" s="251"/>
      <c r="LNB2660" s="251"/>
      <c r="LNC2660" s="52"/>
      <c r="LND2660" s="250"/>
      <c r="LNE2660" s="65"/>
      <c r="LNF2660" s="251"/>
      <c r="LNG2660" s="251"/>
      <c r="LNH2660" s="251"/>
      <c r="LNI2660" s="52"/>
      <c r="LNJ2660" s="250"/>
      <c r="LNK2660" s="65"/>
      <c r="LNL2660" s="251"/>
      <c r="LNM2660" s="251"/>
      <c r="LNN2660" s="251"/>
      <c r="LNO2660" s="52"/>
      <c r="LNP2660" s="250"/>
      <c r="LNQ2660" s="65"/>
      <c r="LNR2660" s="251"/>
      <c r="LNS2660" s="251"/>
      <c r="LNT2660" s="251"/>
      <c r="LNU2660" s="52"/>
      <c r="LNV2660" s="250"/>
      <c r="LNW2660" s="65"/>
      <c r="LNX2660" s="251"/>
      <c r="LNY2660" s="251"/>
      <c r="LNZ2660" s="251"/>
      <c r="LOA2660" s="52"/>
      <c r="LOB2660" s="250"/>
      <c r="LOC2660" s="65"/>
      <c r="LOD2660" s="251"/>
      <c r="LOE2660" s="251"/>
      <c r="LOF2660" s="251"/>
      <c r="LOG2660" s="52"/>
      <c r="LOH2660" s="250"/>
      <c r="LOI2660" s="65"/>
      <c r="LOJ2660" s="251"/>
      <c r="LOK2660" s="251"/>
      <c r="LOL2660" s="251"/>
      <c r="LOM2660" s="52"/>
      <c r="LON2660" s="250"/>
      <c r="LOO2660" s="65"/>
      <c r="LOP2660" s="251"/>
      <c r="LOQ2660" s="251"/>
      <c r="LOR2660" s="251"/>
      <c r="LOS2660" s="52"/>
      <c r="LOT2660" s="250"/>
      <c r="LOU2660" s="65"/>
      <c r="LOV2660" s="251"/>
      <c r="LOW2660" s="251"/>
      <c r="LOX2660" s="251"/>
      <c r="LOY2660" s="52"/>
      <c r="LOZ2660" s="250"/>
      <c r="LPA2660" s="65"/>
      <c r="LPB2660" s="251"/>
      <c r="LPC2660" s="251"/>
      <c r="LPD2660" s="251"/>
      <c r="LPE2660" s="52"/>
      <c r="LPF2660" s="250"/>
      <c r="LPG2660" s="65"/>
      <c r="LPH2660" s="251"/>
      <c r="LPI2660" s="251"/>
      <c r="LPJ2660" s="251"/>
      <c r="LPK2660" s="52"/>
      <c r="LPL2660" s="250"/>
      <c r="LPM2660" s="65"/>
      <c r="LPN2660" s="251"/>
      <c r="LPO2660" s="251"/>
      <c r="LPP2660" s="251"/>
      <c r="LPQ2660" s="52"/>
      <c r="LPR2660" s="250"/>
      <c r="LPS2660" s="65"/>
      <c r="LPT2660" s="251"/>
      <c r="LPU2660" s="251"/>
      <c r="LPV2660" s="251"/>
      <c r="LPW2660" s="52"/>
      <c r="LPX2660" s="250"/>
      <c r="LPY2660" s="65"/>
      <c r="LPZ2660" s="251"/>
      <c r="LQA2660" s="251"/>
      <c r="LQB2660" s="251"/>
      <c r="LQC2660" s="52"/>
      <c r="LQD2660" s="250"/>
      <c r="LQE2660" s="65"/>
      <c r="LQF2660" s="251"/>
      <c r="LQG2660" s="251"/>
      <c r="LQH2660" s="251"/>
      <c r="LQI2660" s="52"/>
      <c r="LQJ2660" s="250"/>
      <c r="LQK2660" s="65"/>
      <c r="LQL2660" s="251"/>
      <c r="LQM2660" s="251"/>
      <c r="LQN2660" s="251"/>
      <c r="LQO2660" s="52"/>
      <c r="LQP2660" s="250"/>
      <c r="LQQ2660" s="65"/>
      <c r="LQR2660" s="251"/>
      <c r="LQS2660" s="251"/>
      <c r="LQT2660" s="251"/>
      <c r="LQU2660" s="52"/>
      <c r="LQV2660" s="250"/>
      <c r="LQW2660" s="65"/>
      <c r="LQX2660" s="251"/>
      <c r="LQY2660" s="251"/>
      <c r="LQZ2660" s="251"/>
      <c r="LRA2660" s="52"/>
      <c r="LRB2660" s="250"/>
      <c r="LRC2660" s="65"/>
      <c r="LRD2660" s="251"/>
      <c r="LRE2660" s="251"/>
      <c r="LRF2660" s="251"/>
      <c r="LRG2660" s="52"/>
      <c r="LRH2660" s="250"/>
      <c r="LRI2660" s="65"/>
      <c r="LRJ2660" s="251"/>
      <c r="LRK2660" s="251"/>
      <c r="LRL2660" s="251"/>
      <c r="LRM2660" s="52"/>
      <c r="LRN2660" s="250"/>
      <c r="LRO2660" s="65"/>
      <c r="LRP2660" s="251"/>
      <c r="LRQ2660" s="251"/>
      <c r="LRR2660" s="251"/>
      <c r="LRS2660" s="52"/>
      <c r="LRT2660" s="250"/>
      <c r="LRU2660" s="65"/>
      <c r="LRV2660" s="251"/>
      <c r="LRW2660" s="251"/>
      <c r="LRX2660" s="251"/>
      <c r="LRY2660" s="52"/>
      <c r="LRZ2660" s="250"/>
      <c r="LSA2660" s="65"/>
      <c r="LSB2660" s="251"/>
      <c r="LSC2660" s="251"/>
      <c r="LSD2660" s="251"/>
      <c r="LSE2660" s="52"/>
      <c r="LSF2660" s="250"/>
      <c r="LSG2660" s="65"/>
      <c r="LSH2660" s="251"/>
      <c r="LSI2660" s="251"/>
      <c r="LSJ2660" s="251"/>
      <c r="LSK2660" s="52"/>
      <c r="LSL2660" s="250"/>
      <c r="LSM2660" s="65"/>
      <c r="LSN2660" s="251"/>
      <c r="LSO2660" s="251"/>
      <c r="LSP2660" s="251"/>
      <c r="LSQ2660" s="52"/>
      <c r="LSR2660" s="250"/>
      <c r="LSS2660" s="65"/>
      <c r="LST2660" s="251"/>
      <c r="LSU2660" s="251"/>
      <c r="LSV2660" s="251"/>
      <c r="LSW2660" s="52"/>
      <c r="LSX2660" s="250"/>
      <c r="LSY2660" s="65"/>
      <c r="LSZ2660" s="251"/>
      <c r="LTA2660" s="251"/>
      <c r="LTB2660" s="251"/>
      <c r="LTC2660" s="52"/>
      <c r="LTD2660" s="250"/>
      <c r="LTE2660" s="65"/>
      <c r="LTF2660" s="251"/>
      <c r="LTG2660" s="251"/>
      <c r="LTH2660" s="251"/>
      <c r="LTI2660" s="52"/>
      <c r="LTJ2660" s="250"/>
      <c r="LTK2660" s="65"/>
      <c r="LTL2660" s="251"/>
      <c r="LTM2660" s="251"/>
      <c r="LTN2660" s="251"/>
      <c r="LTO2660" s="52"/>
      <c r="LTP2660" s="250"/>
      <c r="LTQ2660" s="65"/>
      <c r="LTR2660" s="251"/>
      <c r="LTS2660" s="251"/>
      <c r="LTT2660" s="251"/>
      <c r="LTU2660" s="52"/>
      <c r="LTV2660" s="250"/>
      <c r="LTW2660" s="65"/>
      <c r="LTX2660" s="251"/>
      <c r="LTY2660" s="251"/>
      <c r="LTZ2660" s="251"/>
      <c r="LUA2660" s="52"/>
      <c r="LUB2660" s="250"/>
      <c r="LUC2660" s="65"/>
      <c r="LUD2660" s="251"/>
      <c r="LUE2660" s="251"/>
      <c r="LUF2660" s="251"/>
      <c r="LUG2660" s="52"/>
      <c r="LUH2660" s="250"/>
      <c r="LUI2660" s="65"/>
      <c r="LUJ2660" s="251"/>
      <c r="LUK2660" s="251"/>
      <c r="LUL2660" s="251"/>
      <c r="LUM2660" s="52"/>
      <c r="LUN2660" s="250"/>
      <c r="LUO2660" s="65"/>
      <c r="LUP2660" s="251"/>
      <c r="LUQ2660" s="251"/>
      <c r="LUR2660" s="251"/>
      <c r="LUS2660" s="52"/>
      <c r="LUT2660" s="250"/>
      <c r="LUU2660" s="65"/>
      <c r="LUV2660" s="251"/>
      <c r="LUW2660" s="251"/>
      <c r="LUX2660" s="251"/>
      <c r="LUY2660" s="52"/>
      <c r="LUZ2660" s="250"/>
      <c r="LVA2660" s="65"/>
      <c r="LVB2660" s="251"/>
      <c r="LVC2660" s="251"/>
      <c r="LVD2660" s="251"/>
      <c r="LVE2660" s="52"/>
      <c r="LVF2660" s="250"/>
      <c r="LVG2660" s="65"/>
      <c r="LVH2660" s="251"/>
      <c r="LVI2660" s="251"/>
      <c r="LVJ2660" s="251"/>
      <c r="LVK2660" s="52"/>
      <c r="LVL2660" s="250"/>
      <c r="LVM2660" s="65"/>
      <c r="LVN2660" s="251"/>
      <c r="LVO2660" s="251"/>
      <c r="LVP2660" s="251"/>
      <c r="LVQ2660" s="52"/>
      <c r="LVR2660" s="250"/>
      <c r="LVS2660" s="65"/>
      <c r="LVT2660" s="251"/>
      <c r="LVU2660" s="251"/>
      <c r="LVV2660" s="251"/>
      <c r="LVW2660" s="52"/>
      <c r="LVX2660" s="250"/>
      <c r="LVY2660" s="65"/>
      <c r="LVZ2660" s="251"/>
      <c r="LWA2660" s="251"/>
      <c r="LWB2660" s="251"/>
      <c r="LWC2660" s="52"/>
      <c r="LWD2660" s="250"/>
      <c r="LWE2660" s="65"/>
      <c r="LWF2660" s="251"/>
      <c r="LWG2660" s="251"/>
      <c r="LWH2660" s="251"/>
      <c r="LWI2660" s="52"/>
      <c r="LWJ2660" s="250"/>
      <c r="LWK2660" s="65"/>
      <c r="LWL2660" s="251"/>
      <c r="LWM2660" s="251"/>
      <c r="LWN2660" s="251"/>
      <c r="LWO2660" s="52"/>
      <c r="LWP2660" s="250"/>
      <c r="LWQ2660" s="65"/>
      <c r="LWR2660" s="251"/>
      <c r="LWS2660" s="251"/>
      <c r="LWT2660" s="251"/>
      <c r="LWU2660" s="52"/>
      <c r="LWV2660" s="250"/>
      <c r="LWW2660" s="65"/>
      <c r="LWX2660" s="251"/>
      <c r="LWY2660" s="251"/>
      <c r="LWZ2660" s="251"/>
      <c r="LXA2660" s="52"/>
      <c r="LXB2660" s="250"/>
      <c r="LXC2660" s="65"/>
      <c r="LXD2660" s="251"/>
      <c r="LXE2660" s="251"/>
      <c r="LXF2660" s="251"/>
      <c r="LXG2660" s="52"/>
      <c r="LXH2660" s="250"/>
      <c r="LXI2660" s="65"/>
      <c r="LXJ2660" s="251"/>
      <c r="LXK2660" s="251"/>
      <c r="LXL2660" s="251"/>
      <c r="LXM2660" s="52"/>
      <c r="LXN2660" s="250"/>
      <c r="LXO2660" s="65"/>
      <c r="LXP2660" s="251"/>
      <c r="LXQ2660" s="251"/>
      <c r="LXR2660" s="251"/>
      <c r="LXS2660" s="52"/>
      <c r="LXT2660" s="250"/>
      <c r="LXU2660" s="65"/>
      <c r="LXV2660" s="251"/>
      <c r="LXW2660" s="251"/>
      <c r="LXX2660" s="251"/>
      <c r="LXY2660" s="52"/>
      <c r="LXZ2660" s="250"/>
      <c r="LYA2660" s="65"/>
      <c r="LYB2660" s="251"/>
      <c r="LYC2660" s="251"/>
      <c r="LYD2660" s="251"/>
      <c r="LYE2660" s="52"/>
      <c r="LYF2660" s="250"/>
      <c r="LYG2660" s="65"/>
      <c r="LYH2660" s="251"/>
      <c r="LYI2660" s="251"/>
      <c r="LYJ2660" s="251"/>
      <c r="LYK2660" s="52"/>
      <c r="LYL2660" s="250"/>
      <c r="LYM2660" s="65"/>
      <c r="LYN2660" s="251"/>
      <c r="LYO2660" s="251"/>
      <c r="LYP2660" s="251"/>
      <c r="LYQ2660" s="52"/>
      <c r="LYR2660" s="250"/>
      <c r="LYS2660" s="65"/>
      <c r="LYT2660" s="251"/>
      <c r="LYU2660" s="251"/>
      <c r="LYV2660" s="251"/>
      <c r="LYW2660" s="52"/>
      <c r="LYX2660" s="250"/>
      <c r="LYY2660" s="65"/>
      <c r="LYZ2660" s="251"/>
      <c r="LZA2660" s="251"/>
      <c r="LZB2660" s="251"/>
      <c r="LZC2660" s="52"/>
      <c r="LZD2660" s="250"/>
      <c r="LZE2660" s="65"/>
      <c r="LZF2660" s="251"/>
      <c r="LZG2660" s="251"/>
      <c r="LZH2660" s="251"/>
      <c r="LZI2660" s="52"/>
      <c r="LZJ2660" s="250"/>
      <c r="LZK2660" s="65"/>
      <c r="LZL2660" s="251"/>
      <c r="LZM2660" s="251"/>
      <c r="LZN2660" s="251"/>
      <c r="LZO2660" s="52"/>
      <c r="LZP2660" s="250"/>
      <c r="LZQ2660" s="65"/>
      <c r="LZR2660" s="251"/>
      <c r="LZS2660" s="251"/>
      <c r="LZT2660" s="251"/>
      <c r="LZU2660" s="52"/>
      <c r="LZV2660" s="250"/>
      <c r="LZW2660" s="65"/>
      <c r="LZX2660" s="251"/>
      <c r="LZY2660" s="251"/>
      <c r="LZZ2660" s="251"/>
      <c r="MAA2660" s="52"/>
      <c r="MAB2660" s="250"/>
      <c r="MAC2660" s="65"/>
      <c r="MAD2660" s="251"/>
      <c r="MAE2660" s="251"/>
      <c r="MAF2660" s="251"/>
      <c r="MAG2660" s="52"/>
      <c r="MAH2660" s="250"/>
      <c r="MAI2660" s="65"/>
      <c r="MAJ2660" s="251"/>
      <c r="MAK2660" s="251"/>
      <c r="MAL2660" s="251"/>
      <c r="MAM2660" s="52"/>
      <c r="MAN2660" s="250"/>
      <c r="MAO2660" s="65"/>
      <c r="MAP2660" s="251"/>
      <c r="MAQ2660" s="251"/>
      <c r="MAR2660" s="251"/>
      <c r="MAS2660" s="52"/>
      <c r="MAT2660" s="250"/>
      <c r="MAU2660" s="65"/>
      <c r="MAV2660" s="251"/>
      <c r="MAW2660" s="251"/>
      <c r="MAX2660" s="251"/>
      <c r="MAY2660" s="52"/>
      <c r="MAZ2660" s="250"/>
      <c r="MBA2660" s="65"/>
      <c r="MBB2660" s="251"/>
      <c r="MBC2660" s="251"/>
      <c r="MBD2660" s="251"/>
      <c r="MBE2660" s="52"/>
      <c r="MBF2660" s="250"/>
      <c r="MBG2660" s="65"/>
      <c r="MBH2660" s="251"/>
      <c r="MBI2660" s="251"/>
      <c r="MBJ2660" s="251"/>
      <c r="MBK2660" s="52"/>
      <c r="MBL2660" s="250"/>
      <c r="MBM2660" s="65"/>
      <c r="MBN2660" s="251"/>
      <c r="MBO2660" s="251"/>
      <c r="MBP2660" s="251"/>
      <c r="MBQ2660" s="52"/>
      <c r="MBR2660" s="250"/>
      <c r="MBS2660" s="65"/>
      <c r="MBT2660" s="251"/>
      <c r="MBU2660" s="251"/>
      <c r="MBV2660" s="251"/>
      <c r="MBW2660" s="52"/>
      <c r="MBX2660" s="250"/>
      <c r="MBY2660" s="65"/>
      <c r="MBZ2660" s="251"/>
      <c r="MCA2660" s="251"/>
      <c r="MCB2660" s="251"/>
      <c r="MCC2660" s="52"/>
      <c r="MCD2660" s="250"/>
      <c r="MCE2660" s="65"/>
      <c r="MCF2660" s="251"/>
      <c r="MCG2660" s="251"/>
      <c r="MCH2660" s="251"/>
      <c r="MCI2660" s="52"/>
      <c r="MCJ2660" s="250"/>
      <c r="MCK2660" s="65"/>
      <c r="MCL2660" s="251"/>
      <c r="MCM2660" s="251"/>
      <c r="MCN2660" s="251"/>
      <c r="MCO2660" s="52"/>
      <c r="MCP2660" s="250"/>
      <c r="MCQ2660" s="65"/>
      <c r="MCR2660" s="251"/>
      <c r="MCS2660" s="251"/>
      <c r="MCT2660" s="251"/>
      <c r="MCU2660" s="52"/>
      <c r="MCV2660" s="250"/>
      <c r="MCW2660" s="65"/>
      <c r="MCX2660" s="251"/>
      <c r="MCY2660" s="251"/>
      <c r="MCZ2660" s="251"/>
      <c r="MDA2660" s="52"/>
      <c r="MDB2660" s="250"/>
      <c r="MDC2660" s="65"/>
      <c r="MDD2660" s="251"/>
      <c r="MDE2660" s="251"/>
      <c r="MDF2660" s="251"/>
      <c r="MDG2660" s="52"/>
      <c r="MDH2660" s="250"/>
      <c r="MDI2660" s="65"/>
      <c r="MDJ2660" s="251"/>
      <c r="MDK2660" s="251"/>
      <c r="MDL2660" s="251"/>
      <c r="MDM2660" s="52"/>
      <c r="MDN2660" s="250"/>
      <c r="MDO2660" s="65"/>
      <c r="MDP2660" s="251"/>
      <c r="MDQ2660" s="251"/>
      <c r="MDR2660" s="251"/>
      <c r="MDS2660" s="52"/>
      <c r="MDT2660" s="250"/>
      <c r="MDU2660" s="65"/>
      <c r="MDV2660" s="251"/>
      <c r="MDW2660" s="251"/>
      <c r="MDX2660" s="251"/>
      <c r="MDY2660" s="52"/>
      <c r="MDZ2660" s="250"/>
      <c r="MEA2660" s="65"/>
      <c r="MEB2660" s="251"/>
      <c r="MEC2660" s="251"/>
      <c r="MED2660" s="251"/>
      <c r="MEE2660" s="52"/>
      <c r="MEF2660" s="250"/>
      <c r="MEG2660" s="65"/>
      <c r="MEH2660" s="251"/>
      <c r="MEI2660" s="251"/>
      <c r="MEJ2660" s="251"/>
      <c r="MEK2660" s="52"/>
      <c r="MEL2660" s="250"/>
      <c r="MEM2660" s="65"/>
      <c r="MEN2660" s="251"/>
      <c r="MEO2660" s="251"/>
      <c r="MEP2660" s="251"/>
      <c r="MEQ2660" s="52"/>
      <c r="MER2660" s="250"/>
      <c r="MES2660" s="65"/>
      <c r="MET2660" s="251"/>
      <c r="MEU2660" s="251"/>
      <c r="MEV2660" s="251"/>
      <c r="MEW2660" s="52"/>
      <c r="MEX2660" s="250"/>
      <c r="MEY2660" s="65"/>
      <c r="MEZ2660" s="251"/>
      <c r="MFA2660" s="251"/>
      <c r="MFB2660" s="251"/>
      <c r="MFC2660" s="52"/>
      <c r="MFD2660" s="250"/>
      <c r="MFE2660" s="65"/>
      <c r="MFF2660" s="251"/>
      <c r="MFG2660" s="251"/>
      <c r="MFH2660" s="251"/>
      <c r="MFI2660" s="52"/>
      <c r="MFJ2660" s="250"/>
      <c r="MFK2660" s="65"/>
      <c r="MFL2660" s="251"/>
      <c r="MFM2660" s="251"/>
      <c r="MFN2660" s="251"/>
      <c r="MFO2660" s="52"/>
      <c r="MFP2660" s="250"/>
      <c r="MFQ2660" s="65"/>
      <c r="MFR2660" s="251"/>
      <c r="MFS2660" s="251"/>
      <c r="MFT2660" s="251"/>
      <c r="MFU2660" s="52"/>
      <c r="MFV2660" s="250"/>
      <c r="MFW2660" s="65"/>
      <c r="MFX2660" s="251"/>
      <c r="MFY2660" s="251"/>
      <c r="MFZ2660" s="251"/>
      <c r="MGA2660" s="52"/>
      <c r="MGB2660" s="250"/>
      <c r="MGC2660" s="65"/>
      <c r="MGD2660" s="251"/>
      <c r="MGE2660" s="251"/>
      <c r="MGF2660" s="251"/>
      <c r="MGG2660" s="52"/>
      <c r="MGH2660" s="250"/>
      <c r="MGI2660" s="65"/>
      <c r="MGJ2660" s="251"/>
      <c r="MGK2660" s="251"/>
      <c r="MGL2660" s="251"/>
      <c r="MGM2660" s="52"/>
      <c r="MGN2660" s="250"/>
      <c r="MGO2660" s="65"/>
      <c r="MGP2660" s="251"/>
      <c r="MGQ2660" s="251"/>
      <c r="MGR2660" s="251"/>
      <c r="MGS2660" s="52"/>
      <c r="MGT2660" s="250"/>
      <c r="MGU2660" s="65"/>
      <c r="MGV2660" s="251"/>
      <c r="MGW2660" s="251"/>
      <c r="MGX2660" s="251"/>
      <c r="MGY2660" s="52"/>
      <c r="MGZ2660" s="250"/>
      <c r="MHA2660" s="65"/>
      <c r="MHB2660" s="251"/>
      <c r="MHC2660" s="251"/>
      <c r="MHD2660" s="251"/>
      <c r="MHE2660" s="52"/>
      <c r="MHF2660" s="250"/>
      <c r="MHG2660" s="65"/>
      <c r="MHH2660" s="251"/>
      <c r="MHI2660" s="251"/>
      <c r="MHJ2660" s="251"/>
      <c r="MHK2660" s="52"/>
      <c r="MHL2660" s="250"/>
      <c r="MHM2660" s="65"/>
      <c r="MHN2660" s="251"/>
      <c r="MHO2660" s="251"/>
      <c r="MHP2660" s="251"/>
      <c r="MHQ2660" s="52"/>
      <c r="MHR2660" s="250"/>
      <c r="MHS2660" s="65"/>
      <c r="MHT2660" s="251"/>
      <c r="MHU2660" s="251"/>
      <c r="MHV2660" s="251"/>
      <c r="MHW2660" s="52"/>
      <c r="MHX2660" s="250"/>
      <c r="MHY2660" s="65"/>
      <c r="MHZ2660" s="251"/>
      <c r="MIA2660" s="251"/>
      <c r="MIB2660" s="251"/>
      <c r="MIC2660" s="52"/>
      <c r="MID2660" s="250"/>
      <c r="MIE2660" s="65"/>
      <c r="MIF2660" s="251"/>
      <c r="MIG2660" s="251"/>
      <c r="MIH2660" s="251"/>
      <c r="MII2660" s="52"/>
      <c r="MIJ2660" s="250"/>
      <c r="MIK2660" s="65"/>
      <c r="MIL2660" s="251"/>
      <c r="MIM2660" s="251"/>
      <c r="MIN2660" s="251"/>
      <c r="MIO2660" s="52"/>
      <c r="MIP2660" s="250"/>
      <c r="MIQ2660" s="65"/>
      <c r="MIR2660" s="251"/>
      <c r="MIS2660" s="251"/>
      <c r="MIT2660" s="251"/>
      <c r="MIU2660" s="52"/>
      <c r="MIV2660" s="250"/>
      <c r="MIW2660" s="65"/>
      <c r="MIX2660" s="251"/>
      <c r="MIY2660" s="251"/>
      <c r="MIZ2660" s="251"/>
      <c r="MJA2660" s="52"/>
      <c r="MJB2660" s="250"/>
      <c r="MJC2660" s="65"/>
      <c r="MJD2660" s="251"/>
      <c r="MJE2660" s="251"/>
      <c r="MJF2660" s="251"/>
      <c r="MJG2660" s="52"/>
      <c r="MJH2660" s="250"/>
      <c r="MJI2660" s="65"/>
      <c r="MJJ2660" s="251"/>
      <c r="MJK2660" s="251"/>
      <c r="MJL2660" s="251"/>
      <c r="MJM2660" s="52"/>
      <c r="MJN2660" s="250"/>
      <c r="MJO2660" s="65"/>
      <c r="MJP2660" s="251"/>
      <c r="MJQ2660" s="251"/>
      <c r="MJR2660" s="251"/>
      <c r="MJS2660" s="52"/>
      <c r="MJT2660" s="250"/>
      <c r="MJU2660" s="65"/>
      <c r="MJV2660" s="251"/>
      <c r="MJW2660" s="251"/>
      <c r="MJX2660" s="251"/>
      <c r="MJY2660" s="52"/>
      <c r="MJZ2660" s="250"/>
      <c r="MKA2660" s="65"/>
      <c r="MKB2660" s="251"/>
      <c r="MKC2660" s="251"/>
      <c r="MKD2660" s="251"/>
      <c r="MKE2660" s="52"/>
      <c r="MKF2660" s="250"/>
      <c r="MKG2660" s="65"/>
      <c r="MKH2660" s="251"/>
      <c r="MKI2660" s="251"/>
      <c r="MKJ2660" s="251"/>
      <c r="MKK2660" s="52"/>
      <c r="MKL2660" s="250"/>
      <c r="MKM2660" s="65"/>
      <c r="MKN2660" s="251"/>
      <c r="MKO2660" s="251"/>
      <c r="MKP2660" s="251"/>
      <c r="MKQ2660" s="52"/>
      <c r="MKR2660" s="250"/>
      <c r="MKS2660" s="65"/>
      <c r="MKT2660" s="251"/>
      <c r="MKU2660" s="251"/>
      <c r="MKV2660" s="251"/>
      <c r="MKW2660" s="52"/>
      <c r="MKX2660" s="250"/>
      <c r="MKY2660" s="65"/>
      <c r="MKZ2660" s="251"/>
      <c r="MLA2660" s="251"/>
      <c r="MLB2660" s="251"/>
      <c r="MLC2660" s="52"/>
      <c r="MLD2660" s="250"/>
      <c r="MLE2660" s="65"/>
      <c r="MLF2660" s="251"/>
      <c r="MLG2660" s="251"/>
      <c r="MLH2660" s="251"/>
      <c r="MLI2660" s="52"/>
      <c r="MLJ2660" s="250"/>
      <c r="MLK2660" s="65"/>
      <c r="MLL2660" s="251"/>
      <c r="MLM2660" s="251"/>
      <c r="MLN2660" s="251"/>
      <c r="MLO2660" s="52"/>
      <c r="MLP2660" s="250"/>
      <c r="MLQ2660" s="65"/>
      <c r="MLR2660" s="251"/>
      <c r="MLS2660" s="251"/>
      <c r="MLT2660" s="251"/>
      <c r="MLU2660" s="52"/>
      <c r="MLV2660" s="250"/>
      <c r="MLW2660" s="65"/>
      <c r="MLX2660" s="251"/>
      <c r="MLY2660" s="251"/>
      <c r="MLZ2660" s="251"/>
      <c r="MMA2660" s="52"/>
      <c r="MMB2660" s="250"/>
      <c r="MMC2660" s="65"/>
      <c r="MMD2660" s="251"/>
      <c r="MME2660" s="251"/>
      <c r="MMF2660" s="251"/>
      <c r="MMG2660" s="52"/>
      <c r="MMH2660" s="250"/>
      <c r="MMI2660" s="65"/>
      <c r="MMJ2660" s="251"/>
      <c r="MMK2660" s="251"/>
      <c r="MML2660" s="251"/>
      <c r="MMM2660" s="52"/>
      <c r="MMN2660" s="250"/>
      <c r="MMO2660" s="65"/>
      <c r="MMP2660" s="251"/>
      <c r="MMQ2660" s="251"/>
      <c r="MMR2660" s="251"/>
      <c r="MMS2660" s="52"/>
      <c r="MMT2660" s="250"/>
      <c r="MMU2660" s="65"/>
      <c r="MMV2660" s="251"/>
      <c r="MMW2660" s="251"/>
      <c r="MMX2660" s="251"/>
      <c r="MMY2660" s="52"/>
      <c r="MMZ2660" s="250"/>
      <c r="MNA2660" s="65"/>
      <c r="MNB2660" s="251"/>
      <c r="MNC2660" s="251"/>
      <c r="MND2660" s="251"/>
      <c r="MNE2660" s="52"/>
      <c r="MNF2660" s="250"/>
      <c r="MNG2660" s="65"/>
      <c r="MNH2660" s="251"/>
      <c r="MNI2660" s="251"/>
      <c r="MNJ2660" s="251"/>
      <c r="MNK2660" s="52"/>
      <c r="MNL2660" s="250"/>
      <c r="MNM2660" s="65"/>
      <c r="MNN2660" s="251"/>
      <c r="MNO2660" s="251"/>
      <c r="MNP2660" s="251"/>
      <c r="MNQ2660" s="52"/>
      <c r="MNR2660" s="250"/>
      <c r="MNS2660" s="65"/>
      <c r="MNT2660" s="251"/>
      <c r="MNU2660" s="251"/>
      <c r="MNV2660" s="251"/>
      <c r="MNW2660" s="52"/>
      <c r="MNX2660" s="250"/>
      <c r="MNY2660" s="65"/>
      <c r="MNZ2660" s="251"/>
      <c r="MOA2660" s="251"/>
      <c r="MOB2660" s="251"/>
      <c r="MOC2660" s="52"/>
      <c r="MOD2660" s="250"/>
      <c r="MOE2660" s="65"/>
      <c r="MOF2660" s="251"/>
      <c r="MOG2660" s="251"/>
      <c r="MOH2660" s="251"/>
      <c r="MOI2660" s="52"/>
      <c r="MOJ2660" s="250"/>
      <c r="MOK2660" s="65"/>
      <c r="MOL2660" s="251"/>
      <c r="MOM2660" s="251"/>
      <c r="MON2660" s="251"/>
      <c r="MOO2660" s="52"/>
      <c r="MOP2660" s="250"/>
      <c r="MOQ2660" s="65"/>
      <c r="MOR2660" s="251"/>
      <c r="MOS2660" s="251"/>
      <c r="MOT2660" s="251"/>
      <c r="MOU2660" s="52"/>
      <c r="MOV2660" s="250"/>
      <c r="MOW2660" s="65"/>
      <c r="MOX2660" s="251"/>
      <c r="MOY2660" s="251"/>
      <c r="MOZ2660" s="251"/>
      <c r="MPA2660" s="52"/>
      <c r="MPB2660" s="250"/>
      <c r="MPC2660" s="65"/>
      <c r="MPD2660" s="251"/>
      <c r="MPE2660" s="251"/>
      <c r="MPF2660" s="251"/>
      <c r="MPG2660" s="52"/>
      <c r="MPH2660" s="250"/>
      <c r="MPI2660" s="65"/>
      <c r="MPJ2660" s="251"/>
      <c r="MPK2660" s="251"/>
      <c r="MPL2660" s="251"/>
      <c r="MPM2660" s="52"/>
      <c r="MPN2660" s="250"/>
      <c r="MPO2660" s="65"/>
      <c r="MPP2660" s="251"/>
      <c r="MPQ2660" s="251"/>
      <c r="MPR2660" s="251"/>
      <c r="MPS2660" s="52"/>
      <c r="MPT2660" s="250"/>
      <c r="MPU2660" s="65"/>
      <c r="MPV2660" s="251"/>
      <c r="MPW2660" s="251"/>
      <c r="MPX2660" s="251"/>
      <c r="MPY2660" s="52"/>
      <c r="MPZ2660" s="250"/>
      <c r="MQA2660" s="65"/>
      <c r="MQB2660" s="251"/>
      <c r="MQC2660" s="251"/>
      <c r="MQD2660" s="251"/>
      <c r="MQE2660" s="52"/>
      <c r="MQF2660" s="250"/>
      <c r="MQG2660" s="65"/>
      <c r="MQH2660" s="251"/>
      <c r="MQI2660" s="251"/>
      <c r="MQJ2660" s="251"/>
      <c r="MQK2660" s="52"/>
      <c r="MQL2660" s="250"/>
      <c r="MQM2660" s="65"/>
      <c r="MQN2660" s="251"/>
      <c r="MQO2660" s="251"/>
      <c r="MQP2660" s="251"/>
      <c r="MQQ2660" s="52"/>
      <c r="MQR2660" s="250"/>
      <c r="MQS2660" s="65"/>
      <c r="MQT2660" s="251"/>
      <c r="MQU2660" s="251"/>
      <c r="MQV2660" s="251"/>
      <c r="MQW2660" s="52"/>
      <c r="MQX2660" s="250"/>
      <c r="MQY2660" s="65"/>
      <c r="MQZ2660" s="251"/>
      <c r="MRA2660" s="251"/>
      <c r="MRB2660" s="251"/>
      <c r="MRC2660" s="52"/>
      <c r="MRD2660" s="250"/>
      <c r="MRE2660" s="65"/>
      <c r="MRF2660" s="251"/>
      <c r="MRG2660" s="251"/>
      <c r="MRH2660" s="251"/>
      <c r="MRI2660" s="52"/>
      <c r="MRJ2660" s="250"/>
      <c r="MRK2660" s="65"/>
      <c r="MRL2660" s="251"/>
      <c r="MRM2660" s="251"/>
      <c r="MRN2660" s="251"/>
      <c r="MRO2660" s="52"/>
      <c r="MRP2660" s="250"/>
      <c r="MRQ2660" s="65"/>
      <c r="MRR2660" s="251"/>
      <c r="MRS2660" s="251"/>
      <c r="MRT2660" s="251"/>
      <c r="MRU2660" s="52"/>
      <c r="MRV2660" s="250"/>
      <c r="MRW2660" s="65"/>
      <c r="MRX2660" s="251"/>
      <c r="MRY2660" s="251"/>
      <c r="MRZ2660" s="251"/>
      <c r="MSA2660" s="52"/>
      <c r="MSB2660" s="250"/>
      <c r="MSC2660" s="65"/>
      <c r="MSD2660" s="251"/>
      <c r="MSE2660" s="251"/>
      <c r="MSF2660" s="251"/>
      <c r="MSG2660" s="52"/>
      <c r="MSH2660" s="250"/>
      <c r="MSI2660" s="65"/>
      <c r="MSJ2660" s="251"/>
      <c r="MSK2660" s="251"/>
      <c r="MSL2660" s="251"/>
      <c r="MSM2660" s="52"/>
      <c r="MSN2660" s="250"/>
      <c r="MSO2660" s="65"/>
      <c r="MSP2660" s="251"/>
      <c r="MSQ2660" s="251"/>
      <c r="MSR2660" s="251"/>
      <c r="MSS2660" s="52"/>
      <c r="MST2660" s="250"/>
      <c r="MSU2660" s="65"/>
      <c r="MSV2660" s="251"/>
      <c r="MSW2660" s="251"/>
      <c r="MSX2660" s="251"/>
      <c r="MSY2660" s="52"/>
      <c r="MSZ2660" s="250"/>
      <c r="MTA2660" s="65"/>
      <c r="MTB2660" s="251"/>
      <c r="MTC2660" s="251"/>
      <c r="MTD2660" s="251"/>
      <c r="MTE2660" s="52"/>
      <c r="MTF2660" s="250"/>
      <c r="MTG2660" s="65"/>
      <c r="MTH2660" s="251"/>
      <c r="MTI2660" s="251"/>
      <c r="MTJ2660" s="251"/>
      <c r="MTK2660" s="52"/>
      <c r="MTL2660" s="250"/>
      <c r="MTM2660" s="65"/>
      <c r="MTN2660" s="251"/>
      <c r="MTO2660" s="251"/>
      <c r="MTP2660" s="251"/>
      <c r="MTQ2660" s="52"/>
      <c r="MTR2660" s="250"/>
      <c r="MTS2660" s="65"/>
      <c r="MTT2660" s="251"/>
      <c r="MTU2660" s="251"/>
      <c r="MTV2660" s="251"/>
      <c r="MTW2660" s="52"/>
      <c r="MTX2660" s="250"/>
      <c r="MTY2660" s="65"/>
      <c r="MTZ2660" s="251"/>
      <c r="MUA2660" s="251"/>
      <c r="MUB2660" s="251"/>
      <c r="MUC2660" s="52"/>
      <c r="MUD2660" s="250"/>
      <c r="MUE2660" s="65"/>
      <c r="MUF2660" s="251"/>
      <c r="MUG2660" s="251"/>
      <c r="MUH2660" s="251"/>
      <c r="MUI2660" s="52"/>
      <c r="MUJ2660" s="250"/>
      <c r="MUK2660" s="65"/>
      <c r="MUL2660" s="251"/>
      <c r="MUM2660" s="251"/>
      <c r="MUN2660" s="251"/>
      <c r="MUO2660" s="52"/>
      <c r="MUP2660" s="250"/>
      <c r="MUQ2660" s="65"/>
      <c r="MUR2660" s="251"/>
      <c r="MUS2660" s="251"/>
      <c r="MUT2660" s="251"/>
      <c r="MUU2660" s="52"/>
      <c r="MUV2660" s="250"/>
      <c r="MUW2660" s="65"/>
      <c r="MUX2660" s="251"/>
      <c r="MUY2660" s="251"/>
      <c r="MUZ2660" s="251"/>
      <c r="MVA2660" s="52"/>
      <c r="MVB2660" s="250"/>
      <c r="MVC2660" s="65"/>
      <c r="MVD2660" s="251"/>
      <c r="MVE2660" s="251"/>
      <c r="MVF2660" s="251"/>
      <c r="MVG2660" s="52"/>
      <c r="MVH2660" s="250"/>
      <c r="MVI2660" s="65"/>
      <c r="MVJ2660" s="251"/>
      <c r="MVK2660" s="251"/>
      <c r="MVL2660" s="251"/>
      <c r="MVM2660" s="52"/>
      <c r="MVN2660" s="250"/>
      <c r="MVO2660" s="65"/>
      <c r="MVP2660" s="251"/>
      <c r="MVQ2660" s="251"/>
      <c r="MVR2660" s="251"/>
      <c r="MVS2660" s="52"/>
      <c r="MVT2660" s="250"/>
      <c r="MVU2660" s="65"/>
      <c r="MVV2660" s="251"/>
      <c r="MVW2660" s="251"/>
      <c r="MVX2660" s="251"/>
      <c r="MVY2660" s="52"/>
      <c r="MVZ2660" s="250"/>
      <c r="MWA2660" s="65"/>
      <c r="MWB2660" s="251"/>
      <c r="MWC2660" s="251"/>
      <c r="MWD2660" s="251"/>
      <c r="MWE2660" s="52"/>
      <c r="MWF2660" s="250"/>
      <c r="MWG2660" s="65"/>
      <c r="MWH2660" s="251"/>
      <c r="MWI2660" s="251"/>
      <c r="MWJ2660" s="251"/>
      <c r="MWK2660" s="52"/>
      <c r="MWL2660" s="250"/>
      <c r="MWM2660" s="65"/>
      <c r="MWN2660" s="251"/>
      <c r="MWO2660" s="251"/>
      <c r="MWP2660" s="251"/>
      <c r="MWQ2660" s="52"/>
      <c r="MWR2660" s="250"/>
      <c r="MWS2660" s="65"/>
      <c r="MWT2660" s="251"/>
      <c r="MWU2660" s="251"/>
      <c r="MWV2660" s="251"/>
      <c r="MWW2660" s="52"/>
      <c r="MWX2660" s="250"/>
      <c r="MWY2660" s="65"/>
      <c r="MWZ2660" s="251"/>
      <c r="MXA2660" s="251"/>
      <c r="MXB2660" s="251"/>
      <c r="MXC2660" s="52"/>
      <c r="MXD2660" s="250"/>
      <c r="MXE2660" s="65"/>
      <c r="MXF2660" s="251"/>
      <c r="MXG2660" s="251"/>
      <c r="MXH2660" s="251"/>
      <c r="MXI2660" s="52"/>
      <c r="MXJ2660" s="250"/>
      <c r="MXK2660" s="65"/>
      <c r="MXL2660" s="251"/>
      <c r="MXM2660" s="251"/>
      <c r="MXN2660" s="251"/>
      <c r="MXO2660" s="52"/>
      <c r="MXP2660" s="250"/>
      <c r="MXQ2660" s="65"/>
      <c r="MXR2660" s="251"/>
      <c r="MXS2660" s="251"/>
      <c r="MXT2660" s="251"/>
      <c r="MXU2660" s="52"/>
      <c r="MXV2660" s="250"/>
      <c r="MXW2660" s="65"/>
      <c r="MXX2660" s="251"/>
      <c r="MXY2660" s="251"/>
      <c r="MXZ2660" s="251"/>
      <c r="MYA2660" s="52"/>
      <c r="MYB2660" s="250"/>
      <c r="MYC2660" s="65"/>
      <c r="MYD2660" s="251"/>
      <c r="MYE2660" s="251"/>
      <c r="MYF2660" s="251"/>
      <c r="MYG2660" s="52"/>
      <c r="MYH2660" s="250"/>
      <c r="MYI2660" s="65"/>
      <c r="MYJ2660" s="251"/>
      <c r="MYK2660" s="251"/>
      <c r="MYL2660" s="251"/>
      <c r="MYM2660" s="52"/>
      <c r="MYN2660" s="250"/>
      <c r="MYO2660" s="65"/>
      <c r="MYP2660" s="251"/>
      <c r="MYQ2660" s="251"/>
      <c r="MYR2660" s="251"/>
      <c r="MYS2660" s="52"/>
      <c r="MYT2660" s="250"/>
      <c r="MYU2660" s="65"/>
      <c r="MYV2660" s="251"/>
      <c r="MYW2660" s="251"/>
      <c r="MYX2660" s="251"/>
      <c r="MYY2660" s="52"/>
      <c r="MYZ2660" s="250"/>
      <c r="MZA2660" s="65"/>
      <c r="MZB2660" s="251"/>
      <c r="MZC2660" s="251"/>
      <c r="MZD2660" s="251"/>
      <c r="MZE2660" s="52"/>
      <c r="MZF2660" s="250"/>
      <c r="MZG2660" s="65"/>
      <c r="MZH2660" s="251"/>
      <c r="MZI2660" s="251"/>
      <c r="MZJ2660" s="251"/>
      <c r="MZK2660" s="52"/>
      <c r="MZL2660" s="250"/>
      <c r="MZM2660" s="65"/>
      <c r="MZN2660" s="251"/>
      <c r="MZO2660" s="251"/>
      <c r="MZP2660" s="251"/>
      <c r="MZQ2660" s="52"/>
      <c r="MZR2660" s="250"/>
      <c r="MZS2660" s="65"/>
      <c r="MZT2660" s="251"/>
      <c r="MZU2660" s="251"/>
      <c r="MZV2660" s="251"/>
      <c r="MZW2660" s="52"/>
      <c r="MZX2660" s="250"/>
      <c r="MZY2660" s="65"/>
      <c r="MZZ2660" s="251"/>
      <c r="NAA2660" s="251"/>
      <c r="NAB2660" s="251"/>
      <c r="NAC2660" s="52"/>
      <c r="NAD2660" s="250"/>
      <c r="NAE2660" s="65"/>
      <c r="NAF2660" s="251"/>
      <c r="NAG2660" s="251"/>
      <c r="NAH2660" s="251"/>
      <c r="NAI2660" s="52"/>
      <c r="NAJ2660" s="250"/>
      <c r="NAK2660" s="65"/>
      <c r="NAL2660" s="251"/>
      <c r="NAM2660" s="251"/>
      <c r="NAN2660" s="251"/>
      <c r="NAO2660" s="52"/>
      <c r="NAP2660" s="250"/>
      <c r="NAQ2660" s="65"/>
      <c r="NAR2660" s="251"/>
      <c r="NAS2660" s="251"/>
      <c r="NAT2660" s="251"/>
      <c r="NAU2660" s="52"/>
      <c r="NAV2660" s="250"/>
      <c r="NAW2660" s="65"/>
      <c r="NAX2660" s="251"/>
      <c r="NAY2660" s="251"/>
      <c r="NAZ2660" s="251"/>
      <c r="NBA2660" s="52"/>
      <c r="NBB2660" s="250"/>
      <c r="NBC2660" s="65"/>
      <c r="NBD2660" s="251"/>
      <c r="NBE2660" s="251"/>
      <c r="NBF2660" s="251"/>
      <c r="NBG2660" s="52"/>
      <c r="NBH2660" s="250"/>
      <c r="NBI2660" s="65"/>
      <c r="NBJ2660" s="251"/>
      <c r="NBK2660" s="251"/>
      <c r="NBL2660" s="251"/>
      <c r="NBM2660" s="52"/>
      <c r="NBN2660" s="250"/>
      <c r="NBO2660" s="65"/>
      <c r="NBP2660" s="251"/>
      <c r="NBQ2660" s="251"/>
      <c r="NBR2660" s="251"/>
      <c r="NBS2660" s="52"/>
      <c r="NBT2660" s="250"/>
      <c r="NBU2660" s="65"/>
      <c r="NBV2660" s="251"/>
      <c r="NBW2660" s="251"/>
      <c r="NBX2660" s="251"/>
      <c r="NBY2660" s="52"/>
      <c r="NBZ2660" s="250"/>
      <c r="NCA2660" s="65"/>
      <c r="NCB2660" s="251"/>
      <c r="NCC2660" s="251"/>
      <c r="NCD2660" s="251"/>
      <c r="NCE2660" s="52"/>
      <c r="NCF2660" s="250"/>
      <c r="NCG2660" s="65"/>
      <c r="NCH2660" s="251"/>
      <c r="NCI2660" s="251"/>
      <c r="NCJ2660" s="251"/>
      <c r="NCK2660" s="52"/>
      <c r="NCL2660" s="250"/>
      <c r="NCM2660" s="65"/>
      <c r="NCN2660" s="251"/>
      <c r="NCO2660" s="251"/>
      <c r="NCP2660" s="251"/>
      <c r="NCQ2660" s="52"/>
      <c r="NCR2660" s="250"/>
      <c r="NCS2660" s="65"/>
      <c r="NCT2660" s="251"/>
      <c r="NCU2660" s="251"/>
      <c r="NCV2660" s="251"/>
      <c r="NCW2660" s="52"/>
      <c r="NCX2660" s="250"/>
      <c r="NCY2660" s="65"/>
      <c r="NCZ2660" s="251"/>
      <c r="NDA2660" s="251"/>
      <c r="NDB2660" s="251"/>
      <c r="NDC2660" s="52"/>
      <c r="NDD2660" s="250"/>
      <c r="NDE2660" s="65"/>
      <c r="NDF2660" s="251"/>
      <c r="NDG2660" s="251"/>
      <c r="NDH2660" s="251"/>
      <c r="NDI2660" s="52"/>
      <c r="NDJ2660" s="250"/>
      <c r="NDK2660" s="65"/>
      <c r="NDL2660" s="251"/>
      <c r="NDM2660" s="251"/>
      <c r="NDN2660" s="251"/>
      <c r="NDO2660" s="52"/>
      <c r="NDP2660" s="250"/>
      <c r="NDQ2660" s="65"/>
      <c r="NDR2660" s="251"/>
      <c r="NDS2660" s="251"/>
      <c r="NDT2660" s="251"/>
      <c r="NDU2660" s="52"/>
      <c r="NDV2660" s="250"/>
      <c r="NDW2660" s="65"/>
      <c r="NDX2660" s="251"/>
      <c r="NDY2660" s="251"/>
      <c r="NDZ2660" s="251"/>
      <c r="NEA2660" s="52"/>
      <c r="NEB2660" s="250"/>
      <c r="NEC2660" s="65"/>
      <c r="NED2660" s="251"/>
      <c r="NEE2660" s="251"/>
      <c r="NEF2660" s="251"/>
      <c r="NEG2660" s="52"/>
      <c r="NEH2660" s="250"/>
      <c r="NEI2660" s="65"/>
      <c r="NEJ2660" s="251"/>
      <c r="NEK2660" s="251"/>
      <c r="NEL2660" s="251"/>
      <c r="NEM2660" s="52"/>
      <c r="NEN2660" s="250"/>
      <c r="NEO2660" s="65"/>
      <c r="NEP2660" s="251"/>
      <c r="NEQ2660" s="251"/>
      <c r="NER2660" s="251"/>
      <c r="NES2660" s="52"/>
      <c r="NET2660" s="250"/>
      <c r="NEU2660" s="65"/>
      <c r="NEV2660" s="251"/>
      <c r="NEW2660" s="251"/>
      <c r="NEX2660" s="251"/>
      <c r="NEY2660" s="52"/>
      <c r="NEZ2660" s="250"/>
      <c r="NFA2660" s="65"/>
      <c r="NFB2660" s="251"/>
      <c r="NFC2660" s="251"/>
      <c r="NFD2660" s="251"/>
      <c r="NFE2660" s="52"/>
      <c r="NFF2660" s="250"/>
      <c r="NFG2660" s="65"/>
      <c r="NFH2660" s="251"/>
      <c r="NFI2660" s="251"/>
      <c r="NFJ2660" s="251"/>
      <c r="NFK2660" s="52"/>
      <c r="NFL2660" s="250"/>
      <c r="NFM2660" s="65"/>
      <c r="NFN2660" s="251"/>
      <c r="NFO2660" s="251"/>
      <c r="NFP2660" s="251"/>
      <c r="NFQ2660" s="52"/>
      <c r="NFR2660" s="250"/>
      <c r="NFS2660" s="65"/>
      <c r="NFT2660" s="251"/>
      <c r="NFU2660" s="251"/>
      <c r="NFV2660" s="251"/>
      <c r="NFW2660" s="52"/>
      <c r="NFX2660" s="250"/>
      <c r="NFY2660" s="65"/>
      <c r="NFZ2660" s="251"/>
      <c r="NGA2660" s="251"/>
      <c r="NGB2660" s="251"/>
      <c r="NGC2660" s="52"/>
      <c r="NGD2660" s="250"/>
      <c r="NGE2660" s="65"/>
      <c r="NGF2660" s="251"/>
      <c r="NGG2660" s="251"/>
      <c r="NGH2660" s="251"/>
      <c r="NGI2660" s="52"/>
      <c r="NGJ2660" s="250"/>
      <c r="NGK2660" s="65"/>
      <c r="NGL2660" s="251"/>
      <c r="NGM2660" s="251"/>
      <c r="NGN2660" s="251"/>
      <c r="NGO2660" s="52"/>
      <c r="NGP2660" s="250"/>
      <c r="NGQ2660" s="65"/>
      <c r="NGR2660" s="251"/>
      <c r="NGS2660" s="251"/>
      <c r="NGT2660" s="251"/>
      <c r="NGU2660" s="52"/>
      <c r="NGV2660" s="250"/>
      <c r="NGW2660" s="65"/>
      <c r="NGX2660" s="251"/>
      <c r="NGY2660" s="251"/>
      <c r="NGZ2660" s="251"/>
      <c r="NHA2660" s="52"/>
      <c r="NHB2660" s="250"/>
      <c r="NHC2660" s="65"/>
      <c r="NHD2660" s="251"/>
      <c r="NHE2660" s="251"/>
      <c r="NHF2660" s="251"/>
      <c r="NHG2660" s="52"/>
      <c r="NHH2660" s="250"/>
      <c r="NHI2660" s="65"/>
      <c r="NHJ2660" s="251"/>
      <c r="NHK2660" s="251"/>
      <c r="NHL2660" s="251"/>
      <c r="NHM2660" s="52"/>
      <c r="NHN2660" s="250"/>
      <c r="NHO2660" s="65"/>
      <c r="NHP2660" s="251"/>
      <c r="NHQ2660" s="251"/>
      <c r="NHR2660" s="251"/>
      <c r="NHS2660" s="52"/>
      <c r="NHT2660" s="250"/>
      <c r="NHU2660" s="65"/>
      <c r="NHV2660" s="251"/>
      <c r="NHW2660" s="251"/>
      <c r="NHX2660" s="251"/>
      <c r="NHY2660" s="52"/>
      <c r="NHZ2660" s="250"/>
      <c r="NIA2660" s="65"/>
      <c r="NIB2660" s="251"/>
      <c r="NIC2660" s="251"/>
      <c r="NID2660" s="251"/>
      <c r="NIE2660" s="52"/>
      <c r="NIF2660" s="250"/>
      <c r="NIG2660" s="65"/>
      <c r="NIH2660" s="251"/>
      <c r="NII2660" s="251"/>
      <c r="NIJ2660" s="251"/>
      <c r="NIK2660" s="52"/>
      <c r="NIL2660" s="250"/>
      <c r="NIM2660" s="65"/>
      <c r="NIN2660" s="251"/>
      <c r="NIO2660" s="251"/>
      <c r="NIP2660" s="251"/>
      <c r="NIQ2660" s="52"/>
      <c r="NIR2660" s="250"/>
      <c r="NIS2660" s="65"/>
      <c r="NIT2660" s="251"/>
      <c r="NIU2660" s="251"/>
      <c r="NIV2660" s="251"/>
      <c r="NIW2660" s="52"/>
      <c r="NIX2660" s="250"/>
      <c r="NIY2660" s="65"/>
      <c r="NIZ2660" s="251"/>
      <c r="NJA2660" s="251"/>
      <c r="NJB2660" s="251"/>
      <c r="NJC2660" s="52"/>
      <c r="NJD2660" s="250"/>
      <c r="NJE2660" s="65"/>
      <c r="NJF2660" s="251"/>
      <c r="NJG2660" s="251"/>
      <c r="NJH2660" s="251"/>
      <c r="NJI2660" s="52"/>
      <c r="NJJ2660" s="250"/>
      <c r="NJK2660" s="65"/>
      <c r="NJL2660" s="251"/>
      <c r="NJM2660" s="251"/>
      <c r="NJN2660" s="251"/>
      <c r="NJO2660" s="52"/>
      <c r="NJP2660" s="250"/>
      <c r="NJQ2660" s="65"/>
      <c r="NJR2660" s="251"/>
      <c r="NJS2660" s="251"/>
      <c r="NJT2660" s="251"/>
      <c r="NJU2660" s="52"/>
      <c r="NJV2660" s="250"/>
      <c r="NJW2660" s="65"/>
      <c r="NJX2660" s="251"/>
      <c r="NJY2660" s="251"/>
      <c r="NJZ2660" s="251"/>
      <c r="NKA2660" s="52"/>
      <c r="NKB2660" s="250"/>
      <c r="NKC2660" s="65"/>
      <c r="NKD2660" s="251"/>
      <c r="NKE2660" s="251"/>
      <c r="NKF2660" s="251"/>
      <c r="NKG2660" s="52"/>
      <c r="NKH2660" s="250"/>
      <c r="NKI2660" s="65"/>
      <c r="NKJ2660" s="251"/>
      <c r="NKK2660" s="251"/>
      <c r="NKL2660" s="251"/>
      <c r="NKM2660" s="52"/>
      <c r="NKN2660" s="250"/>
      <c r="NKO2660" s="65"/>
      <c r="NKP2660" s="251"/>
      <c r="NKQ2660" s="251"/>
      <c r="NKR2660" s="251"/>
      <c r="NKS2660" s="52"/>
      <c r="NKT2660" s="250"/>
      <c r="NKU2660" s="65"/>
      <c r="NKV2660" s="251"/>
      <c r="NKW2660" s="251"/>
      <c r="NKX2660" s="251"/>
      <c r="NKY2660" s="52"/>
      <c r="NKZ2660" s="250"/>
      <c r="NLA2660" s="65"/>
      <c r="NLB2660" s="251"/>
      <c r="NLC2660" s="251"/>
      <c r="NLD2660" s="251"/>
      <c r="NLE2660" s="52"/>
      <c r="NLF2660" s="250"/>
      <c r="NLG2660" s="65"/>
      <c r="NLH2660" s="251"/>
      <c r="NLI2660" s="251"/>
      <c r="NLJ2660" s="251"/>
      <c r="NLK2660" s="52"/>
      <c r="NLL2660" s="250"/>
      <c r="NLM2660" s="65"/>
      <c r="NLN2660" s="251"/>
      <c r="NLO2660" s="251"/>
      <c r="NLP2660" s="251"/>
      <c r="NLQ2660" s="52"/>
      <c r="NLR2660" s="250"/>
      <c r="NLS2660" s="65"/>
      <c r="NLT2660" s="251"/>
      <c r="NLU2660" s="251"/>
      <c r="NLV2660" s="251"/>
      <c r="NLW2660" s="52"/>
      <c r="NLX2660" s="250"/>
      <c r="NLY2660" s="65"/>
      <c r="NLZ2660" s="251"/>
      <c r="NMA2660" s="251"/>
      <c r="NMB2660" s="251"/>
      <c r="NMC2660" s="52"/>
      <c r="NMD2660" s="250"/>
      <c r="NME2660" s="65"/>
      <c r="NMF2660" s="251"/>
      <c r="NMG2660" s="251"/>
      <c r="NMH2660" s="251"/>
      <c r="NMI2660" s="52"/>
      <c r="NMJ2660" s="250"/>
      <c r="NMK2660" s="65"/>
      <c r="NML2660" s="251"/>
      <c r="NMM2660" s="251"/>
      <c r="NMN2660" s="251"/>
      <c r="NMO2660" s="52"/>
      <c r="NMP2660" s="250"/>
      <c r="NMQ2660" s="65"/>
      <c r="NMR2660" s="251"/>
      <c r="NMS2660" s="251"/>
      <c r="NMT2660" s="251"/>
      <c r="NMU2660" s="52"/>
      <c r="NMV2660" s="250"/>
      <c r="NMW2660" s="65"/>
      <c r="NMX2660" s="251"/>
      <c r="NMY2660" s="251"/>
      <c r="NMZ2660" s="251"/>
      <c r="NNA2660" s="52"/>
      <c r="NNB2660" s="250"/>
      <c r="NNC2660" s="65"/>
      <c r="NND2660" s="251"/>
      <c r="NNE2660" s="251"/>
      <c r="NNF2660" s="251"/>
      <c r="NNG2660" s="52"/>
      <c r="NNH2660" s="250"/>
      <c r="NNI2660" s="65"/>
      <c r="NNJ2660" s="251"/>
      <c r="NNK2660" s="251"/>
      <c r="NNL2660" s="251"/>
      <c r="NNM2660" s="52"/>
      <c r="NNN2660" s="250"/>
      <c r="NNO2660" s="65"/>
      <c r="NNP2660" s="251"/>
      <c r="NNQ2660" s="251"/>
      <c r="NNR2660" s="251"/>
      <c r="NNS2660" s="52"/>
      <c r="NNT2660" s="250"/>
      <c r="NNU2660" s="65"/>
      <c r="NNV2660" s="251"/>
      <c r="NNW2660" s="251"/>
      <c r="NNX2660" s="251"/>
      <c r="NNY2660" s="52"/>
      <c r="NNZ2660" s="250"/>
      <c r="NOA2660" s="65"/>
      <c r="NOB2660" s="251"/>
      <c r="NOC2660" s="251"/>
      <c r="NOD2660" s="251"/>
      <c r="NOE2660" s="52"/>
      <c r="NOF2660" s="250"/>
      <c r="NOG2660" s="65"/>
      <c r="NOH2660" s="251"/>
      <c r="NOI2660" s="251"/>
      <c r="NOJ2660" s="251"/>
      <c r="NOK2660" s="52"/>
      <c r="NOL2660" s="250"/>
      <c r="NOM2660" s="65"/>
      <c r="NON2660" s="251"/>
      <c r="NOO2660" s="251"/>
      <c r="NOP2660" s="251"/>
      <c r="NOQ2660" s="52"/>
      <c r="NOR2660" s="250"/>
      <c r="NOS2660" s="65"/>
      <c r="NOT2660" s="251"/>
      <c r="NOU2660" s="251"/>
      <c r="NOV2660" s="251"/>
      <c r="NOW2660" s="52"/>
      <c r="NOX2660" s="250"/>
      <c r="NOY2660" s="65"/>
      <c r="NOZ2660" s="251"/>
      <c r="NPA2660" s="251"/>
      <c r="NPB2660" s="251"/>
      <c r="NPC2660" s="52"/>
      <c r="NPD2660" s="250"/>
      <c r="NPE2660" s="65"/>
      <c r="NPF2660" s="251"/>
      <c r="NPG2660" s="251"/>
      <c r="NPH2660" s="251"/>
      <c r="NPI2660" s="52"/>
      <c r="NPJ2660" s="250"/>
      <c r="NPK2660" s="65"/>
      <c r="NPL2660" s="251"/>
      <c r="NPM2660" s="251"/>
      <c r="NPN2660" s="251"/>
      <c r="NPO2660" s="52"/>
      <c r="NPP2660" s="250"/>
      <c r="NPQ2660" s="65"/>
      <c r="NPR2660" s="251"/>
      <c r="NPS2660" s="251"/>
      <c r="NPT2660" s="251"/>
      <c r="NPU2660" s="52"/>
      <c r="NPV2660" s="250"/>
      <c r="NPW2660" s="65"/>
      <c r="NPX2660" s="251"/>
      <c r="NPY2660" s="251"/>
      <c r="NPZ2660" s="251"/>
      <c r="NQA2660" s="52"/>
      <c r="NQB2660" s="250"/>
      <c r="NQC2660" s="65"/>
      <c r="NQD2660" s="251"/>
      <c r="NQE2660" s="251"/>
      <c r="NQF2660" s="251"/>
      <c r="NQG2660" s="52"/>
      <c r="NQH2660" s="250"/>
      <c r="NQI2660" s="65"/>
      <c r="NQJ2660" s="251"/>
      <c r="NQK2660" s="251"/>
      <c r="NQL2660" s="251"/>
      <c r="NQM2660" s="52"/>
      <c r="NQN2660" s="250"/>
      <c r="NQO2660" s="65"/>
      <c r="NQP2660" s="251"/>
      <c r="NQQ2660" s="251"/>
      <c r="NQR2660" s="251"/>
      <c r="NQS2660" s="52"/>
      <c r="NQT2660" s="250"/>
      <c r="NQU2660" s="65"/>
      <c r="NQV2660" s="251"/>
      <c r="NQW2660" s="251"/>
      <c r="NQX2660" s="251"/>
      <c r="NQY2660" s="52"/>
      <c r="NQZ2660" s="250"/>
      <c r="NRA2660" s="65"/>
      <c r="NRB2660" s="251"/>
      <c r="NRC2660" s="251"/>
      <c r="NRD2660" s="251"/>
      <c r="NRE2660" s="52"/>
      <c r="NRF2660" s="250"/>
      <c r="NRG2660" s="65"/>
      <c r="NRH2660" s="251"/>
      <c r="NRI2660" s="251"/>
      <c r="NRJ2660" s="251"/>
      <c r="NRK2660" s="52"/>
      <c r="NRL2660" s="250"/>
      <c r="NRM2660" s="65"/>
      <c r="NRN2660" s="251"/>
      <c r="NRO2660" s="251"/>
      <c r="NRP2660" s="251"/>
      <c r="NRQ2660" s="52"/>
      <c r="NRR2660" s="250"/>
      <c r="NRS2660" s="65"/>
      <c r="NRT2660" s="251"/>
      <c r="NRU2660" s="251"/>
      <c r="NRV2660" s="251"/>
      <c r="NRW2660" s="52"/>
      <c r="NRX2660" s="250"/>
      <c r="NRY2660" s="65"/>
      <c r="NRZ2660" s="251"/>
      <c r="NSA2660" s="251"/>
      <c r="NSB2660" s="251"/>
      <c r="NSC2660" s="52"/>
      <c r="NSD2660" s="250"/>
      <c r="NSE2660" s="65"/>
      <c r="NSF2660" s="251"/>
      <c r="NSG2660" s="251"/>
      <c r="NSH2660" s="251"/>
      <c r="NSI2660" s="52"/>
      <c r="NSJ2660" s="250"/>
      <c r="NSK2660" s="65"/>
      <c r="NSL2660" s="251"/>
      <c r="NSM2660" s="251"/>
      <c r="NSN2660" s="251"/>
      <c r="NSO2660" s="52"/>
      <c r="NSP2660" s="250"/>
      <c r="NSQ2660" s="65"/>
      <c r="NSR2660" s="251"/>
      <c r="NSS2660" s="251"/>
      <c r="NST2660" s="251"/>
      <c r="NSU2660" s="52"/>
      <c r="NSV2660" s="250"/>
      <c r="NSW2660" s="65"/>
      <c r="NSX2660" s="251"/>
      <c r="NSY2660" s="251"/>
      <c r="NSZ2660" s="251"/>
      <c r="NTA2660" s="52"/>
      <c r="NTB2660" s="250"/>
      <c r="NTC2660" s="65"/>
      <c r="NTD2660" s="251"/>
      <c r="NTE2660" s="251"/>
      <c r="NTF2660" s="251"/>
      <c r="NTG2660" s="52"/>
      <c r="NTH2660" s="250"/>
      <c r="NTI2660" s="65"/>
      <c r="NTJ2660" s="251"/>
      <c r="NTK2660" s="251"/>
      <c r="NTL2660" s="251"/>
      <c r="NTM2660" s="52"/>
      <c r="NTN2660" s="250"/>
      <c r="NTO2660" s="65"/>
      <c r="NTP2660" s="251"/>
      <c r="NTQ2660" s="251"/>
      <c r="NTR2660" s="251"/>
      <c r="NTS2660" s="52"/>
      <c r="NTT2660" s="250"/>
      <c r="NTU2660" s="65"/>
      <c r="NTV2660" s="251"/>
      <c r="NTW2660" s="251"/>
      <c r="NTX2660" s="251"/>
      <c r="NTY2660" s="52"/>
      <c r="NTZ2660" s="250"/>
      <c r="NUA2660" s="65"/>
      <c r="NUB2660" s="251"/>
      <c r="NUC2660" s="251"/>
      <c r="NUD2660" s="251"/>
      <c r="NUE2660" s="52"/>
      <c r="NUF2660" s="250"/>
      <c r="NUG2660" s="65"/>
      <c r="NUH2660" s="251"/>
      <c r="NUI2660" s="251"/>
      <c r="NUJ2660" s="251"/>
      <c r="NUK2660" s="52"/>
      <c r="NUL2660" s="250"/>
      <c r="NUM2660" s="65"/>
      <c r="NUN2660" s="251"/>
      <c r="NUO2660" s="251"/>
      <c r="NUP2660" s="251"/>
      <c r="NUQ2660" s="52"/>
      <c r="NUR2660" s="250"/>
      <c r="NUS2660" s="65"/>
      <c r="NUT2660" s="251"/>
      <c r="NUU2660" s="251"/>
      <c r="NUV2660" s="251"/>
      <c r="NUW2660" s="52"/>
      <c r="NUX2660" s="250"/>
      <c r="NUY2660" s="65"/>
      <c r="NUZ2660" s="251"/>
      <c r="NVA2660" s="251"/>
      <c r="NVB2660" s="251"/>
      <c r="NVC2660" s="52"/>
      <c r="NVD2660" s="250"/>
      <c r="NVE2660" s="65"/>
      <c r="NVF2660" s="251"/>
      <c r="NVG2660" s="251"/>
      <c r="NVH2660" s="251"/>
      <c r="NVI2660" s="52"/>
      <c r="NVJ2660" s="250"/>
      <c r="NVK2660" s="65"/>
      <c r="NVL2660" s="251"/>
      <c r="NVM2660" s="251"/>
      <c r="NVN2660" s="251"/>
      <c r="NVO2660" s="52"/>
      <c r="NVP2660" s="250"/>
      <c r="NVQ2660" s="65"/>
      <c r="NVR2660" s="251"/>
      <c r="NVS2660" s="251"/>
      <c r="NVT2660" s="251"/>
      <c r="NVU2660" s="52"/>
      <c r="NVV2660" s="250"/>
      <c r="NVW2660" s="65"/>
      <c r="NVX2660" s="251"/>
      <c r="NVY2660" s="251"/>
      <c r="NVZ2660" s="251"/>
      <c r="NWA2660" s="52"/>
      <c r="NWB2660" s="250"/>
      <c r="NWC2660" s="65"/>
      <c r="NWD2660" s="251"/>
      <c r="NWE2660" s="251"/>
      <c r="NWF2660" s="251"/>
      <c r="NWG2660" s="52"/>
      <c r="NWH2660" s="250"/>
      <c r="NWI2660" s="65"/>
      <c r="NWJ2660" s="251"/>
      <c r="NWK2660" s="251"/>
      <c r="NWL2660" s="251"/>
      <c r="NWM2660" s="52"/>
      <c r="NWN2660" s="250"/>
      <c r="NWO2660" s="65"/>
      <c r="NWP2660" s="251"/>
      <c r="NWQ2660" s="251"/>
      <c r="NWR2660" s="251"/>
      <c r="NWS2660" s="52"/>
      <c r="NWT2660" s="250"/>
      <c r="NWU2660" s="65"/>
      <c r="NWV2660" s="251"/>
      <c r="NWW2660" s="251"/>
      <c r="NWX2660" s="251"/>
      <c r="NWY2660" s="52"/>
      <c r="NWZ2660" s="250"/>
      <c r="NXA2660" s="65"/>
      <c r="NXB2660" s="251"/>
      <c r="NXC2660" s="251"/>
      <c r="NXD2660" s="251"/>
      <c r="NXE2660" s="52"/>
      <c r="NXF2660" s="250"/>
      <c r="NXG2660" s="65"/>
      <c r="NXH2660" s="251"/>
      <c r="NXI2660" s="251"/>
      <c r="NXJ2660" s="251"/>
      <c r="NXK2660" s="52"/>
      <c r="NXL2660" s="250"/>
      <c r="NXM2660" s="65"/>
      <c r="NXN2660" s="251"/>
      <c r="NXO2660" s="251"/>
      <c r="NXP2660" s="251"/>
      <c r="NXQ2660" s="52"/>
      <c r="NXR2660" s="250"/>
      <c r="NXS2660" s="65"/>
      <c r="NXT2660" s="251"/>
      <c r="NXU2660" s="251"/>
      <c r="NXV2660" s="251"/>
      <c r="NXW2660" s="52"/>
      <c r="NXX2660" s="250"/>
      <c r="NXY2660" s="65"/>
      <c r="NXZ2660" s="251"/>
      <c r="NYA2660" s="251"/>
      <c r="NYB2660" s="251"/>
      <c r="NYC2660" s="52"/>
      <c r="NYD2660" s="250"/>
      <c r="NYE2660" s="65"/>
      <c r="NYF2660" s="251"/>
      <c r="NYG2660" s="251"/>
      <c r="NYH2660" s="251"/>
      <c r="NYI2660" s="52"/>
      <c r="NYJ2660" s="250"/>
      <c r="NYK2660" s="65"/>
      <c r="NYL2660" s="251"/>
      <c r="NYM2660" s="251"/>
      <c r="NYN2660" s="251"/>
      <c r="NYO2660" s="52"/>
      <c r="NYP2660" s="250"/>
      <c r="NYQ2660" s="65"/>
      <c r="NYR2660" s="251"/>
      <c r="NYS2660" s="251"/>
      <c r="NYT2660" s="251"/>
      <c r="NYU2660" s="52"/>
      <c r="NYV2660" s="250"/>
      <c r="NYW2660" s="65"/>
      <c r="NYX2660" s="251"/>
      <c r="NYY2660" s="251"/>
      <c r="NYZ2660" s="251"/>
      <c r="NZA2660" s="52"/>
      <c r="NZB2660" s="250"/>
      <c r="NZC2660" s="65"/>
      <c r="NZD2660" s="251"/>
      <c r="NZE2660" s="251"/>
      <c r="NZF2660" s="251"/>
      <c r="NZG2660" s="52"/>
      <c r="NZH2660" s="250"/>
      <c r="NZI2660" s="65"/>
      <c r="NZJ2660" s="251"/>
      <c r="NZK2660" s="251"/>
      <c r="NZL2660" s="251"/>
      <c r="NZM2660" s="52"/>
      <c r="NZN2660" s="250"/>
      <c r="NZO2660" s="65"/>
      <c r="NZP2660" s="251"/>
      <c r="NZQ2660" s="251"/>
      <c r="NZR2660" s="251"/>
      <c r="NZS2660" s="52"/>
      <c r="NZT2660" s="250"/>
      <c r="NZU2660" s="65"/>
      <c r="NZV2660" s="251"/>
      <c r="NZW2660" s="251"/>
      <c r="NZX2660" s="251"/>
      <c r="NZY2660" s="52"/>
      <c r="NZZ2660" s="250"/>
      <c r="OAA2660" s="65"/>
      <c r="OAB2660" s="251"/>
      <c r="OAC2660" s="251"/>
      <c r="OAD2660" s="251"/>
      <c r="OAE2660" s="52"/>
      <c r="OAF2660" s="250"/>
      <c r="OAG2660" s="65"/>
      <c r="OAH2660" s="251"/>
      <c r="OAI2660" s="251"/>
      <c r="OAJ2660" s="251"/>
      <c r="OAK2660" s="52"/>
      <c r="OAL2660" s="250"/>
      <c r="OAM2660" s="65"/>
      <c r="OAN2660" s="251"/>
      <c r="OAO2660" s="251"/>
      <c r="OAP2660" s="251"/>
      <c r="OAQ2660" s="52"/>
      <c r="OAR2660" s="250"/>
      <c r="OAS2660" s="65"/>
      <c r="OAT2660" s="251"/>
      <c r="OAU2660" s="251"/>
      <c r="OAV2660" s="251"/>
      <c r="OAW2660" s="52"/>
      <c r="OAX2660" s="250"/>
      <c r="OAY2660" s="65"/>
      <c r="OAZ2660" s="251"/>
      <c r="OBA2660" s="251"/>
      <c r="OBB2660" s="251"/>
      <c r="OBC2660" s="52"/>
      <c r="OBD2660" s="250"/>
      <c r="OBE2660" s="65"/>
      <c r="OBF2660" s="251"/>
      <c r="OBG2660" s="251"/>
      <c r="OBH2660" s="251"/>
      <c r="OBI2660" s="52"/>
      <c r="OBJ2660" s="250"/>
      <c r="OBK2660" s="65"/>
      <c r="OBL2660" s="251"/>
      <c r="OBM2660" s="251"/>
      <c r="OBN2660" s="251"/>
      <c r="OBO2660" s="52"/>
      <c r="OBP2660" s="250"/>
      <c r="OBQ2660" s="65"/>
      <c r="OBR2660" s="251"/>
      <c r="OBS2660" s="251"/>
      <c r="OBT2660" s="251"/>
      <c r="OBU2660" s="52"/>
      <c r="OBV2660" s="250"/>
      <c r="OBW2660" s="65"/>
      <c r="OBX2660" s="251"/>
      <c r="OBY2660" s="251"/>
      <c r="OBZ2660" s="251"/>
      <c r="OCA2660" s="52"/>
      <c r="OCB2660" s="250"/>
      <c r="OCC2660" s="65"/>
      <c r="OCD2660" s="251"/>
      <c r="OCE2660" s="251"/>
      <c r="OCF2660" s="251"/>
      <c r="OCG2660" s="52"/>
      <c r="OCH2660" s="250"/>
      <c r="OCI2660" s="65"/>
      <c r="OCJ2660" s="251"/>
      <c r="OCK2660" s="251"/>
      <c r="OCL2660" s="251"/>
      <c r="OCM2660" s="52"/>
      <c r="OCN2660" s="250"/>
      <c r="OCO2660" s="65"/>
      <c r="OCP2660" s="251"/>
      <c r="OCQ2660" s="251"/>
      <c r="OCR2660" s="251"/>
      <c r="OCS2660" s="52"/>
      <c r="OCT2660" s="250"/>
      <c r="OCU2660" s="65"/>
      <c r="OCV2660" s="251"/>
      <c r="OCW2660" s="251"/>
      <c r="OCX2660" s="251"/>
      <c r="OCY2660" s="52"/>
      <c r="OCZ2660" s="250"/>
      <c r="ODA2660" s="65"/>
      <c r="ODB2660" s="251"/>
      <c r="ODC2660" s="251"/>
      <c r="ODD2660" s="251"/>
      <c r="ODE2660" s="52"/>
      <c r="ODF2660" s="250"/>
      <c r="ODG2660" s="65"/>
      <c r="ODH2660" s="251"/>
      <c r="ODI2660" s="251"/>
      <c r="ODJ2660" s="251"/>
      <c r="ODK2660" s="52"/>
      <c r="ODL2660" s="250"/>
      <c r="ODM2660" s="65"/>
      <c r="ODN2660" s="251"/>
      <c r="ODO2660" s="251"/>
      <c r="ODP2660" s="251"/>
      <c r="ODQ2660" s="52"/>
      <c r="ODR2660" s="250"/>
      <c r="ODS2660" s="65"/>
      <c r="ODT2660" s="251"/>
      <c r="ODU2660" s="251"/>
      <c r="ODV2660" s="251"/>
      <c r="ODW2660" s="52"/>
      <c r="ODX2660" s="250"/>
      <c r="ODY2660" s="65"/>
      <c r="ODZ2660" s="251"/>
      <c r="OEA2660" s="251"/>
      <c r="OEB2660" s="251"/>
      <c r="OEC2660" s="52"/>
      <c r="OED2660" s="250"/>
      <c r="OEE2660" s="65"/>
      <c r="OEF2660" s="251"/>
      <c r="OEG2660" s="251"/>
      <c r="OEH2660" s="251"/>
      <c r="OEI2660" s="52"/>
      <c r="OEJ2660" s="250"/>
      <c r="OEK2660" s="65"/>
      <c r="OEL2660" s="251"/>
      <c r="OEM2660" s="251"/>
      <c r="OEN2660" s="251"/>
      <c r="OEO2660" s="52"/>
      <c r="OEP2660" s="250"/>
      <c r="OEQ2660" s="65"/>
      <c r="OER2660" s="251"/>
      <c r="OES2660" s="251"/>
      <c r="OET2660" s="251"/>
      <c r="OEU2660" s="52"/>
      <c r="OEV2660" s="250"/>
      <c r="OEW2660" s="65"/>
      <c r="OEX2660" s="251"/>
      <c r="OEY2660" s="251"/>
      <c r="OEZ2660" s="251"/>
      <c r="OFA2660" s="52"/>
      <c r="OFB2660" s="250"/>
      <c r="OFC2660" s="65"/>
      <c r="OFD2660" s="251"/>
      <c r="OFE2660" s="251"/>
      <c r="OFF2660" s="251"/>
      <c r="OFG2660" s="52"/>
      <c r="OFH2660" s="250"/>
      <c r="OFI2660" s="65"/>
      <c r="OFJ2660" s="251"/>
      <c r="OFK2660" s="251"/>
      <c r="OFL2660" s="251"/>
      <c r="OFM2660" s="52"/>
      <c r="OFN2660" s="250"/>
      <c r="OFO2660" s="65"/>
      <c r="OFP2660" s="251"/>
      <c r="OFQ2660" s="251"/>
      <c r="OFR2660" s="251"/>
      <c r="OFS2660" s="52"/>
      <c r="OFT2660" s="250"/>
      <c r="OFU2660" s="65"/>
      <c r="OFV2660" s="251"/>
      <c r="OFW2660" s="251"/>
      <c r="OFX2660" s="251"/>
      <c r="OFY2660" s="52"/>
      <c r="OFZ2660" s="250"/>
      <c r="OGA2660" s="65"/>
      <c r="OGB2660" s="251"/>
      <c r="OGC2660" s="251"/>
      <c r="OGD2660" s="251"/>
      <c r="OGE2660" s="52"/>
      <c r="OGF2660" s="250"/>
      <c r="OGG2660" s="65"/>
      <c r="OGH2660" s="251"/>
      <c r="OGI2660" s="251"/>
      <c r="OGJ2660" s="251"/>
      <c r="OGK2660" s="52"/>
      <c r="OGL2660" s="250"/>
      <c r="OGM2660" s="65"/>
      <c r="OGN2660" s="251"/>
      <c r="OGO2660" s="251"/>
      <c r="OGP2660" s="251"/>
      <c r="OGQ2660" s="52"/>
      <c r="OGR2660" s="250"/>
      <c r="OGS2660" s="65"/>
      <c r="OGT2660" s="251"/>
      <c r="OGU2660" s="251"/>
      <c r="OGV2660" s="251"/>
      <c r="OGW2660" s="52"/>
      <c r="OGX2660" s="250"/>
      <c r="OGY2660" s="65"/>
      <c r="OGZ2660" s="251"/>
      <c r="OHA2660" s="251"/>
      <c r="OHB2660" s="251"/>
      <c r="OHC2660" s="52"/>
      <c r="OHD2660" s="250"/>
      <c r="OHE2660" s="65"/>
      <c r="OHF2660" s="251"/>
      <c r="OHG2660" s="251"/>
      <c r="OHH2660" s="251"/>
      <c r="OHI2660" s="52"/>
      <c r="OHJ2660" s="250"/>
      <c r="OHK2660" s="65"/>
      <c r="OHL2660" s="251"/>
      <c r="OHM2660" s="251"/>
      <c r="OHN2660" s="251"/>
      <c r="OHO2660" s="52"/>
      <c r="OHP2660" s="250"/>
      <c r="OHQ2660" s="65"/>
      <c r="OHR2660" s="251"/>
      <c r="OHS2660" s="251"/>
      <c r="OHT2660" s="251"/>
      <c r="OHU2660" s="52"/>
      <c r="OHV2660" s="250"/>
      <c r="OHW2660" s="65"/>
      <c r="OHX2660" s="251"/>
      <c r="OHY2660" s="251"/>
      <c r="OHZ2660" s="251"/>
      <c r="OIA2660" s="52"/>
      <c r="OIB2660" s="250"/>
      <c r="OIC2660" s="65"/>
      <c r="OID2660" s="251"/>
      <c r="OIE2660" s="251"/>
      <c r="OIF2660" s="251"/>
      <c r="OIG2660" s="52"/>
      <c r="OIH2660" s="250"/>
      <c r="OII2660" s="65"/>
      <c r="OIJ2660" s="251"/>
      <c r="OIK2660" s="251"/>
      <c r="OIL2660" s="251"/>
      <c r="OIM2660" s="52"/>
      <c r="OIN2660" s="250"/>
      <c r="OIO2660" s="65"/>
      <c r="OIP2660" s="251"/>
      <c r="OIQ2660" s="251"/>
      <c r="OIR2660" s="251"/>
      <c r="OIS2660" s="52"/>
      <c r="OIT2660" s="250"/>
      <c r="OIU2660" s="65"/>
      <c r="OIV2660" s="251"/>
      <c r="OIW2660" s="251"/>
      <c r="OIX2660" s="251"/>
      <c r="OIY2660" s="52"/>
      <c r="OIZ2660" s="250"/>
      <c r="OJA2660" s="65"/>
      <c r="OJB2660" s="251"/>
      <c r="OJC2660" s="251"/>
      <c r="OJD2660" s="251"/>
      <c r="OJE2660" s="52"/>
      <c r="OJF2660" s="250"/>
      <c r="OJG2660" s="65"/>
      <c r="OJH2660" s="251"/>
      <c r="OJI2660" s="251"/>
      <c r="OJJ2660" s="251"/>
      <c r="OJK2660" s="52"/>
      <c r="OJL2660" s="250"/>
      <c r="OJM2660" s="65"/>
      <c r="OJN2660" s="251"/>
      <c r="OJO2660" s="251"/>
      <c r="OJP2660" s="251"/>
      <c r="OJQ2660" s="52"/>
      <c r="OJR2660" s="250"/>
      <c r="OJS2660" s="65"/>
      <c r="OJT2660" s="251"/>
      <c r="OJU2660" s="251"/>
      <c r="OJV2660" s="251"/>
      <c r="OJW2660" s="52"/>
      <c r="OJX2660" s="250"/>
      <c r="OJY2660" s="65"/>
      <c r="OJZ2660" s="251"/>
      <c r="OKA2660" s="251"/>
      <c r="OKB2660" s="251"/>
      <c r="OKC2660" s="52"/>
      <c r="OKD2660" s="250"/>
      <c r="OKE2660" s="65"/>
      <c r="OKF2660" s="251"/>
      <c r="OKG2660" s="251"/>
      <c r="OKH2660" s="251"/>
      <c r="OKI2660" s="52"/>
      <c r="OKJ2660" s="250"/>
      <c r="OKK2660" s="65"/>
      <c r="OKL2660" s="251"/>
      <c r="OKM2660" s="251"/>
      <c r="OKN2660" s="251"/>
      <c r="OKO2660" s="52"/>
      <c r="OKP2660" s="250"/>
      <c r="OKQ2660" s="65"/>
      <c r="OKR2660" s="251"/>
      <c r="OKS2660" s="251"/>
      <c r="OKT2660" s="251"/>
      <c r="OKU2660" s="52"/>
      <c r="OKV2660" s="250"/>
      <c r="OKW2660" s="65"/>
      <c r="OKX2660" s="251"/>
      <c r="OKY2660" s="251"/>
      <c r="OKZ2660" s="251"/>
      <c r="OLA2660" s="52"/>
      <c r="OLB2660" s="250"/>
      <c r="OLC2660" s="65"/>
      <c r="OLD2660" s="251"/>
      <c r="OLE2660" s="251"/>
      <c r="OLF2660" s="251"/>
      <c r="OLG2660" s="52"/>
      <c r="OLH2660" s="250"/>
      <c r="OLI2660" s="65"/>
      <c r="OLJ2660" s="251"/>
      <c r="OLK2660" s="251"/>
      <c r="OLL2660" s="251"/>
      <c r="OLM2660" s="52"/>
      <c r="OLN2660" s="250"/>
      <c r="OLO2660" s="65"/>
      <c r="OLP2660" s="251"/>
      <c r="OLQ2660" s="251"/>
      <c r="OLR2660" s="251"/>
      <c r="OLS2660" s="52"/>
      <c r="OLT2660" s="250"/>
      <c r="OLU2660" s="65"/>
      <c r="OLV2660" s="251"/>
      <c r="OLW2660" s="251"/>
      <c r="OLX2660" s="251"/>
      <c r="OLY2660" s="52"/>
      <c r="OLZ2660" s="250"/>
      <c r="OMA2660" s="65"/>
      <c r="OMB2660" s="251"/>
      <c r="OMC2660" s="251"/>
      <c r="OMD2660" s="251"/>
      <c r="OME2660" s="52"/>
      <c r="OMF2660" s="250"/>
      <c r="OMG2660" s="65"/>
      <c r="OMH2660" s="251"/>
      <c r="OMI2660" s="251"/>
      <c r="OMJ2660" s="251"/>
      <c r="OMK2660" s="52"/>
      <c r="OML2660" s="250"/>
      <c r="OMM2660" s="65"/>
      <c r="OMN2660" s="251"/>
      <c r="OMO2660" s="251"/>
      <c r="OMP2660" s="251"/>
      <c r="OMQ2660" s="52"/>
      <c r="OMR2660" s="250"/>
      <c r="OMS2660" s="65"/>
      <c r="OMT2660" s="251"/>
      <c r="OMU2660" s="251"/>
      <c r="OMV2660" s="251"/>
      <c r="OMW2660" s="52"/>
      <c r="OMX2660" s="250"/>
      <c r="OMY2660" s="65"/>
      <c r="OMZ2660" s="251"/>
      <c r="ONA2660" s="251"/>
      <c r="ONB2660" s="251"/>
      <c r="ONC2660" s="52"/>
      <c r="OND2660" s="250"/>
      <c r="ONE2660" s="65"/>
      <c r="ONF2660" s="251"/>
      <c r="ONG2660" s="251"/>
      <c r="ONH2660" s="251"/>
      <c r="ONI2660" s="52"/>
      <c r="ONJ2660" s="250"/>
      <c r="ONK2660" s="65"/>
      <c r="ONL2660" s="251"/>
      <c r="ONM2660" s="251"/>
      <c r="ONN2660" s="251"/>
      <c r="ONO2660" s="52"/>
      <c r="ONP2660" s="250"/>
      <c r="ONQ2660" s="65"/>
      <c r="ONR2660" s="251"/>
      <c r="ONS2660" s="251"/>
      <c r="ONT2660" s="251"/>
      <c r="ONU2660" s="52"/>
      <c r="ONV2660" s="250"/>
      <c r="ONW2660" s="65"/>
      <c r="ONX2660" s="251"/>
      <c r="ONY2660" s="251"/>
      <c r="ONZ2660" s="251"/>
      <c r="OOA2660" s="52"/>
      <c r="OOB2660" s="250"/>
      <c r="OOC2660" s="65"/>
      <c r="OOD2660" s="251"/>
      <c r="OOE2660" s="251"/>
      <c r="OOF2660" s="251"/>
      <c r="OOG2660" s="52"/>
      <c r="OOH2660" s="250"/>
      <c r="OOI2660" s="65"/>
      <c r="OOJ2660" s="251"/>
      <c r="OOK2660" s="251"/>
      <c r="OOL2660" s="251"/>
      <c r="OOM2660" s="52"/>
      <c r="OON2660" s="250"/>
      <c r="OOO2660" s="65"/>
      <c r="OOP2660" s="251"/>
      <c r="OOQ2660" s="251"/>
      <c r="OOR2660" s="251"/>
      <c r="OOS2660" s="52"/>
      <c r="OOT2660" s="250"/>
      <c r="OOU2660" s="65"/>
      <c r="OOV2660" s="251"/>
      <c r="OOW2660" s="251"/>
      <c r="OOX2660" s="251"/>
      <c r="OOY2660" s="52"/>
      <c r="OOZ2660" s="250"/>
      <c r="OPA2660" s="65"/>
      <c r="OPB2660" s="251"/>
      <c r="OPC2660" s="251"/>
      <c r="OPD2660" s="251"/>
      <c r="OPE2660" s="52"/>
      <c r="OPF2660" s="250"/>
      <c r="OPG2660" s="65"/>
      <c r="OPH2660" s="251"/>
      <c r="OPI2660" s="251"/>
      <c r="OPJ2660" s="251"/>
      <c r="OPK2660" s="52"/>
      <c r="OPL2660" s="250"/>
      <c r="OPM2660" s="65"/>
      <c r="OPN2660" s="251"/>
      <c r="OPO2660" s="251"/>
      <c r="OPP2660" s="251"/>
      <c r="OPQ2660" s="52"/>
      <c r="OPR2660" s="250"/>
      <c r="OPS2660" s="65"/>
      <c r="OPT2660" s="251"/>
      <c r="OPU2660" s="251"/>
      <c r="OPV2660" s="251"/>
      <c r="OPW2660" s="52"/>
      <c r="OPX2660" s="250"/>
      <c r="OPY2660" s="65"/>
      <c r="OPZ2660" s="251"/>
      <c r="OQA2660" s="251"/>
      <c r="OQB2660" s="251"/>
      <c r="OQC2660" s="52"/>
      <c r="OQD2660" s="250"/>
      <c r="OQE2660" s="65"/>
      <c r="OQF2660" s="251"/>
      <c r="OQG2660" s="251"/>
      <c r="OQH2660" s="251"/>
      <c r="OQI2660" s="52"/>
      <c r="OQJ2660" s="250"/>
      <c r="OQK2660" s="65"/>
      <c r="OQL2660" s="251"/>
      <c r="OQM2660" s="251"/>
      <c r="OQN2660" s="251"/>
      <c r="OQO2660" s="52"/>
      <c r="OQP2660" s="250"/>
      <c r="OQQ2660" s="65"/>
      <c r="OQR2660" s="251"/>
      <c r="OQS2660" s="251"/>
      <c r="OQT2660" s="251"/>
      <c r="OQU2660" s="52"/>
      <c r="OQV2660" s="250"/>
      <c r="OQW2660" s="65"/>
      <c r="OQX2660" s="251"/>
      <c r="OQY2660" s="251"/>
      <c r="OQZ2660" s="251"/>
      <c r="ORA2660" s="52"/>
      <c r="ORB2660" s="250"/>
      <c r="ORC2660" s="65"/>
      <c r="ORD2660" s="251"/>
      <c r="ORE2660" s="251"/>
      <c r="ORF2660" s="251"/>
      <c r="ORG2660" s="52"/>
      <c r="ORH2660" s="250"/>
      <c r="ORI2660" s="65"/>
      <c r="ORJ2660" s="251"/>
      <c r="ORK2660" s="251"/>
      <c r="ORL2660" s="251"/>
      <c r="ORM2660" s="52"/>
      <c r="ORN2660" s="250"/>
      <c r="ORO2660" s="65"/>
      <c r="ORP2660" s="251"/>
      <c r="ORQ2660" s="251"/>
      <c r="ORR2660" s="251"/>
      <c r="ORS2660" s="52"/>
      <c r="ORT2660" s="250"/>
      <c r="ORU2660" s="65"/>
      <c r="ORV2660" s="251"/>
      <c r="ORW2660" s="251"/>
      <c r="ORX2660" s="251"/>
      <c r="ORY2660" s="52"/>
      <c r="ORZ2660" s="250"/>
      <c r="OSA2660" s="65"/>
      <c r="OSB2660" s="251"/>
      <c r="OSC2660" s="251"/>
      <c r="OSD2660" s="251"/>
      <c r="OSE2660" s="52"/>
      <c r="OSF2660" s="250"/>
      <c r="OSG2660" s="65"/>
      <c r="OSH2660" s="251"/>
      <c r="OSI2660" s="251"/>
      <c r="OSJ2660" s="251"/>
      <c r="OSK2660" s="52"/>
      <c r="OSL2660" s="250"/>
      <c r="OSM2660" s="65"/>
      <c r="OSN2660" s="251"/>
      <c r="OSO2660" s="251"/>
      <c r="OSP2660" s="251"/>
      <c r="OSQ2660" s="52"/>
      <c r="OSR2660" s="250"/>
      <c r="OSS2660" s="65"/>
      <c r="OST2660" s="251"/>
      <c r="OSU2660" s="251"/>
      <c r="OSV2660" s="251"/>
      <c r="OSW2660" s="52"/>
      <c r="OSX2660" s="250"/>
      <c r="OSY2660" s="65"/>
      <c r="OSZ2660" s="251"/>
      <c r="OTA2660" s="251"/>
      <c r="OTB2660" s="251"/>
      <c r="OTC2660" s="52"/>
      <c r="OTD2660" s="250"/>
      <c r="OTE2660" s="65"/>
      <c r="OTF2660" s="251"/>
      <c r="OTG2660" s="251"/>
      <c r="OTH2660" s="251"/>
      <c r="OTI2660" s="52"/>
      <c r="OTJ2660" s="250"/>
      <c r="OTK2660" s="65"/>
      <c r="OTL2660" s="251"/>
      <c r="OTM2660" s="251"/>
      <c r="OTN2660" s="251"/>
      <c r="OTO2660" s="52"/>
      <c r="OTP2660" s="250"/>
      <c r="OTQ2660" s="65"/>
      <c r="OTR2660" s="251"/>
      <c r="OTS2660" s="251"/>
      <c r="OTT2660" s="251"/>
      <c r="OTU2660" s="52"/>
      <c r="OTV2660" s="250"/>
      <c r="OTW2660" s="65"/>
      <c r="OTX2660" s="251"/>
      <c r="OTY2660" s="251"/>
      <c r="OTZ2660" s="251"/>
      <c r="OUA2660" s="52"/>
      <c r="OUB2660" s="250"/>
      <c r="OUC2660" s="65"/>
      <c r="OUD2660" s="251"/>
      <c r="OUE2660" s="251"/>
      <c r="OUF2660" s="251"/>
      <c r="OUG2660" s="52"/>
      <c r="OUH2660" s="250"/>
      <c r="OUI2660" s="65"/>
      <c r="OUJ2660" s="251"/>
      <c r="OUK2660" s="251"/>
      <c r="OUL2660" s="251"/>
      <c r="OUM2660" s="52"/>
      <c r="OUN2660" s="250"/>
      <c r="OUO2660" s="65"/>
      <c r="OUP2660" s="251"/>
      <c r="OUQ2660" s="251"/>
      <c r="OUR2660" s="251"/>
      <c r="OUS2660" s="52"/>
      <c r="OUT2660" s="250"/>
      <c r="OUU2660" s="65"/>
      <c r="OUV2660" s="251"/>
      <c r="OUW2660" s="251"/>
      <c r="OUX2660" s="251"/>
      <c r="OUY2660" s="52"/>
      <c r="OUZ2660" s="250"/>
      <c r="OVA2660" s="65"/>
      <c r="OVB2660" s="251"/>
      <c r="OVC2660" s="251"/>
      <c r="OVD2660" s="251"/>
      <c r="OVE2660" s="52"/>
      <c r="OVF2660" s="250"/>
      <c r="OVG2660" s="65"/>
      <c r="OVH2660" s="251"/>
      <c r="OVI2660" s="251"/>
      <c r="OVJ2660" s="251"/>
      <c r="OVK2660" s="52"/>
      <c r="OVL2660" s="250"/>
      <c r="OVM2660" s="65"/>
      <c r="OVN2660" s="251"/>
      <c r="OVO2660" s="251"/>
      <c r="OVP2660" s="251"/>
      <c r="OVQ2660" s="52"/>
      <c r="OVR2660" s="250"/>
      <c r="OVS2660" s="65"/>
      <c r="OVT2660" s="251"/>
      <c r="OVU2660" s="251"/>
      <c r="OVV2660" s="251"/>
      <c r="OVW2660" s="52"/>
      <c r="OVX2660" s="250"/>
      <c r="OVY2660" s="65"/>
      <c r="OVZ2660" s="251"/>
      <c r="OWA2660" s="251"/>
      <c r="OWB2660" s="251"/>
      <c r="OWC2660" s="52"/>
      <c r="OWD2660" s="250"/>
      <c r="OWE2660" s="65"/>
      <c r="OWF2660" s="251"/>
      <c r="OWG2660" s="251"/>
      <c r="OWH2660" s="251"/>
      <c r="OWI2660" s="52"/>
      <c r="OWJ2660" s="250"/>
      <c r="OWK2660" s="65"/>
      <c r="OWL2660" s="251"/>
      <c r="OWM2660" s="251"/>
      <c r="OWN2660" s="251"/>
      <c r="OWO2660" s="52"/>
      <c r="OWP2660" s="250"/>
      <c r="OWQ2660" s="65"/>
      <c r="OWR2660" s="251"/>
      <c r="OWS2660" s="251"/>
      <c r="OWT2660" s="251"/>
      <c r="OWU2660" s="52"/>
      <c r="OWV2660" s="250"/>
      <c r="OWW2660" s="65"/>
      <c r="OWX2660" s="251"/>
      <c r="OWY2660" s="251"/>
      <c r="OWZ2660" s="251"/>
      <c r="OXA2660" s="52"/>
      <c r="OXB2660" s="250"/>
      <c r="OXC2660" s="65"/>
      <c r="OXD2660" s="251"/>
      <c r="OXE2660" s="251"/>
      <c r="OXF2660" s="251"/>
      <c r="OXG2660" s="52"/>
      <c r="OXH2660" s="250"/>
      <c r="OXI2660" s="65"/>
      <c r="OXJ2660" s="251"/>
      <c r="OXK2660" s="251"/>
      <c r="OXL2660" s="251"/>
      <c r="OXM2660" s="52"/>
      <c r="OXN2660" s="250"/>
      <c r="OXO2660" s="65"/>
      <c r="OXP2660" s="251"/>
      <c r="OXQ2660" s="251"/>
      <c r="OXR2660" s="251"/>
      <c r="OXS2660" s="52"/>
      <c r="OXT2660" s="250"/>
      <c r="OXU2660" s="65"/>
      <c r="OXV2660" s="251"/>
      <c r="OXW2660" s="251"/>
      <c r="OXX2660" s="251"/>
      <c r="OXY2660" s="52"/>
      <c r="OXZ2660" s="250"/>
      <c r="OYA2660" s="65"/>
      <c r="OYB2660" s="251"/>
      <c r="OYC2660" s="251"/>
      <c r="OYD2660" s="251"/>
      <c r="OYE2660" s="52"/>
      <c r="OYF2660" s="250"/>
      <c r="OYG2660" s="65"/>
      <c r="OYH2660" s="251"/>
      <c r="OYI2660" s="251"/>
      <c r="OYJ2660" s="251"/>
      <c r="OYK2660" s="52"/>
      <c r="OYL2660" s="250"/>
      <c r="OYM2660" s="65"/>
      <c r="OYN2660" s="251"/>
      <c r="OYO2660" s="251"/>
      <c r="OYP2660" s="251"/>
      <c r="OYQ2660" s="52"/>
      <c r="OYR2660" s="250"/>
      <c r="OYS2660" s="65"/>
      <c r="OYT2660" s="251"/>
      <c r="OYU2660" s="251"/>
      <c r="OYV2660" s="251"/>
      <c r="OYW2660" s="52"/>
      <c r="OYX2660" s="250"/>
      <c r="OYY2660" s="65"/>
      <c r="OYZ2660" s="251"/>
      <c r="OZA2660" s="251"/>
      <c r="OZB2660" s="251"/>
      <c r="OZC2660" s="52"/>
      <c r="OZD2660" s="250"/>
      <c r="OZE2660" s="65"/>
      <c r="OZF2660" s="251"/>
      <c r="OZG2660" s="251"/>
      <c r="OZH2660" s="251"/>
      <c r="OZI2660" s="52"/>
      <c r="OZJ2660" s="250"/>
      <c r="OZK2660" s="65"/>
      <c r="OZL2660" s="251"/>
      <c r="OZM2660" s="251"/>
      <c r="OZN2660" s="251"/>
      <c r="OZO2660" s="52"/>
      <c r="OZP2660" s="250"/>
      <c r="OZQ2660" s="65"/>
      <c r="OZR2660" s="251"/>
      <c r="OZS2660" s="251"/>
      <c r="OZT2660" s="251"/>
      <c r="OZU2660" s="52"/>
      <c r="OZV2660" s="250"/>
      <c r="OZW2660" s="65"/>
      <c r="OZX2660" s="251"/>
      <c r="OZY2660" s="251"/>
      <c r="OZZ2660" s="251"/>
      <c r="PAA2660" s="52"/>
      <c r="PAB2660" s="250"/>
      <c r="PAC2660" s="65"/>
      <c r="PAD2660" s="251"/>
      <c r="PAE2660" s="251"/>
      <c r="PAF2660" s="251"/>
      <c r="PAG2660" s="52"/>
      <c r="PAH2660" s="250"/>
      <c r="PAI2660" s="65"/>
      <c r="PAJ2660" s="251"/>
      <c r="PAK2660" s="251"/>
      <c r="PAL2660" s="251"/>
      <c r="PAM2660" s="52"/>
      <c r="PAN2660" s="250"/>
      <c r="PAO2660" s="65"/>
      <c r="PAP2660" s="251"/>
      <c r="PAQ2660" s="251"/>
      <c r="PAR2660" s="251"/>
      <c r="PAS2660" s="52"/>
      <c r="PAT2660" s="250"/>
      <c r="PAU2660" s="65"/>
      <c r="PAV2660" s="251"/>
      <c r="PAW2660" s="251"/>
      <c r="PAX2660" s="251"/>
      <c r="PAY2660" s="52"/>
      <c r="PAZ2660" s="250"/>
      <c r="PBA2660" s="65"/>
      <c r="PBB2660" s="251"/>
      <c r="PBC2660" s="251"/>
      <c r="PBD2660" s="251"/>
      <c r="PBE2660" s="52"/>
      <c r="PBF2660" s="250"/>
      <c r="PBG2660" s="65"/>
      <c r="PBH2660" s="251"/>
      <c r="PBI2660" s="251"/>
      <c r="PBJ2660" s="251"/>
      <c r="PBK2660" s="52"/>
      <c r="PBL2660" s="250"/>
      <c r="PBM2660" s="65"/>
      <c r="PBN2660" s="251"/>
      <c r="PBO2660" s="251"/>
      <c r="PBP2660" s="251"/>
      <c r="PBQ2660" s="52"/>
      <c r="PBR2660" s="250"/>
      <c r="PBS2660" s="65"/>
      <c r="PBT2660" s="251"/>
      <c r="PBU2660" s="251"/>
      <c r="PBV2660" s="251"/>
      <c r="PBW2660" s="52"/>
      <c r="PBX2660" s="250"/>
      <c r="PBY2660" s="65"/>
      <c r="PBZ2660" s="251"/>
      <c r="PCA2660" s="251"/>
      <c r="PCB2660" s="251"/>
      <c r="PCC2660" s="52"/>
      <c r="PCD2660" s="250"/>
      <c r="PCE2660" s="65"/>
      <c r="PCF2660" s="251"/>
      <c r="PCG2660" s="251"/>
      <c r="PCH2660" s="251"/>
      <c r="PCI2660" s="52"/>
      <c r="PCJ2660" s="250"/>
      <c r="PCK2660" s="65"/>
      <c r="PCL2660" s="251"/>
      <c r="PCM2660" s="251"/>
      <c r="PCN2660" s="251"/>
      <c r="PCO2660" s="52"/>
      <c r="PCP2660" s="250"/>
      <c r="PCQ2660" s="65"/>
      <c r="PCR2660" s="251"/>
      <c r="PCS2660" s="251"/>
      <c r="PCT2660" s="251"/>
      <c r="PCU2660" s="52"/>
      <c r="PCV2660" s="250"/>
      <c r="PCW2660" s="65"/>
      <c r="PCX2660" s="251"/>
      <c r="PCY2660" s="251"/>
      <c r="PCZ2660" s="251"/>
      <c r="PDA2660" s="52"/>
      <c r="PDB2660" s="250"/>
      <c r="PDC2660" s="65"/>
      <c r="PDD2660" s="251"/>
      <c r="PDE2660" s="251"/>
      <c r="PDF2660" s="251"/>
      <c r="PDG2660" s="52"/>
      <c r="PDH2660" s="250"/>
      <c r="PDI2660" s="65"/>
      <c r="PDJ2660" s="251"/>
      <c r="PDK2660" s="251"/>
      <c r="PDL2660" s="251"/>
      <c r="PDM2660" s="52"/>
      <c r="PDN2660" s="250"/>
      <c r="PDO2660" s="65"/>
      <c r="PDP2660" s="251"/>
      <c r="PDQ2660" s="251"/>
      <c r="PDR2660" s="251"/>
      <c r="PDS2660" s="52"/>
      <c r="PDT2660" s="250"/>
      <c r="PDU2660" s="65"/>
      <c r="PDV2660" s="251"/>
      <c r="PDW2660" s="251"/>
      <c r="PDX2660" s="251"/>
      <c r="PDY2660" s="52"/>
      <c r="PDZ2660" s="250"/>
      <c r="PEA2660" s="65"/>
      <c r="PEB2660" s="251"/>
      <c r="PEC2660" s="251"/>
      <c r="PED2660" s="251"/>
      <c r="PEE2660" s="52"/>
      <c r="PEF2660" s="250"/>
      <c r="PEG2660" s="65"/>
      <c r="PEH2660" s="251"/>
      <c r="PEI2660" s="251"/>
      <c r="PEJ2660" s="251"/>
      <c r="PEK2660" s="52"/>
      <c r="PEL2660" s="250"/>
      <c r="PEM2660" s="65"/>
      <c r="PEN2660" s="251"/>
      <c r="PEO2660" s="251"/>
      <c r="PEP2660" s="251"/>
      <c r="PEQ2660" s="52"/>
      <c r="PER2660" s="250"/>
      <c r="PES2660" s="65"/>
      <c r="PET2660" s="251"/>
      <c r="PEU2660" s="251"/>
      <c r="PEV2660" s="251"/>
      <c r="PEW2660" s="52"/>
      <c r="PEX2660" s="250"/>
      <c r="PEY2660" s="65"/>
      <c r="PEZ2660" s="251"/>
      <c r="PFA2660" s="251"/>
      <c r="PFB2660" s="251"/>
      <c r="PFC2660" s="52"/>
      <c r="PFD2660" s="250"/>
      <c r="PFE2660" s="65"/>
      <c r="PFF2660" s="251"/>
      <c r="PFG2660" s="251"/>
      <c r="PFH2660" s="251"/>
      <c r="PFI2660" s="52"/>
      <c r="PFJ2660" s="250"/>
      <c r="PFK2660" s="65"/>
      <c r="PFL2660" s="251"/>
      <c r="PFM2660" s="251"/>
      <c r="PFN2660" s="251"/>
      <c r="PFO2660" s="52"/>
      <c r="PFP2660" s="250"/>
      <c r="PFQ2660" s="65"/>
      <c r="PFR2660" s="251"/>
      <c r="PFS2660" s="251"/>
      <c r="PFT2660" s="251"/>
      <c r="PFU2660" s="52"/>
      <c r="PFV2660" s="250"/>
      <c r="PFW2660" s="65"/>
      <c r="PFX2660" s="251"/>
      <c r="PFY2660" s="251"/>
      <c r="PFZ2660" s="251"/>
      <c r="PGA2660" s="52"/>
      <c r="PGB2660" s="250"/>
      <c r="PGC2660" s="65"/>
      <c r="PGD2660" s="251"/>
      <c r="PGE2660" s="251"/>
      <c r="PGF2660" s="251"/>
      <c r="PGG2660" s="52"/>
      <c r="PGH2660" s="250"/>
      <c r="PGI2660" s="65"/>
      <c r="PGJ2660" s="251"/>
      <c r="PGK2660" s="251"/>
      <c r="PGL2660" s="251"/>
      <c r="PGM2660" s="52"/>
      <c r="PGN2660" s="250"/>
      <c r="PGO2660" s="65"/>
      <c r="PGP2660" s="251"/>
      <c r="PGQ2660" s="251"/>
      <c r="PGR2660" s="251"/>
      <c r="PGS2660" s="52"/>
      <c r="PGT2660" s="250"/>
      <c r="PGU2660" s="65"/>
      <c r="PGV2660" s="251"/>
      <c r="PGW2660" s="251"/>
      <c r="PGX2660" s="251"/>
      <c r="PGY2660" s="52"/>
      <c r="PGZ2660" s="250"/>
      <c r="PHA2660" s="65"/>
      <c r="PHB2660" s="251"/>
      <c r="PHC2660" s="251"/>
      <c r="PHD2660" s="251"/>
      <c r="PHE2660" s="52"/>
      <c r="PHF2660" s="250"/>
      <c r="PHG2660" s="65"/>
      <c r="PHH2660" s="251"/>
      <c r="PHI2660" s="251"/>
      <c r="PHJ2660" s="251"/>
      <c r="PHK2660" s="52"/>
      <c r="PHL2660" s="250"/>
      <c r="PHM2660" s="65"/>
      <c r="PHN2660" s="251"/>
      <c r="PHO2660" s="251"/>
      <c r="PHP2660" s="251"/>
      <c r="PHQ2660" s="52"/>
      <c r="PHR2660" s="250"/>
      <c r="PHS2660" s="65"/>
      <c r="PHT2660" s="251"/>
      <c r="PHU2660" s="251"/>
      <c r="PHV2660" s="251"/>
      <c r="PHW2660" s="52"/>
      <c r="PHX2660" s="250"/>
      <c r="PHY2660" s="65"/>
      <c r="PHZ2660" s="251"/>
      <c r="PIA2660" s="251"/>
      <c r="PIB2660" s="251"/>
      <c r="PIC2660" s="52"/>
      <c r="PID2660" s="250"/>
      <c r="PIE2660" s="65"/>
      <c r="PIF2660" s="251"/>
      <c r="PIG2660" s="251"/>
      <c r="PIH2660" s="251"/>
      <c r="PII2660" s="52"/>
      <c r="PIJ2660" s="250"/>
      <c r="PIK2660" s="65"/>
      <c r="PIL2660" s="251"/>
      <c r="PIM2660" s="251"/>
      <c r="PIN2660" s="251"/>
      <c r="PIO2660" s="52"/>
      <c r="PIP2660" s="250"/>
      <c r="PIQ2660" s="65"/>
      <c r="PIR2660" s="251"/>
      <c r="PIS2660" s="251"/>
      <c r="PIT2660" s="251"/>
      <c r="PIU2660" s="52"/>
      <c r="PIV2660" s="250"/>
      <c r="PIW2660" s="65"/>
      <c r="PIX2660" s="251"/>
      <c r="PIY2660" s="251"/>
      <c r="PIZ2660" s="251"/>
      <c r="PJA2660" s="52"/>
      <c r="PJB2660" s="250"/>
      <c r="PJC2660" s="65"/>
      <c r="PJD2660" s="251"/>
      <c r="PJE2660" s="251"/>
      <c r="PJF2660" s="251"/>
      <c r="PJG2660" s="52"/>
      <c r="PJH2660" s="250"/>
      <c r="PJI2660" s="65"/>
      <c r="PJJ2660" s="251"/>
      <c r="PJK2660" s="251"/>
      <c r="PJL2660" s="251"/>
      <c r="PJM2660" s="52"/>
      <c r="PJN2660" s="250"/>
      <c r="PJO2660" s="65"/>
      <c r="PJP2660" s="251"/>
      <c r="PJQ2660" s="251"/>
      <c r="PJR2660" s="251"/>
      <c r="PJS2660" s="52"/>
      <c r="PJT2660" s="250"/>
      <c r="PJU2660" s="65"/>
      <c r="PJV2660" s="251"/>
      <c r="PJW2660" s="251"/>
      <c r="PJX2660" s="251"/>
      <c r="PJY2660" s="52"/>
      <c r="PJZ2660" s="250"/>
      <c r="PKA2660" s="65"/>
      <c r="PKB2660" s="251"/>
      <c r="PKC2660" s="251"/>
      <c r="PKD2660" s="251"/>
      <c r="PKE2660" s="52"/>
      <c r="PKF2660" s="250"/>
      <c r="PKG2660" s="65"/>
      <c r="PKH2660" s="251"/>
      <c r="PKI2660" s="251"/>
      <c r="PKJ2660" s="251"/>
      <c r="PKK2660" s="52"/>
      <c r="PKL2660" s="250"/>
      <c r="PKM2660" s="65"/>
      <c r="PKN2660" s="251"/>
      <c r="PKO2660" s="251"/>
      <c r="PKP2660" s="251"/>
      <c r="PKQ2660" s="52"/>
      <c r="PKR2660" s="250"/>
      <c r="PKS2660" s="65"/>
      <c r="PKT2660" s="251"/>
      <c r="PKU2660" s="251"/>
      <c r="PKV2660" s="251"/>
      <c r="PKW2660" s="52"/>
      <c r="PKX2660" s="250"/>
      <c r="PKY2660" s="65"/>
      <c r="PKZ2660" s="251"/>
      <c r="PLA2660" s="251"/>
      <c r="PLB2660" s="251"/>
      <c r="PLC2660" s="52"/>
      <c r="PLD2660" s="250"/>
      <c r="PLE2660" s="65"/>
      <c r="PLF2660" s="251"/>
      <c r="PLG2660" s="251"/>
      <c r="PLH2660" s="251"/>
      <c r="PLI2660" s="52"/>
      <c r="PLJ2660" s="250"/>
      <c r="PLK2660" s="65"/>
      <c r="PLL2660" s="251"/>
      <c r="PLM2660" s="251"/>
      <c r="PLN2660" s="251"/>
      <c r="PLO2660" s="52"/>
      <c r="PLP2660" s="250"/>
      <c r="PLQ2660" s="65"/>
      <c r="PLR2660" s="251"/>
      <c r="PLS2660" s="251"/>
      <c r="PLT2660" s="251"/>
      <c r="PLU2660" s="52"/>
      <c r="PLV2660" s="250"/>
      <c r="PLW2660" s="65"/>
      <c r="PLX2660" s="251"/>
      <c r="PLY2660" s="251"/>
      <c r="PLZ2660" s="251"/>
      <c r="PMA2660" s="52"/>
      <c r="PMB2660" s="250"/>
      <c r="PMC2660" s="65"/>
      <c r="PMD2660" s="251"/>
      <c r="PME2660" s="251"/>
      <c r="PMF2660" s="251"/>
      <c r="PMG2660" s="52"/>
      <c r="PMH2660" s="250"/>
      <c r="PMI2660" s="65"/>
      <c r="PMJ2660" s="251"/>
      <c r="PMK2660" s="251"/>
      <c r="PML2660" s="251"/>
      <c r="PMM2660" s="52"/>
      <c r="PMN2660" s="250"/>
      <c r="PMO2660" s="65"/>
      <c r="PMP2660" s="251"/>
      <c r="PMQ2660" s="251"/>
      <c r="PMR2660" s="251"/>
      <c r="PMS2660" s="52"/>
      <c r="PMT2660" s="250"/>
      <c r="PMU2660" s="65"/>
      <c r="PMV2660" s="251"/>
      <c r="PMW2660" s="251"/>
      <c r="PMX2660" s="251"/>
      <c r="PMY2660" s="52"/>
      <c r="PMZ2660" s="250"/>
      <c r="PNA2660" s="65"/>
      <c r="PNB2660" s="251"/>
      <c r="PNC2660" s="251"/>
      <c r="PND2660" s="251"/>
      <c r="PNE2660" s="52"/>
      <c r="PNF2660" s="250"/>
      <c r="PNG2660" s="65"/>
      <c r="PNH2660" s="251"/>
      <c r="PNI2660" s="251"/>
      <c r="PNJ2660" s="251"/>
      <c r="PNK2660" s="52"/>
      <c r="PNL2660" s="250"/>
      <c r="PNM2660" s="65"/>
      <c r="PNN2660" s="251"/>
      <c r="PNO2660" s="251"/>
      <c r="PNP2660" s="251"/>
      <c r="PNQ2660" s="52"/>
      <c r="PNR2660" s="250"/>
      <c r="PNS2660" s="65"/>
      <c r="PNT2660" s="251"/>
      <c r="PNU2660" s="251"/>
      <c r="PNV2660" s="251"/>
      <c r="PNW2660" s="52"/>
      <c r="PNX2660" s="250"/>
      <c r="PNY2660" s="65"/>
      <c r="PNZ2660" s="251"/>
      <c r="POA2660" s="251"/>
      <c r="POB2660" s="251"/>
      <c r="POC2660" s="52"/>
      <c r="POD2660" s="250"/>
      <c r="POE2660" s="65"/>
      <c r="POF2660" s="251"/>
      <c r="POG2660" s="251"/>
      <c r="POH2660" s="251"/>
      <c r="POI2660" s="52"/>
      <c r="POJ2660" s="250"/>
      <c r="POK2660" s="65"/>
      <c r="POL2660" s="251"/>
      <c r="POM2660" s="251"/>
      <c r="PON2660" s="251"/>
      <c r="POO2660" s="52"/>
      <c r="POP2660" s="250"/>
      <c r="POQ2660" s="65"/>
      <c r="POR2660" s="251"/>
      <c r="POS2660" s="251"/>
      <c r="POT2660" s="251"/>
      <c r="POU2660" s="52"/>
      <c r="POV2660" s="250"/>
      <c r="POW2660" s="65"/>
      <c r="POX2660" s="251"/>
      <c r="POY2660" s="251"/>
      <c r="POZ2660" s="251"/>
      <c r="PPA2660" s="52"/>
      <c r="PPB2660" s="250"/>
      <c r="PPC2660" s="65"/>
      <c r="PPD2660" s="251"/>
      <c r="PPE2660" s="251"/>
      <c r="PPF2660" s="251"/>
      <c r="PPG2660" s="52"/>
      <c r="PPH2660" s="250"/>
      <c r="PPI2660" s="65"/>
      <c r="PPJ2660" s="251"/>
      <c r="PPK2660" s="251"/>
      <c r="PPL2660" s="251"/>
      <c r="PPM2660" s="52"/>
      <c r="PPN2660" s="250"/>
      <c r="PPO2660" s="65"/>
      <c r="PPP2660" s="251"/>
      <c r="PPQ2660" s="251"/>
      <c r="PPR2660" s="251"/>
      <c r="PPS2660" s="52"/>
      <c r="PPT2660" s="250"/>
      <c r="PPU2660" s="65"/>
      <c r="PPV2660" s="251"/>
      <c r="PPW2660" s="251"/>
      <c r="PPX2660" s="251"/>
      <c r="PPY2660" s="52"/>
      <c r="PPZ2660" s="250"/>
      <c r="PQA2660" s="65"/>
      <c r="PQB2660" s="251"/>
      <c r="PQC2660" s="251"/>
      <c r="PQD2660" s="251"/>
      <c r="PQE2660" s="52"/>
      <c r="PQF2660" s="250"/>
      <c r="PQG2660" s="65"/>
      <c r="PQH2660" s="251"/>
      <c r="PQI2660" s="251"/>
      <c r="PQJ2660" s="251"/>
      <c r="PQK2660" s="52"/>
      <c r="PQL2660" s="250"/>
      <c r="PQM2660" s="65"/>
      <c r="PQN2660" s="251"/>
      <c r="PQO2660" s="251"/>
      <c r="PQP2660" s="251"/>
      <c r="PQQ2660" s="52"/>
      <c r="PQR2660" s="250"/>
      <c r="PQS2660" s="65"/>
      <c r="PQT2660" s="251"/>
      <c r="PQU2660" s="251"/>
      <c r="PQV2660" s="251"/>
      <c r="PQW2660" s="52"/>
      <c r="PQX2660" s="250"/>
      <c r="PQY2660" s="65"/>
      <c r="PQZ2660" s="251"/>
      <c r="PRA2660" s="251"/>
      <c r="PRB2660" s="251"/>
      <c r="PRC2660" s="52"/>
      <c r="PRD2660" s="250"/>
      <c r="PRE2660" s="65"/>
      <c r="PRF2660" s="251"/>
      <c r="PRG2660" s="251"/>
      <c r="PRH2660" s="251"/>
      <c r="PRI2660" s="52"/>
      <c r="PRJ2660" s="250"/>
      <c r="PRK2660" s="65"/>
      <c r="PRL2660" s="251"/>
      <c r="PRM2660" s="251"/>
      <c r="PRN2660" s="251"/>
      <c r="PRO2660" s="52"/>
      <c r="PRP2660" s="250"/>
      <c r="PRQ2660" s="65"/>
      <c r="PRR2660" s="251"/>
      <c r="PRS2660" s="251"/>
      <c r="PRT2660" s="251"/>
      <c r="PRU2660" s="52"/>
      <c r="PRV2660" s="250"/>
      <c r="PRW2660" s="65"/>
      <c r="PRX2660" s="251"/>
      <c r="PRY2660" s="251"/>
      <c r="PRZ2660" s="251"/>
      <c r="PSA2660" s="52"/>
      <c r="PSB2660" s="250"/>
      <c r="PSC2660" s="65"/>
      <c r="PSD2660" s="251"/>
      <c r="PSE2660" s="251"/>
      <c r="PSF2660" s="251"/>
      <c r="PSG2660" s="52"/>
      <c r="PSH2660" s="250"/>
      <c r="PSI2660" s="65"/>
      <c r="PSJ2660" s="251"/>
      <c r="PSK2660" s="251"/>
      <c r="PSL2660" s="251"/>
      <c r="PSM2660" s="52"/>
      <c r="PSN2660" s="250"/>
      <c r="PSO2660" s="65"/>
      <c r="PSP2660" s="251"/>
      <c r="PSQ2660" s="251"/>
      <c r="PSR2660" s="251"/>
      <c r="PSS2660" s="52"/>
      <c r="PST2660" s="250"/>
      <c r="PSU2660" s="65"/>
      <c r="PSV2660" s="251"/>
      <c r="PSW2660" s="251"/>
      <c r="PSX2660" s="251"/>
      <c r="PSY2660" s="52"/>
      <c r="PSZ2660" s="250"/>
      <c r="PTA2660" s="65"/>
      <c r="PTB2660" s="251"/>
      <c r="PTC2660" s="251"/>
      <c r="PTD2660" s="251"/>
      <c r="PTE2660" s="52"/>
      <c r="PTF2660" s="250"/>
      <c r="PTG2660" s="65"/>
      <c r="PTH2660" s="251"/>
      <c r="PTI2660" s="251"/>
      <c r="PTJ2660" s="251"/>
      <c r="PTK2660" s="52"/>
      <c r="PTL2660" s="250"/>
      <c r="PTM2660" s="65"/>
      <c r="PTN2660" s="251"/>
      <c r="PTO2660" s="251"/>
      <c r="PTP2660" s="251"/>
      <c r="PTQ2660" s="52"/>
      <c r="PTR2660" s="250"/>
      <c r="PTS2660" s="65"/>
      <c r="PTT2660" s="251"/>
      <c r="PTU2660" s="251"/>
      <c r="PTV2660" s="251"/>
      <c r="PTW2660" s="52"/>
      <c r="PTX2660" s="250"/>
      <c r="PTY2660" s="65"/>
      <c r="PTZ2660" s="251"/>
      <c r="PUA2660" s="251"/>
      <c r="PUB2660" s="251"/>
      <c r="PUC2660" s="52"/>
      <c r="PUD2660" s="250"/>
      <c r="PUE2660" s="65"/>
      <c r="PUF2660" s="251"/>
      <c r="PUG2660" s="251"/>
      <c r="PUH2660" s="251"/>
      <c r="PUI2660" s="52"/>
      <c r="PUJ2660" s="250"/>
      <c r="PUK2660" s="65"/>
      <c r="PUL2660" s="251"/>
      <c r="PUM2660" s="251"/>
      <c r="PUN2660" s="251"/>
      <c r="PUO2660" s="52"/>
      <c r="PUP2660" s="250"/>
      <c r="PUQ2660" s="65"/>
      <c r="PUR2660" s="251"/>
      <c r="PUS2660" s="251"/>
      <c r="PUT2660" s="251"/>
      <c r="PUU2660" s="52"/>
      <c r="PUV2660" s="250"/>
      <c r="PUW2660" s="65"/>
      <c r="PUX2660" s="251"/>
      <c r="PUY2660" s="251"/>
      <c r="PUZ2660" s="251"/>
      <c r="PVA2660" s="52"/>
      <c r="PVB2660" s="250"/>
      <c r="PVC2660" s="65"/>
      <c r="PVD2660" s="251"/>
      <c r="PVE2660" s="251"/>
      <c r="PVF2660" s="251"/>
      <c r="PVG2660" s="52"/>
      <c r="PVH2660" s="250"/>
      <c r="PVI2660" s="65"/>
      <c r="PVJ2660" s="251"/>
      <c r="PVK2660" s="251"/>
      <c r="PVL2660" s="251"/>
      <c r="PVM2660" s="52"/>
      <c r="PVN2660" s="250"/>
      <c r="PVO2660" s="65"/>
      <c r="PVP2660" s="251"/>
      <c r="PVQ2660" s="251"/>
      <c r="PVR2660" s="251"/>
      <c r="PVS2660" s="52"/>
      <c r="PVT2660" s="250"/>
      <c r="PVU2660" s="65"/>
      <c r="PVV2660" s="251"/>
      <c r="PVW2660" s="251"/>
      <c r="PVX2660" s="251"/>
      <c r="PVY2660" s="52"/>
      <c r="PVZ2660" s="250"/>
      <c r="PWA2660" s="65"/>
      <c r="PWB2660" s="251"/>
      <c r="PWC2660" s="251"/>
      <c r="PWD2660" s="251"/>
      <c r="PWE2660" s="52"/>
      <c r="PWF2660" s="250"/>
      <c r="PWG2660" s="65"/>
      <c r="PWH2660" s="251"/>
      <c r="PWI2660" s="251"/>
      <c r="PWJ2660" s="251"/>
      <c r="PWK2660" s="52"/>
      <c r="PWL2660" s="250"/>
      <c r="PWM2660" s="65"/>
      <c r="PWN2660" s="251"/>
      <c r="PWO2660" s="251"/>
      <c r="PWP2660" s="251"/>
      <c r="PWQ2660" s="52"/>
      <c r="PWR2660" s="250"/>
      <c r="PWS2660" s="65"/>
      <c r="PWT2660" s="251"/>
      <c r="PWU2660" s="251"/>
      <c r="PWV2660" s="251"/>
      <c r="PWW2660" s="52"/>
      <c r="PWX2660" s="250"/>
      <c r="PWY2660" s="65"/>
      <c r="PWZ2660" s="251"/>
      <c r="PXA2660" s="251"/>
      <c r="PXB2660" s="251"/>
      <c r="PXC2660" s="52"/>
      <c r="PXD2660" s="250"/>
      <c r="PXE2660" s="65"/>
      <c r="PXF2660" s="251"/>
      <c r="PXG2660" s="251"/>
      <c r="PXH2660" s="251"/>
      <c r="PXI2660" s="52"/>
      <c r="PXJ2660" s="250"/>
      <c r="PXK2660" s="65"/>
      <c r="PXL2660" s="251"/>
      <c r="PXM2660" s="251"/>
      <c r="PXN2660" s="251"/>
      <c r="PXO2660" s="52"/>
      <c r="PXP2660" s="250"/>
      <c r="PXQ2660" s="65"/>
      <c r="PXR2660" s="251"/>
      <c r="PXS2660" s="251"/>
      <c r="PXT2660" s="251"/>
      <c r="PXU2660" s="52"/>
      <c r="PXV2660" s="250"/>
      <c r="PXW2660" s="65"/>
      <c r="PXX2660" s="251"/>
      <c r="PXY2660" s="251"/>
      <c r="PXZ2660" s="251"/>
      <c r="PYA2660" s="52"/>
      <c r="PYB2660" s="250"/>
      <c r="PYC2660" s="65"/>
      <c r="PYD2660" s="251"/>
      <c r="PYE2660" s="251"/>
      <c r="PYF2660" s="251"/>
      <c r="PYG2660" s="52"/>
      <c r="PYH2660" s="250"/>
      <c r="PYI2660" s="65"/>
      <c r="PYJ2660" s="251"/>
      <c r="PYK2660" s="251"/>
      <c r="PYL2660" s="251"/>
      <c r="PYM2660" s="52"/>
      <c r="PYN2660" s="250"/>
      <c r="PYO2660" s="65"/>
      <c r="PYP2660" s="251"/>
      <c r="PYQ2660" s="251"/>
      <c r="PYR2660" s="251"/>
      <c r="PYS2660" s="52"/>
      <c r="PYT2660" s="250"/>
      <c r="PYU2660" s="65"/>
      <c r="PYV2660" s="251"/>
      <c r="PYW2660" s="251"/>
      <c r="PYX2660" s="251"/>
      <c r="PYY2660" s="52"/>
      <c r="PYZ2660" s="250"/>
      <c r="PZA2660" s="65"/>
      <c r="PZB2660" s="251"/>
      <c r="PZC2660" s="251"/>
      <c r="PZD2660" s="251"/>
      <c r="PZE2660" s="52"/>
      <c r="PZF2660" s="250"/>
      <c r="PZG2660" s="65"/>
      <c r="PZH2660" s="251"/>
      <c r="PZI2660" s="251"/>
      <c r="PZJ2660" s="251"/>
      <c r="PZK2660" s="52"/>
      <c r="PZL2660" s="250"/>
      <c r="PZM2660" s="65"/>
      <c r="PZN2660" s="251"/>
      <c r="PZO2660" s="251"/>
      <c r="PZP2660" s="251"/>
      <c r="PZQ2660" s="52"/>
      <c r="PZR2660" s="250"/>
      <c r="PZS2660" s="65"/>
      <c r="PZT2660" s="251"/>
      <c r="PZU2660" s="251"/>
      <c r="PZV2660" s="251"/>
      <c r="PZW2660" s="52"/>
      <c r="PZX2660" s="250"/>
      <c r="PZY2660" s="65"/>
      <c r="PZZ2660" s="251"/>
      <c r="QAA2660" s="251"/>
      <c r="QAB2660" s="251"/>
      <c r="QAC2660" s="52"/>
      <c r="QAD2660" s="250"/>
      <c r="QAE2660" s="65"/>
      <c r="QAF2660" s="251"/>
      <c r="QAG2660" s="251"/>
      <c r="QAH2660" s="251"/>
      <c r="QAI2660" s="52"/>
      <c r="QAJ2660" s="250"/>
      <c r="QAK2660" s="65"/>
      <c r="QAL2660" s="251"/>
      <c r="QAM2660" s="251"/>
      <c r="QAN2660" s="251"/>
      <c r="QAO2660" s="52"/>
      <c r="QAP2660" s="250"/>
      <c r="QAQ2660" s="65"/>
      <c r="QAR2660" s="251"/>
      <c r="QAS2660" s="251"/>
      <c r="QAT2660" s="251"/>
      <c r="QAU2660" s="52"/>
      <c r="QAV2660" s="250"/>
      <c r="QAW2660" s="65"/>
      <c r="QAX2660" s="251"/>
      <c r="QAY2660" s="251"/>
      <c r="QAZ2660" s="251"/>
      <c r="QBA2660" s="52"/>
      <c r="QBB2660" s="250"/>
      <c r="QBC2660" s="65"/>
      <c r="QBD2660" s="251"/>
      <c r="QBE2660" s="251"/>
      <c r="QBF2660" s="251"/>
      <c r="QBG2660" s="52"/>
      <c r="QBH2660" s="250"/>
      <c r="QBI2660" s="65"/>
      <c r="QBJ2660" s="251"/>
      <c r="QBK2660" s="251"/>
      <c r="QBL2660" s="251"/>
      <c r="QBM2660" s="52"/>
      <c r="QBN2660" s="250"/>
      <c r="QBO2660" s="65"/>
      <c r="QBP2660" s="251"/>
      <c r="QBQ2660" s="251"/>
      <c r="QBR2660" s="251"/>
      <c r="QBS2660" s="52"/>
      <c r="QBT2660" s="250"/>
      <c r="QBU2660" s="65"/>
      <c r="QBV2660" s="251"/>
      <c r="QBW2660" s="251"/>
      <c r="QBX2660" s="251"/>
      <c r="QBY2660" s="52"/>
      <c r="QBZ2660" s="250"/>
      <c r="QCA2660" s="65"/>
      <c r="QCB2660" s="251"/>
      <c r="QCC2660" s="251"/>
      <c r="QCD2660" s="251"/>
      <c r="QCE2660" s="52"/>
      <c r="QCF2660" s="250"/>
      <c r="QCG2660" s="65"/>
      <c r="QCH2660" s="251"/>
      <c r="QCI2660" s="251"/>
      <c r="QCJ2660" s="251"/>
      <c r="QCK2660" s="52"/>
      <c r="QCL2660" s="250"/>
      <c r="QCM2660" s="65"/>
      <c r="QCN2660" s="251"/>
      <c r="QCO2660" s="251"/>
      <c r="QCP2660" s="251"/>
      <c r="QCQ2660" s="52"/>
      <c r="QCR2660" s="250"/>
      <c r="QCS2660" s="65"/>
      <c r="QCT2660" s="251"/>
      <c r="QCU2660" s="251"/>
      <c r="QCV2660" s="251"/>
      <c r="QCW2660" s="52"/>
      <c r="QCX2660" s="250"/>
      <c r="QCY2660" s="65"/>
      <c r="QCZ2660" s="251"/>
      <c r="QDA2660" s="251"/>
      <c r="QDB2660" s="251"/>
      <c r="QDC2660" s="52"/>
      <c r="QDD2660" s="250"/>
      <c r="QDE2660" s="65"/>
      <c r="QDF2660" s="251"/>
      <c r="QDG2660" s="251"/>
      <c r="QDH2660" s="251"/>
      <c r="QDI2660" s="52"/>
      <c r="QDJ2660" s="250"/>
      <c r="QDK2660" s="65"/>
      <c r="QDL2660" s="251"/>
      <c r="QDM2660" s="251"/>
      <c r="QDN2660" s="251"/>
      <c r="QDO2660" s="52"/>
      <c r="QDP2660" s="250"/>
      <c r="QDQ2660" s="65"/>
      <c r="QDR2660" s="251"/>
      <c r="QDS2660" s="251"/>
      <c r="QDT2660" s="251"/>
      <c r="QDU2660" s="52"/>
      <c r="QDV2660" s="250"/>
      <c r="QDW2660" s="65"/>
      <c r="QDX2660" s="251"/>
      <c r="QDY2660" s="251"/>
      <c r="QDZ2660" s="251"/>
      <c r="QEA2660" s="52"/>
      <c r="QEB2660" s="250"/>
      <c r="QEC2660" s="65"/>
      <c r="QED2660" s="251"/>
      <c r="QEE2660" s="251"/>
      <c r="QEF2660" s="251"/>
      <c r="QEG2660" s="52"/>
      <c r="QEH2660" s="250"/>
      <c r="QEI2660" s="65"/>
      <c r="QEJ2660" s="251"/>
      <c r="QEK2660" s="251"/>
      <c r="QEL2660" s="251"/>
      <c r="QEM2660" s="52"/>
      <c r="QEN2660" s="250"/>
      <c r="QEO2660" s="65"/>
      <c r="QEP2660" s="251"/>
      <c r="QEQ2660" s="251"/>
      <c r="QER2660" s="251"/>
      <c r="QES2660" s="52"/>
      <c r="QET2660" s="250"/>
      <c r="QEU2660" s="65"/>
      <c r="QEV2660" s="251"/>
      <c r="QEW2660" s="251"/>
      <c r="QEX2660" s="251"/>
      <c r="QEY2660" s="52"/>
      <c r="QEZ2660" s="250"/>
      <c r="QFA2660" s="65"/>
      <c r="QFB2660" s="251"/>
      <c r="QFC2660" s="251"/>
      <c r="QFD2660" s="251"/>
      <c r="QFE2660" s="52"/>
      <c r="QFF2660" s="250"/>
      <c r="QFG2660" s="65"/>
      <c r="QFH2660" s="251"/>
      <c r="QFI2660" s="251"/>
      <c r="QFJ2660" s="251"/>
      <c r="QFK2660" s="52"/>
      <c r="QFL2660" s="250"/>
      <c r="QFM2660" s="65"/>
      <c r="QFN2660" s="251"/>
      <c r="QFO2660" s="251"/>
      <c r="QFP2660" s="251"/>
      <c r="QFQ2660" s="52"/>
      <c r="QFR2660" s="250"/>
      <c r="QFS2660" s="65"/>
      <c r="QFT2660" s="251"/>
      <c r="QFU2660" s="251"/>
      <c r="QFV2660" s="251"/>
      <c r="QFW2660" s="52"/>
      <c r="QFX2660" s="250"/>
      <c r="QFY2660" s="65"/>
      <c r="QFZ2660" s="251"/>
      <c r="QGA2660" s="251"/>
      <c r="QGB2660" s="251"/>
      <c r="QGC2660" s="52"/>
      <c r="QGD2660" s="250"/>
      <c r="QGE2660" s="65"/>
      <c r="QGF2660" s="251"/>
      <c r="QGG2660" s="251"/>
      <c r="QGH2660" s="251"/>
      <c r="QGI2660" s="52"/>
      <c r="QGJ2660" s="250"/>
      <c r="QGK2660" s="65"/>
      <c r="QGL2660" s="251"/>
      <c r="QGM2660" s="251"/>
      <c r="QGN2660" s="251"/>
      <c r="QGO2660" s="52"/>
      <c r="QGP2660" s="250"/>
      <c r="QGQ2660" s="65"/>
      <c r="QGR2660" s="251"/>
      <c r="QGS2660" s="251"/>
      <c r="QGT2660" s="251"/>
      <c r="QGU2660" s="52"/>
      <c r="QGV2660" s="250"/>
      <c r="QGW2660" s="65"/>
      <c r="QGX2660" s="251"/>
      <c r="QGY2660" s="251"/>
      <c r="QGZ2660" s="251"/>
      <c r="QHA2660" s="52"/>
      <c r="QHB2660" s="250"/>
      <c r="QHC2660" s="65"/>
      <c r="QHD2660" s="251"/>
      <c r="QHE2660" s="251"/>
      <c r="QHF2660" s="251"/>
      <c r="QHG2660" s="52"/>
      <c r="QHH2660" s="250"/>
      <c r="QHI2660" s="65"/>
      <c r="QHJ2660" s="251"/>
      <c r="QHK2660" s="251"/>
      <c r="QHL2660" s="251"/>
      <c r="QHM2660" s="52"/>
      <c r="QHN2660" s="250"/>
      <c r="QHO2660" s="65"/>
      <c r="QHP2660" s="251"/>
      <c r="QHQ2660" s="251"/>
      <c r="QHR2660" s="251"/>
      <c r="QHS2660" s="52"/>
      <c r="QHT2660" s="250"/>
      <c r="QHU2660" s="65"/>
      <c r="QHV2660" s="251"/>
      <c r="QHW2660" s="251"/>
      <c r="QHX2660" s="251"/>
      <c r="QHY2660" s="52"/>
      <c r="QHZ2660" s="250"/>
      <c r="QIA2660" s="65"/>
      <c r="QIB2660" s="251"/>
      <c r="QIC2660" s="251"/>
      <c r="QID2660" s="251"/>
      <c r="QIE2660" s="52"/>
      <c r="QIF2660" s="250"/>
      <c r="QIG2660" s="65"/>
      <c r="QIH2660" s="251"/>
      <c r="QII2660" s="251"/>
      <c r="QIJ2660" s="251"/>
      <c r="QIK2660" s="52"/>
      <c r="QIL2660" s="250"/>
      <c r="QIM2660" s="65"/>
      <c r="QIN2660" s="251"/>
      <c r="QIO2660" s="251"/>
      <c r="QIP2660" s="251"/>
      <c r="QIQ2660" s="52"/>
      <c r="QIR2660" s="250"/>
      <c r="QIS2660" s="65"/>
      <c r="QIT2660" s="251"/>
      <c r="QIU2660" s="251"/>
      <c r="QIV2660" s="251"/>
      <c r="QIW2660" s="52"/>
      <c r="QIX2660" s="250"/>
      <c r="QIY2660" s="65"/>
      <c r="QIZ2660" s="251"/>
      <c r="QJA2660" s="251"/>
      <c r="QJB2660" s="251"/>
      <c r="QJC2660" s="52"/>
      <c r="QJD2660" s="250"/>
      <c r="QJE2660" s="65"/>
      <c r="QJF2660" s="251"/>
      <c r="QJG2660" s="251"/>
      <c r="QJH2660" s="251"/>
      <c r="QJI2660" s="52"/>
      <c r="QJJ2660" s="250"/>
      <c r="QJK2660" s="65"/>
      <c r="QJL2660" s="251"/>
      <c r="QJM2660" s="251"/>
      <c r="QJN2660" s="251"/>
      <c r="QJO2660" s="52"/>
      <c r="QJP2660" s="250"/>
      <c r="QJQ2660" s="65"/>
      <c r="QJR2660" s="251"/>
      <c r="QJS2660" s="251"/>
      <c r="QJT2660" s="251"/>
      <c r="QJU2660" s="52"/>
      <c r="QJV2660" s="250"/>
      <c r="QJW2660" s="65"/>
      <c r="QJX2660" s="251"/>
      <c r="QJY2660" s="251"/>
      <c r="QJZ2660" s="251"/>
      <c r="QKA2660" s="52"/>
      <c r="QKB2660" s="250"/>
      <c r="QKC2660" s="65"/>
      <c r="QKD2660" s="251"/>
      <c r="QKE2660" s="251"/>
      <c r="QKF2660" s="251"/>
      <c r="QKG2660" s="52"/>
      <c r="QKH2660" s="250"/>
      <c r="QKI2660" s="65"/>
      <c r="QKJ2660" s="251"/>
      <c r="QKK2660" s="251"/>
      <c r="QKL2660" s="251"/>
      <c r="QKM2660" s="52"/>
      <c r="QKN2660" s="250"/>
      <c r="QKO2660" s="65"/>
      <c r="QKP2660" s="251"/>
      <c r="QKQ2660" s="251"/>
      <c r="QKR2660" s="251"/>
      <c r="QKS2660" s="52"/>
      <c r="QKT2660" s="250"/>
      <c r="QKU2660" s="65"/>
      <c r="QKV2660" s="251"/>
      <c r="QKW2660" s="251"/>
      <c r="QKX2660" s="251"/>
      <c r="QKY2660" s="52"/>
      <c r="QKZ2660" s="250"/>
      <c r="QLA2660" s="65"/>
      <c r="QLB2660" s="251"/>
      <c r="QLC2660" s="251"/>
      <c r="QLD2660" s="251"/>
      <c r="QLE2660" s="52"/>
      <c r="QLF2660" s="250"/>
      <c r="QLG2660" s="65"/>
      <c r="QLH2660" s="251"/>
      <c r="QLI2660" s="251"/>
      <c r="QLJ2660" s="251"/>
      <c r="QLK2660" s="52"/>
      <c r="QLL2660" s="250"/>
      <c r="QLM2660" s="65"/>
      <c r="QLN2660" s="251"/>
      <c r="QLO2660" s="251"/>
      <c r="QLP2660" s="251"/>
      <c r="QLQ2660" s="52"/>
      <c r="QLR2660" s="250"/>
      <c r="QLS2660" s="65"/>
      <c r="QLT2660" s="251"/>
      <c r="QLU2660" s="251"/>
      <c r="QLV2660" s="251"/>
      <c r="QLW2660" s="52"/>
      <c r="QLX2660" s="250"/>
      <c r="QLY2660" s="65"/>
      <c r="QLZ2660" s="251"/>
      <c r="QMA2660" s="251"/>
      <c r="QMB2660" s="251"/>
      <c r="QMC2660" s="52"/>
      <c r="QMD2660" s="250"/>
      <c r="QME2660" s="65"/>
      <c r="QMF2660" s="251"/>
      <c r="QMG2660" s="251"/>
      <c r="QMH2660" s="251"/>
      <c r="QMI2660" s="52"/>
      <c r="QMJ2660" s="250"/>
      <c r="QMK2660" s="65"/>
      <c r="QML2660" s="251"/>
      <c r="QMM2660" s="251"/>
      <c r="QMN2660" s="251"/>
      <c r="QMO2660" s="52"/>
      <c r="QMP2660" s="250"/>
      <c r="QMQ2660" s="65"/>
      <c r="QMR2660" s="251"/>
      <c r="QMS2660" s="251"/>
      <c r="QMT2660" s="251"/>
      <c r="QMU2660" s="52"/>
      <c r="QMV2660" s="250"/>
      <c r="QMW2660" s="65"/>
      <c r="QMX2660" s="251"/>
      <c r="QMY2660" s="251"/>
      <c r="QMZ2660" s="251"/>
      <c r="QNA2660" s="52"/>
      <c r="QNB2660" s="250"/>
      <c r="QNC2660" s="65"/>
      <c r="QND2660" s="251"/>
      <c r="QNE2660" s="251"/>
      <c r="QNF2660" s="251"/>
      <c r="QNG2660" s="52"/>
      <c r="QNH2660" s="250"/>
      <c r="QNI2660" s="65"/>
      <c r="QNJ2660" s="251"/>
      <c r="QNK2660" s="251"/>
      <c r="QNL2660" s="251"/>
      <c r="QNM2660" s="52"/>
      <c r="QNN2660" s="250"/>
      <c r="QNO2660" s="65"/>
      <c r="QNP2660" s="251"/>
      <c r="QNQ2660" s="251"/>
      <c r="QNR2660" s="251"/>
      <c r="QNS2660" s="52"/>
      <c r="QNT2660" s="250"/>
      <c r="QNU2660" s="65"/>
      <c r="QNV2660" s="251"/>
      <c r="QNW2660" s="251"/>
      <c r="QNX2660" s="251"/>
      <c r="QNY2660" s="52"/>
      <c r="QNZ2660" s="250"/>
      <c r="QOA2660" s="65"/>
      <c r="QOB2660" s="251"/>
      <c r="QOC2660" s="251"/>
      <c r="QOD2660" s="251"/>
      <c r="QOE2660" s="52"/>
      <c r="QOF2660" s="250"/>
      <c r="QOG2660" s="65"/>
      <c r="QOH2660" s="251"/>
      <c r="QOI2660" s="251"/>
      <c r="QOJ2660" s="251"/>
      <c r="QOK2660" s="52"/>
      <c r="QOL2660" s="250"/>
      <c r="QOM2660" s="65"/>
      <c r="QON2660" s="251"/>
      <c r="QOO2660" s="251"/>
      <c r="QOP2660" s="251"/>
      <c r="QOQ2660" s="52"/>
      <c r="QOR2660" s="250"/>
      <c r="QOS2660" s="65"/>
      <c r="QOT2660" s="251"/>
      <c r="QOU2660" s="251"/>
      <c r="QOV2660" s="251"/>
      <c r="QOW2660" s="52"/>
      <c r="QOX2660" s="250"/>
      <c r="QOY2660" s="65"/>
      <c r="QOZ2660" s="251"/>
      <c r="QPA2660" s="251"/>
      <c r="QPB2660" s="251"/>
      <c r="QPC2660" s="52"/>
      <c r="QPD2660" s="250"/>
      <c r="QPE2660" s="65"/>
      <c r="QPF2660" s="251"/>
      <c r="QPG2660" s="251"/>
      <c r="QPH2660" s="251"/>
      <c r="QPI2660" s="52"/>
      <c r="QPJ2660" s="250"/>
      <c r="QPK2660" s="65"/>
      <c r="QPL2660" s="251"/>
      <c r="QPM2660" s="251"/>
      <c r="QPN2660" s="251"/>
      <c r="QPO2660" s="52"/>
      <c r="QPP2660" s="250"/>
      <c r="QPQ2660" s="65"/>
      <c r="QPR2660" s="251"/>
      <c r="QPS2660" s="251"/>
      <c r="QPT2660" s="251"/>
      <c r="QPU2660" s="52"/>
      <c r="QPV2660" s="250"/>
      <c r="QPW2660" s="65"/>
      <c r="QPX2660" s="251"/>
      <c r="QPY2660" s="251"/>
      <c r="QPZ2660" s="251"/>
      <c r="QQA2660" s="52"/>
      <c r="QQB2660" s="250"/>
      <c r="QQC2660" s="65"/>
      <c r="QQD2660" s="251"/>
      <c r="QQE2660" s="251"/>
      <c r="QQF2660" s="251"/>
      <c r="QQG2660" s="52"/>
      <c r="QQH2660" s="250"/>
      <c r="QQI2660" s="65"/>
      <c r="QQJ2660" s="251"/>
      <c r="QQK2660" s="251"/>
      <c r="QQL2660" s="251"/>
      <c r="QQM2660" s="52"/>
      <c r="QQN2660" s="250"/>
      <c r="QQO2660" s="65"/>
      <c r="QQP2660" s="251"/>
      <c r="QQQ2660" s="251"/>
      <c r="QQR2660" s="251"/>
      <c r="QQS2660" s="52"/>
      <c r="QQT2660" s="250"/>
      <c r="QQU2660" s="65"/>
      <c r="QQV2660" s="251"/>
      <c r="QQW2660" s="251"/>
      <c r="QQX2660" s="251"/>
      <c r="QQY2660" s="52"/>
      <c r="QQZ2660" s="250"/>
      <c r="QRA2660" s="65"/>
      <c r="QRB2660" s="251"/>
      <c r="QRC2660" s="251"/>
      <c r="QRD2660" s="251"/>
      <c r="QRE2660" s="52"/>
      <c r="QRF2660" s="250"/>
      <c r="QRG2660" s="65"/>
      <c r="QRH2660" s="251"/>
      <c r="QRI2660" s="251"/>
      <c r="QRJ2660" s="251"/>
      <c r="QRK2660" s="52"/>
      <c r="QRL2660" s="250"/>
      <c r="QRM2660" s="65"/>
      <c r="QRN2660" s="251"/>
      <c r="QRO2660" s="251"/>
      <c r="QRP2660" s="251"/>
      <c r="QRQ2660" s="52"/>
      <c r="QRR2660" s="250"/>
      <c r="QRS2660" s="65"/>
      <c r="QRT2660" s="251"/>
      <c r="QRU2660" s="251"/>
      <c r="QRV2660" s="251"/>
      <c r="QRW2660" s="52"/>
      <c r="QRX2660" s="250"/>
      <c r="QRY2660" s="65"/>
      <c r="QRZ2660" s="251"/>
      <c r="QSA2660" s="251"/>
      <c r="QSB2660" s="251"/>
      <c r="QSC2660" s="52"/>
      <c r="QSD2660" s="250"/>
      <c r="QSE2660" s="65"/>
      <c r="QSF2660" s="251"/>
      <c r="QSG2660" s="251"/>
      <c r="QSH2660" s="251"/>
      <c r="QSI2660" s="52"/>
      <c r="QSJ2660" s="250"/>
      <c r="QSK2660" s="65"/>
      <c r="QSL2660" s="251"/>
      <c r="QSM2660" s="251"/>
      <c r="QSN2660" s="251"/>
      <c r="QSO2660" s="52"/>
      <c r="QSP2660" s="250"/>
      <c r="QSQ2660" s="65"/>
      <c r="QSR2660" s="251"/>
      <c r="QSS2660" s="251"/>
      <c r="QST2660" s="251"/>
      <c r="QSU2660" s="52"/>
      <c r="QSV2660" s="250"/>
      <c r="QSW2660" s="65"/>
      <c r="QSX2660" s="251"/>
      <c r="QSY2660" s="251"/>
      <c r="QSZ2660" s="251"/>
      <c r="QTA2660" s="52"/>
      <c r="QTB2660" s="250"/>
      <c r="QTC2660" s="65"/>
      <c r="QTD2660" s="251"/>
      <c r="QTE2660" s="251"/>
      <c r="QTF2660" s="251"/>
      <c r="QTG2660" s="52"/>
      <c r="QTH2660" s="250"/>
      <c r="QTI2660" s="65"/>
      <c r="QTJ2660" s="251"/>
      <c r="QTK2660" s="251"/>
      <c r="QTL2660" s="251"/>
      <c r="QTM2660" s="52"/>
      <c r="QTN2660" s="250"/>
      <c r="QTO2660" s="65"/>
      <c r="QTP2660" s="251"/>
      <c r="QTQ2660" s="251"/>
      <c r="QTR2660" s="251"/>
      <c r="QTS2660" s="52"/>
      <c r="QTT2660" s="250"/>
      <c r="QTU2660" s="65"/>
      <c r="QTV2660" s="251"/>
      <c r="QTW2660" s="251"/>
      <c r="QTX2660" s="251"/>
      <c r="QTY2660" s="52"/>
      <c r="QTZ2660" s="250"/>
      <c r="QUA2660" s="65"/>
      <c r="QUB2660" s="251"/>
      <c r="QUC2660" s="251"/>
      <c r="QUD2660" s="251"/>
      <c r="QUE2660" s="52"/>
      <c r="QUF2660" s="250"/>
      <c r="QUG2660" s="65"/>
      <c r="QUH2660" s="251"/>
      <c r="QUI2660" s="251"/>
      <c r="QUJ2660" s="251"/>
      <c r="QUK2660" s="52"/>
      <c r="QUL2660" s="250"/>
      <c r="QUM2660" s="65"/>
      <c r="QUN2660" s="251"/>
      <c r="QUO2660" s="251"/>
      <c r="QUP2660" s="251"/>
      <c r="QUQ2660" s="52"/>
      <c r="QUR2660" s="250"/>
      <c r="QUS2660" s="65"/>
      <c r="QUT2660" s="251"/>
      <c r="QUU2660" s="251"/>
      <c r="QUV2660" s="251"/>
      <c r="QUW2660" s="52"/>
      <c r="QUX2660" s="250"/>
      <c r="QUY2660" s="65"/>
      <c r="QUZ2660" s="251"/>
      <c r="QVA2660" s="251"/>
      <c r="QVB2660" s="251"/>
      <c r="QVC2660" s="52"/>
      <c r="QVD2660" s="250"/>
      <c r="QVE2660" s="65"/>
      <c r="QVF2660" s="251"/>
      <c r="QVG2660" s="251"/>
      <c r="QVH2660" s="251"/>
      <c r="QVI2660" s="52"/>
      <c r="QVJ2660" s="250"/>
      <c r="QVK2660" s="65"/>
      <c r="QVL2660" s="251"/>
      <c r="QVM2660" s="251"/>
      <c r="QVN2660" s="251"/>
      <c r="QVO2660" s="52"/>
      <c r="QVP2660" s="250"/>
      <c r="QVQ2660" s="65"/>
      <c r="QVR2660" s="251"/>
      <c r="QVS2660" s="251"/>
      <c r="QVT2660" s="251"/>
      <c r="QVU2660" s="52"/>
      <c r="QVV2660" s="250"/>
      <c r="QVW2660" s="65"/>
      <c r="QVX2660" s="251"/>
      <c r="QVY2660" s="251"/>
      <c r="QVZ2660" s="251"/>
      <c r="QWA2660" s="52"/>
      <c r="QWB2660" s="250"/>
      <c r="QWC2660" s="65"/>
      <c r="QWD2660" s="251"/>
      <c r="QWE2660" s="251"/>
      <c r="QWF2660" s="251"/>
      <c r="QWG2660" s="52"/>
      <c r="QWH2660" s="250"/>
      <c r="QWI2660" s="65"/>
      <c r="QWJ2660" s="251"/>
      <c r="QWK2660" s="251"/>
      <c r="QWL2660" s="251"/>
      <c r="QWM2660" s="52"/>
      <c r="QWN2660" s="250"/>
      <c r="QWO2660" s="65"/>
      <c r="QWP2660" s="251"/>
      <c r="QWQ2660" s="251"/>
      <c r="QWR2660" s="251"/>
      <c r="QWS2660" s="52"/>
      <c r="QWT2660" s="250"/>
      <c r="QWU2660" s="65"/>
      <c r="QWV2660" s="251"/>
      <c r="QWW2660" s="251"/>
      <c r="QWX2660" s="251"/>
      <c r="QWY2660" s="52"/>
      <c r="QWZ2660" s="250"/>
      <c r="QXA2660" s="65"/>
      <c r="QXB2660" s="251"/>
      <c r="QXC2660" s="251"/>
      <c r="QXD2660" s="251"/>
      <c r="QXE2660" s="52"/>
      <c r="QXF2660" s="250"/>
      <c r="QXG2660" s="65"/>
      <c r="QXH2660" s="251"/>
      <c r="QXI2660" s="251"/>
      <c r="QXJ2660" s="251"/>
      <c r="QXK2660" s="52"/>
      <c r="QXL2660" s="250"/>
      <c r="QXM2660" s="65"/>
      <c r="QXN2660" s="251"/>
      <c r="QXO2660" s="251"/>
      <c r="QXP2660" s="251"/>
      <c r="QXQ2660" s="52"/>
      <c r="QXR2660" s="250"/>
      <c r="QXS2660" s="65"/>
      <c r="QXT2660" s="251"/>
      <c r="QXU2660" s="251"/>
      <c r="QXV2660" s="251"/>
      <c r="QXW2660" s="52"/>
      <c r="QXX2660" s="250"/>
      <c r="QXY2660" s="65"/>
      <c r="QXZ2660" s="251"/>
      <c r="QYA2660" s="251"/>
      <c r="QYB2660" s="251"/>
      <c r="QYC2660" s="52"/>
      <c r="QYD2660" s="250"/>
      <c r="QYE2660" s="65"/>
      <c r="QYF2660" s="251"/>
      <c r="QYG2660" s="251"/>
      <c r="QYH2660" s="251"/>
      <c r="QYI2660" s="52"/>
      <c r="QYJ2660" s="250"/>
      <c r="QYK2660" s="65"/>
      <c r="QYL2660" s="251"/>
      <c r="QYM2660" s="251"/>
      <c r="QYN2660" s="251"/>
      <c r="QYO2660" s="52"/>
      <c r="QYP2660" s="250"/>
      <c r="QYQ2660" s="65"/>
      <c r="QYR2660" s="251"/>
      <c r="QYS2660" s="251"/>
      <c r="QYT2660" s="251"/>
      <c r="QYU2660" s="52"/>
      <c r="QYV2660" s="250"/>
      <c r="QYW2660" s="65"/>
      <c r="QYX2660" s="251"/>
      <c r="QYY2660" s="251"/>
      <c r="QYZ2660" s="251"/>
      <c r="QZA2660" s="52"/>
      <c r="QZB2660" s="250"/>
      <c r="QZC2660" s="65"/>
      <c r="QZD2660" s="251"/>
      <c r="QZE2660" s="251"/>
      <c r="QZF2660" s="251"/>
      <c r="QZG2660" s="52"/>
      <c r="QZH2660" s="250"/>
      <c r="QZI2660" s="65"/>
      <c r="QZJ2660" s="251"/>
      <c r="QZK2660" s="251"/>
      <c r="QZL2660" s="251"/>
      <c r="QZM2660" s="52"/>
      <c r="QZN2660" s="250"/>
      <c r="QZO2660" s="65"/>
      <c r="QZP2660" s="251"/>
      <c r="QZQ2660" s="251"/>
      <c r="QZR2660" s="251"/>
      <c r="QZS2660" s="52"/>
      <c r="QZT2660" s="250"/>
      <c r="QZU2660" s="65"/>
      <c r="QZV2660" s="251"/>
      <c r="QZW2660" s="251"/>
      <c r="QZX2660" s="251"/>
      <c r="QZY2660" s="52"/>
      <c r="QZZ2660" s="250"/>
      <c r="RAA2660" s="65"/>
      <c r="RAB2660" s="251"/>
      <c r="RAC2660" s="251"/>
      <c r="RAD2660" s="251"/>
      <c r="RAE2660" s="52"/>
      <c r="RAF2660" s="250"/>
      <c r="RAG2660" s="65"/>
      <c r="RAH2660" s="251"/>
      <c r="RAI2660" s="251"/>
      <c r="RAJ2660" s="251"/>
      <c r="RAK2660" s="52"/>
      <c r="RAL2660" s="250"/>
      <c r="RAM2660" s="65"/>
      <c r="RAN2660" s="251"/>
      <c r="RAO2660" s="251"/>
      <c r="RAP2660" s="251"/>
      <c r="RAQ2660" s="52"/>
      <c r="RAR2660" s="250"/>
      <c r="RAS2660" s="65"/>
      <c r="RAT2660" s="251"/>
      <c r="RAU2660" s="251"/>
      <c r="RAV2660" s="251"/>
      <c r="RAW2660" s="52"/>
      <c r="RAX2660" s="250"/>
      <c r="RAY2660" s="65"/>
      <c r="RAZ2660" s="251"/>
      <c r="RBA2660" s="251"/>
      <c r="RBB2660" s="251"/>
      <c r="RBC2660" s="52"/>
      <c r="RBD2660" s="250"/>
      <c r="RBE2660" s="65"/>
      <c r="RBF2660" s="251"/>
      <c r="RBG2660" s="251"/>
      <c r="RBH2660" s="251"/>
      <c r="RBI2660" s="52"/>
      <c r="RBJ2660" s="250"/>
      <c r="RBK2660" s="65"/>
      <c r="RBL2660" s="251"/>
      <c r="RBM2660" s="251"/>
      <c r="RBN2660" s="251"/>
      <c r="RBO2660" s="52"/>
      <c r="RBP2660" s="250"/>
      <c r="RBQ2660" s="65"/>
      <c r="RBR2660" s="251"/>
      <c r="RBS2660" s="251"/>
      <c r="RBT2660" s="251"/>
      <c r="RBU2660" s="52"/>
      <c r="RBV2660" s="250"/>
      <c r="RBW2660" s="65"/>
      <c r="RBX2660" s="251"/>
      <c r="RBY2660" s="251"/>
      <c r="RBZ2660" s="251"/>
      <c r="RCA2660" s="52"/>
      <c r="RCB2660" s="250"/>
      <c r="RCC2660" s="65"/>
      <c r="RCD2660" s="251"/>
      <c r="RCE2660" s="251"/>
      <c r="RCF2660" s="251"/>
      <c r="RCG2660" s="52"/>
      <c r="RCH2660" s="250"/>
      <c r="RCI2660" s="65"/>
      <c r="RCJ2660" s="251"/>
      <c r="RCK2660" s="251"/>
      <c r="RCL2660" s="251"/>
      <c r="RCM2660" s="52"/>
      <c r="RCN2660" s="250"/>
      <c r="RCO2660" s="65"/>
      <c r="RCP2660" s="251"/>
      <c r="RCQ2660" s="251"/>
      <c r="RCR2660" s="251"/>
      <c r="RCS2660" s="52"/>
      <c r="RCT2660" s="250"/>
      <c r="RCU2660" s="65"/>
      <c r="RCV2660" s="251"/>
      <c r="RCW2660" s="251"/>
      <c r="RCX2660" s="251"/>
      <c r="RCY2660" s="52"/>
      <c r="RCZ2660" s="250"/>
      <c r="RDA2660" s="65"/>
      <c r="RDB2660" s="251"/>
      <c r="RDC2660" s="251"/>
      <c r="RDD2660" s="251"/>
      <c r="RDE2660" s="52"/>
      <c r="RDF2660" s="250"/>
      <c r="RDG2660" s="65"/>
      <c r="RDH2660" s="251"/>
      <c r="RDI2660" s="251"/>
      <c r="RDJ2660" s="251"/>
      <c r="RDK2660" s="52"/>
      <c r="RDL2660" s="250"/>
      <c r="RDM2660" s="65"/>
      <c r="RDN2660" s="251"/>
      <c r="RDO2660" s="251"/>
      <c r="RDP2660" s="251"/>
      <c r="RDQ2660" s="52"/>
      <c r="RDR2660" s="250"/>
      <c r="RDS2660" s="65"/>
      <c r="RDT2660" s="251"/>
      <c r="RDU2660" s="251"/>
      <c r="RDV2660" s="251"/>
      <c r="RDW2660" s="52"/>
      <c r="RDX2660" s="250"/>
      <c r="RDY2660" s="65"/>
      <c r="RDZ2660" s="251"/>
      <c r="REA2660" s="251"/>
      <c r="REB2660" s="251"/>
      <c r="REC2660" s="52"/>
      <c r="RED2660" s="250"/>
      <c r="REE2660" s="65"/>
      <c r="REF2660" s="251"/>
      <c r="REG2660" s="251"/>
      <c r="REH2660" s="251"/>
      <c r="REI2660" s="52"/>
      <c r="REJ2660" s="250"/>
      <c r="REK2660" s="65"/>
      <c r="REL2660" s="251"/>
      <c r="REM2660" s="251"/>
      <c r="REN2660" s="251"/>
      <c r="REO2660" s="52"/>
      <c r="REP2660" s="250"/>
      <c r="REQ2660" s="65"/>
      <c r="RER2660" s="251"/>
      <c r="RES2660" s="251"/>
      <c r="RET2660" s="251"/>
      <c r="REU2660" s="52"/>
      <c r="REV2660" s="250"/>
      <c r="REW2660" s="65"/>
      <c r="REX2660" s="251"/>
      <c r="REY2660" s="251"/>
      <c r="REZ2660" s="251"/>
      <c r="RFA2660" s="52"/>
      <c r="RFB2660" s="250"/>
      <c r="RFC2660" s="65"/>
      <c r="RFD2660" s="251"/>
      <c r="RFE2660" s="251"/>
      <c r="RFF2660" s="251"/>
      <c r="RFG2660" s="52"/>
      <c r="RFH2660" s="250"/>
      <c r="RFI2660" s="65"/>
      <c r="RFJ2660" s="251"/>
      <c r="RFK2660" s="251"/>
      <c r="RFL2660" s="251"/>
      <c r="RFM2660" s="52"/>
      <c r="RFN2660" s="250"/>
      <c r="RFO2660" s="65"/>
      <c r="RFP2660" s="251"/>
      <c r="RFQ2660" s="251"/>
      <c r="RFR2660" s="251"/>
      <c r="RFS2660" s="52"/>
      <c r="RFT2660" s="250"/>
      <c r="RFU2660" s="65"/>
      <c r="RFV2660" s="251"/>
      <c r="RFW2660" s="251"/>
      <c r="RFX2660" s="251"/>
      <c r="RFY2660" s="52"/>
      <c r="RFZ2660" s="250"/>
      <c r="RGA2660" s="65"/>
      <c r="RGB2660" s="251"/>
      <c r="RGC2660" s="251"/>
      <c r="RGD2660" s="251"/>
      <c r="RGE2660" s="52"/>
      <c r="RGF2660" s="250"/>
      <c r="RGG2660" s="65"/>
      <c r="RGH2660" s="251"/>
      <c r="RGI2660" s="251"/>
      <c r="RGJ2660" s="251"/>
      <c r="RGK2660" s="52"/>
      <c r="RGL2660" s="250"/>
      <c r="RGM2660" s="65"/>
      <c r="RGN2660" s="251"/>
      <c r="RGO2660" s="251"/>
      <c r="RGP2660" s="251"/>
      <c r="RGQ2660" s="52"/>
      <c r="RGR2660" s="250"/>
      <c r="RGS2660" s="65"/>
      <c r="RGT2660" s="251"/>
      <c r="RGU2660" s="251"/>
      <c r="RGV2660" s="251"/>
      <c r="RGW2660" s="52"/>
      <c r="RGX2660" s="250"/>
      <c r="RGY2660" s="65"/>
      <c r="RGZ2660" s="251"/>
      <c r="RHA2660" s="251"/>
      <c r="RHB2660" s="251"/>
      <c r="RHC2660" s="52"/>
      <c r="RHD2660" s="250"/>
      <c r="RHE2660" s="65"/>
      <c r="RHF2660" s="251"/>
      <c r="RHG2660" s="251"/>
      <c r="RHH2660" s="251"/>
      <c r="RHI2660" s="52"/>
      <c r="RHJ2660" s="250"/>
      <c r="RHK2660" s="65"/>
      <c r="RHL2660" s="251"/>
      <c r="RHM2660" s="251"/>
      <c r="RHN2660" s="251"/>
      <c r="RHO2660" s="52"/>
      <c r="RHP2660" s="250"/>
      <c r="RHQ2660" s="65"/>
      <c r="RHR2660" s="251"/>
      <c r="RHS2660" s="251"/>
      <c r="RHT2660" s="251"/>
      <c r="RHU2660" s="52"/>
      <c r="RHV2660" s="250"/>
      <c r="RHW2660" s="65"/>
      <c r="RHX2660" s="251"/>
      <c r="RHY2660" s="251"/>
      <c r="RHZ2660" s="251"/>
      <c r="RIA2660" s="52"/>
      <c r="RIB2660" s="250"/>
      <c r="RIC2660" s="65"/>
      <c r="RID2660" s="251"/>
      <c r="RIE2660" s="251"/>
      <c r="RIF2660" s="251"/>
      <c r="RIG2660" s="52"/>
      <c r="RIH2660" s="250"/>
      <c r="RII2660" s="65"/>
      <c r="RIJ2660" s="251"/>
      <c r="RIK2660" s="251"/>
      <c r="RIL2660" s="251"/>
      <c r="RIM2660" s="52"/>
      <c r="RIN2660" s="250"/>
      <c r="RIO2660" s="65"/>
      <c r="RIP2660" s="251"/>
      <c r="RIQ2660" s="251"/>
      <c r="RIR2660" s="251"/>
      <c r="RIS2660" s="52"/>
      <c r="RIT2660" s="250"/>
      <c r="RIU2660" s="65"/>
      <c r="RIV2660" s="251"/>
      <c r="RIW2660" s="251"/>
      <c r="RIX2660" s="251"/>
      <c r="RIY2660" s="52"/>
      <c r="RIZ2660" s="250"/>
      <c r="RJA2660" s="65"/>
      <c r="RJB2660" s="251"/>
      <c r="RJC2660" s="251"/>
      <c r="RJD2660" s="251"/>
      <c r="RJE2660" s="52"/>
      <c r="RJF2660" s="250"/>
      <c r="RJG2660" s="65"/>
      <c r="RJH2660" s="251"/>
      <c r="RJI2660" s="251"/>
      <c r="RJJ2660" s="251"/>
      <c r="RJK2660" s="52"/>
      <c r="RJL2660" s="250"/>
      <c r="RJM2660" s="65"/>
      <c r="RJN2660" s="251"/>
      <c r="RJO2660" s="251"/>
      <c r="RJP2660" s="251"/>
      <c r="RJQ2660" s="52"/>
      <c r="RJR2660" s="250"/>
      <c r="RJS2660" s="65"/>
      <c r="RJT2660" s="251"/>
      <c r="RJU2660" s="251"/>
      <c r="RJV2660" s="251"/>
      <c r="RJW2660" s="52"/>
      <c r="RJX2660" s="250"/>
      <c r="RJY2660" s="65"/>
      <c r="RJZ2660" s="251"/>
      <c r="RKA2660" s="251"/>
      <c r="RKB2660" s="251"/>
      <c r="RKC2660" s="52"/>
      <c r="RKD2660" s="250"/>
      <c r="RKE2660" s="65"/>
      <c r="RKF2660" s="251"/>
      <c r="RKG2660" s="251"/>
      <c r="RKH2660" s="251"/>
      <c r="RKI2660" s="52"/>
      <c r="RKJ2660" s="250"/>
      <c r="RKK2660" s="65"/>
      <c r="RKL2660" s="251"/>
      <c r="RKM2660" s="251"/>
      <c r="RKN2660" s="251"/>
      <c r="RKO2660" s="52"/>
      <c r="RKP2660" s="250"/>
      <c r="RKQ2660" s="65"/>
      <c r="RKR2660" s="251"/>
      <c r="RKS2660" s="251"/>
      <c r="RKT2660" s="251"/>
      <c r="RKU2660" s="52"/>
      <c r="RKV2660" s="250"/>
      <c r="RKW2660" s="65"/>
      <c r="RKX2660" s="251"/>
      <c r="RKY2660" s="251"/>
      <c r="RKZ2660" s="251"/>
      <c r="RLA2660" s="52"/>
      <c r="RLB2660" s="250"/>
      <c r="RLC2660" s="65"/>
      <c r="RLD2660" s="251"/>
      <c r="RLE2660" s="251"/>
      <c r="RLF2660" s="251"/>
      <c r="RLG2660" s="52"/>
      <c r="RLH2660" s="250"/>
      <c r="RLI2660" s="65"/>
      <c r="RLJ2660" s="251"/>
      <c r="RLK2660" s="251"/>
      <c r="RLL2660" s="251"/>
      <c r="RLM2660" s="52"/>
      <c r="RLN2660" s="250"/>
      <c r="RLO2660" s="65"/>
      <c r="RLP2660" s="251"/>
      <c r="RLQ2660" s="251"/>
      <c r="RLR2660" s="251"/>
      <c r="RLS2660" s="52"/>
      <c r="RLT2660" s="250"/>
      <c r="RLU2660" s="65"/>
      <c r="RLV2660" s="251"/>
      <c r="RLW2660" s="251"/>
      <c r="RLX2660" s="251"/>
      <c r="RLY2660" s="52"/>
      <c r="RLZ2660" s="250"/>
      <c r="RMA2660" s="65"/>
      <c r="RMB2660" s="251"/>
      <c r="RMC2660" s="251"/>
      <c r="RMD2660" s="251"/>
      <c r="RME2660" s="52"/>
      <c r="RMF2660" s="250"/>
      <c r="RMG2660" s="65"/>
      <c r="RMH2660" s="251"/>
      <c r="RMI2660" s="251"/>
      <c r="RMJ2660" s="251"/>
      <c r="RMK2660" s="52"/>
      <c r="RML2660" s="250"/>
      <c r="RMM2660" s="65"/>
      <c r="RMN2660" s="251"/>
      <c r="RMO2660" s="251"/>
      <c r="RMP2660" s="251"/>
      <c r="RMQ2660" s="52"/>
      <c r="RMR2660" s="250"/>
      <c r="RMS2660" s="65"/>
      <c r="RMT2660" s="251"/>
      <c r="RMU2660" s="251"/>
      <c r="RMV2660" s="251"/>
      <c r="RMW2660" s="52"/>
      <c r="RMX2660" s="250"/>
      <c r="RMY2660" s="65"/>
      <c r="RMZ2660" s="251"/>
      <c r="RNA2660" s="251"/>
      <c r="RNB2660" s="251"/>
      <c r="RNC2660" s="52"/>
      <c r="RND2660" s="250"/>
      <c r="RNE2660" s="65"/>
      <c r="RNF2660" s="251"/>
      <c r="RNG2660" s="251"/>
      <c r="RNH2660" s="251"/>
      <c r="RNI2660" s="52"/>
      <c r="RNJ2660" s="250"/>
      <c r="RNK2660" s="65"/>
      <c r="RNL2660" s="251"/>
      <c r="RNM2660" s="251"/>
      <c r="RNN2660" s="251"/>
      <c r="RNO2660" s="52"/>
      <c r="RNP2660" s="250"/>
      <c r="RNQ2660" s="65"/>
      <c r="RNR2660" s="251"/>
      <c r="RNS2660" s="251"/>
      <c r="RNT2660" s="251"/>
      <c r="RNU2660" s="52"/>
      <c r="RNV2660" s="250"/>
      <c r="RNW2660" s="65"/>
      <c r="RNX2660" s="251"/>
      <c r="RNY2660" s="251"/>
      <c r="RNZ2660" s="251"/>
      <c r="ROA2660" s="52"/>
      <c r="ROB2660" s="250"/>
      <c r="ROC2660" s="65"/>
      <c r="ROD2660" s="251"/>
      <c r="ROE2660" s="251"/>
      <c r="ROF2660" s="251"/>
      <c r="ROG2660" s="52"/>
      <c r="ROH2660" s="250"/>
      <c r="ROI2660" s="65"/>
      <c r="ROJ2660" s="251"/>
      <c r="ROK2660" s="251"/>
      <c r="ROL2660" s="251"/>
      <c r="ROM2660" s="52"/>
      <c r="RON2660" s="250"/>
      <c r="ROO2660" s="65"/>
      <c r="ROP2660" s="251"/>
      <c r="ROQ2660" s="251"/>
      <c r="ROR2660" s="251"/>
      <c r="ROS2660" s="52"/>
      <c r="ROT2660" s="250"/>
      <c r="ROU2660" s="65"/>
      <c r="ROV2660" s="251"/>
      <c r="ROW2660" s="251"/>
      <c r="ROX2660" s="251"/>
      <c r="ROY2660" s="52"/>
      <c r="ROZ2660" s="250"/>
      <c r="RPA2660" s="65"/>
      <c r="RPB2660" s="251"/>
      <c r="RPC2660" s="251"/>
      <c r="RPD2660" s="251"/>
      <c r="RPE2660" s="52"/>
      <c r="RPF2660" s="250"/>
      <c r="RPG2660" s="65"/>
      <c r="RPH2660" s="251"/>
      <c r="RPI2660" s="251"/>
      <c r="RPJ2660" s="251"/>
      <c r="RPK2660" s="52"/>
      <c r="RPL2660" s="250"/>
      <c r="RPM2660" s="65"/>
      <c r="RPN2660" s="251"/>
      <c r="RPO2660" s="251"/>
      <c r="RPP2660" s="251"/>
      <c r="RPQ2660" s="52"/>
      <c r="RPR2660" s="250"/>
      <c r="RPS2660" s="65"/>
      <c r="RPT2660" s="251"/>
      <c r="RPU2660" s="251"/>
      <c r="RPV2660" s="251"/>
      <c r="RPW2660" s="52"/>
      <c r="RPX2660" s="250"/>
      <c r="RPY2660" s="65"/>
      <c r="RPZ2660" s="251"/>
      <c r="RQA2660" s="251"/>
      <c r="RQB2660" s="251"/>
      <c r="RQC2660" s="52"/>
      <c r="RQD2660" s="250"/>
      <c r="RQE2660" s="65"/>
      <c r="RQF2660" s="251"/>
      <c r="RQG2660" s="251"/>
      <c r="RQH2660" s="251"/>
      <c r="RQI2660" s="52"/>
      <c r="RQJ2660" s="250"/>
      <c r="RQK2660" s="65"/>
      <c r="RQL2660" s="251"/>
      <c r="RQM2660" s="251"/>
      <c r="RQN2660" s="251"/>
      <c r="RQO2660" s="52"/>
      <c r="RQP2660" s="250"/>
      <c r="RQQ2660" s="65"/>
      <c r="RQR2660" s="251"/>
      <c r="RQS2660" s="251"/>
      <c r="RQT2660" s="251"/>
      <c r="RQU2660" s="52"/>
      <c r="RQV2660" s="250"/>
      <c r="RQW2660" s="65"/>
      <c r="RQX2660" s="251"/>
      <c r="RQY2660" s="251"/>
      <c r="RQZ2660" s="251"/>
      <c r="RRA2660" s="52"/>
      <c r="RRB2660" s="250"/>
      <c r="RRC2660" s="65"/>
      <c r="RRD2660" s="251"/>
      <c r="RRE2660" s="251"/>
      <c r="RRF2660" s="251"/>
      <c r="RRG2660" s="52"/>
      <c r="RRH2660" s="250"/>
      <c r="RRI2660" s="65"/>
      <c r="RRJ2660" s="251"/>
      <c r="RRK2660" s="251"/>
      <c r="RRL2660" s="251"/>
      <c r="RRM2660" s="52"/>
      <c r="RRN2660" s="250"/>
      <c r="RRO2660" s="65"/>
      <c r="RRP2660" s="251"/>
      <c r="RRQ2660" s="251"/>
      <c r="RRR2660" s="251"/>
      <c r="RRS2660" s="52"/>
      <c r="RRT2660" s="250"/>
      <c r="RRU2660" s="65"/>
      <c r="RRV2660" s="251"/>
      <c r="RRW2660" s="251"/>
      <c r="RRX2660" s="251"/>
      <c r="RRY2660" s="52"/>
      <c r="RRZ2660" s="250"/>
      <c r="RSA2660" s="65"/>
      <c r="RSB2660" s="251"/>
      <c r="RSC2660" s="251"/>
      <c r="RSD2660" s="251"/>
      <c r="RSE2660" s="52"/>
      <c r="RSF2660" s="250"/>
      <c r="RSG2660" s="65"/>
      <c r="RSH2660" s="251"/>
      <c r="RSI2660" s="251"/>
      <c r="RSJ2660" s="251"/>
      <c r="RSK2660" s="52"/>
      <c r="RSL2660" s="250"/>
      <c r="RSM2660" s="65"/>
      <c r="RSN2660" s="251"/>
      <c r="RSO2660" s="251"/>
      <c r="RSP2660" s="251"/>
      <c r="RSQ2660" s="52"/>
      <c r="RSR2660" s="250"/>
      <c r="RSS2660" s="65"/>
      <c r="RST2660" s="251"/>
      <c r="RSU2660" s="251"/>
      <c r="RSV2660" s="251"/>
      <c r="RSW2660" s="52"/>
      <c r="RSX2660" s="250"/>
      <c r="RSY2660" s="65"/>
      <c r="RSZ2660" s="251"/>
      <c r="RTA2660" s="251"/>
      <c r="RTB2660" s="251"/>
      <c r="RTC2660" s="52"/>
      <c r="RTD2660" s="250"/>
      <c r="RTE2660" s="65"/>
      <c r="RTF2660" s="251"/>
      <c r="RTG2660" s="251"/>
      <c r="RTH2660" s="251"/>
      <c r="RTI2660" s="52"/>
      <c r="RTJ2660" s="250"/>
      <c r="RTK2660" s="65"/>
      <c r="RTL2660" s="251"/>
      <c r="RTM2660" s="251"/>
      <c r="RTN2660" s="251"/>
      <c r="RTO2660" s="52"/>
      <c r="RTP2660" s="250"/>
      <c r="RTQ2660" s="65"/>
      <c r="RTR2660" s="251"/>
      <c r="RTS2660" s="251"/>
      <c r="RTT2660" s="251"/>
      <c r="RTU2660" s="52"/>
      <c r="RTV2660" s="250"/>
      <c r="RTW2660" s="65"/>
      <c r="RTX2660" s="251"/>
      <c r="RTY2660" s="251"/>
      <c r="RTZ2660" s="251"/>
      <c r="RUA2660" s="52"/>
      <c r="RUB2660" s="250"/>
      <c r="RUC2660" s="65"/>
      <c r="RUD2660" s="251"/>
      <c r="RUE2660" s="251"/>
      <c r="RUF2660" s="251"/>
      <c r="RUG2660" s="52"/>
      <c r="RUH2660" s="250"/>
      <c r="RUI2660" s="65"/>
      <c r="RUJ2660" s="251"/>
      <c r="RUK2660" s="251"/>
      <c r="RUL2660" s="251"/>
      <c r="RUM2660" s="52"/>
      <c r="RUN2660" s="250"/>
      <c r="RUO2660" s="65"/>
      <c r="RUP2660" s="251"/>
      <c r="RUQ2660" s="251"/>
      <c r="RUR2660" s="251"/>
      <c r="RUS2660" s="52"/>
      <c r="RUT2660" s="250"/>
      <c r="RUU2660" s="65"/>
      <c r="RUV2660" s="251"/>
      <c r="RUW2660" s="251"/>
      <c r="RUX2660" s="251"/>
      <c r="RUY2660" s="52"/>
      <c r="RUZ2660" s="250"/>
      <c r="RVA2660" s="65"/>
      <c r="RVB2660" s="251"/>
      <c r="RVC2660" s="251"/>
      <c r="RVD2660" s="251"/>
      <c r="RVE2660" s="52"/>
      <c r="RVF2660" s="250"/>
      <c r="RVG2660" s="65"/>
      <c r="RVH2660" s="251"/>
      <c r="RVI2660" s="251"/>
      <c r="RVJ2660" s="251"/>
      <c r="RVK2660" s="52"/>
      <c r="RVL2660" s="250"/>
      <c r="RVM2660" s="65"/>
      <c r="RVN2660" s="251"/>
      <c r="RVO2660" s="251"/>
      <c r="RVP2660" s="251"/>
      <c r="RVQ2660" s="52"/>
      <c r="RVR2660" s="250"/>
      <c r="RVS2660" s="65"/>
      <c r="RVT2660" s="251"/>
      <c r="RVU2660" s="251"/>
      <c r="RVV2660" s="251"/>
      <c r="RVW2660" s="52"/>
      <c r="RVX2660" s="250"/>
      <c r="RVY2660" s="65"/>
      <c r="RVZ2660" s="251"/>
      <c r="RWA2660" s="251"/>
      <c r="RWB2660" s="251"/>
      <c r="RWC2660" s="52"/>
      <c r="RWD2660" s="250"/>
      <c r="RWE2660" s="65"/>
      <c r="RWF2660" s="251"/>
      <c r="RWG2660" s="251"/>
      <c r="RWH2660" s="251"/>
      <c r="RWI2660" s="52"/>
      <c r="RWJ2660" s="250"/>
      <c r="RWK2660" s="65"/>
      <c r="RWL2660" s="251"/>
      <c r="RWM2660" s="251"/>
      <c r="RWN2660" s="251"/>
      <c r="RWO2660" s="52"/>
      <c r="RWP2660" s="250"/>
      <c r="RWQ2660" s="65"/>
      <c r="RWR2660" s="251"/>
      <c r="RWS2660" s="251"/>
      <c r="RWT2660" s="251"/>
      <c r="RWU2660" s="52"/>
      <c r="RWV2660" s="250"/>
      <c r="RWW2660" s="65"/>
      <c r="RWX2660" s="251"/>
      <c r="RWY2660" s="251"/>
      <c r="RWZ2660" s="251"/>
      <c r="RXA2660" s="52"/>
      <c r="RXB2660" s="250"/>
      <c r="RXC2660" s="65"/>
      <c r="RXD2660" s="251"/>
      <c r="RXE2660" s="251"/>
      <c r="RXF2660" s="251"/>
      <c r="RXG2660" s="52"/>
      <c r="RXH2660" s="250"/>
      <c r="RXI2660" s="65"/>
      <c r="RXJ2660" s="251"/>
      <c r="RXK2660" s="251"/>
      <c r="RXL2660" s="251"/>
      <c r="RXM2660" s="52"/>
      <c r="RXN2660" s="250"/>
      <c r="RXO2660" s="65"/>
      <c r="RXP2660" s="251"/>
      <c r="RXQ2660" s="251"/>
      <c r="RXR2660" s="251"/>
      <c r="RXS2660" s="52"/>
      <c r="RXT2660" s="250"/>
      <c r="RXU2660" s="65"/>
      <c r="RXV2660" s="251"/>
      <c r="RXW2660" s="251"/>
      <c r="RXX2660" s="251"/>
      <c r="RXY2660" s="52"/>
      <c r="RXZ2660" s="250"/>
      <c r="RYA2660" s="65"/>
      <c r="RYB2660" s="251"/>
      <c r="RYC2660" s="251"/>
      <c r="RYD2660" s="251"/>
      <c r="RYE2660" s="52"/>
      <c r="RYF2660" s="250"/>
      <c r="RYG2660" s="65"/>
      <c r="RYH2660" s="251"/>
      <c r="RYI2660" s="251"/>
      <c r="RYJ2660" s="251"/>
      <c r="RYK2660" s="52"/>
      <c r="RYL2660" s="250"/>
      <c r="RYM2660" s="65"/>
      <c r="RYN2660" s="251"/>
      <c r="RYO2660" s="251"/>
      <c r="RYP2660" s="251"/>
      <c r="RYQ2660" s="52"/>
      <c r="RYR2660" s="250"/>
      <c r="RYS2660" s="65"/>
      <c r="RYT2660" s="251"/>
      <c r="RYU2660" s="251"/>
      <c r="RYV2660" s="251"/>
      <c r="RYW2660" s="52"/>
      <c r="RYX2660" s="250"/>
      <c r="RYY2660" s="65"/>
      <c r="RYZ2660" s="251"/>
      <c r="RZA2660" s="251"/>
      <c r="RZB2660" s="251"/>
      <c r="RZC2660" s="52"/>
      <c r="RZD2660" s="250"/>
      <c r="RZE2660" s="65"/>
      <c r="RZF2660" s="251"/>
      <c r="RZG2660" s="251"/>
      <c r="RZH2660" s="251"/>
      <c r="RZI2660" s="52"/>
      <c r="RZJ2660" s="250"/>
      <c r="RZK2660" s="65"/>
      <c r="RZL2660" s="251"/>
      <c r="RZM2660" s="251"/>
      <c r="RZN2660" s="251"/>
      <c r="RZO2660" s="52"/>
      <c r="RZP2660" s="250"/>
      <c r="RZQ2660" s="65"/>
      <c r="RZR2660" s="251"/>
      <c r="RZS2660" s="251"/>
      <c r="RZT2660" s="251"/>
      <c r="RZU2660" s="52"/>
      <c r="RZV2660" s="250"/>
      <c r="RZW2660" s="65"/>
      <c r="RZX2660" s="251"/>
      <c r="RZY2660" s="251"/>
      <c r="RZZ2660" s="251"/>
      <c r="SAA2660" s="52"/>
      <c r="SAB2660" s="250"/>
      <c r="SAC2660" s="65"/>
      <c r="SAD2660" s="251"/>
      <c r="SAE2660" s="251"/>
      <c r="SAF2660" s="251"/>
      <c r="SAG2660" s="52"/>
      <c r="SAH2660" s="250"/>
      <c r="SAI2660" s="65"/>
      <c r="SAJ2660" s="251"/>
      <c r="SAK2660" s="251"/>
      <c r="SAL2660" s="251"/>
      <c r="SAM2660" s="52"/>
      <c r="SAN2660" s="250"/>
      <c r="SAO2660" s="65"/>
      <c r="SAP2660" s="251"/>
      <c r="SAQ2660" s="251"/>
      <c r="SAR2660" s="251"/>
      <c r="SAS2660" s="52"/>
      <c r="SAT2660" s="250"/>
      <c r="SAU2660" s="65"/>
      <c r="SAV2660" s="251"/>
      <c r="SAW2660" s="251"/>
      <c r="SAX2660" s="251"/>
      <c r="SAY2660" s="52"/>
      <c r="SAZ2660" s="250"/>
      <c r="SBA2660" s="65"/>
      <c r="SBB2660" s="251"/>
      <c r="SBC2660" s="251"/>
      <c r="SBD2660" s="251"/>
      <c r="SBE2660" s="52"/>
      <c r="SBF2660" s="250"/>
      <c r="SBG2660" s="65"/>
      <c r="SBH2660" s="251"/>
      <c r="SBI2660" s="251"/>
      <c r="SBJ2660" s="251"/>
      <c r="SBK2660" s="52"/>
      <c r="SBL2660" s="250"/>
      <c r="SBM2660" s="65"/>
      <c r="SBN2660" s="251"/>
      <c r="SBO2660" s="251"/>
      <c r="SBP2660" s="251"/>
      <c r="SBQ2660" s="52"/>
      <c r="SBR2660" s="250"/>
      <c r="SBS2660" s="65"/>
      <c r="SBT2660" s="251"/>
      <c r="SBU2660" s="251"/>
      <c r="SBV2660" s="251"/>
      <c r="SBW2660" s="52"/>
      <c r="SBX2660" s="250"/>
      <c r="SBY2660" s="65"/>
      <c r="SBZ2660" s="251"/>
      <c r="SCA2660" s="251"/>
      <c r="SCB2660" s="251"/>
      <c r="SCC2660" s="52"/>
      <c r="SCD2660" s="250"/>
      <c r="SCE2660" s="65"/>
      <c r="SCF2660" s="251"/>
      <c r="SCG2660" s="251"/>
      <c r="SCH2660" s="251"/>
      <c r="SCI2660" s="52"/>
      <c r="SCJ2660" s="250"/>
      <c r="SCK2660" s="65"/>
      <c r="SCL2660" s="251"/>
      <c r="SCM2660" s="251"/>
      <c r="SCN2660" s="251"/>
      <c r="SCO2660" s="52"/>
      <c r="SCP2660" s="250"/>
      <c r="SCQ2660" s="65"/>
      <c r="SCR2660" s="251"/>
      <c r="SCS2660" s="251"/>
      <c r="SCT2660" s="251"/>
      <c r="SCU2660" s="52"/>
      <c r="SCV2660" s="250"/>
      <c r="SCW2660" s="65"/>
      <c r="SCX2660" s="251"/>
      <c r="SCY2660" s="251"/>
      <c r="SCZ2660" s="251"/>
      <c r="SDA2660" s="52"/>
      <c r="SDB2660" s="250"/>
      <c r="SDC2660" s="65"/>
      <c r="SDD2660" s="251"/>
      <c r="SDE2660" s="251"/>
      <c r="SDF2660" s="251"/>
      <c r="SDG2660" s="52"/>
      <c r="SDH2660" s="250"/>
      <c r="SDI2660" s="65"/>
      <c r="SDJ2660" s="251"/>
      <c r="SDK2660" s="251"/>
      <c r="SDL2660" s="251"/>
      <c r="SDM2660" s="52"/>
      <c r="SDN2660" s="250"/>
      <c r="SDO2660" s="65"/>
      <c r="SDP2660" s="251"/>
      <c r="SDQ2660" s="251"/>
      <c r="SDR2660" s="251"/>
      <c r="SDS2660" s="52"/>
      <c r="SDT2660" s="250"/>
      <c r="SDU2660" s="65"/>
      <c r="SDV2660" s="251"/>
      <c r="SDW2660" s="251"/>
      <c r="SDX2660" s="251"/>
      <c r="SDY2660" s="52"/>
      <c r="SDZ2660" s="250"/>
      <c r="SEA2660" s="65"/>
      <c r="SEB2660" s="251"/>
      <c r="SEC2660" s="251"/>
      <c r="SED2660" s="251"/>
      <c r="SEE2660" s="52"/>
      <c r="SEF2660" s="250"/>
      <c r="SEG2660" s="65"/>
      <c r="SEH2660" s="251"/>
      <c r="SEI2660" s="251"/>
      <c r="SEJ2660" s="251"/>
      <c r="SEK2660" s="52"/>
      <c r="SEL2660" s="250"/>
      <c r="SEM2660" s="65"/>
      <c r="SEN2660" s="251"/>
      <c r="SEO2660" s="251"/>
      <c r="SEP2660" s="251"/>
      <c r="SEQ2660" s="52"/>
      <c r="SER2660" s="250"/>
      <c r="SES2660" s="65"/>
      <c r="SET2660" s="251"/>
      <c r="SEU2660" s="251"/>
      <c r="SEV2660" s="251"/>
      <c r="SEW2660" s="52"/>
      <c r="SEX2660" s="250"/>
      <c r="SEY2660" s="65"/>
      <c r="SEZ2660" s="251"/>
      <c r="SFA2660" s="251"/>
      <c r="SFB2660" s="251"/>
      <c r="SFC2660" s="52"/>
      <c r="SFD2660" s="250"/>
      <c r="SFE2660" s="65"/>
      <c r="SFF2660" s="251"/>
      <c r="SFG2660" s="251"/>
      <c r="SFH2660" s="251"/>
      <c r="SFI2660" s="52"/>
      <c r="SFJ2660" s="250"/>
      <c r="SFK2660" s="65"/>
      <c r="SFL2660" s="251"/>
      <c r="SFM2660" s="251"/>
      <c r="SFN2660" s="251"/>
      <c r="SFO2660" s="52"/>
      <c r="SFP2660" s="250"/>
      <c r="SFQ2660" s="65"/>
      <c r="SFR2660" s="251"/>
      <c r="SFS2660" s="251"/>
      <c r="SFT2660" s="251"/>
      <c r="SFU2660" s="52"/>
      <c r="SFV2660" s="250"/>
      <c r="SFW2660" s="65"/>
      <c r="SFX2660" s="251"/>
      <c r="SFY2660" s="251"/>
      <c r="SFZ2660" s="251"/>
      <c r="SGA2660" s="52"/>
      <c r="SGB2660" s="250"/>
      <c r="SGC2660" s="65"/>
      <c r="SGD2660" s="251"/>
      <c r="SGE2660" s="251"/>
      <c r="SGF2660" s="251"/>
      <c r="SGG2660" s="52"/>
      <c r="SGH2660" s="250"/>
      <c r="SGI2660" s="65"/>
      <c r="SGJ2660" s="251"/>
      <c r="SGK2660" s="251"/>
      <c r="SGL2660" s="251"/>
      <c r="SGM2660" s="52"/>
      <c r="SGN2660" s="250"/>
      <c r="SGO2660" s="65"/>
      <c r="SGP2660" s="251"/>
      <c r="SGQ2660" s="251"/>
      <c r="SGR2660" s="251"/>
      <c r="SGS2660" s="52"/>
      <c r="SGT2660" s="250"/>
      <c r="SGU2660" s="65"/>
      <c r="SGV2660" s="251"/>
      <c r="SGW2660" s="251"/>
      <c r="SGX2660" s="251"/>
      <c r="SGY2660" s="52"/>
      <c r="SGZ2660" s="250"/>
      <c r="SHA2660" s="65"/>
      <c r="SHB2660" s="251"/>
      <c r="SHC2660" s="251"/>
      <c r="SHD2660" s="251"/>
      <c r="SHE2660" s="52"/>
      <c r="SHF2660" s="250"/>
      <c r="SHG2660" s="65"/>
      <c r="SHH2660" s="251"/>
      <c r="SHI2660" s="251"/>
      <c r="SHJ2660" s="251"/>
      <c r="SHK2660" s="52"/>
      <c r="SHL2660" s="250"/>
      <c r="SHM2660" s="65"/>
      <c r="SHN2660" s="251"/>
      <c r="SHO2660" s="251"/>
      <c r="SHP2660" s="251"/>
      <c r="SHQ2660" s="52"/>
      <c r="SHR2660" s="250"/>
      <c r="SHS2660" s="65"/>
      <c r="SHT2660" s="251"/>
      <c r="SHU2660" s="251"/>
      <c r="SHV2660" s="251"/>
      <c r="SHW2660" s="52"/>
      <c r="SHX2660" s="250"/>
      <c r="SHY2660" s="65"/>
      <c r="SHZ2660" s="251"/>
      <c r="SIA2660" s="251"/>
      <c r="SIB2660" s="251"/>
      <c r="SIC2660" s="52"/>
      <c r="SID2660" s="250"/>
      <c r="SIE2660" s="65"/>
      <c r="SIF2660" s="251"/>
      <c r="SIG2660" s="251"/>
      <c r="SIH2660" s="251"/>
      <c r="SII2660" s="52"/>
      <c r="SIJ2660" s="250"/>
      <c r="SIK2660" s="65"/>
      <c r="SIL2660" s="251"/>
      <c r="SIM2660" s="251"/>
      <c r="SIN2660" s="251"/>
      <c r="SIO2660" s="52"/>
      <c r="SIP2660" s="250"/>
      <c r="SIQ2660" s="65"/>
      <c r="SIR2660" s="251"/>
      <c r="SIS2660" s="251"/>
      <c r="SIT2660" s="251"/>
      <c r="SIU2660" s="52"/>
      <c r="SIV2660" s="250"/>
      <c r="SIW2660" s="65"/>
      <c r="SIX2660" s="251"/>
      <c r="SIY2660" s="251"/>
      <c r="SIZ2660" s="251"/>
      <c r="SJA2660" s="52"/>
      <c r="SJB2660" s="250"/>
      <c r="SJC2660" s="65"/>
      <c r="SJD2660" s="251"/>
      <c r="SJE2660" s="251"/>
      <c r="SJF2660" s="251"/>
      <c r="SJG2660" s="52"/>
      <c r="SJH2660" s="250"/>
      <c r="SJI2660" s="65"/>
      <c r="SJJ2660" s="251"/>
      <c r="SJK2660" s="251"/>
      <c r="SJL2660" s="251"/>
      <c r="SJM2660" s="52"/>
      <c r="SJN2660" s="250"/>
      <c r="SJO2660" s="65"/>
      <c r="SJP2660" s="251"/>
      <c r="SJQ2660" s="251"/>
      <c r="SJR2660" s="251"/>
      <c r="SJS2660" s="52"/>
      <c r="SJT2660" s="250"/>
      <c r="SJU2660" s="65"/>
      <c r="SJV2660" s="251"/>
      <c r="SJW2660" s="251"/>
      <c r="SJX2660" s="251"/>
      <c r="SJY2660" s="52"/>
      <c r="SJZ2660" s="250"/>
      <c r="SKA2660" s="65"/>
      <c r="SKB2660" s="251"/>
      <c r="SKC2660" s="251"/>
      <c r="SKD2660" s="251"/>
      <c r="SKE2660" s="52"/>
      <c r="SKF2660" s="250"/>
      <c r="SKG2660" s="65"/>
      <c r="SKH2660" s="251"/>
      <c r="SKI2660" s="251"/>
      <c r="SKJ2660" s="251"/>
      <c r="SKK2660" s="52"/>
      <c r="SKL2660" s="250"/>
      <c r="SKM2660" s="65"/>
      <c r="SKN2660" s="251"/>
      <c r="SKO2660" s="251"/>
      <c r="SKP2660" s="251"/>
      <c r="SKQ2660" s="52"/>
      <c r="SKR2660" s="250"/>
      <c r="SKS2660" s="65"/>
      <c r="SKT2660" s="251"/>
      <c r="SKU2660" s="251"/>
      <c r="SKV2660" s="251"/>
      <c r="SKW2660" s="52"/>
      <c r="SKX2660" s="250"/>
      <c r="SKY2660" s="65"/>
      <c r="SKZ2660" s="251"/>
      <c r="SLA2660" s="251"/>
      <c r="SLB2660" s="251"/>
      <c r="SLC2660" s="52"/>
      <c r="SLD2660" s="250"/>
      <c r="SLE2660" s="65"/>
      <c r="SLF2660" s="251"/>
      <c r="SLG2660" s="251"/>
      <c r="SLH2660" s="251"/>
      <c r="SLI2660" s="52"/>
      <c r="SLJ2660" s="250"/>
      <c r="SLK2660" s="65"/>
      <c r="SLL2660" s="251"/>
      <c r="SLM2660" s="251"/>
      <c r="SLN2660" s="251"/>
      <c r="SLO2660" s="52"/>
      <c r="SLP2660" s="250"/>
      <c r="SLQ2660" s="65"/>
      <c r="SLR2660" s="251"/>
      <c r="SLS2660" s="251"/>
      <c r="SLT2660" s="251"/>
      <c r="SLU2660" s="52"/>
      <c r="SLV2660" s="250"/>
      <c r="SLW2660" s="65"/>
      <c r="SLX2660" s="251"/>
      <c r="SLY2660" s="251"/>
      <c r="SLZ2660" s="251"/>
      <c r="SMA2660" s="52"/>
      <c r="SMB2660" s="250"/>
      <c r="SMC2660" s="65"/>
      <c r="SMD2660" s="251"/>
      <c r="SME2660" s="251"/>
      <c r="SMF2660" s="251"/>
      <c r="SMG2660" s="52"/>
      <c r="SMH2660" s="250"/>
      <c r="SMI2660" s="65"/>
      <c r="SMJ2660" s="251"/>
      <c r="SMK2660" s="251"/>
      <c r="SML2660" s="251"/>
      <c r="SMM2660" s="52"/>
      <c r="SMN2660" s="250"/>
      <c r="SMO2660" s="65"/>
      <c r="SMP2660" s="251"/>
      <c r="SMQ2660" s="251"/>
      <c r="SMR2660" s="251"/>
      <c r="SMS2660" s="52"/>
      <c r="SMT2660" s="250"/>
      <c r="SMU2660" s="65"/>
      <c r="SMV2660" s="251"/>
      <c r="SMW2660" s="251"/>
      <c r="SMX2660" s="251"/>
      <c r="SMY2660" s="52"/>
      <c r="SMZ2660" s="250"/>
      <c r="SNA2660" s="65"/>
      <c r="SNB2660" s="251"/>
      <c r="SNC2660" s="251"/>
      <c r="SND2660" s="251"/>
      <c r="SNE2660" s="52"/>
      <c r="SNF2660" s="250"/>
      <c r="SNG2660" s="65"/>
      <c r="SNH2660" s="251"/>
      <c r="SNI2660" s="251"/>
      <c r="SNJ2660" s="251"/>
      <c r="SNK2660" s="52"/>
      <c r="SNL2660" s="250"/>
      <c r="SNM2660" s="65"/>
      <c r="SNN2660" s="251"/>
      <c r="SNO2660" s="251"/>
      <c r="SNP2660" s="251"/>
      <c r="SNQ2660" s="52"/>
      <c r="SNR2660" s="250"/>
      <c r="SNS2660" s="65"/>
      <c r="SNT2660" s="251"/>
      <c r="SNU2660" s="251"/>
      <c r="SNV2660" s="251"/>
      <c r="SNW2660" s="52"/>
      <c r="SNX2660" s="250"/>
      <c r="SNY2660" s="65"/>
      <c r="SNZ2660" s="251"/>
      <c r="SOA2660" s="251"/>
      <c r="SOB2660" s="251"/>
      <c r="SOC2660" s="52"/>
      <c r="SOD2660" s="250"/>
      <c r="SOE2660" s="65"/>
      <c r="SOF2660" s="251"/>
      <c r="SOG2660" s="251"/>
      <c r="SOH2660" s="251"/>
      <c r="SOI2660" s="52"/>
      <c r="SOJ2660" s="250"/>
      <c r="SOK2660" s="65"/>
      <c r="SOL2660" s="251"/>
      <c r="SOM2660" s="251"/>
      <c r="SON2660" s="251"/>
      <c r="SOO2660" s="52"/>
      <c r="SOP2660" s="250"/>
      <c r="SOQ2660" s="65"/>
      <c r="SOR2660" s="251"/>
      <c r="SOS2660" s="251"/>
      <c r="SOT2660" s="251"/>
      <c r="SOU2660" s="52"/>
      <c r="SOV2660" s="250"/>
      <c r="SOW2660" s="65"/>
      <c r="SOX2660" s="251"/>
      <c r="SOY2660" s="251"/>
      <c r="SOZ2660" s="251"/>
      <c r="SPA2660" s="52"/>
      <c r="SPB2660" s="250"/>
      <c r="SPC2660" s="65"/>
      <c r="SPD2660" s="251"/>
      <c r="SPE2660" s="251"/>
      <c r="SPF2660" s="251"/>
      <c r="SPG2660" s="52"/>
      <c r="SPH2660" s="250"/>
      <c r="SPI2660" s="65"/>
      <c r="SPJ2660" s="251"/>
      <c r="SPK2660" s="251"/>
      <c r="SPL2660" s="251"/>
      <c r="SPM2660" s="52"/>
      <c r="SPN2660" s="250"/>
      <c r="SPO2660" s="65"/>
      <c r="SPP2660" s="251"/>
      <c r="SPQ2660" s="251"/>
      <c r="SPR2660" s="251"/>
      <c r="SPS2660" s="52"/>
      <c r="SPT2660" s="250"/>
      <c r="SPU2660" s="65"/>
      <c r="SPV2660" s="251"/>
      <c r="SPW2660" s="251"/>
      <c r="SPX2660" s="251"/>
      <c r="SPY2660" s="52"/>
      <c r="SPZ2660" s="250"/>
      <c r="SQA2660" s="65"/>
      <c r="SQB2660" s="251"/>
      <c r="SQC2660" s="251"/>
      <c r="SQD2660" s="251"/>
      <c r="SQE2660" s="52"/>
      <c r="SQF2660" s="250"/>
      <c r="SQG2660" s="65"/>
      <c r="SQH2660" s="251"/>
      <c r="SQI2660" s="251"/>
      <c r="SQJ2660" s="251"/>
      <c r="SQK2660" s="52"/>
      <c r="SQL2660" s="250"/>
      <c r="SQM2660" s="65"/>
      <c r="SQN2660" s="251"/>
      <c r="SQO2660" s="251"/>
      <c r="SQP2660" s="251"/>
      <c r="SQQ2660" s="52"/>
      <c r="SQR2660" s="250"/>
      <c r="SQS2660" s="65"/>
      <c r="SQT2660" s="251"/>
      <c r="SQU2660" s="251"/>
      <c r="SQV2660" s="251"/>
      <c r="SQW2660" s="52"/>
      <c r="SQX2660" s="250"/>
      <c r="SQY2660" s="65"/>
      <c r="SQZ2660" s="251"/>
      <c r="SRA2660" s="251"/>
      <c r="SRB2660" s="251"/>
      <c r="SRC2660" s="52"/>
      <c r="SRD2660" s="250"/>
      <c r="SRE2660" s="65"/>
      <c r="SRF2660" s="251"/>
      <c r="SRG2660" s="251"/>
      <c r="SRH2660" s="251"/>
      <c r="SRI2660" s="52"/>
      <c r="SRJ2660" s="250"/>
      <c r="SRK2660" s="65"/>
      <c r="SRL2660" s="251"/>
      <c r="SRM2660" s="251"/>
      <c r="SRN2660" s="251"/>
      <c r="SRO2660" s="52"/>
      <c r="SRP2660" s="250"/>
      <c r="SRQ2660" s="65"/>
      <c r="SRR2660" s="251"/>
      <c r="SRS2660" s="251"/>
      <c r="SRT2660" s="251"/>
      <c r="SRU2660" s="52"/>
      <c r="SRV2660" s="250"/>
      <c r="SRW2660" s="65"/>
      <c r="SRX2660" s="251"/>
      <c r="SRY2660" s="251"/>
      <c r="SRZ2660" s="251"/>
      <c r="SSA2660" s="52"/>
      <c r="SSB2660" s="250"/>
      <c r="SSC2660" s="65"/>
      <c r="SSD2660" s="251"/>
      <c r="SSE2660" s="251"/>
      <c r="SSF2660" s="251"/>
      <c r="SSG2660" s="52"/>
      <c r="SSH2660" s="250"/>
      <c r="SSI2660" s="65"/>
      <c r="SSJ2660" s="251"/>
      <c r="SSK2660" s="251"/>
      <c r="SSL2660" s="251"/>
      <c r="SSM2660" s="52"/>
      <c r="SSN2660" s="250"/>
      <c r="SSO2660" s="65"/>
      <c r="SSP2660" s="251"/>
      <c r="SSQ2660" s="251"/>
      <c r="SSR2660" s="251"/>
      <c r="SSS2660" s="52"/>
      <c r="SST2660" s="250"/>
      <c r="SSU2660" s="65"/>
      <c r="SSV2660" s="251"/>
      <c r="SSW2660" s="251"/>
      <c r="SSX2660" s="251"/>
      <c r="SSY2660" s="52"/>
      <c r="SSZ2660" s="250"/>
      <c r="STA2660" s="65"/>
      <c r="STB2660" s="251"/>
      <c r="STC2660" s="251"/>
      <c r="STD2660" s="251"/>
      <c r="STE2660" s="52"/>
      <c r="STF2660" s="250"/>
      <c r="STG2660" s="65"/>
      <c r="STH2660" s="251"/>
      <c r="STI2660" s="251"/>
      <c r="STJ2660" s="251"/>
      <c r="STK2660" s="52"/>
      <c r="STL2660" s="250"/>
      <c r="STM2660" s="65"/>
      <c r="STN2660" s="251"/>
      <c r="STO2660" s="251"/>
      <c r="STP2660" s="251"/>
      <c r="STQ2660" s="52"/>
      <c r="STR2660" s="250"/>
      <c r="STS2660" s="65"/>
      <c r="STT2660" s="251"/>
      <c r="STU2660" s="251"/>
      <c r="STV2660" s="251"/>
      <c r="STW2660" s="52"/>
      <c r="STX2660" s="250"/>
      <c r="STY2660" s="65"/>
      <c r="STZ2660" s="251"/>
      <c r="SUA2660" s="251"/>
      <c r="SUB2660" s="251"/>
      <c r="SUC2660" s="52"/>
      <c r="SUD2660" s="250"/>
      <c r="SUE2660" s="65"/>
      <c r="SUF2660" s="251"/>
      <c r="SUG2660" s="251"/>
      <c r="SUH2660" s="251"/>
      <c r="SUI2660" s="52"/>
      <c r="SUJ2660" s="250"/>
      <c r="SUK2660" s="65"/>
      <c r="SUL2660" s="251"/>
      <c r="SUM2660" s="251"/>
      <c r="SUN2660" s="251"/>
      <c r="SUO2660" s="52"/>
      <c r="SUP2660" s="250"/>
      <c r="SUQ2660" s="65"/>
      <c r="SUR2660" s="251"/>
      <c r="SUS2660" s="251"/>
      <c r="SUT2660" s="251"/>
      <c r="SUU2660" s="52"/>
      <c r="SUV2660" s="250"/>
      <c r="SUW2660" s="65"/>
      <c r="SUX2660" s="251"/>
      <c r="SUY2660" s="251"/>
      <c r="SUZ2660" s="251"/>
      <c r="SVA2660" s="52"/>
      <c r="SVB2660" s="250"/>
      <c r="SVC2660" s="65"/>
      <c r="SVD2660" s="251"/>
      <c r="SVE2660" s="251"/>
      <c r="SVF2660" s="251"/>
      <c r="SVG2660" s="52"/>
      <c r="SVH2660" s="250"/>
      <c r="SVI2660" s="65"/>
      <c r="SVJ2660" s="251"/>
      <c r="SVK2660" s="251"/>
      <c r="SVL2660" s="251"/>
      <c r="SVM2660" s="52"/>
      <c r="SVN2660" s="250"/>
      <c r="SVO2660" s="65"/>
      <c r="SVP2660" s="251"/>
      <c r="SVQ2660" s="251"/>
      <c r="SVR2660" s="251"/>
      <c r="SVS2660" s="52"/>
      <c r="SVT2660" s="250"/>
      <c r="SVU2660" s="65"/>
      <c r="SVV2660" s="251"/>
      <c r="SVW2660" s="251"/>
      <c r="SVX2660" s="251"/>
      <c r="SVY2660" s="52"/>
      <c r="SVZ2660" s="250"/>
      <c r="SWA2660" s="65"/>
      <c r="SWB2660" s="251"/>
      <c r="SWC2660" s="251"/>
      <c r="SWD2660" s="251"/>
      <c r="SWE2660" s="52"/>
      <c r="SWF2660" s="250"/>
      <c r="SWG2660" s="65"/>
      <c r="SWH2660" s="251"/>
      <c r="SWI2660" s="251"/>
      <c r="SWJ2660" s="251"/>
      <c r="SWK2660" s="52"/>
      <c r="SWL2660" s="250"/>
      <c r="SWM2660" s="65"/>
      <c r="SWN2660" s="251"/>
      <c r="SWO2660" s="251"/>
      <c r="SWP2660" s="251"/>
      <c r="SWQ2660" s="52"/>
      <c r="SWR2660" s="250"/>
      <c r="SWS2660" s="65"/>
      <c r="SWT2660" s="251"/>
      <c r="SWU2660" s="251"/>
      <c r="SWV2660" s="251"/>
      <c r="SWW2660" s="52"/>
      <c r="SWX2660" s="250"/>
      <c r="SWY2660" s="65"/>
      <c r="SWZ2660" s="251"/>
      <c r="SXA2660" s="251"/>
      <c r="SXB2660" s="251"/>
      <c r="SXC2660" s="52"/>
      <c r="SXD2660" s="250"/>
      <c r="SXE2660" s="65"/>
      <c r="SXF2660" s="251"/>
      <c r="SXG2660" s="251"/>
      <c r="SXH2660" s="251"/>
      <c r="SXI2660" s="52"/>
      <c r="SXJ2660" s="250"/>
      <c r="SXK2660" s="65"/>
      <c r="SXL2660" s="251"/>
      <c r="SXM2660" s="251"/>
      <c r="SXN2660" s="251"/>
      <c r="SXO2660" s="52"/>
      <c r="SXP2660" s="250"/>
      <c r="SXQ2660" s="65"/>
      <c r="SXR2660" s="251"/>
      <c r="SXS2660" s="251"/>
      <c r="SXT2660" s="251"/>
      <c r="SXU2660" s="52"/>
      <c r="SXV2660" s="250"/>
      <c r="SXW2660" s="65"/>
      <c r="SXX2660" s="251"/>
      <c r="SXY2660" s="251"/>
      <c r="SXZ2660" s="251"/>
      <c r="SYA2660" s="52"/>
      <c r="SYB2660" s="250"/>
      <c r="SYC2660" s="65"/>
      <c r="SYD2660" s="251"/>
      <c r="SYE2660" s="251"/>
      <c r="SYF2660" s="251"/>
      <c r="SYG2660" s="52"/>
      <c r="SYH2660" s="250"/>
      <c r="SYI2660" s="65"/>
      <c r="SYJ2660" s="251"/>
      <c r="SYK2660" s="251"/>
      <c r="SYL2660" s="251"/>
      <c r="SYM2660" s="52"/>
      <c r="SYN2660" s="250"/>
      <c r="SYO2660" s="65"/>
      <c r="SYP2660" s="251"/>
      <c r="SYQ2660" s="251"/>
      <c r="SYR2660" s="251"/>
      <c r="SYS2660" s="52"/>
      <c r="SYT2660" s="250"/>
      <c r="SYU2660" s="65"/>
      <c r="SYV2660" s="251"/>
      <c r="SYW2660" s="251"/>
      <c r="SYX2660" s="251"/>
      <c r="SYY2660" s="52"/>
      <c r="SYZ2660" s="250"/>
      <c r="SZA2660" s="65"/>
      <c r="SZB2660" s="251"/>
      <c r="SZC2660" s="251"/>
      <c r="SZD2660" s="251"/>
      <c r="SZE2660" s="52"/>
      <c r="SZF2660" s="250"/>
      <c r="SZG2660" s="65"/>
      <c r="SZH2660" s="251"/>
      <c r="SZI2660" s="251"/>
      <c r="SZJ2660" s="251"/>
      <c r="SZK2660" s="52"/>
      <c r="SZL2660" s="250"/>
      <c r="SZM2660" s="65"/>
      <c r="SZN2660" s="251"/>
      <c r="SZO2660" s="251"/>
      <c r="SZP2660" s="251"/>
      <c r="SZQ2660" s="52"/>
      <c r="SZR2660" s="250"/>
      <c r="SZS2660" s="65"/>
      <c r="SZT2660" s="251"/>
      <c r="SZU2660" s="251"/>
      <c r="SZV2660" s="251"/>
      <c r="SZW2660" s="52"/>
      <c r="SZX2660" s="250"/>
      <c r="SZY2660" s="65"/>
      <c r="SZZ2660" s="251"/>
      <c r="TAA2660" s="251"/>
      <c r="TAB2660" s="251"/>
      <c r="TAC2660" s="52"/>
      <c r="TAD2660" s="250"/>
      <c r="TAE2660" s="65"/>
      <c r="TAF2660" s="251"/>
      <c r="TAG2660" s="251"/>
      <c r="TAH2660" s="251"/>
      <c r="TAI2660" s="52"/>
      <c r="TAJ2660" s="250"/>
      <c r="TAK2660" s="65"/>
      <c r="TAL2660" s="251"/>
      <c r="TAM2660" s="251"/>
      <c r="TAN2660" s="251"/>
      <c r="TAO2660" s="52"/>
      <c r="TAP2660" s="250"/>
      <c r="TAQ2660" s="65"/>
      <c r="TAR2660" s="251"/>
      <c r="TAS2660" s="251"/>
      <c r="TAT2660" s="251"/>
      <c r="TAU2660" s="52"/>
      <c r="TAV2660" s="250"/>
      <c r="TAW2660" s="65"/>
      <c r="TAX2660" s="251"/>
      <c r="TAY2660" s="251"/>
      <c r="TAZ2660" s="251"/>
      <c r="TBA2660" s="52"/>
      <c r="TBB2660" s="250"/>
      <c r="TBC2660" s="65"/>
      <c r="TBD2660" s="251"/>
      <c r="TBE2660" s="251"/>
      <c r="TBF2660" s="251"/>
      <c r="TBG2660" s="52"/>
      <c r="TBH2660" s="250"/>
      <c r="TBI2660" s="65"/>
      <c r="TBJ2660" s="251"/>
      <c r="TBK2660" s="251"/>
      <c r="TBL2660" s="251"/>
      <c r="TBM2660" s="52"/>
      <c r="TBN2660" s="250"/>
      <c r="TBO2660" s="65"/>
      <c r="TBP2660" s="251"/>
      <c r="TBQ2660" s="251"/>
      <c r="TBR2660" s="251"/>
      <c r="TBS2660" s="52"/>
      <c r="TBT2660" s="250"/>
      <c r="TBU2660" s="65"/>
      <c r="TBV2660" s="251"/>
      <c r="TBW2660" s="251"/>
      <c r="TBX2660" s="251"/>
      <c r="TBY2660" s="52"/>
      <c r="TBZ2660" s="250"/>
      <c r="TCA2660" s="65"/>
      <c r="TCB2660" s="251"/>
      <c r="TCC2660" s="251"/>
      <c r="TCD2660" s="251"/>
      <c r="TCE2660" s="52"/>
      <c r="TCF2660" s="250"/>
      <c r="TCG2660" s="65"/>
      <c r="TCH2660" s="251"/>
      <c r="TCI2660" s="251"/>
      <c r="TCJ2660" s="251"/>
      <c r="TCK2660" s="52"/>
      <c r="TCL2660" s="250"/>
      <c r="TCM2660" s="65"/>
      <c r="TCN2660" s="251"/>
      <c r="TCO2660" s="251"/>
      <c r="TCP2660" s="251"/>
      <c r="TCQ2660" s="52"/>
      <c r="TCR2660" s="250"/>
      <c r="TCS2660" s="65"/>
      <c r="TCT2660" s="251"/>
      <c r="TCU2660" s="251"/>
      <c r="TCV2660" s="251"/>
      <c r="TCW2660" s="52"/>
      <c r="TCX2660" s="250"/>
      <c r="TCY2660" s="65"/>
      <c r="TCZ2660" s="251"/>
      <c r="TDA2660" s="251"/>
      <c r="TDB2660" s="251"/>
      <c r="TDC2660" s="52"/>
      <c r="TDD2660" s="250"/>
      <c r="TDE2660" s="65"/>
      <c r="TDF2660" s="251"/>
      <c r="TDG2660" s="251"/>
      <c r="TDH2660" s="251"/>
      <c r="TDI2660" s="52"/>
      <c r="TDJ2660" s="250"/>
      <c r="TDK2660" s="65"/>
      <c r="TDL2660" s="251"/>
      <c r="TDM2660" s="251"/>
      <c r="TDN2660" s="251"/>
      <c r="TDO2660" s="52"/>
      <c r="TDP2660" s="250"/>
      <c r="TDQ2660" s="65"/>
      <c r="TDR2660" s="251"/>
      <c r="TDS2660" s="251"/>
      <c r="TDT2660" s="251"/>
      <c r="TDU2660" s="52"/>
      <c r="TDV2660" s="250"/>
      <c r="TDW2660" s="65"/>
      <c r="TDX2660" s="251"/>
      <c r="TDY2660" s="251"/>
      <c r="TDZ2660" s="251"/>
      <c r="TEA2660" s="52"/>
      <c r="TEB2660" s="250"/>
      <c r="TEC2660" s="65"/>
      <c r="TED2660" s="251"/>
      <c r="TEE2660" s="251"/>
      <c r="TEF2660" s="251"/>
      <c r="TEG2660" s="52"/>
      <c r="TEH2660" s="250"/>
      <c r="TEI2660" s="65"/>
      <c r="TEJ2660" s="251"/>
      <c r="TEK2660" s="251"/>
      <c r="TEL2660" s="251"/>
      <c r="TEM2660" s="52"/>
      <c r="TEN2660" s="250"/>
      <c r="TEO2660" s="65"/>
      <c r="TEP2660" s="251"/>
      <c r="TEQ2660" s="251"/>
      <c r="TER2660" s="251"/>
      <c r="TES2660" s="52"/>
      <c r="TET2660" s="250"/>
      <c r="TEU2660" s="65"/>
      <c r="TEV2660" s="251"/>
      <c r="TEW2660" s="251"/>
      <c r="TEX2660" s="251"/>
      <c r="TEY2660" s="52"/>
      <c r="TEZ2660" s="250"/>
      <c r="TFA2660" s="65"/>
      <c r="TFB2660" s="251"/>
      <c r="TFC2660" s="251"/>
      <c r="TFD2660" s="251"/>
      <c r="TFE2660" s="52"/>
      <c r="TFF2660" s="250"/>
      <c r="TFG2660" s="65"/>
      <c r="TFH2660" s="251"/>
      <c r="TFI2660" s="251"/>
      <c r="TFJ2660" s="251"/>
      <c r="TFK2660" s="52"/>
      <c r="TFL2660" s="250"/>
      <c r="TFM2660" s="65"/>
      <c r="TFN2660" s="251"/>
      <c r="TFO2660" s="251"/>
      <c r="TFP2660" s="251"/>
      <c r="TFQ2660" s="52"/>
      <c r="TFR2660" s="250"/>
      <c r="TFS2660" s="65"/>
      <c r="TFT2660" s="251"/>
      <c r="TFU2660" s="251"/>
      <c r="TFV2660" s="251"/>
      <c r="TFW2660" s="52"/>
      <c r="TFX2660" s="250"/>
      <c r="TFY2660" s="65"/>
      <c r="TFZ2660" s="251"/>
      <c r="TGA2660" s="251"/>
      <c r="TGB2660" s="251"/>
      <c r="TGC2660" s="52"/>
      <c r="TGD2660" s="250"/>
      <c r="TGE2660" s="65"/>
      <c r="TGF2660" s="251"/>
      <c r="TGG2660" s="251"/>
      <c r="TGH2660" s="251"/>
      <c r="TGI2660" s="52"/>
      <c r="TGJ2660" s="250"/>
      <c r="TGK2660" s="65"/>
      <c r="TGL2660" s="251"/>
      <c r="TGM2660" s="251"/>
      <c r="TGN2660" s="251"/>
      <c r="TGO2660" s="52"/>
      <c r="TGP2660" s="250"/>
      <c r="TGQ2660" s="65"/>
      <c r="TGR2660" s="251"/>
      <c r="TGS2660" s="251"/>
      <c r="TGT2660" s="251"/>
      <c r="TGU2660" s="52"/>
      <c r="TGV2660" s="250"/>
      <c r="TGW2660" s="65"/>
      <c r="TGX2660" s="251"/>
      <c r="TGY2660" s="251"/>
      <c r="TGZ2660" s="251"/>
      <c r="THA2660" s="52"/>
      <c r="THB2660" s="250"/>
      <c r="THC2660" s="65"/>
      <c r="THD2660" s="251"/>
      <c r="THE2660" s="251"/>
      <c r="THF2660" s="251"/>
      <c r="THG2660" s="52"/>
      <c r="THH2660" s="250"/>
      <c r="THI2660" s="65"/>
      <c r="THJ2660" s="251"/>
      <c r="THK2660" s="251"/>
      <c r="THL2660" s="251"/>
      <c r="THM2660" s="52"/>
      <c r="THN2660" s="250"/>
      <c r="THO2660" s="65"/>
      <c r="THP2660" s="251"/>
      <c r="THQ2660" s="251"/>
      <c r="THR2660" s="251"/>
      <c r="THS2660" s="52"/>
      <c r="THT2660" s="250"/>
      <c r="THU2660" s="65"/>
      <c r="THV2660" s="251"/>
      <c r="THW2660" s="251"/>
      <c r="THX2660" s="251"/>
      <c r="THY2660" s="52"/>
      <c r="THZ2660" s="250"/>
      <c r="TIA2660" s="65"/>
      <c r="TIB2660" s="251"/>
      <c r="TIC2660" s="251"/>
      <c r="TID2660" s="251"/>
      <c r="TIE2660" s="52"/>
      <c r="TIF2660" s="250"/>
      <c r="TIG2660" s="65"/>
      <c r="TIH2660" s="251"/>
      <c r="TII2660" s="251"/>
      <c r="TIJ2660" s="251"/>
      <c r="TIK2660" s="52"/>
      <c r="TIL2660" s="250"/>
      <c r="TIM2660" s="65"/>
      <c r="TIN2660" s="251"/>
      <c r="TIO2660" s="251"/>
      <c r="TIP2660" s="251"/>
      <c r="TIQ2660" s="52"/>
      <c r="TIR2660" s="250"/>
      <c r="TIS2660" s="65"/>
      <c r="TIT2660" s="251"/>
      <c r="TIU2660" s="251"/>
      <c r="TIV2660" s="251"/>
      <c r="TIW2660" s="52"/>
      <c r="TIX2660" s="250"/>
      <c r="TIY2660" s="65"/>
      <c r="TIZ2660" s="251"/>
      <c r="TJA2660" s="251"/>
      <c r="TJB2660" s="251"/>
      <c r="TJC2660" s="52"/>
      <c r="TJD2660" s="250"/>
      <c r="TJE2660" s="65"/>
      <c r="TJF2660" s="251"/>
      <c r="TJG2660" s="251"/>
      <c r="TJH2660" s="251"/>
      <c r="TJI2660" s="52"/>
      <c r="TJJ2660" s="250"/>
      <c r="TJK2660" s="65"/>
      <c r="TJL2660" s="251"/>
      <c r="TJM2660" s="251"/>
      <c r="TJN2660" s="251"/>
      <c r="TJO2660" s="52"/>
      <c r="TJP2660" s="250"/>
      <c r="TJQ2660" s="65"/>
      <c r="TJR2660" s="251"/>
      <c r="TJS2660" s="251"/>
      <c r="TJT2660" s="251"/>
      <c r="TJU2660" s="52"/>
      <c r="TJV2660" s="250"/>
      <c r="TJW2660" s="65"/>
      <c r="TJX2660" s="251"/>
      <c r="TJY2660" s="251"/>
      <c r="TJZ2660" s="251"/>
      <c r="TKA2660" s="52"/>
      <c r="TKB2660" s="250"/>
      <c r="TKC2660" s="65"/>
      <c r="TKD2660" s="251"/>
      <c r="TKE2660" s="251"/>
      <c r="TKF2660" s="251"/>
      <c r="TKG2660" s="52"/>
      <c r="TKH2660" s="250"/>
      <c r="TKI2660" s="65"/>
      <c r="TKJ2660" s="251"/>
      <c r="TKK2660" s="251"/>
      <c r="TKL2660" s="251"/>
      <c r="TKM2660" s="52"/>
      <c r="TKN2660" s="250"/>
      <c r="TKO2660" s="65"/>
      <c r="TKP2660" s="251"/>
      <c r="TKQ2660" s="251"/>
      <c r="TKR2660" s="251"/>
      <c r="TKS2660" s="52"/>
      <c r="TKT2660" s="250"/>
      <c r="TKU2660" s="65"/>
      <c r="TKV2660" s="251"/>
      <c r="TKW2660" s="251"/>
      <c r="TKX2660" s="251"/>
      <c r="TKY2660" s="52"/>
      <c r="TKZ2660" s="250"/>
      <c r="TLA2660" s="65"/>
      <c r="TLB2660" s="251"/>
      <c r="TLC2660" s="251"/>
      <c r="TLD2660" s="251"/>
      <c r="TLE2660" s="52"/>
      <c r="TLF2660" s="250"/>
      <c r="TLG2660" s="65"/>
      <c r="TLH2660" s="251"/>
      <c r="TLI2660" s="251"/>
      <c r="TLJ2660" s="251"/>
      <c r="TLK2660" s="52"/>
      <c r="TLL2660" s="250"/>
      <c r="TLM2660" s="65"/>
      <c r="TLN2660" s="251"/>
      <c r="TLO2660" s="251"/>
      <c r="TLP2660" s="251"/>
      <c r="TLQ2660" s="52"/>
      <c r="TLR2660" s="250"/>
      <c r="TLS2660" s="65"/>
      <c r="TLT2660" s="251"/>
      <c r="TLU2660" s="251"/>
      <c r="TLV2660" s="251"/>
      <c r="TLW2660" s="52"/>
      <c r="TLX2660" s="250"/>
      <c r="TLY2660" s="65"/>
      <c r="TLZ2660" s="251"/>
      <c r="TMA2660" s="251"/>
      <c r="TMB2660" s="251"/>
      <c r="TMC2660" s="52"/>
      <c r="TMD2660" s="250"/>
      <c r="TME2660" s="65"/>
      <c r="TMF2660" s="251"/>
      <c r="TMG2660" s="251"/>
      <c r="TMH2660" s="251"/>
      <c r="TMI2660" s="52"/>
      <c r="TMJ2660" s="250"/>
      <c r="TMK2660" s="65"/>
      <c r="TML2660" s="251"/>
      <c r="TMM2660" s="251"/>
      <c r="TMN2660" s="251"/>
      <c r="TMO2660" s="52"/>
      <c r="TMP2660" s="250"/>
      <c r="TMQ2660" s="65"/>
      <c r="TMR2660" s="251"/>
      <c r="TMS2660" s="251"/>
      <c r="TMT2660" s="251"/>
      <c r="TMU2660" s="52"/>
      <c r="TMV2660" s="250"/>
      <c r="TMW2660" s="65"/>
      <c r="TMX2660" s="251"/>
      <c r="TMY2660" s="251"/>
      <c r="TMZ2660" s="251"/>
      <c r="TNA2660" s="52"/>
      <c r="TNB2660" s="250"/>
      <c r="TNC2660" s="65"/>
      <c r="TND2660" s="251"/>
      <c r="TNE2660" s="251"/>
      <c r="TNF2660" s="251"/>
      <c r="TNG2660" s="52"/>
      <c r="TNH2660" s="250"/>
      <c r="TNI2660" s="65"/>
      <c r="TNJ2660" s="251"/>
      <c r="TNK2660" s="251"/>
      <c r="TNL2660" s="251"/>
      <c r="TNM2660" s="52"/>
      <c r="TNN2660" s="250"/>
      <c r="TNO2660" s="65"/>
      <c r="TNP2660" s="251"/>
      <c r="TNQ2660" s="251"/>
      <c r="TNR2660" s="251"/>
      <c r="TNS2660" s="52"/>
      <c r="TNT2660" s="250"/>
      <c r="TNU2660" s="65"/>
      <c r="TNV2660" s="251"/>
      <c r="TNW2660" s="251"/>
      <c r="TNX2660" s="251"/>
      <c r="TNY2660" s="52"/>
      <c r="TNZ2660" s="250"/>
      <c r="TOA2660" s="65"/>
      <c r="TOB2660" s="251"/>
      <c r="TOC2660" s="251"/>
      <c r="TOD2660" s="251"/>
      <c r="TOE2660" s="52"/>
      <c r="TOF2660" s="250"/>
      <c r="TOG2660" s="65"/>
      <c r="TOH2660" s="251"/>
      <c r="TOI2660" s="251"/>
      <c r="TOJ2660" s="251"/>
      <c r="TOK2660" s="52"/>
      <c r="TOL2660" s="250"/>
      <c r="TOM2660" s="65"/>
      <c r="TON2660" s="251"/>
      <c r="TOO2660" s="251"/>
      <c r="TOP2660" s="251"/>
      <c r="TOQ2660" s="52"/>
      <c r="TOR2660" s="250"/>
      <c r="TOS2660" s="65"/>
      <c r="TOT2660" s="251"/>
      <c r="TOU2660" s="251"/>
      <c r="TOV2660" s="251"/>
      <c r="TOW2660" s="52"/>
      <c r="TOX2660" s="250"/>
      <c r="TOY2660" s="65"/>
      <c r="TOZ2660" s="251"/>
      <c r="TPA2660" s="251"/>
      <c r="TPB2660" s="251"/>
      <c r="TPC2660" s="52"/>
      <c r="TPD2660" s="250"/>
      <c r="TPE2660" s="65"/>
      <c r="TPF2660" s="251"/>
      <c r="TPG2660" s="251"/>
      <c r="TPH2660" s="251"/>
      <c r="TPI2660" s="52"/>
      <c r="TPJ2660" s="250"/>
      <c r="TPK2660" s="65"/>
      <c r="TPL2660" s="251"/>
      <c r="TPM2660" s="251"/>
      <c r="TPN2660" s="251"/>
      <c r="TPO2660" s="52"/>
      <c r="TPP2660" s="250"/>
      <c r="TPQ2660" s="65"/>
      <c r="TPR2660" s="251"/>
      <c r="TPS2660" s="251"/>
      <c r="TPT2660" s="251"/>
      <c r="TPU2660" s="52"/>
      <c r="TPV2660" s="250"/>
      <c r="TPW2660" s="65"/>
      <c r="TPX2660" s="251"/>
      <c r="TPY2660" s="251"/>
      <c r="TPZ2660" s="251"/>
      <c r="TQA2660" s="52"/>
      <c r="TQB2660" s="250"/>
      <c r="TQC2660" s="65"/>
      <c r="TQD2660" s="251"/>
      <c r="TQE2660" s="251"/>
      <c r="TQF2660" s="251"/>
      <c r="TQG2660" s="52"/>
      <c r="TQH2660" s="250"/>
      <c r="TQI2660" s="65"/>
      <c r="TQJ2660" s="251"/>
      <c r="TQK2660" s="251"/>
      <c r="TQL2660" s="251"/>
      <c r="TQM2660" s="52"/>
      <c r="TQN2660" s="250"/>
      <c r="TQO2660" s="65"/>
      <c r="TQP2660" s="251"/>
      <c r="TQQ2660" s="251"/>
      <c r="TQR2660" s="251"/>
      <c r="TQS2660" s="52"/>
      <c r="TQT2660" s="250"/>
      <c r="TQU2660" s="65"/>
      <c r="TQV2660" s="251"/>
      <c r="TQW2660" s="251"/>
      <c r="TQX2660" s="251"/>
      <c r="TQY2660" s="52"/>
      <c r="TQZ2660" s="250"/>
      <c r="TRA2660" s="65"/>
      <c r="TRB2660" s="251"/>
      <c r="TRC2660" s="251"/>
      <c r="TRD2660" s="251"/>
      <c r="TRE2660" s="52"/>
      <c r="TRF2660" s="250"/>
      <c r="TRG2660" s="65"/>
      <c r="TRH2660" s="251"/>
      <c r="TRI2660" s="251"/>
      <c r="TRJ2660" s="251"/>
      <c r="TRK2660" s="52"/>
      <c r="TRL2660" s="250"/>
      <c r="TRM2660" s="65"/>
      <c r="TRN2660" s="251"/>
      <c r="TRO2660" s="251"/>
      <c r="TRP2660" s="251"/>
      <c r="TRQ2660" s="52"/>
      <c r="TRR2660" s="250"/>
      <c r="TRS2660" s="65"/>
      <c r="TRT2660" s="251"/>
      <c r="TRU2660" s="251"/>
      <c r="TRV2660" s="251"/>
      <c r="TRW2660" s="52"/>
      <c r="TRX2660" s="250"/>
      <c r="TRY2660" s="65"/>
      <c r="TRZ2660" s="251"/>
      <c r="TSA2660" s="251"/>
      <c r="TSB2660" s="251"/>
      <c r="TSC2660" s="52"/>
      <c r="TSD2660" s="250"/>
      <c r="TSE2660" s="65"/>
      <c r="TSF2660" s="251"/>
      <c r="TSG2660" s="251"/>
      <c r="TSH2660" s="251"/>
      <c r="TSI2660" s="52"/>
      <c r="TSJ2660" s="250"/>
      <c r="TSK2660" s="65"/>
      <c r="TSL2660" s="251"/>
      <c r="TSM2660" s="251"/>
      <c r="TSN2660" s="251"/>
      <c r="TSO2660" s="52"/>
      <c r="TSP2660" s="250"/>
      <c r="TSQ2660" s="65"/>
      <c r="TSR2660" s="251"/>
      <c r="TSS2660" s="251"/>
      <c r="TST2660" s="251"/>
      <c r="TSU2660" s="52"/>
      <c r="TSV2660" s="250"/>
      <c r="TSW2660" s="65"/>
      <c r="TSX2660" s="251"/>
      <c r="TSY2660" s="251"/>
      <c r="TSZ2660" s="251"/>
      <c r="TTA2660" s="52"/>
      <c r="TTB2660" s="250"/>
      <c r="TTC2660" s="65"/>
      <c r="TTD2660" s="251"/>
      <c r="TTE2660" s="251"/>
      <c r="TTF2660" s="251"/>
      <c r="TTG2660" s="52"/>
      <c r="TTH2660" s="250"/>
      <c r="TTI2660" s="65"/>
      <c r="TTJ2660" s="251"/>
      <c r="TTK2660" s="251"/>
      <c r="TTL2660" s="251"/>
      <c r="TTM2660" s="52"/>
      <c r="TTN2660" s="250"/>
      <c r="TTO2660" s="65"/>
      <c r="TTP2660" s="251"/>
      <c r="TTQ2660" s="251"/>
      <c r="TTR2660" s="251"/>
      <c r="TTS2660" s="52"/>
      <c r="TTT2660" s="250"/>
      <c r="TTU2660" s="65"/>
      <c r="TTV2660" s="251"/>
      <c r="TTW2660" s="251"/>
      <c r="TTX2660" s="251"/>
      <c r="TTY2660" s="52"/>
      <c r="TTZ2660" s="250"/>
      <c r="TUA2660" s="65"/>
      <c r="TUB2660" s="251"/>
      <c r="TUC2660" s="251"/>
      <c r="TUD2660" s="251"/>
      <c r="TUE2660" s="52"/>
      <c r="TUF2660" s="250"/>
      <c r="TUG2660" s="65"/>
      <c r="TUH2660" s="251"/>
      <c r="TUI2660" s="251"/>
      <c r="TUJ2660" s="251"/>
      <c r="TUK2660" s="52"/>
      <c r="TUL2660" s="250"/>
      <c r="TUM2660" s="65"/>
      <c r="TUN2660" s="251"/>
      <c r="TUO2660" s="251"/>
      <c r="TUP2660" s="251"/>
      <c r="TUQ2660" s="52"/>
      <c r="TUR2660" s="250"/>
      <c r="TUS2660" s="65"/>
      <c r="TUT2660" s="251"/>
      <c r="TUU2660" s="251"/>
      <c r="TUV2660" s="251"/>
      <c r="TUW2660" s="52"/>
      <c r="TUX2660" s="250"/>
      <c r="TUY2660" s="65"/>
      <c r="TUZ2660" s="251"/>
      <c r="TVA2660" s="251"/>
      <c r="TVB2660" s="251"/>
      <c r="TVC2660" s="52"/>
      <c r="TVD2660" s="250"/>
      <c r="TVE2660" s="65"/>
      <c r="TVF2660" s="251"/>
      <c r="TVG2660" s="251"/>
      <c r="TVH2660" s="251"/>
      <c r="TVI2660" s="52"/>
      <c r="TVJ2660" s="250"/>
      <c r="TVK2660" s="65"/>
      <c r="TVL2660" s="251"/>
      <c r="TVM2660" s="251"/>
      <c r="TVN2660" s="251"/>
      <c r="TVO2660" s="52"/>
      <c r="TVP2660" s="250"/>
      <c r="TVQ2660" s="65"/>
      <c r="TVR2660" s="251"/>
      <c r="TVS2660" s="251"/>
      <c r="TVT2660" s="251"/>
      <c r="TVU2660" s="52"/>
      <c r="TVV2660" s="250"/>
      <c r="TVW2660" s="65"/>
      <c r="TVX2660" s="251"/>
      <c r="TVY2660" s="251"/>
      <c r="TVZ2660" s="251"/>
      <c r="TWA2660" s="52"/>
      <c r="TWB2660" s="250"/>
      <c r="TWC2660" s="65"/>
      <c r="TWD2660" s="251"/>
      <c r="TWE2660" s="251"/>
      <c r="TWF2660" s="251"/>
      <c r="TWG2660" s="52"/>
      <c r="TWH2660" s="250"/>
      <c r="TWI2660" s="65"/>
      <c r="TWJ2660" s="251"/>
      <c r="TWK2660" s="251"/>
      <c r="TWL2660" s="251"/>
      <c r="TWM2660" s="52"/>
      <c r="TWN2660" s="250"/>
      <c r="TWO2660" s="65"/>
      <c r="TWP2660" s="251"/>
      <c r="TWQ2660" s="251"/>
      <c r="TWR2660" s="251"/>
      <c r="TWS2660" s="52"/>
      <c r="TWT2660" s="250"/>
      <c r="TWU2660" s="65"/>
      <c r="TWV2660" s="251"/>
      <c r="TWW2660" s="251"/>
      <c r="TWX2660" s="251"/>
      <c r="TWY2660" s="52"/>
      <c r="TWZ2660" s="250"/>
      <c r="TXA2660" s="65"/>
      <c r="TXB2660" s="251"/>
      <c r="TXC2660" s="251"/>
      <c r="TXD2660" s="251"/>
      <c r="TXE2660" s="52"/>
      <c r="TXF2660" s="250"/>
      <c r="TXG2660" s="65"/>
      <c r="TXH2660" s="251"/>
      <c r="TXI2660" s="251"/>
      <c r="TXJ2660" s="251"/>
      <c r="TXK2660" s="52"/>
      <c r="TXL2660" s="250"/>
      <c r="TXM2660" s="65"/>
      <c r="TXN2660" s="251"/>
      <c r="TXO2660" s="251"/>
      <c r="TXP2660" s="251"/>
      <c r="TXQ2660" s="52"/>
      <c r="TXR2660" s="250"/>
      <c r="TXS2660" s="65"/>
      <c r="TXT2660" s="251"/>
      <c r="TXU2660" s="251"/>
      <c r="TXV2660" s="251"/>
      <c r="TXW2660" s="52"/>
      <c r="TXX2660" s="250"/>
      <c r="TXY2660" s="65"/>
      <c r="TXZ2660" s="251"/>
      <c r="TYA2660" s="251"/>
      <c r="TYB2660" s="251"/>
      <c r="TYC2660" s="52"/>
      <c r="TYD2660" s="250"/>
      <c r="TYE2660" s="65"/>
      <c r="TYF2660" s="251"/>
      <c r="TYG2660" s="251"/>
      <c r="TYH2660" s="251"/>
      <c r="TYI2660" s="52"/>
      <c r="TYJ2660" s="250"/>
      <c r="TYK2660" s="65"/>
      <c r="TYL2660" s="251"/>
      <c r="TYM2660" s="251"/>
      <c r="TYN2660" s="251"/>
      <c r="TYO2660" s="52"/>
      <c r="TYP2660" s="250"/>
      <c r="TYQ2660" s="65"/>
      <c r="TYR2660" s="251"/>
      <c r="TYS2660" s="251"/>
      <c r="TYT2660" s="251"/>
      <c r="TYU2660" s="52"/>
      <c r="TYV2660" s="250"/>
      <c r="TYW2660" s="65"/>
      <c r="TYX2660" s="251"/>
      <c r="TYY2660" s="251"/>
      <c r="TYZ2660" s="251"/>
      <c r="TZA2660" s="52"/>
      <c r="TZB2660" s="250"/>
      <c r="TZC2660" s="65"/>
      <c r="TZD2660" s="251"/>
      <c r="TZE2660" s="251"/>
      <c r="TZF2660" s="251"/>
      <c r="TZG2660" s="52"/>
      <c r="TZH2660" s="250"/>
      <c r="TZI2660" s="65"/>
      <c r="TZJ2660" s="251"/>
      <c r="TZK2660" s="251"/>
      <c r="TZL2660" s="251"/>
      <c r="TZM2660" s="52"/>
      <c r="TZN2660" s="250"/>
      <c r="TZO2660" s="65"/>
      <c r="TZP2660" s="251"/>
      <c r="TZQ2660" s="251"/>
      <c r="TZR2660" s="251"/>
      <c r="TZS2660" s="52"/>
      <c r="TZT2660" s="250"/>
      <c r="TZU2660" s="65"/>
      <c r="TZV2660" s="251"/>
      <c r="TZW2660" s="251"/>
      <c r="TZX2660" s="251"/>
      <c r="TZY2660" s="52"/>
      <c r="TZZ2660" s="250"/>
      <c r="UAA2660" s="65"/>
      <c r="UAB2660" s="251"/>
      <c r="UAC2660" s="251"/>
      <c r="UAD2660" s="251"/>
      <c r="UAE2660" s="52"/>
      <c r="UAF2660" s="250"/>
      <c r="UAG2660" s="65"/>
      <c r="UAH2660" s="251"/>
      <c r="UAI2660" s="251"/>
      <c r="UAJ2660" s="251"/>
      <c r="UAK2660" s="52"/>
      <c r="UAL2660" s="250"/>
      <c r="UAM2660" s="65"/>
      <c r="UAN2660" s="251"/>
      <c r="UAO2660" s="251"/>
      <c r="UAP2660" s="251"/>
      <c r="UAQ2660" s="52"/>
      <c r="UAR2660" s="250"/>
      <c r="UAS2660" s="65"/>
      <c r="UAT2660" s="251"/>
      <c r="UAU2660" s="251"/>
      <c r="UAV2660" s="251"/>
      <c r="UAW2660" s="52"/>
      <c r="UAX2660" s="250"/>
      <c r="UAY2660" s="65"/>
      <c r="UAZ2660" s="251"/>
      <c r="UBA2660" s="251"/>
      <c r="UBB2660" s="251"/>
      <c r="UBC2660" s="52"/>
      <c r="UBD2660" s="250"/>
      <c r="UBE2660" s="65"/>
      <c r="UBF2660" s="251"/>
      <c r="UBG2660" s="251"/>
      <c r="UBH2660" s="251"/>
      <c r="UBI2660" s="52"/>
      <c r="UBJ2660" s="250"/>
      <c r="UBK2660" s="65"/>
      <c r="UBL2660" s="251"/>
      <c r="UBM2660" s="251"/>
      <c r="UBN2660" s="251"/>
      <c r="UBO2660" s="52"/>
      <c r="UBP2660" s="250"/>
      <c r="UBQ2660" s="65"/>
      <c r="UBR2660" s="251"/>
      <c r="UBS2660" s="251"/>
      <c r="UBT2660" s="251"/>
      <c r="UBU2660" s="52"/>
      <c r="UBV2660" s="250"/>
      <c r="UBW2660" s="65"/>
      <c r="UBX2660" s="251"/>
      <c r="UBY2660" s="251"/>
      <c r="UBZ2660" s="251"/>
      <c r="UCA2660" s="52"/>
      <c r="UCB2660" s="250"/>
      <c r="UCC2660" s="65"/>
      <c r="UCD2660" s="251"/>
      <c r="UCE2660" s="251"/>
      <c r="UCF2660" s="251"/>
      <c r="UCG2660" s="52"/>
      <c r="UCH2660" s="250"/>
      <c r="UCI2660" s="65"/>
      <c r="UCJ2660" s="251"/>
      <c r="UCK2660" s="251"/>
      <c r="UCL2660" s="251"/>
      <c r="UCM2660" s="52"/>
      <c r="UCN2660" s="250"/>
      <c r="UCO2660" s="65"/>
      <c r="UCP2660" s="251"/>
      <c r="UCQ2660" s="251"/>
      <c r="UCR2660" s="251"/>
      <c r="UCS2660" s="52"/>
      <c r="UCT2660" s="250"/>
      <c r="UCU2660" s="65"/>
      <c r="UCV2660" s="251"/>
      <c r="UCW2660" s="251"/>
      <c r="UCX2660" s="251"/>
      <c r="UCY2660" s="52"/>
      <c r="UCZ2660" s="250"/>
      <c r="UDA2660" s="65"/>
      <c r="UDB2660" s="251"/>
      <c r="UDC2660" s="251"/>
      <c r="UDD2660" s="251"/>
      <c r="UDE2660" s="52"/>
      <c r="UDF2660" s="250"/>
      <c r="UDG2660" s="65"/>
      <c r="UDH2660" s="251"/>
      <c r="UDI2660" s="251"/>
      <c r="UDJ2660" s="251"/>
      <c r="UDK2660" s="52"/>
      <c r="UDL2660" s="250"/>
      <c r="UDM2660" s="65"/>
      <c r="UDN2660" s="251"/>
      <c r="UDO2660" s="251"/>
      <c r="UDP2660" s="251"/>
      <c r="UDQ2660" s="52"/>
      <c r="UDR2660" s="250"/>
      <c r="UDS2660" s="65"/>
      <c r="UDT2660" s="251"/>
      <c r="UDU2660" s="251"/>
      <c r="UDV2660" s="251"/>
      <c r="UDW2660" s="52"/>
      <c r="UDX2660" s="250"/>
      <c r="UDY2660" s="65"/>
      <c r="UDZ2660" s="251"/>
      <c r="UEA2660" s="251"/>
      <c r="UEB2660" s="251"/>
      <c r="UEC2660" s="52"/>
      <c r="UED2660" s="250"/>
      <c r="UEE2660" s="65"/>
      <c r="UEF2660" s="251"/>
      <c r="UEG2660" s="251"/>
      <c r="UEH2660" s="251"/>
      <c r="UEI2660" s="52"/>
      <c r="UEJ2660" s="250"/>
      <c r="UEK2660" s="65"/>
      <c r="UEL2660" s="251"/>
      <c r="UEM2660" s="251"/>
      <c r="UEN2660" s="251"/>
      <c r="UEO2660" s="52"/>
      <c r="UEP2660" s="250"/>
      <c r="UEQ2660" s="65"/>
      <c r="UER2660" s="251"/>
      <c r="UES2660" s="251"/>
      <c r="UET2660" s="251"/>
      <c r="UEU2660" s="52"/>
      <c r="UEV2660" s="250"/>
      <c r="UEW2660" s="65"/>
      <c r="UEX2660" s="251"/>
      <c r="UEY2660" s="251"/>
      <c r="UEZ2660" s="251"/>
      <c r="UFA2660" s="52"/>
      <c r="UFB2660" s="250"/>
      <c r="UFC2660" s="65"/>
      <c r="UFD2660" s="251"/>
      <c r="UFE2660" s="251"/>
      <c r="UFF2660" s="251"/>
      <c r="UFG2660" s="52"/>
      <c r="UFH2660" s="250"/>
      <c r="UFI2660" s="65"/>
      <c r="UFJ2660" s="251"/>
      <c r="UFK2660" s="251"/>
      <c r="UFL2660" s="251"/>
      <c r="UFM2660" s="52"/>
      <c r="UFN2660" s="250"/>
      <c r="UFO2660" s="65"/>
      <c r="UFP2660" s="251"/>
      <c r="UFQ2660" s="251"/>
      <c r="UFR2660" s="251"/>
      <c r="UFS2660" s="52"/>
      <c r="UFT2660" s="250"/>
      <c r="UFU2660" s="65"/>
      <c r="UFV2660" s="251"/>
      <c r="UFW2660" s="251"/>
      <c r="UFX2660" s="251"/>
      <c r="UFY2660" s="52"/>
      <c r="UFZ2660" s="250"/>
      <c r="UGA2660" s="65"/>
      <c r="UGB2660" s="251"/>
      <c r="UGC2660" s="251"/>
      <c r="UGD2660" s="251"/>
      <c r="UGE2660" s="52"/>
      <c r="UGF2660" s="250"/>
      <c r="UGG2660" s="65"/>
      <c r="UGH2660" s="251"/>
      <c r="UGI2660" s="251"/>
      <c r="UGJ2660" s="251"/>
      <c r="UGK2660" s="52"/>
      <c r="UGL2660" s="250"/>
      <c r="UGM2660" s="65"/>
      <c r="UGN2660" s="251"/>
      <c r="UGO2660" s="251"/>
      <c r="UGP2660" s="251"/>
      <c r="UGQ2660" s="52"/>
      <c r="UGR2660" s="250"/>
      <c r="UGS2660" s="65"/>
      <c r="UGT2660" s="251"/>
      <c r="UGU2660" s="251"/>
      <c r="UGV2660" s="251"/>
      <c r="UGW2660" s="52"/>
      <c r="UGX2660" s="250"/>
      <c r="UGY2660" s="65"/>
      <c r="UGZ2660" s="251"/>
      <c r="UHA2660" s="251"/>
      <c r="UHB2660" s="251"/>
      <c r="UHC2660" s="52"/>
      <c r="UHD2660" s="250"/>
      <c r="UHE2660" s="65"/>
      <c r="UHF2660" s="251"/>
      <c r="UHG2660" s="251"/>
      <c r="UHH2660" s="251"/>
      <c r="UHI2660" s="52"/>
      <c r="UHJ2660" s="250"/>
      <c r="UHK2660" s="65"/>
      <c r="UHL2660" s="251"/>
      <c r="UHM2660" s="251"/>
      <c r="UHN2660" s="251"/>
      <c r="UHO2660" s="52"/>
      <c r="UHP2660" s="250"/>
      <c r="UHQ2660" s="65"/>
      <c r="UHR2660" s="251"/>
      <c r="UHS2660" s="251"/>
      <c r="UHT2660" s="251"/>
      <c r="UHU2660" s="52"/>
      <c r="UHV2660" s="250"/>
      <c r="UHW2660" s="65"/>
      <c r="UHX2660" s="251"/>
      <c r="UHY2660" s="251"/>
      <c r="UHZ2660" s="251"/>
      <c r="UIA2660" s="52"/>
      <c r="UIB2660" s="250"/>
      <c r="UIC2660" s="65"/>
      <c r="UID2660" s="251"/>
      <c r="UIE2660" s="251"/>
      <c r="UIF2660" s="251"/>
      <c r="UIG2660" s="52"/>
      <c r="UIH2660" s="250"/>
      <c r="UII2660" s="65"/>
      <c r="UIJ2660" s="251"/>
      <c r="UIK2660" s="251"/>
      <c r="UIL2660" s="251"/>
      <c r="UIM2660" s="52"/>
      <c r="UIN2660" s="250"/>
      <c r="UIO2660" s="65"/>
      <c r="UIP2660" s="251"/>
      <c r="UIQ2660" s="251"/>
      <c r="UIR2660" s="251"/>
      <c r="UIS2660" s="52"/>
      <c r="UIT2660" s="250"/>
      <c r="UIU2660" s="65"/>
      <c r="UIV2660" s="251"/>
      <c r="UIW2660" s="251"/>
      <c r="UIX2660" s="251"/>
      <c r="UIY2660" s="52"/>
      <c r="UIZ2660" s="250"/>
      <c r="UJA2660" s="65"/>
      <c r="UJB2660" s="251"/>
      <c r="UJC2660" s="251"/>
      <c r="UJD2660" s="251"/>
      <c r="UJE2660" s="52"/>
      <c r="UJF2660" s="250"/>
      <c r="UJG2660" s="65"/>
      <c r="UJH2660" s="251"/>
      <c r="UJI2660" s="251"/>
      <c r="UJJ2660" s="251"/>
      <c r="UJK2660" s="52"/>
      <c r="UJL2660" s="250"/>
      <c r="UJM2660" s="65"/>
      <c r="UJN2660" s="251"/>
      <c r="UJO2660" s="251"/>
      <c r="UJP2660" s="251"/>
      <c r="UJQ2660" s="52"/>
      <c r="UJR2660" s="250"/>
      <c r="UJS2660" s="65"/>
      <c r="UJT2660" s="251"/>
      <c r="UJU2660" s="251"/>
      <c r="UJV2660" s="251"/>
      <c r="UJW2660" s="52"/>
      <c r="UJX2660" s="250"/>
      <c r="UJY2660" s="65"/>
      <c r="UJZ2660" s="251"/>
      <c r="UKA2660" s="251"/>
      <c r="UKB2660" s="251"/>
      <c r="UKC2660" s="52"/>
      <c r="UKD2660" s="250"/>
      <c r="UKE2660" s="65"/>
      <c r="UKF2660" s="251"/>
      <c r="UKG2660" s="251"/>
      <c r="UKH2660" s="251"/>
      <c r="UKI2660" s="52"/>
      <c r="UKJ2660" s="250"/>
      <c r="UKK2660" s="65"/>
      <c r="UKL2660" s="251"/>
      <c r="UKM2660" s="251"/>
      <c r="UKN2660" s="251"/>
      <c r="UKO2660" s="52"/>
      <c r="UKP2660" s="250"/>
      <c r="UKQ2660" s="65"/>
      <c r="UKR2660" s="251"/>
      <c r="UKS2660" s="251"/>
      <c r="UKT2660" s="251"/>
      <c r="UKU2660" s="52"/>
      <c r="UKV2660" s="250"/>
      <c r="UKW2660" s="65"/>
      <c r="UKX2660" s="251"/>
      <c r="UKY2660" s="251"/>
      <c r="UKZ2660" s="251"/>
      <c r="ULA2660" s="52"/>
      <c r="ULB2660" s="250"/>
      <c r="ULC2660" s="65"/>
      <c r="ULD2660" s="251"/>
      <c r="ULE2660" s="251"/>
      <c r="ULF2660" s="251"/>
      <c r="ULG2660" s="52"/>
      <c r="ULH2660" s="250"/>
      <c r="ULI2660" s="65"/>
      <c r="ULJ2660" s="251"/>
      <c r="ULK2660" s="251"/>
      <c r="ULL2660" s="251"/>
      <c r="ULM2660" s="52"/>
      <c r="ULN2660" s="250"/>
      <c r="ULO2660" s="65"/>
      <c r="ULP2660" s="251"/>
      <c r="ULQ2660" s="251"/>
      <c r="ULR2660" s="251"/>
      <c r="ULS2660" s="52"/>
      <c r="ULT2660" s="250"/>
      <c r="ULU2660" s="65"/>
      <c r="ULV2660" s="251"/>
      <c r="ULW2660" s="251"/>
      <c r="ULX2660" s="251"/>
      <c r="ULY2660" s="52"/>
      <c r="ULZ2660" s="250"/>
      <c r="UMA2660" s="65"/>
      <c r="UMB2660" s="251"/>
      <c r="UMC2660" s="251"/>
      <c r="UMD2660" s="251"/>
      <c r="UME2660" s="52"/>
      <c r="UMF2660" s="250"/>
      <c r="UMG2660" s="65"/>
      <c r="UMH2660" s="251"/>
      <c r="UMI2660" s="251"/>
      <c r="UMJ2660" s="251"/>
      <c r="UMK2660" s="52"/>
      <c r="UML2660" s="250"/>
      <c r="UMM2660" s="65"/>
      <c r="UMN2660" s="251"/>
      <c r="UMO2660" s="251"/>
      <c r="UMP2660" s="251"/>
      <c r="UMQ2660" s="52"/>
      <c r="UMR2660" s="250"/>
      <c r="UMS2660" s="65"/>
      <c r="UMT2660" s="251"/>
      <c r="UMU2660" s="251"/>
      <c r="UMV2660" s="251"/>
      <c r="UMW2660" s="52"/>
      <c r="UMX2660" s="250"/>
      <c r="UMY2660" s="65"/>
      <c r="UMZ2660" s="251"/>
      <c r="UNA2660" s="251"/>
      <c r="UNB2660" s="251"/>
      <c r="UNC2660" s="52"/>
      <c r="UND2660" s="250"/>
      <c r="UNE2660" s="65"/>
      <c r="UNF2660" s="251"/>
      <c r="UNG2660" s="251"/>
      <c r="UNH2660" s="251"/>
      <c r="UNI2660" s="52"/>
      <c r="UNJ2660" s="250"/>
      <c r="UNK2660" s="65"/>
      <c r="UNL2660" s="251"/>
      <c r="UNM2660" s="251"/>
      <c r="UNN2660" s="251"/>
      <c r="UNO2660" s="52"/>
      <c r="UNP2660" s="250"/>
      <c r="UNQ2660" s="65"/>
      <c r="UNR2660" s="251"/>
      <c r="UNS2660" s="251"/>
      <c r="UNT2660" s="251"/>
      <c r="UNU2660" s="52"/>
      <c r="UNV2660" s="250"/>
      <c r="UNW2660" s="65"/>
      <c r="UNX2660" s="251"/>
      <c r="UNY2660" s="251"/>
      <c r="UNZ2660" s="251"/>
      <c r="UOA2660" s="52"/>
      <c r="UOB2660" s="250"/>
      <c r="UOC2660" s="65"/>
      <c r="UOD2660" s="251"/>
      <c r="UOE2660" s="251"/>
      <c r="UOF2660" s="251"/>
      <c r="UOG2660" s="52"/>
      <c r="UOH2660" s="250"/>
      <c r="UOI2660" s="65"/>
      <c r="UOJ2660" s="251"/>
      <c r="UOK2660" s="251"/>
      <c r="UOL2660" s="251"/>
      <c r="UOM2660" s="52"/>
      <c r="UON2660" s="250"/>
      <c r="UOO2660" s="65"/>
      <c r="UOP2660" s="251"/>
      <c r="UOQ2660" s="251"/>
      <c r="UOR2660" s="251"/>
      <c r="UOS2660" s="52"/>
      <c r="UOT2660" s="250"/>
      <c r="UOU2660" s="65"/>
      <c r="UOV2660" s="251"/>
      <c r="UOW2660" s="251"/>
      <c r="UOX2660" s="251"/>
      <c r="UOY2660" s="52"/>
      <c r="UOZ2660" s="250"/>
      <c r="UPA2660" s="65"/>
      <c r="UPB2660" s="251"/>
      <c r="UPC2660" s="251"/>
      <c r="UPD2660" s="251"/>
      <c r="UPE2660" s="52"/>
      <c r="UPF2660" s="250"/>
      <c r="UPG2660" s="65"/>
      <c r="UPH2660" s="251"/>
      <c r="UPI2660" s="251"/>
      <c r="UPJ2660" s="251"/>
      <c r="UPK2660" s="52"/>
      <c r="UPL2660" s="250"/>
      <c r="UPM2660" s="65"/>
      <c r="UPN2660" s="251"/>
      <c r="UPO2660" s="251"/>
      <c r="UPP2660" s="251"/>
      <c r="UPQ2660" s="52"/>
      <c r="UPR2660" s="250"/>
      <c r="UPS2660" s="65"/>
      <c r="UPT2660" s="251"/>
      <c r="UPU2660" s="251"/>
      <c r="UPV2660" s="251"/>
      <c r="UPW2660" s="52"/>
      <c r="UPX2660" s="250"/>
      <c r="UPY2660" s="65"/>
      <c r="UPZ2660" s="251"/>
      <c r="UQA2660" s="251"/>
      <c r="UQB2660" s="251"/>
      <c r="UQC2660" s="52"/>
      <c r="UQD2660" s="250"/>
      <c r="UQE2660" s="65"/>
      <c r="UQF2660" s="251"/>
      <c r="UQG2660" s="251"/>
      <c r="UQH2660" s="251"/>
      <c r="UQI2660" s="52"/>
      <c r="UQJ2660" s="250"/>
      <c r="UQK2660" s="65"/>
      <c r="UQL2660" s="251"/>
      <c r="UQM2660" s="251"/>
      <c r="UQN2660" s="251"/>
      <c r="UQO2660" s="52"/>
      <c r="UQP2660" s="250"/>
      <c r="UQQ2660" s="65"/>
      <c r="UQR2660" s="251"/>
      <c r="UQS2660" s="251"/>
      <c r="UQT2660" s="251"/>
      <c r="UQU2660" s="52"/>
      <c r="UQV2660" s="250"/>
      <c r="UQW2660" s="65"/>
      <c r="UQX2660" s="251"/>
      <c r="UQY2660" s="251"/>
      <c r="UQZ2660" s="251"/>
      <c r="URA2660" s="52"/>
      <c r="URB2660" s="250"/>
      <c r="URC2660" s="65"/>
      <c r="URD2660" s="251"/>
      <c r="URE2660" s="251"/>
      <c r="URF2660" s="251"/>
      <c r="URG2660" s="52"/>
      <c r="URH2660" s="250"/>
      <c r="URI2660" s="65"/>
      <c r="URJ2660" s="251"/>
      <c r="URK2660" s="251"/>
      <c r="URL2660" s="251"/>
      <c r="URM2660" s="52"/>
      <c r="URN2660" s="250"/>
      <c r="URO2660" s="65"/>
      <c r="URP2660" s="251"/>
      <c r="URQ2660" s="251"/>
      <c r="URR2660" s="251"/>
      <c r="URS2660" s="52"/>
      <c r="URT2660" s="250"/>
      <c r="URU2660" s="65"/>
      <c r="URV2660" s="251"/>
      <c r="URW2660" s="251"/>
      <c r="URX2660" s="251"/>
      <c r="URY2660" s="52"/>
      <c r="URZ2660" s="250"/>
      <c r="USA2660" s="65"/>
      <c r="USB2660" s="251"/>
      <c r="USC2660" s="251"/>
      <c r="USD2660" s="251"/>
      <c r="USE2660" s="52"/>
      <c r="USF2660" s="250"/>
      <c r="USG2660" s="65"/>
      <c r="USH2660" s="251"/>
      <c r="USI2660" s="251"/>
      <c r="USJ2660" s="251"/>
      <c r="USK2660" s="52"/>
      <c r="USL2660" s="250"/>
      <c r="USM2660" s="65"/>
      <c r="USN2660" s="251"/>
      <c r="USO2660" s="251"/>
      <c r="USP2660" s="251"/>
      <c r="USQ2660" s="52"/>
      <c r="USR2660" s="250"/>
      <c r="USS2660" s="65"/>
      <c r="UST2660" s="251"/>
      <c r="USU2660" s="251"/>
      <c r="USV2660" s="251"/>
      <c r="USW2660" s="52"/>
      <c r="USX2660" s="250"/>
      <c r="USY2660" s="65"/>
      <c r="USZ2660" s="251"/>
      <c r="UTA2660" s="251"/>
      <c r="UTB2660" s="251"/>
      <c r="UTC2660" s="52"/>
      <c r="UTD2660" s="250"/>
      <c r="UTE2660" s="65"/>
      <c r="UTF2660" s="251"/>
      <c r="UTG2660" s="251"/>
      <c r="UTH2660" s="251"/>
      <c r="UTI2660" s="52"/>
      <c r="UTJ2660" s="250"/>
      <c r="UTK2660" s="65"/>
      <c r="UTL2660" s="251"/>
      <c r="UTM2660" s="251"/>
      <c r="UTN2660" s="251"/>
      <c r="UTO2660" s="52"/>
      <c r="UTP2660" s="250"/>
      <c r="UTQ2660" s="65"/>
      <c r="UTR2660" s="251"/>
      <c r="UTS2660" s="251"/>
      <c r="UTT2660" s="251"/>
      <c r="UTU2660" s="52"/>
      <c r="UTV2660" s="250"/>
      <c r="UTW2660" s="65"/>
      <c r="UTX2660" s="251"/>
      <c r="UTY2660" s="251"/>
      <c r="UTZ2660" s="251"/>
      <c r="UUA2660" s="52"/>
      <c r="UUB2660" s="250"/>
      <c r="UUC2660" s="65"/>
      <c r="UUD2660" s="251"/>
      <c r="UUE2660" s="251"/>
      <c r="UUF2660" s="251"/>
      <c r="UUG2660" s="52"/>
      <c r="UUH2660" s="250"/>
      <c r="UUI2660" s="65"/>
      <c r="UUJ2660" s="251"/>
      <c r="UUK2660" s="251"/>
      <c r="UUL2660" s="251"/>
      <c r="UUM2660" s="52"/>
      <c r="UUN2660" s="250"/>
      <c r="UUO2660" s="65"/>
      <c r="UUP2660" s="251"/>
      <c r="UUQ2660" s="251"/>
      <c r="UUR2660" s="251"/>
      <c r="UUS2660" s="52"/>
      <c r="UUT2660" s="250"/>
      <c r="UUU2660" s="65"/>
      <c r="UUV2660" s="251"/>
      <c r="UUW2660" s="251"/>
      <c r="UUX2660" s="251"/>
      <c r="UUY2660" s="52"/>
      <c r="UUZ2660" s="250"/>
      <c r="UVA2660" s="65"/>
      <c r="UVB2660" s="251"/>
      <c r="UVC2660" s="251"/>
      <c r="UVD2660" s="251"/>
      <c r="UVE2660" s="52"/>
      <c r="UVF2660" s="250"/>
      <c r="UVG2660" s="65"/>
      <c r="UVH2660" s="251"/>
      <c r="UVI2660" s="251"/>
      <c r="UVJ2660" s="251"/>
      <c r="UVK2660" s="52"/>
      <c r="UVL2660" s="250"/>
      <c r="UVM2660" s="65"/>
      <c r="UVN2660" s="251"/>
      <c r="UVO2660" s="251"/>
      <c r="UVP2660" s="251"/>
      <c r="UVQ2660" s="52"/>
      <c r="UVR2660" s="250"/>
      <c r="UVS2660" s="65"/>
      <c r="UVT2660" s="251"/>
      <c r="UVU2660" s="251"/>
      <c r="UVV2660" s="251"/>
      <c r="UVW2660" s="52"/>
      <c r="UVX2660" s="250"/>
      <c r="UVY2660" s="65"/>
      <c r="UVZ2660" s="251"/>
      <c r="UWA2660" s="251"/>
      <c r="UWB2660" s="251"/>
      <c r="UWC2660" s="52"/>
      <c r="UWD2660" s="250"/>
      <c r="UWE2660" s="65"/>
      <c r="UWF2660" s="251"/>
      <c r="UWG2660" s="251"/>
      <c r="UWH2660" s="251"/>
      <c r="UWI2660" s="52"/>
      <c r="UWJ2660" s="250"/>
      <c r="UWK2660" s="65"/>
      <c r="UWL2660" s="251"/>
      <c r="UWM2660" s="251"/>
      <c r="UWN2660" s="251"/>
      <c r="UWO2660" s="52"/>
      <c r="UWP2660" s="250"/>
      <c r="UWQ2660" s="65"/>
      <c r="UWR2660" s="251"/>
      <c r="UWS2660" s="251"/>
      <c r="UWT2660" s="251"/>
      <c r="UWU2660" s="52"/>
      <c r="UWV2660" s="250"/>
      <c r="UWW2660" s="65"/>
      <c r="UWX2660" s="251"/>
      <c r="UWY2660" s="251"/>
      <c r="UWZ2660" s="251"/>
      <c r="UXA2660" s="52"/>
      <c r="UXB2660" s="250"/>
      <c r="UXC2660" s="65"/>
      <c r="UXD2660" s="251"/>
      <c r="UXE2660" s="251"/>
      <c r="UXF2660" s="251"/>
      <c r="UXG2660" s="52"/>
      <c r="UXH2660" s="250"/>
      <c r="UXI2660" s="65"/>
      <c r="UXJ2660" s="251"/>
      <c r="UXK2660" s="251"/>
      <c r="UXL2660" s="251"/>
      <c r="UXM2660" s="52"/>
      <c r="UXN2660" s="250"/>
      <c r="UXO2660" s="65"/>
      <c r="UXP2660" s="251"/>
      <c r="UXQ2660" s="251"/>
      <c r="UXR2660" s="251"/>
      <c r="UXS2660" s="52"/>
      <c r="UXT2660" s="250"/>
      <c r="UXU2660" s="65"/>
      <c r="UXV2660" s="251"/>
      <c r="UXW2660" s="251"/>
      <c r="UXX2660" s="251"/>
      <c r="UXY2660" s="52"/>
      <c r="UXZ2660" s="250"/>
      <c r="UYA2660" s="65"/>
      <c r="UYB2660" s="251"/>
      <c r="UYC2660" s="251"/>
      <c r="UYD2660" s="251"/>
      <c r="UYE2660" s="52"/>
      <c r="UYF2660" s="250"/>
      <c r="UYG2660" s="65"/>
      <c r="UYH2660" s="251"/>
      <c r="UYI2660" s="251"/>
      <c r="UYJ2660" s="251"/>
      <c r="UYK2660" s="52"/>
      <c r="UYL2660" s="250"/>
      <c r="UYM2660" s="65"/>
      <c r="UYN2660" s="251"/>
      <c r="UYO2660" s="251"/>
      <c r="UYP2660" s="251"/>
      <c r="UYQ2660" s="52"/>
      <c r="UYR2660" s="250"/>
      <c r="UYS2660" s="65"/>
      <c r="UYT2660" s="251"/>
      <c r="UYU2660" s="251"/>
      <c r="UYV2660" s="251"/>
      <c r="UYW2660" s="52"/>
      <c r="UYX2660" s="250"/>
      <c r="UYY2660" s="65"/>
      <c r="UYZ2660" s="251"/>
      <c r="UZA2660" s="251"/>
      <c r="UZB2660" s="251"/>
      <c r="UZC2660" s="52"/>
      <c r="UZD2660" s="250"/>
      <c r="UZE2660" s="65"/>
      <c r="UZF2660" s="251"/>
      <c r="UZG2660" s="251"/>
      <c r="UZH2660" s="251"/>
      <c r="UZI2660" s="52"/>
      <c r="UZJ2660" s="250"/>
      <c r="UZK2660" s="65"/>
      <c r="UZL2660" s="251"/>
      <c r="UZM2660" s="251"/>
      <c r="UZN2660" s="251"/>
      <c r="UZO2660" s="52"/>
      <c r="UZP2660" s="250"/>
      <c r="UZQ2660" s="65"/>
      <c r="UZR2660" s="251"/>
      <c r="UZS2660" s="251"/>
      <c r="UZT2660" s="251"/>
      <c r="UZU2660" s="52"/>
      <c r="UZV2660" s="250"/>
      <c r="UZW2660" s="65"/>
      <c r="UZX2660" s="251"/>
      <c r="UZY2660" s="251"/>
      <c r="UZZ2660" s="251"/>
      <c r="VAA2660" s="52"/>
      <c r="VAB2660" s="250"/>
      <c r="VAC2660" s="65"/>
      <c r="VAD2660" s="251"/>
      <c r="VAE2660" s="251"/>
      <c r="VAF2660" s="251"/>
      <c r="VAG2660" s="52"/>
      <c r="VAH2660" s="250"/>
      <c r="VAI2660" s="65"/>
      <c r="VAJ2660" s="251"/>
      <c r="VAK2660" s="251"/>
      <c r="VAL2660" s="251"/>
      <c r="VAM2660" s="52"/>
      <c r="VAN2660" s="250"/>
      <c r="VAO2660" s="65"/>
      <c r="VAP2660" s="251"/>
      <c r="VAQ2660" s="251"/>
      <c r="VAR2660" s="251"/>
      <c r="VAS2660" s="52"/>
      <c r="VAT2660" s="250"/>
      <c r="VAU2660" s="65"/>
      <c r="VAV2660" s="251"/>
      <c r="VAW2660" s="251"/>
      <c r="VAX2660" s="251"/>
      <c r="VAY2660" s="52"/>
      <c r="VAZ2660" s="250"/>
      <c r="VBA2660" s="65"/>
      <c r="VBB2660" s="251"/>
      <c r="VBC2660" s="251"/>
      <c r="VBD2660" s="251"/>
      <c r="VBE2660" s="52"/>
      <c r="VBF2660" s="250"/>
      <c r="VBG2660" s="65"/>
      <c r="VBH2660" s="251"/>
      <c r="VBI2660" s="251"/>
      <c r="VBJ2660" s="251"/>
      <c r="VBK2660" s="52"/>
      <c r="VBL2660" s="250"/>
      <c r="VBM2660" s="65"/>
      <c r="VBN2660" s="251"/>
      <c r="VBO2660" s="251"/>
      <c r="VBP2660" s="251"/>
      <c r="VBQ2660" s="52"/>
      <c r="VBR2660" s="250"/>
      <c r="VBS2660" s="65"/>
      <c r="VBT2660" s="251"/>
      <c r="VBU2660" s="251"/>
      <c r="VBV2660" s="251"/>
      <c r="VBW2660" s="52"/>
      <c r="VBX2660" s="250"/>
      <c r="VBY2660" s="65"/>
      <c r="VBZ2660" s="251"/>
      <c r="VCA2660" s="251"/>
      <c r="VCB2660" s="251"/>
      <c r="VCC2660" s="52"/>
      <c r="VCD2660" s="250"/>
      <c r="VCE2660" s="65"/>
      <c r="VCF2660" s="251"/>
      <c r="VCG2660" s="251"/>
      <c r="VCH2660" s="251"/>
      <c r="VCI2660" s="52"/>
      <c r="VCJ2660" s="250"/>
      <c r="VCK2660" s="65"/>
      <c r="VCL2660" s="251"/>
      <c r="VCM2660" s="251"/>
      <c r="VCN2660" s="251"/>
      <c r="VCO2660" s="52"/>
      <c r="VCP2660" s="250"/>
      <c r="VCQ2660" s="65"/>
      <c r="VCR2660" s="251"/>
      <c r="VCS2660" s="251"/>
      <c r="VCT2660" s="251"/>
      <c r="VCU2660" s="52"/>
      <c r="VCV2660" s="250"/>
      <c r="VCW2660" s="65"/>
      <c r="VCX2660" s="251"/>
      <c r="VCY2660" s="251"/>
      <c r="VCZ2660" s="251"/>
      <c r="VDA2660" s="52"/>
      <c r="VDB2660" s="250"/>
      <c r="VDC2660" s="65"/>
      <c r="VDD2660" s="251"/>
      <c r="VDE2660" s="251"/>
      <c r="VDF2660" s="251"/>
      <c r="VDG2660" s="52"/>
      <c r="VDH2660" s="250"/>
      <c r="VDI2660" s="65"/>
      <c r="VDJ2660" s="251"/>
      <c r="VDK2660" s="251"/>
      <c r="VDL2660" s="251"/>
      <c r="VDM2660" s="52"/>
      <c r="VDN2660" s="250"/>
      <c r="VDO2660" s="65"/>
      <c r="VDP2660" s="251"/>
      <c r="VDQ2660" s="251"/>
      <c r="VDR2660" s="251"/>
      <c r="VDS2660" s="52"/>
      <c r="VDT2660" s="250"/>
      <c r="VDU2660" s="65"/>
      <c r="VDV2660" s="251"/>
      <c r="VDW2660" s="251"/>
      <c r="VDX2660" s="251"/>
      <c r="VDY2660" s="52"/>
      <c r="VDZ2660" s="250"/>
      <c r="VEA2660" s="65"/>
      <c r="VEB2660" s="251"/>
      <c r="VEC2660" s="251"/>
      <c r="VED2660" s="251"/>
      <c r="VEE2660" s="52"/>
      <c r="VEF2660" s="250"/>
      <c r="VEG2660" s="65"/>
      <c r="VEH2660" s="251"/>
      <c r="VEI2660" s="251"/>
      <c r="VEJ2660" s="251"/>
      <c r="VEK2660" s="52"/>
      <c r="VEL2660" s="250"/>
      <c r="VEM2660" s="65"/>
      <c r="VEN2660" s="251"/>
      <c r="VEO2660" s="251"/>
      <c r="VEP2660" s="251"/>
      <c r="VEQ2660" s="52"/>
      <c r="VER2660" s="250"/>
      <c r="VES2660" s="65"/>
      <c r="VET2660" s="251"/>
      <c r="VEU2660" s="251"/>
      <c r="VEV2660" s="251"/>
      <c r="VEW2660" s="52"/>
      <c r="VEX2660" s="250"/>
      <c r="VEY2660" s="65"/>
      <c r="VEZ2660" s="251"/>
      <c r="VFA2660" s="251"/>
      <c r="VFB2660" s="251"/>
      <c r="VFC2660" s="52"/>
      <c r="VFD2660" s="250"/>
      <c r="VFE2660" s="65"/>
      <c r="VFF2660" s="251"/>
      <c r="VFG2660" s="251"/>
      <c r="VFH2660" s="251"/>
      <c r="VFI2660" s="52"/>
      <c r="VFJ2660" s="250"/>
      <c r="VFK2660" s="65"/>
      <c r="VFL2660" s="251"/>
      <c r="VFM2660" s="251"/>
      <c r="VFN2660" s="251"/>
      <c r="VFO2660" s="52"/>
      <c r="VFP2660" s="250"/>
      <c r="VFQ2660" s="65"/>
      <c r="VFR2660" s="251"/>
      <c r="VFS2660" s="251"/>
      <c r="VFT2660" s="251"/>
      <c r="VFU2660" s="52"/>
      <c r="VFV2660" s="250"/>
      <c r="VFW2660" s="65"/>
      <c r="VFX2660" s="251"/>
      <c r="VFY2660" s="251"/>
      <c r="VFZ2660" s="251"/>
      <c r="VGA2660" s="52"/>
      <c r="VGB2660" s="250"/>
      <c r="VGC2660" s="65"/>
      <c r="VGD2660" s="251"/>
      <c r="VGE2660" s="251"/>
      <c r="VGF2660" s="251"/>
      <c r="VGG2660" s="52"/>
      <c r="VGH2660" s="250"/>
      <c r="VGI2660" s="65"/>
      <c r="VGJ2660" s="251"/>
      <c r="VGK2660" s="251"/>
      <c r="VGL2660" s="251"/>
      <c r="VGM2660" s="52"/>
      <c r="VGN2660" s="250"/>
      <c r="VGO2660" s="65"/>
      <c r="VGP2660" s="251"/>
      <c r="VGQ2660" s="251"/>
      <c r="VGR2660" s="251"/>
      <c r="VGS2660" s="52"/>
      <c r="VGT2660" s="250"/>
      <c r="VGU2660" s="65"/>
      <c r="VGV2660" s="251"/>
      <c r="VGW2660" s="251"/>
      <c r="VGX2660" s="251"/>
      <c r="VGY2660" s="52"/>
      <c r="VGZ2660" s="250"/>
      <c r="VHA2660" s="65"/>
      <c r="VHB2660" s="251"/>
      <c r="VHC2660" s="251"/>
      <c r="VHD2660" s="251"/>
      <c r="VHE2660" s="52"/>
      <c r="VHF2660" s="250"/>
      <c r="VHG2660" s="65"/>
      <c r="VHH2660" s="251"/>
      <c r="VHI2660" s="251"/>
      <c r="VHJ2660" s="251"/>
      <c r="VHK2660" s="52"/>
      <c r="VHL2660" s="250"/>
      <c r="VHM2660" s="65"/>
      <c r="VHN2660" s="251"/>
      <c r="VHO2660" s="251"/>
      <c r="VHP2660" s="251"/>
      <c r="VHQ2660" s="52"/>
      <c r="VHR2660" s="250"/>
      <c r="VHS2660" s="65"/>
      <c r="VHT2660" s="251"/>
      <c r="VHU2660" s="251"/>
      <c r="VHV2660" s="251"/>
      <c r="VHW2660" s="52"/>
      <c r="VHX2660" s="250"/>
      <c r="VHY2660" s="65"/>
      <c r="VHZ2660" s="251"/>
      <c r="VIA2660" s="251"/>
      <c r="VIB2660" s="251"/>
      <c r="VIC2660" s="52"/>
      <c r="VID2660" s="250"/>
      <c r="VIE2660" s="65"/>
      <c r="VIF2660" s="251"/>
      <c r="VIG2660" s="251"/>
      <c r="VIH2660" s="251"/>
      <c r="VII2660" s="52"/>
      <c r="VIJ2660" s="250"/>
      <c r="VIK2660" s="65"/>
      <c r="VIL2660" s="251"/>
      <c r="VIM2660" s="251"/>
      <c r="VIN2660" s="251"/>
      <c r="VIO2660" s="52"/>
      <c r="VIP2660" s="250"/>
      <c r="VIQ2660" s="65"/>
      <c r="VIR2660" s="251"/>
      <c r="VIS2660" s="251"/>
      <c r="VIT2660" s="251"/>
      <c r="VIU2660" s="52"/>
      <c r="VIV2660" s="250"/>
      <c r="VIW2660" s="65"/>
      <c r="VIX2660" s="251"/>
      <c r="VIY2660" s="251"/>
      <c r="VIZ2660" s="251"/>
      <c r="VJA2660" s="52"/>
      <c r="VJB2660" s="250"/>
      <c r="VJC2660" s="65"/>
      <c r="VJD2660" s="251"/>
      <c r="VJE2660" s="251"/>
      <c r="VJF2660" s="251"/>
      <c r="VJG2660" s="52"/>
      <c r="VJH2660" s="250"/>
      <c r="VJI2660" s="65"/>
      <c r="VJJ2660" s="251"/>
      <c r="VJK2660" s="251"/>
      <c r="VJL2660" s="251"/>
      <c r="VJM2660" s="52"/>
      <c r="VJN2660" s="250"/>
      <c r="VJO2660" s="65"/>
      <c r="VJP2660" s="251"/>
      <c r="VJQ2660" s="251"/>
      <c r="VJR2660" s="251"/>
      <c r="VJS2660" s="52"/>
      <c r="VJT2660" s="250"/>
      <c r="VJU2660" s="65"/>
      <c r="VJV2660" s="251"/>
      <c r="VJW2660" s="251"/>
      <c r="VJX2660" s="251"/>
      <c r="VJY2660" s="52"/>
      <c r="VJZ2660" s="250"/>
      <c r="VKA2660" s="65"/>
      <c r="VKB2660" s="251"/>
      <c r="VKC2660" s="251"/>
      <c r="VKD2660" s="251"/>
      <c r="VKE2660" s="52"/>
      <c r="VKF2660" s="250"/>
      <c r="VKG2660" s="65"/>
      <c r="VKH2660" s="251"/>
      <c r="VKI2660" s="251"/>
      <c r="VKJ2660" s="251"/>
      <c r="VKK2660" s="52"/>
      <c r="VKL2660" s="250"/>
      <c r="VKM2660" s="65"/>
      <c r="VKN2660" s="251"/>
      <c r="VKO2660" s="251"/>
      <c r="VKP2660" s="251"/>
      <c r="VKQ2660" s="52"/>
      <c r="VKR2660" s="250"/>
      <c r="VKS2660" s="65"/>
      <c r="VKT2660" s="251"/>
      <c r="VKU2660" s="251"/>
      <c r="VKV2660" s="251"/>
      <c r="VKW2660" s="52"/>
      <c r="VKX2660" s="250"/>
      <c r="VKY2660" s="65"/>
      <c r="VKZ2660" s="251"/>
      <c r="VLA2660" s="251"/>
      <c r="VLB2660" s="251"/>
      <c r="VLC2660" s="52"/>
      <c r="VLD2660" s="250"/>
      <c r="VLE2660" s="65"/>
      <c r="VLF2660" s="251"/>
      <c r="VLG2660" s="251"/>
      <c r="VLH2660" s="251"/>
      <c r="VLI2660" s="52"/>
      <c r="VLJ2660" s="250"/>
      <c r="VLK2660" s="65"/>
      <c r="VLL2660" s="251"/>
      <c r="VLM2660" s="251"/>
      <c r="VLN2660" s="251"/>
      <c r="VLO2660" s="52"/>
      <c r="VLP2660" s="250"/>
      <c r="VLQ2660" s="65"/>
      <c r="VLR2660" s="251"/>
      <c r="VLS2660" s="251"/>
      <c r="VLT2660" s="251"/>
      <c r="VLU2660" s="52"/>
      <c r="VLV2660" s="250"/>
      <c r="VLW2660" s="65"/>
      <c r="VLX2660" s="251"/>
      <c r="VLY2660" s="251"/>
      <c r="VLZ2660" s="251"/>
      <c r="VMA2660" s="52"/>
      <c r="VMB2660" s="250"/>
      <c r="VMC2660" s="65"/>
      <c r="VMD2660" s="251"/>
      <c r="VME2660" s="251"/>
      <c r="VMF2660" s="251"/>
      <c r="VMG2660" s="52"/>
      <c r="VMH2660" s="250"/>
      <c r="VMI2660" s="65"/>
      <c r="VMJ2660" s="251"/>
      <c r="VMK2660" s="251"/>
      <c r="VML2660" s="251"/>
      <c r="VMM2660" s="52"/>
      <c r="VMN2660" s="250"/>
      <c r="VMO2660" s="65"/>
      <c r="VMP2660" s="251"/>
      <c r="VMQ2660" s="251"/>
      <c r="VMR2660" s="251"/>
      <c r="VMS2660" s="52"/>
      <c r="VMT2660" s="250"/>
      <c r="VMU2660" s="65"/>
      <c r="VMV2660" s="251"/>
      <c r="VMW2660" s="251"/>
      <c r="VMX2660" s="251"/>
      <c r="VMY2660" s="52"/>
      <c r="VMZ2660" s="250"/>
      <c r="VNA2660" s="65"/>
      <c r="VNB2660" s="251"/>
      <c r="VNC2660" s="251"/>
      <c r="VND2660" s="251"/>
      <c r="VNE2660" s="52"/>
      <c r="VNF2660" s="250"/>
      <c r="VNG2660" s="65"/>
      <c r="VNH2660" s="251"/>
      <c r="VNI2660" s="251"/>
      <c r="VNJ2660" s="251"/>
      <c r="VNK2660" s="52"/>
      <c r="VNL2660" s="250"/>
      <c r="VNM2660" s="65"/>
      <c r="VNN2660" s="251"/>
      <c r="VNO2660" s="251"/>
      <c r="VNP2660" s="251"/>
      <c r="VNQ2660" s="52"/>
      <c r="VNR2660" s="250"/>
      <c r="VNS2660" s="65"/>
      <c r="VNT2660" s="251"/>
      <c r="VNU2660" s="251"/>
      <c r="VNV2660" s="251"/>
      <c r="VNW2660" s="52"/>
      <c r="VNX2660" s="250"/>
      <c r="VNY2660" s="65"/>
      <c r="VNZ2660" s="251"/>
      <c r="VOA2660" s="251"/>
      <c r="VOB2660" s="251"/>
      <c r="VOC2660" s="52"/>
      <c r="VOD2660" s="250"/>
      <c r="VOE2660" s="65"/>
      <c r="VOF2660" s="251"/>
      <c r="VOG2660" s="251"/>
      <c r="VOH2660" s="251"/>
      <c r="VOI2660" s="52"/>
      <c r="VOJ2660" s="250"/>
      <c r="VOK2660" s="65"/>
      <c r="VOL2660" s="251"/>
      <c r="VOM2660" s="251"/>
      <c r="VON2660" s="251"/>
      <c r="VOO2660" s="52"/>
      <c r="VOP2660" s="250"/>
      <c r="VOQ2660" s="65"/>
      <c r="VOR2660" s="251"/>
      <c r="VOS2660" s="251"/>
      <c r="VOT2660" s="251"/>
      <c r="VOU2660" s="52"/>
      <c r="VOV2660" s="250"/>
      <c r="VOW2660" s="65"/>
      <c r="VOX2660" s="251"/>
      <c r="VOY2660" s="251"/>
      <c r="VOZ2660" s="251"/>
      <c r="VPA2660" s="52"/>
      <c r="VPB2660" s="250"/>
      <c r="VPC2660" s="65"/>
      <c r="VPD2660" s="251"/>
      <c r="VPE2660" s="251"/>
      <c r="VPF2660" s="251"/>
      <c r="VPG2660" s="52"/>
      <c r="VPH2660" s="250"/>
      <c r="VPI2660" s="65"/>
      <c r="VPJ2660" s="251"/>
      <c r="VPK2660" s="251"/>
      <c r="VPL2660" s="251"/>
      <c r="VPM2660" s="52"/>
      <c r="VPN2660" s="250"/>
      <c r="VPO2660" s="65"/>
      <c r="VPP2660" s="251"/>
      <c r="VPQ2660" s="251"/>
      <c r="VPR2660" s="251"/>
      <c r="VPS2660" s="52"/>
      <c r="VPT2660" s="250"/>
      <c r="VPU2660" s="65"/>
      <c r="VPV2660" s="251"/>
      <c r="VPW2660" s="251"/>
      <c r="VPX2660" s="251"/>
      <c r="VPY2660" s="52"/>
      <c r="VPZ2660" s="250"/>
      <c r="VQA2660" s="65"/>
      <c r="VQB2660" s="251"/>
      <c r="VQC2660" s="251"/>
      <c r="VQD2660" s="251"/>
      <c r="VQE2660" s="52"/>
      <c r="VQF2660" s="250"/>
      <c r="VQG2660" s="65"/>
      <c r="VQH2660" s="251"/>
      <c r="VQI2660" s="251"/>
      <c r="VQJ2660" s="251"/>
      <c r="VQK2660" s="52"/>
      <c r="VQL2660" s="250"/>
      <c r="VQM2660" s="65"/>
      <c r="VQN2660" s="251"/>
      <c r="VQO2660" s="251"/>
      <c r="VQP2660" s="251"/>
      <c r="VQQ2660" s="52"/>
      <c r="VQR2660" s="250"/>
      <c r="VQS2660" s="65"/>
      <c r="VQT2660" s="251"/>
      <c r="VQU2660" s="251"/>
      <c r="VQV2660" s="251"/>
      <c r="VQW2660" s="52"/>
      <c r="VQX2660" s="250"/>
      <c r="VQY2660" s="65"/>
      <c r="VQZ2660" s="251"/>
      <c r="VRA2660" s="251"/>
      <c r="VRB2660" s="251"/>
      <c r="VRC2660" s="52"/>
      <c r="VRD2660" s="250"/>
      <c r="VRE2660" s="65"/>
      <c r="VRF2660" s="251"/>
      <c r="VRG2660" s="251"/>
      <c r="VRH2660" s="251"/>
      <c r="VRI2660" s="52"/>
      <c r="VRJ2660" s="250"/>
      <c r="VRK2660" s="65"/>
      <c r="VRL2660" s="251"/>
      <c r="VRM2660" s="251"/>
      <c r="VRN2660" s="251"/>
      <c r="VRO2660" s="52"/>
      <c r="VRP2660" s="250"/>
      <c r="VRQ2660" s="65"/>
      <c r="VRR2660" s="251"/>
      <c r="VRS2660" s="251"/>
      <c r="VRT2660" s="251"/>
      <c r="VRU2660" s="52"/>
      <c r="VRV2660" s="250"/>
      <c r="VRW2660" s="65"/>
      <c r="VRX2660" s="251"/>
      <c r="VRY2660" s="251"/>
      <c r="VRZ2660" s="251"/>
      <c r="VSA2660" s="52"/>
      <c r="VSB2660" s="250"/>
      <c r="VSC2660" s="65"/>
      <c r="VSD2660" s="251"/>
      <c r="VSE2660" s="251"/>
      <c r="VSF2660" s="251"/>
      <c r="VSG2660" s="52"/>
      <c r="VSH2660" s="250"/>
      <c r="VSI2660" s="65"/>
      <c r="VSJ2660" s="251"/>
      <c r="VSK2660" s="251"/>
      <c r="VSL2660" s="251"/>
      <c r="VSM2660" s="52"/>
      <c r="VSN2660" s="250"/>
      <c r="VSO2660" s="65"/>
      <c r="VSP2660" s="251"/>
      <c r="VSQ2660" s="251"/>
      <c r="VSR2660" s="251"/>
      <c r="VSS2660" s="52"/>
      <c r="VST2660" s="250"/>
      <c r="VSU2660" s="65"/>
      <c r="VSV2660" s="251"/>
      <c r="VSW2660" s="251"/>
      <c r="VSX2660" s="251"/>
      <c r="VSY2660" s="52"/>
      <c r="VSZ2660" s="250"/>
      <c r="VTA2660" s="65"/>
      <c r="VTB2660" s="251"/>
      <c r="VTC2660" s="251"/>
      <c r="VTD2660" s="251"/>
      <c r="VTE2660" s="52"/>
      <c r="VTF2660" s="250"/>
      <c r="VTG2660" s="65"/>
      <c r="VTH2660" s="251"/>
      <c r="VTI2660" s="251"/>
      <c r="VTJ2660" s="251"/>
      <c r="VTK2660" s="52"/>
      <c r="VTL2660" s="250"/>
      <c r="VTM2660" s="65"/>
      <c r="VTN2660" s="251"/>
      <c r="VTO2660" s="251"/>
      <c r="VTP2660" s="251"/>
      <c r="VTQ2660" s="52"/>
      <c r="VTR2660" s="250"/>
      <c r="VTS2660" s="65"/>
      <c r="VTT2660" s="251"/>
      <c r="VTU2660" s="251"/>
      <c r="VTV2660" s="251"/>
      <c r="VTW2660" s="52"/>
      <c r="VTX2660" s="250"/>
      <c r="VTY2660" s="65"/>
      <c r="VTZ2660" s="251"/>
      <c r="VUA2660" s="251"/>
      <c r="VUB2660" s="251"/>
      <c r="VUC2660" s="52"/>
      <c r="VUD2660" s="250"/>
      <c r="VUE2660" s="65"/>
      <c r="VUF2660" s="251"/>
      <c r="VUG2660" s="251"/>
      <c r="VUH2660" s="251"/>
      <c r="VUI2660" s="52"/>
      <c r="VUJ2660" s="250"/>
      <c r="VUK2660" s="65"/>
      <c r="VUL2660" s="251"/>
      <c r="VUM2660" s="251"/>
      <c r="VUN2660" s="251"/>
      <c r="VUO2660" s="52"/>
      <c r="VUP2660" s="250"/>
      <c r="VUQ2660" s="65"/>
      <c r="VUR2660" s="251"/>
      <c r="VUS2660" s="251"/>
      <c r="VUT2660" s="251"/>
      <c r="VUU2660" s="52"/>
      <c r="VUV2660" s="250"/>
      <c r="VUW2660" s="65"/>
      <c r="VUX2660" s="251"/>
      <c r="VUY2660" s="251"/>
      <c r="VUZ2660" s="251"/>
      <c r="VVA2660" s="52"/>
      <c r="VVB2660" s="250"/>
      <c r="VVC2660" s="65"/>
      <c r="VVD2660" s="251"/>
      <c r="VVE2660" s="251"/>
      <c r="VVF2660" s="251"/>
      <c r="VVG2660" s="52"/>
      <c r="VVH2660" s="250"/>
      <c r="VVI2660" s="65"/>
      <c r="VVJ2660" s="251"/>
      <c r="VVK2660" s="251"/>
      <c r="VVL2660" s="251"/>
      <c r="VVM2660" s="52"/>
      <c r="VVN2660" s="250"/>
      <c r="VVO2660" s="65"/>
      <c r="VVP2660" s="251"/>
      <c r="VVQ2660" s="251"/>
      <c r="VVR2660" s="251"/>
      <c r="VVS2660" s="52"/>
      <c r="VVT2660" s="250"/>
      <c r="VVU2660" s="65"/>
      <c r="VVV2660" s="251"/>
      <c r="VVW2660" s="251"/>
      <c r="VVX2660" s="251"/>
      <c r="VVY2660" s="52"/>
      <c r="VVZ2660" s="250"/>
      <c r="VWA2660" s="65"/>
      <c r="VWB2660" s="251"/>
      <c r="VWC2660" s="251"/>
      <c r="VWD2660" s="251"/>
      <c r="VWE2660" s="52"/>
      <c r="VWF2660" s="250"/>
      <c r="VWG2660" s="65"/>
      <c r="VWH2660" s="251"/>
      <c r="VWI2660" s="251"/>
      <c r="VWJ2660" s="251"/>
      <c r="VWK2660" s="52"/>
      <c r="VWL2660" s="250"/>
      <c r="VWM2660" s="65"/>
      <c r="VWN2660" s="251"/>
      <c r="VWO2660" s="251"/>
      <c r="VWP2660" s="251"/>
      <c r="VWQ2660" s="52"/>
      <c r="VWR2660" s="250"/>
      <c r="VWS2660" s="65"/>
      <c r="VWT2660" s="251"/>
      <c r="VWU2660" s="251"/>
      <c r="VWV2660" s="251"/>
      <c r="VWW2660" s="52"/>
      <c r="VWX2660" s="250"/>
      <c r="VWY2660" s="65"/>
      <c r="VWZ2660" s="251"/>
      <c r="VXA2660" s="251"/>
      <c r="VXB2660" s="251"/>
      <c r="VXC2660" s="52"/>
      <c r="VXD2660" s="250"/>
      <c r="VXE2660" s="65"/>
      <c r="VXF2660" s="251"/>
      <c r="VXG2660" s="251"/>
      <c r="VXH2660" s="251"/>
      <c r="VXI2660" s="52"/>
      <c r="VXJ2660" s="250"/>
      <c r="VXK2660" s="65"/>
      <c r="VXL2660" s="251"/>
      <c r="VXM2660" s="251"/>
      <c r="VXN2660" s="251"/>
      <c r="VXO2660" s="52"/>
      <c r="VXP2660" s="250"/>
      <c r="VXQ2660" s="65"/>
      <c r="VXR2660" s="251"/>
      <c r="VXS2660" s="251"/>
      <c r="VXT2660" s="251"/>
      <c r="VXU2660" s="52"/>
      <c r="VXV2660" s="250"/>
      <c r="VXW2660" s="65"/>
      <c r="VXX2660" s="251"/>
      <c r="VXY2660" s="251"/>
      <c r="VXZ2660" s="251"/>
      <c r="VYA2660" s="52"/>
      <c r="VYB2660" s="250"/>
      <c r="VYC2660" s="65"/>
      <c r="VYD2660" s="251"/>
      <c r="VYE2660" s="251"/>
      <c r="VYF2660" s="251"/>
      <c r="VYG2660" s="52"/>
      <c r="VYH2660" s="250"/>
      <c r="VYI2660" s="65"/>
      <c r="VYJ2660" s="251"/>
      <c r="VYK2660" s="251"/>
      <c r="VYL2660" s="251"/>
      <c r="VYM2660" s="52"/>
      <c r="VYN2660" s="250"/>
      <c r="VYO2660" s="65"/>
      <c r="VYP2660" s="251"/>
      <c r="VYQ2660" s="251"/>
      <c r="VYR2660" s="251"/>
      <c r="VYS2660" s="52"/>
      <c r="VYT2660" s="250"/>
      <c r="VYU2660" s="65"/>
      <c r="VYV2660" s="251"/>
      <c r="VYW2660" s="251"/>
      <c r="VYX2660" s="251"/>
      <c r="VYY2660" s="52"/>
      <c r="VYZ2660" s="250"/>
      <c r="VZA2660" s="65"/>
      <c r="VZB2660" s="251"/>
      <c r="VZC2660" s="251"/>
      <c r="VZD2660" s="251"/>
      <c r="VZE2660" s="52"/>
      <c r="VZF2660" s="250"/>
      <c r="VZG2660" s="65"/>
      <c r="VZH2660" s="251"/>
      <c r="VZI2660" s="251"/>
      <c r="VZJ2660" s="251"/>
      <c r="VZK2660" s="52"/>
      <c r="VZL2660" s="250"/>
      <c r="VZM2660" s="65"/>
      <c r="VZN2660" s="251"/>
      <c r="VZO2660" s="251"/>
      <c r="VZP2660" s="251"/>
      <c r="VZQ2660" s="52"/>
      <c r="VZR2660" s="250"/>
      <c r="VZS2660" s="65"/>
      <c r="VZT2660" s="251"/>
      <c r="VZU2660" s="251"/>
      <c r="VZV2660" s="251"/>
      <c r="VZW2660" s="52"/>
      <c r="VZX2660" s="250"/>
      <c r="VZY2660" s="65"/>
      <c r="VZZ2660" s="251"/>
      <c r="WAA2660" s="251"/>
      <c r="WAB2660" s="251"/>
      <c r="WAC2660" s="52"/>
      <c r="WAD2660" s="250"/>
      <c r="WAE2660" s="65"/>
      <c r="WAF2660" s="251"/>
      <c r="WAG2660" s="251"/>
      <c r="WAH2660" s="251"/>
      <c r="WAI2660" s="52"/>
      <c r="WAJ2660" s="250"/>
      <c r="WAK2660" s="65"/>
      <c r="WAL2660" s="251"/>
      <c r="WAM2660" s="251"/>
      <c r="WAN2660" s="251"/>
      <c r="WAO2660" s="52"/>
      <c r="WAP2660" s="250"/>
      <c r="WAQ2660" s="65"/>
      <c r="WAR2660" s="251"/>
      <c r="WAS2660" s="251"/>
      <c r="WAT2660" s="251"/>
      <c r="WAU2660" s="52"/>
      <c r="WAV2660" s="250"/>
      <c r="WAW2660" s="65"/>
      <c r="WAX2660" s="251"/>
      <c r="WAY2660" s="251"/>
      <c r="WAZ2660" s="251"/>
      <c r="WBA2660" s="52"/>
      <c r="WBB2660" s="250"/>
      <c r="WBC2660" s="65"/>
      <c r="WBD2660" s="251"/>
      <c r="WBE2660" s="251"/>
      <c r="WBF2660" s="251"/>
      <c r="WBG2660" s="52"/>
      <c r="WBH2660" s="250"/>
      <c r="WBI2660" s="65"/>
      <c r="WBJ2660" s="251"/>
      <c r="WBK2660" s="251"/>
      <c r="WBL2660" s="251"/>
      <c r="WBM2660" s="52"/>
      <c r="WBN2660" s="250"/>
      <c r="WBO2660" s="65"/>
      <c r="WBP2660" s="251"/>
      <c r="WBQ2660" s="251"/>
      <c r="WBR2660" s="251"/>
      <c r="WBS2660" s="52"/>
      <c r="WBT2660" s="250"/>
      <c r="WBU2660" s="65"/>
      <c r="WBV2660" s="251"/>
      <c r="WBW2660" s="251"/>
      <c r="WBX2660" s="251"/>
      <c r="WBY2660" s="52"/>
      <c r="WBZ2660" s="250"/>
      <c r="WCA2660" s="65"/>
      <c r="WCB2660" s="251"/>
      <c r="WCC2660" s="251"/>
      <c r="WCD2660" s="251"/>
      <c r="WCE2660" s="52"/>
      <c r="WCF2660" s="250"/>
      <c r="WCG2660" s="65"/>
      <c r="WCH2660" s="251"/>
      <c r="WCI2660" s="251"/>
      <c r="WCJ2660" s="251"/>
      <c r="WCK2660" s="52"/>
      <c r="WCL2660" s="250"/>
      <c r="WCM2660" s="65"/>
      <c r="WCN2660" s="251"/>
      <c r="WCO2660" s="251"/>
      <c r="WCP2660" s="251"/>
      <c r="WCQ2660" s="52"/>
      <c r="WCR2660" s="250"/>
      <c r="WCS2660" s="65"/>
      <c r="WCT2660" s="251"/>
      <c r="WCU2660" s="251"/>
      <c r="WCV2660" s="251"/>
      <c r="WCW2660" s="52"/>
      <c r="WCX2660" s="250"/>
      <c r="WCY2660" s="65"/>
      <c r="WCZ2660" s="251"/>
      <c r="WDA2660" s="251"/>
      <c r="WDB2660" s="251"/>
      <c r="WDC2660" s="52"/>
      <c r="WDD2660" s="250"/>
      <c r="WDE2660" s="65"/>
      <c r="WDF2660" s="251"/>
      <c r="WDG2660" s="251"/>
      <c r="WDH2660" s="251"/>
      <c r="WDI2660" s="52"/>
      <c r="WDJ2660" s="250"/>
      <c r="WDK2660" s="65"/>
      <c r="WDL2660" s="251"/>
      <c r="WDM2660" s="251"/>
      <c r="WDN2660" s="251"/>
      <c r="WDO2660" s="52"/>
      <c r="WDP2660" s="250"/>
      <c r="WDQ2660" s="65"/>
      <c r="WDR2660" s="251"/>
      <c r="WDS2660" s="251"/>
      <c r="WDT2660" s="251"/>
      <c r="WDU2660" s="52"/>
      <c r="WDV2660" s="250"/>
      <c r="WDW2660" s="65"/>
      <c r="WDX2660" s="251"/>
      <c r="WDY2660" s="251"/>
      <c r="WDZ2660" s="251"/>
      <c r="WEA2660" s="52"/>
      <c r="WEB2660" s="250"/>
      <c r="WEC2660" s="65"/>
      <c r="WED2660" s="251"/>
      <c r="WEE2660" s="251"/>
      <c r="WEF2660" s="251"/>
      <c r="WEG2660" s="52"/>
      <c r="WEH2660" s="250"/>
      <c r="WEI2660" s="65"/>
      <c r="WEJ2660" s="251"/>
      <c r="WEK2660" s="251"/>
      <c r="WEL2660" s="251"/>
      <c r="WEM2660" s="52"/>
      <c r="WEN2660" s="250"/>
      <c r="WEO2660" s="65"/>
      <c r="WEP2660" s="251"/>
      <c r="WEQ2660" s="251"/>
      <c r="WER2660" s="251"/>
      <c r="WES2660" s="52"/>
      <c r="WET2660" s="250"/>
      <c r="WEU2660" s="65"/>
      <c r="WEV2660" s="251"/>
      <c r="WEW2660" s="251"/>
      <c r="WEX2660" s="251"/>
      <c r="WEY2660" s="52"/>
      <c r="WEZ2660" s="250"/>
      <c r="WFA2660" s="65"/>
      <c r="WFB2660" s="251"/>
      <c r="WFC2660" s="251"/>
      <c r="WFD2660" s="251"/>
      <c r="WFE2660" s="52"/>
      <c r="WFF2660" s="250"/>
      <c r="WFG2660" s="65"/>
      <c r="WFH2660" s="251"/>
      <c r="WFI2660" s="251"/>
      <c r="WFJ2660" s="251"/>
      <c r="WFK2660" s="52"/>
      <c r="WFL2660" s="250"/>
      <c r="WFM2660" s="65"/>
      <c r="WFN2660" s="251"/>
      <c r="WFO2660" s="251"/>
      <c r="WFP2660" s="251"/>
      <c r="WFQ2660" s="52"/>
      <c r="WFR2660" s="250"/>
      <c r="WFS2660" s="65"/>
      <c r="WFT2660" s="251"/>
      <c r="WFU2660" s="251"/>
      <c r="WFV2660" s="251"/>
      <c r="WFW2660" s="52"/>
      <c r="WFX2660" s="250"/>
      <c r="WFY2660" s="65"/>
      <c r="WFZ2660" s="251"/>
      <c r="WGA2660" s="251"/>
      <c r="WGB2660" s="251"/>
      <c r="WGC2660" s="52"/>
      <c r="WGD2660" s="250"/>
      <c r="WGE2660" s="65"/>
      <c r="WGF2660" s="251"/>
      <c r="WGG2660" s="251"/>
      <c r="WGH2660" s="251"/>
      <c r="WGI2660" s="52"/>
      <c r="WGJ2660" s="250"/>
      <c r="WGK2660" s="65"/>
      <c r="WGL2660" s="251"/>
      <c r="WGM2660" s="251"/>
      <c r="WGN2660" s="251"/>
      <c r="WGO2660" s="52"/>
      <c r="WGP2660" s="250"/>
      <c r="WGQ2660" s="65"/>
      <c r="WGR2660" s="251"/>
      <c r="WGS2660" s="251"/>
      <c r="WGT2660" s="251"/>
      <c r="WGU2660" s="52"/>
      <c r="WGV2660" s="250"/>
      <c r="WGW2660" s="65"/>
      <c r="WGX2660" s="251"/>
      <c r="WGY2660" s="251"/>
      <c r="WGZ2660" s="251"/>
      <c r="WHA2660" s="52"/>
      <c r="WHB2660" s="250"/>
      <c r="WHC2660" s="65"/>
      <c r="WHD2660" s="251"/>
      <c r="WHE2660" s="251"/>
      <c r="WHF2660" s="251"/>
      <c r="WHG2660" s="52"/>
      <c r="WHH2660" s="250"/>
      <c r="WHI2660" s="65"/>
      <c r="WHJ2660" s="251"/>
      <c r="WHK2660" s="251"/>
      <c r="WHL2660" s="251"/>
      <c r="WHM2660" s="52"/>
      <c r="WHN2660" s="250"/>
      <c r="WHO2660" s="65"/>
      <c r="WHP2660" s="251"/>
      <c r="WHQ2660" s="251"/>
      <c r="WHR2660" s="251"/>
      <c r="WHS2660" s="52"/>
      <c r="WHT2660" s="250"/>
      <c r="WHU2660" s="65"/>
      <c r="WHV2660" s="251"/>
      <c r="WHW2660" s="251"/>
      <c r="WHX2660" s="251"/>
      <c r="WHY2660" s="52"/>
      <c r="WHZ2660" s="250"/>
      <c r="WIA2660" s="65"/>
      <c r="WIB2660" s="251"/>
      <c r="WIC2660" s="251"/>
      <c r="WID2660" s="251"/>
      <c r="WIE2660" s="52"/>
      <c r="WIF2660" s="250"/>
      <c r="WIG2660" s="65"/>
      <c r="WIH2660" s="251"/>
      <c r="WII2660" s="251"/>
      <c r="WIJ2660" s="251"/>
      <c r="WIK2660" s="52"/>
      <c r="WIL2660" s="250"/>
      <c r="WIM2660" s="65"/>
      <c r="WIN2660" s="251"/>
      <c r="WIO2660" s="251"/>
      <c r="WIP2660" s="251"/>
      <c r="WIQ2660" s="52"/>
      <c r="WIR2660" s="250"/>
      <c r="WIS2660" s="65"/>
      <c r="WIT2660" s="251"/>
      <c r="WIU2660" s="251"/>
      <c r="WIV2660" s="251"/>
      <c r="WIW2660" s="52"/>
      <c r="WIX2660" s="250"/>
      <c r="WIY2660" s="65"/>
      <c r="WIZ2660" s="251"/>
      <c r="WJA2660" s="251"/>
      <c r="WJB2660" s="251"/>
      <c r="WJC2660" s="52"/>
      <c r="WJD2660" s="250"/>
      <c r="WJE2660" s="65"/>
      <c r="WJF2660" s="251"/>
      <c r="WJG2660" s="251"/>
      <c r="WJH2660" s="251"/>
      <c r="WJI2660" s="52"/>
      <c r="WJJ2660" s="250"/>
      <c r="WJK2660" s="65"/>
      <c r="WJL2660" s="251"/>
      <c r="WJM2660" s="251"/>
      <c r="WJN2660" s="251"/>
      <c r="WJO2660" s="52"/>
      <c r="WJP2660" s="250"/>
      <c r="WJQ2660" s="65"/>
      <c r="WJR2660" s="251"/>
      <c r="WJS2660" s="251"/>
      <c r="WJT2660" s="251"/>
      <c r="WJU2660" s="52"/>
      <c r="WJV2660" s="250"/>
      <c r="WJW2660" s="65"/>
      <c r="WJX2660" s="251"/>
      <c r="WJY2660" s="251"/>
      <c r="WJZ2660" s="251"/>
      <c r="WKA2660" s="52"/>
      <c r="WKB2660" s="250"/>
      <c r="WKC2660" s="65"/>
      <c r="WKD2660" s="251"/>
      <c r="WKE2660" s="251"/>
      <c r="WKF2660" s="251"/>
      <c r="WKG2660" s="52"/>
      <c r="WKH2660" s="250"/>
      <c r="WKI2660" s="65"/>
      <c r="WKJ2660" s="251"/>
      <c r="WKK2660" s="251"/>
      <c r="WKL2660" s="251"/>
      <c r="WKM2660" s="52"/>
      <c r="WKN2660" s="250"/>
      <c r="WKO2660" s="65"/>
      <c r="WKP2660" s="251"/>
      <c r="WKQ2660" s="251"/>
      <c r="WKR2660" s="251"/>
      <c r="WKS2660" s="52"/>
      <c r="WKT2660" s="250"/>
      <c r="WKU2660" s="65"/>
      <c r="WKV2660" s="251"/>
      <c r="WKW2660" s="251"/>
      <c r="WKX2660" s="251"/>
      <c r="WKY2660" s="52"/>
      <c r="WKZ2660" s="250"/>
      <c r="WLA2660" s="65"/>
      <c r="WLB2660" s="251"/>
      <c r="WLC2660" s="251"/>
      <c r="WLD2660" s="251"/>
      <c r="WLE2660" s="52"/>
      <c r="WLF2660" s="250"/>
      <c r="WLG2660" s="65"/>
      <c r="WLH2660" s="251"/>
      <c r="WLI2660" s="251"/>
      <c r="WLJ2660" s="251"/>
      <c r="WLK2660" s="52"/>
      <c r="WLL2660" s="250"/>
      <c r="WLM2660" s="65"/>
      <c r="WLN2660" s="251"/>
      <c r="WLO2660" s="251"/>
      <c r="WLP2660" s="251"/>
      <c r="WLQ2660" s="52"/>
      <c r="WLR2660" s="250"/>
      <c r="WLS2660" s="65"/>
      <c r="WLT2660" s="251"/>
      <c r="WLU2660" s="251"/>
      <c r="WLV2660" s="251"/>
      <c r="WLW2660" s="52"/>
      <c r="WLX2660" s="250"/>
      <c r="WLY2660" s="65"/>
      <c r="WLZ2660" s="251"/>
      <c r="WMA2660" s="251"/>
      <c r="WMB2660" s="251"/>
      <c r="WMC2660" s="52"/>
      <c r="WMD2660" s="250"/>
      <c r="WME2660" s="65"/>
      <c r="WMF2660" s="251"/>
      <c r="WMG2660" s="251"/>
      <c r="WMH2660" s="251"/>
      <c r="WMI2660" s="52"/>
      <c r="WMJ2660" s="250"/>
      <c r="WMK2660" s="65"/>
      <c r="WML2660" s="251"/>
      <c r="WMM2660" s="251"/>
      <c r="WMN2660" s="251"/>
      <c r="WMO2660" s="52"/>
      <c r="WMP2660" s="250"/>
      <c r="WMQ2660" s="65"/>
      <c r="WMR2660" s="251"/>
      <c r="WMS2660" s="251"/>
      <c r="WMT2660" s="251"/>
      <c r="WMU2660" s="52"/>
      <c r="WMV2660" s="250"/>
      <c r="WMW2660" s="65"/>
      <c r="WMX2660" s="251"/>
      <c r="WMY2660" s="251"/>
      <c r="WMZ2660" s="251"/>
      <c r="WNA2660" s="52"/>
      <c r="WNB2660" s="250"/>
      <c r="WNC2660" s="65"/>
      <c r="WND2660" s="251"/>
      <c r="WNE2660" s="251"/>
      <c r="WNF2660" s="251"/>
      <c r="WNG2660" s="52"/>
      <c r="WNH2660" s="250"/>
      <c r="WNI2660" s="65"/>
      <c r="WNJ2660" s="251"/>
      <c r="WNK2660" s="251"/>
      <c r="WNL2660" s="251"/>
      <c r="WNM2660" s="52"/>
      <c r="WNN2660" s="250"/>
      <c r="WNO2660" s="65"/>
      <c r="WNP2660" s="251"/>
      <c r="WNQ2660" s="251"/>
      <c r="WNR2660" s="251"/>
      <c r="WNS2660" s="52"/>
      <c r="WNT2660" s="250"/>
      <c r="WNU2660" s="65"/>
      <c r="WNV2660" s="251"/>
      <c r="WNW2660" s="251"/>
      <c r="WNX2660" s="251"/>
      <c r="WNY2660" s="52"/>
      <c r="WNZ2660" s="250"/>
      <c r="WOA2660" s="65"/>
      <c r="WOB2660" s="251"/>
      <c r="WOC2660" s="251"/>
      <c r="WOD2660" s="251"/>
      <c r="WOE2660" s="52"/>
      <c r="WOF2660" s="250"/>
      <c r="WOG2660" s="65"/>
      <c r="WOH2660" s="251"/>
      <c r="WOI2660" s="251"/>
      <c r="WOJ2660" s="251"/>
      <c r="WOK2660" s="52"/>
      <c r="WOL2660" s="250"/>
      <c r="WOM2660" s="65"/>
      <c r="WON2660" s="251"/>
      <c r="WOO2660" s="251"/>
      <c r="WOP2660" s="251"/>
      <c r="WOQ2660" s="52"/>
      <c r="WOR2660" s="250"/>
      <c r="WOS2660" s="65"/>
      <c r="WOT2660" s="251"/>
      <c r="WOU2660" s="251"/>
      <c r="WOV2660" s="251"/>
      <c r="WOW2660" s="52"/>
      <c r="WOX2660" s="250"/>
      <c r="WOY2660" s="65"/>
      <c r="WOZ2660" s="251"/>
      <c r="WPA2660" s="251"/>
      <c r="WPB2660" s="251"/>
      <c r="WPC2660" s="52"/>
      <c r="WPD2660" s="250"/>
      <c r="WPE2660" s="65"/>
      <c r="WPF2660" s="251"/>
      <c r="WPG2660" s="251"/>
      <c r="WPH2660" s="251"/>
      <c r="WPI2660" s="52"/>
      <c r="WPJ2660" s="250"/>
      <c r="WPK2660" s="65"/>
      <c r="WPL2660" s="251"/>
      <c r="WPM2660" s="251"/>
      <c r="WPN2660" s="251"/>
      <c r="WPO2660" s="52"/>
      <c r="WPP2660" s="250"/>
      <c r="WPQ2660" s="65"/>
      <c r="WPR2660" s="251"/>
      <c r="WPS2660" s="251"/>
      <c r="WPT2660" s="251"/>
      <c r="WPU2660" s="52"/>
      <c r="WPV2660" s="250"/>
      <c r="WPW2660" s="65"/>
      <c r="WPX2660" s="251"/>
      <c r="WPY2660" s="251"/>
      <c r="WPZ2660" s="251"/>
      <c r="WQA2660" s="52"/>
      <c r="WQB2660" s="250"/>
      <c r="WQC2660" s="65"/>
      <c r="WQD2660" s="251"/>
      <c r="WQE2660" s="251"/>
      <c r="WQF2660" s="251"/>
      <c r="WQG2660" s="52"/>
      <c r="WQH2660" s="250"/>
      <c r="WQI2660" s="65"/>
      <c r="WQJ2660" s="251"/>
      <c r="WQK2660" s="251"/>
      <c r="WQL2660" s="251"/>
      <c r="WQM2660" s="52"/>
      <c r="WQN2660" s="250"/>
      <c r="WQO2660" s="65"/>
      <c r="WQP2660" s="251"/>
      <c r="WQQ2660" s="251"/>
      <c r="WQR2660" s="251"/>
      <c r="WQS2660" s="52"/>
      <c r="WQT2660" s="250"/>
      <c r="WQU2660" s="65"/>
      <c r="WQV2660" s="251"/>
      <c r="WQW2660" s="251"/>
      <c r="WQX2660" s="251"/>
      <c r="WQY2660" s="52"/>
      <c r="WQZ2660" s="250"/>
      <c r="WRA2660" s="65"/>
      <c r="WRB2660" s="251"/>
      <c r="WRC2660" s="251"/>
      <c r="WRD2660" s="251"/>
      <c r="WRE2660" s="52"/>
      <c r="WRF2660" s="250"/>
      <c r="WRG2660" s="65"/>
      <c r="WRH2660" s="251"/>
      <c r="WRI2660" s="251"/>
      <c r="WRJ2660" s="251"/>
      <c r="WRK2660" s="52"/>
      <c r="WRL2660" s="250"/>
      <c r="WRM2660" s="65"/>
      <c r="WRN2660" s="251"/>
      <c r="WRO2660" s="251"/>
      <c r="WRP2660" s="251"/>
      <c r="WRQ2660" s="52"/>
      <c r="WRR2660" s="250"/>
      <c r="WRS2660" s="65"/>
      <c r="WRT2660" s="251"/>
      <c r="WRU2660" s="251"/>
      <c r="WRV2660" s="251"/>
      <c r="WRW2660" s="52"/>
      <c r="WRX2660" s="250"/>
      <c r="WRY2660" s="65"/>
      <c r="WRZ2660" s="251"/>
      <c r="WSA2660" s="251"/>
      <c r="WSB2660" s="251"/>
      <c r="WSC2660" s="52"/>
      <c r="WSD2660" s="250"/>
      <c r="WSE2660" s="65"/>
      <c r="WSF2660" s="251"/>
      <c r="WSG2660" s="251"/>
      <c r="WSH2660" s="251"/>
      <c r="WSI2660" s="52"/>
      <c r="WSJ2660" s="250"/>
      <c r="WSK2660" s="65"/>
      <c r="WSL2660" s="251"/>
      <c r="WSM2660" s="251"/>
      <c r="WSN2660" s="251"/>
      <c r="WSO2660" s="52"/>
      <c r="WSP2660" s="250"/>
      <c r="WSQ2660" s="65"/>
      <c r="WSR2660" s="251"/>
      <c r="WSS2660" s="251"/>
      <c r="WST2660" s="251"/>
      <c r="WSU2660" s="52"/>
      <c r="WSV2660" s="250"/>
      <c r="WSW2660" s="65"/>
      <c r="WSX2660" s="251"/>
      <c r="WSY2660" s="251"/>
      <c r="WSZ2660" s="251"/>
      <c r="WTA2660" s="52"/>
      <c r="WTB2660" s="250"/>
      <c r="WTC2660" s="65"/>
      <c r="WTD2660" s="251"/>
      <c r="WTE2660" s="251"/>
      <c r="WTF2660" s="251"/>
      <c r="WTG2660" s="52"/>
      <c r="WTH2660" s="250"/>
      <c r="WTI2660" s="65"/>
      <c r="WTJ2660" s="251"/>
      <c r="WTK2660" s="251"/>
      <c r="WTL2660" s="251"/>
      <c r="WTM2660" s="52"/>
      <c r="WTN2660" s="250"/>
      <c r="WTO2660" s="65"/>
      <c r="WTP2660" s="251"/>
      <c r="WTQ2660" s="251"/>
      <c r="WTR2660" s="251"/>
      <c r="WTS2660" s="52"/>
      <c r="WTT2660" s="250"/>
      <c r="WTU2660" s="65"/>
      <c r="WTV2660" s="251"/>
      <c r="WTW2660" s="251"/>
      <c r="WTX2660" s="251"/>
      <c r="WTY2660" s="52"/>
      <c r="WTZ2660" s="250"/>
      <c r="WUA2660" s="65"/>
      <c r="WUB2660" s="251"/>
      <c r="WUC2660" s="251"/>
      <c r="WUD2660" s="251"/>
      <c r="WUE2660" s="52"/>
      <c r="WUF2660" s="250"/>
      <c r="WUG2660" s="65"/>
      <c r="WUH2660" s="251"/>
      <c r="WUI2660" s="251"/>
      <c r="WUJ2660" s="251"/>
      <c r="WUK2660" s="52"/>
      <c r="WUL2660" s="250"/>
      <c r="WUM2660" s="65"/>
      <c r="WUN2660" s="251"/>
      <c r="WUO2660" s="251"/>
      <c r="WUP2660" s="251"/>
      <c r="WUQ2660" s="52"/>
      <c r="WUR2660" s="250"/>
      <c r="WUS2660" s="65"/>
      <c r="WUT2660" s="251"/>
      <c r="WUU2660" s="251"/>
      <c r="WUV2660" s="251"/>
      <c r="WUW2660" s="52"/>
      <c r="WUX2660" s="250"/>
      <c r="WUY2660" s="65"/>
      <c r="WUZ2660" s="251"/>
      <c r="WVA2660" s="251"/>
      <c r="WVB2660" s="251"/>
      <c r="WVC2660" s="52"/>
      <c r="WVD2660" s="250"/>
      <c r="WVE2660" s="65"/>
      <c r="WVF2660" s="251"/>
      <c r="WVG2660" s="251"/>
      <c r="WVH2660" s="251"/>
      <c r="WVI2660" s="52"/>
      <c r="WVJ2660" s="250"/>
      <c r="WVK2660" s="65"/>
      <c r="WVL2660" s="251"/>
      <c r="WVM2660" s="251"/>
      <c r="WVN2660" s="251"/>
      <c r="WVO2660" s="52"/>
      <c r="WVP2660" s="250"/>
      <c r="WVQ2660" s="65"/>
      <c r="WVR2660" s="251"/>
      <c r="WVS2660" s="251"/>
      <c r="WVT2660" s="251"/>
      <c r="WVU2660" s="52"/>
      <c r="WVV2660" s="250"/>
      <c r="WVW2660" s="65"/>
      <c r="WVX2660" s="251"/>
      <c r="WVY2660" s="251"/>
      <c r="WVZ2660" s="251"/>
      <c r="WWA2660" s="52"/>
      <c r="WWB2660" s="250"/>
      <c r="WWC2660" s="65"/>
      <c r="WWD2660" s="251"/>
      <c r="WWE2660" s="251"/>
      <c r="WWF2660" s="251"/>
      <c r="WWG2660" s="52"/>
      <c r="WWH2660" s="250"/>
      <c r="WWI2660" s="65"/>
      <c r="WWJ2660" s="251"/>
      <c r="WWK2660" s="251"/>
      <c r="WWL2660" s="251"/>
      <c r="WWM2660" s="52"/>
      <c r="WWN2660" s="250"/>
      <c r="WWO2660" s="65"/>
      <c r="WWP2660" s="251"/>
      <c r="WWQ2660" s="251"/>
      <c r="WWR2660" s="251"/>
      <c r="WWS2660" s="52"/>
      <c r="WWT2660" s="250"/>
      <c r="WWU2660" s="65"/>
      <c r="WWV2660" s="251"/>
      <c r="WWW2660" s="251"/>
      <c r="WWX2660" s="251"/>
      <c r="WWY2660" s="52"/>
      <c r="WWZ2660" s="250"/>
      <c r="WXA2660" s="65"/>
      <c r="WXB2660" s="251"/>
      <c r="WXC2660" s="251"/>
      <c r="WXD2660" s="251"/>
      <c r="WXE2660" s="52"/>
      <c r="WXF2660" s="250"/>
      <c r="WXG2660" s="65"/>
      <c r="WXH2660" s="251"/>
      <c r="WXI2660" s="251"/>
      <c r="WXJ2660" s="251"/>
      <c r="WXK2660" s="52"/>
      <c r="WXL2660" s="250"/>
      <c r="WXM2660" s="65"/>
      <c r="WXN2660" s="251"/>
      <c r="WXO2660" s="251"/>
      <c r="WXP2660" s="251"/>
      <c r="WXQ2660" s="52"/>
      <c r="WXR2660" s="250"/>
      <c r="WXS2660" s="65"/>
      <c r="WXT2660" s="251"/>
      <c r="WXU2660" s="251"/>
      <c r="WXV2660" s="251"/>
      <c r="WXW2660" s="52"/>
      <c r="WXX2660" s="250"/>
      <c r="WXY2660" s="65"/>
      <c r="WXZ2660" s="251"/>
      <c r="WYA2660" s="251"/>
      <c r="WYB2660" s="251"/>
      <c r="WYC2660" s="52"/>
      <c r="WYD2660" s="250"/>
      <c r="WYE2660" s="65"/>
      <c r="WYF2660" s="251"/>
      <c r="WYG2660" s="251"/>
      <c r="WYH2660" s="251"/>
      <c r="WYI2660" s="52"/>
      <c r="WYJ2660" s="250"/>
      <c r="WYK2660" s="65"/>
      <c r="WYL2660" s="251"/>
      <c r="WYM2660" s="251"/>
      <c r="WYN2660" s="251"/>
      <c r="WYO2660" s="52"/>
      <c r="WYP2660" s="250"/>
      <c r="WYQ2660" s="65"/>
      <c r="WYR2660" s="251"/>
      <c r="WYS2660" s="251"/>
      <c r="WYT2660" s="251"/>
      <c r="WYU2660" s="52"/>
      <c r="WYV2660" s="250"/>
      <c r="WYW2660" s="65"/>
      <c r="WYX2660" s="251"/>
      <c r="WYY2660" s="251"/>
      <c r="WYZ2660" s="251"/>
      <c r="WZA2660" s="52"/>
      <c r="WZB2660" s="250"/>
      <c r="WZC2660" s="65"/>
      <c r="WZD2660" s="251"/>
      <c r="WZE2660" s="251"/>
      <c r="WZF2660" s="251"/>
      <c r="WZG2660" s="52"/>
      <c r="WZH2660" s="250"/>
      <c r="WZI2660" s="65"/>
      <c r="WZJ2660" s="251"/>
      <c r="WZK2660" s="251"/>
      <c r="WZL2660" s="251"/>
      <c r="WZM2660" s="52"/>
      <c r="WZN2660" s="250"/>
      <c r="WZO2660" s="65"/>
      <c r="WZP2660" s="251"/>
      <c r="WZQ2660" s="251"/>
      <c r="WZR2660" s="251"/>
      <c r="WZS2660" s="52"/>
      <c r="WZT2660" s="250"/>
      <c r="WZU2660" s="65"/>
      <c r="WZV2660" s="251"/>
      <c r="WZW2660" s="251"/>
      <c r="WZX2660" s="251"/>
      <c r="WZY2660" s="52"/>
      <c r="WZZ2660" s="250"/>
      <c r="XAA2660" s="65"/>
      <c r="XAB2660" s="251"/>
      <c r="XAC2660" s="251"/>
      <c r="XAD2660" s="251"/>
      <c r="XAE2660" s="52"/>
      <c r="XAF2660" s="250"/>
      <c r="XAG2660" s="65"/>
      <c r="XAH2660" s="251"/>
      <c r="XAI2660" s="251"/>
      <c r="XAJ2660" s="251"/>
      <c r="XAK2660" s="52"/>
      <c r="XAL2660" s="250"/>
      <c r="XAM2660" s="65"/>
      <c r="XAN2660" s="251"/>
      <c r="XAO2660" s="251"/>
      <c r="XAP2660" s="251"/>
      <c r="XAQ2660" s="52"/>
      <c r="XAR2660" s="250"/>
      <c r="XAS2660" s="65"/>
      <c r="XAT2660" s="251"/>
      <c r="XAU2660" s="251"/>
      <c r="XAV2660" s="251"/>
      <c r="XAW2660" s="52"/>
      <c r="XAX2660" s="250"/>
      <c r="XAY2660" s="65"/>
      <c r="XAZ2660" s="251"/>
      <c r="XBA2660" s="251"/>
      <c r="XBB2660" s="251"/>
      <c r="XBC2660" s="52"/>
      <c r="XBD2660" s="250"/>
      <c r="XBE2660" s="65"/>
      <c r="XBF2660" s="251"/>
      <c r="XBG2660" s="251"/>
      <c r="XBH2660" s="251"/>
      <c r="XBI2660" s="52"/>
      <c r="XBJ2660" s="250"/>
      <c r="XBK2660" s="65"/>
      <c r="XBL2660" s="251"/>
      <c r="XBM2660" s="251"/>
      <c r="XBN2660" s="251"/>
      <c r="XBO2660" s="52"/>
      <c r="XBP2660" s="250"/>
      <c r="XBQ2660" s="65"/>
      <c r="XBR2660" s="251"/>
      <c r="XBS2660" s="251"/>
      <c r="XBT2660" s="251"/>
      <c r="XBU2660" s="52"/>
      <c r="XBV2660" s="250"/>
      <c r="XBW2660" s="65"/>
      <c r="XBX2660" s="251"/>
      <c r="XBY2660" s="251"/>
      <c r="XBZ2660" s="251"/>
      <c r="XCA2660" s="52"/>
      <c r="XCB2660" s="250"/>
      <c r="XCC2660" s="65"/>
      <c r="XCD2660" s="251"/>
      <c r="XCE2660" s="251"/>
      <c r="XCF2660" s="251"/>
      <c r="XCG2660" s="52"/>
      <c r="XCH2660" s="250"/>
      <c r="XCI2660" s="65"/>
      <c r="XCJ2660" s="251"/>
      <c r="XCK2660" s="251"/>
      <c r="XCL2660" s="251"/>
      <c r="XCM2660" s="52"/>
      <c r="XCN2660" s="250"/>
      <c r="XCO2660" s="65"/>
      <c r="XCP2660" s="251"/>
      <c r="XCQ2660" s="251"/>
      <c r="XCR2660" s="251"/>
      <c r="XCS2660" s="52"/>
      <c r="XCT2660" s="250"/>
      <c r="XCU2660" s="65"/>
      <c r="XCV2660" s="251"/>
      <c r="XCW2660" s="251"/>
      <c r="XCX2660" s="251"/>
      <c r="XCY2660" s="52"/>
      <c r="XCZ2660" s="250"/>
      <c r="XDA2660" s="65"/>
      <c r="XDB2660" s="251"/>
      <c r="XDC2660" s="251"/>
      <c r="XDD2660" s="251"/>
      <c r="XDE2660" s="52"/>
      <c r="XDF2660" s="250"/>
      <c r="XDG2660" s="65"/>
      <c r="XDH2660" s="251"/>
      <c r="XDI2660" s="251"/>
      <c r="XDJ2660" s="251"/>
      <c r="XDK2660" s="52"/>
      <c r="XDL2660" s="250"/>
      <c r="XDM2660" s="65"/>
      <c r="XDN2660" s="251"/>
      <c r="XDO2660" s="251"/>
      <c r="XDP2660" s="251"/>
      <c r="XDQ2660" s="52"/>
      <c r="XDR2660" s="250"/>
      <c r="XDS2660" s="65"/>
      <c r="XDT2660" s="251"/>
      <c r="XDU2660" s="251"/>
      <c r="XDV2660" s="251"/>
      <c r="XDW2660" s="52"/>
      <c r="XDX2660" s="250"/>
      <c r="XDY2660" s="65"/>
      <c r="XDZ2660" s="251"/>
      <c r="XEA2660" s="251"/>
      <c r="XEB2660" s="251"/>
      <c r="XEC2660" s="52"/>
      <c r="XED2660" s="250"/>
      <c r="XEE2660" s="65"/>
      <c r="XEF2660" s="251"/>
      <c r="XEG2660" s="251"/>
      <c r="XEH2660" s="251"/>
      <c r="XEI2660" s="52"/>
      <c r="XEJ2660" s="250"/>
      <c r="XEK2660" s="65"/>
      <c r="XEL2660" s="251"/>
      <c r="XEM2660" s="251"/>
      <c r="XEN2660" s="251"/>
      <c r="XEO2660" s="52"/>
      <c r="XEP2660" s="250"/>
      <c r="XEQ2660" s="65"/>
      <c r="XER2660" s="251"/>
      <c r="XES2660" s="251"/>
      <c r="XET2660" s="251"/>
      <c r="XEU2660" s="52"/>
      <c r="XEV2660" s="250"/>
      <c r="XEW2660" s="65"/>
      <c r="XEX2660" s="251"/>
      <c r="XEY2660" s="251"/>
      <c r="XEZ2660" s="251"/>
      <c r="XFA2660" s="52"/>
      <c r="XFB2660" s="250"/>
      <c r="XFC2660" s="65"/>
      <c r="XFD2660" s="251"/>
    </row>
    <row r="2661" spans="1:16384">
      <c r="A2661" s="52">
        <v>42486</v>
      </c>
      <c r="B2661" s="250">
        <v>3331.1594202898546</v>
      </c>
      <c r="C2661" s="65">
        <v>3341.1594202898546</v>
      </c>
      <c r="D2661" s="251">
        <v>3336.1594202898546</v>
      </c>
      <c r="E2661" s="251">
        <v>10</v>
      </c>
      <c r="F2661" s="251">
        <v>11.492753623188037</v>
      </c>
      <c r="G2661" s="52"/>
      <c r="H2661" s="250"/>
      <c r="I2661" s="65"/>
      <c r="J2661" s="277"/>
      <c r="K2661" s="277"/>
      <c r="L2661" s="277"/>
      <c r="M2661" s="52"/>
      <c r="N2661" s="250"/>
      <c r="O2661" s="65"/>
      <c r="P2661" s="251"/>
      <c r="Q2661" s="251"/>
      <c r="R2661" s="251"/>
      <c r="S2661" s="52"/>
      <c r="T2661" s="250"/>
      <c r="U2661" s="65"/>
      <c r="V2661" s="251"/>
      <c r="W2661" s="251"/>
      <c r="X2661" s="251"/>
      <c r="Y2661" s="52"/>
      <c r="Z2661" s="250"/>
      <c r="AA2661" s="65"/>
      <c r="AB2661" s="251"/>
      <c r="AC2661" s="251"/>
      <c r="AD2661" s="251"/>
      <c r="AE2661" s="52"/>
      <c r="AF2661" s="250"/>
      <c r="AG2661" s="65"/>
      <c r="AH2661" s="251"/>
      <c r="AI2661" s="251"/>
      <c r="AJ2661" s="251"/>
      <c r="AK2661" s="52"/>
      <c r="AL2661" s="250"/>
      <c r="AM2661" s="65"/>
      <c r="AN2661" s="251"/>
      <c r="AO2661" s="251"/>
      <c r="AP2661" s="251"/>
      <c r="AQ2661" s="52"/>
      <c r="AR2661" s="250"/>
      <c r="AS2661" s="65"/>
      <c r="AT2661" s="251"/>
      <c r="AU2661" s="251"/>
      <c r="AV2661" s="251"/>
      <c r="AW2661" s="52"/>
      <c r="AX2661" s="250"/>
      <c r="AY2661" s="65"/>
      <c r="AZ2661" s="251"/>
      <c r="BA2661" s="251"/>
      <c r="BB2661" s="251"/>
      <c r="BC2661" s="52"/>
      <c r="BD2661" s="250"/>
      <c r="BE2661" s="65"/>
      <c r="BF2661" s="251"/>
      <c r="BG2661" s="251"/>
      <c r="BH2661" s="251"/>
      <c r="BI2661" s="52"/>
      <c r="BJ2661" s="250"/>
      <c r="BK2661" s="65"/>
      <c r="BL2661" s="251"/>
      <c r="BM2661" s="251"/>
      <c r="BN2661" s="251"/>
      <c r="BO2661" s="52"/>
      <c r="BP2661" s="250"/>
      <c r="BQ2661" s="65"/>
      <c r="BR2661" s="251"/>
      <c r="BS2661" s="251"/>
      <c r="BT2661" s="251"/>
      <c r="BU2661" s="52"/>
      <c r="BV2661" s="250"/>
      <c r="BW2661" s="65"/>
      <c r="BX2661" s="251"/>
      <c r="BY2661" s="251"/>
      <c r="BZ2661" s="251"/>
      <c r="CA2661" s="52"/>
      <c r="CB2661" s="250"/>
      <c r="CC2661" s="65"/>
      <c r="CD2661" s="251"/>
      <c r="CE2661" s="251"/>
      <c r="CF2661" s="251"/>
      <c r="CG2661" s="52"/>
      <c r="CH2661" s="250"/>
      <c r="CI2661" s="65"/>
      <c r="CJ2661" s="251"/>
      <c r="CK2661" s="251"/>
      <c r="CL2661" s="251"/>
      <c r="CM2661" s="52"/>
      <c r="CN2661" s="250"/>
      <c r="CO2661" s="65"/>
      <c r="CP2661" s="251"/>
      <c r="CQ2661" s="251"/>
      <c r="CR2661" s="251"/>
      <c r="CS2661" s="52"/>
      <c r="CT2661" s="250"/>
      <c r="CU2661" s="65"/>
      <c r="CV2661" s="251"/>
      <c r="CW2661" s="251"/>
      <c r="CX2661" s="251"/>
      <c r="CY2661" s="52"/>
      <c r="CZ2661" s="250"/>
      <c r="DA2661" s="65"/>
      <c r="DB2661" s="251"/>
      <c r="DC2661" s="251"/>
      <c r="DD2661" s="251"/>
      <c r="DE2661" s="52"/>
      <c r="DF2661" s="250"/>
      <c r="DG2661" s="65"/>
      <c r="DH2661" s="251"/>
      <c r="DI2661" s="251"/>
      <c r="DJ2661" s="251"/>
      <c r="DK2661" s="52"/>
      <c r="DL2661" s="250"/>
      <c r="DM2661" s="65"/>
      <c r="DN2661" s="251"/>
      <c r="DO2661" s="251"/>
      <c r="DP2661" s="251"/>
      <c r="DQ2661" s="52"/>
      <c r="DR2661" s="250"/>
      <c r="DS2661" s="65"/>
      <c r="DT2661" s="251"/>
      <c r="DU2661" s="251"/>
      <c r="DV2661" s="251"/>
      <c r="DW2661" s="52"/>
      <c r="DX2661" s="250"/>
      <c r="DY2661" s="65"/>
      <c r="DZ2661" s="251"/>
      <c r="EA2661" s="251"/>
      <c r="EB2661" s="251"/>
      <c r="EC2661" s="52"/>
      <c r="ED2661" s="250"/>
      <c r="EE2661" s="65"/>
      <c r="EF2661" s="251"/>
      <c r="EG2661" s="251"/>
      <c r="EH2661" s="251"/>
      <c r="EI2661" s="52"/>
      <c r="EJ2661" s="250"/>
      <c r="EK2661" s="65"/>
      <c r="EL2661" s="251"/>
      <c r="EM2661" s="251"/>
      <c r="EN2661" s="251"/>
      <c r="EO2661" s="52"/>
      <c r="EP2661" s="250"/>
      <c r="EQ2661" s="65"/>
      <c r="ER2661" s="251"/>
      <c r="ES2661" s="251"/>
      <c r="ET2661" s="251"/>
      <c r="EU2661" s="52"/>
      <c r="EV2661" s="250"/>
      <c r="EW2661" s="65"/>
      <c r="EX2661" s="251"/>
      <c r="EY2661" s="251"/>
      <c r="EZ2661" s="251"/>
      <c r="FA2661" s="52"/>
      <c r="FB2661" s="250"/>
      <c r="FC2661" s="65"/>
      <c r="FD2661" s="251"/>
      <c r="FE2661" s="251"/>
      <c r="FF2661" s="251"/>
      <c r="FG2661" s="52"/>
      <c r="FH2661" s="250"/>
      <c r="FI2661" s="65"/>
      <c r="FJ2661" s="251"/>
      <c r="FK2661" s="251"/>
      <c r="FL2661" s="251"/>
      <c r="FM2661" s="52"/>
      <c r="FN2661" s="250"/>
      <c r="FO2661" s="65"/>
      <c r="FP2661" s="251"/>
      <c r="FQ2661" s="251"/>
      <c r="FR2661" s="251"/>
      <c r="FS2661" s="52"/>
      <c r="FT2661" s="250"/>
      <c r="FU2661" s="65"/>
      <c r="FV2661" s="251"/>
      <c r="FW2661" s="251"/>
      <c r="FX2661" s="251"/>
      <c r="FY2661" s="52"/>
      <c r="FZ2661" s="250"/>
      <c r="GA2661" s="65"/>
      <c r="GB2661" s="251"/>
      <c r="GC2661" s="251"/>
      <c r="GD2661" s="251"/>
      <c r="GE2661" s="52"/>
      <c r="GF2661" s="250"/>
      <c r="GG2661" s="65"/>
      <c r="GH2661" s="251"/>
      <c r="GI2661" s="251"/>
      <c r="GJ2661" s="251"/>
      <c r="GK2661" s="52"/>
      <c r="GL2661" s="250"/>
      <c r="GM2661" s="65"/>
      <c r="GN2661" s="251"/>
      <c r="GO2661" s="251"/>
      <c r="GP2661" s="251"/>
      <c r="GQ2661" s="52"/>
      <c r="GR2661" s="250"/>
      <c r="GS2661" s="65"/>
      <c r="GT2661" s="251"/>
      <c r="GU2661" s="251"/>
      <c r="GV2661" s="251"/>
      <c r="GW2661" s="52"/>
      <c r="GX2661" s="250"/>
      <c r="GY2661" s="65"/>
      <c r="GZ2661" s="251"/>
      <c r="HA2661" s="251"/>
      <c r="HB2661" s="251"/>
      <c r="HC2661" s="52"/>
      <c r="HD2661" s="250"/>
      <c r="HE2661" s="65"/>
      <c r="HF2661" s="251"/>
      <c r="HG2661" s="251"/>
      <c r="HH2661" s="251"/>
      <c r="HI2661" s="52"/>
      <c r="HJ2661" s="250"/>
      <c r="HK2661" s="65"/>
      <c r="HL2661" s="251"/>
      <c r="HM2661" s="251"/>
      <c r="HN2661" s="251"/>
      <c r="HO2661" s="52"/>
      <c r="HP2661" s="250"/>
      <c r="HQ2661" s="65"/>
      <c r="HR2661" s="251"/>
      <c r="HS2661" s="251"/>
      <c r="HT2661" s="251"/>
      <c r="HU2661" s="52"/>
      <c r="HV2661" s="250"/>
      <c r="HW2661" s="65"/>
      <c r="HX2661" s="251"/>
      <c r="HY2661" s="251"/>
      <c r="HZ2661" s="251"/>
      <c r="IA2661" s="52"/>
      <c r="IB2661" s="250"/>
      <c r="IC2661" s="65"/>
      <c r="ID2661" s="251"/>
      <c r="IE2661" s="251"/>
      <c r="IF2661" s="251"/>
      <c r="IG2661" s="52"/>
      <c r="IH2661" s="250"/>
      <c r="II2661" s="65"/>
      <c r="IJ2661" s="251"/>
      <c r="IK2661" s="251"/>
      <c r="IL2661" s="251"/>
      <c r="IM2661" s="52"/>
      <c r="IN2661" s="250"/>
      <c r="IO2661" s="65"/>
      <c r="IP2661" s="251"/>
      <c r="IQ2661" s="251"/>
      <c r="IR2661" s="251"/>
      <c r="IS2661" s="52"/>
      <c r="IT2661" s="250"/>
      <c r="IU2661" s="65"/>
      <c r="IV2661" s="251"/>
      <c r="IW2661" s="251"/>
      <c r="IX2661" s="251"/>
      <c r="IY2661" s="52"/>
      <c r="IZ2661" s="250"/>
      <c r="JA2661" s="65"/>
      <c r="JB2661" s="251"/>
      <c r="JC2661" s="251"/>
      <c r="JD2661" s="251"/>
      <c r="JE2661" s="52"/>
      <c r="JF2661" s="250"/>
      <c r="JG2661" s="65"/>
      <c r="JH2661" s="251"/>
      <c r="JI2661" s="251"/>
      <c r="JJ2661" s="251"/>
      <c r="JK2661" s="52"/>
      <c r="JL2661" s="250"/>
      <c r="JM2661" s="65"/>
      <c r="JN2661" s="251"/>
      <c r="JO2661" s="251"/>
      <c r="JP2661" s="251"/>
      <c r="JQ2661" s="52"/>
      <c r="JR2661" s="250"/>
      <c r="JS2661" s="65"/>
      <c r="JT2661" s="251"/>
      <c r="JU2661" s="251"/>
      <c r="JV2661" s="251"/>
      <c r="JW2661" s="52"/>
      <c r="JX2661" s="250"/>
      <c r="JY2661" s="65"/>
      <c r="JZ2661" s="251"/>
      <c r="KA2661" s="251"/>
      <c r="KB2661" s="251"/>
      <c r="KC2661" s="52"/>
      <c r="KD2661" s="250"/>
      <c r="KE2661" s="65"/>
      <c r="KF2661" s="251"/>
      <c r="KG2661" s="251"/>
      <c r="KH2661" s="251"/>
      <c r="KI2661" s="52"/>
      <c r="KJ2661" s="250"/>
      <c r="KK2661" s="65"/>
      <c r="KL2661" s="251"/>
      <c r="KM2661" s="251"/>
      <c r="KN2661" s="251"/>
      <c r="KO2661" s="52"/>
      <c r="KP2661" s="250"/>
      <c r="KQ2661" s="65"/>
      <c r="KR2661" s="251"/>
      <c r="KS2661" s="251"/>
      <c r="KT2661" s="251"/>
      <c r="KU2661" s="52"/>
      <c r="KV2661" s="250"/>
      <c r="KW2661" s="65"/>
      <c r="KX2661" s="251"/>
      <c r="KY2661" s="251"/>
      <c r="KZ2661" s="251"/>
      <c r="LA2661" s="52"/>
      <c r="LB2661" s="250"/>
      <c r="LC2661" s="65"/>
      <c r="LD2661" s="251"/>
      <c r="LE2661" s="251"/>
      <c r="LF2661" s="251"/>
      <c r="LG2661" s="52"/>
      <c r="LH2661" s="250"/>
      <c r="LI2661" s="65"/>
      <c r="LJ2661" s="251"/>
      <c r="LK2661" s="251"/>
      <c r="LL2661" s="251"/>
      <c r="LM2661" s="52"/>
      <c r="LN2661" s="250"/>
      <c r="LO2661" s="65"/>
      <c r="LP2661" s="251"/>
      <c r="LQ2661" s="251"/>
      <c r="LR2661" s="251"/>
      <c r="LS2661" s="52"/>
      <c r="LT2661" s="250"/>
      <c r="LU2661" s="65"/>
      <c r="LV2661" s="251"/>
      <c r="LW2661" s="251"/>
      <c r="LX2661" s="251"/>
      <c r="LY2661" s="52"/>
      <c r="LZ2661" s="250"/>
      <c r="MA2661" s="65"/>
      <c r="MB2661" s="251"/>
      <c r="MC2661" s="251"/>
      <c r="MD2661" s="251"/>
      <c r="ME2661" s="52"/>
      <c r="MF2661" s="250"/>
      <c r="MG2661" s="65"/>
      <c r="MH2661" s="251"/>
      <c r="MI2661" s="251"/>
      <c r="MJ2661" s="251"/>
      <c r="MK2661" s="52"/>
      <c r="ML2661" s="250"/>
      <c r="MM2661" s="65"/>
      <c r="MN2661" s="251"/>
      <c r="MO2661" s="251"/>
      <c r="MP2661" s="251"/>
      <c r="MQ2661" s="52"/>
      <c r="MR2661" s="250"/>
      <c r="MS2661" s="65"/>
      <c r="MT2661" s="251"/>
      <c r="MU2661" s="251"/>
      <c r="MV2661" s="251"/>
      <c r="MW2661" s="52"/>
      <c r="MX2661" s="250"/>
      <c r="MY2661" s="65"/>
      <c r="MZ2661" s="251"/>
      <c r="NA2661" s="251"/>
      <c r="NB2661" s="251"/>
      <c r="NC2661" s="52"/>
      <c r="ND2661" s="250"/>
      <c r="NE2661" s="65"/>
      <c r="NF2661" s="251"/>
      <c r="NG2661" s="251"/>
      <c r="NH2661" s="251"/>
      <c r="NI2661" s="52"/>
      <c r="NJ2661" s="250"/>
      <c r="NK2661" s="65"/>
      <c r="NL2661" s="251"/>
      <c r="NM2661" s="251"/>
      <c r="NN2661" s="251"/>
      <c r="NO2661" s="52"/>
      <c r="NP2661" s="250"/>
      <c r="NQ2661" s="65"/>
      <c r="NR2661" s="251"/>
      <c r="NS2661" s="251"/>
      <c r="NT2661" s="251"/>
      <c r="NU2661" s="52"/>
      <c r="NV2661" s="250"/>
      <c r="NW2661" s="65"/>
      <c r="NX2661" s="251"/>
      <c r="NY2661" s="251"/>
      <c r="NZ2661" s="251"/>
      <c r="OA2661" s="52"/>
      <c r="OB2661" s="250"/>
      <c r="OC2661" s="65"/>
      <c r="OD2661" s="251"/>
      <c r="OE2661" s="251"/>
      <c r="OF2661" s="251"/>
      <c r="OG2661" s="52"/>
      <c r="OH2661" s="250"/>
      <c r="OI2661" s="65"/>
      <c r="OJ2661" s="251"/>
      <c r="OK2661" s="251"/>
      <c r="OL2661" s="251"/>
      <c r="OM2661" s="52"/>
      <c r="ON2661" s="250"/>
      <c r="OO2661" s="65"/>
      <c r="OP2661" s="251"/>
      <c r="OQ2661" s="251"/>
      <c r="OR2661" s="251"/>
      <c r="OS2661" s="52"/>
      <c r="OT2661" s="250"/>
      <c r="OU2661" s="65"/>
      <c r="OV2661" s="251"/>
      <c r="OW2661" s="251"/>
      <c r="OX2661" s="251"/>
      <c r="OY2661" s="52"/>
      <c r="OZ2661" s="250"/>
      <c r="PA2661" s="65"/>
      <c r="PB2661" s="251"/>
      <c r="PC2661" s="251"/>
      <c r="PD2661" s="251"/>
      <c r="PE2661" s="52"/>
      <c r="PF2661" s="250"/>
      <c r="PG2661" s="65"/>
      <c r="PH2661" s="251"/>
      <c r="PI2661" s="251"/>
      <c r="PJ2661" s="251"/>
      <c r="PK2661" s="52"/>
      <c r="PL2661" s="250"/>
      <c r="PM2661" s="65"/>
      <c r="PN2661" s="251"/>
      <c r="PO2661" s="251"/>
      <c r="PP2661" s="251"/>
      <c r="PQ2661" s="52"/>
      <c r="PR2661" s="250"/>
      <c r="PS2661" s="65"/>
      <c r="PT2661" s="251"/>
      <c r="PU2661" s="251"/>
      <c r="PV2661" s="251"/>
      <c r="PW2661" s="52"/>
      <c r="PX2661" s="250"/>
      <c r="PY2661" s="65"/>
      <c r="PZ2661" s="251"/>
      <c r="QA2661" s="251"/>
      <c r="QB2661" s="251"/>
      <c r="QC2661" s="52"/>
      <c r="QD2661" s="250"/>
      <c r="QE2661" s="65"/>
      <c r="QF2661" s="251"/>
      <c r="QG2661" s="251"/>
      <c r="QH2661" s="251"/>
      <c r="QI2661" s="52"/>
      <c r="QJ2661" s="250"/>
      <c r="QK2661" s="65"/>
      <c r="QL2661" s="251"/>
      <c r="QM2661" s="251"/>
      <c r="QN2661" s="251"/>
      <c r="QO2661" s="52"/>
      <c r="QP2661" s="250"/>
      <c r="QQ2661" s="65"/>
      <c r="QR2661" s="251"/>
      <c r="QS2661" s="251"/>
      <c r="QT2661" s="251"/>
      <c r="QU2661" s="52"/>
      <c r="QV2661" s="250"/>
      <c r="QW2661" s="65"/>
      <c r="QX2661" s="251"/>
      <c r="QY2661" s="251"/>
      <c r="QZ2661" s="251"/>
      <c r="RA2661" s="52"/>
      <c r="RB2661" s="250"/>
      <c r="RC2661" s="65"/>
      <c r="RD2661" s="251"/>
      <c r="RE2661" s="251"/>
      <c r="RF2661" s="251"/>
      <c r="RG2661" s="52"/>
      <c r="RH2661" s="250"/>
      <c r="RI2661" s="65"/>
      <c r="RJ2661" s="251"/>
      <c r="RK2661" s="251"/>
      <c r="RL2661" s="251"/>
      <c r="RM2661" s="52"/>
      <c r="RN2661" s="250"/>
      <c r="RO2661" s="65"/>
      <c r="RP2661" s="251"/>
      <c r="RQ2661" s="251"/>
      <c r="RR2661" s="251"/>
      <c r="RS2661" s="52"/>
      <c r="RT2661" s="250"/>
      <c r="RU2661" s="65"/>
      <c r="RV2661" s="251"/>
      <c r="RW2661" s="251"/>
      <c r="RX2661" s="251"/>
      <c r="RY2661" s="52"/>
      <c r="RZ2661" s="250"/>
      <c r="SA2661" s="65"/>
      <c r="SB2661" s="251"/>
      <c r="SC2661" s="251"/>
      <c r="SD2661" s="251"/>
      <c r="SE2661" s="52"/>
      <c r="SF2661" s="250"/>
      <c r="SG2661" s="65"/>
      <c r="SH2661" s="251"/>
      <c r="SI2661" s="251"/>
      <c r="SJ2661" s="251"/>
      <c r="SK2661" s="52"/>
      <c r="SL2661" s="250"/>
      <c r="SM2661" s="65"/>
      <c r="SN2661" s="251"/>
      <c r="SO2661" s="251"/>
      <c r="SP2661" s="251"/>
      <c r="SQ2661" s="52"/>
      <c r="SR2661" s="250"/>
      <c r="SS2661" s="65"/>
      <c r="ST2661" s="251"/>
      <c r="SU2661" s="251"/>
      <c r="SV2661" s="251"/>
      <c r="SW2661" s="52"/>
      <c r="SX2661" s="250"/>
      <c r="SY2661" s="65"/>
      <c r="SZ2661" s="251"/>
      <c r="TA2661" s="251"/>
      <c r="TB2661" s="251"/>
      <c r="TC2661" s="52"/>
      <c r="TD2661" s="250"/>
      <c r="TE2661" s="65"/>
      <c r="TF2661" s="251"/>
      <c r="TG2661" s="251"/>
      <c r="TH2661" s="251"/>
      <c r="TI2661" s="52"/>
      <c r="TJ2661" s="250"/>
      <c r="TK2661" s="65"/>
      <c r="TL2661" s="251"/>
      <c r="TM2661" s="251"/>
      <c r="TN2661" s="251"/>
      <c r="TO2661" s="52"/>
      <c r="TP2661" s="250"/>
      <c r="TQ2661" s="65"/>
      <c r="TR2661" s="251"/>
      <c r="TS2661" s="251"/>
      <c r="TT2661" s="251"/>
      <c r="TU2661" s="52"/>
      <c r="TV2661" s="250"/>
      <c r="TW2661" s="65"/>
      <c r="TX2661" s="251"/>
      <c r="TY2661" s="251"/>
      <c r="TZ2661" s="251"/>
      <c r="UA2661" s="52"/>
      <c r="UB2661" s="250"/>
      <c r="UC2661" s="65"/>
      <c r="UD2661" s="251"/>
      <c r="UE2661" s="251"/>
      <c r="UF2661" s="251"/>
      <c r="UG2661" s="52"/>
      <c r="UH2661" s="250"/>
      <c r="UI2661" s="65"/>
      <c r="UJ2661" s="251"/>
      <c r="UK2661" s="251"/>
      <c r="UL2661" s="251"/>
      <c r="UM2661" s="52"/>
      <c r="UN2661" s="250"/>
      <c r="UO2661" s="65"/>
      <c r="UP2661" s="251"/>
      <c r="UQ2661" s="251"/>
      <c r="UR2661" s="251"/>
      <c r="US2661" s="52"/>
      <c r="UT2661" s="250"/>
      <c r="UU2661" s="65"/>
      <c r="UV2661" s="251"/>
      <c r="UW2661" s="251"/>
      <c r="UX2661" s="251"/>
      <c r="UY2661" s="52"/>
      <c r="UZ2661" s="250"/>
      <c r="VA2661" s="65"/>
      <c r="VB2661" s="251"/>
      <c r="VC2661" s="251"/>
      <c r="VD2661" s="251"/>
      <c r="VE2661" s="52"/>
      <c r="VF2661" s="250"/>
      <c r="VG2661" s="65"/>
      <c r="VH2661" s="251"/>
      <c r="VI2661" s="251"/>
      <c r="VJ2661" s="251"/>
      <c r="VK2661" s="52"/>
      <c r="VL2661" s="250"/>
      <c r="VM2661" s="65"/>
      <c r="VN2661" s="251"/>
      <c r="VO2661" s="251"/>
      <c r="VP2661" s="251"/>
      <c r="VQ2661" s="52"/>
      <c r="VR2661" s="250"/>
      <c r="VS2661" s="65"/>
      <c r="VT2661" s="251"/>
      <c r="VU2661" s="251"/>
      <c r="VV2661" s="251"/>
      <c r="VW2661" s="52"/>
      <c r="VX2661" s="250"/>
      <c r="VY2661" s="65"/>
      <c r="VZ2661" s="251"/>
      <c r="WA2661" s="251"/>
      <c r="WB2661" s="251"/>
      <c r="WC2661" s="52"/>
      <c r="WD2661" s="250"/>
      <c r="WE2661" s="65"/>
      <c r="WF2661" s="251"/>
      <c r="WG2661" s="251"/>
      <c r="WH2661" s="251"/>
      <c r="WI2661" s="52"/>
      <c r="WJ2661" s="250"/>
      <c r="WK2661" s="65"/>
      <c r="WL2661" s="251"/>
      <c r="WM2661" s="251"/>
      <c r="WN2661" s="251"/>
      <c r="WO2661" s="52"/>
      <c r="WP2661" s="250"/>
      <c r="WQ2661" s="65"/>
      <c r="WR2661" s="251"/>
      <c r="WS2661" s="251"/>
      <c r="WT2661" s="251"/>
      <c r="WU2661" s="52"/>
      <c r="WV2661" s="250"/>
      <c r="WW2661" s="65"/>
      <c r="WX2661" s="251"/>
      <c r="WY2661" s="251"/>
      <c r="WZ2661" s="251"/>
      <c r="XA2661" s="52"/>
      <c r="XB2661" s="250"/>
      <c r="XC2661" s="65"/>
      <c r="XD2661" s="251"/>
      <c r="XE2661" s="251"/>
      <c r="XF2661" s="251"/>
      <c r="XG2661" s="52"/>
      <c r="XH2661" s="250"/>
      <c r="XI2661" s="65"/>
      <c r="XJ2661" s="251"/>
      <c r="XK2661" s="251"/>
      <c r="XL2661" s="251"/>
      <c r="XM2661" s="52"/>
      <c r="XN2661" s="250"/>
      <c r="XO2661" s="65"/>
      <c r="XP2661" s="251"/>
      <c r="XQ2661" s="251"/>
      <c r="XR2661" s="251"/>
      <c r="XS2661" s="52"/>
      <c r="XT2661" s="250"/>
      <c r="XU2661" s="65"/>
      <c r="XV2661" s="251"/>
      <c r="XW2661" s="251"/>
      <c r="XX2661" s="251"/>
      <c r="XY2661" s="52"/>
      <c r="XZ2661" s="250"/>
      <c r="YA2661" s="65"/>
      <c r="YB2661" s="251"/>
      <c r="YC2661" s="251"/>
      <c r="YD2661" s="251"/>
      <c r="YE2661" s="52"/>
      <c r="YF2661" s="250"/>
      <c r="YG2661" s="65"/>
      <c r="YH2661" s="251"/>
      <c r="YI2661" s="251"/>
      <c r="YJ2661" s="251"/>
      <c r="YK2661" s="52"/>
      <c r="YL2661" s="250"/>
      <c r="YM2661" s="65"/>
      <c r="YN2661" s="251"/>
      <c r="YO2661" s="251"/>
      <c r="YP2661" s="251"/>
      <c r="YQ2661" s="52"/>
      <c r="YR2661" s="250"/>
      <c r="YS2661" s="65"/>
      <c r="YT2661" s="251"/>
      <c r="YU2661" s="251"/>
      <c r="YV2661" s="251"/>
      <c r="YW2661" s="52"/>
      <c r="YX2661" s="250"/>
      <c r="YY2661" s="65"/>
      <c r="YZ2661" s="251"/>
      <c r="ZA2661" s="251"/>
      <c r="ZB2661" s="251"/>
      <c r="ZC2661" s="52"/>
      <c r="ZD2661" s="250"/>
      <c r="ZE2661" s="65"/>
      <c r="ZF2661" s="251"/>
      <c r="ZG2661" s="251"/>
      <c r="ZH2661" s="251"/>
      <c r="ZI2661" s="52"/>
      <c r="ZJ2661" s="250"/>
      <c r="ZK2661" s="65"/>
      <c r="ZL2661" s="251"/>
      <c r="ZM2661" s="251"/>
      <c r="ZN2661" s="251"/>
      <c r="ZO2661" s="52"/>
      <c r="ZP2661" s="250"/>
      <c r="ZQ2661" s="65"/>
      <c r="ZR2661" s="251"/>
      <c r="ZS2661" s="251"/>
      <c r="ZT2661" s="251"/>
      <c r="ZU2661" s="52"/>
      <c r="ZV2661" s="250"/>
      <c r="ZW2661" s="65"/>
      <c r="ZX2661" s="251"/>
      <c r="ZY2661" s="251"/>
      <c r="ZZ2661" s="251"/>
      <c r="AAA2661" s="52"/>
      <c r="AAB2661" s="250"/>
      <c r="AAC2661" s="65"/>
      <c r="AAD2661" s="251"/>
      <c r="AAE2661" s="251"/>
      <c r="AAF2661" s="251"/>
      <c r="AAG2661" s="52"/>
      <c r="AAH2661" s="250"/>
      <c r="AAI2661" s="65"/>
      <c r="AAJ2661" s="251"/>
      <c r="AAK2661" s="251"/>
      <c r="AAL2661" s="251"/>
      <c r="AAM2661" s="52"/>
      <c r="AAN2661" s="250"/>
      <c r="AAO2661" s="65"/>
      <c r="AAP2661" s="251"/>
      <c r="AAQ2661" s="251"/>
      <c r="AAR2661" s="251"/>
      <c r="AAS2661" s="52"/>
      <c r="AAT2661" s="250"/>
      <c r="AAU2661" s="65"/>
      <c r="AAV2661" s="251"/>
      <c r="AAW2661" s="251"/>
      <c r="AAX2661" s="251"/>
      <c r="AAY2661" s="52"/>
      <c r="AAZ2661" s="250"/>
      <c r="ABA2661" s="65"/>
      <c r="ABB2661" s="251"/>
      <c r="ABC2661" s="251"/>
      <c r="ABD2661" s="251"/>
      <c r="ABE2661" s="52"/>
      <c r="ABF2661" s="250"/>
      <c r="ABG2661" s="65"/>
      <c r="ABH2661" s="251"/>
      <c r="ABI2661" s="251"/>
      <c r="ABJ2661" s="251"/>
      <c r="ABK2661" s="52"/>
      <c r="ABL2661" s="250"/>
      <c r="ABM2661" s="65"/>
      <c r="ABN2661" s="251"/>
      <c r="ABO2661" s="251"/>
      <c r="ABP2661" s="251"/>
      <c r="ABQ2661" s="52"/>
      <c r="ABR2661" s="250"/>
      <c r="ABS2661" s="65"/>
      <c r="ABT2661" s="251"/>
      <c r="ABU2661" s="251"/>
      <c r="ABV2661" s="251"/>
      <c r="ABW2661" s="52"/>
      <c r="ABX2661" s="250"/>
      <c r="ABY2661" s="65"/>
      <c r="ABZ2661" s="251"/>
      <c r="ACA2661" s="251"/>
      <c r="ACB2661" s="251"/>
      <c r="ACC2661" s="52"/>
      <c r="ACD2661" s="250"/>
      <c r="ACE2661" s="65"/>
      <c r="ACF2661" s="251"/>
      <c r="ACG2661" s="251"/>
      <c r="ACH2661" s="251"/>
      <c r="ACI2661" s="52"/>
      <c r="ACJ2661" s="250"/>
      <c r="ACK2661" s="65"/>
      <c r="ACL2661" s="251"/>
      <c r="ACM2661" s="251"/>
      <c r="ACN2661" s="251"/>
      <c r="ACO2661" s="52"/>
      <c r="ACP2661" s="250"/>
      <c r="ACQ2661" s="65"/>
      <c r="ACR2661" s="251"/>
      <c r="ACS2661" s="251"/>
      <c r="ACT2661" s="251"/>
      <c r="ACU2661" s="52"/>
      <c r="ACV2661" s="250"/>
      <c r="ACW2661" s="65"/>
      <c r="ACX2661" s="251"/>
      <c r="ACY2661" s="251"/>
      <c r="ACZ2661" s="251"/>
      <c r="ADA2661" s="52"/>
      <c r="ADB2661" s="250"/>
      <c r="ADC2661" s="65"/>
      <c r="ADD2661" s="251"/>
      <c r="ADE2661" s="251"/>
      <c r="ADF2661" s="251"/>
      <c r="ADG2661" s="52"/>
      <c r="ADH2661" s="250"/>
      <c r="ADI2661" s="65"/>
      <c r="ADJ2661" s="251"/>
      <c r="ADK2661" s="251"/>
      <c r="ADL2661" s="251"/>
      <c r="ADM2661" s="52"/>
      <c r="ADN2661" s="250"/>
      <c r="ADO2661" s="65"/>
      <c r="ADP2661" s="251"/>
      <c r="ADQ2661" s="251"/>
      <c r="ADR2661" s="251"/>
      <c r="ADS2661" s="52"/>
      <c r="ADT2661" s="250"/>
      <c r="ADU2661" s="65"/>
      <c r="ADV2661" s="251"/>
      <c r="ADW2661" s="251"/>
      <c r="ADX2661" s="251"/>
      <c r="ADY2661" s="52"/>
      <c r="ADZ2661" s="250"/>
      <c r="AEA2661" s="65"/>
      <c r="AEB2661" s="251"/>
      <c r="AEC2661" s="251"/>
      <c r="AED2661" s="251"/>
      <c r="AEE2661" s="52"/>
      <c r="AEF2661" s="250"/>
      <c r="AEG2661" s="65"/>
      <c r="AEH2661" s="251"/>
      <c r="AEI2661" s="251"/>
      <c r="AEJ2661" s="251"/>
      <c r="AEK2661" s="52"/>
      <c r="AEL2661" s="250"/>
      <c r="AEM2661" s="65"/>
      <c r="AEN2661" s="251"/>
      <c r="AEO2661" s="251"/>
      <c r="AEP2661" s="251"/>
      <c r="AEQ2661" s="52"/>
      <c r="AER2661" s="250"/>
      <c r="AES2661" s="65"/>
      <c r="AET2661" s="251"/>
      <c r="AEU2661" s="251"/>
      <c r="AEV2661" s="251"/>
      <c r="AEW2661" s="52"/>
      <c r="AEX2661" s="250"/>
      <c r="AEY2661" s="65"/>
      <c r="AEZ2661" s="251"/>
      <c r="AFA2661" s="251"/>
      <c r="AFB2661" s="251"/>
      <c r="AFC2661" s="52"/>
      <c r="AFD2661" s="250"/>
      <c r="AFE2661" s="65"/>
      <c r="AFF2661" s="251"/>
      <c r="AFG2661" s="251"/>
      <c r="AFH2661" s="251"/>
      <c r="AFI2661" s="52"/>
      <c r="AFJ2661" s="250"/>
      <c r="AFK2661" s="65"/>
      <c r="AFL2661" s="251"/>
      <c r="AFM2661" s="251"/>
      <c r="AFN2661" s="251"/>
      <c r="AFO2661" s="52"/>
      <c r="AFP2661" s="250"/>
      <c r="AFQ2661" s="65"/>
      <c r="AFR2661" s="251"/>
      <c r="AFS2661" s="251"/>
      <c r="AFT2661" s="251"/>
      <c r="AFU2661" s="52"/>
      <c r="AFV2661" s="250"/>
      <c r="AFW2661" s="65"/>
      <c r="AFX2661" s="251"/>
      <c r="AFY2661" s="251"/>
      <c r="AFZ2661" s="251"/>
      <c r="AGA2661" s="52"/>
      <c r="AGB2661" s="250"/>
      <c r="AGC2661" s="65"/>
      <c r="AGD2661" s="251"/>
      <c r="AGE2661" s="251"/>
      <c r="AGF2661" s="251"/>
      <c r="AGG2661" s="52"/>
      <c r="AGH2661" s="250"/>
      <c r="AGI2661" s="65"/>
      <c r="AGJ2661" s="251"/>
      <c r="AGK2661" s="251"/>
      <c r="AGL2661" s="251"/>
      <c r="AGM2661" s="52"/>
      <c r="AGN2661" s="250"/>
      <c r="AGO2661" s="65"/>
      <c r="AGP2661" s="251"/>
      <c r="AGQ2661" s="251"/>
      <c r="AGR2661" s="251"/>
      <c r="AGS2661" s="52"/>
      <c r="AGT2661" s="250"/>
      <c r="AGU2661" s="65"/>
      <c r="AGV2661" s="251"/>
      <c r="AGW2661" s="251"/>
      <c r="AGX2661" s="251"/>
      <c r="AGY2661" s="52"/>
      <c r="AGZ2661" s="250"/>
      <c r="AHA2661" s="65"/>
      <c r="AHB2661" s="251"/>
      <c r="AHC2661" s="251"/>
      <c r="AHD2661" s="251"/>
      <c r="AHE2661" s="52"/>
      <c r="AHF2661" s="250"/>
      <c r="AHG2661" s="65"/>
      <c r="AHH2661" s="251"/>
      <c r="AHI2661" s="251"/>
      <c r="AHJ2661" s="251"/>
      <c r="AHK2661" s="52"/>
      <c r="AHL2661" s="250"/>
      <c r="AHM2661" s="65"/>
      <c r="AHN2661" s="251"/>
      <c r="AHO2661" s="251"/>
      <c r="AHP2661" s="251"/>
      <c r="AHQ2661" s="52"/>
      <c r="AHR2661" s="250"/>
      <c r="AHS2661" s="65"/>
      <c r="AHT2661" s="251"/>
      <c r="AHU2661" s="251"/>
      <c r="AHV2661" s="251"/>
      <c r="AHW2661" s="52"/>
      <c r="AHX2661" s="250"/>
      <c r="AHY2661" s="65"/>
      <c r="AHZ2661" s="251"/>
      <c r="AIA2661" s="251"/>
      <c r="AIB2661" s="251"/>
      <c r="AIC2661" s="52"/>
      <c r="AID2661" s="250"/>
      <c r="AIE2661" s="65"/>
      <c r="AIF2661" s="251"/>
      <c r="AIG2661" s="251"/>
      <c r="AIH2661" s="251"/>
      <c r="AII2661" s="52"/>
      <c r="AIJ2661" s="250"/>
      <c r="AIK2661" s="65"/>
      <c r="AIL2661" s="251"/>
      <c r="AIM2661" s="251"/>
      <c r="AIN2661" s="251"/>
      <c r="AIO2661" s="52"/>
      <c r="AIP2661" s="250"/>
      <c r="AIQ2661" s="65"/>
      <c r="AIR2661" s="251"/>
      <c r="AIS2661" s="251"/>
      <c r="AIT2661" s="251"/>
      <c r="AIU2661" s="52"/>
      <c r="AIV2661" s="250"/>
      <c r="AIW2661" s="65"/>
      <c r="AIX2661" s="251"/>
      <c r="AIY2661" s="251"/>
      <c r="AIZ2661" s="251"/>
      <c r="AJA2661" s="52"/>
      <c r="AJB2661" s="250"/>
      <c r="AJC2661" s="65"/>
      <c r="AJD2661" s="251"/>
      <c r="AJE2661" s="251"/>
      <c r="AJF2661" s="251"/>
      <c r="AJG2661" s="52"/>
      <c r="AJH2661" s="250"/>
      <c r="AJI2661" s="65"/>
      <c r="AJJ2661" s="251"/>
      <c r="AJK2661" s="251"/>
      <c r="AJL2661" s="251"/>
      <c r="AJM2661" s="52"/>
      <c r="AJN2661" s="250"/>
      <c r="AJO2661" s="65"/>
      <c r="AJP2661" s="251"/>
      <c r="AJQ2661" s="251"/>
      <c r="AJR2661" s="251"/>
      <c r="AJS2661" s="52"/>
      <c r="AJT2661" s="250"/>
      <c r="AJU2661" s="65"/>
      <c r="AJV2661" s="251"/>
      <c r="AJW2661" s="251"/>
      <c r="AJX2661" s="251"/>
      <c r="AJY2661" s="52"/>
      <c r="AJZ2661" s="250"/>
      <c r="AKA2661" s="65"/>
      <c r="AKB2661" s="251"/>
      <c r="AKC2661" s="251"/>
      <c r="AKD2661" s="251"/>
      <c r="AKE2661" s="52"/>
      <c r="AKF2661" s="250"/>
      <c r="AKG2661" s="65"/>
      <c r="AKH2661" s="251"/>
      <c r="AKI2661" s="251"/>
      <c r="AKJ2661" s="251"/>
      <c r="AKK2661" s="52"/>
      <c r="AKL2661" s="250"/>
      <c r="AKM2661" s="65"/>
      <c r="AKN2661" s="251"/>
      <c r="AKO2661" s="251"/>
      <c r="AKP2661" s="251"/>
      <c r="AKQ2661" s="52"/>
      <c r="AKR2661" s="250"/>
      <c r="AKS2661" s="65"/>
      <c r="AKT2661" s="251"/>
      <c r="AKU2661" s="251"/>
      <c r="AKV2661" s="251"/>
      <c r="AKW2661" s="52"/>
      <c r="AKX2661" s="250"/>
      <c r="AKY2661" s="65"/>
      <c r="AKZ2661" s="251"/>
      <c r="ALA2661" s="251"/>
      <c r="ALB2661" s="251"/>
      <c r="ALC2661" s="52"/>
      <c r="ALD2661" s="250"/>
      <c r="ALE2661" s="65"/>
      <c r="ALF2661" s="251"/>
      <c r="ALG2661" s="251"/>
      <c r="ALH2661" s="251"/>
      <c r="ALI2661" s="52"/>
      <c r="ALJ2661" s="250"/>
      <c r="ALK2661" s="65"/>
      <c r="ALL2661" s="251"/>
      <c r="ALM2661" s="251"/>
      <c r="ALN2661" s="251"/>
      <c r="ALO2661" s="52"/>
      <c r="ALP2661" s="250"/>
      <c r="ALQ2661" s="65"/>
      <c r="ALR2661" s="251"/>
      <c r="ALS2661" s="251"/>
      <c r="ALT2661" s="251"/>
      <c r="ALU2661" s="52"/>
      <c r="ALV2661" s="250"/>
      <c r="ALW2661" s="65"/>
      <c r="ALX2661" s="251"/>
      <c r="ALY2661" s="251"/>
      <c r="ALZ2661" s="251"/>
      <c r="AMA2661" s="52"/>
      <c r="AMB2661" s="250"/>
      <c r="AMC2661" s="65"/>
      <c r="AMD2661" s="251"/>
      <c r="AME2661" s="251"/>
      <c r="AMF2661" s="251"/>
      <c r="AMG2661" s="52"/>
      <c r="AMH2661" s="250"/>
      <c r="AMI2661" s="65"/>
      <c r="AMJ2661" s="251"/>
      <c r="AMK2661" s="251"/>
      <c r="AML2661" s="251"/>
      <c r="AMM2661" s="52"/>
      <c r="AMN2661" s="250"/>
      <c r="AMO2661" s="65"/>
      <c r="AMP2661" s="251"/>
      <c r="AMQ2661" s="251"/>
      <c r="AMR2661" s="251"/>
      <c r="AMS2661" s="52"/>
      <c r="AMT2661" s="250"/>
      <c r="AMU2661" s="65"/>
      <c r="AMV2661" s="251"/>
      <c r="AMW2661" s="251"/>
      <c r="AMX2661" s="251"/>
      <c r="AMY2661" s="52"/>
      <c r="AMZ2661" s="250"/>
      <c r="ANA2661" s="65"/>
      <c r="ANB2661" s="251"/>
      <c r="ANC2661" s="251"/>
      <c r="AND2661" s="251"/>
      <c r="ANE2661" s="52"/>
      <c r="ANF2661" s="250"/>
      <c r="ANG2661" s="65"/>
      <c r="ANH2661" s="251"/>
      <c r="ANI2661" s="251"/>
      <c r="ANJ2661" s="251"/>
      <c r="ANK2661" s="52"/>
      <c r="ANL2661" s="250"/>
      <c r="ANM2661" s="65"/>
      <c r="ANN2661" s="251"/>
      <c r="ANO2661" s="251"/>
      <c r="ANP2661" s="251"/>
      <c r="ANQ2661" s="52"/>
      <c r="ANR2661" s="250"/>
      <c r="ANS2661" s="65"/>
      <c r="ANT2661" s="251"/>
      <c r="ANU2661" s="251"/>
      <c r="ANV2661" s="251"/>
      <c r="ANW2661" s="52"/>
      <c r="ANX2661" s="250"/>
      <c r="ANY2661" s="65"/>
      <c r="ANZ2661" s="251"/>
      <c r="AOA2661" s="251"/>
      <c r="AOB2661" s="251"/>
      <c r="AOC2661" s="52"/>
      <c r="AOD2661" s="250"/>
      <c r="AOE2661" s="65"/>
      <c r="AOF2661" s="251"/>
      <c r="AOG2661" s="251"/>
      <c r="AOH2661" s="251"/>
      <c r="AOI2661" s="52"/>
      <c r="AOJ2661" s="250"/>
      <c r="AOK2661" s="65"/>
      <c r="AOL2661" s="251"/>
      <c r="AOM2661" s="251"/>
      <c r="AON2661" s="251"/>
      <c r="AOO2661" s="52"/>
      <c r="AOP2661" s="250"/>
      <c r="AOQ2661" s="65"/>
      <c r="AOR2661" s="251"/>
      <c r="AOS2661" s="251"/>
      <c r="AOT2661" s="251"/>
      <c r="AOU2661" s="52"/>
      <c r="AOV2661" s="250"/>
      <c r="AOW2661" s="65"/>
      <c r="AOX2661" s="251"/>
      <c r="AOY2661" s="251"/>
      <c r="AOZ2661" s="251"/>
      <c r="APA2661" s="52"/>
      <c r="APB2661" s="250"/>
      <c r="APC2661" s="65"/>
      <c r="APD2661" s="251"/>
      <c r="APE2661" s="251"/>
      <c r="APF2661" s="251"/>
      <c r="APG2661" s="52"/>
      <c r="APH2661" s="250"/>
      <c r="API2661" s="65"/>
      <c r="APJ2661" s="251"/>
      <c r="APK2661" s="251"/>
      <c r="APL2661" s="251"/>
      <c r="APM2661" s="52"/>
      <c r="APN2661" s="250"/>
      <c r="APO2661" s="65"/>
      <c r="APP2661" s="251"/>
      <c r="APQ2661" s="251"/>
      <c r="APR2661" s="251"/>
      <c r="APS2661" s="52"/>
      <c r="APT2661" s="250"/>
      <c r="APU2661" s="65"/>
      <c r="APV2661" s="251"/>
      <c r="APW2661" s="251"/>
      <c r="APX2661" s="251"/>
      <c r="APY2661" s="52"/>
      <c r="APZ2661" s="250"/>
      <c r="AQA2661" s="65"/>
      <c r="AQB2661" s="251"/>
      <c r="AQC2661" s="251"/>
      <c r="AQD2661" s="251"/>
      <c r="AQE2661" s="52"/>
      <c r="AQF2661" s="250"/>
      <c r="AQG2661" s="65"/>
      <c r="AQH2661" s="251"/>
      <c r="AQI2661" s="251"/>
      <c r="AQJ2661" s="251"/>
      <c r="AQK2661" s="52"/>
      <c r="AQL2661" s="250"/>
      <c r="AQM2661" s="65"/>
      <c r="AQN2661" s="251"/>
      <c r="AQO2661" s="251"/>
      <c r="AQP2661" s="251"/>
      <c r="AQQ2661" s="52"/>
      <c r="AQR2661" s="250"/>
      <c r="AQS2661" s="65"/>
      <c r="AQT2661" s="251"/>
      <c r="AQU2661" s="251"/>
      <c r="AQV2661" s="251"/>
      <c r="AQW2661" s="52"/>
      <c r="AQX2661" s="250"/>
      <c r="AQY2661" s="65"/>
      <c r="AQZ2661" s="251"/>
      <c r="ARA2661" s="251"/>
      <c r="ARB2661" s="251"/>
      <c r="ARC2661" s="52"/>
      <c r="ARD2661" s="250"/>
      <c r="ARE2661" s="65"/>
      <c r="ARF2661" s="251"/>
      <c r="ARG2661" s="251"/>
      <c r="ARH2661" s="251"/>
      <c r="ARI2661" s="52"/>
      <c r="ARJ2661" s="250"/>
      <c r="ARK2661" s="65"/>
      <c r="ARL2661" s="251"/>
      <c r="ARM2661" s="251"/>
      <c r="ARN2661" s="251"/>
      <c r="ARO2661" s="52"/>
      <c r="ARP2661" s="250"/>
      <c r="ARQ2661" s="65"/>
      <c r="ARR2661" s="251"/>
      <c r="ARS2661" s="251"/>
      <c r="ART2661" s="251"/>
      <c r="ARU2661" s="52"/>
      <c r="ARV2661" s="250"/>
      <c r="ARW2661" s="65"/>
      <c r="ARX2661" s="251"/>
      <c r="ARY2661" s="251"/>
      <c r="ARZ2661" s="251"/>
      <c r="ASA2661" s="52"/>
      <c r="ASB2661" s="250"/>
      <c r="ASC2661" s="65"/>
      <c r="ASD2661" s="251"/>
      <c r="ASE2661" s="251"/>
      <c r="ASF2661" s="251"/>
      <c r="ASG2661" s="52"/>
      <c r="ASH2661" s="250"/>
      <c r="ASI2661" s="65"/>
      <c r="ASJ2661" s="251"/>
      <c r="ASK2661" s="251"/>
      <c r="ASL2661" s="251"/>
      <c r="ASM2661" s="52"/>
      <c r="ASN2661" s="250"/>
      <c r="ASO2661" s="65"/>
      <c r="ASP2661" s="251"/>
      <c r="ASQ2661" s="251"/>
      <c r="ASR2661" s="251"/>
      <c r="ASS2661" s="52"/>
      <c r="AST2661" s="250"/>
      <c r="ASU2661" s="65"/>
      <c r="ASV2661" s="251"/>
      <c r="ASW2661" s="251"/>
      <c r="ASX2661" s="251"/>
      <c r="ASY2661" s="52"/>
      <c r="ASZ2661" s="250"/>
      <c r="ATA2661" s="65"/>
      <c r="ATB2661" s="251"/>
      <c r="ATC2661" s="251"/>
      <c r="ATD2661" s="251"/>
      <c r="ATE2661" s="52"/>
      <c r="ATF2661" s="250"/>
      <c r="ATG2661" s="65"/>
      <c r="ATH2661" s="251"/>
      <c r="ATI2661" s="251"/>
      <c r="ATJ2661" s="251"/>
      <c r="ATK2661" s="52"/>
      <c r="ATL2661" s="250"/>
      <c r="ATM2661" s="65"/>
      <c r="ATN2661" s="251"/>
      <c r="ATO2661" s="251"/>
      <c r="ATP2661" s="251"/>
      <c r="ATQ2661" s="52"/>
      <c r="ATR2661" s="250"/>
      <c r="ATS2661" s="65"/>
      <c r="ATT2661" s="251"/>
      <c r="ATU2661" s="251"/>
      <c r="ATV2661" s="251"/>
      <c r="ATW2661" s="52"/>
      <c r="ATX2661" s="250"/>
      <c r="ATY2661" s="65"/>
      <c r="ATZ2661" s="251"/>
      <c r="AUA2661" s="251"/>
      <c r="AUB2661" s="251"/>
      <c r="AUC2661" s="52"/>
      <c r="AUD2661" s="250"/>
      <c r="AUE2661" s="65"/>
      <c r="AUF2661" s="251"/>
      <c r="AUG2661" s="251"/>
      <c r="AUH2661" s="251"/>
      <c r="AUI2661" s="52"/>
      <c r="AUJ2661" s="250"/>
      <c r="AUK2661" s="65"/>
      <c r="AUL2661" s="251"/>
      <c r="AUM2661" s="251"/>
      <c r="AUN2661" s="251"/>
      <c r="AUO2661" s="52"/>
      <c r="AUP2661" s="250"/>
      <c r="AUQ2661" s="65"/>
      <c r="AUR2661" s="251"/>
      <c r="AUS2661" s="251"/>
      <c r="AUT2661" s="251"/>
      <c r="AUU2661" s="52"/>
      <c r="AUV2661" s="250"/>
      <c r="AUW2661" s="65"/>
      <c r="AUX2661" s="251"/>
      <c r="AUY2661" s="251"/>
      <c r="AUZ2661" s="251"/>
      <c r="AVA2661" s="52"/>
      <c r="AVB2661" s="250"/>
      <c r="AVC2661" s="65"/>
      <c r="AVD2661" s="251"/>
      <c r="AVE2661" s="251"/>
      <c r="AVF2661" s="251"/>
      <c r="AVG2661" s="52"/>
      <c r="AVH2661" s="250"/>
      <c r="AVI2661" s="65"/>
      <c r="AVJ2661" s="251"/>
      <c r="AVK2661" s="251"/>
      <c r="AVL2661" s="251"/>
      <c r="AVM2661" s="52"/>
      <c r="AVN2661" s="250"/>
      <c r="AVO2661" s="65"/>
      <c r="AVP2661" s="251"/>
      <c r="AVQ2661" s="251"/>
      <c r="AVR2661" s="251"/>
      <c r="AVS2661" s="52"/>
      <c r="AVT2661" s="250"/>
      <c r="AVU2661" s="65"/>
      <c r="AVV2661" s="251"/>
      <c r="AVW2661" s="251"/>
      <c r="AVX2661" s="251"/>
      <c r="AVY2661" s="52"/>
      <c r="AVZ2661" s="250"/>
      <c r="AWA2661" s="65"/>
      <c r="AWB2661" s="251"/>
      <c r="AWC2661" s="251"/>
      <c r="AWD2661" s="251"/>
      <c r="AWE2661" s="52"/>
      <c r="AWF2661" s="250"/>
      <c r="AWG2661" s="65"/>
      <c r="AWH2661" s="251"/>
      <c r="AWI2661" s="251"/>
      <c r="AWJ2661" s="251"/>
      <c r="AWK2661" s="52"/>
      <c r="AWL2661" s="250"/>
      <c r="AWM2661" s="65"/>
      <c r="AWN2661" s="251"/>
      <c r="AWO2661" s="251"/>
      <c r="AWP2661" s="251"/>
      <c r="AWQ2661" s="52"/>
      <c r="AWR2661" s="250"/>
      <c r="AWS2661" s="65"/>
      <c r="AWT2661" s="251"/>
      <c r="AWU2661" s="251"/>
      <c r="AWV2661" s="251"/>
      <c r="AWW2661" s="52"/>
      <c r="AWX2661" s="250"/>
      <c r="AWY2661" s="65"/>
      <c r="AWZ2661" s="251"/>
      <c r="AXA2661" s="251"/>
      <c r="AXB2661" s="251"/>
      <c r="AXC2661" s="52"/>
      <c r="AXD2661" s="250"/>
      <c r="AXE2661" s="65"/>
      <c r="AXF2661" s="251"/>
      <c r="AXG2661" s="251"/>
      <c r="AXH2661" s="251"/>
      <c r="AXI2661" s="52"/>
      <c r="AXJ2661" s="250"/>
      <c r="AXK2661" s="65"/>
      <c r="AXL2661" s="251"/>
      <c r="AXM2661" s="251"/>
      <c r="AXN2661" s="251"/>
      <c r="AXO2661" s="52"/>
      <c r="AXP2661" s="250"/>
      <c r="AXQ2661" s="65"/>
      <c r="AXR2661" s="251"/>
      <c r="AXS2661" s="251"/>
      <c r="AXT2661" s="251"/>
      <c r="AXU2661" s="52"/>
      <c r="AXV2661" s="250"/>
      <c r="AXW2661" s="65"/>
      <c r="AXX2661" s="251"/>
      <c r="AXY2661" s="251"/>
      <c r="AXZ2661" s="251"/>
      <c r="AYA2661" s="52"/>
      <c r="AYB2661" s="250"/>
      <c r="AYC2661" s="65"/>
      <c r="AYD2661" s="251"/>
      <c r="AYE2661" s="251"/>
      <c r="AYF2661" s="251"/>
      <c r="AYG2661" s="52"/>
      <c r="AYH2661" s="250"/>
      <c r="AYI2661" s="65"/>
      <c r="AYJ2661" s="251"/>
      <c r="AYK2661" s="251"/>
      <c r="AYL2661" s="251"/>
      <c r="AYM2661" s="52"/>
      <c r="AYN2661" s="250"/>
      <c r="AYO2661" s="65"/>
      <c r="AYP2661" s="251"/>
      <c r="AYQ2661" s="251"/>
      <c r="AYR2661" s="251"/>
      <c r="AYS2661" s="52"/>
      <c r="AYT2661" s="250"/>
      <c r="AYU2661" s="65"/>
      <c r="AYV2661" s="251"/>
      <c r="AYW2661" s="251"/>
      <c r="AYX2661" s="251"/>
      <c r="AYY2661" s="52"/>
      <c r="AYZ2661" s="250"/>
      <c r="AZA2661" s="65"/>
      <c r="AZB2661" s="251"/>
      <c r="AZC2661" s="251"/>
      <c r="AZD2661" s="251"/>
      <c r="AZE2661" s="52"/>
      <c r="AZF2661" s="250"/>
      <c r="AZG2661" s="65"/>
      <c r="AZH2661" s="251"/>
      <c r="AZI2661" s="251"/>
      <c r="AZJ2661" s="251"/>
      <c r="AZK2661" s="52"/>
      <c r="AZL2661" s="250"/>
      <c r="AZM2661" s="65"/>
      <c r="AZN2661" s="251"/>
      <c r="AZO2661" s="251"/>
      <c r="AZP2661" s="251"/>
      <c r="AZQ2661" s="52"/>
      <c r="AZR2661" s="250"/>
      <c r="AZS2661" s="65"/>
      <c r="AZT2661" s="251"/>
      <c r="AZU2661" s="251"/>
      <c r="AZV2661" s="251"/>
      <c r="AZW2661" s="52"/>
      <c r="AZX2661" s="250"/>
      <c r="AZY2661" s="65"/>
      <c r="AZZ2661" s="251"/>
      <c r="BAA2661" s="251"/>
      <c r="BAB2661" s="251"/>
      <c r="BAC2661" s="52"/>
      <c r="BAD2661" s="250"/>
      <c r="BAE2661" s="65"/>
      <c r="BAF2661" s="251"/>
      <c r="BAG2661" s="251"/>
      <c r="BAH2661" s="251"/>
      <c r="BAI2661" s="52"/>
      <c r="BAJ2661" s="250"/>
      <c r="BAK2661" s="65"/>
      <c r="BAL2661" s="251"/>
      <c r="BAM2661" s="251"/>
      <c r="BAN2661" s="251"/>
      <c r="BAO2661" s="52"/>
      <c r="BAP2661" s="250"/>
      <c r="BAQ2661" s="65"/>
      <c r="BAR2661" s="251"/>
      <c r="BAS2661" s="251"/>
      <c r="BAT2661" s="251"/>
      <c r="BAU2661" s="52"/>
      <c r="BAV2661" s="250"/>
      <c r="BAW2661" s="65"/>
      <c r="BAX2661" s="251"/>
      <c r="BAY2661" s="251"/>
      <c r="BAZ2661" s="251"/>
      <c r="BBA2661" s="52"/>
      <c r="BBB2661" s="250"/>
      <c r="BBC2661" s="65"/>
      <c r="BBD2661" s="251"/>
      <c r="BBE2661" s="251"/>
      <c r="BBF2661" s="251"/>
      <c r="BBG2661" s="52"/>
      <c r="BBH2661" s="250"/>
      <c r="BBI2661" s="65"/>
      <c r="BBJ2661" s="251"/>
      <c r="BBK2661" s="251"/>
      <c r="BBL2661" s="251"/>
      <c r="BBM2661" s="52"/>
      <c r="BBN2661" s="250"/>
      <c r="BBO2661" s="65"/>
      <c r="BBP2661" s="251"/>
      <c r="BBQ2661" s="251"/>
      <c r="BBR2661" s="251"/>
      <c r="BBS2661" s="52"/>
      <c r="BBT2661" s="250"/>
      <c r="BBU2661" s="65"/>
      <c r="BBV2661" s="251"/>
      <c r="BBW2661" s="251"/>
      <c r="BBX2661" s="251"/>
      <c r="BBY2661" s="52"/>
      <c r="BBZ2661" s="250"/>
      <c r="BCA2661" s="65"/>
      <c r="BCB2661" s="251"/>
      <c r="BCC2661" s="251"/>
      <c r="BCD2661" s="251"/>
      <c r="BCE2661" s="52"/>
      <c r="BCF2661" s="250"/>
      <c r="BCG2661" s="65"/>
      <c r="BCH2661" s="251"/>
      <c r="BCI2661" s="251"/>
      <c r="BCJ2661" s="251"/>
      <c r="BCK2661" s="52"/>
      <c r="BCL2661" s="250"/>
      <c r="BCM2661" s="65"/>
      <c r="BCN2661" s="251"/>
      <c r="BCO2661" s="251"/>
      <c r="BCP2661" s="251"/>
      <c r="BCQ2661" s="52"/>
      <c r="BCR2661" s="250"/>
      <c r="BCS2661" s="65"/>
      <c r="BCT2661" s="251"/>
      <c r="BCU2661" s="251"/>
      <c r="BCV2661" s="251"/>
      <c r="BCW2661" s="52"/>
      <c r="BCX2661" s="250"/>
      <c r="BCY2661" s="65"/>
      <c r="BCZ2661" s="251"/>
      <c r="BDA2661" s="251"/>
      <c r="BDB2661" s="251"/>
      <c r="BDC2661" s="52"/>
      <c r="BDD2661" s="250"/>
      <c r="BDE2661" s="65"/>
      <c r="BDF2661" s="251"/>
      <c r="BDG2661" s="251"/>
      <c r="BDH2661" s="251"/>
      <c r="BDI2661" s="52"/>
      <c r="BDJ2661" s="250"/>
      <c r="BDK2661" s="65"/>
      <c r="BDL2661" s="251"/>
      <c r="BDM2661" s="251"/>
      <c r="BDN2661" s="251"/>
      <c r="BDO2661" s="52"/>
      <c r="BDP2661" s="250"/>
      <c r="BDQ2661" s="65"/>
      <c r="BDR2661" s="251"/>
      <c r="BDS2661" s="251"/>
      <c r="BDT2661" s="251"/>
      <c r="BDU2661" s="52"/>
      <c r="BDV2661" s="250"/>
      <c r="BDW2661" s="65"/>
      <c r="BDX2661" s="251"/>
      <c r="BDY2661" s="251"/>
      <c r="BDZ2661" s="251"/>
      <c r="BEA2661" s="52"/>
      <c r="BEB2661" s="250"/>
      <c r="BEC2661" s="65"/>
      <c r="BED2661" s="251"/>
      <c r="BEE2661" s="251"/>
      <c r="BEF2661" s="251"/>
      <c r="BEG2661" s="52"/>
      <c r="BEH2661" s="250"/>
      <c r="BEI2661" s="65"/>
      <c r="BEJ2661" s="251"/>
      <c r="BEK2661" s="251"/>
      <c r="BEL2661" s="251"/>
      <c r="BEM2661" s="52"/>
      <c r="BEN2661" s="250"/>
      <c r="BEO2661" s="65"/>
      <c r="BEP2661" s="251"/>
      <c r="BEQ2661" s="251"/>
      <c r="BER2661" s="251"/>
      <c r="BES2661" s="52"/>
      <c r="BET2661" s="250"/>
      <c r="BEU2661" s="65"/>
      <c r="BEV2661" s="251"/>
      <c r="BEW2661" s="251"/>
      <c r="BEX2661" s="251"/>
      <c r="BEY2661" s="52"/>
      <c r="BEZ2661" s="250"/>
      <c r="BFA2661" s="65"/>
      <c r="BFB2661" s="251"/>
      <c r="BFC2661" s="251"/>
      <c r="BFD2661" s="251"/>
      <c r="BFE2661" s="52"/>
      <c r="BFF2661" s="250"/>
      <c r="BFG2661" s="65"/>
      <c r="BFH2661" s="251"/>
      <c r="BFI2661" s="251"/>
      <c r="BFJ2661" s="251"/>
      <c r="BFK2661" s="52"/>
      <c r="BFL2661" s="250"/>
      <c r="BFM2661" s="65"/>
      <c r="BFN2661" s="251"/>
      <c r="BFO2661" s="251"/>
      <c r="BFP2661" s="251"/>
      <c r="BFQ2661" s="52"/>
      <c r="BFR2661" s="250"/>
      <c r="BFS2661" s="65"/>
      <c r="BFT2661" s="251"/>
      <c r="BFU2661" s="251"/>
      <c r="BFV2661" s="251"/>
      <c r="BFW2661" s="52"/>
      <c r="BFX2661" s="250"/>
      <c r="BFY2661" s="65"/>
      <c r="BFZ2661" s="251"/>
      <c r="BGA2661" s="251"/>
      <c r="BGB2661" s="251"/>
      <c r="BGC2661" s="52"/>
      <c r="BGD2661" s="250"/>
      <c r="BGE2661" s="65"/>
      <c r="BGF2661" s="251"/>
      <c r="BGG2661" s="251"/>
      <c r="BGH2661" s="251"/>
      <c r="BGI2661" s="52"/>
      <c r="BGJ2661" s="250"/>
      <c r="BGK2661" s="65"/>
      <c r="BGL2661" s="251"/>
      <c r="BGM2661" s="251"/>
      <c r="BGN2661" s="251"/>
      <c r="BGO2661" s="52"/>
      <c r="BGP2661" s="250"/>
      <c r="BGQ2661" s="65"/>
      <c r="BGR2661" s="251"/>
      <c r="BGS2661" s="251"/>
      <c r="BGT2661" s="251"/>
      <c r="BGU2661" s="52"/>
      <c r="BGV2661" s="250"/>
      <c r="BGW2661" s="65"/>
      <c r="BGX2661" s="251"/>
      <c r="BGY2661" s="251"/>
      <c r="BGZ2661" s="251"/>
      <c r="BHA2661" s="52"/>
      <c r="BHB2661" s="250"/>
      <c r="BHC2661" s="65"/>
      <c r="BHD2661" s="251"/>
      <c r="BHE2661" s="251"/>
      <c r="BHF2661" s="251"/>
      <c r="BHG2661" s="52"/>
      <c r="BHH2661" s="250"/>
      <c r="BHI2661" s="65"/>
      <c r="BHJ2661" s="251"/>
      <c r="BHK2661" s="251"/>
      <c r="BHL2661" s="251"/>
      <c r="BHM2661" s="52"/>
      <c r="BHN2661" s="250"/>
      <c r="BHO2661" s="65"/>
      <c r="BHP2661" s="251"/>
      <c r="BHQ2661" s="251"/>
      <c r="BHR2661" s="251"/>
      <c r="BHS2661" s="52"/>
      <c r="BHT2661" s="250"/>
      <c r="BHU2661" s="65"/>
      <c r="BHV2661" s="251"/>
      <c r="BHW2661" s="251"/>
      <c r="BHX2661" s="251"/>
      <c r="BHY2661" s="52"/>
      <c r="BHZ2661" s="250"/>
      <c r="BIA2661" s="65"/>
      <c r="BIB2661" s="251"/>
      <c r="BIC2661" s="251"/>
      <c r="BID2661" s="251"/>
      <c r="BIE2661" s="52"/>
      <c r="BIF2661" s="250"/>
      <c r="BIG2661" s="65"/>
      <c r="BIH2661" s="251"/>
      <c r="BII2661" s="251"/>
      <c r="BIJ2661" s="251"/>
      <c r="BIK2661" s="52"/>
      <c r="BIL2661" s="250"/>
      <c r="BIM2661" s="65"/>
      <c r="BIN2661" s="251"/>
      <c r="BIO2661" s="251"/>
      <c r="BIP2661" s="251"/>
      <c r="BIQ2661" s="52"/>
      <c r="BIR2661" s="250"/>
      <c r="BIS2661" s="65"/>
      <c r="BIT2661" s="251"/>
      <c r="BIU2661" s="251"/>
      <c r="BIV2661" s="251"/>
      <c r="BIW2661" s="52"/>
      <c r="BIX2661" s="250"/>
      <c r="BIY2661" s="65"/>
      <c r="BIZ2661" s="251"/>
      <c r="BJA2661" s="251"/>
      <c r="BJB2661" s="251"/>
      <c r="BJC2661" s="52"/>
      <c r="BJD2661" s="250"/>
      <c r="BJE2661" s="65"/>
      <c r="BJF2661" s="251"/>
      <c r="BJG2661" s="251"/>
      <c r="BJH2661" s="251"/>
      <c r="BJI2661" s="52"/>
      <c r="BJJ2661" s="250"/>
      <c r="BJK2661" s="65"/>
      <c r="BJL2661" s="251"/>
      <c r="BJM2661" s="251"/>
      <c r="BJN2661" s="251"/>
      <c r="BJO2661" s="52"/>
      <c r="BJP2661" s="250"/>
      <c r="BJQ2661" s="65"/>
      <c r="BJR2661" s="251"/>
      <c r="BJS2661" s="251"/>
      <c r="BJT2661" s="251"/>
      <c r="BJU2661" s="52"/>
      <c r="BJV2661" s="250"/>
      <c r="BJW2661" s="65"/>
      <c r="BJX2661" s="251"/>
      <c r="BJY2661" s="251"/>
      <c r="BJZ2661" s="251"/>
      <c r="BKA2661" s="52"/>
      <c r="BKB2661" s="250"/>
      <c r="BKC2661" s="65"/>
      <c r="BKD2661" s="251"/>
      <c r="BKE2661" s="251"/>
      <c r="BKF2661" s="251"/>
      <c r="BKG2661" s="52"/>
      <c r="BKH2661" s="250"/>
      <c r="BKI2661" s="65"/>
      <c r="BKJ2661" s="251"/>
      <c r="BKK2661" s="251"/>
      <c r="BKL2661" s="251"/>
      <c r="BKM2661" s="52"/>
      <c r="BKN2661" s="250"/>
      <c r="BKO2661" s="65"/>
      <c r="BKP2661" s="251"/>
      <c r="BKQ2661" s="251"/>
      <c r="BKR2661" s="251"/>
      <c r="BKS2661" s="52"/>
      <c r="BKT2661" s="250"/>
      <c r="BKU2661" s="65"/>
      <c r="BKV2661" s="251"/>
      <c r="BKW2661" s="251"/>
      <c r="BKX2661" s="251"/>
      <c r="BKY2661" s="52"/>
      <c r="BKZ2661" s="250"/>
      <c r="BLA2661" s="65"/>
      <c r="BLB2661" s="251"/>
      <c r="BLC2661" s="251"/>
      <c r="BLD2661" s="251"/>
      <c r="BLE2661" s="52"/>
      <c r="BLF2661" s="250"/>
      <c r="BLG2661" s="65"/>
      <c r="BLH2661" s="251"/>
      <c r="BLI2661" s="251"/>
      <c r="BLJ2661" s="251"/>
      <c r="BLK2661" s="52"/>
      <c r="BLL2661" s="250"/>
      <c r="BLM2661" s="65"/>
      <c r="BLN2661" s="251"/>
      <c r="BLO2661" s="251"/>
      <c r="BLP2661" s="251"/>
      <c r="BLQ2661" s="52"/>
      <c r="BLR2661" s="250"/>
      <c r="BLS2661" s="65"/>
      <c r="BLT2661" s="251"/>
      <c r="BLU2661" s="251"/>
      <c r="BLV2661" s="251"/>
      <c r="BLW2661" s="52"/>
      <c r="BLX2661" s="250"/>
      <c r="BLY2661" s="65"/>
      <c r="BLZ2661" s="251"/>
      <c r="BMA2661" s="251"/>
      <c r="BMB2661" s="251"/>
      <c r="BMC2661" s="52"/>
      <c r="BMD2661" s="250"/>
      <c r="BME2661" s="65"/>
      <c r="BMF2661" s="251"/>
      <c r="BMG2661" s="251"/>
      <c r="BMH2661" s="251"/>
      <c r="BMI2661" s="52"/>
      <c r="BMJ2661" s="250"/>
      <c r="BMK2661" s="65"/>
      <c r="BML2661" s="251"/>
      <c r="BMM2661" s="251"/>
      <c r="BMN2661" s="251"/>
      <c r="BMO2661" s="52"/>
      <c r="BMP2661" s="250"/>
      <c r="BMQ2661" s="65"/>
      <c r="BMR2661" s="251"/>
      <c r="BMS2661" s="251"/>
      <c r="BMT2661" s="251"/>
      <c r="BMU2661" s="52"/>
      <c r="BMV2661" s="250"/>
      <c r="BMW2661" s="65"/>
      <c r="BMX2661" s="251"/>
      <c r="BMY2661" s="251"/>
      <c r="BMZ2661" s="251"/>
      <c r="BNA2661" s="52"/>
      <c r="BNB2661" s="250"/>
      <c r="BNC2661" s="65"/>
      <c r="BND2661" s="251"/>
      <c r="BNE2661" s="251"/>
      <c r="BNF2661" s="251"/>
      <c r="BNG2661" s="52"/>
      <c r="BNH2661" s="250"/>
      <c r="BNI2661" s="65"/>
      <c r="BNJ2661" s="251"/>
      <c r="BNK2661" s="251"/>
      <c r="BNL2661" s="251"/>
      <c r="BNM2661" s="52"/>
      <c r="BNN2661" s="250"/>
      <c r="BNO2661" s="65"/>
      <c r="BNP2661" s="251"/>
      <c r="BNQ2661" s="251"/>
      <c r="BNR2661" s="251"/>
      <c r="BNS2661" s="52"/>
      <c r="BNT2661" s="250"/>
      <c r="BNU2661" s="65"/>
      <c r="BNV2661" s="251"/>
      <c r="BNW2661" s="251"/>
      <c r="BNX2661" s="251"/>
      <c r="BNY2661" s="52"/>
      <c r="BNZ2661" s="250"/>
      <c r="BOA2661" s="65"/>
      <c r="BOB2661" s="251"/>
      <c r="BOC2661" s="251"/>
      <c r="BOD2661" s="251"/>
      <c r="BOE2661" s="52"/>
      <c r="BOF2661" s="250"/>
      <c r="BOG2661" s="65"/>
      <c r="BOH2661" s="251"/>
      <c r="BOI2661" s="251"/>
      <c r="BOJ2661" s="251"/>
      <c r="BOK2661" s="52"/>
      <c r="BOL2661" s="250"/>
      <c r="BOM2661" s="65"/>
      <c r="BON2661" s="251"/>
      <c r="BOO2661" s="251"/>
      <c r="BOP2661" s="251"/>
      <c r="BOQ2661" s="52"/>
      <c r="BOR2661" s="250"/>
      <c r="BOS2661" s="65"/>
      <c r="BOT2661" s="251"/>
      <c r="BOU2661" s="251"/>
      <c r="BOV2661" s="251"/>
      <c r="BOW2661" s="52"/>
      <c r="BOX2661" s="250"/>
      <c r="BOY2661" s="65"/>
      <c r="BOZ2661" s="251"/>
      <c r="BPA2661" s="251"/>
      <c r="BPB2661" s="251"/>
      <c r="BPC2661" s="52"/>
      <c r="BPD2661" s="250"/>
      <c r="BPE2661" s="65"/>
      <c r="BPF2661" s="251"/>
      <c r="BPG2661" s="251"/>
      <c r="BPH2661" s="251"/>
      <c r="BPI2661" s="52"/>
      <c r="BPJ2661" s="250"/>
      <c r="BPK2661" s="65"/>
      <c r="BPL2661" s="251"/>
      <c r="BPM2661" s="251"/>
      <c r="BPN2661" s="251"/>
      <c r="BPO2661" s="52"/>
      <c r="BPP2661" s="250"/>
      <c r="BPQ2661" s="65"/>
      <c r="BPR2661" s="251"/>
      <c r="BPS2661" s="251"/>
      <c r="BPT2661" s="251"/>
      <c r="BPU2661" s="52"/>
      <c r="BPV2661" s="250"/>
      <c r="BPW2661" s="65"/>
      <c r="BPX2661" s="251"/>
      <c r="BPY2661" s="251"/>
      <c r="BPZ2661" s="251"/>
      <c r="BQA2661" s="52"/>
      <c r="BQB2661" s="250"/>
      <c r="BQC2661" s="65"/>
      <c r="BQD2661" s="251"/>
      <c r="BQE2661" s="251"/>
      <c r="BQF2661" s="251"/>
      <c r="BQG2661" s="52"/>
      <c r="BQH2661" s="250"/>
      <c r="BQI2661" s="65"/>
      <c r="BQJ2661" s="251"/>
      <c r="BQK2661" s="251"/>
      <c r="BQL2661" s="251"/>
      <c r="BQM2661" s="52"/>
      <c r="BQN2661" s="250"/>
      <c r="BQO2661" s="65"/>
      <c r="BQP2661" s="251"/>
      <c r="BQQ2661" s="251"/>
      <c r="BQR2661" s="251"/>
      <c r="BQS2661" s="52"/>
      <c r="BQT2661" s="250"/>
      <c r="BQU2661" s="65"/>
      <c r="BQV2661" s="251"/>
      <c r="BQW2661" s="251"/>
      <c r="BQX2661" s="251"/>
      <c r="BQY2661" s="52"/>
      <c r="BQZ2661" s="250"/>
      <c r="BRA2661" s="65"/>
      <c r="BRB2661" s="251"/>
      <c r="BRC2661" s="251"/>
      <c r="BRD2661" s="251"/>
      <c r="BRE2661" s="52"/>
      <c r="BRF2661" s="250"/>
      <c r="BRG2661" s="65"/>
      <c r="BRH2661" s="251"/>
      <c r="BRI2661" s="251"/>
      <c r="BRJ2661" s="251"/>
      <c r="BRK2661" s="52"/>
      <c r="BRL2661" s="250"/>
      <c r="BRM2661" s="65"/>
      <c r="BRN2661" s="251"/>
      <c r="BRO2661" s="251"/>
      <c r="BRP2661" s="251"/>
      <c r="BRQ2661" s="52"/>
      <c r="BRR2661" s="250"/>
      <c r="BRS2661" s="65"/>
      <c r="BRT2661" s="251"/>
      <c r="BRU2661" s="251"/>
      <c r="BRV2661" s="251"/>
      <c r="BRW2661" s="52"/>
      <c r="BRX2661" s="250"/>
      <c r="BRY2661" s="65"/>
      <c r="BRZ2661" s="251"/>
      <c r="BSA2661" s="251"/>
      <c r="BSB2661" s="251"/>
      <c r="BSC2661" s="52"/>
      <c r="BSD2661" s="250"/>
      <c r="BSE2661" s="65"/>
      <c r="BSF2661" s="251"/>
      <c r="BSG2661" s="251"/>
      <c r="BSH2661" s="251"/>
      <c r="BSI2661" s="52"/>
      <c r="BSJ2661" s="250"/>
      <c r="BSK2661" s="65"/>
      <c r="BSL2661" s="251"/>
      <c r="BSM2661" s="251"/>
      <c r="BSN2661" s="251"/>
      <c r="BSO2661" s="52"/>
      <c r="BSP2661" s="250"/>
      <c r="BSQ2661" s="65"/>
      <c r="BSR2661" s="251"/>
      <c r="BSS2661" s="251"/>
      <c r="BST2661" s="251"/>
      <c r="BSU2661" s="52"/>
      <c r="BSV2661" s="250"/>
      <c r="BSW2661" s="65"/>
      <c r="BSX2661" s="251"/>
      <c r="BSY2661" s="251"/>
      <c r="BSZ2661" s="251"/>
      <c r="BTA2661" s="52"/>
      <c r="BTB2661" s="250"/>
      <c r="BTC2661" s="65"/>
      <c r="BTD2661" s="251"/>
      <c r="BTE2661" s="251"/>
      <c r="BTF2661" s="251"/>
      <c r="BTG2661" s="52"/>
      <c r="BTH2661" s="250"/>
      <c r="BTI2661" s="65"/>
      <c r="BTJ2661" s="251"/>
      <c r="BTK2661" s="251"/>
      <c r="BTL2661" s="251"/>
      <c r="BTM2661" s="52"/>
      <c r="BTN2661" s="250"/>
      <c r="BTO2661" s="65"/>
      <c r="BTP2661" s="251"/>
      <c r="BTQ2661" s="251"/>
      <c r="BTR2661" s="251"/>
      <c r="BTS2661" s="52"/>
      <c r="BTT2661" s="250"/>
      <c r="BTU2661" s="65"/>
      <c r="BTV2661" s="251"/>
      <c r="BTW2661" s="251"/>
      <c r="BTX2661" s="251"/>
      <c r="BTY2661" s="52"/>
      <c r="BTZ2661" s="250"/>
      <c r="BUA2661" s="65"/>
      <c r="BUB2661" s="251"/>
      <c r="BUC2661" s="251"/>
      <c r="BUD2661" s="251"/>
      <c r="BUE2661" s="52"/>
      <c r="BUF2661" s="250"/>
      <c r="BUG2661" s="65"/>
      <c r="BUH2661" s="251"/>
      <c r="BUI2661" s="251"/>
      <c r="BUJ2661" s="251"/>
      <c r="BUK2661" s="52"/>
      <c r="BUL2661" s="250"/>
      <c r="BUM2661" s="65"/>
      <c r="BUN2661" s="251"/>
      <c r="BUO2661" s="251"/>
      <c r="BUP2661" s="251"/>
      <c r="BUQ2661" s="52"/>
      <c r="BUR2661" s="250"/>
      <c r="BUS2661" s="65"/>
      <c r="BUT2661" s="251"/>
      <c r="BUU2661" s="251"/>
      <c r="BUV2661" s="251"/>
      <c r="BUW2661" s="52"/>
      <c r="BUX2661" s="250"/>
      <c r="BUY2661" s="65"/>
      <c r="BUZ2661" s="251"/>
      <c r="BVA2661" s="251"/>
      <c r="BVB2661" s="251"/>
      <c r="BVC2661" s="52"/>
      <c r="BVD2661" s="250"/>
      <c r="BVE2661" s="65"/>
      <c r="BVF2661" s="251"/>
      <c r="BVG2661" s="251"/>
      <c r="BVH2661" s="251"/>
      <c r="BVI2661" s="52"/>
      <c r="BVJ2661" s="250"/>
      <c r="BVK2661" s="65"/>
      <c r="BVL2661" s="251"/>
      <c r="BVM2661" s="251"/>
      <c r="BVN2661" s="251"/>
      <c r="BVO2661" s="52"/>
      <c r="BVP2661" s="250"/>
      <c r="BVQ2661" s="65"/>
      <c r="BVR2661" s="251"/>
      <c r="BVS2661" s="251"/>
      <c r="BVT2661" s="251"/>
      <c r="BVU2661" s="52"/>
      <c r="BVV2661" s="250"/>
      <c r="BVW2661" s="65"/>
      <c r="BVX2661" s="251"/>
      <c r="BVY2661" s="251"/>
      <c r="BVZ2661" s="251"/>
      <c r="BWA2661" s="52"/>
      <c r="BWB2661" s="250"/>
      <c r="BWC2661" s="65"/>
      <c r="BWD2661" s="251"/>
      <c r="BWE2661" s="251"/>
      <c r="BWF2661" s="251"/>
      <c r="BWG2661" s="52"/>
      <c r="BWH2661" s="250"/>
      <c r="BWI2661" s="65"/>
      <c r="BWJ2661" s="251"/>
      <c r="BWK2661" s="251"/>
      <c r="BWL2661" s="251"/>
      <c r="BWM2661" s="52"/>
      <c r="BWN2661" s="250"/>
      <c r="BWO2661" s="65"/>
      <c r="BWP2661" s="251"/>
      <c r="BWQ2661" s="251"/>
      <c r="BWR2661" s="251"/>
      <c r="BWS2661" s="52"/>
      <c r="BWT2661" s="250"/>
      <c r="BWU2661" s="65"/>
      <c r="BWV2661" s="251"/>
      <c r="BWW2661" s="251"/>
      <c r="BWX2661" s="251"/>
      <c r="BWY2661" s="52"/>
      <c r="BWZ2661" s="250"/>
      <c r="BXA2661" s="65"/>
      <c r="BXB2661" s="251"/>
      <c r="BXC2661" s="251"/>
      <c r="BXD2661" s="251"/>
      <c r="BXE2661" s="52"/>
      <c r="BXF2661" s="250"/>
      <c r="BXG2661" s="65"/>
      <c r="BXH2661" s="251"/>
      <c r="BXI2661" s="251"/>
      <c r="BXJ2661" s="251"/>
      <c r="BXK2661" s="52"/>
      <c r="BXL2661" s="250"/>
      <c r="BXM2661" s="65"/>
      <c r="BXN2661" s="251"/>
      <c r="BXO2661" s="251"/>
      <c r="BXP2661" s="251"/>
      <c r="BXQ2661" s="52"/>
      <c r="BXR2661" s="250"/>
      <c r="BXS2661" s="65"/>
      <c r="BXT2661" s="251"/>
      <c r="BXU2661" s="251"/>
      <c r="BXV2661" s="251"/>
      <c r="BXW2661" s="52"/>
      <c r="BXX2661" s="250"/>
      <c r="BXY2661" s="65"/>
      <c r="BXZ2661" s="251"/>
      <c r="BYA2661" s="251"/>
      <c r="BYB2661" s="251"/>
      <c r="BYC2661" s="52"/>
      <c r="BYD2661" s="250"/>
      <c r="BYE2661" s="65"/>
      <c r="BYF2661" s="251"/>
      <c r="BYG2661" s="251"/>
      <c r="BYH2661" s="251"/>
      <c r="BYI2661" s="52"/>
      <c r="BYJ2661" s="250"/>
      <c r="BYK2661" s="65"/>
      <c r="BYL2661" s="251"/>
      <c r="BYM2661" s="251"/>
      <c r="BYN2661" s="251"/>
      <c r="BYO2661" s="52"/>
      <c r="BYP2661" s="250"/>
      <c r="BYQ2661" s="65"/>
      <c r="BYR2661" s="251"/>
      <c r="BYS2661" s="251"/>
      <c r="BYT2661" s="251"/>
      <c r="BYU2661" s="52"/>
      <c r="BYV2661" s="250"/>
      <c r="BYW2661" s="65"/>
      <c r="BYX2661" s="251"/>
      <c r="BYY2661" s="251"/>
      <c r="BYZ2661" s="251"/>
      <c r="BZA2661" s="52"/>
      <c r="BZB2661" s="250"/>
      <c r="BZC2661" s="65"/>
      <c r="BZD2661" s="251"/>
      <c r="BZE2661" s="251"/>
      <c r="BZF2661" s="251"/>
      <c r="BZG2661" s="52"/>
      <c r="BZH2661" s="250"/>
      <c r="BZI2661" s="65"/>
      <c r="BZJ2661" s="251"/>
      <c r="BZK2661" s="251"/>
      <c r="BZL2661" s="251"/>
      <c r="BZM2661" s="52"/>
      <c r="BZN2661" s="250"/>
      <c r="BZO2661" s="65"/>
      <c r="BZP2661" s="251"/>
      <c r="BZQ2661" s="251"/>
      <c r="BZR2661" s="251"/>
      <c r="BZS2661" s="52"/>
      <c r="BZT2661" s="250"/>
      <c r="BZU2661" s="65"/>
      <c r="BZV2661" s="251"/>
      <c r="BZW2661" s="251"/>
      <c r="BZX2661" s="251"/>
      <c r="BZY2661" s="52"/>
      <c r="BZZ2661" s="250"/>
      <c r="CAA2661" s="65"/>
      <c r="CAB2661" s="251"/>
      <c r="CAC2661" s="251"/>
      <c r="CAD2661" s="251"/>
      <c r="CAE2661" s="52"/>
      <c r="CAF2661" s="250"/>
      <c r="CAG2661" s="65"/>
      <c r="CAH2661" s="251"/>
      <c r="CAI2661" s="251"/>
      <c r="CAJ2661" s="251"/>
      <c r="CAK2661" s="52"/>
      <c r="CAL2661" s="250"/>
      <c r="CAM2661" s="65"/>
      <c r="CAN2661" s="251"/>
      <c r="CAO2661" s="251"/>
      <c r="CAP2661" s="251"/>
      <c r="CAQ2661" s="52"/>
      <c r="CAR2661" s="250"/>
      <c r="CAS2661" s="65"/>
      <c r="CAT2661" s="251"/>
      <c r="CAU2661" s="251"/>
      <c r="CAV2661" s="251"/>
      <c r="CAW2661" s="52"/>
      <c r="CAX2661" s="250"/>
      <c r="CAY2661" s="65"/>
      <c r="CAZ2661" s="251"/>
      <c r="CBA2661" s="251"/>
      <c r="CBB2661" s="251"/>
      <c r="CBC2661" s="52"/>
      <c r="CBD2661" s="250"/>
      <c r="CBE2661" s="65"/>
      <c r="CBF2661" s="251"/>
      <c r="CBG2661" s="251"/>
      <c r="CBH2661" s="251"/>
      <c r="CBI2661" s="52"/>
      <c r="CBJ2661" s="250"/>
      <c r="CBK2661" s="65"/>
      <c r="CBL2661" s="251"/>
      <c r="CBM2661" s="251"/>
      <c r="CBN2661" s="251"/>
      <c r="CBO2661" s="52"/>
      <c r="CBP2661" s="250"/>
      <c r="CBQ2661" s="65"/>
      <c r="CBR2661" s="251"/>
      <c r="CBS2661" s="251"/>
      <c r="CBT2661" s="251"/>
      <c r="CBU2661" s="52"/>
      <c r="CBV2661" s="250"/>
      <c r="CBW2661" s="65"/>
      <c r="CBX2661" s="251"/>
      <c r="CBY2661" s="251"/>
      <c r="CBZ2661" s="251"/>
      <c r="CCA2661" s="52"/>
      <c r="CCB2661" s="250"/>
      <c r="CCC2661" s="65"/>
      <c r="CCD2661" s="251"/>
      <c r="CCE2661" s="251"/>
      <c r="CCF2661" s="251"/>
      <c r="CCG2661" s="52"/>
      <c r="CCH2661" s="250"/>
      <c r="CCI2661" s="65"/>
      <c r="CCJ2661" s="251"/>
      <c r="CCK2661" s="251"/>
      <c r="CCL2661" s="251"/>
      <c r="CCM2661" s="52"/>
      <c r="CCN2661" s="250"/>
      <c r="CCO2661" s="65"/>
      <c r="CCP2661" s="251"/>
      <c r="CCQ2661" s="251"/>
      <c r="CCR2661" s="251"/>
      <c r="CCS2661" s="52"/>
      <c r="CCT2661" s="250"/>
      <c r="CCU2661" s="65"/>
      <c r="CCV2661" s="251"/>
      <c r="CCW2661" s="251"/>
      <c r="CCX2661" s="251"/>
      <c r="CCY2661" s="52"/>
      <c r="CCZ2661" s="250"/>
      <c r="CDA2661" s="65"/>
      <c r="CDB2661" s="251"/>
      <c r="CDC2661" s="251"/>
      <c r="CDD2661" s="251"/>
      <c r="CDE2661" s="52"/>
      <c r="CDF2661" s="250"/>
      <c r="CDG2661" s="65"/>
      <c r="CDH2661" s="251"/>
      <c r="CDI2661" s="251"/>
      <c r="CDJ2661" s="251"/>
      <c r="CDK2661" s="52"/>
      <c r="CDL2661" s="250"/>
      <c r="CDM2661" s="65"/>
      <c r="CDN2661" s="251"/>
      <c r="CDO2661" s="251"/>
      <c r="CDP2661" s="251"/>
      <c r="CDQ2661" s="52"/>
      <c r="CDR2661" s="250"/>
      <c r="CDS2661" s="65"/>
      <c r="CDT2661" s="251"/>
      <c r="CDU2661" s="251"/>
      <c r="CDV2661" s="251"/>
      <c r="CDW2661" s="52"/>
      <c r="CDX2661" s="250"/>
      <c r="CDY2661" s="65"/>
      <c r="CDZ2661" s="251"/>
      <c r="CEA2661" s="251"/>
      <c r="CEB2661" s="251"/>
      <c r="CEC2661" s="52"/>
      <c r="CED2661" s="250"/>
      <c r="CEE2661" s="65"/>
      <c r="CEF2661" s="251"/>
      <c r="CEG2661" s="251"/>
      <c r="CEH2661" s="251"/>
      <c r="CEI2661" s="52"/>
      <c r="CEJ2661" s="250"/>
      <c r="CEK2661" s="65"/>
      <c r="CEL2661" s="251"/>
      <c r="CEM2661" s="251"/>
      <c r="CEN2661" s="251"/>
      <c r="CEO2661" s="52"/>
      <c r="CEP2661" s="250"/>
      <c r="CEQ2661" s="65"/>
      <c r="CER2661" s="251"/>
      <c r="CES2661" s="251"/>
      <c r="CET2661" s="251"/>
      <c r="CEU2661" s="52"/>
      <c r="CEV2661" s="250"/>
      <c r="CEW2661" s="65"/>
      <c r="CEX2661" s="251"/>
      <c r="CEY2661" s="251"/>
      <c r="CEZ2661" s="251"/>
      <c r="CFA2661" s="52"/>
      <c r="CFB2661" s="250"/>
      <c r="CFC2661" s="65"/>
      <c r="CFD2661" s="251"/>
      <c r="CFE2661" s="251"/>
      <c r="CFF2661" s="251"/>
      <c r="CFG2661" s="52"/>
      <c r="CFH2661" s="250"/>
      <c r="CFI2661" s="65"/>
      <c r="CFJ2661" s="251"/>
      <c r="CFK2661" s="251"/>
      <c r="CFL2661" s="251"/>
      <c r="CFM2661" s="52"/>
      <c r="CFN2661" s="250"/>
      <c r="CFO2661" s="65"/>
      <c r="CFP2661" s="251"/>
      <c r="CFQ2661" s="251"/>
      <c r="CFR2661" s="251"/>
      <c r="CFS2661" s="52"/>
      <c r="CFT2661" s="250"/>
      <c r="CFU2661" s="65"/>
      <c r="CFV2661" s="251"/>
      <c r="CFW2661" s="251"/>
      <c r="CFX2661" s="251"/>
      <c r="CFY2661" s="52"/>
      <c r="CFZ2661" s="250"/>
      <c r="CGA2661" s="65"/>
      <c r="CGB2661" s="251"/>
      <c r="CGC2661" s="251"/>
      <c r="CGD2661" s="251"/>
      <c r="CGE2661" s="52"/>
      <c r="CGF2661" s="250"/>
      <c r="CGG2661" s="65"/>
      <c r="CGH2661" s="251"/>
      <c r="CGI2661" s="251"/>
      <c r="CGJ2661" s="251"/>
      <c r="CGK2661" s="52"/>
      <c r="CGL2661" s="250"/>
      <c r="CGM2661" s="65"/>
      <c r="CGN2661" s="251"/>
      <c r="CGO2661" s="251"/>
      <c r="CGP2661" s="251"/>
      <c r="CGQ2661" s="52"/>
      <c r="CGR2661" s="250"/>
      <c r="CGS2661" s="65"/>
      <c r="CGT2661" s="251"/>
      <c r="CGU2661" s="251"/>
      <c r="CGV2661" s="251"/>
      <c r="CGW2661" s="52"/>
      <c r="CGX2661" s="250"/>
      <c r="CGY2661" s="65"/>
      <c r="CGZ2661" s="251"/>
      <c r="CHA2661" s="251"/>
      <c r="CHB2661" s="251"/>
      <c r="CHC2661" s="52"/>
      <c r="CHD2661" s="250"/>
      <c r="CHE2661" s="65"/>
      <c r="CHF2661" s="251"/>
      <c r="CHG2661" s="251"/>
      <c r="CHH2661" s="251"/>
      <c r="CHI2661" s="52"/>
      <c r="CHJ2661" s="250"/>
      <c r="CHK2661" s="65"/>
      <c r="CHL2661" s="251"/>
      <c r="CHM2661" s="251"/>
      <c r="CHN2661" s="251"/>
      <c r="CHO2661" s="52"/>
      <c r="CHP2661" s="250"/>
      <c r="CHQ2661" s="65"/>
      <c r="CHR2661" s="251"/>
      <c r="CHS2661" s="251"/>
      <c r="CHT2661" s="251"/>
      <c r="CHU2661" s="52"/>
      <c r="CHV2661" s="250"/>
      <c r="CHW2661" s="65"/>
      <c r="CHX2661" s="251"/>
      <c r="CHY2661" s="251"/>
      <c r="CHZ2661" s="251"/>
      <c r="CIA2661" s="52"/>
      <c r="CIB2661" s="250"/>
      <c r="CIC2661" s="65"/>
      <c r="CID2661" s="251"/>
      <c r="CIE2661" s="251"/>
      <c r="CIF2661" s="251"/>
      <c r="CIG2661" s="52"/>
      <c r="CIH2661" s="250"/>
      <c r="CII2661" s="65"/>
      <c r="CIJ2661" s="251"/>
      <c r="CIK2661" s="251"/>
      <c r="CIL2661" s="251"/>
      <c r="CIM2661" s="52"/>
      <c r="CIN2661" s="250"/>
      <c r="CIO2661" s="65"/>
      <c r="CIP2661" s="251"/>
      <c r="CIQ2661" s="251"/>
      <c r="CIR2661" s="251"/>
      <c r="CIS2661" s="52"/>
      <c r="CIT2661" s="250"/>
      <c r="CIU2661" s="65"/>
      <c r="CIV2661" s="251"/>
      <c r="CIW2661" s="251"/>
      <c r="CIX2661" s="251"/>
      <c r="CIY2661" s="52"/>
      <c r="CIZ2661" s="250"/>
      <c r="CJA2661" s="65"/>
      <c r="CJB2661" s="251"/>
      <c r="CJC2661" s="251"/>
      <c r="CJD2661" s="251"/>
      <c r="CJE2661" s="52"/>
      <c r="CJF2661" s="250"/>
      <c r="CJG2661" s="65"/>
      <c r="CJH2661" s="251"/>
      <c r="CJI2661" s="251"/>
      <c r="CJJ2661" s="251"/>
      <c r="CJK2661" s="52"/>
      <c r="CJL2661" s="250"/>
      <c r="CJM2661" s="65"/>
      <c r="CJN2661" s="251"/>
      <c r="CJO2661" s="251"/>
      <c r="CJP2661" s="251"/>
      <c r="CJQ2661" s="52"/>
      <c r="CJR2661" s="250"/>
      <c r="CJS2661" s="65"/>
      <c r="CJT2661" s="251"/>
      <c r="CJU2661" s="251"/>
      <c r="CJV2661" s="251"/>
      <c r="CJW2661" s="52"/>
      <c r="CJX2661" s="250"/>
      <c r="CJY2661" s="65"/>
      <c r="CJZ2661" s="251"/>
      <c r="CKA2661" s="251"/>
      <c r="CKB2661" s="251"/>
      <c r="CKC2661" s="52"/>
      <c r="CKD2661" s="250"/>
      <c r="CKE2661" s="65"/>
      <c r="CKF2661" s="251"/>
      <c r="CKG2661" s="251"/>
      <c r="CKH2661" s="251"/>
      <c r="CKI2661" s="52"/>
      <c r="CKJ2661" s="250"/>
      <c r="CKK2661" s="65"/>
      <c r="CKL2661" s="251"/>
      <c r="CKM2661" s="251"/>
      <c r="CKN2661" s="251"/>
      <c r="CKO2661" s="52"/>
      <c r="CKP2661" s="250"/>
      <c r="CKQ2661" s="65"/>
      <c r="CKR2661" s="251"/>
      <c r="CKS2661" s="251"/>
      <c r="CKT2661" s="251"/>
      <c r="CKU2661" s="52"/>
      <c r="CKV2661" s="250"/>
      <c r="CKW2661" s="65"/>
      <c r="CKX2661" s="251"/>
      <c r="CKY2661" s="251"/>
      <c r="CKZ2661" s="251"/>
      <c r="CLA2661" s="52"/>
      <c r="CLB2661" s="250"/>
      <c r="CLC2661" s="65"/>
      <c r="CLD2661" s="251"/>
      <c r="CLE2661" s="251"/>
      <c r="CLF2661" s="251"/>
      <c r="CLG2661" s="52"/>
      <c r="CLH2661" s="250"/>
      <c r="CLI2661" s="65"/>
      <c r="CLJ2661" s="251"/>
      <c r="CLK2661" s="251"/>
      <c r="CLL2661" s="251"/>
      <c r="CLM2661" s="52"/>
      <c r="CLN2661" s="250"/>
      <c r="CLO2661" s="65"/>
      <c r="CLP2661" s="251"/>
      <c r="CLQ2661" s="251"/>
      <c r="CLR2661" s="251"/>
      <c r="CLS2661" s="52"/>
      <c r="CLT2661" s="250"/>
      <c r="CLU2661" s="65"/>
      <c r="CLV2661" s="251"/>
      <c r="CLW2661" s="251"/>
      <c r="CLX2661" s="251"/>
      <c r="CLY2661" s="52"/>
      <c r="CLZ2661" s="250"/>
      <c r="CMA2661" s="65"/>
      <c r="CMB2661" s="251"/>
      <c r="CMC2661" s="251"/>
      <c r="CMD2661" s="251"/>
      <c r="CME2661" s="52"/>
      <c r="CMF2661" s="250"/>
      <c r="CMG2661" s="65"/>
      <c r="CMH2661" s="251"/>
      <c r="CMI2661" s="251"/>
      <c r="CMJ2661" s="251"/>
      <c r="CMK2661" s="52"/>
      <c r="CML2661" s="250"/>
      <c r="CMM2661" s="65"/>
      <c r="CMN2661" s="251"/>
      <c r="CMO2661" s="251"/>
      <c r="CMP2661" s="251"/>
      <c r="CMQ2661" s="52"/>
      <c r="CMR2661" s="250"/>
      <c r="CMS2661" s="65"/>
      <c r="CMT2661" s="251"/>
      <c r="CMU2661" s="251"/>
      <c r="CMV2661" s="251"/>
      <c r="CMW2661" s="52"/>
      <c r="CMX2661" s="250"/>
      <c r="CMY2661" s="65"/>
      <c r="CMZ2661" s="251"/>
      <c r="CNA2661" s="251"/>
      <c r="CNB2661" s="251"/>
      <c r="CNC2661" s="52"/>
      <c r="CND2661" s="250"/>
      <c r="CNE2661" s="65"/>
      <c r="CNF2661" s="251"/>
      <c r="CNG2661" s="251"/>
      <c r="CNH2661" s="251"/>
      <c r="CNI2661" s="52"/>
      <c r="CNJ2661" s="250"/>
      <c r="CNK2661" s="65"/>
      <c r="CNL2661" s="251"/>
      <c r="CNM2661" s="251"/>
      <c r="CNN2661" s="251"/>
      <c r="CNO2661" s="52"/>
      <c r="CNP2661" s="250"/>
      <c r="CNQ2661" s="65"/>
      <c r="CNR2661" s="251"/>
      <c r="CNS2661" s="251"/>
      <c r="CNT2661" s="251"/>
      <c r="CNU2661" s="52"/>
      <c r="CNV2661" s="250"/>
      <c r="CNW2661" s="65"/>
      <c r="CNX2661" s="251"/>
      <c r="CNY2661" s="251"/>
      <c r="CNZ2661" s="251"/>
      <c r="COA2661" s="52"/>
      <c r="COB2661" s="250"/>
      <c r="COC2661" s="65"/>
      <c r="COD2661" s="251"/>
      <c r="COE2661" s="251"/>
      <c r="COF2661" s="251"/>
      <c r="COG2661" s="52"/>
      <c r="COH2661" s="250"/>
      <c r="COI2661" s="65"/>
      <c r="COJ2661" s="251"/>
      <c r="COK2661" s="251"/>
      <c r="COL2661" s="251"/>
      <c r="COM2661" s="52"/>
      <c r="CON2661" s="250"/>
      <c r="COO2661" s="65"/>
      <c r="COP2661" s="251"/>
      <c r="COQ2661" s="251"/>
      <c r="COR2661" s="251"/>
      <c r="COS2661" s="52"/>
      <c r="COT2661" s="250"/>
      <c r="COU2661" s="65"/>
      <c r="COV2661" s="251"/>
      <c r="COW2661" s="251"/>
      <c r="COX2661" s="251"/>
      <c r="COY2661" s="52"/>
      <c r="COZ2661" s="250"/>
      <c r="CPA2661" s="65"/>
      <c r="CPB2661" s="251"/>
      <c r="CPC2661" s="251"/>
      <c r="CPD2661" s="251"/>
      <c r="CPE2661" s="52"/>
      <c r="CPF2661" s="250"/>
      <c r="CPG2661" s="65"/>
      <c r="CPH2661" s="251"/>
      <c r="CPI2661" s="251"/>
      <c r="CPJ2661" s="251"/>
      <c r="CPK2661" s="52"/>
      <c r="CPL2661" s="250"/>
      <c r="CPM2661" s="65"/>
      <c r="CPN2661" s="251"/>
      <c r="CPO2661" s="251"/>
      <c r="CPP2661" s="251"/>
      <c r="CPQ2661" s="52"/>
      <c r="CPR2661" s="250"/>
      <c r="CPS2661" s="65"/>
      <c r="CPT2661" s="251"/>
      <c r="CPU2661" s="251"/>
      <c r="CPV2661" s="251"/>
      <c r="CPW2661" s="52"/>
      <c r="CPX2661" s="250"/>
      <c r="CPY2661" s="65"/>
      <c r="CPZ2661" s="251"/>
      <c r="CQA2661" s="251"/>
      <c r="CQB2661" s="251"/>
      <c r="CQC2661" s="52"/>
      <c r="CQD2661" s="250"/>
      <c r="CQE2661" s="65"/>
      <c r="CQF2661" s="251"/>
      <c r="CQG2661" s="251"/>
      <c r="CQH2661" s="251"/>
      <c r="CQI2661" s="52"/>
      <c r="CQJ2661" s="250"/>
      <c r="CQK2661" s="65"/>
      <c r="CQL2661" s="251"/>
      <c r="CQM2661" s="251"/>
      <c r="CQN2661" s="251"/>
      <c r="CQO2661" s="52"/>
      <c r="CQP2661" s="250"/>
      <c r="CQQ2661" s="65"/>
      <c r="CQR2661" s="251"/>
      <c r="CQS2661" s="251"/>
      <c r="CQT2661" s="251"/>
      <c r="CQU2661" s="52"/>
      <c r="CQV2661" s="250"/>
      <c r="CQW2661" s="65"/>
      <c r="CQX2661" s="251"/>
      <c r="CQY2661" s="251"/>
      <c r="CQZ2661" s="251"/>
      <c r="CRA2661" s="52"/>
      <c r="CRB2661" s="250"/>
      <c r="CRC2661" s="65"/>
      <c r="CRD2661" s="251"/>
      <c r="CRE2661" s="251"/>
      <c r="CRF2661" s="251"/>
      <c r="CRG2661" s="52"/>
      <c r="CRH2661" s="250"/>
      <c r="CRI2661" s="65"/>
      <c r="CRJ2661" s="251"/>
      <c r="CRK2661" s="251"/>
      <c r="CRL2661" s="251"/>
      <c r="CRM2661" s="52"/>
      <c r="CRN2661" s="250"/>
      <c r="CRO2661" s="65"/>
      <c r="CRP2661" s="251"/>
      <c r="CRQ2661" s="251"/>
      <c r="CRR2661" s="251"/>
      <c r="CRS2661" s="52"/>
      <c r="CRT2661" s="250"/>
      <c r="CRU2661" s="65"/>
      <c r="CRV2661" s="251"/>
      <c r="CRW2661" s="251"/>
      <c r="CRX2661" s="251"/>
      <c r="CRY2661" s="52"/>
      <c r="CRZ2661" s="250"/>
      <c r="CSA2661" s="65"/>
      <c r="CSB2661" s="251"/>
      <c r="CSC2661" s="251"/>
      <c r="CSD2661" s="251"/>
      <c r="CSE2661" s="52"/>
      <c r="CSF2661" s="250"/>
      <c r="CSG2661" s="65"/>
      <c r="CSH2661" s="251"/>
      <c r="CSI2661" s="251"/>
      <c r="CSJ2661" s="251"/>
      <c r="CSK2661" s="52"/>
      <c r="CSL2661" s="250"/>
      <c r="CSM2661" s="65"/>
      <c r="CSN2661" s="251"/>
      <c r="CSO2661" s="251"/>
      <c r="CSP2661" s="251"/>
      <c r="CSQ2661" s="52"/>
      <c r="CSR2661" s="250"/>
      <c r="CSS2661" s="65"/>
      <c r="CST2661" s="251"/>
      <c r="CSU2661" s="251"/>
      <c r="CSV2661" s="251"/>
      <c r="CSW2661" s="52"/>
      <c r="CSX2661" s="250"/>
      <c r="CSY2661" s="65"/>
      <c r="CSZ2661" s="251"/>
      <c r="CTA2661" s="251"/>
      <c r="CTB2661" s="251"/>
      <c r="CTC2661" s="52"/>
      <c r="CTD2661" s="250"/>
      <c r="CTE2661" s="65"/>
      <c r="CTF2661" s="251"/>
      <c r="CTG2661" s="251"/>
      <c r="CTH2661" s="251"/>
      <c r="CTI2661" s="52"/>
      <c r="CTJ2661" s="250"/>
      <c r="CTK2661" s="65"/>
      <c r="CTL2661" s="251"/>
      <c r="CTM2661" s="251"/>
      <c r="CTN2661" s="251"/>
      <c r="CTO2661" s="52"/>
      <c r="CTP2661" s="250"/>
      <c r="CTQ2661" s="65"/>
      <c r="CTR2661" s="251"/>
      <c r="CTS2661" s="251"/>
      <c r="CTT2661" s="251"/>
      <c r="CTU2661" s="52"/>
      <c r="CTV2661" s="250"/>
      <c r="CTW2661" s="65"/>
      <c r="CTX2661" s="251"/>
      <c r="CTY2661" s="251"/>
      <c r="CTZ2661" s="251"/>
      <c r="CUA2661" s="52"/>
      <c r="CUB2661" s="250"/>
      <c r="CUC2661" s="65"/>
      <c r="CUD2661" s="251"/>
      <c r="CUE2661" s="251"/>
      <c r="CUF2661" s="251"/>
      <c r="CUG2661" s="52"/>
      <c r="CUH2661" s="250"/>
      <c r="CUI2661" s="65"/>
      <c r="CUJ2661" s="251"/>
      <c r="CUK2661" s="251"/>
      <c r="CUL2661" s="251"/>
      <c r="CUM2661" s="52"/>
      <c r="CUN2661" s="250"/>
      <c r="CUO2661" s="65"/>
      <c r="CUP2661" s="251"/>
      <c r="CUQ2661" s="251"/>
      <c r="CUR2661" s="251"/>
      <c r="CUS2661" s="52"/>
      <c r="CUT2661" s="250"/>
      <c r="CUU2661" s="65"/>
      <c r="CUV2661" s="251"/>
      <c r="CUW2661" s="251"/>
      <c r="CUX2661" s="251"/>
      <c r="CUY2661" s="52"/>
      <c r="CUZ2661" s="250"/>
      <c r="CVA2661" s="65"/>
      <c r="CVB2661" s="251"/>
      <c r="CVC2661" s="251"/>
      <c r="CVD2661" s="251"/>
      <c r="CVE2661" s="52"/>
      <c r="CVF2661" s="250"/>
      <c r="CVG2661" s="65"/>
      <c r="CVH2661" s="251"/>
      <c r="CVI2661" s="251"/>
      <c r="CVJ2661" s="251"/>
      <c r="CVK2661" s="52"/>
      <c r="CVL2661" s="250"/>
      <c r="CVM2661" s="65"/>
      <c r="CVN2661" s="251"/>
      <c r="CVO2661" s="251"/>
      <c r="CVP2661" s="251"/>
      <c r="CVQ2661" s="52"/>
      <c r="CVR2661" s="250"/>
      <c r="CVS2661" s="65"/>
      <c r="CVT2661" s="251"/>
      <c r="CVU2661" s="251"/>
      <c r="CVV2661" s="251"/>
      <c r="CVW2661" s="52"/>
      <c r="CVX2661" s="250"/>
      <c r="CVY2661" s="65"/>
      <c r="CVZ2661" s="251"/>
      <c r="CWA2661" s="251"/>
      <c r="CWB2661" s="251"/>
      <c r="CWC2661" s="52"/>
      <c r="CWD2661" s="250"/>
      <c r="CWE2661" s="65"/>
      <c r="CWF2661" s="251"/>
      <c r="CWG2661" s="251"/>
      <c r="CWH2661" s="251"/>
      <c r="CWI2661" s="52"/>
      <c r="CWJ2661" s="250"/>
      <c r="CWK2661" s="65"/>
      <c r="CWL2661" s="251"/>
      <c r="CWM2661" s="251"/>
      <c r="CWN2661" s="251"/>
      <c r="CWO2661" s="52"/>
      <c r="CWP2661" s="250"/>
      <c r="CWQ2661" s="65"/>
      <c r="CWR2661" s="251"/>
      <c r="CWS2661" s="251"/>
      <c r="CWT2661" s="251"/>
      <c r="CWU2661" s="52"/>
      <c r="CWV2661" s="250"/>
      <c r="CWW2661" s="65"/>
      <c r="CWX2661" s="251"/>
      <c r="CWY2661" s="251"/>
      <c r="CWZ2661" s="251"/>
      <c r="CXA2661" s="52"/>
      <c r="CXB2661" s="250"/>
      <c r="CXC2661" s="65"/>
      <c r="CXD2661" s="251"/>
      <c r="CXE2661" s="251"/>
      <c r="CXF2661" s="251"/>
      <c r="CXG2661" s="52"/>
      <c r="CXH2661" s="250"/>
      <c r="CXI2661" s="65"/>
      <c r="CXJ2661" s="251"/>
      <c r="CXK2661" s="251"/>
      <c r="CXL2661" s="251"/>
      <c r="CXM2661" s="52"/>
      <c r="CXN2661" s="250"/>
      <c r="CXO2661" s="65"/>
      <c r="CXP2661" s="251"/>
      <c r="CXQ2661" s="251"/>
      <c r="CXR2661" s="251"/>
      <c r="CXS2661" s="52"/>
      <c r="CXT2661" s="250"/>
      <c r="CXU2661" s="65"/>
      <c r="CXV2661" s="251"/>
      <c r="CXW2661" s="251"/>
      <c r="CXX2661" s="251"/>
      <c r="CXY2661" s="52"/>
      <c r="CXZ2661" s="250"/>
      <c r="CYA2661" s="65"/>
      <c r="CYB2661" s="251"/>
      <c r="CYC2661" s="251"/>
      <c r="CYD2661" s="251"/>
      <c r="CYE2661" s="52"/>
      <c r="CYF2661" s="250"/>
      <c r="CYG2661" s="65"/>
      <c r="CYH2661" s="251"/>
      <c r="CYI2661" s="251"/>
      <c r="CYJ2661" s="251"/>
      <c r="CYK2661" s="52"/>
      <c r="CYL2661" s="250"/>
      <c r="CYM2661" s="65"/>
      <c r="CYN2661" s="251"/>
      <c r="CYO2661" s="251"/>
      <c r="CYP2661" s="251"/>
      <c r="CYQ2661" s="52"/>
      <c r="CYR2661" s="250"/>
      <c r="CYS2661" s="65"/>
      <c r="CYT2661" s="251"/>
      <c r="CYU2661" s="251"/>
      <c r="CYV2661" s="251"/>
      <c r="CYW2661" s="52"/>
      <c r="CYX2661" s="250"/>
      <c r="CYY2661" s="65"/>
      <c r="CYZ2661" s="251"/>
      <c r="CZA2661" s="251"/>
      <c r="CZB2661" s="251"/>
      <c r="CZC2661" s="52"/>
      <c r="CZD2661" s="250"/>
      <c r="CZE2661" s="65"/>
      <c r="CZF2661" s="251"/>
      <c r="CZG2661" s="251"/>
      <c r="CZH2661" s="251"/>
      <c r="CZI2661" s="52"/>
      <c r="CZJ2661" s="250"/>
      <c r="CZK2661" s="65"/>
      <c r="CZL2661" s="251"/>
      <c r="CZM2661" s="251"/>
      <c r="CZN2661" s="251"/>
      <c r="CZO2661" s="52"/>
      <c r="CZP2661" s="250"/>
      <c r="CZQ2661" s="65"/>
      <c r="CZR2661" s="251"/>
      <c r="CZS2661" s="251"/>
      <c r="CZT2661" s="251"/>
      <c r="CZU2661" s="52"/>
      <c r="CZV2661" s="250"/>
      <c r="CZW2661" s="65"/>
      <c r="CZX2661" s="251"/>
      <c r="CZY2661" s="251"/>
      <c r="CZZ2661" s="251"/>
      <c r="DAA2661" s="52"/>
      <c r="DAB2661" s="250"/>
      <c r="DAC2661" s="65"/>
      <c r="DAD2661" s="251"/>
      <c r="DAE2661" s="251"/>
      <c r="DAF2661" s="251"/>
      <c r="DAG2661" s="52"/>
      <c r="DAH2661" s="250"/>
      <c r="DAI2661" s="65"/>
      <c r="DAJ2661" s="251"/>
      <c r="DAK2661" s="251"/>
      <c r="DAL2661" s="251"/>
      <c r="DAM2661" s="52"/>
      <c r="DAN2661" s="250"/>
      <c r="DAO2661" s="65"/>
      <c r="DAP2661" s="251"/>
      <c r="DAQ2661" s="251"/>
      <c r="DAR2661" s="251"/>
      <c r="DAS2661" s="52"/>
      <c r="DAT2661" s="250"/>
      <c r="DAU2661" s="65"/>
      <c r="DAV2661" s="251"/>
      <c r="DAW2661" s="251"/>
      <c r="DAX2661" s="251"/>
      <c r="DAY2661" s="52"/>
      <c r="DAZ2661" s="250"/>
      <c r="DBA2661" s="65"/>
      <c r="DBB2661" s="251"/>
      <c r="DBC2661" s="251"/>
      <c r="DBD2661" s="251"/>
      <c r="DBE2661" s="52"/>
      <c r="DBF2661" s="250"/>
      <c r="DBG2661" s="65"/>
      <c r="DBH2661" s="251"/>
      <c r="DBI2661" s="251"/>
      <c r="DBJ2661" s="251"/>
      <c r="DBK2661" s="52"/>
      <c r="DBL2661" s="250"/>
      <c r="DBM2661" s="65"/>
      <c r="DBN2661" s="251"/>
      <c r="DBO2661" s="251"/>
      <c r="DBP2661" s="251"/>
      <c r="DBQ2661" s="52"/>
      <c r="DBR2661" s="250"/>
      <c r="DBS2661" s="65"/>
      <c r="DBT2661" s="251"/>
      <c r="DBU2661" s="251"/>
      <c r="DBV2661" s="251"/>
      <c r="DBW2661" s="52"/>
      <c r="DBX2661" s="250"/>
      <c r="DBY2661" s="65"/>
      <c r="DBZ2661" s="251"/>
      <c r="DCA2661" s="251"/>
      <c r="DCB2661" s="251"/>
      <c r="DCC2661" s="52"/>
      <c r="DCD2661" s="250"/>
      <c r="DCE2661" s="65"/>
      <c r="DCF2661" s="251"/>
      <c r="DCG2661" s="251"/>
      <c r="DCH2661" s="251"/>
      <c r="DCI2661" s="52"/>
      <c r="DCJ2661" s="250"/>
      <c r="DCK2661" s="65"/>
      <c r="DCL2661" s="251"/>
      <c r="DCM2661" s="251"/>
      <c r="DCN2661" s="251"/>
      <c r="DCO2661" s="52"/>
      <c r="DCP2661" s="250"/>
      <c r="DCQ2661" s="65"/>
      <c r="DCR2661" s="251"/>
      <c r="DCS2661" s="251"/>
      <c r="DCT2661" s="251"/>
      <c r="DCU2661" s="52"/>
      <c r="DCV2661" s="250"/>
      <c r="DCW2661" s="65"/>
      <c r="DCX2661" s="251"/>
      <c r="DCY2661" s="251"/>
      <c r="DCZ2661" s="251"/>
      <c r="DDA2661" s="52"/>
      <c r="DDB2661" s="250"/>
      <c r="DDC2661" s="65"/>
      <c r="DDD2661" s="251"/>
      <c r="DDE2661" s="251"/>
      <c r="DDF2661" s="251"/>
      <c r="DDG2661" s="52"/>
      <c r="DDH2661" s="250"/>
      <c r="DDI2661" s="65"/>
      <c r="DDJ2661" s="251"/>
      <c r="DDK2661" s="251"/>
      <c r="DDL2661" s="251"/>
      <c r="DDM2661" s="52"/>
      <c r="DDN2661" s="250"/>
      <c r="DDO2661" s="65"/>
      <c r="DDP2661" s="251"/>
      <c r="DDQ2661" s="251"/>
      <c r="DDR2661" s="251"/>
      <c r="DDS2661" s="52"/>
      <c r="DDT2661" s="250"/>
      <c r="DDU2661" s="65"/>
      <c r="DDV2661" s="251"/>
      <c r="DDW2661" s="251"/>
      <c r="DDX2661" s="251"/>
      <c r="DDY2661" s="52"/>
      <c r="DDZ2661" s="250"/>
      <c r="DEA2661" s="65"/>
      <c r="DEB2661" s="251"/>
      <c r="DEC2661" s="251"/>
      <c r="DED2661" s="251"/>
      <c r="DEE2661" s="52"/>
      <c r="DEF2661" s="250"/>
      <c r="DEG2661" s="65"/>
      <c r="DEH2661" s="251"/>
      <c r="DEI2661" s="251"/>
      <c r="DEJ2661" s="251"/>
      <c r="DEK2661" s="52"/>
      <c r="DEL2661" s="250"/>
      <c r="DEM2661" s="65"/>
      <c r="DEN2661" s="251"/>
      <c r="DEO2661" s="251"/>
      <c r="DEP2661" s="251"/>
      <c r="DEQ2661" s="52"/>
      <c r="DER2661" s="250"/>
      <c r="DES2661" s="65"/>
      <c r="DET2661" s="251"/>
      <c r="DEU2661" s="251"/>
      <c r="DEV2661" s="251"/>
      <c r="DEW2661" s="52"/>
      <c r="DEX2661" s="250"/>
      <c r="DEY2661" s="65"/>
      <c r="DEZ2661" s="251"/>
      <c r="DFA2661" s="251"/>
      <c r="DFB2661" s="251"/>
      <c r="DFC2661" s="52"/>
      <c r="DFD2661" s="250"/>
      <c r="DFE2661" s="65"/>
      <c r="DFF2661" s="251"/>
      <c r="DFG2661" s="251"/>
      <c r="DFH2661" s="251"/>
      <c r="DFI2661" s="52"/>
      <c r="DFJ2661" s="250"/>
      <c r="DFK2661" s="65"/>
      <c r="DFL2661" s="251"/>
      <c r="DFM2661" s="251"/>
      <c r="DFN2661" s="251"/>
      <c r="DFO2661" s="52"/>
      <c r="DFP2661" s="250"/>
      <c r="DFQ2661" s="65"/>
      <c r="DFR2661" s="251"/>
      <c r="DFS2661" s="251"/>
      <c r="DFT2661" s="251"/>
      <c r="DFU2661" s="52"/>
      <c r="DFV2661" s="250"/>
      <c r="DFW2661" s="65"/>
      <c r="DFX2661" s="251"/>
      <c r="DFY2661" s="251"/>
      <c r="DFZ2661" s="251"/>
      <c r="DGA2661" s="52"/>
      <c r="DGB2661" s="250"/>
      <c r="DGC2661" s="65"/>
      <c r="DGD2661" s="251"/>
      <c r="DGE2661" s="251"/>
      <c r="DGF2661" s="251"/>
      <c r="DGG2661" s="52"/>
      <c r="DGH2661" s="250"/>
      <c r="DGI2661" s="65"/>
      <c r="DGJ2661" s="251"/>
      <c r="DGK2661" s="251"/>
      <c r="DGL2661" s="251"/>
      <c r="DGM2661" s="52"/>
      <c r="DGN2661" s="250"/>
      <c r="DGO2661" s="65"/>
      <c r="DGP2661" s="251"/>
      <c r="DGQ2661" s="251"/>
      <c r="DGR2661" s="251"/>
      <c r="DGS2661" s="52"/>
      <c r="DGT2661" s="250"/>
      <c r="DGU2661" s="65"/>
      <c r="DGV2661" s="251"/>
      <c r="DGW2661" s="251"/>
      <c r="DGX2661" s="251"/>
      <c r="DGY2661" s="52"/>
      <c r="DGZ2661" s="250"/>
      <c r="DHA2661" s="65"/>
      <c r="DHB2661" s="251"/>
      <c r="DHC2661" s="251"/>
      <c r="DHD2661" s="251"/>
      <c r="DHE2661" s="52"/>
      <c r="DHF2661" s="250"/>
      <c r="DHG2661" s="65"/>
      <c r="DHH2661" s="251"/>
      <c r="DHI2661" s="251"/>
      <c r="DHJ2661" s="251"/>
      <c r="DHK2661" s="52"/>
      <c r="DHL2661" s="250"/>
      <c r="DHM2661" s="65"/>
      <c r="DHN2661" s="251"/>
      <c r="DHO2661" s="251"/>
      <c r="DHP2661" s="251"/>
      <c r="DHQ2661" s="52"/>
      <c r="DHR2661" s="250"/>
      <c r="DHS2661" s="65"/>
      <c r="DHT2661" s="251"/>
      <c r="DHU2661" s="251"/>
      <c r="DHV2661" s="251"/>
      <c r="DHW2661" s="52"/>
      <c r="DHX2661" s="250"/>
      <c r="DHY2661" s="65"/>
      <c r="DHZ2661" s="251"/>
      <c r="DIA2661" s="251"/>
      <c r="DIB2661" s="251"/>
      <c r="DIC2661" s="52"/>
      <c r="DID2661" s="250"/>
      <c r="DIE2661" s="65"/>
      <c r="DIF2661" s="251"/>
      <c r="DIG2661" s="251"/>
      <c r="DIH2661" s="251"/>
      <c r="DII2661" s="52"/>
      <c r="DIJ2661" s="250"/>
      <c r="DIK2661" s="65"/>
      <c r="DIL2661" s="251"/>
      <c r="DIM2661" s="251"/>
      <c r="DIN2661" s="251"/>
      <c r="DIO2661" s="52"/>
      <c r="DIP2661" s="250"/>
      <c r="DIQ2661" s="65"/>
      <c r="DIR2661" s="251"/>
      <c r="DIS2661" s="251"/>
      <c r="DIT2661" s="251"/>
      <c r="DIU2661" s="52"/>
      <c r="DIV2661" s="250"/>
      <c r="DIW2661" s="65"/>
      <c r="DIX2661" s="251"/>
      <c r="DIY2661" s="251"/>
      <c r="DIZ2661" s="251"/>
      <c r="DJA2661" s="52"/>
      <c r="DJB2661" s="250"/>
      <c r="DJC2661" s="65"/>
      <c r="DJD2661" s="251"/>
      <c r="DJE2661" s="251"/>
      <c r="DJF2661" s="251"/>
      <c r="DJG2661" s="52"/>
      <c r="DJH2661" s="250"/>
      <c r="DJI2661" s="65"/>
      <c r="DJJ2661" s="251"/>
      <c r="DJK2661" s="251"/>
      <c r="DJL2661" s="251"/>
      <c r="DJM2661" s="52"/>
      <c r="DJN2661" s="250"/>
      <c r="DJO2661" s="65"/>
      <c r="DJP2661" s="251"/>
      <c r="DJQ2661" s="251"/>
      <c r="DJR2661" s="251"/>
      <c r="DJS2661" s="52"/>
      <c r="DJT2661" s="250"/>
      <c r="DJU2661" s="65"/>
      <c r="DJV2661" s="251"/>
      <c r="DJW2661" s="251"/>
      <c r="DJX2661" s="251"/>
      <c r="DJY2661" s="52"/>
      <c r="DJZ2661" s="250"/>
      <c r="DKA2661" s="65"/>
      <c r="DKB2661" s="251"/>
      <c r="DKC2661" s="251"/>
      <c r="DKD2661" s="251"/>
      <c r="DKE2661" s="52"/>
      <c r="DKF2661" s="250"/>
      <c r="DKG2661" s="65"/>
      <c r="DKH2661" s="251"/>
      <c r="DKI2661" s="251"/>
      <c r="DKJ2661" s="251"/>
      <c r="DKK2661" s="52"/>
      <c r="DKL2661" s="250"/>
      <c r="DKM2661" s="65"/>
      <c r="DKN2661" s="251"/>
      <c r="DKO2661" s="251"/>
      <c r="DKP2661" s="251"/>
      <c r="DKQ2661" s="52"/>
      <c r="DKR2661" s="250"/>
      <c r="DKS2661" s="65"/>
      <c r="DKT2661" s="251"/>
      <c r="DKU2661" s="251"/>
      <c r="DKV2661" s="251"/>
      <c r="DKW2661" s="52"/>
      <c r="DKX2661" s="250"/>
      <c r="DKY2661" s="65"/>
      <c r="DKZ2661" s="251"/>
      <c r="DLA2661" s="251"/>
      <c r="DLB2661" s="251"/>
      <c r="DLC2661" s="52"/>
      <c r="DLD2661" s="250"/>
      <c r="DLE2661" s="65"/>
      <c r="DLF2661" s="251"/>
      <c r="DLG2661" s="251"/>
      <c r="DLH2661" s="251"/>
      <c r="DLI2661" s="52"/>
      <c r="DLJ2661" s="250"/>
      <c r="DLK2661" s="65"/>
      <c r="DLL2661" s="251"/>
      <c r="DLM2661" s="251"/>
      <c r="DLN2661" s="251"/>
      <c r="DLO2661" s="52"/>
      <c r="DLP2661" s="250"/>
      <c r="DLQ2661" s="65"/>
      <c r="DLR2661" s="251"/>
      <c r="DLS2661" s="251"/>
      <c r="DLT2661" s="251"/>
      <c r="DLU2661" s="52"/>
      <c r="DLV2661" s="250"/>
      <c r="DLW2661" s="65"/>
      <c r="DLX2661" s="251"/>
      <c r="DLY2661" s="251"/>
      <c r="DLZ2661" s="251"/>
      <c r="DMA2661" s="52"/>
      <c r="DMB2661" s="250"/>
      <c r="DMC2661" s="65"/>
      <c r="DMD2661" s="251"/>
      <c r="DME2661" s="251"/>
      <c r="DMF2661" s="251"/>
      <c r="DMG2661" s="52"/>
      <c r="DMH2661" s="250"/>
      <c r="DMI2661" s="65"/>
      <c r="DMJ2661" s="251"/>
      <c r="DMK2661" s="251"/>
      <c r="DML2661" s="251"/>
      <c r="DMM2661" s="52"/>
      <c r="DMN2661" s="250"/>
      <c r="DMO2661" s="65"/>
      <c r="DMP2661" s="251"/>
      <c r="DMQ2661" s="251"/>
      <c r="DMR2661" s="251"/>
      <c r="DMS2661" s="52"/>
      <c r="DMT2661" s="250"/>
      <c r="DMU2661" s="65"/>
      <c r="DMV2661" s="251"/>
      <c r="DMW2661" s="251"/>
      <c r="DMX2661" s="251"/>
      <c r="DMY2661" s="52"/>
      <c r="DMZ2661" s="250"/>
      <c r="DNA2661" s="65"/>
      <c r="DNB2661" s="251"/>
      <c r="DNC2661" s="251"/>
      <c r="DND2661" s="251"/>
      <c r="DNE2661" s="52"/>
      <c r="DNF2661" s="250"/>
      <c r="DNG2661" s="65"/>
      <c r="DNH2661" s="251"/>
      <c r="DNI2661" s="251"/>
      <c r="DNJ2661" s="251"/>
      <c r="DNK2661" s="52"/>
      <c r="DNL2661" s="250"/>
      <c r="DNM2661" s="65"/>
      <c r="DNN2661" s="251"/>
      <c r="DNO2661" s="251"/>
      <c r="DNP2661" s="251"/>
      <c r="DNQ2661" s="52"/>
      <c r="DNR2661" s="250"/>
      <c r="DNS2661" s="65"/>
      <c r="DNT2661" s="251"/>
      <c r="DNU2661" s="251"/>
      <c r="DNV2661" s="251"/>
      <c r="DNW2661" s="52"/>
      <c r="DNX2661" s="250"/>
      <c r="DNY2661" s="65"/>
      <c r="DNZ2661" s="251"/>
      <c r="DOA2661" s="251"/>
      <c r="DOB2661" s="251"/>
      <c r="DOC2661" s="52"/>
      <c r="DOD2661" s="250"/>
      <c r="DOE2661" s="65"/>
      <c r="DOF2661" s="251"/>
      <c r="DOG2661" s="251"/>
      <c r="DOH2661" s="251"/>
      <c r="DOI2661" s="52"/>
      <c r="DOJ2661" s="250"/>
      <c r="DOK2661" s="65"/>
      <c r="DOL2661" s="251"/>
      <c r="DOM2661" s="251"/>
      <c r="DON2661" s="251"/>
      <c r="DOO2661" s="52"/>
      <c r="DOP2661" s="250"/>
      <c r="DOQ2661" s="65"/>
      <c r="DOR2661" s="251"/>
      <c r="DOS2661" s="251"/>
      <c r="DOT2661" s="251"/>
      <c r="DOU2661" s="52"/>
      <c r="DOV2661" s="250"/>
      <c r="DOW2661" s="65"/>
      <c r="DOX2661" s="251"/>
      <c r="DOY2661" s="251"/>
      <c r="DOZ2661" s="251"/>
      <c r="DPA2661" s="52"/>
      <c r="DPB2661" s="250"/>
      <c r="DPC2661" s="65"/>
      <c r="DPD2661" s="251"/>
      <c r="DPE2661" s="251"/>
      <c r="DPF2661" s="251"/>
      <c r="DPG2661" s="52"/>
      <c r="DPH2661" s="250"/>
      <c r="DPI2661" s="65"/>
      <c r="DPJ2661" s="251"/>
      <c r="DPK2661" s="251"/>
      <c r="DPL2661" s="251"/>
      <c r="DPM2661" s="52"/>
      <c r="DPN2661" s="250"/>
      <c r="DPO2661" s="65"/>
      <c r="DPP2661" s="251"/>
      <c r="DPQ2661" s="251"/>
      <c r="DPR2661" s="251"/>
      <c r="DPS2661" s="52"/>
      <c r="DPT2661" s="250"/>
      <c r="DPU2661" s="65"/>
      <c r="DPV2661" s="251"/>
      <c r="DPW2661" s="251"/>
      <c r="DPX2661" s="251"/>
      <c r="DPY2661" s="52"/>
      <c r="DPZ2661" s="250"/>
      <c r="DQA2661" s="65"/>
      <c r="DQB2661" s="251"/>
      <c r="DQC2661" s="251"/>
      <c r="DQD2661" s="251"/>
      <c r="DQE2661" s="52"/>
      <c r="DQF2661" s="250"/>
      <c r="DQG2661" s="65"/>
      <c r="DQH2661" s="251"/>
      <c r="DQI2661" s="251"/>
      <c r="DQJ2661" s="251"/>
      <c r="DQK2661" s="52"/>
      <c r="DQL2661" s="250"/>
      <c r="DQM2661" s="65"/>
      <c r="DQN2661" s="251"/>
      <c r="DQO2661" s="251"/>
      <c r="DQP2661" s="251"/>
      <c r="DQQ2661" s="52"/>
      <c r="DQR2661" s="250"/>
      <c r="DQS2661" s="65"/>
      <c r="DQT2661" s="251"/>
      <c r="DQU2661" s="251"/>
      <c r="DQV2661" s="251"/>
      <c r="DQW2661" s="52"/>
      <c r="DQX2661" s="250"/>
      <c r="DQY2661" s="65"/>
      <c r="DQZ2661" s="251"/>
      <c r="DRA2661" s="251"/>
      <c r="DRB2661" s="251"/>
      <c r="DRC2661" s="52"/>
      <c r="DRD2661" s="250"/>
      <c r="DRE2661" s="65"/>
      <c r="DRF2661" s="251"/>
      <c r="DRG2661" s="251"/>
      <c r="DRH2661" s="251"/>
      <c r="DRI2661" s="52"/>
      <c r="DRJ2661" s="250"/>
      <c r="DRK2661" s="65"/>
      <c r="DRL2661" s="251"/>
      <c r="DRM2661" s="251"/>
      <c r="DRN2661" s="251"/>
      <c r="DRO2661" s="52"/>
      <c r="DRP2661" s="250"/>
      <c r="DRQ2661" s="65"/>
      <c r="DRR2661" s="251"/>
      <c r="DRS2661" s="251"/>
      <c r="DRT2661" s="251"/>
      <c r="DRU2661" s="52"/>
      <c r="DRV2661" s="250"/>
      <c r="DRW2661" s="65"/>
      <c r="DRX2661" s="251"/>
      <c r="DRY2661" s="251"/>
      <c r="DRZ2661" s="251"/>
      <c r="DSA2661" s="52"/>
      <c r="DSB2661" s="250"/>
      <c r="DSC2661" s="65"/>
      <c r="DSD2661" s="251"/>
      <c r="DSE2661" s="251"/>
      <c r="DSF2661" s="251"/>
      <c r="DSG2661" s="52"/>
      <c r="DSH2661" s="250"/>
      <c r="DSI2661" s="65"/>
      <c r="DSJ2661" s="251"/>
      <c r="DSK2661" s="251"/>
      <c r="DSL2661" s="251"/>
      <c r="DSM2661" s="52"/>
      <c r="DSN2661" s="250"/>
      <c r="DSO2661" s="65"/>
      <c r="DSP2661" s="251"/>
      <c r="DSQ2661" s="251"/>
      <c r="DSR2661" s="251"/>
      <c r="DSS2661" s="52"/>
      <c r="DST2661" s="250"/>
      <c r="DSU2661" s="65"/>
      <c r="DSV2661" s="251"/>
      <c r="DSW2661" s="251"/>
      <c r="DSX2661" s="251"/>
      <c r="DSY2661" s="52"/>
      <c r="DSZ2661" s="250"/>
      <c r="DTA2661" s="65"/>
      <c r="DTB2661" s="251"/>
      <c r="DTC2661" s="251"/>
      <c r="DTD2661" s="251"/>
      <c r="DTE2661" s="52"/>
      <c r="DTF2661" s="250"/>
      <c r="DTG2661" s="65"/>
      <c r="DTH2661" s="251"/>
      <c r="DTI2661" s="251"/>
      <c r="DTJ2661" s="251"/>
      <c r="DTK2661" s="52"/>
      <c r="DTL2661" s="250"/>
      <c r="DTM2661" s="65"/>
      <c r="DTN2661" s="251"/>
      <c r="DTO2661" s="251"/>
      <c r="DTP2661" s="251"/>
      <c r="DTQ2661" s="52"/>
      <c r="DTR2661" s="250"/>
      <c r="DTS2661" s="65"/>
      <c r="DTT2661" s="251"/>
      <c r="DTU2661" s="251"/>
      <c r="DTV2661" s="251"/>
      <c r="DTW2661" s="52"/>
      <c r="DTX2661" s="250"/>
      <c r="DTY2661" s="65"/>
      <c r="DTZ2661" s="251"/>
      <c r="DUA2661" s="251"/>
      <c r="DUB2661" s="251"/>
      <c r="DUC2661" s="52"/>
      <c r="DUD2661" s="250"/>
      <c r="DUE2661" s="65"/>
      <c r="DUF2661" s="251"/>
      <c r="DUG2661" s="251"/>
      <c r="DUH2661" s="251"/>
      <c r="DUI2661" s="52"/>
      <c r="DUJ2661" s="250"/>
      <c r="DUK2661" s="65"/>
      <c r="DUL2661" s="251"/>
      <c r="DUM2661" s="251"/>
      <c r="DUN2661" s="251"/>
      <c r="DUO2661" s="52"/>
      <c r="DUP2661" s="250"/>
      <c r="DUQ2661" s="65"/>
      <c r="DUR2661" s="251"/>
      <c r="DUS2661" s="251"/>
      <c r="DUT2661" s="251"/>
      <c r="DUU2661" s="52"/>
      <c r="DUV2661" s="250"/>
      <c r="DUW2661" s="65"/>
      <c r="DUX2661" s="251"/>
      <c r="DUY2661" s="251"/>
      <c r="DUZ2661" s="251"/>
      <c r="DVA2661" s="52"/>
      <c r="DVB2661" s="250"/>
      <c r="DVC2661" s="65"/>
      <c r="DVD2661" s="251"/>
      <c r="DVE2661" s="251"/>
      <c r="DVF2661" s="251"/>
      <c r="DVG2661" s="52"/>
      <c r="DVH2661" s="250"/>
      <c r="DVI2661" s="65"/>
      <c r="DVJ2661" s="251"/>
      <c r="DVK2661" s="251"/>
      <c r="DVL2661" s="251"/>
      <c r="DVM2661" s="52"/>
      <c r="DVN2661" s="250"/>
      <c r="DVO2661" s="65"/>
      <c r="DVP2661" s="251"/>
      <c r="DVQ2661" s="251"/>
      <c r="DVR2661" s="251"/>
      <c r="DVS2661" s="52"/>
      <c r="DVT2661" s="250"/>
      <c r="DVU2661" s="65"/>
      <c r="DVV2661" s="251"/>
      <c r="DVW2661" s="251"/>
      <c r="DVX2661" s="251"/>
      <c r="DVY2661" s="52"/>
      <c r="DVZ2661" s="250"/>
      <c r="DWA2661" s="65"/>
      <c r="DWB2661" s="251"/>
      <c r="DWC2661" s="251"/>
      <c r="DWD2661" s="251"/>
      <c r="DWE2661" s="52"/>
      <c r="DWF2661" s="250"/>
      <c r="DWG2661" s="65"/>
      <c r="DWH2661" s="251"/>
      <c r="DWI2661" s="251"/>
      <c r="DWJ2661" s="251"/>
      <c r="DWK2661" s="52"/>
      <c r="DWL2661" s="250"/>
      <c r="DWM2661" s="65"/>
      <c r="DWN2661" s="251"/>
      <c r="DWO2661" s="251"/>
      <c r="DWP2661" s="251"/>
      <c r="DWQ2661" s="52"/>
      <c r="DWR2661" s="250"/>
      <c r="DWS2661" s="65"/>
      <c r="DWT2661" s="251"/>
      <c r="DWU2661" s="251"/>
      <c r="DWV2661" s="251"/>
      <c r="DWW2661" s="52"/>
      <c r="DWX2661" s="250"/>
      <c r="DWY2661" s="65"/>
      <c r="DWZ2661" s="251"/>
      <c r="DXA2661" s="251"/>
      <c r="DXB2661" s="251"/>
      <c r="DXC2661" s="52"/>
      <c r="DXD2661" s="250"/>
      <c r="DXE2661" s="65"/>
      <c r="DXF2661" s="251"/>
      <c r="DXG2661" s="251"/>
      <c r="DXH2661" s="251"/>
      <c r="DXI2661" s="52"/>
      <c r="DXJ2661" s="250"/>
      <c r="DXK2661" s="65"/>
      <c r="DXL2661" s="251"/>
      <c r="DXM2661" s="251"/>
      <c r="DXN2661" s="251"/>
      <c r="DXO2661" s="52"/>
      <c r="DXP2661" s="250"/>
      <c r="DXQ2661" s="65"/>
      <c r="DXR2661" s="251"/>
      <c r="DXS2661" s="251"/>
      <c r="DXT2661" s="251"/>
      <c r="DXU2661" s="52"/>
      <c r="DXV2661" s="250"/>
      <c r="DXW2661" s="65"/>
      <c r="DXX2661" s="251"/>
      <c r="DXY2661" s="251"/>
      <c r="DXZ2661" s="251"/>
      <c r="DYA2661" s="52"/>
      <c r="DYB2661" s="250"/>
      <c r="DYC2661" s="65"/>
      <c r="DYD2661" s="251"/>
      <c r="DYE2661" s="251"/>
      <c r="DYF2661" s="251"/>
      <c r="DYG2661" s="52"/>
      <c r="DYH2661" s="250"/>
      <c r="DYI2661" s="65"/>
      <c r="DYJ2661" s="251"/>
      <c r="DYK2661" s="251"/>
      <c r="DYL2661" s="251"/>
      <c r="DYM2661" s="52"/>
      <c r="DYN2661" s="250"/>
      <c r="DYO2661" s="65"/>
      <c r="DYP2661" s="251"/>
      <c r="DYQ2661" s="251"/>
      <c r="DYR2661" s="251"/>
      <c r="DYS2661" s="52"/>
      <c r="DYT2661" s="250"/>
      <c r="DYU2661" s="65"/>
      <c r="DYV2661" s="251"/>
      <c r="DYW2661" s="251"/>
      <c r="DYX2661" s="251"/>
      <c r="DYY2661" s="52"/>
      <c r="DYZ2661" s="250"/>
      <c r="DZA2661" s="65"/>
      <c r="DZB2661" s="251"/>
      <c r="DZC2661" s="251"/>
      <c r="DZD2661" s="251"/>
      <c r="DZE2661" s="52"/>
      <c r="DZF2661" s="250"/>
      <c r="DZG2661" s="65"/>
      <c r="DZH2661" s="251"/>
      <c r="DZI2661" s="251"/>
      <c r="DZJ2661" s="251"/>
      <c r="DZK2661" s="52"/>
      <c r="DZL2661" s="250"/>
      <c r="DZM2661" s="65"/>
      <c r="DZN2661" s="251"/>
      <c r="DZO2661" s="251"/>
      <c r="DZP2661" s="251"/>
      <c r="DZQ2661" s="52"/>
      <c r="DZR2661" s="250"/>
      <c r="DZS2661" s="65"/>
      <c r="DZT2661" s="251"/>
      <c r="DZU2661" s="251"/>
      <c r="DZV2661" s="251"/>
      <c r="DZW2661" s="52"/>
      <c r="DZX2661" s="250"/>
      <c r="DZY2661" s="65"/>
      <c r="DZZ2661" s="251"/>
      <c r="EAA2661" s="251"/>
      <c r="EAB2661" s="251"/>
      <c r="EAC2661" s="52"/>
      <c r="EAD2661" s="250"/>
      <c r="EAE2661" s="65"/>
      <c r="EAF2661" s="251"/>
      <c r="EAG2661" s="251"/>
      <c r="EAH2661" s="251"/>
      <c r="EAI2661" s="52"/>
      <c r="EAJ2661" s="250"/>
      <c r="EAK2661" s="65"/>
      <c r="EAL2661" s="251"/>
      <c r="EAM2661" s="251"/>
      <c r="EAN2661" s="251"/>
      <c r="EAO2661" s="52"/>
      <c r="EAP2661" s="250"/>
      <c r="EAQ2661" s="65"/>
      <c r="EAR2661" s="251"/>
      <c r="EAS2661" s="251"/>
      <c r="EAT2661" s="251"/>
      <c r="EAU2661" s="52"/>
      <c r="EAV2661" s="250"/>
      <c r="EAW2661" s="65"/>
      <c r="EAX2661" s="251"/>
      <c r="EAY2661" s="251"/>
      <c r="EAZ2661" s="251"/>
      <c r="EBA2661" s="52"/>
      <c r="EBB2661" s="250"/>
      <c r="EBC2661" s="65"/>
      <c r="EBD2661" s="251"/>
      <c r="EBE2661" s="251"/>
      <c r="EBF2661" s="251"/>
      <c r="EBG2661" s="52"/>
      <c r="EBH2661" s="250"/>
      <c r="EBI2661" s="65"/>
      <c r="EBJ2661" s="251"/>
      <c r="EBK2661" s="251"/>
      <c r="EBL2661" s="251"/>
      <c r="EBM2661" s="52"/>
      <c r="EBN2661" s="250"/>
      <c r="EBO2661" s="65"/>
      <c r="EBP2661" s="251"/>
      <c r="EBQ2661" s="251"/>
      <c r="EBR2661" s="251"/>
      <c r="EBS2661" s="52"/>
      <c r="EBT2661" s="250"/>
      <c r="EBU2661" s="65"/>
      <c r="EBV2661" s="251"/>
      <c r="EBW2661" s="251"/>
      <c r="EBX2661" s="251"/>
      <c r="EBY2661" s="52"/>
      <c r="EBZ2661" s="250"/>
      <c r="ECA2661" s="65"/>
      <c r="ECB2661" s="251"/>
      <c r="ECC2661" s="251"/>
      <c r="ECD2661" s="251"/>
      <c r="ECE2661" s="52"/>
      <c r="ECF2661" s="250"/>
      <c r="ECG2661" s="65"/>
      <c r="ECH2661" s="251"/>
      <c r="ECI2661" s="251"/>
      <c r="ECJ2661" s="251"/>
      <c r="ECK2661" s="52"/>
      <c r="ECL2661" s="250"/>
      <c r="ECM2661" s="65"/>
      <c r="ECN2661" s="251"/>
      <c r="ECO2661" s="251"/>
      <c r="ECP2661" s="251"/>
      <c r="ECQ2661" s="52"/>
      <c r="ECR2661" s="250"/>
      <c r="ECS2661" s="65"/>
      <c r="ECT2661" s="251"/>
      <c r="ECU2661" s="251"/>
      <c r="ECV2661" s="251"/>
      <c r="ECW2661" s="52"/>
      <c r="ECX2661" s="250"/>
      <c r="ECY2661" s="65"/>
      <c r="ECZ2661" s="251"/>
      <c r="EDA2661" s="251"/>
      <c r="EDB2661" s="251"/>
      <c r="EDC2661" s="52"/>
      <c r="EDD2661" s="250"/>
      <c r="EDE2661" s="65"/>
      <c r="EDF2661" s="251"/>
      <c r="EDG2661" s="251"/>
      <c r="EDH2661" s="251"/>
      <c r="EDI2661" s="52"/>
      <c r="EDJ2661" s="250"/>
      <c r="EDK2661" s="65"/>
      <c r="EDL2661" s="251"/>
      <c r="EDM2661" s="251"/>
      <c r="EDN2661" s="251"/>
      <c r="EDO2661" s="52"/>
      <c r="EDP2661" s="250"/>
      <c r="EDQ2661" s="65"/>
      <c r="EDR2661" s="251"/>
      <c r="EDS2661" s="251"/>
      <c r="EDT2661" s="251"/>
      <c r="EDU2661" s="52"/>
      <c r="EDV2661" s="250"/>
      <c r="EDW2661" s="65"/>
      <c r="EDX2661" s="251"/>
      <c r="EDY2661" s="251"/>
      <c r="EDZ2661" s="251"/>
      <c r="EEA2661" s="52"/>
      <c r="EEB2661" s="250"/>
      <c r="EEC2661" s="65"/>
      <c r="EED2661" s="251"/>
      <c r="EEE2661" s="251"/>
      <c r="EEF2661" s="251"/>
      <c r="EEG2661" s="52"/>
      <c r="EEH2661" s="250"/>
      <c r="EEI2661" s="65"/>
      <c r="EEJ2661" s="251"/>
      <c r="EEK2661" s="251"/>
      <c r="EEL2661" s="251"/>
      <c r="EEM2661" s="52"/>
      <c r="EEN2661" s="250"/>
      <c r="EEO2661" s="65"/>
      <c r="EEP2661" s="251"/>
      <c r="EEQ2661" s="251"/>
      <c r="EER2661" s="251"/>
      <c r="EES2661" s="52"/>
      <c r="EET2661" s="250"/>
      <c r="EEU2661" s="65"/>
      <c r="EEV2661" s="251"/>
      <c r="EEW2661" s="251"/>
      <c r="EEX2661" s="251"/>
      <c r="EEY2661" s="52"/>
      <c r="EEZ2661" s="250"/>
      <c r="EFA2661" s="65"/>
      <c r="EFB2661" s="251"/>
      <c r="EFC2661" s="251"/>
      <c r="EFD2661" s="251"/>
      <c r="EFE2661" s="52"/>
      <c r="EFF2661" s="250"/>
      <c r="EFG2661" s="65"/>
      <c r="EFH2661" s="251"/>
      <c r="EFI2661" s="251"/>
      <c r="EFJ2661" s="251"/>
      <c r="EFK2661" s="52"/>
      <c r="EFL2661" s="250"/>
      <c r="EFM2661" s="65"/>
      <c r="EFN2661" s="251"/>
      <c r="EFO2661" s="251"/>
      <c r="EFP2661" s="251"/>
      <c r="EFQ2661" s="52"/>
      <c r="EFR2661" s="250"/>
      <c r="EFS2661" s="65"/>
      <c r="EFT2661" s="251"/>
      <c r="EFU2661" s="251"/>
      <c r="EFV2661" s="251"/>
      <c r="EFW2661" s="52"/>
      <c r="EFX2661" s="250"/>
      <c r="EFY2661" s="65"/>
      <c r="EFZ2661" s="251"/>
      <c r="EGA2661" s="251"/>
      <c r="EGB2661" s="251"/>
      <c r="EGC2661" s="52"/>
      <c r="EGD2661" s="250"/>
      <c r="EGE2661" s="65"/>
      <c r="EGF2661" s="251"/>
      <c r="EGG2661" s="251"/>
      <c r="EGH2661" s="251"/>
      <c r="EGI2661" s="52"/>
      <c r="EGJ2661" s="250"/>
      <c r="EGK2661" s="65"/>
      <c r="EGL2661" s="251"/>
      <c r="EGM2661" s="251"/>
      <c r="EGN2661" s="251"/>
      <c r="EGO2661" s="52"/>
      <c r="EGP2661" s="250"/>
      <c r="EGQ2661" s="65"/>
      <c r="EGR2661" s="251"/>
      <c r="EGS2661" s="251"/>
      <c r="EGT2661" s="251"/>
      <c r="EGU2661" s="52"/>
      <c r="EGV2661" s="250"/>
      <c r="EGW2661" s="65"/>
      <c r="EGX2661" s="251"/>
      <c r="EGY2661" s="251"/>
      <c r="EGZ2661" s="251"/>
      <c r="EHA2661" s="52"/>
      <c r="EHB2661" s="250"/>
      <c r="EHC2661" s="65"/>
      <c r="EHD2661" s="251"/>
      <c r="EHE2661" s="251"/>
      <c r="EHF2661" s="251"/>
      <c r="EHG2661" s="52"/>
      <c r="EHH2661" s="250"/>
      <c r="EHI2661" s="65"/>
      <c r="EHJ2661" s="251"/>
      <c r="EHK2661" s="251"/>
      <c r="EHL2661" s="251"/>
      <c r="EHM2661" s="52"/>
      <c r="EHN2661" s="250"/>
      <c r="EHO2661" s="65"/>
      <c r="EHP2661" s="251"/>
      <c r="EHQ2661" s="251"/>
      <c r="EHR2661" s="251"/>
      <c r="EHS2661" s="52"/>
      <c r="EHT2661" s="250"/>
      <c r="EHU2661" s="65"/>
      <c r="EHV2661" s="251"/>
      <c r="EHW2661" s="251"/>
      <c r="EHX2661" s="251"/>
      <c r="EHY2661" s="52"/>
      <c r="EHZ2661" s="250"/>
      <c r="EIA2661" s="65"/>
      <c r="EIB2661" s="251"/>
      <c r="EIC2661" s="251"/>
      <c r="EID2661" s="251"/>
      <c r="EIE2661" s="52"/>
      <c r="EIF2661" s="250"/>
      <c r="EIG2661" s="65"/>
      <c r="EIH2661" s="251"/>
      <c r="EII2661" s="251"/>
      <c r="EIJ2661" s="251"/>
      <c r="EIK2661" s="52"/>
      <c r="EIL2661" s="250"/>
      <c r="EIM2661" s="65"/>
      <c r="EIN2661" s="251"/>
      <c r="EIO2661" s="251"/>
      <c r="EIP2661" s="251"/>
      <c r="EIQ2661" s="52"/>
      <c r="EIR2661" s="250"/>
      <c r="EIS2661" s="65"/>
      <c r="EIT2661" s="251"/>
      <c r="EIU2661" s="251"/>
      <c r="EIV2661" s="251"/>
      <c r="EIW2661" s="52"/>
      <c r="EIX2661" s="250"/>
      <c r="EIY2661" s="65"/>
      <c r="EIZ2661" s="251"/>
      <c r="EJA2661" s="251"/>
      <c r="EJB2661" s="251"/>
      <c r="EJC2661" s="52"/>
      <c r="EJD2661" s="250"/>
      <c r="EJE2661" s="65"/>
      <c r="EJF2661" s="251"/>
      <c r="EJG2661" s="251"/>
      <c r="EJH2661" s="251"/>
      <c r="EJI2661" s="52"/>
      <c r="EJJ2661" s="250"/>
      <c r="EJK2661" s="65"/>
      <c r="EJL2661" s="251"/>
      <c r="EJM2661" s="251"/>
      <c r="EJN2661" s="251"/>
      <c r="EJO2661" s="52"/>
      <c r="EJP2661" s="250"/>
      <c r="EJQ2661" s="65"/>
      <c r="EJR2661" s="251"/>
      <c r="EJS2661" s="251"/>
      <c r="EJT2661" s="251"/>
      <c r="EJU2661" s="52"/>
      <c r="EJV2661" s="250"/>
      <c r="EJW2661" s="65"/>
      <c r="EJX2661" s="251"/>
      <c r="EJY2661" s="251"/>
      <c r="EJZ2661" s="251"/>
      <c r="EKA2661" s="52"/>
      <c r="EKB2661" s="250"/>
      <c r="EKC2661" s="65"/>
      <c r="EKD2661" s="251"/>
      <c r="EKE2661" s="251"/>
      <c r="EKF2661" s="251"/>
      <c r="EKG2661" s="52"/>
      <c r="EKH2661" s="250"/>
      <c r="EKI2661" s="65"/>
      <c r="EKJ2661" s="251"/>
      <c r="EKK2661" s="251"/>
      <c r="EKL2661" s="251"/>
      <c r="EKM2661" s="52"/>
      <c r="EKN2661" s="250"/>
      <c r="EKO2661" s="65"/>
      <c r="EKP2661" s="251"/>
      <c r="EKQ2661" s="251"/>
      <c r="EKR2661" s="251"/>
      <c r="EKS2661" s="52"/>
      <c r="EKT2661" s="250"/>
      <c r="EKU2661" s="65"/>
      <c r="EKV2661" s="251"/>
      <c r="EKW2661" s="251"/>
      <c r="EKX2661" s="251"/>
      <c r="EKY2661" s="52"/>
      <c r="EKZ2661" s="250"/>
      <c r="ELA2661" s="65"/>
      <c r="ELB2661" s="251"/>
      <c r="ELC2661" s="251"/>
      <c r="ELD2661" s="251"/>
      <c r="ELE2661" s="52"/>
      <c r="ELF2661" s="250"/>
      <c r="ELG2661" s="65"/>
      <c r="ELH2661" s="251"/>
      <c r="ELI2661" s="251"/>
      <c r="ELJ2661" s="251"/>
      <c r="ELK2661" s="52"/>
      <c r="ELL2661" s="250"/>
      <c r="ELM2661" s="65"/>
      <c r="ELN2661" s="251"/>
      <c r="ELO2661" s="251"/>
      <c r="ELP2661" s="251"/>
      <c r="ELQ2661" s="52"/>
      <c r="ELR2661" s="250"/>
      <c r="ELS2661" s="65"/>
      <c r="ELT2661" s="251"/>
      <c r="ELU2661" s="251"/>
      <c r="ELV2661" s="251"/>
      <c r="ELW2661" s="52"/>
      <c r="ELX2661" s="250"/>
      <c r="ELY2661" s="65"/>
      <c r="ELZ2661" s="251"/>
      <c r="EMA2661" s="251"/>
      <c r="EMB2661" s="251"/>
      <c r="EMC2661" s="52"/>
      <c r="EMD2661" s="250"/>
      <c r="EME2661" s="65"/>
      <c r="EMF2661" s="251"/>
      <c r="EMG2661" s="251"/>
      <c r="EMH2661" s="251"/>
      <c r="EMI2661" s="52"/>
      <c r="EMJ2661" s="250"/>
      <c r="EMK2661" s="65"/>
      <c r="EML2661" s="251"/>
      <c r="EMM2661" s="251"/>
      <c r="EMN2661" s="251"/>
      <c r="EMO2661" s="52"/>
      <c r="EMP2661" s="250"/>
      <c r="EMQ2661" s="65"/>
      <c r="EMR2661" s="251"/>
      <c r="EMS2661" s="251"/>
      <c r="EMT2661" s="251"/>
      <c r="EMU2661" s="52"/>
      <c r="EMV2661" s="250"/>
      <c r="EMW2661" s="65"/>
      <c r="EMX2661" s="251"/>
      <c r="EMY2661" s="251"/>
      <c r="EMZ2661" s="251"/>
      <c r="ENA2661" s="52"/>
      <c r="ENB2661" s="250"/>
      <c r="ENC2661" s="65"/>
      <c r="END2661" s="251"/>
      <c r="ENE2661" s="251"/>
      <c r="ENF2661" s="251"/>
      <c r="ENG2661" s="52"/>
      <c r="ENH2661" s="250"/>
      <c r="ENI2661" s="65"/>
      <c r="ENJ2661" s="251"/>
      <c r="ENK2661" s="251"/>
      <c r="ENL2661" s="251"/>
      <c r="ENM2661" s="52"/>
      <c r="ENN2661" s="250"/>
      <c r="ENO2661" s="65"/>
      <c r="ENP2661" s="251"/>
      <c r="ENQ2661" s="251"/>
      <c r="ENR2661" s="251"/>
      <c r="ENS2661" s="52"/>
      <c r="ENT2661" s="250"/>
      <c r="ENU2661" s="65"/>
      <c r="ENV2661" s="251"/>
      <c r="ENW2661" s="251"/>
      <c r="ENX2661" s="251"/>
      <c r="ENY2661" s="52"/>
      <c r="ENZ2661" s="250"/>
      <c r="EOA2661" s="65"/>
      <c r="EOB2661" s="251"/>
      <c r="EOC2661" s="251"/>
      <c r="EOD2661" s="251"/>
      <c r="EOE2661" s="52"/>
      <c r="EOF2661" s="250"/>
      <c r="EOG2661" s="65"/>
      <c r="EOH2661" s="251"/>
      <c r="EOI2661" s="251"/>
      <c r="EOJ2661" s="251"/>
      <c r="EOK2661" s="52"/>
      <c r="EOL2661" s="250"/>
      <c r="EOM2661" s="65"/>
      <c r="EON2661" s="251"/>
      <c r="EOO2661" s="251"/>
      <c r="EOP2661" s="251"/>
      <c r="EOQ2661" s="52"/>
      <c r="EOR2661" s="250"/>
      <c r="EOS2661" s="65"/>
      <c r="EOT2661" s="251"/>
      <c r="EOU2661" s="251"/>
      <c r="EOV2661" s="251"/>
      <c r="EOW2661" s="52"/>
      <c r="EOX2661" s="250"/>
      <c r="EOY2661" s="65"/>
      <c r="EOZ2661" s="251"/>
      <c r="EPA2661" s="251"/>
      <c r="EPB2661" s="251"/>
      <c r="EPC2661" s="52"/>
      <c r="EPD2661" s="250"/>
      <c r="EPE2661" s="65"/>
      <c r="EPF2661" s="251"/>
      <c r="EPG2661" s="251"/>
      <c r="EPH2661" s="251"/>
      <c r="EPI2661" s="52"/>
      <c r="EPJ2661" s="250"/>
      <c r="EPK2661" s="65"/>
      <c r="EPL2661" s="251"/>
      <c r="EPM2661" s="251"/>
      <c r="EPN2661" s="251"/>
      <c r="EPO2661" s="52"/>
      <c r="EPP2661" s="250"/>
      <c r="EPQ2661" s="65"/>
      <c r="EPR2661" s="251"/>
      <c r="EPS2661" s="251"/>
      <c r="EPT2661" s="251"/>
      <c r="EPU2661" s="52"/>
      <c r="EPV2661" s="250"/>
      <c r="EPW2661" s="65"/>
      <c r="EPX2661" s="251"/>
      <c r="EPY2661" s="251"/>
      <c r="EPZ2661" s="251"/>
      <c r="EQA2661" s="52"/>
      <c r="EQB2661" s="250"/>
      <c r="EQC2661" s="65"/>
      <c r="EQD2661" s="251"/>
      <c r="EQE2661" s="251"/>
      <c r="EQF2661" s="251"/>
      <c r="EQG2661" s="52"/>
      <c r="EQH2661" s="250"/>
      <c r="EQI2661" s="65"/>
      <c r="EQJ2661" s="251"/>
      <c r="EQK2661" s="251"/>
      <c r="EQL2661" s="251"/>
      <c r="EQM2661" s="52"/>
      <c r="EQN2661" s="250"/>
      <c r="EQO2661" s="65"/>
      <c r="EQP2661" s="251"/>
      <c r="EQQ2661" s="251"/>
      <c r="EQR2661" s="251"/>
      <c r="EQS2661" s="52"/>
      <c r="EQT2661" s="250"/>
      <c r="EQU2661" s="65"/>
      <c r="EQV2661" s="251"/>
      <c r="EQW2661" s="251"/>
      <c r="EQX2661" s="251"/>
      <c r="EQY2661" s="52"/>
      <c r="EQZ2661" s="250"/>
      <c r="ERA2661" s="65"/>
      <c r="ERB2661" s="251"/>
      <c r="ERC2661" s="251"/>
      <c r="ERD2661" s="251"/>
      <c r="ERE2661" s="52"/>
      <c r="ERF2661" s="250"/>
      <c r="ERG2661" s="65"/>
      <c r="ERH2661" s="251"/>
      <c r="ERI2661" s="251"/>
      <c r="ERJ2661" s="251"/>
      <c r="ERK2661" s="52"/>
      <c r="ERL2661" s="250"/>
      <c r="ERM2661" s="65"/>
      <c r="ERN2661" s="251"/>
      <c r="ERO2661" s="251"/>
      <c r="ERP2661" s="251"/>
      <c r="ERQ2661" s="52"/>
      <c r="ERR2661" s="250"/>
      <c r="ERS2661" s="65"/>
      <c r="ERT2661" s="251"/>
      <c r="ERU2661" s="251"/>
      <c r="ERV2661" s="251"/>
      <c r="ERW2661" s="52"/>
      <c r="ERX2661" s="250"/>
      <c r="ERY2661" s="65"/>
      <c r="ERZ2661" s="251"/>
      <c r="ESA2661" s="251"/>
      <c r="ESB2661" s="251"/>
      <c r="ESC2661" s="52"/>
      <c r="ESD2661" s="250"/>
      <c r="ESE2661" s="65"/>
      <c r="ESF2661" s="251"/>
      <c r="ESG2661" s="251"/>
      <c r="ESH2661" s="251"/>
      <c r="ESI2661" s="52"/>
      <c r="ESJ2661" s="250"/>
      <c r="ESK2661" s="65"/>
      <c r="ESL2661" s="251"/>
      <c r="ESM2661" s="251"/>
      <c r="ESN2661" s="251"/>
      <c r="ESO2661" s="52"/>
      <c r="ESP2661" s="250"/>
      <c r="ESQ2661" s="65"/>
      <c r="ESR2661" s="251"/>
      <c r="ESS2661" s="251"/>
      <c r="EST2661" s="251"/>
      <c r="ESU2661" s="52"/>
      <c r="ESV2661" s="250"/>
      <c r="ESW2661" s="65"/>
      <c r="ESX2661" s="251"/>
      <c r="ESY2661" s="251"/>
      <c r="ESZ2661" s="251"/>
      <c r="ETA2661" s="52"/>
      <c r="ETB2661" s="250"/>
      <c r="ETC2661" s="65"/>
      <c r="ETD2661" s="251"/>
      <c r="ETE2661" s="251"/>
      <c r="ETF2661" s="251"/>
      <c r="ETG2661" s="52"/>
      <c r="ETH2661" s="250"/>
      <c r="ETI2661" s="65"/>
      <c r="ETJ2661" s="251"/>
      <c r="ETK2661" s="251"/>
      <c r="ETL2661" s="251"/>
      <c r="ETM2661" s="52"/>
      <c r="ETN2661" s="250"/>
      <c r="ETO2661" s="65"/>
      <c r="ETP2661" s="251"/>
      <c r="ETQ2661" s="251"/>
      <c r="ETR2661" s="251"/>
      <c r="ETS2661" s="52"/>
      <c r="ETT2661" s="250"/>
      <c r="ETU2661" s="65"/>
      <c r="ETV2661" s="251"/>
      <c r="ETW2661" s="251"/>
      <c r="ETX2661" s="251"/>
      <c r="ETY2661" s="52"/>
      <c r="ETZ2661" s="250"/>
      <c r="EUA2661" s="65"/>
      <c r="EUB2661" s="251"/>
      <c r="EUC2661" s="251"/>
      <c r="EUD2661" s="251"/>
      <c r="EUE2661" s="52"/>
      <c r="EUF2661" s="250"/>
      <c r="EUG2661" s="65"/>
      <c r="EUH2661" s="251"/>
      <c r="EUI2661" s="251"/>
      <c r="EUJ2661" s="251"/>
      <c r="EUK2661" s="52"/>
      <c r="EUL2661" s="250"/>
      <c r="EUM2661" s="65"/>
      <c r="EUN2661" s="251"/>
      <c r="EUO2661" s="251"/>
      <c r="EUP2661" s="251"/>
      <c r="EUQ2661" s="52"/>
      <c r="EUR2661" s="250"/>
      <c r="EUS2661" s="65"/>
      <c r="EUT2661" s="251"/>
      <c r="EUU2661" s="251"/>
      <c r="EUV2661" s="251"/>
      <c r="EUW2661" s="52"/>
      <c r="EUX2661" s="250"/>
      <c r="EUY2661" s="65"/>
      <c r="EUZ2661" s="251"/>
      <c r="EVA2661" s="251"/>
      <c r="EVB2661" s="251"/>
      <c r="EVC2661" s="52"/>
      <c r="EVD2661" s="250"/>
      <c r="EVE2661" s="65"/>
      <c r="EVF2661" s="251"/>
      <c r="EVG2661" s="251"/>
      <c r="EVH2661" s="251"/>
      <c r="EVI2661" s="52"/>
      <c r="EVJ2661" s="250"/>
      <c r="EVK2661" s="65"/>
      <c r="EVL2661" s="251"/>
      <c r="EVM2661" s="251"/>
      <c r="EVN2661" s="251"/>
      <c r="EVO2661" s="52"/>
      <c r="EVP2661" s="250"/>
      <c r="EVQ2661" s="65"/>
      <c r="EVR2661" s="251"/>
      <c r="EVS2661" s="251"/>
      <c r="EVT2661" s="251"/>
      <c r="EVU2661" s="52"/>
      <c r="EVV2661" s="250"/>
      <c r="EVW2661" s="65"/>
      <c r="EVX2661" s="251"/>
      <c r="EVY2661" s="251"/>
      <c r="EVZ2661" s="251"/>
      <c r="EWA2661" s="52"/>
      <c r="EWB2661" s="250"/>
      <c r="EWC2661" s="65"/>
      <c r="EWD2661" s="251"/>
      <c r="EWE2661" s="251"/>
      <c r="EWF2661" s="251"/>
      <c r="EWG2661" s="52"/>
      <c r="EWH2661" s="250"/>
      <c r="EWI2661" s="65"/>
      <c r="EWJ2661" s="251"/>
      <c r="EWK2661" s="251"/>
      <c r="EWL2661" s="251"/>
      <c r="EWM2661" s="52"/>
      <c r="EWN2661" s="250"/>
      <c r="EWO2661" s="65"/>
      <c r="EWP2661" s="251"/>
      <c r="EWQ2661" s="251"/>
      <c r="EWR2661" s="251"/>
      <c r="EWS2661" s="52"/>
      <c r="EWT2661" s="250"/>
      <c r="EWU2661" s="65"/>
      <c r="EWV2661" s="251"/>
      <c r="EWW2661" s="251"/>
      <c r="EWX2661" s="251"/>
      <c r="EWY2661" s="52"/>
      <c r="EWZ2661" s="250"/>
      <c r="EXA2661" s="65"/>
      <c r="EXB2661" s="251"/>
      <c r="EXC2661" s="251"/>
      <c r="EXD2661" s="251"/>
      <c r="EXE2661" s="52"/>
      <c r="EXF2661" s="250"/>
      <c r="EXG2661" s="65"/>
      <c r="EXH2661" s="251"/>
      <c r="EXI2661" s="251"/>
      <c r="EXJ2661" s="251"/>
      <c r="EXK2661" s="52"/>
      <c r="EXL2661" s="250"/>
      <c r="EXM2661" s="65"/>
      <c r="EXN2661" s="251"/>
      <c r="EXO2661" s="251"/>
      <c r="EXP2661" s="251"/>
      <c r="EXQ2661" s="52"/>
      <c r="EXR2661" s="250"/>
      <c r="EXS2661" s="65"/>
      <c r="EXT2661" s="251"/>
      <c r="EXU2661" s="251"/>
      <c r="EXV2661" s="251"/>
      <c r="EXW2661" s="52"/>
      <c r="EXX2661" s="250"/>
      <c r="EXY2661" s="65"/>
      <c r="EXZ2661" s="251"/>
      <c r="EYA2661" s="251"/>
      <c r="EYB2661" s="251"/>
      <c r="EYC2661" s="52"/>
      <c r="EYD2661" s="250"/>
      <c r="EYE2661" s="65"/>
      <c r="EYF2661" s="251"/>
      <c r="EYG2661" s="251"/>
      <c r="EYH2661" s="251"/>
      <c r="EYI2661" s="52"/>
      <c r="EYJ2661" s="250"/>
      <c r="EYK2661" s="65"/>
      <c r="EYL2661" s="251"/>
      <c r="EYM2661" s="251"/>
      <c r="EYN2661" s="251"/>
      <c r="EYO2661" s="52"/>
      <c r="EYP2661" s="250"/>
      <c r="EYQ2661" s="65"/>
      <c r="EYR2661" s="251"/>
      <c r="EYS2661" s="251"/>
      <c r="EYT2661" s="251"/>
      <c r="EYU2661" s="52"/>
      <c r="EYV2661" s="250"/>
      <c r="EYW2661" s="65"/>
      <c r="EYX2661" s="251"/>
      <c r="EYY2661" s="251"/>
      <c r="EYZ2661" s="251"/>
      <c r="EZA2661" s="52"/>
      <c r="EZB2661" s="250"/>
      <c r="EZC2661" s="65"/>
      <c r="EZD2661" s="251"/>
      <c r="EZE2661" s="251"/>
      <c r="EZF2661" s="251"/>
      <c r="EZG2661" s="52"/>
      <c r="EZH2661" s="250"/>
      <c r="EZI2661" s="65"/>
      <c r="EZJ2661" s="251"/>
      <c r="EZK2661" s="251"/>
      <c r="EZL2661" s="251"/>
      <c r="EZM2661" s="52"/>
      <c r="EZN2661" s="250"/>
      <c r="EZO2661" s="65"/>
      <c r="EZP2661" s="251"/>
      <c r="EZQ2661" s="251"/>
      <c r="EZR2661" s="251"/>
      <c r="EZS2661" s="52"/>
      <c r="EZT2661" s="250"/>
      <c r="EZU2661" s="65"/>
      <c r="EZV2661" s="251"/>
      <c r="EZW2661" s="251"/>
      <c r="EZX2661" s="251"/>
      <c r="EZY2661" s="52"/>
      <c r="EZZ2661" s="250"/>
      <c r="FAA2661" s="65"/>
      <c r="FAB2661" s="251"/>
      <c r="FAC2661" s="251"/>
      <c r="FAD2661" s="251"/>
      <c r="FAE2661" s="52"/>
      <c r="FAF2661" s="250"/>
      <c r="FAG2661" s="65"/>
      <c r="FAH2661" s="251"/>
      <c r="FAI2661" s="251"/>
      <c r="FAJ2661" s="251"/>
      <c r="FAK2661" s="52"/>
      <c r="FAL2661" s="250"/>
      <c r="FAM2661" s="65"/>
      <c r="FAN2661" s="251"/>
      <c r="FAO2661" s="251"/>
      <c r="FAP2661" s="251"/>
      <c r="FAQ2661" s="52"/>
      <c r="FAR2661" s="250"/>
      <c r="FAS2661" s="65"/>
      <c r="FAT2661" s="251"/>
      <c r="FAU2661" s="251"/>
      <c r="FAV2661" s="251"/>
      <c r="FAW2661" s="52"/>
      <c r="FAX2661" s="250"/>
      <c r="FAY2661" s="65"/>
      <c r="FAZ2661" s="251"/>
      <c r="FBA2661" s="251"/>
      <c r="FBB2661" s="251"/>
      <c r="FBC2661" s="52"/>
      <c r="FBD2661" s="250"/>
      <c r="FBE2661" s="65"/>
      <c r="FBF2661" s="251"/>
      <c r="FBG2661" s="251"/>
      <c r="FBH2661" s="251"/>
      <c r="FBI2661" s="52"/>
      <c r="FBJ2661" s="250"/>
      <c r="FBK2661" s="65"/>
      <c r="FBL2661" s="251"/>
      <c r="FBM2661" s="251"/>
      <c r="FBN2661" s="251"/>
      <c r="FBO2661" s="52"/>
      <c r="FBP2661" s="250"/>
      <c r="FBQ2661" s="65"/>
      <c r="FBR2661" s="251"/>
      <c r="FBS2661" s="251"/>
      <c r="FBT2661" s="251"/>
      <c r="FBU2661" s="52"/>
      <c r="FBV2661" s="250"/>
      <c r="FBW2661" s="65"/>
      <c r="FBX2661" s="251"/>
      <c r="FBY2661" s="251"/>
      <c r="FBZ2661" s="251"/>
      <c r="FCA2661" s="52"/>
      <c r="FCB2661" s="250"/>
      <c r="FCC2661" s="65"/>
      <c r="FCD2661" s="251"/>
      <c r="FCE2661" s="251"/>
      <c r="FCF2661" s="251"/>
      <c r="FCG2661" s="52"/>
      <c r="FCH2661" s="250"/>
      <c r="FCI2661" s="65"/>
      <c r="FCJ2661" s="251"/>
      <c r="FCK2661" s="251"/>
      <c r="FCL2661" s="251"/>
      <c r="FCM2661" s="52"/>
      <c r="FCN2661" s="250"/>
      <c r="FCO2661" s="65"/>
      <c r="FCP2661" s="251"/>
      <c r="FCQ2661" s="251"/>
      <c r="FCR2661" s="251"/>
      <c r="FCS2661" s="52"/>
      <c r="FCT2661" s="250"/>
      <c r="FCU2661" s="65"/>
      <c r="FCV2661" s="251"/>
      <c r="FCW2661" s="251"/>
      <c r="FCX2661" s="251"/>
      <c r="FCY2661" s="52"/>
      <c r="FCZ2661" s="250"/>
      <c r="FDA2661" s="65"/>
      <c r="FDB2661" s="251"/>
      <c r="FDC2661" s="251"/>
      <c r="FDD2661" s="251"/>
      <c r="FDE2661" s="52"/>
      <c r="FDF2661" s="250"/>
      <c r="FDG2661" s="65"/>
      <c r="FDH2661" s="251"/>
      <c r="FDI2661" s="251"/>
      <c r="FDJ2661" s="251"/>
      <c r="FDK2661" s="52"/>
      <c r="FDL2661" s="250"/>
      <c r="FDM2661" s="65"/>
      <c r="FDN2661" s="251"/>
      <c r="FDO2661" s="251"/>
      <c r="FDP2661" s="251"/>
      <c r="FDQ2661" s="52"/>
      <c r="FDR2661" s="250"/>
      <c r="FDS2661" s="65"/>
      <c r="FDT2661" s="251"/>
      <c r="FDU2661" s="251"/>
      <c r="FDV2661" s="251"/>
      <c r="FDW2661" s="52"/>
      <c r="FDX2661" s="250"/>
      <c r="FDY2661" s="65"/>
      <c r="FDZ2661" s="251"/>
      <c r="FEA2661" s="251"/>
      <c r="FEB2661" s="251"/>
      <c r="FEC2661" s="52"/>
      <c r="FED2661" s="250"/>
      <c r="FEE2661" s="65"/>
      <c r="FEF2661" s="251"/>
      <c r="FEG2661" s="251"/>
      <c r="FEH2661" s="251"/>
      <c r="FEI2661" s="52"/>
      <c r="FEJ2661" s="250"/>
      <c r="FEK2661" s="65"/>
      <c r="FEL2661" s="251"/>
      <c r="FEM2661" s="251"/>
      <c r="FEN2661" s="251"/>
      <c r="FEO2661" s="52"/>
      <c r="FEP2661" s="250"/>
      <c r="FEQ2661" s="65"/>
      <c r="FER2661" s="251"/>
      <c r="FES2661" s="251"/>
      <c r="FET2661" s="251"/>
      <c r="FEU2661" s="52"/>
      <c r="FEV2661" s="250"/>
      <c r="FEW2661" s="65"/>
      <c r="FEX2661" s="251"/>
      <c r="FEY2661" s="251"/>
      <c r="FEZ2661" s="251"/>
      <c r="FFA2661" s="52"/>
      <c r="FFB2661" s="250"/>
      <c r="FFC2661" s="65"/>
      <c r="FFD2661" s="251"/>
      <c r="FFE2661" s="251"/>
      <c r="FFF2661" s="251"/>
      <c r="FFG2661" s="52"/>
      <c r="FFH2661" s="250"/>
      <c r="FFI2661" s="65"/>
      <c r="FFJ2661" s="251"/>
      <c r="FFK2661" s="251"/>
      <c r="FFL2661" s="251"/>
      <c r="FFM2661" s="52"/>
      <c r="FFN2661" s="250"/>
      <c r="FFO2661" s="65"/>
      <c r="FFP2661" s="251"/>
      <c r="FFQ2661" s="251"/>
      <c r="FFR2661" s="251"/>
      <c r="FFS2661" s="52"/>
      <c r="FFT2661" s="250"/>
      <c r="FFU2661" s="65"/>
      <c r="FFV2661" s="251"/>
      <c r="FFW2661" s="251"/>
      <c r="FFX2661" s="251"/>
      <c r="FFY2661" s="52"/>
      <c r="FFZ2661" s="250"/>
      <c r="FGA2661" s="65"/>
      <c r="FGB2661" s="251"/>
      <c r="FGC2661" s="251"/>
      <c r="FGD2661" s="251"/>
      <c r="FGE2661" s="52"/>
      <c r="FGF2661" s="250"/>
      <c r="FGG2661" s="65"/>
      <c r="FGH2661" s="251"/>
      <c r="FGI2661" s="251"/>
      <c r="FGJ2661" s="251"/>
      <c r="FGK2661" s="52"/>
      <c r="FGL2661" s="250"/>
      <c r="FGM2661" s="65"/>
      <c r="FGN2661" s="251"/>
      <c r="FGO2661" s="251"/>
      <c r="FGP2661" s="251"/>
      <c r="FGQ2661" s="52"/>
      <c r="FGR2661" s="250"/>
      <c r="FGS2661" s="65"/>
      <c r="FGT2661" s="251"/>
      <c r="FGU2661" s="251"/>
      <c r="FGV2661" s="251"/>
      <c r="FGW2661" s="52"/>
      <c r="FGX2661" s="250"/>
      <c r="FGY2661" s="65"/>
      <c r="FGZ2661" s="251"/>
      <c r="FHA2661" s="251"/>
      <c r="FHB2661" s="251"/>
      <c r="FHC2661" s="52"/>
      <c r="FHD2661" s="250"/>
      <c r="FHE2661" s="65"/>
      <c r="FHF2661" s="251"/>
      <c r="FHG2661" s="251"/>
      <c r="FHH2661" s="251"/>
      <c r="FHI2661" s="52"/>
      <c r="FHJ2661" s="250"/>
      <c r="FHK2661" s="65"/>
      <c r="FHL2661" s="251"/>
      <c r="FHM2661" s="251"/>
      <c r="FHN2661" s="251"/>
      <c r="FHO2661" s="52"/>
      <c r="FHP2661" s="250"/>
      <c r="FHQ2661" s="65"/>
      <c r="FHR2661" s="251"/>
      <c r="FHS2661" s="251"/>
      <c r="FHT2661" s="251"/>
      <c r="FHU2661" s="52"/>
      <c r="FHV2661" s="250"/>
      <c r="FHW2661" s="65"/>
      <c r="FHX2661" s="251"/>
      <c r="FHY2661" s="251"/>
      <c r="FHZ2661" s="251"/>
      <c r="FIA2661" s="52"/>
      <c r="FIB2661" s="250"/>
      <c r="FIC2661" s="65"/>
      <c r="FID2661" s="251"/>
      <c r="FIE2661" s="251"/>
      <c r="FIF2661" s="251"/>
      <c r="FIG2661" s="52"/>
      <c r="FIH2661" s="250"/>
      <c r="FII2661" s="65"/>
      <c r="FIJ2661" s="251"/>
      <c r="FIK2661" s="251"/>
      <c r="FIL2661" s="251"/>
      <c r="FIM2661" s="52"/>
      <c r="FIN2661" s="250"/>
      <c r="FIO2661" s="65"/>
      <c r="FIP2661" s="251"/>
      <c r="FIQ2661" s="251"/>
      <c r="FIR2661" s="251"/>
      <c r="FIS2661" s="52"/>
      <c r="FIT2661" s="250"/>
      <c r="FIU2661" s="65"/>
      <c r="FIV2661" s="251"/>
      <c r="FIW2661" s="251"/>
      <c r="FIX2661" s="251"/>
      <c r="FIY2661" s="52"/>
      <c r="FIZ2661" s="250"/>
      <c r="FJA2661" s="65"/>
      <c r="FJB2661" s="251"/>
      <c r="FJC2661" s="251"/>
      <c r="FJD2661" s="251"/>
      <c r="FJE2661" s="52"/>
      <c r="FJF2661" s="250"/>
      <c r="FJG2661" s="65"/>
      <c r="FJH2661" s="251"/>
      <c r="FJI2661" s="251"/>
      <c r="FJJ2661" s="251"/>
      <c r="FJK2661" s="52"/>
      <c r="FJL2661" s="250"/>
      <c r="FJM2661" s="65"/>
      <c r="FJN2661" s="251"/>
      <c r="FJO2661" s="251"/>
      <c r="FJP2661" s="251"/>
      <c r="FJQ2661" s="52"/>
      <c r="FJR2661" s="250"/>
      <c r="FJS2661" s="65"/>
      <c r="FJT2661" s="251"/>
      <c r="FJU2661" s="251"/>
      <c r="FJV2661" s="251"/>
      <c r="FJW2661" s="52"/>
      <c r="FJX2661" s="250"/>
      <c r="FJY2661" s="65"/>
      <c r="FJZ2661" s="251"/>
      <c r="FKA2661" s="251"/>
      <c r="FKB2661" s="251"/>
      <c r="FKC2661" s="52"/>
      <c r="FKD2661" s="250"/>
      <c r="FKE2661" s="65"/>
      <c r="FKF2661" s="251"/>
      <c r="FKG2661" s="251"/>
      <c r="FKH2661" s="251"/>
      <c r="FKI2661" s="52"/>
      <c r="FKJ2661" s="250"/>
      <c r="FKK2661" s="65"/>
      <c r="FKL2661" s="251"/>
      <c r="FKM2661" s="251"/>
      <c r="FKN2661" s="251"/>
      <c r="FKO2661" s="52"/>
      <c r="FKP2661" s="250"/>
      <c r="FKQ2661" s="65"/>
      <c r="FKR2661" s="251"/>
      <c r="FKS2661" s="251"/>
      <c r="FKT2661" s="251"/>
      <c r="FKU2661" s="52"/>
      <c r="FKV2661" s="250"/>
      <c r="FKW2661" s="65"/>
      <c r="FKX2661" s="251"/>
      <c r="FKY2661" s="251"/>
      <c r="FKZ2661" s="251"/>
      <c r="FLA2661" s="52"/>
      <c r="FLB2661" s="250"/>
      <c r="FLC2661" s="65"/>
      <c r="FLD2661" s="251"/>
      <c r="FLE2661" s="251"/>
      <c r="FLF2661" s="251"/>
      <c r="FLG2661" s="52"/>
      <c r="FLH2661" s="250"/>
      <c r="FLI2661" s="65"/>
      <c r="FLJ2661" s="251"/>
      <c r="FLK2661" s="251"/>
      <c r="FLL2661" s="251"/>
      <c r="FLM2661" s="52"/>
      <c r="FLN2661" s="250"/>
      <c r="FLO2661" s="65"/>
      <c r="FLP2661" s="251"/>
      <c r="FLQ2661" s="251"/>
      <c r="FLR2661" s="251"/>
      <c r="FLS2661" s="52"/>
      <c r="FLT2661" s="250"/>
      <c r="FLU2661" s="65"/>
      <c r="FLV2661" s="251"/>
      <c r="FLW2661" s="251"/>
      <c r="FLX2661" s="251"/>
      <c r="FLY2661" s="52"/>
      <c r="FLZ2661" s="250"/>
      <c r="FMA2661" s="65"/>
      <c r="FMB2661" s="251"/>
      <c r="FMC2661" s="251"/>
      <c r="FMD2661" s="251"/>
      <c r="FME2661" s="52"/>
      <c r="FMF2661" s="250"/>
      <c r="FMG2661" s="65"/>
      <c r="FMH2661" s="251"/>
      <c r="FMI2661" s="251"/>
      <c r="FMJ2661" s="251"/>
      <c r="FMK2661" s="52"/>
      <c r="FML2661" s="250"/>
      <c r="FMM2661" s="65"/>
      <c r="FMN2661" s="251"/>
      <c r="FMO2661" s="251"/>
      <c r="FMP2661" s="251"/>
      <c r="FMQ2661" s="52"/>
      <c r="FMR2661" s="250"/>
      <c r="FMS2661" s="65"/>
      <c r="FMT2661" s="251"/>
      <c r="FMU2661" s="251"/>
      <c r="FMV2661" s="251"/>
      <c r="FMW2661" s="52"/>
      <c r="FMX2661" s="250"/>
      <c r="FMY2661" s="65"/>
      <c r="FMZ2661" s="251"/>
      <c r="FNA2661" s="251"/>
      <c r="FNB2661" s="251"/>
      <c r="FNC2661" s="52"/>
      <c r="FND2661" s="250"/>
      <c r="FNE2661" s="65"/>
      <c r="FNF2661" s="251"/>
      <c r="FNG2661" s="251"/>
      <c r="FNH2661" s="251"/>
      <c r="FNI2661" s="52"/>
      <c r="FNJ2661" s="250"/>
      <c r="FNK2661" s="65"/>
      <c r="FNL2661" s="251"/>
      <c r="FNM2661" s="251"/>
      <c r="FNN2661" s="251"/>
      <c r="FNO2661" s="52"/>
      <c r="FNP2661" s="250"/>
      <c r="FNQ2661" s="65"/>
      <c r="FNR2661" s="251"/>
      <c r="FNS2661" s="251"/>
      <c r="FNT2661" s="251"/>
      <c r="FNU2661" s="52"/>
      <c r="FNV2661" s="250"/>
      <c r="FNW2661" s="65"/>
      <c r="FNX2661" s="251"/>
      <c r="FNY2661" s="251"/>
      <c r="FNZ2661" s="251"/>
      <c r="FOA2661" s="52"/>
      <c r="FOB2661" s="250"/>
      <c r="FOC2661" s="65"/>
      <c r="FOD2661" s="251"/>
      <c r="FOE2661" s="251"/>
      <c r="FOF2661" s="251"/>
      <c r="FOG2661" s="52"/>
      <c r="FOH2661" s="250"/>
      <c r="FOI2661" s="65"/>
      <c r="FOJ2661" s="251"/>
      <c r="FOK2661" s="251"/>
      <c r="FOL2661" s="251"/>
      <c r="FOM2661" s="52"/>
      <c r="FON2661" s="250"/>
      <c r="FOO2661" s="65"/>
      <c r="FOP2661" s="251"/>
      <c r="FOQ2661" s="251"/>
      <c r="FOR2661" s="251"/>
      <c r="FOS2661" s="52"/>
      <c r="FOT2661" s="250"/>
      <c r="FOU2661" s="65"/>
      <c r="FOV2661" s="251"/>
      <c r="FOW2661" s="251"/>
      <c r="FOX2661" s="251"/>
      <c r="FOY2661" s="52"/>
      <c r="FOZ2661" s="250"/>
      <c r="FPA2661" s="65"/>
      <c r="FPB2661" s="251"/>
      <c r="FPC2661" s="251"/>
      <c r="FPD2661" s="251"/>
      <c r="FPE2661" s="52"/>
      <c r="FPF2661" s="250"/>
      <c r="FPG2661" s="65"/>
      <c r="FPH2661" s="251"/>
      <c r="FPI2661" s="251"/>
      <c r="FPJ2661" s="251"/>
      <c r="FPK2661" s="52"/>
      <c r="FPL2661" s="250"/>
      <c r="FPM2661" s="65"/>
      <c r="FPN2661" s="251"/>
      <c r="FPO2661" s="251"/>
      <c r="FPP2661" s="251"/>
      <c r="FPQ2661" s="52"/>
      <c r="FPR2661" s="250"/>
      <c r="FPS2661" s="65"/>
      <c r="FPT2661" s="251"/>
      <c r="FPU2661" s="251"/>
      <c r="FPV2661" s="251"/>
      <c r="FPW2661" s="52"/>
      <c r="FPX2661" s="250"/>
      <c r="FPY2661" s="65"/>
      <c r="FPZ2661" s="251"/>
      <c r="FQA2661" s="251"/>
      <c r="FQB2661" s="251"/>
      <c r="FQC2661" s="52"/>
      <c r="FQD2661" s="250"/>
      <c r="FQE2661" s="65"/>
      <c r="FQF2661" s="251"/>
      <c r="FQG2661" s="251"/>
      <c r="FQH2661" s="251"/>
      <c r="FQI2661" s="52"/>
      <c r="FQJ2661" s="250"/>
      <c r="FQK2661" s="65"/>
      <c r="FQL2661" s="251"/>
      <c r="FQM2661" s="251"/>
      <c r="FQN2661" s="251"/>
      <c r="FQO2661" s="52"/>
      <c r="FQP2661" s="250"/>
      <c r="FQQ2661" s="65"/>
      <c r="FQR2661" s="251"/>
      <c r="FQS2661" s="251"/>
      <c r="FQT2661" s="251"/>
      <c r="FQU2661" s="52"/>
      <c r="FQV2661" s="250"/>
      <c r="FQW2661" s="65"/>
      <c r="FQX2661" s="251"/>
      <c r="FQY2661" s="251"/>
      <c r="FQZ2661" s="251"/>
      <c r="FRA2661" s="52"/>
      <c r="FRB2661" s="250"/>
      <c r="FRC2661" s="65"/>
      <c r="FRD2661" s="251"/>
      <c r="FRE2661" s="251"/>
      <c r="FRF2661" s="251"/>
      <c r="FRG2661" s="52"/>
      <c r="FRH2661" s="250"/>
      <c r="FRI2661" s="65"/>
      <c r="FRJ2661" s="251"/>
      <c r="FRK2661" s="251"/>
      <c r="FRL2661" s="251"/>
      <c r="FRM2661" s="52"/>
      <c r="FRN2661" s="250"/>
      <c r="FRO2661" s="65"/>
      <c r="FRP2661" s="251"/>
      <c r="FRQ2661" s="251"/>
      <c r="FRR2661" s="251"/>
      <c r="FRS2661" s="52"/>
      <c r="FRT2661" s="250"/>
      <c r="FRU2661" s="65"/>
      <c r="FRV2661" s="251"/>
      <c r="FRW2661" s="251"/>
      <c r="FRX2661" s="251"/>
      <c r="FRY2661" s="52"/>
      <c r="FRZ2661" s="250"/>
      <c r="FSA2661" s="65"/>
      <c r="FSB2661" s="251"/>
      <c r="FSC2661" s="251"/>
      <c r="FSD2661" s="251"/>
      <c r="FSE2661" s="52"/>
      <c r="FSF2661" s="250"/>
      <c r="FSG2661" s="65"/>
      <c r="FSH2661" s="251"/>
      <c r="FSI2661" s="251"/>
      <c r="FSJ2661" s="251"/>
      <c r="FSK2661" s="52"/>
      <c r="FSL2661" s="250"/>
      <c r="FSM2661" s="65"/>
      <c r="FSN2661" s="251"/>
      <c r="FSO2661" s="251"/>
      <c r="FSP2661" s="251"/>
      <c r="FSQ2661" s="52"/>
      <c r="FSR2661" s="250"/>
      <c r="FSS2661" s="65"/>
      <c r="FST2661" s="251"/>
      <c r="FSU2661" s="251"/>
      <c r="FSV2661" s="251"/>
      <c r="FSW2661" s="52"/>
      <c r="FSX2661" s="250"/>
      <c r="FSY2661" s="65"/>
      <c r="FSZ2661" s="251"/>
      <c r="FTA2661" s="251"/>
      <c r="FTB2661" s="251"/>
      <c r="FTC2661" s="52"/>
      <c r="FTD2661" s="250"/>
      <c r="FTE2661" s="65"/>
      <c r="FTF2661" s="251"/>
      <c r="FTG2661" s="251"/>
      <c r="FTH2661" s="251"/>
      <c r="FTI2661" s="52"/>
      <c r="FTJ2661" s="250"/>
      <c r="FTK2661" s="65"/>
      <c r="FTL2661" s="251"/>
      <c r="FTM2661" s="251"/>
      <c r="FTN2661" s="251"/>
      <c r="FTO2661" s="52"/>
      <c r="FTP2661" s="250"/>
      <c r="FTQ2661" s="65"/>
      <c r="FTR2661" s="251"/>
      <c r="FTS2661" s="251"/>
      <c r="FTT2661" s="251"/>
      <c r="FTU2661" s="52"/>
      <c r="FTV2661" s="250"/>
      <c r="FTW2661" s="65"/>
      <c r="FTX2661" s="251"/>
      <c r="FTY2661" s="251"/>
      <c r="FTZ2661" s="251"/>
      <c r="FUA2661" s="52"/>
      <c r="FUB2661" s="250"/>
      <c r="FUC2661" s="65"/>
      <c r="FUD2661" s="251"/>
      <c r="FUE2661" s="251"/>
      <c r="FUF2661" s="251"/>
      <c r="FUG2661" s="52"/>
      <c r="FUH2661" s="250"/>
      <c r="FUI2661" s="65"/>
      <c r="FUJ2661" s="251"/>
      <c r="FUK2661" s="251"/>
      <c r="FUL2661" s="251"/>
      <c r="FUM2661" s="52"/>
      <c r="FUN2661" s="250"/>
      <c r="FUO2661" s="65"/>
      <c r="FUP2661" s="251"/>
      <c r="FUQ2661" s="251"/>
      <c r="FUR2661" s="251"/>
      <c r="FUS2661" s="52"/>
      <c r="FUT2661" s="250"/>
      <c r="FUU2661" s="65"/>
      <c r="FUV2661" s="251"/>
      <c r="FUW2661" s="251"/>
      <c r="FUX2661" s="251"/>
      <c r="FUY2661" s="52"/>
      <c r="FUZ2661" s="250"/>
      <c r="FVA2661" s="65"/>
      <c r="FVB2661" s="251"/>
      <c r="FVC2661" s="251"/>
      <c r="FVD2661" s="251"/>
      <c r="FVE2661" s="52"/>
      <c r="FVF2661" s="250"/>
      <c r="FVG2661" s="65"/>
      <c r="FVH2661" s="251"/>
      <c r="FVI2661" s="251"/>
      <c r="FVJ2661" s="251"/>
      <c r="FVK2661" s="52"/>
      <c r="FVL2661" s="250"/>
      <c r="FVM2661" s="65"/>
      <c r="FVN2661" s="251"/>
      <c r="FVO2661" s="251"/>
      <c r="FVP2661" s="251"/>
      <c r="FVQ2661" s="52"/>
      <c r="FVR2661" s="250"/>
      <c r="FVS2661" s="65"/>
      <c r="FVT2661" s="251"/>
      <c r="FVU2661" s="251"/>
      <c r="FVV2661" s="251"/>
      <c r="FVW2661" s="52"/>
      <c r="FVX2661" s="250"/>
      <c r="FVY2661" s="65"/>
      <c r="FVZ2661" s="251"/>
      <c r="FWA2661" s="251"/>
      <c r="FWB2661" s="251"/>
      <c r="FWC2661" s="52"/>
      <c r="FWD2661" s="250"/>
      <c r="FWE2661" s="65"/>
      <c r="FWF2661" s="251"/>
      <c r="FWG2661" s="251"/>
      <c r="FWH2661" s="251"/>
      <c r="FWI2661" s="52"/>
      <c r="FWJ2661" s="250"/>
      <c r="FWK2661" s="65"/>
      <c r="FWL2661" s="251"/>
      <c r="FWM2661" s="251"/>
      <c r="FWN2661" s="251"/>
      <c r="FWO2661" s="52"/>
      <c r="FWP2661" s="250"/>
      <c r="FWQ2661" s="65"/>
      <c r="FWR2661" s="251"/>
      <c r="FWS2661" s="251"/>
      <c r="FWT2661" s="251"/>
      <c r="FWU2661" s="52"/>
      <c r="FWV2661" s="250"/>
      <c r="FWW2661" s="65"/>
      <c r="FWX2661" s="251"/>
      <c r="FWY2661" s="251"/>
      <c r="FWZ2661" s="251"/>
      <c r="FXA2661" s="52"/>
      <c r="FXB2661" s="250"/>
      <c r="FXC2661" s="65"/>
      <c r="FXD2661" s="251"/>
      <c r="FXE2661" s="251"/>
      <c r="FXF2661" s="251"/>
      <c r="FXG2661" s="52"/>
      <c r="FXH2661" s="250"/>
      <c r="FXI2661" s="65"/>
      <c r="FXJ2661" s="251"/>
      <c r="FXK2661" s="251"/>
      <c r="FXL2661" s="251"/>
      <c r="FXM2661" s="52"/>
      <c r="FXN2661" s="250"/>
      <c r="FXO2661" s="65"/>
      <c r="FXP2661" s="251"/>
      <c r="FXQ2661" s="251"/>
      <c r="FXR2661" s="251"/>
      <c r="FXS2661" s="52"/>
      <c r="FXT2661" s="250"/>
      <c r="FXU2661" s="65"/>
      <c r="FXV2661" s="251"/>
      <c r="FXW2661" s="251"/>
      <c r="FXX2661" s="251"/>
      <c r="FXY2661" s="52"/>
      <c r="FXZ2661" s="250"/>
      <c r="FYA2661" s="65"/>
      <c r="FYB2661" s="251"/>
      <c r="FYC2661" s="251"/>
      <c r="FYD2661" s="251"/>
      <c r="FYE2661" s="52"/>
      <c r="FYF2661" s="250"/>
      <c r="FYG2661" s="65"/>
      <c r="FYH2661" s="251"/>
      <c r="FYI2661" s="251"/>
      <c r="FYJ2661" s="251"/>
      <c r="FYK2661" s="52"/>
      <c r="FYL2661" s="250"/>
      <c r="FYM2661" s="65"/>
      <c r="FYN2661" s="251"/>
      <c r="FYO2661" s="251"/>
      <c r="FYP2661" s="251"/>
      <c r="FYQ2661" s="52"/>
      <c r="FYR2661" s="250"/>
      <c r="FYS2661" s="65"/>
      <c r="FYT2661" s="251"/>
      <c r="FYU2661" s="251"/>
      <c r="FYV2661" s="251"/>
      <c r="FYW2661" s="52"/>
      <c r="FYX2661" s="250"/>
      <c r="FYY2661" s="65"/>
      <c r="FYZ2661" s="251"/>
      <c r="FZA2661" s="251"/>
      <c r="FZB2661" s="251"/>
      <c r="FZC2661" s="52"/>
      <c r="FZD2661" s="250"/>
      <c r="FZE2661" s="65"/>
      <c r="FZF2661" s="251"/>
      <c r="FZG2661" s="251"/>
      <c r="FZH2661" s="251"/>
      <c r="FZI2661" s="52"/>
      <c r="FZJ2661" s="250"/>
      <c r="FZK2661" s="65"/>
      <c r="FZL2661" s="251"/>
      <c r="FZM2661" s="251"/>
      <c r="FZN2661" s="251"/>
      <c r="FZO2661" s="52"/>
      <c r="FZP2661" s="250"/>
      <c r="FZQ2661" s="65"/>
      <c r="FZR2661" s="251"/>
      <c r="FZS2661" s="251"/>
      <c r="FZT2661" s="251"/>
      <c r="FZU2661" s="52"/>
      <c r="FZV2661" s="250"/>
      <c r="FZW2661" s="65"/>
      <c r="FZX2661" s="251"/>
      <c r="FZY2661" s="251"/>
      <c r="FZZ2661" s="251"/>
      <c r="GAA2661" s="52"/>
      <c r="GAB2661" s="250"/>
      <c r="GAC2661" s="65"/>
      <c r="GAD2661" s="251"/>
      <c r="GAE2661" s="251"/>
      <c r="GAF2661" s="251"/>
      <c r="GAG2661" s="52"/>
      <c r="GAH2661" s="250"/>
      <c r="GAI2661" s="65"/>
      <c r="GAJ2661" s="251"/>
      <c r="GAK2661" s="251"/>
      <c r="GAL2661" s="251"/>
      <c r="GAM2661" s="52"/>
      <c r="GAN2661" s="250"/>
      <c r="GAO2661" s="65"/>
      <c r="GAP2661" s="251"/>
      <c r="GAQ2661" s="251"/>
      <c r="GAR2661" s="251"/>
      <c r="GAS2661" s="52"/>
      <c r="GAT2661" s="250"/>
      <c r="GAU2661" s="65"/>
      <c r="GAV2661" s="251"/>
      <c r="GAW2661" s="251"/>
      <c r="GAX2661" s="251"/>
      <c r="GAY2661" s="52"/>
      <c r="GAZ2661" s="250"/>
      <c r="GBA2661" s="65"/>
      <c r="GBB2661" s="251"/>
      <c r="GBC2661" s="251"/>
      <c r="GBD2661" s="251"/>
      <c r="GBE2661" s="52"/>
      <c r="GBF2661" s="250"/>
      <c r="GBG2661" s="65"/>
      <c r="GBH2661" s="251"/>
      <c r="GBI2661" s="251"/>
      <c r="GBJ2661" s="251"/>
      <c r="GBK2661" s="52"/>
      <c r="GBL2661" s="250"/>
      <c r="GBM2661" s="65"/>
      <c r="GBN2661" s="251"/>
      <c r="GBO2661" s="251"/>
      <c r="GBP2661" s="251"/>
      <c r="GBQ2661" s="52"/>
      <c r="GBR2661" s="250"/>
      <c r="GBS2661" s="65"/>
      <c r="GBT2661" s="251"/>
      <c r="GBU2661" s="251"/>
      <c r="GBV2661" s="251"/>
      <c r="GBW2661" s="52"/>
      <c r="GBX2661" s="250"/>
      <c r="GBY2661" s="65"/>
      <c r="GBZ2661" s="251"/>
      <c r="GCA2661" s="251"/>
      <c r="GCB2661" s="251"/>
      <c r="GCC2661" s="52"/>
      <c r="GCD2661" s="250"/>
      <c r="GCE2661" s="65"/>
      <c r="GCF2661" s="251"/>
      <c r="GCG2661" s="251"/>
      <c r="GCH2661" s="251"/>
      <c r="GCI2661" s="52"/>
      <c r="GCJ2661" s="250"/>
      <c r="GCK2661" s="65"/>
      <c r="GCL2661" s="251"/>
      <c r="GCM2661" s="251"/>
      <c r="GCN2661" s="251"/>
      <c r="GCO2661" s="52"/>
      <c r="GCP2661" s="250"/>
      <c r="GCQ2661" s="65"/>
      <c r="GCR2661" s="251"/>
      <c r="GCS2661" s="251"/>
      <c r="GCT2661" s="251"/>
      <c r="GCU2661" s="52"/>
      <c r="GCV2661" s="250"/>
      <c r="GCW2661" s="65"/>
      <c r="GCX2661" s="251"/>
      <c r="GCY2661" s="251"/>
      <c r="GCZ2661" s="251"/>
      <c r="GDA2661" s="52"/>
      <c r="GDB2661" s="250"/>
      <c r="GDC2661" s="65"/>
      <c r="GDD2661" s="251"/>
      <c r="GDE2661" s="251"/>
      <c r="GDF2661" s="251"/>
      <c r="GDG2661" s="52"/>
      <c r="GDH2661" s="250"/>
      <c r="GDI2661" s="65"/>
      <c r="GDJ2661" s="251"/>
      <c r="GDK2661" s="251"/>
      <c r="GDL2661" s="251"/>
      <c r="GDM2661" s="52"/>
      <c r="GDN2661" s="250"/>
      <c r="GDO2661" s="65"/>
      <c r="GDP2661" s="251"/>
      <c r="GDQ2661" s="251"/>
      <c r="GDR2661" s="251"/>
      <c r="GDS2661" s="52"/>
      <c r="GDT2661" s="250"/>
      <c r="GDU2661" s="65"/>
      <c r="GDV2661" s="251"/>
      <c r="GDW2661" s="251"/>
      <c r="GDX2661" s="251"/>
      <c r="GDY2661" s="52"/>
      <c r="GDZ2661" s="250"/>
      <c r="GEA2661" s="65"/>
      <c r="GEB2661" s="251"/>
      <c r="GEC2661" s="251"/>
      <c r="GED2661" s="251"/>
      <c r="GEE2661" s="52"/>
      <c r="GEF2661" s="250"/>
      <c r="GEG2661" s="65"/>
      <c r="GEH2661" s="251"/>
      <c r="GEI2661" s="251"/>
      <c r="GEJ2661" s="251"/>
      <c r="GEK2661" s="52"/>
      <c r="GEL2661" s="250"/>
      <c r="GEM2661" s="65"/>
      <c r="GEN2661" s="251"/>
      <c r="GEO2661" s="251"/>
      <c r="GEP2661" s="251"/>
      <c r="GEQ2661" s="52"/>
      <c r="GER2661" s="250"/>
      <c r="GES2661" s="65"/>
      <c r="GET2661" s="251"/>
      <c r="GEU2661" s="251"/>
      <c r="GEV2661" s="251"/>
      <c r="GEW2661" s="52"/>
      <c r="GEX2661" s="250"/>
      <c r="GEY2661" s="65"/>
      <c r="GEZ2661" s="251"/>
      <c r="GFA2661" s="251"/>
      <c r="GFB2661" s="251"/>
      <c r="GFC2661" s="52"/>
      <c r="GFD2661" s="250"/>
      <c r="GFE2661" s="65"/>
      <c r="GFF2661" s="251"/>
      <c r="GFG2661" s="251"/>
      <c r="GFH2661" s="251"/>
      <c r="GFI2661" s="52"/>
      <c r="GFJ2661" s="250"/>
      <c r="GFK2661" s="65"/>
      <c r="GFL2661" s="251"/>
      <c r="GFM2661" s="251"/>
      <c r="GFN2661" s="251"/>
      <c r="GFO2661" s="52"/>
      <c r="GFP2661" s="250"/>
      <c r="GFQ2661" s="65"/>
      <c r="GFR2661" s="251"/>
      <c r="GFS2661" s="251"/>
      <c r="GFT2661" s="251"/>
      <c r="GFU2661" s="52"/>
      <c r="GFV2661" s="250"/>
      <c r="GFW2661" s="65"/>
      <c r="GFX2661" s="251"/>
      <c r="GFY2661" s="251"/>
      <c r="GFZ2661" s="251"/>
      <c r="GGA2661" s="52"/>
      <c r="GGB2661" s="250"/>
      <c r="GGC2661" s="65"/>
      <c r="GGD2661" s="251"/>
      <c r="GGE2661" s="251"/>
      <c r="GGF2661" s="251"/>
      <c r="GGG2661" s="52"/>
      <c r="GGH2661" s="250"/>
      <c r="GGI2661" s="65"/>
      <c r="GGJ2661" s="251"/>
      <c r="GGK2661" s="251"/>
      <c r="GGL2661" s="251"/>
      <c r="GGM2661" s="52"/>
      <c r="GGN2661" s="250"/>
      <c r="GGO2661" s="65"/>
      <c r="GGP2661" s="251"/>
      <c r="GGQ2661" s="251"/>
      <c r="GGR2661" s="251"/>
      <c r="GGS2661" s="52"/>
      <c r="GGT2661" s="250"/>
      <c r="GGU2661" s="65"/>
      <c r="GGV2661" s="251"/>
      <c r="GGW2661" s="251"/>
      <c r="GGX2661" s="251"/>
      <c r="GGY2661" s="52"/>
      <c r="GGZ2661" s="250"/>
      <c r="GHA2661" s="65"/>
      <c r="GHB2661" s="251"/>
      <c r="GHC2661" s="251"/>
      <c r="GHD2661" s="251"/>
      <c r="GHE2661" s="52"/>
      <c r="GHF2661" s="250"/>
      <c r="GHG2661" s="65"/>
      <c r="GHH2661" s="251"/>
      <c r="GHI2661" s="251"/>
      <c r="GHJ2661" s="251"/>
      <c r="GHK2661" s="52"/>
      <c r="GHL2661" s="250"/>
      <c r="GHM2661" s="65"/>
      <c r="GHN2661" s="251"/>
      <c r="GHO2661" s="251"/>
      <c r="GHP2661" s="251"/>
      <c r="GHQ2661" s="52"/>
      <c r="GHR2661" s="250"/>
      <c r="GHS2661" s="65"/>
      <c r="GHT2661" s="251"/>
      <c r="GHU2661" s="251"/>
      <c r="GHV2661" s="251"/>
      <c r="GHW2661" s="52"/>
      <c r="GHX2661" s="250"/>
      <c r="GHY2661" s="65"/>
      <c r="GHZ2661" s="251"/>
      <c r="GIA2661" s="251"/>
      <c r="GIB2661" s="251"/>
      <c r="GIC2661" s="52"/>
      <c r="GID2661" s="250"/>
      <c r="GIE2661" s="65"/>
      <c r="GIF2661" s="251"/>
      <c r="GIG2661" s="251"/>
      <c r="GIH2661" s="251"/>
      <c r="GII2661" s="52"/>
      <c r="GIJ2661" s="250"/>
      <c r="GIK2661" s="65"/>
      <c r="GIL2661" s="251"/>
      <c r="GIM2661" s="251"/>
      <c r="GIN2661" s="251"/>
      <c r="GIO2661" s="52"/>
      <c r="GIP2661" s="250"/>
      <c r="GIQ2661" s="65"/>
      <c r="GIR2661" s="251"/>
      <c r="GIS2661" s="251"/>
      <c r="GIT2661" s="251"/>
      <c r="GIU2661" s="52"/>
      <c r="GIV2661" s="250"/>
      <c r="GIW2661" s="65"/>
      <c r="GIX2661" s="251"/>
      <c r="GIY2661" s="251"/>
      <c r="GIZ2661" s="251"/>
      <c r="GJA2661" s="52"/>
      <c r="GJB2661" s="250"/>
      <c r="GJC2661" s="65"/>
      <c r="GJD2661" s="251"/>
      <c r="GJE2661" s="251"/>
      <c r="GJF2661" s="251"/>
      <c r="GJG2661" s="52"/>
      <c r="GJH2661" s="250"/>
      <c r="GJI2661" s="65"/>
      <c r="GJJ2661" s="251"/>
      <c r="GJK2661" s="251"/>
      <c r="GJL2661" s="251"/>
      <c r="GJM2661" s="52"/>
      <c r="GJN2661" s="250"/>
      <c r="GJO2661" s="65"/>
      <c r="GJP2661" s="251"/>
      <c r="GJQ2661" s="251"/>
      <c r="GJR2661" s="251"/>
      <c r="GJS2661" s="52"/>
      <c r="GJT2661" s="250"/>
      <c r="GJU2661" s="65"/>
      <c r="GJV2661" s="251"/>
      <c r="GJW2661" s="251"/>
      <c r="GJX2661" s="251"/>
      <c r="GJY2661" s="52"/>
      <c r="GJZ2661" s="250"/>
      <c r="GKA2661" s="65"/>
      <c r="GKB2661" s="251"/>
      <c r="GKC2661" s="251"/>
      <c r="GKD2661" s="251"/>
      <c r="GKE2661" s="52"/>
      <c r="GKF2661" s="250"/>
      <c r="GKG2661" s="65"/>
      <c r="GKH2661" s="251"/>
      <c r="GKI2661" s="251"/>
      <c r="GKJ2661" s="251"/>
      <c r="GKK2661" s="52"/>
      <c r="GKL2661" s="250"/>
      <c r="GKM2661" s="65"/>
      <c r="GKN2661" s="251"/>
      <c r="GKO2661" s="251"/>
      <c r="GKP2661" s="251"/>
      <c r="GKQ2661" s="52"/>
      <c r="GKR2661" s="250"/>
      <c r="GKS2661" s="65"/>
      <c r="GKT2661" s="251"/>
      <c r="GKU2661" s="251"/>
      <c r="GKV2661" s="251"/>
      <c r="GKW2661" s="52"/>
      <c r="GKX2661" s="250"/>
      <c r="GKY2661" s="65"/>
      <c r="GKZ2661" s="251"/>
      <c r="GLA2661" s="251"/>
      <c r="GLB2661" s="251"/>
      <c r="GLC2661" s="52"/>
      <c r="GLD2661" s="250"/>
      <c r="GLE2661" s="65"/>
      <c r="GLF2661" s="251"/>
      <c r="GLG2661" s="251"/>
      <c r="GLH2661" s="251"/>
      <c r="GLI2661" s="52"/>
      <c r="GLJ2661" s="250"/>
      <c r="GLK2661" s="65"/>
      <c r="GLL2661" s="251"/>
      <c r="GLM2661" s="251"/>
      <c r="GLN2661" s="251"/>
      <c r="GLO2661" s="52"/>
      <c r="GLP2661" s="250"/>
      <c r="GLQ2661" s="65"/>
      <c r="GLR2661" s="251"/>
      <c r="GLS2661" s="251"/>
      <c r="GLT2661" s="251"/>
      <c r="GLU2661" s="52"/>
      <c r="GLV2661" s="250"/>
      <c r="GLW2661" s="65"/>
      <c r="GLX2661" s="251"/>
      <c r="GLY2661" s="251"/>
      <c r="GLZ2661" s="251"/>
      <c r="GMA2661" s="52"/>
      <c r="GMB2661" s="250"/>
      <c r="GMC2661" s="65"/>
      <c r="GMD2661" s="251"/>
      <c r="GME2661" s="251"/>
      <c r="GMF2661" s="251"/>
      <c r="GMG2661" s="52"/>
      <c r="GMH2661" s="250"/>
      <c r="GMI2661" s="65"/>
      <c r="GMJ2661" s="251"/>
      <c r="GMK2661" s="251"/>
      <c r="GML2661" s="251"/>
      <c r="GMM2661" s="52"/>
      <c r="GMN2661" s="250"/>
      <c r="GMO2661" s="65"/>
      <c r="GMP2661" s="251"/>
      <c r="GMQ2661" s="251"/>
      <c r="GMR2661" s="251"/>
      <c r="GMS2661" s="52"/>
      <c r="GMT2661" s="250"/>
      <c r="GMU2661" s="65"/>
      <c r="GMV2661" s="251"/>
      <c r="GMW2661" s="251"/>
      <c r="GMX2661" s="251"/>
      <c r="GMY2661" s="52"/>
      <c r="GMZ2661" s="250"/>
      <c r="GNA2661" s="65"/>
      <c r="GNB2661" s="251"/>
      <c r="GNC2661" s="251"/>
      <c r="GND2661" s="251"/>
      <c r="GNE2661" s="52"/>
      <c r="GNF2661" s="250"/>
      <c r="GNG2661" s="65"/>
      <c r="GNH2661" s="251"/>
      <c r="GNI2661" s="251"/>
      <c r="GNJ2661" s="251"/>
      <c r="GNK2661" s="52"/>
      <c r="GNL2661" s="250"/>
      <c r="GNM2661" s="65"/>
      <c r="GNN2661" s="251"/>
      <c r="GNO2661" s="251"/>
      <c r="GNP2661" s="251"/>
      <c r="GNQ2661" s="52"/>
      <c r="GNR2661" s="250"/>
      <c r="GNS2661" s="65"/>
      <c r="GNT2661" s="251"/>
      <c r="GNU2661" s="251"/>
      <c r="GNV2661" s="251"/>
      <c r="GNW2661" s="52"/>
      <c r="GNX2661" s="250"/>
      <c r="GNY2661" s="65"/>
      <c r="GNZ2661" s="251"/>
      <c r="GOA2661" s="251"/>
      <c r="GOB2661" s="251"/>
      <c r="GOC2661" s="52"/>
      <c r="GOD2661" s="250"/>
      <c r="GOE2661" s="65"/>
      <c r="GOF2661" s="251"/>
      <c r="GOG2661" s="251"/>
      <c r="GOH2661" s="251"/>
      <c r="GOI2661" s="52"/>
      <c r="GOJ2661" s="250"/>
      <c r="GOK2661" s="65"/>
      <c r="GOL2661" s="251"/>
      <c r="GOM2661" s="251"/>
      <c r="GON2661" s="251"/>
      <c r="GOO2661" s="52"/>
      <c r="GOP2661" s="250"/>
      <c r="GOQ2661" s="65"/>
      <c r="GOR2661" s="251"/>
      <c r="GOS2661" s="251"/>
      <c r="GOT2661" s="251"/>
      <c r="GOU2661" s="52"/>
      <c r="GOV2661" s="250"/>
      <c r="GOW2661" s="65"/>
      <c r="GOX2661" s="251"/>
      <c r="GOY2661" s="251"/>
      <c r="GOZ2661" s="251"/>
      <c r="GPA2661" s="52"/>
      <c r="GPB2661" s="250"/>
      <c r="GPC2661" s="65"/>
      <c r="GPD2661" s="251"/>
      <c r="GPE2661" s="251"/>
      <c r="GPF2661" s="251"/>
      <c r="GPG2661" s="52"/>
      <c r="GPH2661" s="250"/>
      <c r="GPI2661" s="65"/>
      <c r="GPJ2661" s="251"/>
      <c r="GPK2661" s="251"/>
      <c r="GPL2661" s="251"/>
      <c r="GPM2661" s="52"/>
      <c r="GPN2661" s="250"/>
      <c r="GPO2661" s="65"/>
      <c r="GPP2661" s="251"/>
      <c r="GPQ2661" s="251"/>
      <c r="GPR2661" s="251"/>
      <c r="GPS2661" s="52"/>
      <c r="GPT2661" s="250"/>
      <c r="GPU2661" s="65"/>
      <c r="GPV2661" s="251"/>
      <c r="GPW2661" s="251"/>
      <c r="GPX2661" s="251"/>
      <c r="GPY2661" s="52"/>
      <c r="GPZ2661" s="250"/>
      <c r="GQA2661" s="65"/>
      <c r="GQB2661" s="251"/>
      <c r="GQC2661" s="251"/>
      <c r="GQD2661" s="251"/>
      <c r="GQE2661" s="52"/>
      <c r="GQF2661" s="250"/>
      <c r="GQG2661" s="65"/>
      <c r="GQH2661" s="251"/>
      <c r="GQI2661" s="251"/>
      <c r="GQJ2661" s="251"/>
      <c r="GQK2661" s="52"/>
      <c r="GQL2661" s="250"/>
      <c r="GQM2661" s="65"/>
      <c r="GQN2661" s="251"/>
      <c r="GQO2661" s="251"/>
      <c r="GQP2661" s="251"/>
      <c r="GQQ2661" s="52"/>
      <c r="GQR2661" s="250"/>
      <c r="GQS2661" s="65"/>
      <c r="GQT2661" s="251"/>
      <c r="GQU2661" s="251"/>
      <c r="GQV2661" s="251"/>
      <c r="GQW2661" s="52"/>
      <c r="GQX2661" s="250"/>
      <c r="GQY2661" s="65"/>
      <c r="GQZ2661" s="251"/>
      <c r="GRA2661" s="251"/>
      <c r="GRB2661" s="251"/>
      <c r="GRC2661" s="52"/>
      <c r="GRD2661" s="250"/>
      <c r="GRE2661" s="65"/>
      <c r="GRF2661" s="251"/>
      <c r="GRG2661" s="251"/>
      <c r="GRH2661" s="251"/>
      <c r="GRI2661" s="52"/>
      <c r="GRJ2661" s="250"/>
      <c r="GRK2661" s="65"/>
      <c r="GRL2661" s="251"/>
      <c r="GRM2661" s="251"/>
      <c r="GRN2661" s="251"/>
      <c r="GRO2661" s="52"/>
      <c r="GRP2661" s="250"/>
      <c r="GRQ2661" s="65"/>
      <c r="GRR2661" s="251"/>
      <c r="GRS2661" s="251"/>
      <c r="GRT2661" s="251"/>
      <c r="GRU2661" s="52"/>
      <c r="GRV2661" s="250"/>
      <c r="GRW2661" s="65"/>
      <c r="GRX2661" s="251"/>
      <c r="GRY2661" s="251"/>
      <c r="GRZ2661" s="251"/>
      <c r="GSA2661" s="52"/>
      <c r="GSB2661" s="250"/>
      <c r="GSC2661" s="65"/>
      <c r="GSD2661" s="251"/>
      <c r="GSE2661" s="251"/>
      <c r="GSF2661" s="251"/>
      <c r="GSG2661" s="52"/>
      <c r="GSH2661" s="250"/>
      <c r="GSI2661" s="65"/>
      <c r="GSJ2661" s="251"/>
      <c r="GSK2661" s="251"/>
      <c r="GSL2661" s="251"/>
      <c r="GSM2661" s="52"/>
      <c r="GSN2661" s="250"/>
      <c r="GSO2661" s="65"/>
      <c r="GSP2661" s="251"/>
      <c r="GSQ2661" s="251"/>
      <c r="GSR2661" s="251"/>
      <c r="GSS2661" s="52"/>
      <c r="GST2661" s="250"/>
      <c r="GSU2661" s="65"/>
      <c r="GSV2661" s="251"/>
      <c r="GSW2661" s="251"/>
      <c r="GSX2661" s="251"/>
      <c r="GSY2661" s="52"/>
      <c r="GSZ2661" s="250"/>
      <c r="GTA2661" s="65"/>
      <c r="GTB2661" s="251"/>
      <c r="GTC2661" s="251"/>
      <c r="GTD2661" s="251"/>
      <c r="GTE2661" s="52"/>
      <c r="GTF2661" s="250"/>
      <c r="GTG2661" s="65"/>
      <c r="GTH2661" s="251"/>
      <c r="GTI2661" s="251"/>
      <c r="GTJ2661" s="251"/>
      <c r="GTK2661" s="52"/>
      <c r="GTL2661" s="250"/>
      <c r="GTM2661" s="65"/>
      <c r="GTN2661" s="251"/>
      <c r="GTO2661" s="251"/>
      <c r="GTP2661" s="251"/>
      <c r="GTQ2661" s="52"/>
      <c r="GTR2661" s="250"/>
      <c r="GTS2661" s="65"/>
      <c r="GTT2661" s="251"/>
      <c r="GTU2661" s="251"/>
      <c r="GTV2661" s="251"/>
      <c r="GTW2661" s="52"/>
      <c r="GTX2661" s="250"/>
      <c r="GTY2661" s="65"/>
      <c r="GTZ2661" s="251"/>
      <c r="GUA2661" s="251"/>
      <c r="GUB2661" s="251"/>
      <c r="GUC2661" s="52"/>
      <c r="GUD2661" s="250"/>
      <c r="GUE2661" s="65"/>
      <c r="GUF2661" s="251"/>
      <c r="GUG2661" s="251"/>
      <c r="GUH2661" s="251"/>
      <c r="GUI2661" s="52"/>
      <c r="GUJ2661" s="250"/>
      <c r="GUK2661" s="65"/>
      <c r="GUL2661" s="251"/>
      <c r="GUM2661" s="251"/>
      <c r="GUN2661" s="251"/>
      <c r="GUO2661" s="52"/>
      <c r="GUP2661" s="250"/>
      <c r="GUQ2661" s="65"/>
      <c r="GUR2661" s="251"/>
      <c r="GUS2661" s="251"/>
      <c r="GUT2661" s="251"/>
      <c r="GUU2661" s="52"/>
      <c r="GUV2661" s="250"/>
      <c r="GUW2661" s="65"/>
      <c r="GUX2661" s="251"/>
      <c r="GUY2661" s="251"/>
      <c r="GUZ2661" s="251"/>
      <c r="GVA2661" s="52"/>
      <c r="GVB2661" s="250"/>
      <c r="GVC2661" s="65"/>
      <c r="GVD2661" s="251"/>
      <c r="GVE2661" s="251"/>
      <c r="GVF2661" s="251"/>
      <c r="GVG2661" s="52"/>
      <c r="GVH2661" s="250"/>
      <c r="GVI2661" s="65"/>
      <c r="GVJ2661" s="251"/>
      <c r="GVK2661" s="251"/>
      <c r="GVL2661" s="251"/>
      <c r="GVM2661" s="52"/>
      <c r="GVN2661" s="250"/>
      <c r="GVO2661" s="65"/>
      <c r="GVP2661" s="251"/>
      <c r="GVQ2661" s="251"/>
      <c r="GVR2661" s="251"/>
      <c r="GVS2661" s="52"/>
      <c r="GVT2661" s="250"/>
      <c r="GVU2661" s="65"/>
      <c r="GVV2661" s="251"/>
      <c r="GVW2661" s="251"/>
      <c r="GVX2661" s="251"/>
      <c r="GVY2661" s="52"/>
      <c r="GVZ2661" s="250"/>
      <c r="GWA2661" s="65"/>
      <c r="GWB2661" s="251"/>
      <c r="GWC2661" s="251"/>
      <c r="GWD2661" s="251"/>
      <c r="GWE2661" s="52"/>
      <c r="GWF2661" s="250"/>
      <c r="GWG2661" s="65"/>
      <c r="GWH2661" s="251"/>
      <c r="GWI2661" s="251"/>
      <c r="GWJ2661" s="251"/>
      <c r="GWK2661" s="52"/>
      <c r="GWL2661" s="250"/>
      <c r="GWM2661" s="65"/>
      <c r="GWN2661" s="251"/>
      <c r="GWO2661" s="251"/>
      <c r="GWP2661" s="251"/>
      <c r="GWQ2661" s="52"/>
      <c r="GWR2661" s="250"/>
      <c r="GWS2661" s="65"/>
      <c r="GWT2661" s="251"/>
      <c r="GWU2661" s="251"/>
      <c r="GWV2661" s="251"/>
      <c r="GWW2661" s="52"/>
      <c r="GWX2661" s="250"/>
      <c r="GWY2661" s="65"/>
      <c r="GWZ2661" s="251"/>
      <c r="GXA2661" s="251"/>
      <c r="GXB2661" s="251"/>
      <c r="GXC2661" s="52"/>
      <c r="GXD2661" s="250"/>
      <c r="GXE2661" s="65"/>
      <c r="GXF2661" s="251"/>
      <c r="GXG2661" s="251"/>
      <c r="GXH2661" s="251"/>
      <c r="GXI2661" s="52"/>
      <c r="GXJ2661" s="250"/>
      <c r="GXK2661" s="65"/>
      <c r="GXL2661" s="251"/>
      <c r="GXM2661" s="251"/>
      <c r="GXN2661" s="251"/>
      <c r="GXO2661" s="52"/>
      <c r="GXP2661" s="250"/>
      <c r="GXQ2661" s="65"/>
      <c r="GXR2661" s="251"/>
      <c r="GXS2661" s="251"/>
      <c r="GXT2661" s="251"/>
      <c r="GXU2661" s="52"/>
      <c r="GXV2661" s="250"/>
      <c r="GXW2661" s="65"/>
      <c r="GXX2661" s="251"/>
      <c r="GXY2661" s="251"/>
      <c r="GXZ2661" s="251"/>
      <c r="GYA2661" s="52"/>
      <c r="GYB2661" s="250"/>
      <c r="GYC2661" s="65"/>
      <c r="GYD2661" s="251"/>
      <c r="GYE2661" s="251"/>
      <c r="GYF2661" s="251"/>
      <c r="GYG2661" s="52"/>
      <c r="GYH2661" s="250"/>
      <c r="GYI2661" s="65"/>
      <c r="GYJ2661" s="251"/>
      <c r="GYK2661" s="251"/>
      <c r="GYL2661" s="251"/>
      <c r="GYM2661" s="52"/>
      <c r="GYN2661" s="250"/>
      <c r="GYO2661" s="65"/>
      <c r="GYP2661" s="251"/>
      <c r="GYQ2661" s="251"/>
      <c r="GYR2661" s="251"/>
      <c r="GYS2661" s="52"/>
      <c r="GYT2661" s="250"/>
      <c r="GYU2661" s="65"/>
      <c r="GYV2661" s="251"/>
      <c r="GYW2661" s="251"/>
      <c r="GYX2661" s="251"/>
      <c r="GYY2661" s="52"/>
      <c r="GYZ2661" s="250"/>
      <c r="GZA2661" s="65"/>
      <c r="GZB2661" s="251"/>
      <c r="GZC2661" s="251"/>
      <c r="GZD2661" s="251"/>
      <c r="GZE2661" s="52"/>
      <c r="GZF2661" s="250"/>
      <c r="GZG2661" s="65"/>
      <c r="GZH2661" s="251"/>
      <c r="GZI2661" s="251"/>
      <c r="GZJ2661" s="251"/>
      <c r="GZK2661" s="52"/>
      <c r="GZL2661" s="250"/>
      <c r="GZM2661" s="65"/>
      <c r="GZN2661" s="251"/>
      <c r="GZO2661" s="251"/>
      <c r="GZP2661" s="251"/>
      <c r="GZQ2661" s="52"/>
      <c r="GZR2661" s="250"/>
      <c r="GZS2661" s="65"/>
      <c r="GZT2661" s="251"/>
      <c r="GZU2661" s="251"/>
      <c r="GZV2661" s="251"/>
      <c r="GZW2661" s="52"/>
      <c r="GZX2661" s="250"/>
      <c r="GZY2661" s="65"/>
      <c r="GZZ2661" s="251"/>
      <c r="HAA2661" s="251"/>
      <c r="HAB2661" s="251"/>
      <c r="HAC2661" s="52"/>
      <c r="HAD2661" s="250"/>
      <c r="HAE2661" s="65"/>
      <c r="HAF2661" s="251"/>
      <c r="HAG2661" s="251"/>
      <c r="HAH2661" s="251"/>
      <c r="HAI2661" s="52"/>
      <c r="HAJ2661" s="250"/>
      <c r="HAK2661" s="65"/>
      <c r="HAL2661" s="251"/>
      <c r="HAM2661" s="251"/>
      <c r="HAN2661" s="251"/>
      <c r="HAO2661" s="52"/>
      <c r="HAP2661" s="250"/>
      <c r="HAQ2661" s="65"/>
      <c r="HAR2661" s="251"/>
      <c r="HAS2661" s="251"/>
      <c r="HAT2661" s="251"/>
      <c r="HAU2661" s="52"/>
      <c r="HAV2661" s="250"/>
      <c r="HAW2661" s="65"/>
      <c r="HAX2661" s="251"/>
      <c r="HAY2661" s="251"/>
      <c r="HAZ2661" s="251"/>
      <c r="HBA2661" s="52"/>
      <c r="HBB2661" s="250"/>
      <c r="HBC2661" s="65"/>
      <c r="HBD2661" s="251"/>
      <c r="HBE2661" s="251"/>
      <c r="HBF2661" s="251"/>
      <c r="HBG2661" s="52"/>
      <c r="HBH2661" s="250"/>
      <c r="HBI2661" s="65"/>
      <c r="HBJ2661" s="251"/>
      <c r="HBK2661" s="251"/>
      <c r="HBL2661" s="251"/>
      <c r="HBM2661" s="52"/>
      <c r="HBN2661" s="250"/>
      <c r="HBO2661" s="65"/>
      <c r="HBP2661" s="251"/>
      <c r="HBQ2661" s="251"/>
      <c r="HBR2661" s="251"/>
      <c r="HBS2661" s="52"/>
      <c r="HBT2661" s="250"/>
      <c r="HBU2661" s="65"/>
      <c r="HBV2661" s="251"/>
      <c r="HBW2661" s="251"/>
      <c r="HBX2661" s="251"/>
      <c r="HBY2661" s="52"/>
      <c r="HBZ2661" s="250"/>
      <c r="HCA2661" s="65"/>
      <c r="HCB2661" s="251"/>
      <c r="HCC2661" s="251"/>
      <c r="HCD2661" s="251"/>
      <c r="HCE2661" s="52"/>
      <c r="HCF2661" s="250"/>
      <c r="HCG2661" s="65"/>
      <c r="HCH2661" s="251"/>
      <c r="HCI2661" s="251"/>
      <c r="HCJ2661" s="251"/>
      <c r="HCK2661" s="52"/>
      <c r="HCL2661" s="250"/>
      <c r="HCM2661" s="65"/>
      <c r="HCN2661" s="251"/>
      <c r="HCO2661" s="251"/>
      <c r="HCP2661" s="251"/>
      <c r="HCQ2661" s="52"/>
      <c r="HCR2661" s="250"/>
      <c r="HCS2661" s="65"/>
      <c r="HCT2661" s="251"/>
      <c r="HCU2661" s="251"/>
      <c r="HCV2661" s="251"/>
      <c r="HCW2661" s="52"/>
      <c r="HCX2661" s="250"/>
      <c r="HCY2661" s="65"/>
      <c r="HCZ2661" s="251"/>
      <c r="HDA2661" s="251"/>
      <c r="HDB2661" s="251"/>
      <c r="HDC2661" s="52"/>
      <c r="HDD2661" s="250"/>
      <c r="HDE2661" s="65"/>
      <c r="HDF2661" s="251"/>
      <c r="HDG2661" s="251"/>
      <c r="HDH2661" s="251"/>
      <c r="HDI2661" s="52"/>
      <c r="HDJ2661" s="250"/>
      <c r="HDK2661" s="65"/>
      <c r="HDL2661" s="251"/>
      <c r="HDM2661" s="251"/>
      <c r="HDN2661" s="251"/>
      <c r="HDO2661" s="52"/>
      <c r="HDP2661" s="250"/>
      <c r="HDQ2661" s="65"/>
      <c r="HDR2661" s="251"/>
      <c r="HDS2661" s="251"/>
      <c r="HDT2661" s="251"/>
      <c r="HDU2661" s="52"/>
      <c r="HDV2661" s="250"/>
      <c r="HDW2661" s="65"/>
      <c r="HDX2661" s="251"/>
      <c r="HDY2661" s="251"/>
      <c r="HDZ2661" s="251"/>
      <c r="HEA2661" s="52"/>
      <c r="HEB2661" s="250"/>
      <c r="HEC2661" s="65"/>
      <c r="HED2661" s="251"/>
      <c r="HEE2661" s="251"/>
      <c r="HEF2661" s="251"/>
      <c r="HEG2661" s="52"/>
      <c r="HEH2661" s="250"/>
      <c r="HEI2661" s="65"/>
      <c r="HEJ2661" s="251"/>
      <c r="HEK2661" s="251"/>
      <c r="HEL2661" s="251"/>
      <c r="HEM2661" s="52"/>
      <c r="HEN2661" s="250"/>
      <c r="HEO2661" s="65"/>
      <c r="HEP2661" s="251"/>
      <c r="HEQ2661" s="251"/>
      <c r="HER2661" s="251"/>
      <c r="HES2661" s="52"/>
      <c r="HET2661" s="250"/>
      <c r="HEU2661" s="65"/>
      <c r="HEV2661" s="251"/>
      <c r="HEW2661" s="251"/>
      <c r="HEX2661" s="251"/>
      <c r="HEY2661" s="52"/>
      <c r="HEZ2661" s="250"/>
      <c r="HFA2661" s="65"/>
      <c r="HFB2661" s="251"/>
      <c r="HFC2661" s="251"/>
      <c r="HFD2661" s="251"/>
      <c r="HFE2661" s="52"/>
      <c r="HFF2661" s="250"/>
      <c r="HFG2661" s="65"/>
      <c r="HFH2661" s="251"/>
      <c r="HFI2661" s="251"/>
      <c r="HFJ2661" s="251"/>
      <c r="HFK2661" s="52"/>
      <c r="HFL2661" s="250"/>
      <c r="HFM2661" s="65"/>
      <c r="HFN2661" s="251"/>
      <c r="HFO2661" s="251"/>
      <c r="HFP2661" s="251"/>
      <c r="HFQ2661" s="52"/>
      <c r="HFR2661" s="250"/>
      <c r="HFS2661" s="65"/>
      <c r="HFT2661" s="251"/>
      <c r="HFU2661" s="251"/>
      <c r="HFV2661" s="251"/>
      <c r="HFW2661" s="52"/>
      <c r="HFX2661" s="250"/>
      <c r="HFY2661" s="65"/>
      <c r="HFZ2661" s="251"/>
      <c r="HGA2661" s="251"/>
      <c r="HGB2661" s="251"/>
      <c r="HGC2661" s="52"/>
      <c r="HGD2661" s="250"/>
      <c r="HGE2661" s="65"/>
      <c r="HGF2661" s="251"/>
      <c r="HGG2661" s="251"/>
      <c r="HGH2661" s="251"/>
      <c r="HGI2661" s="52"/>
      <c r="HGJ2661" s="250"/>
      <c r="HGK2661" s="65"/>
      <c r="HGL2661" s="251"/>
      <c r="HGM2661" s="251"/>
      <c r="HGN2661" s="251"/>
      <c r="HGO2661" s="52"/>
      <c r="HGP2661" s="250"/>
      <c r="HGQ2661" s="65"/>
      <c r="HGR2661" s="251"/>
      <c r="HGS2661" s="251"/>
      <c r="HGT2661" s="251"/>
      <c r="HGU2661" s="52"/>
      <c r="HGV2661" s="250"/>
      <c r="HGW2661" s="65"/>
      <c r="HGX2661" s="251"/>
      <c r="HGY2661" s="251"/>
      <c r="HGZ2661" s="251"/>
      <c r="HHA2661" s="52"/>
      <c r="HHB2661" s="250"/>
      <c r="HHC2661" s="65"/>
      <c r="HHD2661" s="251"/>
      <c r="HHE2661" s="251"/>
      <c r="HHF2661" s="251"/>
      <c r="HHG2661" s="52"/>
      <c r="HHH2661" s="250"/>
      <c r="HHI2661" s="65"/>
      <c r="HHJ2661" s="251"/>
      <c r="HHK2661" s="251"/>
      <c r="HHL2661" s="251"/>
      <c r="HHM2661" s="52"/>
      <c r="HHN2661" s="250"/>
      <c r="HHO2661" s="65"/>
      <c r="HHP2661" s="251"/>
      <c r="HHQ2661" s="251"/>
      <c r="HHR2661" s="251"/>
      <c r="HHS2661" s="52"/>
      <c r="HHT2661" s="250"/>
      <c r="HHU2661" s="65"/>
      <c r="HHV2661" s="251"/>
      <c r="HHW2661" s="251"/>
      <c r="HHX2661" s="251"/>
      <c r="HHY2661" s="52"/>
      <c r="HHZ2661" s="250"/>
      <c r="HIA2661" s="65"/>
      <c r="HIB2661" s="251"/>
      <c r="HIC2661" s="251"/>
      <c r="HID2661" s="251"/>
      <c r="HIE2661" s="52"/>
      <c r="HIF2661" s="250"/>
      <c r="HIG2661" s="65"/>
      <c r="HIH2661" s="251"/>
      <c r="HII2661" s="251"/>
      <c r="HIJ2661" s="251"/>
      <c r="HIK2661" s="52"/>
      <c r="HIL2661" s="250"/>
      <c r="HIM2661" s="65"/>
      <c r="HIN2661" s="251"/>
      <c r="HIO2661" s="251"/>
      <c r="HIP2661" s="251"/>
      <c r="HIQ2661" s="52"/>
      <c r="HIR2661" s="250"/>
      <c r="HIS2661" s="65"/>
      <c r="HIT2661" s="251"/>
      <c r="HIU2661" s="251"/>
      <c r="HIV2661" s="251"/>
      <c r="HIW2661" s="52"/>
      <c r="HIX2661" s="250"/>
      <c r="HIY2661" s="65"/>
      <c r="HIZ2661" s="251"/>
      <c r="HJA2661" s="251"/>
      <c r="HJB2661" s="251"/>
      <c r="HJC2661" s="52"/>
      <c r="HJD2661" s="250"/>
      <c r="HJE2661" s="65"/>
      <c r="HJF2661" s="251"/>
      <c r="HJG2661" s="251"/>
      <c r="HJH2661" s="251"/>
      <c r="HJI2661" s="52"/>
      <c r="HJJ2661" s="250"/>
      <c r="HJK2661" s="65"/>
      <c r="HJL2661" s="251"/>
      <c r="HJM2661" s="251"/>
      <c r="HJN2661" s="251"/>
      <c r="HJO2661" s="52"/>
      <c r="HJP2661" s="250"/>
      <c r="HJQ2661" s="65"/>
      <c r="HJR2661" s="251"/>
      <c r="HJS2661" s="251"/>
      <c r="HJT2661" s="251"/>
      <c r="HJU2661" s="52"/>
      <c r="HJV2661" s="250"/>
      <c r="HJW2661" s="65"/>
      <c r="HJX2661" s="251"/>
      <c r="HJY2661" s="251"/>
      <c r="HJZ2661" s="251"/>
      <c r="HKA2661" s="52"/>
      <c r="HKB2661" s="250"/>
      <c r="HKC2661" s="65"/>
      <c r="HKD2661" s="251"/>
      <c r="HKE2661" s="251"/>
      <c r="HKF2661" s="251"/>
      <c r="HKG2661" s="52"/>
      <c r="HKH2661" s="250"/>
      <c r="HKI2661" s="65"/>
      <c r="HKJ2661" s="251"/>
      <c r="HKK2661" s="251"/>
      <c r="HKL2661" s="251"/>
      <c r="HKM2661" s="52"/>
      <c r="HKN2661" s="250"/>
      <c r="HKO2661" s="65"/>
      <c r="HKP2661" s="251"/>
      <c r="HKQ2661" s="251"/>
      <c r="HKR2661" s="251"/>
      <c r="HKS2661" s="52"/>
      <c r="HKT2661" s="250"/>
      <c r="HKU2661" s="65"/>
      <c r="HKV2661" s="251"/>
      <c r="HKW2661" s="251"/>
      <c r="HKX2661" s="251"/>
      <c r="HKY2661" s="52"/>
      <c r="HKZ2661" s="250"/>
      <c r="HLA2661" s="65"/>
      <c r="HLB2661" s="251"/>
      <c r="HLC2661" s="251"/>
      <c r="HLD2661" s="251"/>
      <c r="HLE2661" s="52"/>
      <c r="HLF2661" s="250"/>
      <c r="HLG2661" s="65"/>
      <c r="HLH2661" s="251"/>
      <c r="HLI2661" s="251"/>
      <c r="HLJ2661" s="251"/>
      <c r="HLK2661" s="52"/>
      <c r="HLL2661" s="250"/>
      <c r="HLM2661" s="65"/>
      <c r="HLN2661" s="251"/>
      <c r="HLO2661" s="251"/>
      <c r="HLP2661" s="251"/>
      <c r="HLQ2661" s="52"/>
      <c r="HLR2661" s="250"/>
      <c r="HLS2661" s="65"/>
      <c r="HLT2661" s="251"/>
      <c r="HLU2661" s="251"/>
      <c r="HLV2661" s="251"/>
      <c r="HLW2661" s="52"/>
      <c r="HLX2661" s="250"/>
      <c r="HLY2661" s="65"/>
      <c r="HLZ2661" s="251"/>
      <c r="HMA2661" s="251"/>
      <c r="HMB2661" s="251"/>
      <c r="HMC2661" s="52"/>
      <c r="HMD2661" s="250"/>
      <c r="HME2661" s="65"/>
      <c r="HMF2661" s="251"/>
      <c r="HMG2661" s="251"/>
      <c r="HMH2661" s="251"/>
      <c r="HMI2661" s="52"/>
      <c r="HMJ2661" s="250"/>
      <c r="HMK2661" s="65"/>
      <c r="HML2661" s="251"/>
      <c r="HMM2661" s="251"/>
      <c r="HMN2661" s="251"/>
      <c r="HMO2661" s="52"/>
      <c r="HMP2661" s="250"/>
      <c r="HMQ2661" s="65"/>
      <c r="HMR2661" s="251"/>
      <c r="HMS2661" s="251"/>
      <c r="HMT2661" s="251"/>
      <c r="HMU2661" s="52"/>
      <c r="HMV2661" s="250"/>
      <c r="HMW2661" s="65"/>
      <c r="HMX2661" s="251"/>
      <c r="HMY2661" s="251"/>
      <c r="HMZ2661" s="251"/>
      <c r="HNA2661" s="52"/>
      <c r="HNB2661" s="250"/>
      <c r="HNC2661" s="65"/>
      <c r="HND2661" s="251"/>
      <c r="HNE2661" s="251"/>
      <c r="HNF2661" s="251"/>
      <c r="HNG2661" s="52"/>
      <c r="HNH2661" s="250"/>
      <c r="HNI2661" s="65"/>
      <c r="HNJ2661" s="251"/>
      <c r="HNK2661" s="251"/>
      <c r="HNL2661" s="251"/>
      <c r="HNM2661" s="52"/>
      <c r="HNN2661" s="250"/>
      <c r="HNO2661" s="65"/>
      <c r="HNP2661" s="251"/>
      <c r="HNQ2661" s="251"/>
      <c r="HNR2661" s="251"/>
      <c r="HNS2661" s="52"/>
      <c r="HNT2661" s="250"/>
      <c r="HNU2661" s="65"/>
      <c r="HNV2661" s="251"/>
      <c r="HNW2661" s="251"/>
      <c r="HNX2661" s="251"/>
      <c r="HNY2661" s="52"/>
      <c r="HNZ2661" s="250"/>
      <c r="HOA2661" s="65"/>
      <c r="HOB2661" s="251"/>
      <c r="HOC2661" s="251"/>
      <c r="HOD2661" s="251"/>
      <c r="HOE2661" s="52"/>
      <c r="HOF2661" s="250"/>
      <c r="HOG2661" s="65"/>
      <c r="HOH2661" s="251"/>
      <c r="HOI2661" s="251"/>
      <c r="HOJ2661" s="251"/>
      <c r="HOK2661" s="52"/>
      <c r="HOL2661" s="250"/>
      <c r="HOM2661" s="65"/>
      <c r="HON2661" s="251"/>
      <c r="HOO2661" s="251"/>
      <c r="HOP2661" s="251"/>
      <c r="HOQ2661" s="52"/>
      <c r="HOR2661" s="250"/>
      <c r="HOS2661" s="65"/>
      <c r="HOT2661" s="251"/>
      <c r="HOU2661" s="251"/>
      <c r="HOV2661" s="251"/>
      <c r="HOW2661" s="52"/>
      <c r="HOX2661" s="250"/>
      <c r="HOY2661" s="65"/>
      <c r="HOZ2661" s="251"/>
      <c r="HPA2661" s="251"/>
      <c r="HPB2661" s="251"/>
      <c r="HPC2661" s="52"/>
      <c r="HPD2661" s="250"/>
      <c r="HPE2661" s="65"/>
      <c r="HPF2661" s="251"/>
      <c r="HPG2661" s="251"/>
      <c r="HPH2661" s="251"/>
      <c r="HPI2661" s="52"/>
      <c r="HPJ2661" s="250"/>
      <c r="HPK2661" s="65"/>
      <c r="HPL2661" s="251"/>
      <c r="HPM2661" s="251"/>
      <c r="HPN2661" s="251"/>
      <c r="HPO2661" s="52"/>
      <c r="HPP2661" s="250"/>
      <c r="HPQ2661" s="65"/>
      <c r="HPR2661" s="251"/>
      <c r="HPS2661" s="251"/>
      <c r="HPT2661" s="251"/>
      <c r="HPU2661" s="52"/>
      <c r="HPV2661" s="250"/>
      <c r="HPW2661" s="65"/>
      <c r="HPX2661" s="251"/>
      <c r="HPY2661" s="251"/>
      <c r="HPZ2661" s="251"/>
      <c r="HQA2661" s="52"/>
      <c r="HQB2661" s="250"/>
      <c r="HQC2661" s="65"/>
      <c r="HQD2661" s="251"/>
      <c r="HQE2661" s="251"/>
      <c r="HQF2661" s="251"/>
      <c r="HQG2661" s="52"/>
      <c r="HQH2661" s="250"/>
      <c r="HQI2661" s="65"/>
      <c r="HQJ2661" s="251"/>
      <c r="HQK2661" s="251"/>
      <c r="HQL2661" s="251"/>
      <c r="HQM2661" s="52"/>
      <c r="HQN2661" s="250"/>
      <c r="HQO2661" s="65"/>
      <c r="HQP2661" s="251"/>
      <c r="HQQ2661" s="251"/>
      <c r="HQR2661" s="251"/>
      <c r="HQS2661" s="52"/>
      <c r="HQT2661" s="250"/>
      <c r="HQU2661" s="65"/>
      <c r="HQV2661" s="251"/>
      <c r="HQW2661" s="251"/>
      <c r="HQX2661" s="251"/>
      <c r="HQY2661" s="52"/>
      <c r="HQZ2661" s="250"/>
      <c r="HRA2661" s="65"/>
      <c r="HRB2661" s="251"/>
      <c r="HRC2661" s="251"/>
      <c r="HRD2661" s="251"/>
      <c r="HRE2661" s="52"/>
      <c r="HRF2661" s="250"/>
      <c r="HRG2661" s="65"/>
      <c r="HRH2661" s="251"/>
      <c r="HRI2661" s="251"/>
      <c r="HRJ2661" s="251"/>
      <c r="HRK2661" s="52"/>
      <c r="HRL2661" s="250"/>
      <c r="HRM2661" s="65"/>
      <c r="HRN2661" s="251"/>
      <c r="HRO2661" s="251"/>
      <c r="HRP2661" s="251"/>
      <c r="HRQ2661" s="52"/>
      <c r="HRR2661" s="250"/>
      <c r="HRS2661" s="65"/>
      <c r="HRT2661" s="251"/>
      <c r="HRU2661" s="251"/>
      <c r="HRV2661" s="251"/>
      <c r="HRW2661" s="52"/>
      <c r="HRX2661" s="250"/>
      <c r="HRY2661" s="65"/>
      <c r="HRZ2661" s="251"/>
      <c r="HSA2661" s="251"/>
      <c r="HSB2661" s="251"/>
      <c r="HSC2661" s="52"/>
      <c r="HSD2661" s="250"/>
      <c r="HSE2661" s="65"/>
      <c r="HSF2661" s="251"/>
      <c r="HSG2661" s="251"/>
      <c r="HSH2661" s="251"/>
      <c r="HSI2661" s="52"/>
      <c r="HSJ2661" s="250"/>
      <c r="HSK2661" s="65"/>
      <c r="HSL2661" s="251"/>
      <c r="HSM2661" s="251"/>
      <c r="HSN2661" s="251"/>
      <c r="HSO2661" s="52"/>
      <c r="HSP2661" s="250"/>
      <c r="HSQ2661" s="65"/>
      <c r="HSR2661" s="251"/>
      <c r="HSS2661" s="251"/>
      <c r="HST2661" s="251"/>
      <c r="HSU2661" s="52"/>
      <c r="HSV2661" s="250"/>
      <c r="HSW2661" s="65"/>
      <c r="HSX2661" s="251"/>
      <c r="HSY2661" s="251"/>
      <c r="HSZ2661" s="251"/>
      <c r="HTA2661" s="52"/>
      <c r="HTB2661" s="250"/>
      <c r="HTC2661" s="65"/>
      <c r="HTD2661" s="251"/>
      <c r="HTE2661" s="251"/>
      <c r="HTF2661" s="251"/>
      <c r="HTG2661" s="52"/>
      <c r="HTH2661" s="250"/>
      <c r="HTI2661" s="65"/>
      <c r="HTJ2661" s="251"/>
      <c r="HTK2661" s="251"/>
      <c r="HTL2661" s="251"/>
      <c r="HTM2661" s="52"/>
      <c r="HTN2661" s="250"/>
      <c r="HTO2661" s="65"/>
      <c r="HTP2661" s="251"/>
      <c r="HTQ2661" s="251"/>
      <c r="HTR2661" s="251"/>
      <c r="HTS2661" s="52"/>
      <c r="HTT2661" s="250"/>
      <c r="HTU2661" s="65"/>
      <c r="HTV2661" s="251"/>
      <c r="HTW2661" s="251"/>
      <c r="HTX2661" s="251"/>
      <c r="HTY2661" s="52"/>
      <c r="HTZ2661" s="250"/>
      <c r="HUA2661" s="65"/>
      <c r="HUB2661" s="251"/>
      <c r="HUC2661" s="251"/>
      <c r="HUD2661" s="251"/>
      <c r="HUE2661" s="52"/>
      <c r="HUF2661" s="250"/>
      <c r="HUG2661" s="65"/>
      <c r="HUH2661" s="251"/>
      <c r="HUI2661" s="251"/>
      <c r="HUJ2661" s="251"/>
      <c r="HUK2661" s="52"/>
      <c r="HUL2661" s="250"/>
      <c r="HUM2661" s="65"/>
      <c r="HUN2661" s="251"/>
      <c r="HUO2661" s="251"/>
      <c r="HUP2661" s="251"/>
      <c r="HUQ2661" s="52"/>
      <c r="HUR2661" s="250"/>
      <c r="HUS2661" s="65"/>
      <c r="HUT2661" s="251"/>
      <c r="HUU2661" s="251"/>
      <c r="HUV2661" s="251"/>
      <c r="HUW2661" s="52"/>
      <c r="HUX2661" s="250"/>
      <c r="HUY2661" s="65"/>
      <c r="HUZ2661" s="251"/>
      <c r="HVA2661" s="251"/>
      <c r="HVB2661" s="251"/>
      <c r="HVC2661" s="52"/>
      <c r="HVD2661" s="250"/>
      <c r="HVE2661" s="65"/>
      <c r="HVF2661" s="251"/>
      <c r="HVG2661" s="251"/>
      <c r="HVH2661" s="251"/>
      <c r="HVI2661" s="52"/>
      <c r="HVJ2661" s="250"/>
      <c r="HVK2661" s="65"/>
      <c r="HVL2661" s="251"/>
      <c r="HVM2661" s="251"/>
      <c r="HVN2661" s="251"/>
      <c r="HVO2661" s="52"/>
      <c r="HVP2661" s="250"/>
      <c r="HVQ2661" s="65"/>
      <c r="HVR2661" s="251"/>
      <c r="HVS2661" s="251"/>
      <c r="HVT2661" s="251"/>
      <c r="HVU2661" s="52"/>
      <c r="HVV2661" s="250"/>
      <c r="HVW2661" s="65"/>
      <c r="HVX2661" s="251"/>
      <c r="HVY2661" s="251"/>
      <c r="HVZ2661" s="251"/>
      <c r="HWA2661" s="52"/>
      <c r="HWB2661" s="250"/>
      <c r="HWC2661" s="65"/>
      <c r="HWD2661" s="251"/>
      <c r="HWE2661" s="251"/>
      <c r="HWF2661" s="251"/>
      <c r="HWG2661" s="52"/>
      <c r="HWH2661" s="250"/>
      <c r="HWI2661" s="65"/>
      <c r="HWJ2661" s="251"/>
      <c r="HWK2661" s="251"/>
      <c r="HWL2661" s="251"/>
      <c r="HWM2661" s="52"/>
      <c r="HWN2661" s="250"/>
      <c r="HWO2661" s="65"/>
      <c r="HWP2661" s="251"/>
      <c r="HWQ2661" s="251"/>
      <c r="HWR2661" s="251"/>
      <c r="HWS2661" s="52"/>
      <c r="HWT2661" s="250"/>
      <c r="HWU2661" s="65"/>
      <c r="HWV2661" s="251"/>
      <c r="HWW2661" s="251"/>
      <c r="HWX2661" s="251"/>
      <c r="HWY2661" s="52"/>
      <c r="HWZ2661" s="250"/>
      <c r="HXA2661" s="65"/>
      <c r="HXB2661" s="251"/>
      <c r="HXC2661" s="251"/>
      <c r="HXD2661" s="251"/>
      <c r="HXE2661" s="52"/>
      <c r="HXF2661" s="250"/>
      <c r="HXG2661" s="65"/>
      <c r="HXH2661" s="251"/>
      <c r="HXI2661" s="251"/>
      <c r="HXJ2661" s="251"/>
      <c r="HXK2661" s="52"/>
      <c r="HXL2661" s="250"/>
      <c r="HXM2661" s="65"/>
      <c r="HXN2661" s="251"/>
      <c r="HXO2661" s="251"/>
      <c r="HXP2661" s="251"/>
      <c r="HXQ2661" s="52"/>
      <c r="HXR2661" s="250"/>
      <c r="HXS2661" s="65"/>
      <c r="HXT2661" s="251"/>
      <c r="HXU2661" s="251"/>
      <c r="HXV2661" s="251"/>
      <c r="HXW2661" s="52"/>
      <c r="HXX2661" s="250"/>
      <c r="HXY2661" s="65"/>
      <c r="HXZ2661" s="251"/>
      <c r="HYA2661" s="251"/>
      <c r="HYB2661" s="251"/>
      <c r="HYC2661" s="52"/>
      <c r="HYD2661" s="250"/>
      <c r="HYE2661" s="65"/>
      <c r="HYF2661" s="251"/>
      <c r="HYG2661" s="251"/>
      <c r="HYH2661" s="251"/>
      <c r="HYI2661" s="52"/>
      <c r="HYJ2661" s="250"/>
      <c r="HYK2661" s="65"/>
      <c r="HYL2661" s="251"/>
      <c r="HYM2661" s="251"/>
      <c r="HYN2661" s="251"/>
      <c r="HYO2661" s="52"/>
      <c r="HYP2661" s="250"/>
      <c r="HYQ2661" s="65"/>
      <c r="HYR2661" s="251"/>
      <c r="HYS2661" s="251"/>
      <c r="HYT2661" s="251"/>
      <c r="HYU2661" s="52"/>
      <c r="HYV2661" s="250"/>
      <c r="HYW2661" s="65"/>
      <c r="HYX2661" s="251"/>
      <c r="HYY2661" s="251"/>
      <c r="HYZ2661" s="251"/>
      <c r="HZA2661" s="52"/>
      <c r="HZB2661" s="250"/>
      <c r="HZC2661" s="65"/>
      <c r="HZD2661" s="251"/>
      <c r="HZE2661" s="251"/>
      <c r="HZF2661" s="251"/>
      <c r="HZG2661" s="52"/>
      <c r="HZH2661" s="250"/>
      <c r="HZI2661" s="65"/>
      <c r="HZJ2661" s="251"/>
      <c r="HZK2661" s="251"/>
      <c r="HZL2661" s="251"/>
      <c r="HZM2661" s="52"/>
      <c r="HZN2661" s="250"/>
      <c r="HZO2661" s="65"/>
      <c r="HZP2661" s="251"/>
      <c r="HZQ2661" s="251"/>
      <c r="HZR2661" s="251"/>
      <c r="HZS2661" s="52"/>
      <c r="HZT2661" s="250"/>
      <c r="HZU2661" s="65"/>
      <c r="HZV2661" s="251"/>
      <c r="HZW2661" s="251"/>
      <c r="HZX2661" s="251"/>
      <c r="HZY2661" s="52"/>
      <c r="HZZ2661" s="250"/>
      <c r="IAA2661" s="65"/>
      <c r="IAB2661" s="251"/>
      <c r="IAC2661" s="251"/>
      <c r="IAD2661" s="251"/>
      <c r="IAE2661" s="52"/>
      <c r="IAF2661" s="250"/>
      <c r="IAG2661" s="65"/>
      <c r="IAH2661" s="251"/>
      <c r="IAI2661" s="251"/>
      <c r="IAJ2661" s="251"/>
      <c r="IAK2661" s="52"/>
      <c r="IAL2661" s="250"/>
      <c r="IAM2661" s="65"/>
      <c r="IAN2661" s="251"/>
      <c r="IAO2661" s="251"/>
      <c r="IAP2661" s="251"/>
      <c r="IAQ2661" s="52"/>
      <c r="IAR2661" s="250"/>
      <c r="IAS2661" s="65"/>
      <c r="IAT2661" s="251"/>
      <c r="IAU2661" s="251"/>
      <c r="IAV2661" s="251"/>
      <c r="IAW2661" s="52"/>
      <c r="IAX2661" s="250"/>
      <c r="IAY2661" s="65"/>
      <c r="IAZ2661" s="251"/>
      <c r="IBA2661" s="251"/>
      <c r="IBB2661" s="251"/>
      <c r="IBC2661" s="52"/>
      <c r="IBD2661" s="250"/>
      <c r="IBE2661" s="65"/>
      <c r="IBF2661" s="251"/>
      <c r="IBG2661" s="251"/>
      <c r="IBH2661" s="251"/>
      <c r="IBI2661" s="52"/>
      <c r="IBJ2661" s="250"/>
      <c r="IBK2661" s="65"/>
      <c r="IBL2661" s="251"/>
      <c r="IBM2661" s="251"/>
      <c r="IBN2661" s="251"/>
      <c r="IBO2661" s="52"/>
      <c r="IBP2661" s="250"/>
      <c r="IBQ2661" s="65"/>
      <c r="IBR2661" s="251"/>
      <c r="IBS2661" s="251"/>
      <c r="IBT2661" s="251"/>
      <c r="IBU2661" s="52"/>
      <c r="IBV2661" s="250"/>
      <c r="IBW2661" s="65"/>
      <c r="IBX2661" s="251"/>
      <c r="IBY2661" s="251"/>
      <c r="IBZ2661" s="251"/>
      <c r="ICA2661" s="52"/>
      <c r="ICB2661" s="250"/>
      <c r="ICC2661" s="65"/>
      <c r="ICD2661" s="251"/>
      <c r="ICE2661" s="251"/>
      <c r="ICF2661" s="251"/>
      <c r="ICG2661" s="52"/>
      <c r="ICH2661" s="250"/>
      <c r="ICI2661" s="65"/>
      <c r="ICJ2661" s="251"/>
      <c r="ICK2661" s="251"/>
      <c r="ICL2661" s="251"/>
      <c r="ICM2661" s="52"/>
      <c r="ICN2661" s="250"/>
      <c r="ICO2661" s="65"/>
      <c r="ICP2661" s="251"/>
      <c r="ICQ2661" s="251"/>
      <c r="ICR2661" s="251"/>
      <c r="ICS2661" s="52"/>
      <c r="ICT2661" s="250"/>
      <c r="ICU2661" s="65"/>
      <c r="ICV2661" s="251"/>
      <c r="ICW2661" s="251"/>
      <c r="ICX2661" s="251"/>
      <c r="ICY2661" s="52"/>
      <c r="ICZ2661" s="250"/>
      <c r="IDA2661" s="65"/>
      <c r="IDB2661" s="251"/>
      <c r="IDC2661" s="251"/>
      <c r="IDD2661" s="251"/>
      <c r="IDE2661" s="52"/>
      <c r="IDF2661" s="250"/>
      <c r="IDG2661" s="65"/>
      <c r="IDH2661" s="251"/>
      <c r="IDI2661" s="251"/>
      <c r="IDJ2661" s="251"/>
      <c r="IDK2661" s="52"/>
      <c r="IDL2661" s="250"/>
      <c r="IDM2661" s="65"/>
      <c r="IDN2661" s="251"/>
      <c r="IDO2661" s="251"/>
      <c r="IDP2661" s="251"/>
      <c r="IDQ2661" s="52"/>
      <c r="IDR2661" s="250"/>
      <c r="IDS2661" s="65"/>
      <c r="IDT2661" s="251"/>
      <c r="IDU2661" s="251"/>
      <c r="IDV2661" s="251"/>
      <c r="IDW2661" s="52"/>
      <c r="IDX2661" s="250"/>
      <c r="IDY2661" s="65"/>
      <c r="IDZ2661" s="251"/>
      <c r="IEA2661" s="251"/>
      <c r="IEB2661" s="251"/>
      <c r="IEC2661" s="52"/>
      <c r="IED2661" s="250"/>
      <c r="IEE2661" s="65"/>
      <c r="IEF2661" s="251"/>
      <c r="IEG2661" s="251"/>
      <c r="IEH2661" s="251"/>
      <c r="IEI2661" s="52"/>
      <c r="IEJ2661" s="250"/>
      <c r="IEK2661" s="65"/>
      <c r="IEL2661" s="251"/>
      <c r="IEM2661" s="251"/>
      <c r="IEN2661" s="251"/>
      <c r="IEO2661" s="52"/>
      <c r="IEP2661" s="250"/>
      <c r="IEQ2661" s="65"/>
      <c r="IER2661" s="251"/>
      <c r="IES2661" s="251"/>
      <c r="IET2661" s="251"/>
      <c r="IEU2661" s="52"/>
      <c r="IEV2661" s="250"/>
      <c r="IEW2661" s="65"/>
      <c r="IEX2661" s="251"/>
      <c r="IEY2661" s="251"/>
      <c r="IEZ2661" s="251"/>
      <c r="IFA2661" s="52"/>
      <c r="IFB2661" s="250"/>
      <c r="IFC2661" s="65"/>
      <c r="IFD2661" s="251"/>
      <c r="IFE2661" s="251"/>
      <c r="IFF2661" s="251"/>
      <c r="IFG2661" s="52"/>
      <c r="IFH2661" s="250"/>
      <c r="IFI2661" s="65"/>
      <c r="IFJ2661" s="251"/>
      <c r="IFK2661" s="251"/>
      <c r="IFL2661" s="251"/>
      <c r="IFM2661" s="52"/>
      <c r="IFN2661" s="250"/>
      <c r="IFO2661" s="65"/>
      <c r="IFP2661" s="251"/>
      <c r="IFQ2661" s="251"/>
      <c r="IFR2661" s="251"/>
      <c r="IFS2661" s="52"/>
      <c r="IFT2661" s="250"/>
      <c r="IFU2661" s="65"/>
      <c r="IFV2661" s="251"/>
      <c r="IFW2661" s="251"/>
      <c r="IFX2661" s="251"/>
      <c r="IFY2661" s="52"/>
      <c r="IFZ2661" s="250"/>
      <c r="IGA2661" s="65"/>
      <c r="IGB2661" s="251"/>
      <c r="IGC2661" s="251"/>
      <c r="IGD2661" s="251"/>
      <c r="IGE2661" s="52"/>
      <c r="IGF2661" s="250"/>
      <c r="IGG2661" s="65"/>
      <c r="IGH2661" s="251"/>
      <c r="IGI2661" s="251"/>
      <c r="IGJ2661" s="251"/>
      <c r="IGK2661" s="52"/>
      <c r="IGL2661" s="250"/>
      <c r="IGM2661" s="65"/>
      <c r="IGN2661" s="251"/>
      <c r="IGO2661" s="251"/>
      <c r="IGP2661" s="251"/>
      <c r="IGQ2661" s="52"/>
      <c r="IGR2661" s="250"/>
      <c r="IGS2661" s="65"/>
      <c r="IGT2661" s="251"/>
      <c r="IGU2661" s="251"/>
      <c r="IGV2661" s="251"/>
      <c r="IGW2661" s="52"/>
      <c r="IGX2661" s="250"/>
      <c r="IGY2661" s="65"/>
      <c r="IGZ2661" s="251"/>
      <c r="IHA2661" s="251"/>
      <c r="IHB2661" s="251"/>
      <c r="IHC2661" s="52"/>
      <c r="IHD2661" s="250"/>
      <c r="IHE2661" s="65"/>
      <c r="IHF2661" s="251"/>
      <c r="IHG2661" s="251"/>
      <c r="IHH2661" s="251"/>
      <c r="IHI2661" s="52"/>
      <c r="IHJ2661" s="250"/>
      <c r="IHK2661" s="65"/>
      <c r="IHL2661" s="251"/>
      <c r="IHM2661" s="251"/>
      <c r="IHN2661" s="251"/>
      <c r="IHO2661" s="52"/>
      <c r="IHP2661" s="250"/>
      <c r="IHQ2661" s="65"/>
      <c r="IHR2661" s="251"/>
      <c r="IHS2661" s="251"/>
      <c r="IHT2661" s="251"/>
      <c r="IHU2661" s="52"/>
      <c r="IHV2661" s="250"/>
      <c r="IHW2661" s="65"/>
      <c r="IHX2661" s="251"/>
      <c r="IHY2661" s="251"/>
      <c r="IHZ2661" s="251"/>
      <c r="IIA2661" s="52"/>
      <c r="IIB2661" s="250"/>
      <c r="IIC2661" s="65"/>
      <c r="IID2661" s="251"/>
      <c r="IIE2661" s="251"/>
      <c r="IIF2661" s="251"/>
      <c r="IIG2661" s="52"/>
      <c r="IIH2661" s="250"/>
      <c r="III2661" s="65"/>
      <c r="IIJ2661" s="251"/>
      <c r="IIK2661" s="251"/>
      <c r="IIL2661" s="251"/>
      <c r="IIM2661" s="52"/>
      <c r="IIN2661" s="250"/>
      <c r="IIO2661" s="65"/>
      <c r="IIP2661" s="251"/>
      <c r="IIQ2661" s="251"/>
      <c r="IIR2661" s="251"/>
      <c r="IIS2661" s="52"/>
      <c r="IIT2661" s="250"/>
      <c r="IIU2661" s="65"/>
      <c r="IIV2661" s="251"/>
      <c r="IIW2661" s="251"/>
      <c r="IIX2661" s="251"/>
      <c r="IIY2661" s="52"/>
      <c r="IIZ2661" s="250"/>
      <c r="IJA2661" s="65"/>
      <c r="IJB2661" s="251"/>
      <c r="IJC2661" s="251"/>
      <c r="IJD2661" s="251"/>
      <c r="IJE2661" s="52"/>
      <c r="IJF2661" s="250"/>
      <c r="IJG2661" s="65"/>
      <c r="IJH2661" s="251"/>
      <c r="IJI2661" s="251"/>
      <c r="IJJ2661" s="251"/>
      <c r="IJK2661" s="52"/>
      <c r="IJL2661" s="250"/>
      <c r="IJM2661" s="65"/>
      <c r="IJN2661" s="251"/>
      <c r="IJO2661" s="251"/>
      <c r="IJP2661" s="251"/>
      <c r="IJQ2661" s="52"/>
      <c r="IJR2661" s="250"/>
      <c r="IJS2661" s="65"/>
      <c r="IJT2661" s="251"/>
      <c r="IJU2661" s="251"/>
      <c r="IJV2661" s="251"/>
      <c r="IJW2661" s="52"/>
      <c r="IJX2661" s="250"/>
      <c r="IJY2661" s="65"/>
      <c r="IJZ2661" s="251"/>
      <c r="IKA2661" s="251"/>
      <c r="IKB2661" s="251"/>
      <c r="IKC2661" s="52"/>
      <c r="IKD2661" s="250"/>
      <c r="IKE2661" s="65"/>
      <c r="IKF2661" s="251"/>
      <c r="IKG2661" s="251"/>
      <c r="IKH2661" s="251"/>
      <c r="IKI2661" s="52"/>
      <c r="IKJ2661" s="250"/>
      <c r="IKK2661" s="65"/>
      <c r="IKL2661" s="251"/>
      <c r="IKM2661" s="251"/>
      <c r="IKN2661" s="251"/>
      <c r="IKO2661" s="52"/>
      <c r="IKP2661" s="250"/>
      <c r="IKQ2661" s="65"/>
      <c r="IKR2661" s="251"/>
      <c r="IKS2661" s="251"/>
      <c r="IKT2661" s="251"/>
      <c r="IKU2661" s="52"/>
      <c r="IKV2661" s="250"/>
      <c r="IKW2661" s="65"/>
      <c r="IKX2661" s="251"/>
      <c r="IKY2661" s="251"/>
      <c r="IKZ2661" s="251"/>
      <c r="ILA2661" s="52"/>
      <c r="ILB2661" s="250"/>
      <c r="ILC2661" s="65"/>
      <c r="ILD2661" s="251"/>
      <c r="ILE2661" s="251"/>
      <c r="ILF2661" s="251"/>
      <c r="ILG2661" s="52"/>
      <c r="ILH2661" s="250"/>
      <c r="ILI2661" s="65"/>
      <c r="ILJ2661" s="251"/>
      <c r="ILK2661" s="251"/>
      <c r="ILL2661" s="251"/>
      <c r="ILM2661" s="52"/>
      <c r="ILN2661" s="250"/>
      <c r="ILO2661" s="65"/>
      <c r="ILP2661" s="251"/>
      <c r="ILQ2661" s="251"/>
      <c r="ILR2661" s="251"/>
      <c r="ILS2661" s="52"/>
      <c r="ILT2661" s="250"/>
      <c r="ILU2661" s="65"/>
      <c r="ILV2661" s="251"/>
      <c r="ILW2661" s="251"/>
      <c r="ILX2661" s="251"/>
      <c r="ILY2661" s="52"/>
      <c r="ILZ2661" s="250"/>
      <c r="IMA2661" s="65"/>
      <c r="IMB2661" s="251"/>
      <c r="IMC2661" s="251"/>
      <c r="IMD2661" s="251"/>
      <c r="IME2661" s="52"/>
      <c r="IMF2661" s="250"/>
      <c r="IMG2661" s="65"/>
      <c r="IMH2661" s="251"/>
      <c r="IMI2661" s="251"/>
      <c r="IMJ2661" s="251"/>
      <c r="IMK2661" s="52"/>
      <c r="IML2661" s="250"/>
      <c r="IMM2661" s="65"/>
      <c r="IMN2661" s="251"/>
      <c r="IMO2661" s="251"/>
      <c r="IMP2661" s="251"/>
      <c r="IMQ2661" s="52"/>
      <c r="IMR2661" s="250"/>
      <c r="IMS2661" s="65"/>
      <c r="IMT2661" s="251"/>
      <c r="IMU2661" s="251"/>
      <c r="IMV2661" s="251"/>
      <c r="IMW2661" s="52"/>
      <c r="IMX2661" s="250"/>
      <c r="IMY2661" s="65"/>
      <c r="IMZ2661" s="251"/>
      <c r="INA2661" s="251"/>
      <c r="INB2661" s="251"/>
      <c r="INC2661" s="52"/>
      <c r="IND2661" s="250"/>
      <c r="INE2661" s="65"/>
      <c r="INF2661" s="251"/>
      <c r="ING2661" s="251"/>
      <c r="INH2661" s="251"/>
      <c r="INI2661" s="52"/>
      <c r="INJ2661" s="250"/>
      <c r="INK2661" s="65"/>
      <c r="INL2661" s="251"/>
      <c r="INM2661" s="251"/>
      <c r="INN2661" s="251"/>
      <c r="INO2661" s="52"/>
      <c r="INP2661" s="250"/>
      <c r="INQ2661" s="65"/>
      <c r="INR2661" s="251"/>
      <c r="INS2661" s="251"/>
      <c r="INT2661" s="251"/>
      <c r="INU2661" s="52"/>
      <c r="INV2661" s="250"/>
      <c r="INW2661" s="65"/>
      <c r="INX2661" s="251"/>
      <c r="INY2661" s="251"/>
      <c r="INZ2661" s="251"/>
      <c r="IOA2661" s="52"/>
      <c r="IOB2661" s="250"/>
      <c r="IOC2661" s="65"/>
      <c r="IOD2661" s="251"/>
      <c r="IOE2661" s="251"/>
      <c r="IOF2661" s="251"/>
      <c r="IOG2661" s="52"/>
      <c r="IOH2661" s="250"/>
      <c r="IOI2661" s="65"/>
      <c r="IOJ2661" s="251"/>
      <c r="IOK2661" s="251"/>
      <c r="IOL2661" s="251"/>
      <c r="IOM2661" s="52"/>
      <c r="ION2661" s="250"/>
      <c r="IOO2661" s="65"/>
      <c r="IOP2661" s="251"/>
      <c r="IOQ2661" s="251"/>
      <c r="IOR2661" s="251"/>
      <c r="IOS2661" s="52"/>
      <c r="IOT2661" s="250"/>
      <c r="IOU2661" s="65"/>
      <c r="IOV2661" s="251"/>
      <c r="IOW2661" s="251"/>
      <c r="IOX2661" s="251"/>
      <c r="IOY2661" s="52"/>
      <c r="IOZ2661" s="250"/>
      <c r="IPA2661" s="65"/>
      <c r="IPB2661" s="251"/>
      <c r="IPC2661" s="251"/>
      <c r="IPD2661" s="251"/>
      <c r="IPE2661" s="52"/>
      <c r="IPF2661" s="250"/>
      <c r="IPG2661" s="65"/>
      <c r="IPH2661" s="251"/>
      <c r="IPI2661" s="251"/>
      <c r="IPJ2661" s="251"/>
      <c r="IPK2661" s="52"/>
      <c r="IPL2661" s="250"/>
      <c r="IPM2661" s="65"/>
      <c r="IPN2661" s="251"/>
      <c r="IPO2661" s="251"/>
      <c r="IPP2661" s="251"/>
      <c r="IPQ2661" s="52"/>
      <c r="IPR2661" s="250"/>
      <c r="IPS2661" s="65"/>
      <c r="IPT2661" s="251"/>
      <c r="IPU2661" s="251"/>
      <c r="IPV2661" s="251"/>
      <c r="IPW2661" s="52"/>
      <c r="IPX2661" s="250"/>
      <c r="IPY2661" s="65"/>
      <c r="IPZ2661" s="251"/>
      <c r="IQA2661" s="251"/>
      <c r="IQB2661" s="251"/>
      <c r="IQC2661" s="52"/>
      <c r="IQD2661" s="250"/>
      <c r="IQE2661" s="65"/>
      <c r="IQF2661" s="251"/>
      <c r="IQG2661" s="251"/>
      <c r="IQH2661" s="251"/>
      <c r="IQI2661" s="52"/>
      <c r="IQJ2661" s="250"/>
      <c r="IQK2661" s="65"/>
      <c r="IQL2661" s="251"/>
      <c r="IQM2661" s="251"/>
      <c r="IQN2661" s="251"/>
      <c r="IQO2661" s="52"/>
      <c r="IQP2661" s="250"/>
      <c r="IQQ2661" s="65"/>
      <c r="IQR2661" s="251"/>
      <c r="IQS2661" s="251"/>
      <c r="IQT2661" s="251"/>
      <c r="IQU2661" s="52"/>
      <c r="IQV2661" s="250"/>
      <c r="IQW2661" s="65"/>
      <c r="IQX2661" s="251"/>
      <c r="IQY2661" s="251"/>
      <c r="IQZ2661" s="251"/>
      <c r="IRA2661" s="52"/>
      <c r="IRB2661" s="250"/>
      <c r="IRC2661" s="65"/>
      <c r="IRD2661" s="251"/>
      <c r="IRE2661" s="251"/>
      <c r="IRF2661" s="251"/>
      <c r="IRG2661" s="52"/>
      <c r="IRH2661" s="250"/>
      <c r="IRI2661" s="65"/>
      <c r="IRJ2661" s="251"/>
      <c r="IRK2661" s="251"/>
      <c r="IRL2661" s="251"/>
      <c r="IRM2661" s="52"/>
      <c r="IRN2661" s="250"/>
      <c r="IRO2661" s="65"/>
      <c r="IRP2661" s="251"/>
      <c r="IRQ2661" s="251"/>
      <c r="IRR2661" s="251"/>
      <c r="IRS2661" s="52"/>
      <c r="IRT2661" s="250"/>
      <c r="IRU2661" s="65"/>
      <c r="IRV2661" s="251"/>
      <c r="IRW2661" s="251"/>
      <c r="IRX2661" s="251"/>
      <c r="IRY2661" s="52"/>
      <c r="IRZ2661" s="250"/>
      <c r="ISA2661" s="65"/>
      <c r="ISB2661" s="251"/>
      <c r="ISC2661" s="251"/>
      <c r="ISD2661" s="251"/>
      <c r="ISE2661" s="52"/>
      <c r="ISF2661" s="250"/>
      <c r="ISG2661" s="65"/>
      <c r="ISH2661" s="251"/>
      <c r="ISI2661" s="251"/>
      <c r="ISJ2661" s="251"/>
      <c r="ISK2661" s="52"/>
      <c r="ISL2661" s="250"/>
      <c r="ISM2661" s="65"/>
      <c r="ISN2661" s="251"/>
      <c r="ISO2661" s="251"/>
      <c r="ISP2661" s="251"/>
      <c r="ISQ2661" s="52"/>
      <c r="ISR2661" s="250"/>
      <c r="ISS2661" s="65"/>
      <c r="IST2661" s="251"/>
      <c r="ISU2661" s="251"/>
      <c r="ISV2661" s="251"/>
      <c r="ISW2661" s="52"/>
      <c r="ISX2661" s="250"/>
      <c r="ISY2661" s="65"/>
      <c r="ISZ2661" s="251"/>
      <c r="ITA2661" s="251"/>
      <c r="ITB2661" s="251"/>
      <c r="ITC2661" s="52"/>
      <c r="ITD2661" s="250"/>
      <c r="ITE2661" s="65"/>
      <c r="ITF2661" s="251"/>
      <c r="ITG2661" s="251"/>
      <c r="ITH2661" s="251"/>
      <c r="ITI2661" s="52"/>
      <c r="ITJ2661" s="250"/>
      <c r="ITK2661" s="65"/>
      <c r="ITL2661" s="251"/>
      <c r="ITM2661" s="251"/>
      <c r="ITN2661" s="251"/>
      <c r="ITO2661" s="52"/>
      <c r="ITP2661" s="250"/>
      <c r="ITQ2661" s="65"/>
      <c r="ITR2661" s="251"/>
      <c r="ITS2661" s="251"/>
      <c r="ITT2661" s="251"/>
      <c r="ITU2661" s="52"/>
      <c r="ITV2661" s="250"/>
      <c r="ITW2661" s="65"/>
      <c r="ITX2661" s="251"/>
      <c r="ITY2661" s="251"/>
      <c r="ITZ2661" s="251"/>
      <c r="IUA2661" s="52"/>
      <c r="IUB2661" s="250"/>
      <c r="IUC2661" s="65"/>
      <c r="IUD2661" s="251"/>
      <c r="IUE2661" s="251"/>
      <c r="IUF2661" s="251"/>
      <c r="IUG2661" s="52"/>
      <c r="IUH2661" s="250"/>
      <c r="IUI2661" s="65"/>
      <c r="IUJ2661" s="251"/>
      <c r="IUK2661" s="251"/>
      <c r="IUL2661" s="251"/>
      <c r="IUM2661" s="52"/>
      <c r="IUN2661" s="250"/>
      <c r="IUO2661" s="65"/>
      <c r="IUP2661" s="251"/>
      <c r="IUQ2661" s="251"/>
      <c r="IUR2661" s="251"/>
      <c r="IUS2661" s="52"/>
      <c r="IUT2661" s="250"/>
      <c r="IUU2661" s="65"/>
      <c r="IUV2661" s="251"/>
      <c r="IUW2661" s="251"/>
      <c r="IUX2661" s="251"/>
      <c r="IUY2661" s="52"/>
      <c r="IUZ2661" s="250"/>
      <c r="IVA2661" s="65"/>
      <c r="IVB2661" s="251"/>
      <c r="IVC2661" s="251"/>
      <c r="IVD2661" s="251"/>
      <c r="IVE2661" s="52"/>
      <c r="IVF2661" s="250"/>
      <c r="IVG2661" s="65"/>
      <c r="IVH2661" s="251"/>
      <c r="IVI2661" s="251"/>
      <c r="IVJ2661" s="251"/>
      <c r="IVK2661" s="52"/>
      <c r="IVL2661" s="250"/>
      <c r="IVM2661" s="65"/>
      <c r="IVN2661" s="251"/>
      <c r="IVO2661" s="251"/>
      <c r="IVP2661" s="251"/>
      <c r="IVQ2661" s="52"/>
      <c r="IVR2661" s="250"/>
      <c r="IVS2661" s="65"/>
      <c r="IVT2661" s="251"/>
      <c r="IVU2661" s="251"/>
      <c r="IVV2661" s="251"/>
      <c r="IVW2661" s="52"/>
      <c r="IVX2661" s="250"/>
      <c r="IVY2661" s="65"/>
      <c r="IVZ2661" s="251"/>
      <c r="IWA2661" s="251"/>
      <c r="IWB2661" s="251"/>
      <c r="IWC2661" s="52"/>
      <c r="IWD2661" s="250"/>
      <c r="IWE2661" s="65"/>
      <c r="IWF2661" s="251"/>
      <c r="IWG2661" s="251"/>
      <c r="IWH2661" s="251"/>
      <c r="IWI2661" s="52"/>
      <c r="IWJ2661" s="250"/>
      <c r="IWK2661" s="65"/>
      <c r="IWL2661" s="251"/>
      <c r="IWM2661" s="251"/>
      <c r="IWN2661" s="251"/>
      <c r="IWO2661" s="52"/>
      <c r="IWP2661" s="250"/>
      <c r="IWQ2661" s="65"/>
      <c r="IWR2661" s="251"/>
      <c r="IWS2661" s="251"/>
      <c r="IWT2661" s="251"/>
      <c r="IWU2661" s="52"/>
      <c r="IWV2661" s="250"/>
      <c r="IWW2661" s="65"/>
      <c r="IWX2661" s="251"/>
      <c r="IWY2661" s="251"/>
      <c r="IWZ2661" s="251"/>
      <c r="IXA2661" s="52"/>
      <c r="IXB2661" s="250"/>
      <c r="IXC2661" s="65"/>
      <c r="IXD2661" s="251"/>
      <c r="IXE2661" s="251"/>
      <c r="IXF2661" s="251"/>
      <c r="IXG2661" s="52"/>
      <c r="IXH2661" s="250"/>
      <c r="IXI2661" s="65"/>
      <c r="IXJ2661" s="251"/>
      <c r="IXK2661" s="251"/>
      <c r="IXL2661" s="251"/>
      <c r="IXM2661" s="52"/>
      <c r="IXN2661" s="250"/>
      <c r="IXO2661" s="65"/>
      <c r="IXP2661" s="251"/>
      <c r="IXQ2661" s="251"/>
      <c r="IXR2661" s="251"/>
      <c r="IXS2661" s="52"/>
      <c r="IXT2661" s="250"/>
      <c r="IXU2661" s="65"/>
      <c r="IXV2661" s="251"/>
      <c r="IXW2661" s="251"/>
      <c r="IXX2661" s="251"/>
      <c r="IXY2661" s="52"/>
      <c r="IXZ2661" s="250"/>
      <c r="IYA2661" s="65"/>
      <c r="IYB2661" s="251"/>
      <c r="IYC2661" s="251"/>
      <c r="IYD2661" s="251"/>
      <c r="IYE2661" s="52"/>
      <c r="IYF2661" s="250"/>
      <c r="IYG2661" s="65"/>
      <c r="IYH2661" s="251"/>
      <c r="IYI2661" s="251"/>
      <c r="IYJ2661" s="251"/>
      <c r="IYK2661" s="52"/>
      <c r="IYL2661" s="250"/>
      <c r="IYM2661" s="65"/>
      <c r="IYN2661" s="251"/>
      <c r="IYO2661" s="251"/>
      <c r="IYP2661" s="251"/>
      <c r="IYQ2661" s="52"/>
      <c r="IYR2661" s="250"/>
      <c r="IYS2661" s="65"/>
      <c r="IYT2661" s="251"/>
      <c r="IYU2661" s="251"/>
      <c r="IYV2661" s="251"/>
      <c r="IYW2661" s="52"/>
      <c r="IYX2661" s="250"/>
      <c r="IYY2661" s="65"/>
      <c r="IYZ2661" s="251"/>
      <c r="IZA2661" s="251"/>
      <c r="IZB2661" s="251"/>
      <c r="IZC2661" s="52"/>
      <c r="IZD2661" s="250"/>
      <c r="IZE2661" s="65"/>
      <c r="IZF2661" s="251"/>
      <c r="IZG2661" s="251"/>
      <c r="IZH2661" s="251"/>
      <c r="IZI2661" s="52"/>
      <c r="IZJ2661" s="250"/>
      <c r="IZK2661" s="65"/>
      <c r="IZL2661" s="251"/>
      <c r="IZM2661" s="251"/>
      <c r="IZN2661" s="251"/>
      <c r="IZO2661" s="52"/>
      <c r="IZP2661" s="250"/>
      <c r="IZQ2661" s="65"/>
      <c r="IZR2661" s="251"/>
      <c r="IZS2661" s="251"/>
      <c r="IZT2661" s="251"/>
      <c r="IZU2661" s="52"/>
      <c r="IZV2661" s="250"/>
      <c r="IZW2661" s="65"/>
      <c r="IZX2661" s="251"/>
      <c r="IZY2661" s="251"/>
      <c r="IZZ2661" s="251"/>
      <c r="JAA2661" s="52"/>
      <c r="JAB2661" s="250"/>
      <c r="JAC2661" s="65"/>
      <c r="JAD2661" s="251"/>
      <c r="JAE2661" s="251"/>
      <c r="JAF2661" s="251"/>
      <c r="JAG2661" s="52"/>
      <c r="JAH2661" s="250"/>
      <c r="JAI2661" s="65"/>
      <c r="JAJ2661" s="251"/>
      <c r="JAK2661" s="251"/>
      <c r="JAL2661" s="251"/>
      <c r="JAM2661" s="52"/>
      <c r="JAN2661" s="250"/>
      <c r="JAO2661" s="65"/>
      <c r="JAP2661" s="251"/>
      <c r="JAQ2661" s="251"/>
      <c r="JAR2661" s="251"/>
      <c r="JAS2661" s="52"/>
      <c r="JAT2661" s="250"/>
      <c r="JAU2661" s="65"/>
      <c r="JAV2661" s="251"/>
      <c r="JAW2661" s="251"/>
      <c r="JAX2661" s="251"/>
      <c r="JAY2661" s="52"/>
      <c r="JAZ2661" s="250"/>
      <c r="JBA2661" s="65"/>
      <c r="JBB2661" s="251"/>
      <c r="JBC2661" s="251"/>
      <c r="JBD2661" s="251"/>
      <c r="JBE2661" s="52"/>
      <c r="JBF2661" s="250"/>
      <c r="JBG2661" s="65"/>
      <c r="JBH2661" s="251"/>
      <c r="JBI2661" s="251"/>
      <c r="JBJ2661" s="251"/>
      <c r="JBK2661" s="52"/>
      <c r="JBL2661" s="250"/>
      <c r="JBM2661" s="65"/>
      <c r="JBN2661" s="251"/>
      <c r="JBO2661" s="251"/>
      <c r="JBP2661" s="251"/>
      <c r="JBQ2661" s="52"/>
      <c r="JBR2661" s="250"/>
      <c r="JBS2661" s="65"/>
      <c r="JBT2661" s="251"/>
      <c r="JBU2661" s="251"/>
      <c r="JBV2661" s="251"/>
      <c r="JBW2661" s="52"/>
      <c r="JBX2661" s="250"/>
      <c r="JBY2661" s="65"/>
      <c r="JBZ2661" s="251"/>
      <c r="JCA2661" s="251"/>
      <c r="JCB2661" s="251"/>
      <c r="JCC2661" s="52"/>
      <c r="JCD2661" s="250"/>
      <c r="JCE2661" s="65"/>
      <c r="JCF2661" s="251"/>
      <c r="JCG2661" s="251"/>
      <c r="JCH2661" s="251"/>
      <c r="JCI2661" s="52"/>
      <c r="JCJ2661" s="250"/>
      <c r="JCK2661" s="65"/>
      <c r="JCL2661" s="251"/>
      <c r="JCM2661" s="251"/>
      <c r="JCN2661" s="251"/>
      <c r="JCO2661" s="52"/>
      <c r="JCP2661" s="250"/>
      <c r="JCQ2661" s="65"/>
      <c r="JCR2661" s="251"/>
      <c r="JCS2661" s="251"/>
      <c r="JCT2661" s="251"/>
      <c r="JCU2661" s="52"/>
      <c r="JCV2661" s="250"/>
      <c r="JCW2661" s="65"/>
      <c r="JCX2661" s="251"/>
      <c r="JCY2661" s="251"/>
      <c r="JCZ2661" s="251"/>
      <c r="JDA2661" s="52"/>
      <c r="JDB2661" s="250"/>
      <c r="JDC2661" s="65"/>
      <c r="JDD2661" s="251"/>
      <c r="JDE2661" s="251"/>
      <c r="JDF2661" s="251"/>
      <c r="JDG2661" s="52"/>
      <c r="JDH2661" s="250"/>
      <c r="JDI2661" s="65"/>
      <c r="JDJ2661" s="251"/>
      <c r="JDK2661" s="251"/>
      <c r="JDL2661" s="251"/>
      <c r="JDM2661" s="52"/>
      <c r="JDN2661" s="250"/>
      <c r="JDO2661" s="65"/>
      <c r="JDP2661" s="251"/>
      <c r="JDQ2661" s="251"/>
      <c r="JDR2661" s="251"/>
      <c r="JDS2661" s="52"/>
      <c r="JDT2661" s="250"/>
      <c r="JDU2661" s="65"/>
      <c r="JDV2661" s="251"/>
      <c r="JDW2661" s="251"/>
      <c r="JDX2661" s="251"/>
      <c r="JDY2661" s="52"/>
      <c r="JDZ2661" s="250"/>
      <c r="JEA2661" s="65"/>
      <c r="JEB2661" s="251"/>
      <c r="JEC2661" s="251"/>
      <c r="JED2661" s="251"/>
      <c r="JEE2661" s="52"/>
      <c r="JEF2661" s="250"/>
      <c r="JEG2661" s="65"/>
      <c r="JEH2661" s="251"/>
      <c r="JEI2661" s="251"/>
      <c r="JEJ2661" s="251"/>
      <c r="JEK2661" s="52"/>
      <c r="JEL2661" s="250"/>
      <c r="JEM2661" s="65"/>
      <c r="JEN2661" s="251"/>
      <c r="JEO2661" s="251"/>
      <c r="JEP2661" s="251"/>
      <c r="JEQ2661" s="52"/>
      <c r="JER2661" s="250"/>
      <c r="JES2661" s="65"/>
      <c r="JET2661" s="251"/>
      <c r="JEU2661" s="251"/>
      <c r="JEV2661" s="251"/>
      <c r="JEW2661" s="52"/>
      <c r="JEX2661" s="250"/>
      <c r="JEY2661" s="65"/>
      <c r="JEZ2661" s="251"/>
      <c r="JFA2661" s="251"/>
      <c r="JFB2661" s="251"/>
      <c r="JFC2661" s="52"/>
      <c r="JFD2661" s="250"/>
      <c r="JFE2661" s="65"/>
      <c r="JFF2661" s="251"/>
      <c r="JFG2661" s="251"/>
      <c r="JFH2661" s="251"/>
      <c r="JFI2661" s="52"/>
      <c r="JFJ2661" s="250"/>
      <c r="JFK2661" s="65"/>
      <c r="JFL2661" s="251"/>
      <c r="JFM2661" s="251"/>
      <c r="JFN2661" s="251"/>
      <c r="JFO2661" s="52"/>
      <c r="JFP2661" s="250"/>
      <c r="JFQ2661" s="65"/>
      <c r="JFR2661" s="251"/>
      <c r="JFS2661" s="251"/>
      <c r="JFT2661" s="251"/>
      <c r="JFU2661" s="52"/>
      <c r="JFV2661" s="250"/>
      <c r="JFW2661" s="65"/>
      <c r="JFX2661" s="251"/>
      <c r="JFY2661" s="251"/>
      <c r="JFZ2661" s="251"/>
      <c r="JGA2661" s="52"/>
      <c r="JGB2661" s="250"/>
      <c r="JGC2661" s="65"/>
      <c r="JGD2661" s="251"/>
      <c r="JGE2661" s="251"/>
      <c r="JGF2661" s="251"/>
      <c r="JGG2661" s="52"/>
      <c r="JGH2661" s="250"/>
      <c r="JGI2661" s="65"/>
      <c r="JGJ2661" s="251"/>
      <c r="JGK2661" s="251"/>
      <c r="JGL2661" s="251"/>
      <c r="JGM2661" s="52"/>
      <c r="JGN2661" s="250"/>
      <c r="JGO2661" s="65"/>
      <c r="JGP2661" s="251"/>
      <c r="JGQ2661" s="251"/>
      <c r="JGR2661" s="251"/>
      <c r="JGS2661" s="52"/>
      <c r="JGT2661" s="250"/>
      <c r="JGU2661" s="65"/>
      <c r="JGV2661" s="251"/>
      <c r="JGW2661" s="251"/>
      <c r="JGX2661" s="251"/>
      <c r="JGY2661" s="52"/>
      <c r="JGZ2661" s="250"/>
      <c r="JHA2661" s="65"/>
      <c r="JHB2661" s="251"/>
      <c r="JHC2661" s="251"/>
      <c r="JHD2661" s="251"/>
      <c r="JHE2661" s="52"/>
      <c r="JHF2661" s="250"/>
      <c r="JHG2661" s="65"/>
      <c r="JHH2661" s="251"/>
      <c r="JHI2661" s="251"/>
      <c r="JHJ2661" s="251"/>
      <c r="JHK2661" s="52"/>
      <c r="JHL2661" s="250"/>
      <c r="JHM2661" s="65"/>
      <c r="JHN2661" s="251"/>
      <c r="JHO2661" s="251"/>
      <c r="JHP2661" s="251"/>
      <c r="JHQ2661" s="52"/>
      <c r="JHR2661" s="250"/>
      <c r="JHS2661" s="65"/>
      <c r="JHT2661" s="251"/>
      <c r="JHU2661" s="251"/>
      <c r="JHV2661" s="251"/>
      <c r="JHW2661" s="52"/>
      <c r="JHX2661" s="250"/>
      <c r="JHY2661" s="65"/>
      <c r="JHZ2661" s="251"/>
      <c r="JIA2661" s="251"/>
      <c r="JIB2661" s="251"/>
      <c r="JIC2661" s="52"/>
      <c r="JID2661" s="250"/>
      <c r="JIE2661" s="65"/>
      <c r="JIF2661" s="251"/>
      <c r="JIG2661" s="251"/>
      <c r="JIH2661" s="251"/>
      <c r="JII2661" s="52"/>
      <c r="JIJ2661" s="250"/>
      <c r="JIK2661" s="65"/>
      <c r="JIL2661" s="251"/>
      <c r="JIM2661" s="251"/>
      <c r="JIN2661" s="251"/>
      <c r="JIO2661" s="52"/>
      <c r="JIP2661" s="250"/>
      <c r="JIQ2661" s="65"/>
      <c r="JIR2661" s="251"/>
      <c r="JIS2661" s="251"/>
      <c r="JIT2661" s="251"/>
      <c r="JIU2661" s="52"/>
      <c r="JIV2661" s="250"/>
      <c r="JIW2661" s="65"/>
      <c r="JIX2661" s="251"/>
      <c r="JIY2661" s="251"/>
      <c r="JIZ2661" s="251"/>
      <c r="JJA2661" s="52"/>
      <c r="JJB2661" s="250"/>
      <c r="JJC2661" s="65"/>
      <c r="JJD2661" s="251"/>
      <c r="JJE2661" s="251"/>
      <c r="JJF2661" s="251"/>
      <c r="JJG2661" s="52"/>
      <c r="JJH2661" s="250"/>
      <c r="JJI2661" s="65"/>
      <c r="JJJ2661" s="251"/>
      <c r="JJK2661" s="251"/>
      <c r="JJL2661" s="251"/>
      <c r="JJM2661" s="52"/>
      <c r="JJN2661" s="250"/>
      <c r="JJO2661" s="65"/>
      <c r="JJP2661" s="251"/>
      <c r="JJQ2661" s="251"/>
      <c r="JJR2661" s="251"/>
      <c r="JJS2661" s="52"/>
      <c r="JJT2661" s="250"/>
      <c r="JJU2661" s="65"/>
      <c r="JJV2661" s="251"/>
      <c r="JJW2661" s="251"/>
      <c r="JJX2661" s="251"/>
      <c r="JJY2661" s="52"/>
      <c r="JJZ2661" s="250"/>
      <c r="JKA2661" s="65"/>
      <c r="JKB2661" s="251"/>
      <c r="JKC2661" s="251"/>
      <c r="JKD2661" s="251"/>
      <c r="JKE2661" s="52"/>
      <c r="JKF2661" s="250"/>
      <c r="JKG2661" s="65"/>
      <c r="JKH2661" s="251"/>
      <c r="JKI2661" s="251"/>
      <c r="JKJ2661" s="251"/>
      <c r="JKK2661" s="52"/>
      <c r="JKL2661" s="250"/>
      <c r="JKM2661" s="65"/>
      <c r="JKN2661" s="251"/>
      <c r="JKO2661" s="251"/>
      <c r="JKP2661" s="251"/>
      <c r="JKQ2661" s="52"/>
      <c r="JKR2661" s="250"/>
      <c r="JKS2661" s="65"/>
      <c r="JKT2661" s="251"/>
      <c r="JKU2661" s="251"/>
      <c r="JKV2661" s="251"/>
      <c r="JKW2661" s="52"/>
      <c r="JKX2661" s="250"/>
      <c r="JKY2661" s="65"/>
      <c r="JKZ2661" s="251"/>
      <c r="JLA2661" s="251"/>
      <c r="JLB2661" s="251"/>
      <c r="JLC2661" s="52"/>
      <c r="JLD2661" s="250"/>
      <c r="JLE2661" s="65"/>
      <c r="JLF2661" s="251"/>
      <c r="JLG2661" s="251"/>
      <c r="JLH2661" s="251"/>
      <c r="JLI2661" s="52"/>
      <c r="JLJ2661" s="250"/>
      <c r="JLK2661" s="65"/>
      <c r="JLL2661" s="251"/>
      <c r="JLM2661" s="251"/>
      <c r="JLN2661" s="251"/>
      <c r="JLO2661" s="52"/>
      <c r="JLP2661" s="250"/>
      <c r="JLQ2661" s="65"/>
      <c r="JLR2661" s="251"/>
      <c r="JLS2661" s="251"/>
      <c r="JLT2661" s="251"/>
      <c r="JLU2661" s="52"/>
      <c r="JLV2661" s="250"/>
      <c r="JLW2661" s="65"/>
      <c r="JLX2661" s="251"/>
      <c r="JLY2661" s="251"/>
      <c r="JLZ2661" s="251"/>
      <c r="JMA2661" s="52"/>
      <c r="JMB2661" s="250"/>
      <c r="JMC2661" s="65"/>
      <c r="JMD2661" s="251"/>
      <c r="JME2661" s="251"/>
      <c r="JMF2661" s="251"/>
      <c r="JMG2661" s="52"/>
      <c r="JMH2661" s="250"/>
      <c r="JMI2661" s="65"/>
      <c r="JMJ2661" s="251"/>
      <c r="JMK2661" s="251"/>
      <c r="JML2661" s="251"/>
      <c r="JMM2661" s="52"/>
      <c r="JMN2661" s="250"/>
      <c r="JMO2661" s="65"/>
      <c r="JMP2661" s="251"/>
      <c r="JMQ2661" s="251"/>
      <c r="JMR2661" s="251"/>
      <c r="JMS2661" s="52"/>
      <c r="JMT2661" s="250"/>
      <c r="JMU2661" s="65"/>
      <c r="JMV2661" s="251"/>
      <c r="JMW2661" s="251"/>
      <c r="JMX2661" s="251"/>
      <c r="JMY2661" s="52"/>
      <c r="JMZ2661" s="250"/>
      <c r="JNA2661" s="65"/>
      <c r="JNB2661" s="251"/>
      <c r="JNC2661" s="251"/>
      <c r="JND2661" s="251"/>
      <c r="JNE2661" s="52"/>
      <c r="JNF2661" s="250"/>
      <c r="JNG2661" s="65"/>
      <c r="JNH2661" s="251"/>
      <c r="JNI2661" s="251"/>
      <c r="JNJ2661" s="251"/>
      <c r="JNK2661" s="52"/>
      <c r="JNL2661" s="250"/>
      <c r="JNM2661" s="65"/>
      <c r="JNN2661" s="251"/>
      <c r="JNO2661" s="251"/>
      <c r="JNP2661" s="251"/>
      <c r="JNQ2661" s="52"/>
      <c r="JNR2661" s="250"/>
      <c r="JNS2661" s="65"/>
      <c r="JNT2661" s="251"/>
      <c r="JNU2661" s="251"/>
      <c r="JNV2661" s="251"/>
      <c r="JNW2661" s="52"/>
      <c r="JNX2661" s="250"/>
      <c r="JNY2661" s="65"/>
      <c r="JNZ2661" s="251"/>
      <c r="JOA2661" s="251"/>
      <c r="JOB2661" s="251"/>
      <c r="JOC2661" s="52"/>
      <c r="JOD2661" s="250"/>
      <c r="JOE2661" s="65"/>
      <c r="JOF2661" s="251"/>
      <c r="JOG2661" s="251"/>
      <c r="JOH2661" s="251"/>
      <c r="JOI2661" s="52"/>
      <c r="JOJ2661" s="250"/>
      <c r="JOK2661" s="65"/>
      <c r="JOL2661" s="251"/>
      <c r="JOM2661" s="251"/>
      <c r="JON2661" s="251"/>
      <c r="JOO2661" s="52"/>
      <c r="JOP2661" s="250"/>
      <c r="JOQ2661" s="65"/>
      <c r="JOR2661" s="251"/>
      <c r="JOS2661" s="251"/>
      <c r="JOT2661" s="251"/>
      <c r="JOU2661" s="52"/>
      <c r="JOV2661" s="250"/>
      <c r="JOW2661" s="65"/>
      <c r="JOX2661" s="251"/>
      <c r="JOY2661" s="251"/>
      <c r="JOZ2661" s="251"/>
      <c r="JPA2661" s="52"/>
      <c r="JPB2661" s="250"/>
      <c r="JPC2661" s="65"/>
      <c r="JPD2661" s="251"/>
      <c r="JPE2661" s="251"/>
      <c r="JPF2661" s="251"/>
      <c r="JPG2661" s="52"/>
      <c r="JPH2661" s="250"/>
      <c r="JPI2661" s="65"/>
      <c r="JPJ2661" s="251"/>
      <c r="JPK2661" s="251"/>
      <c r="JPL2661" s="251"/>
      <c r="JPM2661" s="52"/>
      <c r="JPN2661" s="250"/>
      <c r="JPO2661" s="65"/>
      <c r="JPP2661" s="251"/>
      <c r="JPQ2661" s="251"/>
      <c r="JPR2661" s="251"/>
      <c r="JPS2661" s="52"/>
      <c r="JPT2661" s="250"/>
      <c r="JPU2661" s="65"/>
      <c r="JPV2661" s="251"/>
      <c r="JPW2661" s="251"/>
      <c r="JPX2661" s="251"/>
      <c r="JPY2661" s="52"/>
      <c r="JPZ2661" s="250"/>
      <c r="JQA2661" s="65"/>
      <c r="JQB2661" s="251"/>
      <c r="JQC2661" s="251"/>
      <c r="JQD2661" s="251"/>
      <c r="JQE2661" s="52"/>
      <c r="JQF2661" s="250"/>
      <c r="JQG2661" s="65"/>
      <c r="JQH2661" s="251"/>
      <c r="JQI2661" s="251"/>
      <c r="JQJ2661" s="251"/>
      <c r="JQK2661" s="52"/>
      <c r="JQL2661" s="250"/>
      <c r="JQM2661" s="65"/>
      <c r="JQN2661" s="251"/>
      <c r="JQO2661" s="251"/>
      <c r="JQP2661" s="251"/>
      <c r="JQQ2661" s="52"/>
      <c r="JQR2661" s="250"/>
      <c r="JQS2661" s="65"/>
      <c r="JQT2661" s="251"/>
      <c r="JQU2661" s="251"/>
      <c r="JQV2661" s="251"/>
      <c r="JQW2661" s="52"/>
      <c r="JQX2661" s="250"/>
      <c r="JQY2661" s="65"/>
      <c r="JQZ2661" s="251"/>
      <c r="JRA2661" s="251"/>
      <c r="JRB2661" s="251"/>
      <c r="JRC2661" s="52"/>
      <c r="JRD2661" s="250"/>
      <c r="JRE2661" s="65"/>
      <c r="JRF2661" s="251"/>
      <c r="JRG2661" s="251"/>
      <c r="JRH2661" s="251"/>
      <c r="JRI2661" s="52"/>
      <c r="JRJ2661" s="250"/>
      <c r="JRK2661" s="65"/>
      <c r="JRL2661" s="251"/>
      <c r="JRM2661" s="251"/>
      <c r="JRN2661" s="251"/>
      <c r="JRO2661" s="52"/>
      <c r="JRP2661" s="250"/>
      <c r="JRQ2661" s="65"/>
      <c r="JRR2661" s="251"/>
      <c r="JRS2661" s="251"/>
      <c r="JRT2661" s="251"/>
      <c r="JRU2661" s="52"/>
      <c r="JRV2661" s="250"/>
      <c r="JRW2661" s="65"/>
      <c r="JRX2661" s="251"/>
      <c r="JRY2661" s="251"/>
      <c r="JRZ2661" s="251"/>
      <c r="JSA2661" s="52"/>
      <c r="JSB2661" s="250"/>
      <c r="JSC2661" s="65"/>
      <c r="JSD2661" s="251"/>
      <c r="JSE2661" s="251"/>
      <c r="JSF2661" s="251"/>
      <c r="JSG2661" s="52"/>
      <c r="JSH2661" s="250"/>
      <c r="JSI2661" s="65"/>
      <c r="JSJ2661" s="251"/>
      <c r="JSK2661" s="251"/>
      <c r="JSL2661" s="251"/>
      <c r="JSM2661" s="52"/>
      <c r="JSN2661" s="250"/>
      <c r="JSO2661" s="65"/>
      <c r="JSP2661" s="251"/>
      <c r="JSQ2661" s="251"/>
      <c r="JSR2661" s="251"/>
      <c r="JSS2661" s="52"/>
      <c r="JST2661" s="250"/>
      <c r="JSU2661" s="65"/>
      <c r="JSV2661" s="251"/>
      <c r="JSW2661" s="251"/>
      <c r="JSX2661" s="251"/>
      <c r="JSY2661" s="52"/>
      <c r="JSZ2661" s="250"/>
      <c r="JTA2661" s="65"/>
      <c r="JTB2661" s="251"/>
      <c r="JTC2661" s="251"/>
      <c r="JTD2661" s="251"/>
      <c r="JTE2661" s="52"/>
      <c r="JTF2661" s="250"/>
      <c r="JTG2661" s="65"/>
      <c r="JTH2661" s="251"/>
      <c r="JTI2661" s="251"/>
      <c r="JTJ2661" s="251"/>
      <c r="JTK2661" s="52"/>
      <c r="JTL2661" s="250"/>
      <c r="JTM2661" s="65"/>
      <c r="JTN2661" s="251"/>
      <c r="JTO2661" s="251"/>
      <c r="JTP2661" s="251"/>
      <c r="JTQ2661" s="52"/>
      <c r="JTR2661" s="250"/>
      <c r="JTS2661" s="65"/>
      <c r="JTT2661" s="251"/>
      <c r="JTU2661" s="251"/>
      <c r="JTV2661" s="251"/>
      <c r="JTW2661" s="52"/>
      <c r="JTX2661" s="250"/>
      <c r="JTY2661" s="65"/>
      <c r="JTZ2661" s="251"/>
      <c r="JUA2661" s="251"/>
      <c r="JUB2661" s="251"/>
      <c r="JUC2661" s="52"/>
      <c r="JUD2661" s="250"/>
      <c r="JUE2661" s="65"/>
      <c r="JUF2661" s="251"/>
      <c r="JUG2661" s="251"/>
      <c r="JUH2661" s="251"/>
      <c r="JUI2661" s="52"/>
      <c r="JUJ2661" s="250"/>
      <c r="JUK2661" s="65"/>
      <c r="JUL2661" s="251"/>
      <c r="JUM2661" s="251"/>
      <c r="JUN2661" s="251"/>
      <c r="JUO2661" s="52"/>
      <c r="JUP2661" s="250"/>
      <c r="JUQ2661" s="65"/>
      <c r="JUR2661" s="251"/>
      <c r="JUS2661" s="251"/>
      <c r="JUT2661" s="251"/>
      <c r="JUU2661" s="52"/>
      <c r="JUV2661" s="250"/>
      <c r="JUW2661" s="65"/>
      <c r="JUX2661" s="251"/>
      <c r="JUY2661" s="251"/>
      <c r="JUZ2661" s="251"/>
      <c r="JVA2661" s="52"/>
      <c r="JVB2661" s="250"/>
      <c r="JVC2661" s="65"/>
      <c r="JVD2661" s="251"/>
      <c r="JVE2661" s="251"/>
      <c r="JVF2661" s="251"/>
      <c r="JVG2661" s="52"/>
      <c r="JVH2661" s="250"/>
      <c r="JVI2661" s="65"/>
      <c r="JVJ2661" s="251"/>
      <c r="JVK2661" s="251"/>
      <c r="JVL2661" s="251"/>
      <c r="JVM2661" s="52"/>
      <c r="JVN2661" s="250"/>
      <c r="JVO2661" s="65"/>
      <c r="JVP2661" s="251"/>
      <c r="JVQ2661" s="251"/>
      <c r="JVR2661" s="251"/>
      <c r="JVS2661" s="52"/>
      <c r="JVT2661" s="250"/>
      <c r="JVU2661" s="65"/>
      <c r="JVV2661" s="251"/>
      <c r="JVW2661" s="251"/>
      <c r="JVX2661" s="251"/>
      <c r="JVY2661" s="52"/>
      <c r="JVZ2661" s="250"/>
      <c r="JWA2661" s="65"/>
      <c r="JWB2661" s="251"/>
      <c r="JWC2661" s="251"/>
      <c r="JWD2661" s="251"/>
      <c r="JWE2661" s="52"/>
      <c r="JWF2661" s="250"/>
      <c r="JWG2661" s="65"/>
      <c r="JWH2661" s="251"/>
      <c r="JWI2661" s="251"/>
      <c r="JWJ2661" s="251"/>
      <c r="JWK2661" s="52"/>
      <c r="JWL2661" s="250"/>
      <c r="JWM2661" s="65"/>
      <c r="JWN2661" s="251"/>
      <c r="JWO2661" s="251"/>
      <c r="JWP2661" s="251"/>
      <c r="JWQ2661" s="52"/>
      <c r="JWR2661" s="250"/>
      <c r="JWS2661" s="65"/>
      <c r="JWT2661" s="251"/>
      <c r="JWU2661" s="251"/>
      <c r="JWV2661" s="251"/>
      <c r="JWW2661" s="52"/>
      <c r="JWX2661" s="250"/>
      <c r="JWY2661" s="65"/>
      <c r="JWZ2661" s="251"/>
      <c r="JXA2661" s="251"/>
      <c r="JXB2661" s="251"/>
      <c r="JXC2661" s="52"/>
      <c r="JXD2661" s="250"/>
      <c r="JXE2661" s="65"/>
      <c r="JXF2661" s="251"/>
      <c r="JXG2661" s="251"/>
      <c r="JXH2661" s="251"/>
      <c r="JXI2661" s="52"/>
      <c r="JXJ2661" s="250"/>
      <c r="JXK2661" s="65"/>
      <c r="JXL2661" s="251"/>
      <c r="JXM2661" s="251"/>
      <c r="JXN2661" s="251"/>
      <c r="JXO2661" s="52"/>
      <c r="JXP2661" s="250"/>
      <c r="JXQ2661" s="65"/>
      <c r="JXR2661" s="251"/>
      <c r="JXS2661" s="251"/>
      <c r="JXT2661" s="251"/>
      <c r="JXU2661" s="52"/>
      <c r="JXV2661" s="250"/>
      <c r="JXW2661" s="65"/>
      <c r="JXX2661" s="251"/>
      <c r="JXY2661" s="251"/>
      <c r="JXZ2661" s="251"/>
      <c r="JYA2661" s="52"/>
      <c r="JYB2661" s="250"/>
      <c r="JYC2661" s="65"/>
      <c r="JYD2661" s="251"/>
      <c r="JYE2661" s="251"/>
      <c r="JYF2661" s="251"/>
      <c r="JYG2661" s="52"/>
      <c r="JYH2661" s="250"/>
      <c r="JYI2661" s="65"/>
      <c r="JYJ2661" s="251"/>
      <c r="JYK2661" s="251"/>
      <c r="JYL2661" s="251"/>
      <c r="JYM2661" s="52"/>
      <c r="JYN2661" s="250"/>
      <c r="JYO2661" s="65"/>
      <c r="JYP2661" s="251"/>
      <c r="JYQ2661" s="251"/>
      <c r="JYR2661" s="251"/>
      <c r="JYS2661" s="52"/>
      <c r="JYT2661" s="250"/>
      <c r="JYU2661" s="65"/>
      <c r="JYV2661" s="251"/>
      <c r="JYW2661" s="251"/>
      <c r="JYX2661" s="251"/>
      <c r="JYY2661" s="52"/>
      <c r="JYZ2661" s="250"/>
      <c r="JZA2661" s="65"/>
      <c r="JZB2661" s="251"/>
      <c r="JZC2661" s="251"/>
      <c r="JZD2661" s="251"/>
      <c r="JZE2661" s="52"/>
      <c r="JZF2661" s="250"/>
      <c r="JZG2661" s="65"/>
      <c r="JZH2661" s="251"/>
      <c r="JZI2661" s="251"/>
      <c r="JZJ2661" s="251"/>
      <c r="JZK2661" s="52"/>
      <c r="JZL2661" s="250"/>
      <c r="JZM2661" s="65"/>
      <c r="JZN2661" s="251"/>
      <c r="JZO2661" s="251"/>
      <c r="JZP2661" s="251"/>
      <c r="JZQ2661" s="52"/>
      <c r="JZR2661" s="250"/>
      <c r="JZS2661" s="65"/>
      <c r="JZT2661" s="251"/>
      <c r="JZU2661" s="251"/>
      <c r="JZV2661" s="251"/>
      <c r="JZW2661" s="52"/>
      <c r="JZX2661" s="250"/>
      <c r="JZY2661" s="65"/>
      <c r="JZZ2661" s="251"/>
      <c r="KAA2661" s="251"/>
      <c r="KAB2661" s="251"/>
      <c r="KAC2661" s="52"/>
      <c r="KAD2661" s="250"/>
      <c r="KAE2661" s="65"/>
      <c r="KAF2661" s="251"/>
      <c r="KAG2661" s="251"/>
      <c r="KAH2661" s="251"/>
      <c r="KAI2661" s="52"/>
      <c r="KAJ2661" s="250"/>
      <c r="KAK2661" s="65"/>
      <c r="KAL2661" s="251"/>
      <c r="KAM2661" s="251"/>
      <c r="KAN2661" s="251"/>
      <c r="KAO2661" s="52"/>
      <c r="KAP2661" s="250"/>
      <c r="KAQ2661" s="65"/>
      <c r="KAR2661" s="251"/>
      <c r="KAS2661" s="251"/>
      <c r="KAT2661" s="251"/>
      <c r="KAU2661" s="52"/>
      <c r="KAV2661" s="250"/>
      <c r="KAW2661" s="65"/>
      <c r="KAX2661" s="251"/>
      <c r="KAY2661" s="251"/>
      <c r="KAZ2661" s="251"/>
      <c r="KBA2661" s="52"/>
      <c r="KBB2661" s="250"/>
      <c r="KBC2661" s="65"/>
      <c r="KBD2661" s="251"/>
      <c r="KBE2661" s="251"/>
      <c r="KBF2661" s="251"/>
      <c r="KBG2661" s="52"/>
      <c r="KBH2661" s="250"/>
      <c r="KBI2661" s="65"/>
      <c r="KBJ2661" s="251"/>
      <c r="KBK2661" s="251"/>
      <c r="KBL2661" s="251"/>
      <c r="KBM2661" s="52"/>
      <c r="KBN2661" s="250"/>
      <c r="KBO2661" s="65"/>
      <c r="KBP2661" s="251"/>
      <c r="KBQ2661" s="251"/>
      <c r="KBR2661" s="251"/>
      <c r="KBS2661" s="52"/>
      <c r="KBT2661" s="250"/>
      <c r="KBU2661" s="65"/>
      <c r="KBV2661" s="251"/>
      <c r="KBW2661" s="251"/>
      <c r="KBX2661" s="251"/>
      <c r="KBY2661" s="52"/>
      <c r="KBZ2661" s="250"/>
      <c r="KCA2661" s="65"/>
      <c r="KCB2661" s="251"/>
      <c r="KCC2661" s="251"/>
      <c r="KCD2661" s="251"/>
      <c r="KCE2661" s="52"/>
      <c r="KCF2661" s="250"/>
      <c r="KCG2661" s="65"/>
      <c r="KCH2661" s="251"/>
      <c r="KCI2661" s="251"/>
      <c r="KCJ2661" s="251"/>
      <c r="KCK2661" s="52"/>
      <c r="KCL2661" s="250"/>
      <c r="KCM2661" s="65"/>
      <c r="KCN2661" s="251"/>
      <c r="KCO2661" s="251"/>
      <c r="KCP2661" s="251"/>
      <c r="KCQ2661" s="52"/>
      <c r="KCR2661" s="250"/>
      <c r="KCS2661" s="65"/>
      <c r="KCT2661" s="251"/>
      <c r="KCU2661" s="251"/>
      <c r="KCV2661" s="251"/>
      <c r="KCW2661" s="52"/>
      <c r="KCX2661" s="250"/>
      <c r="KCY2661" s="65"/>
      <c r="KCZ2661" s="251"/>
      <c r="KDA2661" s="251"/>
      <c r="KDB2661" s="251"/>
      <c r="KDC2661" s="52"/>
      <c r="KDD2661" s="250"/>
      <c r="KDE2661" s="65"/>
      <c r="KDF2661" s="251"/>
      <c r="KDG2661" s="251"/>
      <c r="KDH2661" s="251"/>
      <c r="KDI2661" s="52"/>
      <c r="KDJ2661" s="250"/>
      <c r="KDK2661" s="65"/>
      <c r="KDL2661" s="251"/>
      <c r="KDM2661" s="251"/>
      <c r="KDN2661" s="251"/>
      <c r="KDO2661" s="52"/>
      <c r="KDP2661" s="250"/>
      <c r="KDQ2661" s="65"/>
      <c r="KDR2661" s="251"/>
      <c r="KDS2661" s="251"/>
      <c r="KDT2661" s="251"/>
      <c r="KDU2661" s="52"/>
      <c r="KDV2661" s="250"/>
      <c r="KDW2661" s="65"/>
      <c r="KDX2661" s="251"/>
      <c r="KDY2661" s="251"/>
      <c r="KDZ2661" s="251"/>
      <c r="KEA2661" s="52"/>
      <c r="KEB2661" s="250"/>
      <c r="KEC2661" s="65"/>
      <c r="KED2661" s="251"/>
      <c r="KEE2661" s="251"/>
      <c r="KEF2661" s="251"/>
      <c r="KEG2661" s="52"/>
      <c r="KEH2661" s="250"/>
      <c r="KEI2661" s="65"/>
      <c r="KEJ2661" s="251"/>
      <c r="KEK2661" s="251"/>
      <c r="KEL2661" s="251"/>
      <c r="KEM2661" s="52"/>
      <c r="KEN2661" s="250"/>
      <c r="KEO2661" s="65"/>
      <c r="KEP2661" s="251"/>
      <c r="KEQ2661" s="251"/>
      <c r="KER2661" s="251"/>
      <c r="KES2661" s="52"/>
      <c r="KET2661" s="250"/>
      <c r="KEU2661" s="65"/>
      <c r="KEV2661" s="251"/>
      <c r="KEW2661" s="251"/>
      <c r="KEX2661" s="251"/>
      <c r="KEY2661" s="52"/>
      <c r="KEZ2661" s="250"/>
      <c r="KFA2661" s="65"/>
      <c r="KFB2661" s="251"/>
      <c r="KFC2661" s="251"/>
      <c r="KFD2661" s="251"/>
      <c r="KFE2661" s="52"/>
      <c r="KFF2661" s="250"/>
      <c r="KFG2661" s="65"/>
      <c r="KFH2661" s="251"/>
      <c r="KFI2661" s="251"/>
      <c r="KFJ2661" s="251"/>
      <c r="KFK2661" s="52"/>
      <c r="KFL2661" s="250"/>
      <c r="KFM2661" s="65"/>
      <c r="KFN2661" s="251"/>
      <c r="KFO2661" s="251"/>
      <c r="KFP2661" s="251"/>
      <c r="KFQ2661" s="52"/>
      <c r="KFR2661" s="250"/>
      <c r="KFS2661" s="65"/>
      <c r="KFT2661" s="251"/>
      <c r="KFU2661" s="251"/>
      <c r="KFV2661" s="251"/>
      <c r="KFW2661" s="52"/>
      <c r="KFX2661" s="250"/>
      <c r="KFY2661" s="65"/>
      <c r="KFZ2661" s="251"/>
      <c r="KGA2661" s="251"/>
      <c r="KGB2661" s="251"/>
      <c r="KGC2661" s="52"/>
      <c r="KGD2661" s="250"/>
      <c r="KGE2661" s="65"/>
      <c r="KGF2661" s="251"/>
      <c r="KGG2661" s="251"/>
      <c r="KGH2661" s="251"/>
      <c r="KGI2661" s="52"/>
      <c r="KGJ2661" s="250"/>
      <c r="KGK2661" s="65"/>
      <c r="KGL2661" s="251"/>
      <c r="KGM2661" s="251"/>
      <c r="KGN2661" s="251"/>
      <c r="KGO2661" s="52"/>
      <c r="KGP2661" s="250"/>
      <c r="KGQ2661" s="65"/>
      <c r="KGR2661" s="251"/>
      <c r="KGS2661" s="251"/>
      <c r="KGT2661" s="251"/>
      <c r="KGU2661" s="52"/>
      <c r="KGV2661" s="250"/>
      <c r="KGW2661" s="65"/>
      <c r="KGX2661" s="251"/>
      <c r="KGY2661" s="251"/>
      <c r="KGZ2661" s="251"/>
      <c r="KHA2661" s="52"/>
      <c r="KHB2661" s="250"/>
      <c r="KHC2661" s="65"/>
      <c r="KHD2661" s="251"/>
      <c r="KHE2661" s="251"/>
      <c r="KHF2661" s="251"/>
      <c r="KHG2661" s="52"/>
      <c r="KHH2661" s="250"/>
      <c r="KHI2661" s="65"/>
      <c r="KHJ2661" s="251"/>
      <c r="KHK2661" s="251"/>
      <c r="KHL2661" s="251"/>
      <c r="KHM2661" s="52"/>
      <c r="KHN2661" s="250"/>
      <c r="KHO2661" s="65"/>
      <c r="KHP2661" s="251"/>
      <c r="KHQ2661" s="251"/>
      <c r="KHR2661" s="251"/>
      <c r="KHS2661" s="52"/>
      <c r="KHT2661" s="250"/>
      <c r="KHU2661" s="65"/>
      <c r="KHV2661" s="251"/>
      <c r="KHW2661" s="251"/>
      <c r="KHX2661" s="251"/>
      <c r="KHY2661" s="52"/>
      <c r="KHZ2661" s="250"/>
      <c r="KIA2661" s="65"/>
      <c r="KIB2661" s="251"/>
      <c r="KIC2661" s="251"/>
      <c r="KID2661" s="251"/>
      <c r="KIE2661" s="52"/>
      <c r="KIF2661" s="250"/>
      <c r="KIG2661" s="65"/>
      <c r="KIH2661" s="251"/>
      <c r="KII2661" s="251"/>
      <c r="KIJ2661" s="251"/>
      <c r="KIK2661" s="52"/>
      <c r="KIL2661" s="250"/>
      <c r="KIM2661" s="65"/>
      <c r="KIN2661" s="251"/>
      <c r="KIO2661" s="251"/>
      <c r="KIP2661" s="251"/>
      <c r="KIQ2661" s="52"/>
      <c r="KIR2661" s="250"/>
      <c r="KIS2661" s="65"/>
      <c r="KIT2661" s="251"/>
      <c r="KIU2661" s="251"/>
      <c r="KIV2661" s="251"/>
      <c r="KIW2661" s="52"/>
      <c r="KIX2661" s="250"/>
      <c r="KIY2661" s="65"/>
      <c r="KIZ2661" s="251"/>
      <c r="KJA2661" s="251"/>
      <c r="KJB2661" s="251"/>
      <c r="KJC2661" s="52"/>
      <c r="KJD2661" s="250"/>
      <c r="KJE2661" s="65"/>
      <c r="KJF2661" s="251"/>
      <c r="KJG2661" s="251"/>
      <c r="KJH2661" s="251"/>
      <c r="KJI2661" s="52"/>
      <c r="KJJ2661" s="250"/>
      <c r="KJK2661" s="65"/>
      <c r="KJL2661" s="251"/>
      <c r="KJM2661" s="251"/>
      <c r="KJN2661" s="251"/>
      <c r="KJO2661" s="52"/>
      <c r="KJP2661" s="250"/>
      <c r="KJQ2661" s="65"/>
      <c r="KJR2661" s="251"/>
      <c r="KJS2661" s="251"/>
      <c r="KJT2661" s="251"/>
      <c r="KJU2661" s="52"/>
      <c r="KJV2661" s="250"/>
      <c r="KJW2661" s="65"/>
      <c r="KJX2661" s="251"/>
      <c r="KJY2661" s="251"/>
      <c r="KJZ2661" s="251"/>
      <c r="KKA2661" s="52"/>
      <c r="KKB2661" s="250"/>
      <c r="KKC2661" s="65"/>
      <c r="KKD2661" s="251"/>
      <c r="KKE2661" s="251"/>
      <c r="KKF2661" s="251"/>
      <c r="KKG2661" s="52"/>
      <c r="KKH2661" s="250"/>
      <c r="KKI2661" s="65"/>
      <c r="KKJ2661" s="251"/>
      <c r="KKK2661" s="251"/>
      <c r="KKL2661" s="251"/>
      <c r="KKM2661" s="52"/>
      <c r="KKN2661" s="250"/>
      <c r="KKO2661" s="65"/>
      <c r="KKP2661" s="251"/>
      <c r="KKQ2661" s="251"/>
      <c r="KKR2661" s="251"/>
      <c r="KKS2661" s="52"/>
      <c r="KKT2661" s="250"/>
      <c r="KKU2661" s="65"/>
      <c r="KKV2661" s="251"/>
      <c r="KKW2661" s="251"/>
      <c r="KKX2661" s="251"/>
      <c r="KKY2661" s="52"/>
      <c r="KKZ2661" s="250"/>
      <c r="KLA2661" s="65"/>
      <c r="KLB2661" s="251"/>
      <c r="KLC2661" s="251"/>
      <c r="KLD2661" s="251"/>
      <c r="KLE2661" s="52"/>
      <c r="KLF2661" s="250"/>
      <c r="KLG2661" s="65"/>
      <c r="KLH2661" s="251"/>
      <c r="KLI2661" s="251"/>
      <c r="KLJ2661" s="251"/>
      <c r="KLK2661" s="52"/>
      <c r="KLL2661" s="250"/>
      <c r="KLM2661" s="65"/>
      <c r="KLN2661" s="251"/>
      <c r="KLO2661" s="251"/>
      <c r="KLP2661" s="251"/>
      <c r="KLQ2661" s="52"/>
      <c r="KLR2661" s="250"/>
      <c r="KLS2661" s="65"/>
      <c r="KLT2661" s="251"/>
      <c r="KLU2661" s="251"/>
      <c r="KLV2661" s="251"/>
      <c r="KLW2661" s="52"/>
      <c r="KLX2661" s="250"/>
      <c r="KLY2661" s="65"/>
      <c r="KLZ2661" s="251"/>
      <c r="KMA2661" s="251"/>
      <c r="KMB2661" s="251"/>
      <c r="KMC2661" s="52"/>
      <c r="KMD2661" s="250"/>
      <c r="KME2661" s="65"/>
      <c r="KMF2661" s="251"/>
      <c r="KMG2661" s="251"/>
      <c r="KMH2661" s="251"/>
      <c r="KMI2661" s="52"/>
      <c r="KMJ2661" s="250"/>
      <c r="KMK2661" s="65"/>
      <c r="KML2661" s="251"/>
      <c r="KMM2661" s="251"/>
      <c r="KMN2661" s="251"/>
      <c r="KMO2661" s="52"/>
      <c r="KMP2661" s="250"/>
      <c r="KMQ2661" s="65"/>
      <c r="KMR2661" s="251"/>
      <c r="KMS2661" s="251"/>
      <c r="KMT2661" s="251"/>
      <c r="KMU2661" s="52"/>
      <c r="KMV2661" s="250"/>
      <c r="KMW2661" s="65"/>
      <c r="KMX2661" s="251"/>
      <c r="KMY2661" s="251"/>
      <c r="KMZ2661" s="251"/>
      <c r="KNA2661" s="52"/>
      <c r="KNB2661" s="250"/>
      <c r="KNC2661" s="65"/>
      <c r="KND2661" s="251"/>
      <c r="KNE2661" s="251"/>
      <c r="KNF2661" s="251"/>
      <c r="KNG2661" s="52"/>
      <c r="KNH2661" s="250"/>
      <c r="KNI2661" s="65"/>
      <c r="KNJ2661" s="251"/>
      <c r="KNK2661" s="251"/>
      <c r="KNL2661" s="251"/>
      <c r="KNM2661" s="52"/>
      <c r="KNN2661" s="250"/>
      <c r="KNO2661" s="65"/>
      <c r="KNP2661" s="251"/>
      <c r="KNQ2661" s="251"/>
      <c r="KNR2661" s="251"/>
      <c r="KNS2661" s="52"/>
      <c r="KNT2661" s="250"/>
      <c r="KNU2661" s="65"/>
      <c r="KNV2661" s="251"/>
      <c r="KNW2661" s="251"/>
      <c r="KNX2661" s="251"/>
      <c r="KNY2661" s="52"/>
      <c r="KNZ2661" s="250"/>
      <c r="KOA2661" s="65"/>
      <c r="KOB2661" s="251"/>
      <c r="KOC2661" s="251"/>
      <c r="KOD2661" s="251"/>
      <c r="KOE2661" s="52"/>
      <c r="KOF2661" s="250"/>
      <c r="KOG2661" s="65"/>
      <c r="KOH2661" s="251"/>
      <c r="KOI2661" s="251"/>
      <c r="KOJ2661" s="251"/>
      <c r="KOK2661" s="52"/>
      <c r="KOL2661" s="250"/>
      <c r="KOM2661" s="65"/>
      <c r="KON2661" s="251"/>
      <c r="KOO2661" s="251"/>
      <c r="KOP2661" s="251"/>
      <c r="KOQ2661" s="52"/>
      <c r="KOR2661" s="250"/>
      <c r="KOS2661" s="65"/>
      <c r="KOT2661" s="251"/>
      <c r="KOU2661" s="251"/>
      <c r="KOV2661" s="251"/>
      <c r="KOW2661" s="52"/>
      <c r="KOX2661" s="250"/>
      <c r="KOY2661" s="65"/>
      <c r="KOZ2661" s="251"/>
      <c r="KPA2661" s="251"/>
      <c r="KPB2661" s="251"/>
      <c r="KPC2661" s="52"/>
      <c r="KPD2661" s="250"/>
      <c r="KPE2661" s="65"/>
      <c r="KPF2661" s="251"/>
      <c r="KPG2661" s="251"/>
      <c r="KPH2661" s="251"/>
      <c r="KPI2661" s="52"/>
      <c r="KPJ2661" s="250"/>
      <c r="KPK2661" s="65"/>
      <c r="KPL2661" s="251"/>
      <c r="KPM2661" s="251"/>
      <c r="KPN2661" s="251"/>
      <c r="KPO2661" s="52"/>
      <c r="KPP2661" s="250"/>
      <c r="KPQ2661" s="65"/>
      <c r="KPR2661" s="251"/>
      <c r="KPS2661" s="251"/>
      <c r="KPT2661" s="251"/>
      <c r="KPU2661" s="52"/>
      <c r="KPV2661" s="250"/>
      <c r="KPW2661" s="65"/>
      <c r="KPX2661" s="251"/>
      <c r="KPY2661" s="251"/>
      <c r="KPZ2661" s="251"/>
      <c r="KQA2661" s="52"/>
      <c r="KQB2661" s="250"/>
      <c r="KQC2661" s="65"/>
      <c r="KQD2661" s="251"/>
      <c r="KQE2661" s="251"/>
      <c r="KQF2661" s="251"/>
      <c r="KQG2661" s="52"/>
      <c r="KQH2661" s="250"/>
      <c r="KQI2661" s="65"/>
      <c r="KQJ2661" s="251"/>
      <c r="KQK2661" s="251"/>
      <c r="KQL2661" s="251"/>
      <c r="KQM2661" s="52"/>
      <c r="KQN2661" s="250"/>
      <c r="KQO2661" s="65"/>
      <c r="KQP2661" s="251"/>
      <c r="KQQ2661" s="251"/>
      <c r="KQR2661" s="251"/>
      <c r="KQS2661" s="52"/>
      <c r="KQT2661" s="250"/>
      <c r="KQU2661" s="65"/>
      <c r="KQV2661" s="251"/>
      <c r="KQW2661" s="251"/>
      <c r="KQX2661" s="251"/>
      <c r="KQY2661" s="52"/>
      <c r="KQZ2661" s="250"/>
      <c r="KRA2661" s="65"/>
      <c r="KRB2661" s="251"/>
      <c r="KRC2661" s="251"/>
      <c r="KRD2661" s="251"/>
      <c r="KRE2661" s="52"/>
      <c r="KRF2661" s="250"/>
      <c r="KRG2661" s="65"/>
      <c r="KRH2661" s="251"/>
      <c r="KRI2661" s="251"/>
      <c r="KRJ2661" s="251"/>
      <c r="KRK2661" s="52"/>
      <c r="KRL2661" s="250"/>
      <c r="KRM2661" s="65"/>
      <c r="KRN2661" s="251"/>
      <c r="KRO2661" s="251"/>
      <c r="KRP2661" s="251"/>
      <c r="KRQ2661" s="52"/>
      <c r="KRR2661" s="250"/>
      <c r="KRS2661" s="65"/>
      <c r="KRT2661" s="251"/>
      <c r="KRU2661" s="251"/>
      <c r="KRV2661" s="251"/>
      <c r="KRW2661" s="52"/>
      <c r="KRX2661" s="250"/>
      <c r="KRY2661" s="65"/>
      <c r="KRZ2661" s="251"/>
      <c r="KSA2661" s="251"/>
      <c r="KSB2661" s="251"/>
      <c r="KSC2661" s="52"/>
      <c r="KSD2661" s="250"/>
      <c r="KSE2661" s="65"/>
      <c r="KSF2661" s="251"/>
      <c r="KSG2661" s="251"/>
      <c r="KSH2661" s="251"/>
      <c r="KSI2661" s="52"/>
      <c r="KSJ2661" s="250"/>
      <c r="KSK2661" s="65"/>
      <c r="KSL2661" s="251"/>
      <c r="KSM2661" s="251"/>
      <c r="KSN2661" s="251"/>
      <c r="KSO2661" s="52"/>
      <c r="KSP2661" s="250"/>
      <c r="KSQ2661" s="65"/>
      <c r="KSR2661" s="251"/>
      <c r="KSS2661" s="251"/>
      <c r="KST2661" s="251"/>
      <c r="KSU2661" s="52"/>
      <c r="KSV2661" s="250"/>
      <c r="KSW2661" s="65"/>
      <c r="KSX2661" s="251"/>
      <c r="KSY2661" s="251"/>
      <c r="KSZ2661" s="251"/>
      <c r="KTA2661" s="52"/>
      <c r="KTB2661" s="250"/>
      <c r="KTC2661" s="65"/>
      <c r="KTD2661" s="251"/>
      <c r="KTE2661" s="251"/>
      <c r="KTF2661" s="251"/>
      <c r="KTG2661" s="52"/>
      <c r="KTH2661" s="250"/>
      <c r="KTI2661" s="65"/>
      <c r="KTJ2661" s="251"/>
      <c r="KTK2661" s="251"/>
      <c r="KTL2661" s="251"/>
      <c r="KTM2661" s="52"/>
      <c r="KTN2661" s="250"/>
      <c r="KTO2661" s="65"/>
      <c r="KTP2661" s="251"/>
      <c r="KTQ2661" s="251"/>
      <c r="KTR2661" s="251"/>
      <c r="KTS2661" s="52"/>
      <c r="KTT2661" s="250"/>
      <c r="KTU2661" s="65"/>
      <c r="KTV2661" s="251"/>
      <c r="KTW2661" s="251"/>
      <c r="KTX2661" s="251"/>
      <c r="KTY2661" s="52"/>
      <c r="KTZ2661" s="250"/>
      <c r="KUA2661" s="65"/>
      <c r="KUB2661" s="251"/>
      <c r="KUC2661" s="251"/>
      <c r="KUD2661" s="251"/>
      <c r="KUE2661" s="52"/>
      <c r="KUF2661" s="250"/>
      <c r="KUG2661" s="65"/>
      <c r="KUH2661" s="251"/>
      <c r="KUI2661" s="251"/>
      <c r="KUJ2661" s="251"/>
      <c r="KUK2661" s="52"/>
      <c r="KUL2661" s="250"/>
      <c r="KUM2661" s="65"/>
      <c r="KUN2661" s="251"/>
      <c r="KUO2661" s="251"/>
      <c r="KUP2661" s="251"/>
      <c r="KUQ2661" s="52"/>
      <c r="KUR2661" s="250"/>
      <c r="KUS2661" s="65"/>
      <c r="KUT2661" s="251"/>
      <c r="KUU2661" s="251"/>
      <c r="KUV2661" s="251"/>
      <c r="KUW2661" s="52"/>
      <c r="KUX2661" s="250"/>
      <c r="KUY2661" s="65"/>
      <c r="KUZ2661" s="251"/>
      <c r="KVA2661" s="251"/>
      <c r="KVB2661" s="251"/>
      <c r="KVC2661" s="52"/>
      <c r="KVD2661" s="250"/>
      <c r="KVE2661" s="65"/>
      <c r="KVF2661" s="251"/>
      <c r="KVG2661" s="251"/>
      <c r="KVH2661" s="251"/>
      <c r="KVI2661" s="52"/>
      <c r="KVJ2661" s="250"/>
      <c r="KVK2661" s="65"/>
      <c r="KVL2661" s="251"/>
      <c r="KVM2661" s="251"/>
      <c r="KVN2661" s="251"/>
      <c r="KVO2661" s="52"/>
      <c r="KVP2661" s="250"/>
      <c r="KVQ2661" s="65"/>
      <c r="KVR2661" s="251"/>
      <c r="KVS2661" s="251"/>
      <c r="KVT2661" s="251"/>
      <c r="KVU2661" s="52"/>
      <c r="KVV2661" s="250"/>
      <c r="KVW2661" s="65"/>
      <c r="KVX2661" s="251"/>
      <c r="KVY2661" s="251"/>
      <c r="KVZ2661" s="251"/>
      <c r="KWA2661" s="52"/>
      <c r="KWB2661" s="250"/>
      <c r="KWC2661" s="65"/>
      <c r="KWD2661" s="251"/>
      <c r="KWE2661" s="251"/>
      <c r="KWF2661" s="251"/>
      <c r="KWG2661" s="52"/>
      <c r="KWH2661" s="250"/>
      <c r="KWI2661" s="65"/>
      <c r="KWJ2661" s="251"/>
      <c r="KWK2661" s="251"/>
      <c r="KWL2661" s="251"/>
      <c r="KWM2661" s="52"/>
      <c r="KWN2661" s="250"/>
      <c r="KWO2661" s="65"/>
      <c r="KWP2661" s="251"/>
      <c r="KWQ2661" s="251"/>
      <c r="KWR2661" s="251"/>
      <c r="KWS2661" s="52"/>
      <c r="KWT2661" s="250"/>
      <c r="KWU2661" s="65"/>
      <c r="KWV2661" s="251"/>
      <c r="KWW2661" s="251"/>
      <c r="KWX2661" s="251"/>
      <c r="KWY2661" s="52"/>
      <c r="KWZ2661" s="250"/>
      <c r="KXA2661" s="65"/>
      <c r="KXB2661" s="251"/>
      <c r="KXC2661" s="251"/>
      <c r="KXD2661" s="251"/>
      <c r="KXE2661" s="52"/>
      <c r="KXF2661" s="250"/>
      <c r="KXG2661" s="65"/>
      <c r="KXH2661" s="251"/>
      <c r="KXI2661" s="251"/>
      <c r="KXJ2661" s="251"/>
      <c r="KXK2661" s="52"/>
      <c r="KXL2661" s="250"/>
      <c r="KXM2661" s="65"/>
      <c r="KXN2661" s="251"/>
      <c r="KXO2661" s="251"/>
      <c r="KXP2661" s="251"/>
      <c r="KXQ2661" s="52"/>
      <c r="KXR2661" s="250"/>
      <c r="KXS2661" s="65"/>
      <c r="KXT2661" s="251"/>
      <c r="KXU2661" s="251"/>
      <c r="KXV2661" s="251"/>
      <c r="KXW2661" s="52"/>
      <c r="KXX2661" s="250"/>
      <c r="KXY2661" s="65"/>
      <c r="KXZ2661" s="251"/>
      <c r="KYA2661" s="251"/>
      <c r="KYB2661" s="251"/>
      <c r="KYC2661" s="52"/>
      <c r="KYD2661" s="250"/>
      <c r="KYE2661" s="65"/>
      <c r="KYF2661" s="251"/>
      <c r="KYG2661" s="251"/>
      <c r="KYH2661" s="251"/>
      <c r="KYI2661" s="52"/>
      <c r="KYJ2661" s="250"/>
      <c r="KYK2661" s="65"/>
      <c r="KYL2661" s="251"/>
      <c r="KYM2661" s="251"/>
      <c r="KYN2661" s="251"/>
      <c r="KYO2661" s="52"/>
      <c r="KYP2661" s="250"/>
      <c r="KYQ2661" s="65"/>
      <c r="KYR2661" s="251"/>
      <c r="KYS2661" s="251"/>
      <c r="KYT2661" s="251"/>
      <c r="KYU2661" s="52"/>
      <c r="KYV2661" s="250"/>
      <c r="KYW2661" s="65"/>
      <c r="KYX2661" s="251"/>
      <c r="KYY2661" s="251"/>
      <c r="KYZ2661" s="251"/>
      <c r="KZA2661" s="52"/>
      <c r="KZB2661" s="250"/>
      <c r="KZC2661" s="65"/>
      <c r="KZD2661" s="251"/>
      <c r="KZE2661" s="251"/>
      <c r="KZF2661" s="251"/>
      <c r="KZG2661" s="52"/>
      <c r="KZH2661" s="250"/>
      <c r="KZI2661" s="65"/>
      <c r="KZJ2661" s="251"/>
      <c r="KZK2661" s="251"/>
      <c r="KZL2661" s="251"/>
      <c r="KZM2661" s="52"/>
      <c r="KZN2661" s="250"/>
      <c r="KZO2661" s="65"/>
      <c r="KZP2661" s="251"/>
      <c r="KZQ2661" s="251"/>
      <c r="KZR2661" s="251"/>
      <c r="KZS2661" s="52"/>
      <c r="KZT2661" s="250"/>
      <c r="KZU2661" s="65"/>
      <c r="KZV2661" s="251"/>
      <c r="KZW2661" s="251"/>
      <c r="KZX2661" s="251"/>
      <c r="KZY2661" s="52"/>
      <c r="KZZ2661" s="250"/>
      <c r="LAA2661" s="65"/>
      <c r="LAB2661" s="251"/>
      <c r="LAC2661" s="251"/>
      <c r="LAD2661" s="251"/>
      <c r="LAE2661" s="52"/>
      <c r="LAF2661" s="250"/>
      <c r="LAG2661" s="65"/>
      <c r="LAH2661" s="251"/>
      <c r="LAI2661" s="251"/>
      <c r="LAJ2661" s="251"/>
      <c r="LAK2661" s="52"/>
      <c r="LAL2661" s="250"/>
      <c r="LAM2661" s="65"/>
      <c r="LAN2661" s="251"/>
      <c r="LAO2661" s="251"/>
      <c r="LAP2661" s="251"/>
      <c r="LAQ2661" s="52"/>
      <c r="LAR2661" s="250"/>
      <c r="LAS2661" s="65"/>
      <c r="LAT2661" s="251"/>
      <c r="LAU2661" s="251"/>
      <c r="LAV2661" s="251"/>
      <c r="LAW2661" s="52"/>
      <c r="LAX2661" s="250"/>
      <c r="LAY2661" s="65"/>
      <c r="LAZ2661" s="251"/>
      <c r="LBA2661" s="251"/>
      <c r="LBB2661" s="251"/>
      <c r="LBC2661" s="52"/>
      <c r="LBD2661" s="250"/>
      <c r="LBE2661" s="65"/>
      <c r="LBF2661" s="251"/>
      <c r="LBG2661" s="251"/>
      <c r="LBH2661" s="251"/>
      <c r="LBI2661" s="52"/>
      <c r="LBJ2661" s="250"/>
      <c r="LBK2661" s="65"/>
      <c r="LBL2661" s="251"/>
      <c r="LBM2661" s="251"/>
      <c r="LBN2661" s="251"/>
      <c r="LBO2661" s="52"/>
      <c r="LBP2661" s="250"/>
      <c r="LBQ2661" s="65"/>
      <c r="LBR2661" s="251"/>
      <c r="LBS2661" s="251"/>
      <c r="LBT2661" s="251"/>
      <c r="LBU2661" s="52"/>
      <c r="LBV2661" s="250"/>
      <c r="LBW2661" s="65"/>
      <c r="LBX2661" s="251"/>
      <c r="LBY2661" s="251"/>
      <c r="LBZ2661" s="251"/>
      <c r="LCA2661" s="52"/>
      <c r="LCB2661" s="250"/>
      <c r="LCC2661" s="65"/>
      <c r="LCD2661" s="251"/>
      <c r="LCE2661" s="251"/>
      <c r="LCF2661" s="251"/>
      <c r="LCG2661" s="52"/>
      <c r="LCH2661" s="250"/>
      <c r="LCI2661" s="65"/>
      <c r="LCJ2661" s="251"/>
      <c r="LCK2661" s="251"/>
      <c r="LCL2661" s="251"/>
      <c r="LCM2661" s="52"/>
      <c r="LCN2661" s="250"/>
      <c r="LCO2661" s="65"/>
      <c r="LCP2661" s="251"/>
      <c r="LCQ2661" s="251"/>
      <c r="LCR2661" s="251"/>
      <c r="LCS2661" s="52"/>
      <c r="LCT2661" s="250"/>
      <c r="LCU2661" s="65"/>
      <c r="LCV2661" s="251"/>
      <c r="LCW2661" s="251"/>
      <c r="LCX2661" s="251"/>
      <c r="LCY2661" s="52"/>
      <c r="LCZ2661" s="250"/>
      <c r="LDA2661" s="65"/>
      <c r="LDB2661" s="251"/>
      <c r="LDC2661" s="251"/>
      <c r="LDD2661" s="251"/>
      <c r="LDE2661" s="52"/>
      <c r="LDF2661" s="250"/>
      <c r="LDG2661" s="65"/>
      <c r="LDH2661" s="251"/>
      <c r="LDI2661" s="251"/>
      <c r="LDJ2661" s="251"/>
      <c r="LDK2661" s="52"/>
      <c r="LDL2661" s="250"/>
      <c r="LDM2661" s="65"/>
      <c r="LDN2661" s="251"/>
      <c r="LDO2661" s="251"/>
      <c r="LDP2661" s="251"/>
      <c r="LDQ2661" s="52"/>
      <c r="LDR2661" s="250"/>
      <c r="LDS2661" s="65"/>
      <c r="LDT2661" s="251"/>
      <c r="LDU2661" s="251"/>
      <c r="LDV2661" s="251"/>
      <c r="LDW2661" s="52"/>
      <c r="LDX2661" s="250"/>
      <c r="LDY2661" s="65"/>
      <c r="LDZ2661" s="251"/>
      <c r="LEA2661" s="251"/>
      <c r="LEB2661" s="251"/>
      <c r="LEC2661" s="52"/>
      <c r="LED2661" s="250"/>
      <c r="LEE2661" s="65"/>
      <c r="LEF2661" s="251"/>
      <c r="LEG2661" s="251"/>
      <c r="LEH2661" s="251"/>
      <c r="LEI2661" s="52"/>
      <c r="LEJ2661" s="250"/>
      <c r="LEK2661" s="65"/>
      <c r="LEL2661" s="251"/>
      <c r="LEM2661" s="251"/>
      <c r="LEN2661" s="251"/>
      <c r="LEO2661" s="52"/>
      <c r="LEP2661" s="250"/>
      <c r="LEQ2661" s="65"/>
      <c r="LER2661" s="251"/>
      <c r="LES2661" s="251"/>
      <c r="LET2661" s="251"/>
      <c r="LEU2661" s="52"/>
      <c r="LEV2661" s="250"/>
      <c r="LEW2661" s="65"/>
      <c r="LEX2661" s="251"/>
      <c r="LEY2661" s="251"/>
      <c r="LEZ2661" s="251"/>
      <c r="LFA2661" s="52"/>
      <c r="LFB2661" s="250"/>
      <c r="LFC2661" s="65"/>
      <c r="LFD2661" s="251"/>
      <c r="LFE2661" s="251"/>
      <c r="LFF2661" s="251"/>
      <c r="LFG2661" s="52"/>
      <c r="LFH2661" s="250"/>
      <c r="LFI2661" s="65"/>
      <c r="LFJ2661" s="251"/>
      <c r="LFK2661" s="251"/>
      <c r="LFL2661" s="251"/>
      <c r="LFM2661" s="52"/>
      <c r="LFN2661" s="250"/>
      <c r="LFO2661" s="65"/>
      <c r="LFP2661" s="251"/>
      <c r="LFQ2661" s="251"/>
      <c r="LFR2661" s="251"/>
      <c r="LFS2661" s="52"/>
      <c r="LFT2661" s="250"/>
      <c r="LFU2661" s="65"/>
      <c r="LFV2661" s="251"/>
      <c r="LFW2661" s="251"/>
      <c r="LFX2661" s="251"/>
      <c r="LFY2661" s="52"/>
      <c r="LFZ2661" s="250"/>
      <c r="LGA2661" s="65"/>
      <c r="LGB2661" s="251"/>
      <c r="LGC2661" s="251"/>
      <c r="LGD2661" s="251"/>
      <c r="LGE2661" s="52"/>
      <c r="LGF2661" s="250"/>
      <c r="LGG2661" s="65"/>
      <c r="LGH2661" s="251"/>
      <c r="LGI2661" s="251"/>
      <c r="LGJ2661" s="251"/>
      <c r="LGK2661" s="52"/>
      <c r="LGL2661" s="250"/>
      <c r="LGM2661" s="65"/>
      <c r="LGN2661" s="251"/>
      <c r="LGO2661" s="251"/>
      <c r="LGP2661" s="251"/>
      <c r="LGQ2661" s="52"/>
      <c r="LGR2661" s="250"/>
      <c r="LGS2661" s="65"/>
      <c r="LGT2661" s="251"/>
      <c r="LGU2661" s="251"/>
      <c r="LGV2661" s="251"/>
      <c r="LGW2661" s="52"/>
      <c r="LGX2661" s="250"/>
      <c r="LGY2661" s="65"/>
      <c r="LGZ2661" s="251"/>
      <c r="LHA2661" s="251"/>
      <c r="LHB2661" s="251"/>
      <c r="LHC2661" s="52"/>
      <c r="LHD2661" s="250"/>
      <c r="LHE2661" s="65"/>
      <c r="LHF2661" s="251"/>
      <c r="LHG2661" s="251"/>
      <c r="LHH2661" s="251"/>
      <c r="LHI2661" s="52"/>
      <c r="LHJ2661" s="250"/>
      <c r="LHK2661" s="65"/>
      <c r="LHL2661" s="251"/>
      <c r="LHM2661" s="251"/>
      <c r="LHN2661" s="251"/>
      <c r="LHO2661" s="52"/>
      <c r="LHP2661" s="250"/>
      <c r="LHQ2661" s="65"/>
      <c r="LHR2661" s="251"/>
      <c r="LHS2661" s="251"/>
      <c r="LHT2661" s="251"/>
      <c r="LHU2661" s="52"/>
      <c r="LHV2661" s="250"/>
      <c r="LHW2661" s="65"/>
      <c r="LHX2661" s="251"/>
      <c r="LHY2661" s="251"/>
      <c r="LHZ2661" s="251"/>
      <c r="LIA2661" s="52"/>
      <c r="LIB2661" s="250"/>
      <c r="LIC2661" s="65"/>
      <c r="LID2661" s="251"/>
      <c r="LIE2661" s="251"/>
      <c r="LIF2661" s="251"/>
      <c r="LIG2661" s="52"/>
      <c r="LIH2661" s="250"/>
      <c r="LII2661" s="65"/>
      <c r="LIJ2661" s="251"/>
      <c r="LIK2661" s="251"/>
      <c r="LIL2661" s="251"/>
      <c r="LIM2661" s="52"/>
      <c r="LIN2661" s="250"/>
      <c r="LIO2661" s="65"/>
      <c r="LIP2661" s="251"/>
      <c r="LIQ2661" s="251"/>
      <c r="LIR2661" s="251"/>
      <c r="LIS2661" s="52"/>
      <c r="LIT2661" s="250"/>
      <c r="LIU2661" s="65"/>
      <c r="LIV2661" s="251"/>
      <c r="LIW2661" s="251"/>
      <c r="LIX2661" s="251"/>
      <c r="LIY2661" s="52"/>
      <c r="LIZ2661" s="250"/>
      <c r="LJA2661" s="65"/>
      <c r="LJB2661" s="251"/>
      <c r="LJC2661" s="251"/>
      <c r="LJD2661" s="251"/>
      <c r="LJE2661" s="52"/>
      <c r="LJF2661" s="250"/>
      <c r="LJG2661" s="65"/>
      <c r="LJH2661" s="251"/>
      <c r="LJI2661" s="251"/>
      <c r="LJJ2661" s="251"/>
      <c r="LJK2661" s="52"/>
      <c r="LJL2661" s="250"/>
      <c r="LJM2661" s="65"/>
      <c r="LJN2661" s="251"/>
      <c r="LJO2661" s="251"/>
      <c r="LJP2661" s="251"/>
      <c r="LJQ2661" s="52"/>
      <c r="LJR2661" s="250"/>
      <c r="LJS2661" s="65"/>
      <c r="LJT2661" s="251"/>
      <c r="LJU2661" s="251"/>
      <c r="LJV2661" s="251"/>
      <c r="LJW2661" s="52"/>
      <c r="LJX2661" s="250"/>
      <c r="LJY2661" s="65"/>
      <c r="LJZ2661" s="251"/>
      <c r="LKA2661" s="251"/>
      <c r="LKB2661" s="251"/>
      <c r="LKC2661" s="52"/>
      <c r="LKD2661" s="250"/>
      <c r="LKE2661" s="65"/>
      <c r="LKF2661" s="251"/>
      <c r="LKG2661" s="251"/>
      <c r="LKH2661" s="251"/>
      <c r="LKI2661" s="52"/>
      <c r="LKJ2661" s="250"/>
      <c r="LKK2661" s="65"/>
      <c r="LKL2661" s="251"/>
      <c r="LKM2661" s="251"/>
      <c r="LKN2661" s="251"/>
      <c r="LKO2661" s="52"/>
      <c r="LKP2661" s="250"/>
      <c r="LKQ2661" s="65"/>
      <c r="LKR2661" s="251"/>
      <c r="LKS2661" s="251"/>
      <c r="LKT2661" s="251"/>
      <c r="LKU2661" s="52"/>
      <c r="LKV2661" s="250"/>
      <c r="LKW2661" s="65"/>
      <c r="LKX2661" s="251"/>
      <c r="LKY2661" s="251"/>
      <c r="LKZ2661" s="251"/>
      <c r="LLA2661" s="52"/>
      <c r="LLB2661" s="250"/>
      <c r="LLC2661" s="65"/>
      <c r="LLD2661" s="251"/>
      <c r="LLE2661" s="251"/>
      <c r="LLF2661" s="251"/>
      <c r="LLG2661" s="52"/>
      <c r="LLH2661" s="250"/>
      <c r="LLI2661" s="65"/>
      <c r="LLJ2661" s="251"/>
      <c r="LLK2661" s="251"/>
      <c r="LLL2661" s="251"/>
      <c r="LLM2661" s="52"/>
      <c r="LLN2661" s="250"/>
      <c r="LLO2661" s="65"/>
      <c r="LLP2661" s="251"/>
      <c r="LLQ2661" s="251"/>
      <c r="LLR2661" s="251"/>
      <c r="LLS2661" s="52"/>
      <c r="LLT2661" s="250"/>
      <c r="LLU2661" s="65"/>
      <c r="LLV2661" s="251"/>
      <c r="LLW2661" s="251"/>
      <c r="LLX2661" s="251"/>
      <c r="LLY2661" s="52"/>
      <c r="LLZ2661" s="250"/>
      <c r="LMA2661" s="65"/>
      <c r="LMB2661" s="251"/>
      <c r="LMC2661" s="251"/>
      <c r="LMD2661" s="251"/>
      <c r="LME2661" s="52"/>
      <c r="LMF2661" s="250"/>
      <c r="LMG2661" s="65"/>
      <c r="LMH2661" s="251"/>
      <c r="LMI2661" s="251"/>
      <c r="LMJ2661" s="251"/>
      <c r="LMK2661" s="52"/>
      <c r="LML2661" s="250"/>
      <c r="LMM2661" s="65"/>
      <c r="LMN2661" s="251"/>
      <c r="LMO2661" s="251"/>
      <c r="LMP2661" s="251"/>
      <c r="LMQ2661" s="52"/>
      <c r="LMR2661" s="250"/>
      <c r="LMS2661" s="65"/>
      <c r="LMT2661" s="251"/>
      <c r="LMU2661" s="251"/>
      <c r="LMV2661" s="251"/>
      <c r="LMW2661" s="52"/>
      <c r="LMX2661" s="250"/>
      <c r="LMY2661" s="65"/>
      <c r="LMZ2661" s="251"/>
      <c r="LNA2661" s="251"/>
      <c r="LNB2661" s="251"/>
      <c r="LNC2661" s="52"/>
      <c r="LND2661" s="250"/>
      <c r="LNE2661" s="65"/>
      <c r="LNF2661" s="251"/>
      <c r="LNG2661" s="251"/>
      <c r="LNH2661" s="251"/>
      <c r="LNI2661" s="52"/>
      <c r="LNJ2661" s="250"/>
      <c r="LNK2661" s="65"/>
      <c r="LNL2661" s="251"/>
      <c r="LNM2661" s="251"/>
      <c r="LNN2661" s="251"/>
      <c r="LNO2661" s="52"/>
      <c r="LNP2661" s="250"/>
      <c r="LNQ2661" s="65"/>
      <c r="LNR2661" s="251"/>
      <c r="LNS2661" s="251"/>
      <c r="LNT2661" s="251"/>
      <c r="LNU2661" s="52"/>
      <c r="LNV2661" s="250"/>
      <c r="LNW2661" s="65"/>
      <c r="LNX2661" s="251"/>
      <c r="LNY2661" s="251"/>
      <c r="LNZ2661" s="251"/>
      <c r="LOA2661" s="52"/>
      <c r="LOB2661" s="250"/>
      <c r="LOC2661" s="65"/>
      <c r="LOD2661" s="251"/>
      <c r="LOE2661" s="251"/>
      <c r="LOF2661" s="251"/>
      <c r="LOG2661" s="52"/>
      <c r="LOH2661" s="250"/>
      <c r="LOI2661" s="65"/>
      <c r="LOJ2661" s="251"/>
      <c r="LOK2661" s="251"/>
      <c r="LOL2661" s="251"/>
      <c r="LOM2661" s="52"/>
      <c r="LON2661" s="250"/>
      <c r="LOO2661" s="65"/>
      <c r="LOP2661" s="251"/>
      <c r="LOQ2661" s="251"/>
      <c r="LOR2661" s="251"/>
      <c r="LOS2661" s="52"/>
      <c r="LOT2661" s="250"/>
      <c r="LOU2661" s="65"/>
      <c r="LOV2661" s="251"/>
      <c r="LOW2661" s="251"/>
      <c r="LOX2661" s="251"/>
      <c r="LOY2661" s="52"/>
      <c r="LOZ2661" s="250"/>
      <c r="LPA2661" s="65"/>
      <c r="LPB2661" s="251"/>
      <c r="LPC2661" s="251"/>
      <c r="LPD2661" s="251"/>
      <c r="LPE2661" s="52"/>
      <c r="LPF2661" s="250"/>
      <c r="LPG2661" s="65"/>
      <c r="LPH2661" s="251"/>
      <c r="LPI2661" s="251"/>
      <c r="LPJ2661" s="251"/>
      <c r="LPK2661" s="52"/>
      <c r="LPL2661" s="250"/>
      <c r="LPM2661" s="65"/>
      <c r="LPN2661" s="251"/>
      <c r="LPO2661" s="251"/>
      <c r="LPP2661" s="251"/>
      <c r="LPQ2661" s="52"/>
      <c r="LPR2661" s="250"/>
      <c r="LPS2661" s="65"/>
      <c r="LPT2661" s="251"/>
      <c r="LPU2661" s="251"/>
      <c r="LPV2661" s="251"/>
      <c r="LPW2661" s="52"/>
      <c r="LPX2661" s="250"/>
      <c r="LPY2661" s="65"/>
      <c r="LPZ2661" s="251"/>
      <c r="LQA2661" s="251"/>
      <c r="LQB2661" s="251"/>
      <c r="LQC2661" s="52"/>
      <c r="LQD2661" s="250"/>
      <c r="LQE2661" s="65"/>
      <c r="LQF2661" s="251"/>
      <c r="LQG2661" s="251"/>
      <c r="LQH2661" s="251"/>
      <c r="LQI2661" s="52"/>
      <c r="LQJ2661" s="250"/>
      <c r="LQK2661" s="65"/>
      <c r="LQL2661" s="251"/>
      <c r="LQM2661" s="251"/>
      <c r="LQN2661" s="251"/>
      <c r="LQO2661" s="52"/>
      <c r="LQP2661" s="250"/>
      <c r="LQQ2661" s="65"/>
      <c r="LQR2661" s="251"/>
      <c r="LQS2661" s="251"/>
      <c r="LQT2661" s="251"/>
      <c r="LQU2661" s="52"/>
      <c r="LQV2661" s="250"/>
      <c r="LQW2661" s="65"/>
      <c r="LQX2661" s="251"/>
      <c r="LQY2661" s="251"/>
      <c r="LQZ2661" s="251"/>
      <c r="LRA2661" s="52"/>
      <c r="LRB2661" s="250"/>
      <c r="LRC2661" s="65"/>
      <c r="LRD2661" s="251"/>
      <c r="LRE2661" s="251"/>
      <c r="LRF2661" s="251"/>
      <c r="LRG2661" s="52"/>
      <c r="LRH2661" s="250"/>
      <c r="LRI2661" s="65"/>
      <c r="LRJ2661" s="251"/>
      <c r="LRK2661" s="251"/>
      <c r="LRL2661" s="251"/>
      <c r="LRM2661" s="52"/>
      <c r="LRN2661" s="250"/>
      <c r="LRO2661" s="65"/>
      <c r="LRP2661" s="251"/>
      <c r="LRQ2661" s="251"/>
      <c r="LRR2661" s="251"/>
      <c r="LRS2661" s="52"/>
      <c r="LRT2661" s="250"/>
      <c r="LRU2661" s="65"/>
      <c r="LRV2661" s="251"/>
      <c r="LRW2661" s="251"/>
      <c r="LRX2661" s="251"/>
      <c r="LRY2661" s="52"/>
      <c r="LRZ2661" s="250"/>
      <c r="LSA2661" s="65"/>
      <c r="LSB2661" s="251"/>
      <c r="LSC2661" s="251"/>
      <c r="LSD2661" s="251"/>
      <c r="LSE2661" s="52"/>
      <c r="LSF2661" s="250"/>
      <c r="LSG2661" s="65"/>
      <c r="LSH2661" s="251"/>
      <c r="LSI2661" s="251"/>
      <c r="LSJ2661" s="251"/>
      <c r="LSK2661" s="52"/>
      <c r="LSL2661" s="250"/>
      <c r="LSM2661" s="65"/>
      <c r="LSN2661" s="251"/>
      <c r="LSO2661" s="251"/>
      <c r="LSP2661" s="251"/>
      <c r="LSQ2661" s="52"/>
      <c r="LSR2661" s="250"/>
      <c r="LSS2661" s="65"/>
      <c r="LST2661" s="251"/>
      <c r="LSU2661" s="251"/>
      <c r="LSV2661" s="251"/>
      <c r="LSW2661" s="52"/>
      <c r="LSX2661" s="250"/>
      <c r="LSY2661" s="65"/>
      <c r="LSZ2661" s="251"/>
      <c r="LTA2661" s="251"/>
      <c r="LTB2661" s="251"/>
      <c r="LTC2661" s="52"/>
      <c r="LTD2661" s="250"/>
      <c r="LTE2661" s="65"/>
      <c r="LTF2661" s="251"/>
      <c r="LTG2661" s="251"/>
      <c r="LTH2661" s="251"/>
      <c r="LTI2661" s="52"/>
      <c r="LTJ2661" s="250"/>
      <c r="LTK2661" s="65"/>
      <c r="LTL2661" s="251"/>
      <c r="LTM2661" s="251"/>
      <c r="LTN2661" s="251"/>
      <c r="LTO2661" s="52"/>
      <c r="LTP2661" s="250"/>
      <c r="LTQ2661" s="65"/>
      <c r="LTR2661" s="251"/>
      <c r="LTS2661" s="251"/>
      <c r="LTT2661" s="251"/>
      <c r="LTU2661" s="52"/>
      <c r="LTV2661" s="250"/>
      <c r="LTW2661" s="65"/>
      <c r="LTX2661" s="251"/>
      <c r="LTY2661" s="251"/>
      <c r="LTZ2661" s="251"/>
      <c r="LUA2661" s="52"/>
      <c r="LUB2661" s="250"/>
      <c r="LUC2661" s="65"/>
      <c r="LUD2661" s="251"/>
      <c r="LUE2661" s="251"/>
      <c r="LUF2661" s="251"/>
      <c r="LUG2661" s="52"/>
      <c r="LUH2661" s="250"/>
      <c r="LUI2661" s="65"/>
      <c r="LUJ2661" s="251"/>
      <c r="LUK2661" s="251"/>
      <c r="LUL2661" s="251"/>
      <c r="LUM2661" s="52"/>
      <c r="LUN2661" s="250"/>
      <c r="LUO2661" s="65"/>
      <c r="LUP2661" s="251"/>
      <c r="LUQ2661" s="251"/>
      <c r="LUR2661" s="251"/>
      <c r="LUS2661" s="52"/>
      <c r="LUT2661" s="250"/>
      <c r="LUU2661" s="65"/>
      <c r="LUV2661" s="251"/>
      <c r="LUW2661" s="251"/>
      <c r="LUX2661" s="251"/>
      <c r="LUY2661" s="52"/>
      <c r="LUZ2661" s="250"/>
      <c r="LVA2661" s="65"/>
      <c r="LVB2661" s="251"/>
      <c r="LVC2661" s="251"/>
      <c r="LVD2661" s="251"/>
      <c r="LVE2661" s="52"/>
      <c r="LVF2661" s="250"/>
      <c r="LVG2661" s="65"/>
      <c r="LVH2661" s="251"/>
      <c r="LVI2661" s="251"/>
      <c r="LVJ2661" s="251"/>
      <c r="LVK2661" s="52"/>
      <c r="LVL2661" s="250"/>
      <c r="LVM2661" s="65"/>
      <c r="LVN2661" s="251"/>
      <c r="LVO2661" s="251"/>
      <c r="LVP2661" s="251"/>
      <c r="LVQ2661" s="52"/>
      <c r="LVR2661" s="250"/>
      <c r="LVS2661" s="65"/>
      <c r="LVT2661" s="251"/>
      <c r="LVU2661" s="251"/>
      <c r="LVV2661" s="251"/>
      <c r="LVW2661" s="52"/>
      <c r="LVX2661" s="250"/>
      <c r="LVY2661" s="65"/>
      <c r="LVZ2661" s="251"/>
      <c r="LWA2661" s="251"/>
      <c r="LWB2661" s="251"/>
      <c r="LWC2661" s="52"/>
      <c r="LWD2661" s="250"/>
      <c r="LWE2661" s="65"/>
      <c r="LWF2661" s="251"/>
      <c r="LWG2661" s="251"/>
      <c r="LWH2661" s="251"/>
      <c r="LWI2661" s="52"/>
      <c r="LWJ2661" s="250"/>
      <c r="LWK2661" s="65"/>
      <c r="LWL2661" s="251"/>
      <c r="LWM2661" s="251"/>
      <c r="LWN2661" s="251"/>
      <c r="LWO2661" s="52"/>
      <c r="LWP2661" s="250"/>
      <c r="LWQ2661" s="65"/>
      <c r="LWR2661" s="251"/>
      <c r="LWS2661" s="251"/>
      <c r="LWT2661" s="251"/>
      <c r="LWU2661" s="52"/>
      <c r="LWV2661" s="250"/>
      <c r="LWW2661" s="65"/>
      <c r="LWX2661" s="251"/>
      <c r="LWY2661" s="251"/>
      <c r="LWZ2661" s="251"/>
      <c r="LXA2661" s="52"/>
      <c r="LXB2661" s="250"/>
      <c r="LXC2661" s="65"/>
      <c r="LXD2661" s="251"/>
      <c r="LXE2661" s="251"/>
      <c r="LXF2661" s="251"/>
      <c r="LXG2661" s="52"/>
      <c r="LXH2661" s="250"/>
      <c r="LXI2661" s="65"/>
      <c r="LXJ2661" s="251"/>
      <c r="LXK2661" s="251"/>
      <c r="LXL2661" s="251"/>
      <c r="LXM2661" s="52"/>
      <c r="LXN2661" s="250"/>
      <c r="LXO2661" s="65"/>
      <c r="LXP2661" s="251"/>
      <c r="LXQ2661" s="251"/>
      <c r="LXR2661" s="251"/>
      <c r="LXS2661" s="52"/>
      <c r="LXT2661" s="250"/>
      <c r="LXU2661" s="65"/>
      <c r="LXV2661" s="251"/>
      <c r="LXW2661" s="251"/>
      <c r="LXX2661" s="251"/>
      <c r="LXY2661" s="52"/>
      <c r="LXZ2661" s="250"/>
      <c r="LYA2661" s="65"/>
      <c r="LYB2661" s="251"/>
      <c r="LYC2661" s="251"/>
      <c r="LYD2661" s="251"/>
      <c r="LYE2661" s="52"/>
      <c r="LYF2661" s="250"/>
      <c r="LYG2661" s="65"/>
      <c r="LYH2661" s="251"/>
      <c r="LYI2661" s="251"/>
      <c r="LYJ2661" s="251"/>
      <c r="LYK2661" s="52"/>
      <c r="LYL2661" s="250"/>
      <c r="LYM2661" s="65"/>
      <c r="LYN2661" s="251"/>
      <c r="LYO2661" s="251"/>
      <c r="LYP2661" s="251"/>
      <c r="LYQ2661" s="52"/>
      <c r="LYR2661" s="250"/>
      <c r="LYS2661" s="65"/>
      <c r="LYT2661" s="251"/>
      <c r="LYU2661" s="251"/>
      <c r="LYV2661" s="251"/>
      <c r="LYW2661" s="52"/>
      <c r="LYX2661" s="250"/>
      <c r="LYY2661" s="65"/>
      <c r="LYZ2661" s="251"/>
      <c r="LZA2661" s="251"/>
      <c r="LZB2661" s="251"/>
      <c r="LZC2661" s="52"/>
      <c r="LZD2661" s="250"/>
      <c r="LZE2661" s="65"/>
      <c r="LZF2661" s="251"/>
      <c r="LZG2661" s="251"/>
      <c r="LZH2661" s="251"/>
      <c r="LZI2661" s="52"/>
      <c r="LZJ2661" s="250"/>
      <c r="LZK2661" s="65"/>
      <c r="LZL2661" s="251"/>
      <c r="LZM2661" s="251"/>
      <c r="LZN2661" s="251"/>
      <c r="LZO2661" s="52"/>
      <c r="LZP2661" s="250"/>
      <c r="LZQ2661" s="65"/>
      <c r="LZR2661" s="251"/>
      <c r="LZS2661" s="251"/>
      <c r="LZT2661" s="251"/>
      <c r="LZU2661" s="52"/>
      <c r="LZV2661" s="250"/>
      <c r="LZW2661" s="65"/>
      <c r="LZX2661" s="251"/>
      <c r="LZY2661" s="251"/>
      <c r="LZZ2661" s="251"/>
      <c r="MAA2661" s="52"/>
      <c r="MAB2661" s="250"/>
      <c r="MAC2661" s="65"/>
      <c r="MAD2661" s="251"/>
      <c r="MAE2661" s="251"/>
      <c r="MAF2661" s="251"/>
      <c r="MAG2661" s="52"/>
      <c r="MAH2661" s="250"/>
      <c r="MAI2661" s="65"/>
      <c r="MAJ2661" s="251"/>
      <c r="MAK2661" s="251"/>
      <c r="MAL2661" s="251"/>
      <c r="MAM2661" s="52"/>
      <c r="MAN2661" s="250"/>
      <c r="MAO2661" s="65"/>
      <c r="MAP2661" s="251"/>
      <c r="MAQ2661" s="251"/>
      <c r="MAR2661" s="251"/>
      <c r="MAS2661" s="52"/>
      <c r="MAT2661" s="250"/>
      <c r="MAU2661" s="65"/>
      <c r="MAV2661" s="251"/>
      <c r="MAW2661" s="251"/>
      <c r="MAX2661" s="251"/>
      <c r="MAY2661" s="52"/>
      <c r="MAZ2661" s="250"/>
      <c r="MBA2661" s="65"/>
      <c r="MBB2661" s="251"/>
      <c r="MBC2661" s="251"/>
      <c r="MBD2661" s="251"/>
      <c r="MBE2661" s="52"/>
      <c r="MBF2661" s="250"/>
      <c r="MBG2661" s="65"/>
      <c r="MBH2661" s="251"/>
      <c r="MBI2661" s="251"/>
      <c r="MBJ2661" s="251"/>
      <c r="MBK2661" s="52"/>
      <c r="MBL2661" s="250"/>
      <c r="MBM2661" s="65"/>
      <c r="MBN2661" s="251"/>
      <c r="MBO2661" s="251"/>
      <c r="MBP2661" s="251"/>
      <c r="MBQ2661" s="52"/>
      <c r="MBR2661" s="250"/>
      <c r="MBS2661" s="65"/>
      <c r="MBT2661" s="251"/>
      <c r="MBU2661" s="251"/>
      <c r="MBV2661" s="251"/>
      <c r="MBW2661" s="52"/>
      <c r="MBX2661" s="250"/>
      <c r="MBY2661" s="65"/>
      <c r="MBZ2661" s="251"/>
      <c r="MCA2661" s="251"/>
      <c r="MCB2661" s="251"/>
      <c r="MCC2661" s="52"/>
      <c r="MCD2661" s="250"/>
      <c r="MCE2661" s="65"/>
      <c r="MCF2661" s="251"/>
      <c r="MCG2661" s="251"/>
      <c r="MCH2661" s="251"/>
      <c r="MCI2661" s="52"/>
      <c r="MCJ2661" s="250"/>
      <c r="MCK2661" s="65"/>
      <c r="MCL2661" s="251"/>
      <c r="MCM2661" s="251"/>
      <c r="MCN2661" s="251"/>
      <c r="MCO2661" s="52"/>
      <c r="MCP2661" s="250"/>
      <c r="MCQ2661" s="65"/>
      <c r="MCR2661" s="251"/>
      <c r="MCS2661" s="251"/>
      <c r="MCT2661" s="251"/>
      <c r="MCU2661" s="52"/>
      <c r="MCV2661" s="250"/>
      <c r="MCW2661" s="65"/>
      <c r="MCX2661" s="251"/>
      <c r="MCY2661" s="251"/>
      <c r="MCZ2661" s="251"/>
      <c r="MDA2661" s="52"/>
      <c r="MDB2661" s="250"/>
      <c r="MDC2661" s="65"/>
      <c r="MDD2661" s="251"/>
      <c r="MDE2661" s="251"/>
      <c r="MDF2661" s="251"/>
      <c r="MDG2661" s="52"/>
      <c r="MDH2661" s="250"/>
      <c r="MDI2661" s="65"/>
      <c r="MDJ2661" s="251"/>
      <c r="MDK2661" s="251"/>
      <c r="MDL2661" s="251"/>
      <c r="MDM2661" s="52"/>
      <c r="MDN2661" s="250"/>
      <c r="MDO2661" s="65"/>
      <c r="MDP2661" s="251"/>
      <c r="MDQ2661" s="251"/>
      <c r="MDR2661" s="251"/>
      <c r="MDS2661" s="52"/>
      <c r="MDT2661" s="250"/>
      <c r="MDU2661" s="65"/>
      <c r="MDV2661" s="251"/>
      <c r="MDW2661" s="251"/>
      <c r="MDX2661" s="251"/>
      <c r="MDY2661" s="52"/>
      <c r="MDZ2661" s="250"/>
      <c r="MEA2661" s="65"/>
      <c r="MEB2661" s="251"/>
      <c r="MEC2661" s="251"/>
      <c r="MED2661" s="251"/>
      <c r="MEE2661" s="52"/>
      <c r="MEF2661" s="250"/>
      <c r="MEG2661" s="65"/>
      <c r="MEH2661" s="251"/>
      <c r="MEI2661" s="251"/>
      <c r="MEJ2661" s="251"/>
      <c r="MEK2661" s="52"/>
      <c r="MEL2661" s="250"/>
      <c r="MEM2661" s="65"/>
      <c r="MEN2661" s="251"/>
      <c r="MEO2661" s="251"/>
      <c r="MEP2661" s="251"/>
      <c r="MEQ2661" s="52"/>
      <c r="MER2661" s="250"/>
      <c r="MES2661" s="65"/>
      <c r="MET2661" s="251"/>
      <c r="MEU2661" s="251"/>
      <c r="MEV2661" s="251"/>
      <c r="MEW2661" s="52"/>
      <c r="MEX2661" s="250"/>
      <c r="MEY2661" s="65"/>
      <c r="MEZ2661" s="251"/>
      <c r="MFA2661" s="251"/>
      <c r="MFB2661" s="251"/>
      <c r="MFC2661" s="52"/>
      <c r="MFD2661" s="250"/>
      <c r="MFE2661" s="65"/>
      <c r="MFF2661" s="251"/>
      <c r="MFG2661" s="251"/>
      <c r="MFH2661" s="251"/>
      <c r="MFI2661" s="52"/>
      <c r="MFJ2661" s="250"/>
      <c r="MFK2661" s="65"/>
      <c r="MFL2661" s="251"/>
      <c r="MFM2661" s="251"/>
      <c r="MFN2661" s="251"/>
      <c r="MFO2661" s="52"/>
      <c r="MFP2661" s="250"/>
      <c r="MFQ2661" s="65"/>
      <c r="MFR2661" s="251"/>
      <c r="MFS2661" s="251"/>
      <c r="MFT2661" s="251"/>
      <c r="MFU2661" s="52"/>
      <c r="MFV2661" s="250"/>
      <c r="MFW2661" s="65"/>
      <c r="MFX2661" s="251"/>
      <c r="MFY2661" s="251"/>
      <c r="MFZ2661" s="251"/>
      <c r="MGA2661" s="52"/>
      <c r="MGB2661" s="250"/>
      <c r="MGC2661" s="65"/>
      <c r="MGD2661" s="251"/>
      <c r="MGE2661" s="251"/>
      <c r="MGF2661" s="251"/>
      <c r="MGG2661" s="52"/>
      <c r="MGH2661" s="250"/>
      <c r="MGI2661" s="65"/>
      <c r="MGJ2661" s="251"/>
      <c r="MGK2661" s="251"/>
      <c r="MGL2661" s="251"/>
      <c r="MGM2661" s="52"/>
      <c r="MGN2661" s="250"/>
      <c r="MGO2661" s="65"/>
      <c r="MGP2661" s="251"/>
      <c r="MGQ2661" s="251"/>
      <c r="MGR2661" s="251"/>
      <c r="MGS2661" s="52"/>
      <c r="MGT2661" s="250"/>
      <c r="MGU2661" s="65"/>
      <c r="MGV2661" s="251"/>
      <c r="MGW2661" s="251"/>
      <c r="MGX2661" s="251"/>
      <c r="MGY2661" s="52"/>
      <c r="MGZ2661" s="250"/>
      <c r="MHA2661" s="65"/>
      <c r="MHB2661" s="251"/>
      <c r="MHC2661" s="251"/>
      <c r="MHD2661" s="251"/>
      <c r="MHE2661" s="52"/>
      <c r="MHF2661" s="250"/>
      <c r="MHG2661" s="65"/>
      <c r="MHH2661" s="251"/>
      <c r="MHI2661" s="251"/>
      <c r="MHJ2661" s="251"/>
      <c r="MHK2661" s="52"/>
      <c r="MHL2661" s="250"/>
      <c r="MHM2661" s="65"/>
      <c r="MHN2661" s="251"/>
      <c r="MHO2661" s="251"/>
      <c r="MHP2661" s="251"/>
      <c r="MHQ2661" s="52"/>
      <c r="MHR2661" s="250"/>
      <c r="MHS2661" s="65"/>
      <c r="MHT2661" s="251"/>
      <c r="MHU2661" s="251"/>
      <c r="MHV2661" s="251"/>
      <c r="MHW2661" s="52"/>
      <c r="MHX2661" s="250"/>
      <c r="MHY2661" s="65"/>
      <c r="MHZ2661" s="251"/>
      <c r="MIA2661" s="251"/>
      <c r="MIB2661" s="251"/>
      <c r="MIC2661" s="52"/>
      <c r="MID2661" s="250"/>
      <c r="MIE2661" s="65"/>
      <c r="MIF2661" s="251"/>
      <c r="MIG2661" s="251"/>
      <c r="MIH2661" s="251"/>
      <c r="MII2661" s="52"/>
      <c r="MIJ2661" s="250"/>
      <c r="MIK2661" s="65"/>
      <c r="MIL2661" s="251"/>
      <c r="MIM2661" s="251"/>
      <c r="MIN2661" s="251"/>
      <c r="MIO2661" s="52"/>
      <c r="MIP2661" s="250"/>
      <c r="MIQ2661" s="65"/>
      <c r="MIR2661" s="251"/>
      <c r="MIS2661" s="251"/>
      <c r="MIT2661" s="251"/>
      <c r="MIU2661" s="52"/>
      <c r="MIV2661" s="250"/>
      <c r="MIW2661" s="65"/>
      <c r="MIX2661" s="251"/>
      <c r="MIY2661" s="251"/>
      <c r="MIZ2661" s="251"/>
      <c r="MJA2661" s="52"/>
      <c r="MJB2661" s="250"/>
      <c r="MJC2661" s="65"/>
      <c r="MJD2661" s="251"/>
      <c r="MJE2661" s="251"/>
      <c r="MJF2661" s="251"/>
      <c r="MJG2661" s="52"/>
      <c r="MJH2661" s="250"/>
      <c r="MJI2661" s="65"/>
      <c r="MJJ2661" s="251"/>
      <c r="MJK2661" s="251"/>
      <c r="MJL2661" s="251"/>
      <c r="MJM2661" s="52"/>
      <c r="MJN2661" s="250"/>
      <c r="MJO2661" s="65"/>
      <c r="MJP2661" s="251"/>
      <c r="MJQ2661" s="251"/>
      <c r="MJR2661" s="251"/>
      <c r="MJS2661" s="52"/>
      <c r="MJT2661" s="250"/>
      <c r="MJU2661" s="65"/>
      <c r="MJV2661" s="251"/>
      <c r="MJW2661" s="251"/>
      <c r="MJX2661" s="251"/>
      <c r="MJY2661" s="52"/>
      <c r="MJZ2661" s="250"/>
      <c r="MKA2661" s="65"/>
      <c r="MKB2661" s="251"/>
      <c r="MKC2661" s="251"/>
      <c r="MKD2661" s="251"/>
      <c r="MKE2661" s="52"/>
      <c r="MKF2661" s="250"/>
      <c r="MKG2661" s="65"/>
      <c r="MKH2661" s="251"/>
      <c r="MKI2661" s="251"/>
      <c r="MKJ2661" s="251"/>
      <c r="MKK2661" s="52"/>
      <c r="MKL2661" s="250"/>
      <c r="MKM2661" s="65"/>
      <c r="MKN2661" s="251"/>
      <c r="MKO2661" s="251"/>
      <c r="MKP2661" s="251"/>
      <c r="MKQ2661" s="52"/>
      <c r="MKR2661" s="250"/>
      <c r="MKS2661" s="65"/>
      <c r="MKT2661" s="251"/>
      <c r="MKU2661" s="251"/>
      <c r="MKV2661" s="251"/>
      <c r="MKW2661" s="52"/>
      <c r="MKX2661" s="250"/>
      <c r="MKY2661" s="65"/>
      <c r="MKZ2661" s="251"/>
      <c r="MLA2661" s="251"/>
      <c r="MLB2661" s="251"/>
      <c r="MLC2661" s="52"/>
      <c r="MLD2661" s="250"/>
      <c r="MLE2661" s="65"/>
      <c r="MLF2661" s="251"/>
      <c r="MLG2661" s="251"/>
      <c r="MLH2661" s="251"/>
      <c r="MLI2661" s="52"/>
      <c r="MLJ2661" s="250"/>
      <c r="MLK2661" s="65"/>
      <c r="MLL2661" s="251"/>
      <c r="MLM2661" s="251"/>
      <c r="MLN2661" s="251"/>
      <c r="MLO2661" s="52"/>
      <c r="MLP2661" s="250"/>
      <c r="MLQ2661" s="65"/>
      <c r="MLR2661" s="251"/>
      <c r="MLS2661" s="251"/>
      <c r="MLT2661" s="251"/>
      <c r="MLU2661" s="52"/>
      <c r="MLV2661" s="250"/>
      <c r="MLW2661" s="65"/>
      <c r="MLX2661" s="251"/>
      <c r="MLY2661" s="251"/>
      <c r="MLZ2661" s="251"/>
      <c r="MMA2661" s="52"/>
      <c r="MMB2661" s="250"/>
      <c r="MMC2661" s="65"/>
      <c r="MMD2661" s="251"/>
      <c r="MME2661" s="251"/>
      <c r="MMF2661" s="251"/>
      <c r="MMG2661" s="52"/>
      <c r="MMH2661" s="250"/>
      <c r="MMI2661" s="65"/>
      <c r="MMJ2661" s="251"/>
      <c r="MMK2661" s="251"/>
      <c r="MML2661" s="251"/>
      <c r="MMM2661" s="52"/>
      <c r="MMN2661" s="250"/>
      <c r="MMO2661" s="65"/>
      <c r="MMP2661" s="251"/>
      <c r="MMQ2661" s="251"/>
      <c r="MMR2661" s="251"/>
      <c r="MMS2661" s="52"/>
      <c r="MMT2661" s="250"/>
      <c r="MMU2661" s="65"/>
      <c r="MMV2661" s="251"/>
      <c r="MMW2661" s="251"/>
      <c r="MMX2661" s="251"/>
      <c r="MMY2661" s="52"/>
      <c r="MMZ2661" s="250"/>
      <c r="MNA2661" s="65"/>
      <c r="MNB2661" s="251"/>
      <c r="MNC2661" s="251"/>
      <c r="MND2661" s="251"/>
      <c r="MNE2661" s="52"/>
      <c r="MNF2661" s="250"/>
      <c r="MNG2661" s="65"/>
      <c r="MNH2661" s="251"/>
      <c r="MNI2661" s="251"/>
      <c r="MNJ2661" s="251"/>
      <c r="MNK2661" s="52"/>
      <c r="MNL2661" s="250"/>
      <c r="MNM2661" s="65"/>
      <c r="MNN2661" s="251"/>
      <c r="MNO2661" s="251"/>
      <c r="MNP2661" s="251"/>
      <c r="MNQ2661" s="52"/>
      <c r="MNR2661" s="250"/>
      <c r="MNS2661" s="65"/>
      <c r="MNT2661" s="251"/>
      <c r="MNU2661" s="251"/>
      <c r="MNV2661" s="251"/>
      <c r="MNW2661" s="52"/>
      <c r="MNX2661" s="250"/>
      <c r="MNY2661" s="65"/>
      <c r="MNZ2661" s="251"/>
      <c r="MOA2661" s="251"/>
      <c r="MOB2661" s="251"/>
      <c r="MOC2661" s="52"/>
      <c r="MOD2661" s="250"/>
      <c r="MOE2661" s="65"/>
      <c r="MOF2661" s="251"/>
      <c r="MOG2661" s="251"/>
      <c r="MOH2661" s="251"/>
      <c r="MOI2661" s="52"/>
      <c r="MOJ2661" s="250"/>
      <c r="MOK2661" s="65"/>
      <c r="MOL2661" s="251"/>
      <c r="MOM2661" s="251"/>
      <c r="MON2661" s="251"/>
      <c r="MOO2661" s="52"/>
      <c r="MOP2661" s="250"/>
      <c r="MOQ2661" s="65"/>
      <c r="MOR2661" s="251"/>
      <c r="MOS2661" s="251"/>
      <c r="MOT2661" s="251"/>
      <c r="MOU2661" s="52"/>
      <c r="MOV2661" s="250"/>
      <c r="MOW2661" s="65"/>
      <c r="MOX2661" s="251"/>
      <c r="MOY2661" s="251"/>
      <c r="MOZ2661" s="251"/>
      <c r="MPA2661" s="52"/>
      <c r="MPB2661" s="250"/>
      <c r="MPC2661" s="65"/>
      <c r="MPD2661" s="251"/>
      <c r="MPE2661" s="251"/>
      <c r="MPF2661" s="251"/>
      <c r="MPG2661" s="52"/>
      <c r="MPH2661" s="250"/>
      <c r="MPI2661" s="65"/>
      <c r="MPJ2661" s="251"/>
      <c r="MPK2661" s="251"/>
      <c r="MPL2661" s="251"/>
      <c r="MPM2661" s="52"/>
      <c r="MPN2661" s="250"/>
      <c r="MPO2661" s="65"/>
      <c r="MPP2661" s="251"/>
      <c r="MPQ2661" s="251"/>
      <c r="MPR2661" s="251"/>
      <c r="MPS2661" s="52"/>
      <c r="MPT2661" s="250"/>
      <c r="MPU2661" s="65"/>
      <c r="MPV2661" s="251"/>
      <c r="MPW2661" s="251"/>
      <c r="MPX2661" s="251"/>
      <c r="MPY2661" s="52"/>
      <c r="MPZ2661" s="250"/>
      <c r="MQA2661" s="65"/>
      <c r="MQB2661" s="251"/>
      <c r="MQC2661" s="251"/>
      <c r="MQD2661" s="251"/>
      <c r="MQE2661" s="52"/>
      <c r="MQF2661" s="250"/>
      <c r="MQG2661" s="65"/>
      <c r="MQH2661" s="251"/>
      <c r="MQI2661" s="251"/>
      <c r="MQJ2661" s="251"/>
      <c r="MQK2661" s="52"/>
      <c r="MQL2661" s="250"/>
      <c r="MQM2661" s="65"/>
      <c r="MQN2661" s="251"/>
      <c r="MQO2661" s="251"/>
      <c r="MQP2661" s="251"/>
      <c r="MQQ2661" s="52"/>
      <c r="MQR2661" s="250"/>
      <c r="MQS2661" s="65"/>
      <c r="MQT2661" s="251"/>
      <c r="MQU2661" s="251"/>
      <c r="MQV2661" s="251"/>
      <c r="MQW2661" s="52"/>
      <c r="MQX2661" s="250"/>
      <c r="MQY2661" s="65"/>
      <c r="MQZ2661" s="251"/>
      <c r="MRA2661" s="251"/>
      <c r="MRB2661" s="251"/>
      <c r="MRC2661" s="52"/>
      <c r="MRD2661" s="250"/>
      <c r="MRE2661" s="65"/>
      <c r="MRF2661" s="251"/>
      <c r="MRG2661" s="251"/>
      <c r="MRH2661" s="251"/>
      <c r="MRI2661" s="52"/>
      <c r="MRJ2661" s="250"/>
      <c r="MRK2661" s="65"/>
      <c r="MRL2661" s="251"/>
      <c r="MRM2661" s="251"/>
      <c r="MRN2661" s="251"/>
      <c r="MRO2661" s="52"/>
      <c r="MRP2661" s="250"/>
      <c r="MRQ2661" s="65"/>
      <c r="MRR2661" s="251"/>
      <c r="MRS2661" s="251"/>
      <c r="MRT2661" s="251"/>
      <c r="MRU2661" s="52"/>
      <c r="MRV2661" s="250"/>
      <c r="MRW2661" s="65"/>
      <c r="MRX2661" s="251"/>
      <c r="MRY2661" s="251"/>
      <c r="MRZ2661" s="251"/>
      <c r="MSA2661" s="52"/>
      <c r="MSB2661" s="250"/>
      <c r="MSC2661" s="65"/>
      <c r="MSD2661" s="251"/>
      <c r="MSE2661" s="251"/>
      <c r="MSF2661" s="251"/>
      <c r="MSG2661" s="52"/>
      <c r="MSH2661" s="250"/>
      <c r="MSI2661" s="65"/>
      <c r="MSJ2661" s="251"/>
      <c r="MSK2661" s="251"/>
      <c r="MSL2661" s="251"/>
      <c r="MSM2661" s="52"/>
      <c r="MSN2661" s="250"/>
      <c r="MSO2661" s="65"/>
      <c r="MSP2661" s="251"/>
      <c r="MSQ2661" s="251"/>
      <c r="MSR2661" s="251"/>
      <c r="MSS2661" s="52"/>
      <c r="MST2661" s="250"/>
      <c r="MSU2661" s="65"/>
      <c r="MSV2661" s="251"/>
      <c r="MSW2661" s="251"/>
      <c r="MSX2661" s="251"/>
      <c r="MSY2661" s="52"/>
      <c r="MSZ2661" s="250"/>
      <c r="MTA2661" s="65"/>
      <c r="MTB2661" s="251"/>
      <c r="MTC2661" s="251"/>
      <c r="MTD2661" s="251"/>
      <c r="MTE2661" s="52"/>
      <c r="MTF2661" s="250"/>
      <c r="MTG2661" s="65"/>
      <c r="MTH2661" s="251"/>
      <c r="MTI2661" s="251"/>
      <c r="MTJ2661" s="251"/>
      <c r="MTK2661" s="52"/>
      <c r="MTL2661" s="250"/>
      <c r="MTM2661" s="65"/>
      <c r="MTN2661" s="251"/>
      <c r="MTO2661" s="251"/>
      <c r="MTP2661" s="251"/>
      <c r="MTQ2661" s="52"/>
      <c r="MTR2661" s="250"/>
      <c r="MTS2661" s="65"/>
      <c r="MTT2661" s="251"/>
      <c r="MTU2661" s="251"/>
      <c r="MTV2661" s="251"/>
      <c r="MTW2661" s="52"/>
      <c r="MTX2661" s="250"/>
      <c r="MTY2661" s="65"/>
      <c r="MTZ2661" s="251"/>
      <c r="MUA2661" s="251"/>
      <c r="MUB2661" s="251"/>
      <c r="MUC2661" s="52"/>
      <c r="MUD2661" s="250"/>
      <c r="MUE2661" s="65"/>
      <c r="MUF2661" s="251"/>
      <c r="MUG2661" s="251"/>
      <c r="MUH2661" s="251"/>
      <c r="MUI2661" s="52"/>
      <c r="MUJ2661" s="250"/>
      <c r="MUK2661" s="65"/>
      <c r="MUL2661" s="251"/>
      <c r="MUM2661" s="251"/>
      <c r="MUN2661" s="251"/>
      <c r="MUO2661" s="52"/>
      <c r="MUP2661" s="250"/>
      <c r="MUQ2661" s="65"/>
      <c r="MUR2661" s="251"/>
      <c r="MUS2661" s="251"/>
      <c r="MUT2661" s="251"/>
      <c r="MUU2661" s="52"/>
      <c r="MUV2661" s="250"/>
      <c r="MUW2661" s="65"/>
      <c r="MUX2661" s="251"/>
      <c r="MUY2661" s="251"/>
      <c r="MUZ2661" s="251"/>
      <c r="MVA2661" s="52"/>
      <c r="MVB2661" s="250"/>
      <c r="MVC2661" s="65"/>
      <c r="MVD2661" s="251"/>
      <c r="MVE2661" s="251"/>
      <c r="MVF2661" s="251"/>
      <c r="MVG2661" s="52"/>
      <c r="MVH2661" s="250"/>
      <c r="MVI2661" s="65"/>
      <c r="MVJ2661" s="251"/>
      <c r="MVK2661" s="251"/>
      <c r="MVL2661" s="251"/>
      <c r="MVM2661" s="52"/>
      <c r="MVN2661" s="250"/>
      <c r="MVO2661" s="65"/>
      <c r="MVP2661" s="251"/>
      <c r="MVQ2661" s="251"/>
      <c r="MVR2661" s="251"/>
      <c r="MVS2661" s="52"/>
      <c r="MVT2661" s="250"/>
      <c r="MVU2661" s="65"/>
      <c r="MVV2661" s="251"/>
      <c r="MVW2661" s="251"/>
      <c r="MVX2661" s="251"/>
      <c r="MVY2661" s="52"/>
      <c r="MVZ2661" s="250"/>
      <c r="MWA2661" s="65"/>
      <c r="MWB2661" s="251"/>
      <c r="MWC2661" s="251"/>
      <c r="MWD2661" s="251"/>
      <c r="MWE2661" s="52"/>
      <c r="MWF2661" s="250"/>
      <c r="MWG2661" s="65"/>
      <c r="MWH2661" s="251"/>
      <c r="MWI2661" s="251"/>
      <c r="MWJ2661" s="251"/>
      <c r="MWK2661" s="52"/>
      <c r="MWL2661" s="250"/>
      <c r="MWM2661" s="65"/>
      <c r="MWN2661" s="251"/>
      <c r="MWO2661" s="251"/>
      <c r="MWP2661" s="251"/>
      <c r="MWQ2661" s="52"/>
      <c r="MWR2661" s="250"/>
      <c r="MWS2661" s="65"/>
      <c r="MWT2661" s="251"/>
      <c r="MWU2661" s="251"/>
      <c r="MWV2661" s="251"/>
      <c r="MWW2661" s="52"/>
      <c r="MWX2661" s="250"/>
      <c r="MWY2661" s="65"/>
      <c r="MWZ2661" s="251"/>
      <c r="MXA2661" s="251"/>
      <c r="MXB2661" s="251"/>
      <c r="MXC2661" s="52"/>
      <c r="MXD2661" s="250"/>
      <c r="MXE2661" s="65"/>
      <c r="MXF2661" s="251"/>
      <c r="MXG2661" s="251"/>
      <c r="MXH2661" s="251"/>
      <c r="MXI2661" s="52"/>
      <c r="MXJ2661" s="250"/>
      <c r="MXK2661" s="65"/>
      <c r="MXL2661" s="251"/>
      <c r="MXM2661" s="251"/>
      <c r="MXN2661" s="251"/>
      <c r="MXO2661" s="52"/>
      <c r="MXP2661" s="250"/>
      <c r="MXQ2661" s="65"/>
      <c r="MXR2661" s="251"/>
      <c r="MXS2661" s="251"/>
      <c r="MXT2661" s="251"/>
      <c r="MXU2661" s="52"/>
      <c r="MXV2661" s="250"/>
      <c r="MXW2661" s="65"/>
      <c r="MXX2661" s="251"/>
      <c r="MXY2661" s="251"/>
      <c r="MXZ2661" s="251"/>
      <c r="MYA2661" s="52"/>
      <c r="MYB2661" s="250"/>
      <c r="MYC2661" s="65"/>
      <c r="MYD2661" s="251"/>
      <c r="MYE2661" s="251"/>
      <c r="MYF2661" s="251"/>
      <c r="MYG2661" s="52"/>
      <c r="MYH2661" s="250"/>
      <c r="MYI2661" s="65"/>
      <c r="MYJ2661" s="251"/>
      <c r="MYK2661" s="251"/>
      <c r="MYL2661" s="251"/>
      <c r="MYM2661" s="52"/>
      <c r="MYN2661" s="250"/>
      <c r="MYO2661" s="65"/>
      <c r="MYP2661" s="251"/>
      <c r="MYQ2661" s="251"/>
      <c r="MYR2661" s="251"/>
      <c r="MYS2661" s="52"/>
      <c r="MYT2661" s="250"/>
      <c r="MYU2661" s="65"/>
      <c r="MYV2661" s="251"/>
      <c r="MYW2661" s="251"/>
      <c r="MYX2661" s="251"/>
      <c r="MYY2661" s="52"/>
      <c r="MYZ2661" s="250"/>
      <c r="MZA2661" s="65"/>
      <c r="MZB2661" s="251"/>
      <c r="MZC2661" s="251"/>
      <c r="MZD2661" s="251"/>
      <c r="MZE2661" s="52"/>
      <c r="MZF2661" s="250"/>
      <c r="MZG2661" s="65"/>
      <c r="MZH2661" s="251"/>
      <c r="MZI2661" s="251"/>
      <c r="MZJ2661" s="251"/>
      <c r="MZK2661" s="52"/>
      <c r="MZL2661" s="250"/>
      <c r="MZM2661" s="65"/>
      <c r="MZN2661" s="251"/>
      <c r="MZO2661" s="251"/>
      <c r="MZP2661" s="251"/>
      <c r="MZQ2661" s="52"/>
      <c r="MZR2661" s="250"/>
      <c r="MZS2661" s="65"/>
      <c r="MZT2661" s="251"/>
      <c r="MZU2661" s="251"/>
      <c r="MZV2661" s="251"/>
      <c r="MZW2661" s="52"/>
      <c r="MZX2661" s="250"/>
      <c r="MZY2661" s="65"/>
      <c r="MZZ2661" s="251"/>
      <c r="NAA2661" s="251"/>
      <c r="NAB2661" s="251"/>
      <c r="NAC2661" s="52"/>
      <c r="NAD2661" s="250"/>
      <c r="NAE2661" s="65"/>
      <c r="NAF2661" s="251"/>
      <c r="NAG2661" s="251"/>
      <c r="NAH2661" s="251"/>
      <c r="NAI2661" s="52"/>
      <c r="NAJ2661" s="250"/>
      <c r="NAK2661" s="65"/>
      <c r="NAL2661" s="251"/>
      <c r="NAM2661" s="251"/>
      <c r="NAN2661" s="251"/>
      <c r="NAO2661" s="52"/>
      <c r="NAP2661" s="250"/>
      <c r="NAQ2661" s="65"/>
      <c r="NAR2661" s="251"/>
      <c r="NAS2661" s="251"/>
      <c r="NAT2661" s="251"/>
      <c r="NAU2661" s="52"/>
      <c r="NAV2661" s="250"/>
      <c r="NAW2661" s="65"/>
      <c r="NAX2661" s="251"/>
      <c r="NAY2661" s="251"/>
      <c r="NAZ2661" s="251"/>
      <c r="NBA2661" s="52"/>
      <c r="NBB2661" s="250"/>
      <c r="NBC2661" s="65"/>
      <c r="NBD2661" s="251"/>
      <c r="NBE2661" s="251"/>
      <c r="NBF2661" s="251"/>
      <c r="NBG2661" s="52"/>
      <c r="NBH2661" s="250"/>
      <c r="NBI2661" s="65"/>
      <c r="NBJ2661" s="251"/>
      <c r="NBK2661" s="251"/>
      <c r="NBL2661" s="251"/>
      <c r="NBM2661" s="52"/>
      <c r="NBN2661" s="250"/>
      <c r="NBO2661" s="65"/>
      <c r="NBP2661" s="251"/>
      <c r="NBQ2661" s="251"/>
      <c r="NBR2661" s="251"/>
      <c r="NBS2661" s="52"/>
      <c r="NBT2661" s="250"/>
      <c r="NBU2661" s="65"/>
      <c r="NBV2661" s="251"/>
      <c r="NBW2661" s="251"/>
      <c r="NBX2661" s="251"/>
      <c r="NBY2661" s="52"/>
      <c r="NBZ2661" s="250"/>
      <c r="NCA2661" s="65"/>
      <c r="NCB2661" s="251"/>
      <c r="NCC2661" s="251"/>
      <c r="NCD2661" s="251"/>
      <c r="NCE2661" s="52"/>
      <c r="NCF2661" s="250"/>
      <c r="NCG2661" s="65"/>
      <c r="NCH2661" s="251"/>
      <c r="NCI2661" s="251"/>
      <c r="NCJ2661" s="251"/>
      <c r="NCK2661" s="52"/>
      <c r="NCL2661" s="250"/>
      <c r="NCM2661" s="65"/>
      <c r="NCN2661" s="251"/>
      <c r="NCO2661" s="251"/>
      <c r="NCP2661" s="251"/>
      <c r="NCQ2661" s="52"/>
      <c r="NCR2661" s="250"/>
      <c r="NCS2661" s="65"/>
      <c r="NCT2661" s="251"/>
      <c r="NCU2661" s="251"/>
      <c r="NCV2661" s="251"/>
      <c r="NCW2661" s="52"/>
      <c r="NCX2661" s="250"/>
      <c r="NCY2661" s="65"/>
      <c r="NCZ2661" s="251"/>
      <c r="NDA2661" s="251"/>
      <c r="NDB2661" s="251"/>
      <c r="NDC2661" s="52"/>
      <c r="NDD2661" s="250"/>
      <c r="NDE2661" s="65"/>
      <c r="NDF2661" s="251"/>
      <c r="NDG2661" s="251"/>
      <c r="NDH2661" s="251"/>
      <c r="NDI2661" s="52"/>
      <c r="NDJ2661" s="250"/>
      <c r="NDK2661" s="65"/>
      <c r="NDL2661" s="251"/>
      <c r="NDM2661" s="251"/>
      <c r="NDN2661" s="251"/>
      <c r="NDO2661" s="52"/>
      <c r="NDP2661" s="250"/>
      <c r="NDQ2661" s="65"/>
      <c r="NDR2661" s="251"/>
      <c r="NDS2661" s="251"/>
      <c r="NDT2661" s="251"/>
      <c r="NDU2661" s="52"/>
      <c r="NDV2661" s="250"/>
      <c r="NDW2661" s="65"/>
      <c r="NDX2661" s="251"/>
      <c r="NDY2661" s="251"/>
      <c r="NDZ2661" s="251"/>
      <c r="NEA2661" s="52"/>
      <c r="NEB2661" s="250"/>
      <c r="NEC2661" s="65"/>
      <c r="NED2661" s="251"/>
      <c r="NEE2661" s="251"/>
      <c r="NEF2661" s="251"/>
      <c r="NEG2661" s="52"/>
      <c r="NEH2661" s="250"/>
      <c r="NEI2661" s="65"/>
      <c r="NEJ2661" s="251"/>
      <c r="NEK2661" s="251"/>
      <c r="NEL2661" s="251"/>
      <c r="NEM2661" s="52"/>
      <c r="NEN2661" s="250"/>
      <c r="NEO2661" s="65"/>
      <c r="NEP2661" s="251"/>
      <c r="NEQ2661" s="251"/>
      <c r="NER2661" s="251"/>
      <c r="NES2661" s="52"/>
      <c r="NET2661" s="250"/>
      <c r="NEU2661" s="65"/>
      <c r="NEV2661" s="251"/>
      <c r="NEW2661" s="251"/>
      <c r="NEX2661" s="251"/>
      <c r="NEY2661" s="52"/>
      <c r="NEZ2661" s="250"/>
      <c r="NFA2661" s="65"/>
      <c r="NFB2661" s="251"/>
      <c r="NFC2661" s="251"/>
      <c r="NFD2661" s="251"/>
      <c r="NFE2661" s="52"/>
      <c r="NFF2661" s="250"/>
      <c r="NFG2661" s="65"/>
      <c r="NFH2661" s="251"/>
      <c r="NFI2661" s="251"/>
      <c r="NFJ2661" s="251"/>
      <c r="NFK2661" s="52"/>
      <c r="NFL2661" s="250"/>
      <c r="NFM2661" s="65"/>
      <c r="NFN2661" s="251"/>
      <c r="NFO2661" s="251"/>
      <c r="NFP2661" s="251"/>
      <c r="NFQ2661" s="52"/>
      <c r="NFR2661" s="250"/>
      <c r="NFS2661" s="65"/>
      <c r="NFT2661" s="251"/>
      <c r="NFU2661" s="251"/>
      <c r="NFV2661" s="251"/>
      <c r="NFW2661" s="52"/>
      <c r="NFX2661" s="250"/>
      <c r="NFY2661" s="65"/>
      <c r="NFZ2661" s="251"/>
      <c r="NGA2661" s="251"/>
      <c r="NGB2661" s="251"/>
      <c r="NGC2661" s="52"/>
      <c r="NGD2661" s="250"/>
      <c r="NGE2661" s="65"/>
      <c r="NGF2661" s="251"/>
      <c r="NGG2661" s="251"/>
      <c r="NGH2661" s="251"/>
      <c r="NGI2661" s="52"/>
      <c r="NGJ2661" s="250"/>
      <c r="NGK2661" s="65"/>
      <c r="NGL2661" s="251"/>
      <c r="NGM2661" s="251"/>
      <c r="NGN2661" s="251"/>
      <c r="NGO2661" s="52"/>
      <c r="NGP2661" s="250"/>
      <c r="NGQ2661" s="65"/>
      <c r="NGR2661" s="251"/>
      <c r="NGS2661" s="251"/>
      <c r="NGT2661" s="251"/>
      <c r="NGU2661" s="52"/>
      <c r="NGV2661" s="250"/>
      <c r="NGW2661" s="65"/>
      <c r="NGX2661" s="251"/>
      <c r="NGY2661" s="251"/>
      <c r="NGZ2661" s="251"/>
      <c r="NHA2661" s="52"/>
      <c r="NHB2661" s="250"/>
      <c r="NHC2661" s="65"/>
      <c r="NHD2661" s="251"/>
      <c r="NHE2661" s="251"/>
      <c r="NHF2661" s="251"/>
      <c r="NHG2661" s="52"/>
      <c r="NHH2661" s="250"/>
      <c r="NHI2661" s="65"/>
      <c r="NHJ2661" s="251"/>
      <c r="NHK2661" s="251"/>
      <c r="NHL2661" s="251"/>
      <c r="NHM2661" s="52"/>
      <c r="NHN2661" s="250"/>
      <c r="NHO2661" s="65"/>
      <c r="NHP2661" s="251"/>
      <c r="NHQ2661" s="251"/>
      <c r="NHR2661" s="251"/>
      <c r="NHS2661" s="52"/>
      <c r="NHT2661" s="250"/>
      <c r="NHU2661" s="65"/>
      <c r="NHV2661" s="251"/>
      <c r="NHW2661" s="251"/>
      <c r="NHX2661" s="251"/>
      <c r="NHY2661" s="52"/>
      <c r="NHZ2661" s="250"/>
      <c r="NIA2661" s="65"/>
      <c r="NIB2661" s="251"/>
      <c r="NIC2661" s="251"/>
      <c r="NID2661" s="251"/>
      <c r="NIE2661" s="52"/>
      <c r="NIF2661" s="250"/>
      <c r="NIG2661" s="65"/>
      <c r="NIH2661" s="251"/>
      <c r="NII2661" s="251"/>
      <c r="NIJ2661" s="251"/>
      <c r="NIK2661" s="52"/>
      <c r="NIL2661" s="250"/>
      <c r="NIM2661" s="65"/>
      <c r="NIN2661" s="251"/>
      <c r="NIO2661" s="251"/>
      <c r="NIP2661" s="251"/>
      <c r="NIQ2661" s="52"/>
      <c r="NIR2661" s="250"/>
      <c r="NIS2661" s="65"/>
      <c r="NIT2661" s="251"/>
      <c r="NIU2661" s="251"/>
      <c r="NIV2661" s="251"/>
      <c r="NIW2661" s="52"/>
      <c r="NIX2661" s="250"/>
      <c r="NIY2661" s="65"/>
      <c r="NIZ2661" s="251"/>
      <c r="NJA2661" s="251"/>
      <c r="NJB2661" s="251"/>
      <c r="NJC2661" s="52"/>
      <c r="NJD2661" s="250"/>
      <c r="NJE2661" s="65"/>
      <c r="NJF2661" s="251"/>
      <c r="NJG2661" s="251"/>
      <c r="NJH2661" s="251"/>
      <c r="NJI2661" s="52"/>
      <c r="NJJ2661" s="250"/>
      <c r="NJK2661" s="65"/>
      <c r="NJL2661" s="251"/>
      <c r="NJM2661" s="251"/>
      <c r="NJN2661" s="251"/>
      <c r="NJO2661" s="52"/>
      <c r="NJP2661" s="250"/>
      <c r="NJQ2661" s="65"/>
      <c r="NJR2661" s="251"/>
      <c r="NJS2661" s="251"/>
      <c r="NJT2661" s="251"/>
      <c r="NJU2661" s="52"/>
      <c r="NJV2661" s="250"/>
      <c r="NJW2661" s="65"/>
      <c r="NJX2661" s="251"/>
      <c r="NJY2661" s="251"/>
      <c r="NJZ2661" s="251"/>
      <c r="NKA2661" s="52"/>
      <c r="NKB2661" s="250"/>
      <c r="NKC2661" s="65"/>
      <c r="NKD2661" s="251"/>
      <c r="NKE2661" s="251"/>
      <c r="NKF2661" s="251"/>
      <c r="NKG2661" s="52"/>
      <c r="NKH2661" s="250"/>
      <c r="NKI2661" s="65"/>
      <c r="NKJ2661" s="251"/>
      <c r="NKK2661" s="251"/>
      <c r="NKL2661" s="251"/>
      <c r="NKM2661" s="52"/>
      <c r="NKN2661" s="250"/>
      <c r="NKO2661" s="65"/>
      <c r="NKP2661" s="251"/>
      <c r="NKQ2661" s="251"/>
      <c r="NKR2661" s="251"/>
      <c r="NKS2661" s="52"/>
      <c r="NKT2661" s="250"/>
      <c r="NKU2661" s="65"/>
      <c r="NKV2661" s="251"/>
      <c r="NKW2661" s="251"/>
      <c r="NKX2661" s="251"/>
      <c r="NKY2661" s="52"/>
      <c r="NKZ2661" s="250"/>
      <c r="NLA2661" s="65"/>
      <c r="NLB2661" s="251"/>
      <c r="NLC2661" s="251"/>
      <c r="NLD2661" s="251"/>
      <c r="NLE2661" s="52"/>
      <c r="NLF2661" s="250"/>
      <c r="NLG2661" s="65"/>
      <c r="NLH2661" s="251"/>
      <c r="NLI2661" s="251"/>
      <c r="NLJ2661" s="251"/>
      <c r="NLK2661" s="52"/>
      <c r="NLL2661" s="250"/>
      <c r="NLM2661" s="65"/>
      <c r="NLN2661" s="251"/>
      <c r="NLO2661" s="251"/>
      <c r="NLP2661" s="251"/>
      <c r="NLQ2661" s="52"/>
      <c r="NLR2661" s="250"/>
      <c r="NLS2661" s="65"/>
      <c r="NLT2661" s="251"/>
      <c r="NLU2661" s="251"/>
      <c r="NLV2661" s="251"/>
      <c r="NLW2661" s="52"/>
      <c r="NLX2661" s="250"/>
      <c r="NLY2661" s="65"/>
      <c r="NLZ2661" s="251"/>
      <c r="NMA2661" s="251"/>
      <c r="NMB2661" s="251"/>
      <c r="NMC2661" s="52"/>
      <c r="NMD2661" s="250"/>
      <c r="NME2661" s="65"/>
      <c r="NMF2661" s="251"/>
      <c r="NMG2661" s="251"/>
      <c r="NMH2661" s="251"/>
      <c r="NMI2661" s="52"/>
      <c r="NMJ2661" s="250"/>
      <c r="NMK2661" s="65"/>
      <c r="NML2661" s="251"/>
      <c r="NMM2661" s="251"/>
      <c r="NMN2661" s="251"/>
      <c r="NMO2661" s="52"/>
      <c r="NMP2661" s="250"/>
      <c r="NMQ2661" s="65"/>
      <c r="NMR2661" s="251"/>
      <c r="NMS2661" s="251"/>
      <c r="NMT2661" s="251"/>
      <c r="NMU2661" s="52"/>
      <c r="NMV2661" s="250"/>
      <c r="NMW2661" s="65"/>
      <c r="NMX2661" s="251"/>
      <c r="NMY2661" s="251"/>
      <c r="NMZ2661" s="251"/>
      <c r="NNA2661" s="52"/>
      <c r="NNB2661" s="250"/>
      <c r="NNC2661" s="65"/>
      <c r="NND2661" s="251"/>
      <c r="NNE2661" s="251"/>
      <c r="NNF2661" s="251"/>
      <c r="NNG2661" s="52"/>
      <c r="NNH2661" s="250"/>
      <c r="NNI2661" s="65"/>
      <c r="NNJ2661" s="251"/>
      <c r="NNK2661" s="251"/>
      <c r="NNL2661" s="251"/>
      <c r="NNM2661" s="52"/>
      <c r="NNN2661" s="250"/>
      <c r="NNO2661" s="65"/>
      <c r="NNP2661" s="251"/>
      <c r="NNQ2661" s="251"/>
      <c r="NNR2661" s="251"/>
      <c r="NNS2661" s="52"/>
      <c r="NNT2661" s="250"/>
      <c r="NNU2661" s="65"/>
      <c r="NNV2661" s="251"/>
      <c r="NNW2661" s="251"/>
      <c r="NNX2661" s="251"/>
      <c r="NNY2661" s="52"/>
      <c r="NNZ2661" s="250"/>
      <c r="NOA2661" s="65"/>
      <c r="NOB2661" s="251"/>
      <c r="NOC2661" s="251"/>
      <c r="NOD2661" s="251"/>
      <c r="NOE2661" s="52"/>
      <c r="NOF2661" s="250"/>
      <c r="NOG2661" s="65"/>
      <c r="NOH2661" s="251"/>
      <c r="NOI2661" s="251"/>
      <c r="NOJ2661" s="251"/>
      <c r="NOK2661" s="52"/>
      <c r="NOL2661" s="250"/>
      <c r="NOM2661" s="65"/>
      <c r="NON2661" s="251"/>
      <c r="NOO2661" s="251"/>
      <c r="NOP2661" s="251"/>
      <c r="NOQ2661" s="52"/>
      <c r="NOR2661" s="250"/>
      <c r="NOS2661" s="65"/>
      <c r="NOT2661" s="251"/>
      <c r="NOU2661" s="251"/>
      <c r="NOV2661" s="251"/>
      <c r="NOW2661" s="52"/>
      <c r="NOX2661" s="250"/>
      <c r="NOY2661" s="65"/>
      <c r="NOZ2661" s="251"/>
      <c r="NPA2661" s="251"/>
      <c r="NPB2661" s="251"/>
      <c r="NPC2661" s="52"/>
      <c r="NPD2661" s="250"/>
      <c r="NPE2661" s="65"/>
      <c r="NPF2661" s="251"/>
      <c r="NPG2661" s="251"/>
      <c r="NPH2661" s="251"/>
      <c r="NPI2661" s="52"/>
      <c r="NPJ2661" s="250"/>
      <c r="NPK2661" s="65"/>
      <c r="NPL2661" s="251"/>
      <c r="NPM2661" s="251"/>
      <c r="NPN2661" s="251"/>
      <c r="NPO2661" s="52"/>
      <c r="NPP2661" s="250"/>
      <c r="NPQ2661" s="65"/>
      <c r="NPR2661" s="251"/>
      <c r="NPS2661" s="251"/>
      <c r="NPT2661" s="251"/>
      <c r="NPU2661" s="52"/>
      <c r="NPV2661" s="250"/>
      <c r="NPW2661" s="65"/>
      <c r="NPX2661" s="251"/>
      <c r="NPY2661" s="251"/>
      <c r="NPZ2661" s="251"/>
      <c r="NQA2661" s="52"/>
      <c r="NQB2661" s="250"/>
      <c r="NQC2661" s="65"/>
      <c r="NQD2661" s="251"/>
      <c r="NQE2661" s="251"/>
      <c r="NQF2661" s="251"/>
      <c r="NQG2661" s="52"/>
      <c r="NQH2661" s="250"/>
      <c r="NQI2661" s="65"/>
      <c r="NQJ2661" s="251"/>
      <c r="NQK2661" s="251"/>
      <c r="NQL2661" s="251"/>
      <c r="NQM2661" s="52"/>
      <c r="NQN2661" s="250"/>
      <c r="NQO2661" s="65"/>
      <c r="NQP2661" s="251"/>
      <c r="NQQ2661" s="251"/>
      <c r="NQR2661" s="251"/>
      <c r="NQS2661" s="52"/>
      <c r="NQT2661" s="250"/>
      <c r="NQU2661" s="65"/>
      <c r="NQV2661" s="251"/>
      <c r="NQW2661" s="251"/>
      <c r="NQX2661" s="251"/>
      <c r="NQY2661" s="52"/>
      <c r="NQZ2661" s="250"/>
      <c r="NRA2661" s="65"/>
      <c r="NRB2661" s="251"/>
      <c r="NRC2661" s="251"/>
      <c r="NRD2661" s="251"/>
      <c r="NRE2661" s="52"/>
      <c r="NRF2661" s="250"/>
      <c r="NRG2661" s="65"/>
      <c r="NRH2661" s="251"/>
      <c r="NRI2661" s="251"/>
      <c r="NRJ2661" s="251"/>
      <c r="NRK2661" s="52"/>
      <c r="NRL2661" s="250"/>
      <c r="NRM2661" s="65"/>
      <c r="NRN2661" s="251"/>
      <c r="NRO2661" s="251"/>
      <c r="NRP2661" s="251"/>
      <c r="NRQ2661" s="52"/>
      <c r="NRR2661" s="250"/>
      <c r="NRS2661" s="65"/>
      <c r="NRT2661" s="251"/>
      <c r="NRU2661" s="251"/>
      <c r="NRV2661" s="251"/>
      <c r="NRW2661" s="52"/>
      <c r="NRX2661" s="250"/>
      <c r="NRY2661" s="65"/>
      <c r="NRZ2661" s="251"/>
      <c r="NSA2661" s="251"/>
      <c r="NSB2661" s="251"/>
      <c r="NSC2661" s="52"/>
      <c r="NSD2661" s="250"/>
      <c r="NSE2661" s="65"/>
      <c r="NSF2661" s="251"/>
      <c r="NSG2661" s="251"/>
      <c r="NSH2661" s="251"/>
      <c r="NSI2661" s="52"/>
      <c r="NSJ2661" s="250"/>
      <c r="NSK2661" s="65"/>
      <c r="NSL2661" s="251"/>
      <c r="NSM2661" s="251"/>
      <c r="NSN2661" s="251"/>
      <c r="NSO2661" s="52"/>
      <c r="NSP2661" s="250"/>
      <c r="NSQ2661" s="65"/>
      <c r="NSR2661" s="251"/>
      <c r="NSS2661" s="251"/>
      <c r="NST2661" s="251"/>
      <c r="NSU2661" s="52"/>
      <c r="NSV2661" s="250"/>
      <c r="NSW2661" s="65"/>
      <c r="NSX2661" s="251"/>
      <c r="NSY2661" s="251"/>
      <c r="NSZ2661" s="251"/>
      <c r="NTA2661" s="52"/>
      <c r="NTB2661" s="250"/>
      <c r="NTC2661" s="65"/>
      <c r="NTD2661" s="251"/>
      <c r="NTE2661" s="251"/>
      <c r="NTF2661" s="251"/>
      <c r="NTG2661" s="52"/>
      <c r="NTH2661" s="250"/>
      <c r="NTI2661" s="65"/>
      <c r="NTJ2661" s="251"/>
      <c r="NTK2661" s="251"/>
      <c r="NTL2661" s="251"/>
      <c r="NTM2661" s="52"/>
      <c r="NTN2661" s="250"/>
      <c r="NTO2661" s="65"/>
      <c r="NTP2661" s="251"/>
      <c r="NTQ2661" s="251"/>
      <c r="NTR2661" s="251"/>
      <c r="NTS2661" s="52"/>
      <c r="NTT2661" s="250"/>
      <c r="NTU2661" s="65"/>
      <c r="NTV2661" s="251"/>
      <c r="NTW2661" s="251"/>
      <c r="NTX2661" s="251"/>
      <c r="NTY2661" s="52"/>
      <c r="NTZ2661" s="250"/>
      <c r="NUA2661" s="65"/>
      <c r="NUB2661" s="251"/>
      <c r="NUC2661" s="251"/>
      <c r="NUD2661" s="251"/>
      <c r="NUE2661" s="52"/>
      <c r="NUF2661" s="250"/>
      <c r="NUG2661" s="65"/>
      <c r="NUH2661" s="251"/>
      <c r="NUI2661" s="251"/>
      <c r="NUJ2661" s="251"/>
      <c r="NUK2661" s="52"/>
      <c r="NUL2661" s="250"/>
      <c r="NUM2661" s="65"/>
      <c r="NUN2661" s="251"/>
      <c r="NUO2661" s="251"/>
      <c r="NUP2661" s="251"/>
      <c r="NUQ2661" s="52"/>
      <c r="NUR2661" s="250"/>
      <c r="NUS2661" s="65"/>
      <c r="NUT2661" s="251"/>
      <c r="NUU2661" s="251"/>
      <c r="NUV2661" s="251"/>
      <c r="NUW2661" s="52"/>
      <c r="NUX2661" s="250"/>
      <c r="NUY2661" s="65"/>
      <c r="NUZ2661" s="251"/>
      <c r="NVA2661" s="251"/>
      <c r="NVB2661" s="251"/>
      <c r="NVC2661" s="52"/>
      <c r="NVD2661" s="250"/>
      <c r="NVE2661" s="65"/>
      <c r="NVF2661" s="251"/>
      <c r="NVG2661" s="251"/>
      <c r="NVH2661" s="251"/>
      <c r="NVI2661" s="52"/>
      <c r="NVJ2661" s="250"/>
      <c r="NVK2661" s="65"/>
      <c r="NVL2661" s="251"/>
      <c r="NVM2661" s="251"/>
      <c r="NVN2661" s="251"/>
      <c r="NVO2661" s="52"/>
      <c r="NVP2661" s="250"/>
      <c r="NVQ2661" s="65"/>
      <c r="NVR2661" s="251"/>
      <c r="NVS2661" s="251"/>
      <c r="NVT2661" s="251"/>
      <c r="NVU2661" s="52"/>
      <c r="NVV2661" s="250"/>
      <c r="NVW2661" s="65"/>
      <c r="NVX2661" s="251"/>
      <c r="NVY2661" s="251"/>
      <c r="NVZ2661" s="251"/>
      <c r="NWA2661" s="52"/>
      <c r="NWB2661" s="250"/>
      <c r="NWC2661" s="65"/>
      <c r="NWD2661" s="251"/>
      <c r="NWE2661" s="251"/>
      <c r="NWF2661" s="251"/>
      <c r="NWG2661" s="52"/>
      <c r="NWH2661" s="250"/>
      <c r="NWI2661" s="65"/>
      <c r="NWJ2661" s="251"/>
      <c r="NWK2661" s="251"/>
      <c r="NWL2661" s="251"/>
      <c r="NWM2661" s="52"/>
      <c r="NWN2661" s="250"/>
      <c r="NWO2661" s="65"/>
      <c r="NWP2661" s="251"/>
      <c r="NWQ2661" s="251"/>
      <c r="NWR2661" s="251"/>
      <c r="NWS2661" s="52"/>
      <c r="NWT2661" s="250"/>
      <c r="NWU2661" s="65"/>
      <c r="NWV2661" s="251"/>
      <c r="NWW2661" s="251"/>
      <c r="NWX2661" s="251"/>
      <c r="NWY2661" s="52"/>
      <c r="NWZ2661" s="250"/>
      <c r="NXA2661" s="65"/>
      <c r="NXB2661" s="251"/>
      <c r="NXC2661" s="251"/>
      <c r="NXD2661" s="251"/>
      <c r="NXE2661" s="52"/>
      <c r="NXF2661" s="250"/>
      <c r="NXG2661" s="65"/>
      <c r="NXH2661" s="251"/>
      <c r="NXI2661" s="251"/>
      <c r="NXJ2661" s="251"/>
      <c r="NXK2661" s="52"/>
      <c r="NXL2661" s="250"/>
      <c r="NXM2661" s="65"/>
      <c r="NXN2661" s="251"/>
      <c r="NXO2661" s="251"/>
      <c r="NXP2661" s="251"/>
      <c r="NXQ2661" s="52"/>
      <c r="NXR2661" s="250"/>
      <c r="NXS2661" s="65"/>
      <c r="NXT2661" s="251"/>
      <c r="NXU2661" s="251"/>
      <c r="NXV2661" s="251"/>
      <c r="NXW2661" s="52"/>
      <c r="NXX2661" s="250"/>
      <c r="NXY2661" s="65"/>
      <c r="NXZ2661" s="251"/>
      <c r="NYA2661" s="251"/>
      <c r="NYB2661" s="251"/>
      <c r="NYC2661" s="52"/>
      <c r="NYD2661" s="250"/>
      <c r="NYE2661" s="65"/>
      <c r="NYF2661" s="251"/>
      <c r="NYG2661" s="251"/>
      <c r="NYH2661" s="251"/>
      <c r="NYI2661" s="52"/>
      <c r="NYJ2661" s="250"/>
      <c r="NYK2661" s="65"/>
      <c r="NYL2661" s="251"/>
      <c r="NYM2661" s="251"/>
      <c r="NYN2661" s="251"/>
      <c r="NYO2661" s="52"/>
      <c r="NYP2661" s="250"/>
      <c r="NYQ2661" s="65"/>
      <c r="NYR2661" s="251"/>
      <c r="NYS2661" s="251"/>
      <c r="NYT2661" s="251"/>
      <c r="NYU2661" s="52"/>
      <c r="NYV2661" s="250"/>
      <c r="NYW2661" s="65"/>
      <c r="NYX2661" s="251"/>
      <c r="NYY2661" s="251"/>
      <c r="NYZ2661" s="251"/>
      <c r="NZA2661" s="52"/>
      <c r="NZB2661" s="250"/>
      <c r="NZC2661" s="65"/>
      <c r="NZD2661" s="251"/>
      <c r="NZE2661" s="251"/>
      <c r="NZF2661" s="251"/>
      <c r="NZG2661" s="52"/>
      <c r="NZH2661" s="250"/>
      <c r="NZI2661" s="65"/>
      <c r="NZJ2661" s="251"/>
      <c r="NZK2661" s="251"/>
      <c r="NZL2661" s="251"/>
      <c r="NZM2661" s="52"/>
      <c r="NZN2661" s="250"/>
      <c r="NZO2661" s="65"/>
      <c r="NZP2661" s="251"/>
      <c r="NZQ2661" s="251"/>
      <c r="NZR2661" s="251"/>
      <c r="NZS2661" s="52"/>
      <c r="NZT2661" s="250"/>
      <c r="NZU2661" s="65"/>
      <c r="NZV2661" s="251"/>
      <c r="NZW2661" s="251"/>
      <c r="NZX2661" s="251"/>
      <c r="NZY2661" s="52"/>
      <c r="NZZ2661" s="250"/>
      <c r="OAA2661" s="65"/>
      <c r="OAB2661" s="251"/>
      <c r="OAC2661" s="251"/>
      <c r="OAD2661" s="251"/>
      <c r="OAE2661" s="52"/>
      <c r="OAF2661" s="250"/>
      <c r="OAG2661" s="65"/>
      <c r="OAH2661" s="251"/>
      <c r="OAI2661" s="251"/>
      <c r="OAJ2661" s="251"/>
      <c r="OAK2661" s="52"/>
      <c r="OAL2661" s="250"/>
      <c r="OAM2661" s="65"/>
      <c r="OAN2661" s="251"/>
      <c r="OAO2661" s="251"/>
      <c r="OAP2661" s="251"/>
      <c r="OAQ2661" s="52"/>
      <c r="OAR2661" s="250"/>
      <c r="OAS2661" s="65"/>
      <c r="OAT2661" s="251"/>
      <c r="OAU2661" s="251"/>
      <c r="OAV2661" s="251"/>
      <c r="OAW2661" s="52"/>
      <c r="OAX2661" s="250"/>
      <c r="OAY2661" s="65"/>
      <c r="OAZ2661" s="251"/>
      <c r="OBA2661" s="251"/>
      <c r="OBB2661" s="251"/>
      <c r="OBC2661" s="52"/>
      <c r="OBD2661" s="250"/>
      <c r="OBE2661" s="65"/>
      <c r="OBF2661" s="251"/>
      <c r="OBG2661" s="251"/>
      <c r="OBH2661" s="251"/>
      <c r="OBI2661" s="52"/>
      <c r="OBJ2661" s="250"/>
      <c r="OBK2661" s="65"/>
      <c r="OBL2661" s="251"/>
      <c r="OBM2661" s="251"/>
      <c r="OBN2661" s="251"/>
      <c r="OBO2661" s="52"/>
      <c r="OBP2661" s="250"/>
      <c r="OBQ2661" s="65"/>
      <c r="OBR2661" s="251"/>
      <c r="OBS2661" s="251"/>
      <c r="OBT2661" s="251"/>
      <c r="OBU2661" s="52"/>
      <c r="OBV2661" s="250"/>
      <c r="OBW2661" s="65"/>
      <c r="OBX2661" s="251"/>
      <c r="OBY2661" s="251"/>
      <c r="OBZ2661" s="251"/>
      <c r="OCA2661" s="52"/>
      <c r="OCB2661" s="250"/>
      <c r="OCC2661" s="65"/>
      <c r="OCD2661" s="251"/>
      <c r="OCE2661" s="251"/>
      <c r="OCF2661" s="251"/>
      <c r="OCG2661" s="52"/>
      <c r="OCH2661" s="250"/>
      <c r="OCI2661" s="65"/>
      <c r="OCJ2661" s="251"/>
      <c r="OCK2661" s="251"/>
      <c r="OCL2661" s="251"/>
      <c r="OCM2661" s="52"/>
      <c r="OCN2661" s="250"/>
      <c r="OCO2661" s="65"/>
      <c r="OCP2661" s="251"/>
      <c r="OCQ2661" s="251"/>
      <c r="OCR2661" s="251"/>
      <c r="OCS2661" s="52"/>
      <c r="OCT2661" s="250"/>
      <c r="OCU2661" s="65"/>
      <c r="OCV2661" s="251"/>
      <c r="OCW2661" s="251"/>
      <c r="OCX2661" s="251"/>
      <c r="OCY2661" s="52"/>
      <c r="OCZ2661" s="250"/>
      <c r="ODA2661" s="65"/>
      <c r="ODB2661" s="251"/>
      <c r="ODC2661" s="251"/>
      <c r="ODD2661" s="251"/>
      <c r="ODE2661" s="52"/>
      <c r="ODF2661" s="250"/>
      <c r="ODG2661" s="65"/>
      <c r="ODH2661" s="251"/>
      <c r="ODI2661" s="251"/>
      <c r="ODJ2661" s="251"/>
      <c r="ODK2661" s="52"/>
      <c r="ODL2661" s="250"/>
      <c r="ODM2661" s="65"/>
      <c r="ODN2661" s="251"/>
      <c r="ODO2661" s="251"/>
      <c r="ODP2661" s="251"/>
      <c r="ODQ2661" s="52"/>
      <c r="ODR2661" s="250"/>
      <c r="ODS2661" s="65"/>
      <c r="ODT2661" s="251"/>
      <c r="ODU2661" s="251"/>
      <c r="ODV2661" s="251"/>
      <c r="ODW2661" s="52"/>
      <c r="ODX2661" s="250"/>
      <c r="ODY2661" s="65"/>
      <c r="ODZ2661" s="251"/>
      <c r="OEA2661" s="251"/>
      <c r="OEB2661" s="251"/>
      <c r="OEC2661" s="52"/>
      <c r="OED2661" s="250"/>
      <c r="OEE2661" s="65"/>
      <c r="OEF2661" s="251"/>
      <c r="OEG2661" s="251"/>
      <c r="OEH2661" s="251"/>
      <c r="OEI2661" s="52"/>
      <c r="OEJ2661" s="250"/>
      <c r="OEK2661" s="65"/>
      <c r="OEL2661" s="251"/>
      <c r="OEM2661" s="251"/>
      <c r="OEN2661" s="251"/>
      <c r="OEO2661" s="52"/>
      <c r="OEP2661" s="250"/>
      <c r="OEQ2661" s="65"/>
      <c r="OER2661" s="251"/>
      <c r="OES2661" s="251"/>
      <c r="OET2661" s="251"/>
      <c r="OEU2661" s="52"/>
      <c r="OEV2661" s="250"/>
      <c r="OEW2661" s="65"/>
      <c r="OEX2661" s="251"/>
      <c r="OEY2661" s="251"/>
      <c r="OEZ2661" s="251"/>
      <c r="OFA2661" s="52"/>
      <c r="OFB2661" s="250"/>
      <c r="OFC2661" s="65"/>
      <c r="OFD2661" s="251"/>
      <c r="OFE2661" s="251"/>
      <c r="OFF2661" s="251"/>
      <c r="OFG2661" s="52"/>
      <c r="OFH2661" s="250"/>
      <c r="OFI2661" s="65"/>
      <c r="OFJ2661" s="251"/>
      <c r="OFK2661" s="251"/>
      <c r="OFL2661" s="251"/>
      <c r="OFM2661" s="52"/>
      <c r="OFN2661" s="250"/>
      <c r="OFO2661" s="65"/>
      <c r="OFP2661" s="251"/>
      <c r="OFQ2661" s="251"/>
      <c r="OFR2661" s="251"/>
      <c r="OFS2661" s="52"/>
      <c r="OFT2661" s="250"/>
      <c r="OFU2661" s="65"/>
      <c r="OFV2661" s="251"/>
      <c r="OFW2661" s="251"/>
      <c r="OFX2661" s="251"/>
      <c r="OFY2661" s="52"/>
      <c r="OFZ2661" s="250"/>
      <c r="OGA2661" s="65"/>
      <c r="OGB2661" s="251"/>
      <c r="OGC2661" s="251"/>
      <c r="OGD2661" s="251"/>
      <c r="OGE2661" s="52"/>
      <c r="OGF2661" s="250"/>
      <c r="OGG2661" s="65"/>
      <c r="OGH2661" s="251"/>
      <c r="OGI2661" s="251"/>
      <c r="OGJ2661" s="251"/>
      <c r="OGK2661" s="52"/>
      <c r="OGL2661" s="250"/>
      <c r="OGM2661" s="65"/>
      <c r="OGN2661" s="251"/>
      <c r="OGO2661" s="251"/>
      <c r="OGP2661" s="251"/>
      <c r="OGQ2661" s="52"/>
      <c r="OGR2661" s="250"/>
      <c r="OGS2661" s="65"/>
      <c r="OGT2661" s="251"/>
      <c r="OGU2661" s="251"/>
      <c r="OGV2661" s="251"/>
      <c r="OGW2661" s="52"/>
      <c r="OGX2661" s="250"/>
      <c r="OGY2661" s="65"/>
      <c r="OGZ2661" s="251"/>
      <c r="OHA2661" s="251"/>
      <c r="OHB2661" s="251"/>
      <c r="OHC2661" s="52"/>
      <c r="OHD2661" s="250"/>
      <c r="OHE2661" s="65"/>
      <c r="OHF2661" s="251"/>
      <c r="OHG2661" s="251"/>
      <c r="OHH2661" s="251"/>
      <c r="OHI2661" s="52"/>
      <c r="OHJ2661" s="250"/>
      <c r="OHK2661" s="65"/>
      <c r="OHL2661" s="251"/>
      <c r="OHM2661" s="251"/>
      <c r="OHN2661" s="251"/>
      <c r="OHO2661" s="52"/>
      <c r="OHP2661" s="250"/>
      <c r="OHQ2661" s="65"/>
      <c r="OHR2661" s="251"/>
      <c r="OHS2661" s="251"/>
      <c r="OHT2661" s="251"/>
      <c r="OHU2661" s="52"/>
      <c r="OHV2661" s="250"/>
      <c r="OHW2661" s="65"/>
      <c r="OHX2661" s="251"/>
      <c r="OHY2661" s="251"/>
      <c r="OHZ2661" s="251"/>
      <c r="OIA2661" s="52"/>
      <c r="OIB2661" s="250"/>
      <c r="OIC2661" s="65"/>
      <c r="OID2661" s="251"/>
      <c r="OIE2661" s="251"/>
      <c r="OIF2661" s="251"/>
      <c r="OIG2661" s="52"/>
      <c r="OIH2661" s="250"/>
      <c r="OII2661" s="65"/>
      <c r="OIJ2661" s="251"/>
      <c r="OIK2661" s="251"/>
      <c r="OIL2661" s="251"/>
      <c r="OIM2661" s="52"/>
      <c r="OIN2661" s="250"/>
      <c r="OIO2661" s="65"/>
      <c r="OIP2661" s="251"/>
      <c r="OIQ2661" s="251"/>
      <c r="OIR2661" s="251"/>
      <c r="OIS2661" s="52"/>
      <c r="OIT2661" s="250"/>
      <c r="OIU2661" s="65"/>
      <c r="OIV2661" s="251"/>
      <c r="OIW2661" s="251"/>
      <c r="OIX2661" s="251"/>
      <c r="OIY2661" s="52"/>
      <c r="OIZ2661" s="250"/>
      <c r="OJA2661" s="65"/>
      <c r="OJB2661" s="251"/>
      <c r="OJC2661" s="251"/>
      <c r="OJD2661" s="251"/>
      <c r="OJE2661" s="52"/>
      <c r="OJF2661" s="250"/>
      <c r="OJG2661" s="65"/>
      <c r="OJH2661" s="251"/>
      <c r="OJI2661" s="251"/>
      <c r="OJJ2661" s="251"/>
      <c r="OJK2661" s="52"/>
      <c r="OJL2661" s="250"/>
      <c r="OJM2661" s="65"/>
      <c r="OJN2661" s="251"/>
      <c r="OJO2661" s="251"/>
      <c r="OJP2661" s="251"/>
      <c r="OJQ2661" s="52"/>
      <c r="OJR2661" s="250"/>
      <c r="OJS2661" s="65"/>
      <c r="OJT2661" s="251"/>
      <c r="OJU2661" s="251"/>
      <c r="OJV2661" s="251"/>
      <c r="OJW2661" s="52"/>
      <c r="OJX2661" s="250"/>
      <c r="OJY2661" s="65"/>
      <c r="OJZ2661" s="251"/>
      <c r="OKA2661" s="251"/>
      <c r="OKB2661" s="251"/>
      <c r="OKC2661" s="52"/>
      <c r="OKD2661" s="250"/>
      <c r="OKE2661" s="65"/>
      <c r="OKF2661" s="251"/>
      <c r="OKG2661" s="251"/>
      <c r="OKH2661" s="251"/>
      <c r="OKI2661" s="52"/>
      <c r="OKJ2661" s="250"/>
      <c r="OKK2661" s="65"/>
      <c r="OKL2661" s="251"/>
      <c r="OKM2661" s="251"/>
      <c r="OKN2661" s="251"/>
      <c r="OKO2661" s="52"/>
      <c r="OKP2661" s="250"/>
      <c r="OKQ2661" s="65"/>
      <c r="OKR2661" s="251"/>
      <c r="OKS2661" s="251"/>
      <c r="OKT2661" s="251"/>
      <c r="OKU2661" s="52"/>
      <c r="OKV2661" s="250"/>
      <c r="OKW2661" s="65"/>
      <c r="OKX2661" s="251"/>
      <c r="OKY2661" s="251"/>
      <c r="OKZ2661" s="251"/>
      <c r="OLA2661" s="52"/>
      <c r="OLB2661" s="250"/>
      <c r="OLC2661" s="65"/>
      <c r="OLD2661" s="251"/>
      <c r="OLE2661" s="251"/>
      <c r="OLF2661" s="251"/>
      <c r="OLG2661" s="52"/>
      <c r="OLH2661" s="250"/>
      <c r="OLI2661" s="65"/>
      <c r="OLJ2661" s="251"/>
      <c r="OLK2661" s="251"/>
      <c r="OLL2661" s="251"/>
      <c r="OLM2661" s="52"/>
      <c r="OLN2661" s="250"/>
      <c r="OLO2661" s="65"/>
      <c r="OLP2661" s="251"/>
      <c r="OLQ2661" s="251"/>
      <c r="OLR2661" s="251"/>
      <c r="OLS2661" s="52"/>
      <c r="OLT2661" s="250"/>
      <c r="OLU2661" s="65"/>
      <c r="OLV2661" s="251"/>
      <c r="OLW2661" s="251"/>
      <c r="OLX2661" s="251"/>
      <c r="OLY2661" s="52"/>
      <c r="OLZ2661" s="250"/>
      <c r="OMA2661" s="65"/>
      <c r="OMB2661" s="251"/>
      <c r="OMC2661" s="251"/>
      <c r="OMD2661" s="251"/>
      <c r="OME2661" s="52"/>
      <c r="OMF2661" s="250"/>
      <c r="OMG2661" s="65"/>
      <c r="OMH2661" s="251"/>
      <c r="OMI2661" s="251"/>
      <c r="OMJ2661" s="251"/>
      <c r="OMK2661" s="52"/>
      <c r="OML2661" s="250"/>
      <c r="OMM2661" s="65"/>
      <c r="OMN2661" s="251"/>
      <c r="OMO2661" s="251"/>
      <c r="OMP2661" s="251"/>
      <c r="OMQ2661" s="52"/>
      <c r="OMR2661" s="250"/>
      <c r="OMS2661" s="65"/>
      <c r="OMT2661" s="251"/>
      <c r="OMU2661" s="251"/>
      <c r="OMV2661" s="251"/>
      <c r="OMW2661" s="52"/>
      <c r="OMX2661" s="250"/>
      <c r="OMY2661" s="65"/>
      <c r="OMZ2661" s="251"/>
      <c r="ONA2661" s="251"/>
      <c r="ONB2661" s="251"/>
      <c r="ONC2661" s="52"/>
      <c r="OND2661" s="250"/>
      <c r="ONE2661" s="65"/>
      <c r="ONF2661" s="251"/>
      <c r="ONG2661" s="251"/>
      <c r="ONH2661" s="251"/>
      <c r="ONI2661" s="52"/>
      <c r="ONJ2661" s="250"/>
      <c r="ONK2661" s="65"/>
      <c r="ONL2661" s="251"/>
      <c r="ONM2661" s="251"/>
      <c r="ONN2661" s="251"/>
      <c r="ONO2661" s="52"/>
      <c r="ONP2661" s="250"/>
      <c r="ONQ2661" s="65"/>
      <c r="ONR2661" s="251"/>
      <c r="ONS2661" s="251"/>
      <c r="ONT2661" s="251"/>
      <c r="ONU2661" s="52"/>
      <c r="ONV2661" s="250"/>
      <c r="ONW2661" s="65"/>
      <c r="ONX2661" s="251"/>
      <c r="ONY2661" s="251"/>
      <c r="ONZ2661" s="251"/>
      <c r="OOA2661" s="52"/>
      <c r="OOB2661" s="250"/>
      <c r="OOC2661" s="65"/>
      <c r="OOD2661" s="251"/>
      <c r="OOE2661" s="251"/>
      <c r="OOF2661" s="251"/>
      <c r="OOG2661" s="52"/>
      <c r="OOH2661" s="250"/>
      <c r="OOI2661" s="65"/>
      <c r="OOJ2661" s="251"/>
      <c r="OOK2661" s="251"/>
      <c r="OOL2661" s="251"/>
      <c r="OOM2661" s="52"/>
      <c r="OON2661" s="250"/>
      <c r="OOO2661" s="65"/>
      <c r="OOP2661" s="251"/>
      <c r="OOQ2661" s="251"/>
      <c r="OOR2661" s="251"/>
      <c r="OOS2661" s="52"/>
      <c r="OOT2661" s="250"/>
      <c r="OOU2661" s="65"/>
      <c r="OOV2661" s="251"/>
      <c r="OOW2661" s="251"/>
      <c r="OOX2661" s="251"/>
      <c r="OOY2661" s="52"/>
      <c r="OOZ2661" s="250"/>
      <c r="OPA2661" s="65"/>
      <c r="OPB2661" s="251"/>
      <c r="OPC2661" s="251"/>
      <c r="OPD2661" s="251"/>
      <c r="OPE2661" s="52"/>
      <c r="OPF2661" s="250"/>
      <c r="OPG2661" s="65"/>
      <c r="OPH2661" s="251"/>
      <c r="OPI2661" s="251"/>
      <c r="OPJ2661" s="251"/>
      <c r="OPK2661" s="52"/>
      <c r="OPL2661" s="250"/>
      <c r="OPM2661" s="65"/>
      <c r="OPN2661" s="251"/>
      <c r="OPO2661" s="251"/>
      <c r="OPP2661" s="251"/>
      <c r="OPQ2661" s="52"/>
      <c r="OPR2661" s="250"/>
      <c r="OPS2661" s="65"/>
      <c r="OPT2661" s="251"/>
      <c r="OPU2661" s="251"/>
      <c r="OPV2661" s="251"/>
      <c r="OPW2661" s="52"/>
      <c r="OPX2661" s="250"/>
      <c r="OPY2661" s="65"/>
      <c r="OPZ2661" s="251"/>
      <c r="OQA2661" s="251"/>
      <c r="OQB2661" s="251"/>
      <c r="OQC2661" s="52"/>
      <c r="OQD2661" s="250"/>
      <c r="OQE2661" s="65"/>
      <c r="OQF2661" s="251"/>
      <c r="OQG2661" s="251"/>
      <c r="OQH2661" s="251"/>
      <c r="OQI2661" s="52"/>
      <c r="OQJ2661" s="250"/>
      <c r="OQK2661" s="65"/>
      <c r="OQL2661" s="251"/>
      <c r="OQM2661" s="251"/>
      <c r="OQN2661" s="251"/>
      <c r="OQO2661" s="52"/>
      <c r="OQP2661" s="250"/>
      <c r="OQQ2661" s="65"/>
      <c r="OQR2661" s="251"/>
      <c r="OQS2661" s="251"/>
      <c r="OQT2661" s="251"/>
      <c r="OQU2661" s="52"/>
      <c r="OQV2661" s="250"/>
      <c r="OQW2661" s="65"/>
      <c r="OQX2661" s="251"/>
      <c r="OQY2661" s="251"/>
      <c r="OQZ2661" s="251"/>
      <c r="ORA2661" s="52"/>
      <c r="ORB2661" s="250"/>
      <c r="ORC2661" s="65"/>
      <c r="ORD2661" s="251"/>
      <c r="ORE2661" s="251"/>
      <c r="ORF2661" s="251"/>
      <c r="ORG2661" s="52"/>
      <c r="ORH2661" s="250"/>
      <c r="ORI2661" s="65"/>
      <c r="ORJ2661" s="251"/>
      <c r="ORK2661" s="251"/>
      <c r="ORL2661" s="251"/>
      <c r="ORM2661" s="52"/>
      <c r="ORN2661" s="250"/>
      <c r="ORO2661" s="65"/>
      <c r="ORP2661" s="251"/>
      <c r="ORQ2661" s="251"/>
      <c r="ORR2661" s="251"/>
      <c r="ORS2661" s="52"/>
      <c r="ORT2661" s="250"/>
      <c r="ORU2661" s="65"/>
      <c r="ORV2661" s="251"/>
      <c r="ORW2661" s="251"/>
      <c r="ORX2661" s="251"/>
      <c r="ORY2661" s="52"/>
      <c r="ORZ2661" s="250"/>
      <c r="OSA2661" s="65"/>
      <c r="OSB2661" s="251"/>
      <c r="OSC2661" s="251"/>
      <c r="OSD2661" s="251"/>
      <c r="OSE2661" s="52"/>
      <c r="OSF2661" s="250"/>
      <c r="OSG2661" s="65"/>
      <c r="OSH2661" s="251"/>
      <c r="OSI2661" s="251"/>
      <c r="OSJ2661" s="251"/>
      <c r="OSK2661" s="52"/>
      <c r="OSL2661" s="250"/>
      <c r="OSM2661" s="65"/>
      <c r="OSN2661" s="251"/>
      <c r="OSO2661" s="251"/>
      <c r="OSP2661" s="251"/>
      <c r="OSQ2661" s="52"/>
      <c r="OSR2661" s="250"/>
      <c r="OSS2661" s="65"/>
      <c r="OST2661" s="251"/>
      <c r="OSU2661" s="251"/>
      <c r="OSV2661" s="251"/>
      <c r="OSW2661" s="52"/>
      <c r="OSX2661" s="250"/>
      <c r="OSY2661" s="65"/>
      <c r="OSZ2661" s="251"/>
      <c r="OTA2661" s="251"/>
      <c r="OTB2661" s="251"/>
      <c r="OTC2661" s="52"/>
      <c r="OTD2661" s="250"/>
      <c r="OTE2661" s="65"/>
      <c r="OTF2661" s="251"/>
      <c r="OTG2661" s="251"/>
      <c r="OTH2661" s="251"/>
      <c r="OTI2661" s="52"/>
      <c r="OTJ2661" s="250"/>
      <c r="OTK2661" s="65"/>
      <c r="OTL2661" s="251"/>
      <c r="OTM2661" s="251"/>
      <c r="OTN2661" s="251"/>
      <c r="OTO2661" s="52"/>
      <c r="OTP2661" s="250"/>
      <c r="OTQ2661" s="65"/>
      <c r="OTR2661" s="251"/>
      <c r="OTS2661" s="251"/>
      <c r="OTT2661" s="251"/>
      <c r="OTU2661" s="52"/>
      <c r="OTV2661" s="250"/>
      <c r="OTW2661" s="65"/>
      <c r="OTX2661" s="251"/>
      <c r="OTY2661" s="251"/>
      <c r="OTZ2661" s="251"/>
      <c r="OUA2661" s="52"/>
      <c r="OUB2661" s="250"/>
      <c r="OUC2661" s="65"/>
      <c r="OUD2661" s="251"/>
      <c r="OUE2661" s="251"/>
      <c r="OUF2661" s="251"/>
      <c r="OUG2661" s="52"/>
      <c r="OUH2661" s="250"/>
      <c r="OUI2661" s="65"/>
      <c r="OUJ2661" s="251"/>
      <c r="OUK2661" s="251"/>
      <c r="OUL2661" s="251"/>
      <c r="OUM2661" s="52"/>
      <c r="OUN2661" s="250"/>
      <c r="OUO2661" s="65"/>
      <c r="OUP2661" s="251"/>
      <c r="OUQ2661" s="251"/>
      <c r="OUR2661" s="251"/>
      <c r="OUS2661" s="52"/>
      <c r="OUT2661" s="250"/>
      <c r="OUU2661" s="65"/>
      <c r="OUV2661" s="251"/>
      <c r="OUW2661" s="251"/>
      <c r="OUX2661" s="251"/>
      <c r="OUY2661" s="52"/>
      <c r="OUZ2661" s="250"/>
      <c r="OVA2661" s="65"/>
      <c r="OVB2661" s="251"/>
      <c r="OVC2661" s="251"/>
      <c r="OVD2661" s="251"/>
      <c r="OVE2661" s="52"/>
      <c r="OVF2661" s="250"/>
      <c r="OVG2661" s="65"/>
      <c r="OVH2661" s="251"/>
      <c r="OVI2661" s="251"/>
      <c r="OVJ2661" s="251"/>
      <c r="OVK2661" s="52"/>
      <c r="OVL2661" s="250"/>
      <c r="OVM2661" s="65"/>
      <c r="OVN2661" s="251"/>
      <c r="OVO2661" s="251"/>
      <c r="OVP2661" s="251"/>
      <c r="OVQ2661" s="52"/>
      <c r="OVR2661" s="250"/>
      <c r="OVS2661" s="65"/>
      <c r="OVT2661" s="251"/>
      <c r="OVU2661" s="251"/>
      <c r="OVV2661" s="251"/>
      <c r="OVW2661" s="52"/>
      <c r="OVX2661" s="250"/>
      <c r="OVY2661" s="65"/>
      <c r="OVZ2661" s="251"/>
      <c r="OWA2661" s="251"/>
      <c r="OWB2661" s="251"/>
      <c r="OWC2661" s="52"/>
      <c r="OWD2661" s="250"/>
      <c r="OWE2661" s="65"/>
      <c r="OWF2661" s="251"/>
      <c r="OWG2661" s="251"/>
      <c r="OWH2661" s="251"/>
      <c r="OWI2661" s="52"/>
      <c r="OWJ2661" s="250"/>
      <c r="OWK2661" s="65"/>
      <c r="OWL2661" s="251"/>
      <c r="OWM2661" s="251"/>
      <c r="OWN2661" s="251"/>
      <c r="OWO2661" s="52"/>
      <c r="OWP2661" s="250"/>
      <c r="OWQ2661" s="65"/>
      <c r="OWR2661" s="251"/>
      <c r="OWS2661" s="251"/>
      <c r="OWT2661" s="251"/>
      <c r="OWU2661" s="52"/>
      <c r="OWV2661" s="250"/>
      <c r="OWW2661" s="65"/>
      <c r="OWX2661" s="251"/>
      <c r="OWY2661" s="251"/>
      <c r="OWZ2661" s="251"/>
      <c r="OXA2661" s="52"/>
      <c r="OXB2661" s="250"/>
      <c r="OXC2661" s="65"/>
      <c r="OXD2661" s="251"/>
      <c r="OXE2661" s="251"/>
      <c r="OXF2661" s="251"/>
      <c r="OXG2661" s="52"/>
      <c r="OXH2661" s="250"/>
      <c r="OXI2661" s="65"/>
      <c r="OXJ2661" s="251"/>
      <c r="OXK2661" s="251"/>
      <c r="OXL2661" s="251"/>
      <c r="OXM2661" s="52"/>
      <c r="OXN2661" s="250"/>
      <c r="OXO2661" s="65"/>
      <c r="OXP2661" s="251"/>
      <c r="OXQ2661" s="251"/>
      <c r="OXR2661" s="251"/>
      <c r="OXS2661" s="52"/>
      <c r="OXT2661" s="250"/>
      <c r="OXU2661" s="65"/>
      <c r="OXV2661" s="251"/>
      <c r="OXW2661" s="251"/>
      <c r="OXX2661" s="251"/>
      <c r="OXY2661" s="52"/>
      <c r="OXZ2661" s="250"/>
      <c r="OYA2661" s="65"/>
      <c r="OYB2661" s="251"/>
      <c r="OYC2661" s="251"/>
      <c r="OYD2661" s="251"/>
      <c r="OYE2661" s="52"/>
      <c r="OYF2661" s="250"/>
      <c r="OYG2661" s="65"/>
      <c r="OYH2661" s="251"/>
      <c r="OYI2661" s="251"/>
      <c r="OYJ2661" s="251"/>
      <c r="OYK2661" s="52"/>
      <c r="OYL2661" s="250"/>
      <c r="OYM2661" s="65"/>
      <c r="OYN2661" s="251"/>
      <c r="OYO2661" s="251"/>
      <c r="OYP2661" s="251"/>
      <c r="OYQ2661" s="52"/>
      <c r="OYR2661" s="250"/>
      <c r="OYS2661" s="65"/>
      <c r="OYT2661" s="251"/>
      <c r="OYU2661" s="251"/>
      <c r="OYV2661" s="251"/>
      <c r="OYW2661" s="52"/>
      <c r="OYX2661" s="250"/>
      <c r="OYY2661" s="65"/>
      <c r="OYZ2661" s="251"/>
      <c r="OZA2661" s="251"/>
      <c r="OZB2661" s="251"/>
      <c r="OZC2661" s="52"/>
      <c r="OZD2661" s="250"/>
      <c r="OZE2661" s="65"/>
      <c r="OZF2661" s="251"/>
      <c r="OZG2661" s="251"/>
      <c r="OZH2661" s="251"/>
      <c r="OZI2661" s="52"/>
      <c r="OZJ2661" s="250"/>
      <c r="OZK2661" s="65"/>
      <c r="OZL2661" s="251"/>
      <c r="OZM2661" s="251"/>
      <c r="OZN2661" s="251"/>
      <c r="OZO2661" s="52"/>
      <c r="OZP2661" s="250"/>
      <c r="OZQ2661" s="65"/>
      <c r="OZR2661" s="251"/>
      <c r="OZS2661" s="251"/>
      <c r="OZT2661" s="251"/>
      <c r="OZU2661" s="52"/>
      <c r="OZV2661" s="250"/>
      <c r="OZW2661" s="65"/>
      <c r="OZX2661" s="251"/>
      <c r="OZY2661" s="251"/>
      <c r="OZZ2661" s="251"/>
      <c r="PAA2661" s="52"/>
      <c r="PAB2661" s="250"/>
      <c r="PAC2661" s="65"/>
      <c r="PAD2661" s="251"/>
      <c r="PAE2661" s="251"/>
      <c r="PAF2661" s="251"/>
      <c r="PAG2661" s="52"/>
      <c r="PAH2661" s="250"/>
      <c r="PAI2661" s="65"/>
      <c r="PAJ2661" s="251"/>
      <c r="PAK2661" s="251"/>
      <c r="PAL2661" s="251"/>
      <c r="PAM2661" s="52"/>
      <c r="PAN2661" s="250"/>
      <c r="PAO2661" s="65"/>
      <c r="PAP2661" s="251"/>
      <c r="PAQ2661" s="251"/>
      <c r="PAR2661" s="251"/>
      <c r="PAS2661" s="52"/>
      <c r="PAT2661" s="250"/>
      <c r="PAU2661" s="65"/>
      <c r="PAV2661" s="251"/>
      <c r="PAW2661" s="251"/>
      <c r="PAX2661" s="251"/>
      <c r="PAY2661" s="52"/>
      <c r="PAZ2661" s="250"/>
      <c r="PBA2661" s="65"/>
      <c r="PBB2661" s="251"/>
      <c r="PBC2661" s="251"/>
      <c r="PBD2661" s="251"/>
      <c r="PBE2661" s="52"/>
      <c r="PBF2661" s="250"/>
      <c r="PBG2661" s="65"/>
      <c r="PBH2661" s="251"/>
      <c r="PBI2661" s="251"/>
      <c r="PBJ2661" s="251"/>
      <c r="PBK2661" s="52"/>
      <c r="PBL2661" s="250"/>
      <c r="PBM2661" s="65"/>
      <c r="PBN2661" s="251"/>
      <c r="PBO2661" s="251"/>
      <c r="PBP2661" s="251"/>
      <c r="PBQ2661" s="52"/>
      <c r="PBR2661" s="250"/>
      <c r="PBS2661" s="65"/>
      <c r="PBT2661" s="251"/>
      <c r="PBU2661" s="251"/>
      <c r="PBV2661" s="251"/>
      <c r="PBW2661" s="52"/>
      <c r="PBX2661" s="250"/>
      <c r="PBY2661" s="65"/>
      <c r="PBZ2661" s="251"/>
      <c r="PCA2661" s="251"/>
      <c r="PCB2661" s="251"/>
      <c r="PCC2661" s="52"/>
      <c r="PCD2661" s="250"/>
      <c r="PCE2661" s="65"/>
      <c r="PCF2661" s="251"/>
      <c r="PCG2661" s="251"/>
      <c r="PCH2661" s="251"/>
      <c r="PCI2661" s="52"/>
      <c r="PCJ2661" s="250"/>
      <c r="PCK2661" s="65"/>
      <c r="PCL2661" s="251"/>
      <c r="PCM2661" s="251"/>
      <c r="PCN2661" s="251"/>
      <c r="PCO2661" s="52"/>
      <c r="PCP2661" s="250"/>
      <c r="PCQ2661" s="65"/>
      <c r="PCR2661" s="251"/>
      <c r="PCS2661" s="251"/>
      <c r="PCT2661" s="251"/>
      <c r="PCU2661" s="52"/>
      <c r="PCV2661" s="250"/>
      <c r="PCW2661" s="65"/>
      <c r="PCX2661" s="251"/>
      <c r="PCY2661" s="251"/>
      <c r="PCZ2661" s="251"/>
      <c r="PDA2661" s="52"/>
      <c r="PDB2661" s="250"/>
      <c r="PDC2661" s="65"/>
      <c r="PDD2661" s="251"/>
      <c r="PDE2661" s="251"/>
      <c r="PDF2661" s="251"/>
      <c r="PDG2661" s="52"/>
      <c r="PDH2661" s="250"/>
      <c r="PDI2661" s="65"/>
      <c r="PDJ2661" s="251"/>
      <c r="PDK2661" s="251"/>
      <c r="PDL2661" s="251"/>
      <c r="PDM2661" s="52"/>
      <c r="PDN2661" s="250"/>
      <c r="PDO2661" s="65"/>
      <c r="PDP2661" s="251"/>
      <c r="PDQ2661" s="251"/>
      <c r="PDR2661" s="251"/>
      <c r="PDS2661" s="52"/>
      <c r="PDT2661" s="250"/>
      <c r="PDU2661" s="65"/>
      <c r="PDV2661" s="251"/>
      <c r="PDW2661" s="251"/>
      <c r="PDX2661" s="251"/>
      <c r="PDY2661" s="52"/>
      <c r="PDZ2661" s="250"/>
      <c r="PEA2661" s="65"/>
      <c r="PEB2661" s="251"/>
      <c r="PEC2661" s="251"/>
      <c r="PED2661" s="251"/>
      <c r="PEE2661" s="52"/>
      <c r="PEF2661" s="250"/>
      <c r="PEG2661" s="65"/>
      <c r="PEH2661" s="251"/>
      <c r="PEI2661" s="251"/>
      <c r="PEJ2661" s="251"/>
      <c r="PEK2661" s="52"/>
      <c r="PEL2661" s="250"/>
      <c r="PEM2661" s="65"/>
      <c r="PEN2661" s="251"/>
      <c r="PEO2661" s="251"/>
      <c r="PEP2661" s="251"/>
      <c r="PEQ2661" s="52"/>
      <c r="PER2661" s="250"/>
      <c r="PES2661" s="65"/>
      <c r="PET2661" s="251"/>
      <c r="PEU2661" s="251"/>
      <c r="PEV2661" s="251"/>
      <c r="PEW2661" s="52"/>
      <c r="PEX2661" s="250"/>
      <c r="PEY2661" s="65"/>
      <c r="PEZ2661" s="251"/>
      <c r="PFA2661" s="251"/>
      <c r="PFB2661" s="251"/>
      <c r="PFC2661" s="52"/>
      <c r="PFD2661" s="250"/>
      <c r="PFE2661" s="65"/>
      <c r="PFF2661" s="251"/>
      <c r="PFG2661" s="251"/>
      <c r="PFH2661" s="251"/>
      <c r="PFI2661" s="52"/>
      <c r="PFJ2661" s="250"/>
      <c r="PFK2661" s="65"/>
      <c r="PFL2661" s="251"/>
      <c r="PFM2661" s="251"/>
      <c r="PFN2661" s="251"/>
      <c r="PFO2661" s="52"/>
      <c r="PFP2661" s="250"/>
      <c r="PFQ2661" s="65"/>
      <c r="PFR2661" s="251"/>
      <c r="PFS2661" s="251"/>
      <c r="PFT2661" s="251"/>
      <c r="PFU2661" s="52"/>
      <c r="PFV2661" s="250"/>
      <c r="PFW2661" s="65"/>
      <c r="PFX2661" s="251"/>
      <c r="PFY2661" s="251"/>
      <c r="PFZ2661" s="251"/>
      <c r="PGA2661" s="52"/>
      <c r="PGB2661" s="250"/>
      <c r="PGC2661" s="65"/>
      <c r="PGD2661" s="251"/>
      <c r="PGE2661" s="251"/>
      <c r="PGF2661" s="251"/>
      <c r="PGG2661" s="52"/>
      <c r="PGH2661" s="250"/>
      <c r="PGI2661" s="65"/>
      <c r="PGJ2661" s="251"/>
      <c r="PGK2661" s="251"/>
      <c r="PGL2661" s="251"/>
      <c r="PGM2661" s="52"/>
      <c r="PGN2661" s="250"/>
      <c r="PGO2661" s="65"/>
      <c r="PGP2661" s="251"/>
      <c r="PGQ2661" s="251"/>
      <c r="PGR2661" s="251"/>
      <c r="PGS2661" s="52"/>
      <c r="PGT2661" s="250"/>
      <c r="PGU2661" s="65"/>
      <c r="PGV2661" s="251"/>
      <c r="PGW2661" s="251"/>
      <c r="PGX2661" s="251"/>
      <c r="PGY2661" s="52"/>
      <c r="PGZ2661" s="250"/>
      <c r="PHA2661" s="65"/>
      <c r="PHB2661" s="251"/>
      <c r="PHC2661" s="251"/>
      <c r="PHD2661" s="251"/>
      <c r="PHE2661" s="52"/>
      <c r="PHF2661" s="250"/>
      <c r="PHG2661" s="65"/>
      <c r="PHH2661" s="251"/>
      <c r="PHI2661" s="251"/>
      <c r="PHJ2661" s="251"/>
      <c r="PHK2661" s="52"/>
      <c r="PHL2661" s="250"/>
      <c r="PHM2661" s="65"/>
      <c r="PHN2661" s="251"/>
      <c r="PHO2661" s="251"/>
      <c r="PHP2661" s="251"/>
      <c r="PHQ2661" s="52"/>
      <c r="PHR2661" s="250"/>
      <c r="PHS2661" s="65"/>
      <c r="PHT2661" s="251"/>
      <c r="PHU2661" s="251"/>
      <c r="PHV2661" s="251"/>
      <c r="PHW2661" s="52"/>
      <c r="PHX2661" s="250"/>
      <c r="PHY2661" s="65"/>
      <c r="PHZ2661" s="251"/>
      <c r="PIA2661" s="251"/>
      <c r="PIB2661" s="251"/>
      <c r="PIC2661" s="52"/>
      <c r="PID2661" s="250"/>
      <c r="PIE2661" s="65"/>
      <c r="PIF2661" s="251"/>
      <c r="PIG2661" s="251"/>
      <c r="PIH2661" s="251"/>
      <c r="PII2661" s="52"/>
      <c r="PIJ2661" s="250"/>
      <c r="PIK2661" s="65"/>
      <c r="PIL2661" s="251"/>
      <c r="PIM2661" s="251"/>
      <c r="PIN2661" s="251"/>
      <c r="PIO2661" s="52"/>
      <c r="PIP2661" s="250"/>
      <c r="PIQ2661" s="65"/>
      <c r="PIR2661" s="251"/>
      <c r="PIS2661" s="251"/>
      <c r="PIT2661" s="251"/>
      <c r="PIU2661" s="52"/>
      <c r="PIV2661" s="250"/>
      <c r="PIW2661" s="65"/>
      <c r="PIX2661" s="251"/>
      <c r="PIY2661" s="251"/>
      <c r="PIZ2661" s="251"/>
      <c r="PJA2661" s="52"/>
      <c r="PJB2661" s="250"/>
      <c r="PJC2661" s="65"/>
      <c r="PJD2661" s="251"/>
      <c r="PJE2661" s="251"/>
      <c r="PJF2661" s="251"/>
      <c r="PJG2661" s="52"/>
      <c r="PJH2661" s="250"/>
      <c r="PJI2661" s="65"/>
      <c r="PJJ2661" s="251"/>
      <c r="PJK2661" s="251"/>
      <c r="PJL2661" s="251"/>
      <c r="PJM2661" s="52"/>
      <c r="PJN2661" s="250"/>
      <c r="PJO2661" s="65"/>
      <c r="PJP2661" s="251"/>
      <c r="PJQ2661" s="251"/>
      <c r="PJR2661" s="251"/>
      <c r="PJS2661" s="52"/>
      <c r="PJT2661" s="250"/>
      <c r="PJU2661" s="65"/>
      <c r="PJV2661" s="251"/>
      <c r="PJW2661" s="251"/>
      <c r="PJX2661" s="251"/>
      <c r="PJY2661" s="52"/>
      <c r="PJZ2661" s="250"/>
      <c r="PKA2661" s="65"/>
      <c r="PKB2661" s="251"/>
      <c r="PKC2661" s="251"/>
      <c r="PKD2661" s="251"/>
      <c r="PKE2661" s="52"/>
      <c r="PKF2661" s="250"/>
      <c r="PKG2661" s="65"/>
      <c r="PKH2661" s="251"/>
      <c r="PKI2661" s="251"/>
      <c r="PKJ2661" s="251"/>
      <c r="PKK2661" s="52"/>
      <c r="PKL2661" s="250"/>
      <c r="PKM2661" s="65"/>
      <c r="PKN2661" s="251"/>
      <c r="PKO2661" s="251"/>
      <c r="PKP2661" s="251"/>
      <c r="PKQ2661" s="52"/>
      <c r="PKR2661" s="250"/>
      <c r="PKS2661" s="65"/>
      <c r="PKT2661" s="251"/>
      <c r="PKU2661" s="251"/>
      <c r="PKV2661" s="251"/>
      <c r="PKW2661" s="52"/>
      <c r="PKX2661" s="250"/>
      <c r="PKY2661" s="65"/>
      <c r="PKZ2661" s="251"/>
      <c r="PLA2661" s="251"/>
      <c r="PLB2661" s="251"/>
      <c r="PLC2661" s="52"/>
      <c r="PLD2661" s="250"/>
      <c r="PLE2661" s="65"/>
      <c r="PLF2661" s="251"/>
      <c r="PLG2661" s="251"/>
      <c r="PLH2661" s="251"/>
      <c r="PLI2661" s="52"/>
      <c r="PLJ2661" s="250"/>
      <c r="PLK2661" s="65"/>
      <c r="PLL2661" s="251"/>
      <c r="PLM2661" s="251"/>
      <c r="PLN2661" s="251"/>
      <c r="PLO2661" s="52"/>
      <c r="PLP2661" s="250"/>
      <c r="PLQ2661" s="65"/>
      <c r="PLR2661" s="251"/>
      <c r="PLS2661" s="251"/>
      <c r="PLT2661" s="251"/>
      <c r="PLU2661" s="52"/>
      <c r="PLV2661" s="250"/>
      <c r="PLW2661" s="65"/>
      <c r="PLX2661" s="251"/>
      <c r="PLY2661" s="251"/>
      <c r="PLZ2661" s="251"/>
      <c r="PMA2661" s="52"/>
      <c r="PMB2661" s="250"/>
      <c r="PMC2661" s="65"/>
      <c r="PMD2661" s="251"/>
      <c r="PME2661" s="251"/>
      <c r="PMF2661" s="251"/>
      <c r="PMG2661" s="52"/>
      <c r="PMH2661" s="250"/>
      <c r="PMI2661" s="65"/>
      <c r="PMJ2661" s="251"/>
      <c r="PMK2661" s="251"/>
      <c r="PML2661" s="251"/>
      <c r="PMM2661" s="52"/>
      <c r="PMN2661" s="250"/>
      <c r="PMO2661" s="65"/>
      <c r="PMP2661" s="251"/>
      <c r="PMQ2661" s="251"/>
      <c r="PMR2661" s="251"/>
      <c r="PMS2661" s="52"/>
      <c r="PMT2661" s="250"/>
      <c r="PMU2661" s="65"/>
      <c r="PMV2661" s="251"/>
      <c r="PMW2661" s="251"/>
      <c r="PMX2661" s="251"/>
      <c r="PMY2661" s="52"/>
      <c r="PMZ2661" s="250"/>
      <c r="PNA2661" s="65"/>
      <c r="PNB2661" s="251"/>
      <c r="PNC2661" s="251"/>
      <c r="PND2661" s="251"/>
      <c r="PNE2661" s="52"/>
      <c r="PNF2661" s="250"/>
      <c r="PNG2661" s="65"/>
      <c r="PNH2661" s="251"/>
      <c r="PNI2661" s="251"/>
      <c r="PNJ2661" s="251"/>
      <c r="PNK2661" s="52"/>
      <c r="PNL2661" s="250"/>
      <c r="PNM2661" s="65"/>
      <c r="PNN2661" s="251"/>
      <c r="PNO2661" s="251"/>
      <c r="PNP2661" s="251"/>
      <c r="PNQ2661" s="52"/>
      <c r="PNR2661" s="250"/>
      <c r="PNS2661" s="65"/>
      <c r="PNT2661" s="251"/>
      <c r="PNU2661" s="251"/>
      <c r="PNV2661" s="251"/>
      <c r="PNW2661" s="52"/>
      <c r="PNX2661" s="250"/>
      <c r="PNY2661" s="65"/>
      <c r="PNZ2661" s="251"/>
      <c r="POA2661" s="251"/>
      <c r="POB2661" s="251"/>
      <c r="POC2661" s="52"/>
      <c r="POD2661" s="250"/>
      <c r="POE2661" s="65"/>
      <c r="POF2661" s="251"/>
      <c r="POG2661" s="251"/>
      <c r="POH2661" s="251"/>
      <c r="POI2661" s="52"/>
      <c r="POJ2661" s="250"/>
      <c r="POK2661" s="65"/>
      <c r="POL2661" s="251"/>
      <c r="POM2661" s="251"/>
      <c r="PON2661" s="251"/>
      <c r="POO2661" s="52"/>
      <c r="POP2661" s="250"/>
      <c r="POQ2661" s="65"/>
      <c r="POR2661" s="251"/>
      <c r="POS2661" s="251"/>
      <c r="POT2661" s="251"/>
      <c r="POU2661" s="52"/>
      <c r="POV2661" s="250"/>
      <c r="POW2661" s="65"/>
      <c r="POX2661" s="251"/>
      <c r="POY2661" s="251"/>
      <c r="POZ2661" s="251"/>
      <c r="PPA2661" s="52"/>
      <c r="PPB2661" s="250"/>
      <c r="PPC2661" s="65"/>
      <c r="PPD2661" s="251"/>
      <c r="PPE2661" s="251"/>
      <c r="PPF2661" s="251"/>
      <c r="PPG2661" s="52"/>
      <c r="PPH2661" s="250"/>
      <c r="PPI2661" s="65"/>
      <c r="PPJ2661" s="251"/>
      <c r="PPK2661" s="251"/>
      <c r="PPL2661" s="251"/>
      <c r="PPM2661" s="52"/>
      <c r="PPN2661" s="250"/>
      <c r="PPO2661" s="65"/>
      <c r="PPP2661" s="251"/>
      <c r="PPQ2661" s="251"/>
      <c r="PPR2661" s="251"/>
      <c r="PPS2661" s="52"/>
      <c r="PPT2661" s="250"/>
      <c r="PPU2661" s="65"/>
      <c r="PPV2661" s="251"/>
      <c r="PPW2661" s="251"/>
      <c r="PPX2661" s="251"/>
      <c r="PPY2661" s="52"/>
      <c r="PPZ2661" s="250"/>
      <c r="PQA2661" s="65"/>
      <c r="PQB2661" s="251"/>
      <c r="PQC2661" s="251"/>
      <c r="PQD2661" s="251"/>
      <c r="PQE2661" s="52"/>
      <c r="PQF2661" s="250"/>
      <c r="PQG2661" s="65"/>
      <c r="PQH2661" s="251"/>
      <c r="PQI2661" s="251"/>
      <c r="PQJ2661" s="251"/>
      <c r="PQK2661" s="52"/>
      <c r="PQL2661" s="250"/>
      <c r="PQM2661" s="65"/>
      <c r="PQN2661" s="251"/>
      <c r="PQO2661" s="251"/>
      <c r="PQP2661" s="251"/>
      <c r="PQQ2661" s="52"/>
      <c r="PQR2661" s="250"/>
      <c r="PQS2661" s="65"/>
      <c r="PQT2661" s="251"/>
      <c r="PQU2661" s="251"/>
      <c r="PQV2661" s="251"/>
      <c r="PQW2661" s="52"/>
      <c r="PQX2661" s="250"/>
      <c r="PQY2661" s="65"/>
      <c r="PQZ2661" s="251"/>
      <c r="PRA2661" s="251"/>
      <c r="PRB2661" s="251"/>
      <c r="PRC2661" s="52"/>
      <c r="PRD2661" s="250"/>
      <c r="PRE2661" s="65"/>
      <c r="PRF2661" s="251"/>
      <c r="PRG2661" s="251"/>
      <c r="PRH2661" s="251"/>
      <c r="PRI2661" s="52"/>
      <c r="PRJ2661" s="250"/>
      <c r="PRK2661" s="65"/>
      <c r="PRL2661" s="251"/>
      <c r="PRM2661" s="251"/>
      <c r="PRN2661" s="251"/>
      <c r="PRO2661" s="52"/>
      <c r="PRP2661" s="250"/>
      <c r="PRQ2661" s="65"/>
      <c r="PRR2661" s="251"/>
      <c r="PRS2661" s="251"/>
      <c r="PRT2661" s="251"/>
      <c r="PRU2661" s="52"/>
      <c r="PRV2661" s="250"/>
      <c r="PRW2661" s="65"/>
      <c r="PRX2661" s="251"/>
      <c r="PRY2661" s="251"/>
      <c r="PRZ2661" s="251"/>
      <c r="PSA2661" s="52"/>
      <c r="PSB2661" s="250"/>
      <c r="PSC2661" s="65"/>
      <c r="PSD2661" s="251"/>
      <c r="PSE2661" s="251"/>
      <c r="PSF2661" s="251"/>
      <c r="PSG2661" s="52"/>
      <c r="PSH2661" s="250"/>
      <c r="PSI2661" s="65"/>
      <c r="PSJ2661" s="251"/>
      <c r="PSK2661" s="251"/>
      <c r="PSL2661" s="251"/>
      <c r="PSM2661" s="52"/>
      <c r="PSN2661" s="250"/>
      <c r="PSO2661" s="65"/>
      <c r="PSP2661" s="251"/>
      <c r="PSQ2661" s="251"/>
      <c r="PSR2661" s="251"/>
      <c r="PSS2661" s="52"/>
      <c r="PST2661" s="250"/>
      <c r="PSU2661" s="65"/>
      <c r="PSV2661" s="251"/>
      <c r="PSW2661" s="251"/>
      <c r="PSX2661" s="251"/>
      <c r="PSY2661" s="52"/>
      <c r="PSZ2661" s="250"/>
      <c r="PTA2661" s="65"/>
      <c r="PTB2661" s="251"/>
      <c r="PTC2661" s="251"/>
      <c r="PTD2661" s="251"/>
      <c r="PTE2661" s="52"/>
      <c r="PTF2661" s="250"/>
      <c r="PTG2661" s="65"/>
      <c r="PTH2661" s="251"/>
      <c r="PTI2661" s="251"/>
      <c r="PTJ2661" s="251"/>
      <c r="PTK2661" s="52"/>
      <c r="PTL2661" s="250"/>
      <c r="PTM2661" s="65"/>
      <c r="PTN2661" s="251"/>
      <c r="PTO2661" s="251"/>
      <c r="PTP2661" s="251"/>
      <c r="PTQ2661" s="52"/>
      <c r="PTR2661" s="250"/>
      <c r="PTS2661" s="65"/>
      <c r="PTT2661" s="251"/>
      <c r="PTU2661" s="251"/>
      <c r="PTV2661" s="251"/>
      <c r="PTW2661" s="52"/>
      <c r="PTX2661" s="250"/>
      <c r="PTY2661" s="65"/>
      <c r="PTZ2661" s="251"/>
      <c r="PUA2661" s="251"/>
      <c r="PUB2661" s="251"/>
      <c r="PUC2661" s="52"/>
      <c r="PUD2661" s="250"/>
      <c r="PUE2661" s="65"/>
      <c r="PUF2661" s="251"/>
      <c r="PUG2661" s="251"/>
      <c r="PUH2661" s="251"/>
      <c r="PUI2661" s="52"/>
      <c r="PUJ2661" s="250"/>
      <c r="PUK2661" s="65"/>
      <c r="PUL2661" s="251"/>
      <c r="PUM2661" s="251"/>
      <c r="PUN2661" s="251"/>
      <c r="PUO2661" s="52"/>
      <c r="PUP2661" s="250"/>
      <c r="PUQ2661" s="65"/>
      <c r="PUR2661" s="251"/>
      <c r="PUS2661" s="251"/>
      <c r="PUT2661" s="251"/>
      <c r="PUU2661" s="52"/>
      <c r="PUV2661" s="250"/>
      <c r="PUW2661" s="65"/>
      <c r="PUX2661" s="251"/>
      <c r="PUY2661" s="251"/>
      <c r="PUZ2661" s="251"/>
      <c r="PVA2661" s="52"/>
      <c r="PVB2661" s="250"/>
      <c r="PVC2661" s="65"/>
      <c r="PVD2661" s="251"/>
      <c r="PVE2661" s="251"/>
      <c r="PVF2661" s="251"/>
      <c r="PVG2661" s="52"/>
      <c r="PVH2661" s="250"/>
      <c r="PVI2661" s="65"/>
      <c r="PVJ2661" s="251"/>
      <c r="PVK2661" s="251"/>
      <c r="PVL2661" s="251"/>
      <c r="PVM2661" s="52"/>
      <c r="PVN2661" s="250"/>
      <c r="PVO2661" s="65"/>
      <c r="PVP2661" s="251"/>
      <c r="PVQ2661" s="251"/>
      <c r="PVR2661" s="251"/>
      <c r="PVS2661" s="52"/>
      <c r="PVT2661" s="250"/>
      <c r="PVU2661" s="65"/>
      <c r="PVV2661" s="251"/>
      <c r="PVW2661" s="251"/>
      <c r="PVX2661" s="251"/>
      <c r="PVY2661" s="52"/>
      <c r="PVZ2661" s="250"/>
      <c r="PWA2661" s="65"/>
      <c r="PWB2661" s="251"/>
      <c r="PWC2661" s="251"/>
      <c r="PWD2661" s="251"/>
      <c r="PWE2661" s="52"/>
      <c r="PWF2661" s="250"/>
      <c r="PWG2661" s="65"/>
      <c r="PWH2661" s="251"/>
      <c r="PWI2661" s="251"/>
      <c r="PWJ2661" s="251"/>
      <c r="PWK2661" s="52"/>
      <c r="PWL2661" s="250"/>
      <c r="PWM2661" s="65"/>
      <c r="PWN2661" s="251"/>
      <c r="PWO2661" s="251"/>
      <c r="PWP2661" s="251"/>
      <c r="PWQ2661" s="52"/>
      <c r="PWR2661" s="250"/>
      <c r="PWS2661" s="65"/>
      <c r="PWT2661" s="251"/>
      <c r="PWU2661" s="251"/>
      <c r="PWV2661" s="251"/>
      <c r="PWW2661" s="52"/>
      <c r="PWX2661" s="250"/>
      <c r="PWY2661" s="65"/>
      <c r="PWZ2661" s="251"/>
      <c r="PXA2661" s="251"/>
      <c r="PXB2661" s="251"/>
      <c r="PXC2661" s="52"/>
      <c r="PXD2661" s="250"/>
      <c r="PXE2661" s="65"/>
      <c r="PXF2661" s="251"/>
      <c r="PXG2661" s="251"/>
      <c r="PXH2661" s="251"/>
      <c r="PXI2661" s="52"/>
      <c r="PXJ2661" s="250"/>
      <c r="PXK2661" s="65"/>
      <c r="PXL2661" s="251"/>
      <c r="PXM2661" s="251"/>
      <c r="PXN2661" s="251"/>
      <c r="PXO2661" s="52"/>
      <c r="PXP2661" s="250"/>
      <c r="PXQ2661" s="65"/>
      <c r="PXR2661" s="251"/>
      <c r="PXS2661" s="251"/>
      <c r="PXT2661" s="251"/>
      <c r="PXU2661" s="52"/>
      <c r="PXV2661" s="250"/>
      <c r="PXW2661" s="65"/>
      <c r="PXX2661" s="251"/>
      <c r="PXY2661" s="251"/>
      <c r="PXZ2661" s="251"/>
      <c r="PYA2661" s="52"/>
      <c r="PYB2661" s="250"/>
      <c r="PYC2661" s="65"/>
      <c r="PYD2661" s="251"/>
      <c r="PYE2661" s="251"/>
      <c r="PYF2661" s="251"/>
      <c r="PYG2661" s="52"/>
      <c r="PYH2661" s="250"/>
      <c r="PYI2661" s="65"/>
      <c r="PYJ2661" s="251"/>
      <c r="PYK2661" s="251"/>
      <c r="PYL2661" s="251"/>
      <c r="PYM2661" s="52"/>
      <c r="PYN2661" s="250"/>
      <c r="PYO2661" s="65"/>
      <c r="PYP2661" s="251"/>
      <c r="PYQ2661" s="251"/>
      <c r="PYR2661" s="251"/>
      <c r="PYS2661" s="52"/>
      <c r="PYT2661" s="250"/>
      <c r="PYU2661" s="65"/>
      <c r="PYV2661" s="251"/>
      <c r="PYW2661" s="251"/>
      <c r="PYX2661" s="251"/>
      <c r="PYY2661" s="52"/>
      <c r="PYZ2661" s="250"/>
      <c r="PZA2661" s="65"/>
      <c r="PZB2661" s="251"/>
      <c r="PZC2661" s="251"/>
      <c r="PZD2661" s="251"/>
      <c r="PZE2661" s="52"/>
      <c r="PZF2661" s="250"/>
      <c r="PZG2661" s="65"/>
      <c r="PZH2661" s="251"/>
      <c r="PZI2661" s="251"/>
      <c r="PZJ2661" s="251"/>
      <c r="PZK2661" s="52"/>
      <c r="PZL2661" s="250"/>
      <c r="PZM2661" s="65"/>
      <c r="PZN2661" s="251"/>
      <c r="PZO2661" s="251"/>
      <c r="PZP2661" s="251"/>
      <c r="PZQ2661" s="52"/>
      <c r="PZR2661" s="250"/>
      <c r="PZS2661" s="65"/>
      <c r="PZT2661" s="251"/>
      <c r="PZU2661" s="251"/>
      <c r="PZV2661" s="251"/>
      <c r="PZW2661" s="52"/>
      <c r="PZX2661" s="250"/>
      <c r="PZY2661" s="65"/>
      <c r="PZZ2661" s="251"/>
      <c r="QAA2661" s="251"/>
      <c r="QAB2661" s="251"/>
      <c r="QAC2661" s="52"/>
      <c r="QAD2661" s="250"/>
      <c r="QAE2661" s="65"/>
      <c r="QAF2661" s="251"/>
      <c r="QAG2661" s="251"/>
      <c r="QAH2661" s="251"/>
      <c r="QAI2661" s="52"/>
      <c r="QAJ2661" s="250"/>
      <c r="QAK2661" s="65"/>
      <c r="QAL2661" s="251"/>
      <c r="QAM2661" s="251"/>
      <c r="QAN2661" s="251"/>
      <c r="QAO2661" s="52"/>
      <c r="QAP2661" s="250"/>
      <c r="QAQ2661" s="65"/>
      <c r="QAR2661" s="251"/>
      <c r="QAS2661" s="251"/>
      <c r="QAT2661" s="251"/>
      <c r="QAU2661" s="52"/>
      <c r="QAV2661" s="250"/>
      <c r="QAW2661" s="65"/>
      <c r="QAX2661" s="251"/>
      <c r="QAY2661" s="251"/>
      <c r="QAZ2661" s="251"/>
      <c r="QBA2661" s="52"/>
      <c r="QBB2661" s="250"/>
      <c r="QBC2661" s="65"/>
      <c r="QBD2661" s="251"/>
      <c r="QBE2661" s="251"/>
      <c r="QBF2661" s="251"/>
      <c r="QBG2661" s="52"/>
      <c r="QBH2661" s="250"/>
      <c r="QBI2661" s="65"/>
      <c r="QBJ2661" s="251"/>
      <c r="QBK2661" s="251"/>
      <c r="QBL2661" s="251"/>
      <c r="QBM2661" s="52"/>
      <c r="QBN2661" s="250"/>
      <c r="QBO2661" s="65"/>
      <c r="QBP2661" s="251"/>
      <c r="QBQ2661" s="251"/>
      <c r="QBR2661" s="251"/>
      <c r="QBS2661" s="52"/>
      <c r="QBT2661" s="250"/>
      <c r="QBU2661" s="65"/>
      <c r="QBV2661" s="251"/>
      <c r="QBW2661" s="251"/>
      <c r="QBX2661" s="251"/>
      <c r="QBY2661" s="52"/>
      <c r="QBZ2661" s="250"/>
      <c r="QCA2661" s="65"/>
      <c r="QCB2661" s="251"/>
      <c r="QCC2661" s="251"/>
      <c r="QCD2661" s="251"/>
      <c r="QCE2661" s="52"/>
      <c r="QCF2661" s="250"/>
      <c r="QCG2661" s="65"/>
      <c r="QCH2661" s="251"/>
      <c r="QCI2661" s="251"/>
      <c r="QCJ2661" s="251"/>
      <c r="QCK2661" s="52"/>
      <c r="QCL2661" s="250"/>
      <c r="QCM2661" s="65"/>
      <c r="QCN2661" s="251"/>
      <c r="QCO2661" s="251"/>
      <c r="QCP2661" s="251"/>
      <c r="QCQ2661" s="52"/>
      <c r="QCR2661" s="250"/>
      <c r="QCS2661" s="65"/>
      <c r="QCT2661" s="251"/>
      <c r="QCU2661" s="251"/>
      <c r="QCV2661" s="251"/>
      <c r="QCW2661" s="52"/>
      <c r="QCX2661" s="250"/>
      <c r="QCY2661" s="65"/>
      <c r="QCZ2661" s="251"/>
      <c r="QDA2661" s="251"/>
      <c r="QDB2661" s="251"/>
      <c r="QDC2661" s="52"/>
      <c r="QDD2661" s="250"/>
      <c r="QDE2661" s="65"/>
      <c r="QDF2661" s="251"/>
      <c r="QDG2661" s="251"/>
      <c r="QDH2661" s="251"/>
      <c r="QDI2661" s="52"/>
      <c r="QDJ2661" s="250"/>
      <c r="QDK2661" s="65"/>
      <c r="QDL2661" s="251"/>
      <c r="QDM2661" s="251"/>
      <c r="QDN2661" s="251"/>
      <c r="QDO2661" s="52"/>
      <c r="QDP2661" s="250"/>
      <c r="QDQ2661" s="65"/>
      <c r="QDR2661" s="251"/>
      <c r="QDS2661" s="251"/>
      <c r="QDT2661" s="251"/>
      <c r="QDU2661" s="52"/>
      <c r="QDV2661" s="250"/>
      <c r="QDW2661" s="65"/>
      <c r="QDX2661" s="251"/>
      <c r="QDY2661" s="251"/>
      <c r="QDZ2661" s="251"/>
      <c r="QEA2661" s="52"/>
      <c r="QEB2661" s="250"/>
      <c r="QEC2661" s="65"/>
      <c r="QED2661" s="251"/>
      <c r="QEE2661" s="251"/>
      <c r="QEF2661" s="251"/>
      <c r="QEG2661" s="52"/>
      <c r="QEH2661" s="250"/>
      <c r="QEI2661" s="65"/>
      <c r="QEJ2661" s="251"/>
      <c r="QEK2661" s="251"/>
      <c r="QEL2661" s="251"/>
      <c r="QEM2661" s="52"/>
      <c r="QEN2661" s="250"/>
      <c r="QEO2661" s="65"/>
      <c r="QEP2661" s="251"/>
      <c r="QEQ2661" s="251"/>
      <c r="QER2661" s="251"/>
      <c r="QES2661" s="52"/>
      <c r="QET2661" s="250"/>
      <c r="QEU2661" s="65"/>
      <c r="QEV2661" s="251"/>
      <c r="QEW2661" s="251"/>
      <c r="QEX2661" s="251"/>
      <c r="QEY2661" s="52"/>
      <c r="QEZ2661" s="250"/>
      <c r="QFA2661" s="65"/>
      <c r="QFB2661" s="251"/>
      <c r="QFC2661" s="251"/>
      <c r="QFD2661" s="251"/>
      <c r="QFE2661" s="52"/>
      <c r="QFF2661" s="250"/>
      <c r="QFG2661" s="65"/>
      <c r="QFH2661" s="251"/>
      <c r="QFI2661" s="251"/>
      <c r="QFJ2661" s="251"/>
      <c r="QFK2661" s="52"/>
      <c r="QFL2661" s="250"/>
      <c r="QFM2661" s="65"/>
      <c r="QFN2661" s="251"/>
      <c r="QFO2661" s="251"/>
      <c r="QFP2661" s="251"/>
      <c r="QFQ2661" s="52"/>
      <c r="QFR2661" s="250"/>
      <c r="QFS2661" s="65"/>
      <c r="QFT2661" s="251"/>
      <c r="QFU2661" s="251"/>
      <c r="QFV2661" s="251"/>
      <c r="QFW2661" s="52"/>
      <c r="QFX2661" s="250"/>
      <c r="QFY2661" s="65"/>
      <c r="QFZ2661" s="251"/>
      <c r="QGA2661" s="251"/>
      <c r="QGB2661" s="251"/>
      <c r="QGC2661" s="52"/>
      <c r="QGD2661" s="250"/>
      <c r="QGE2661" s="65"/>
      <c r="QGF2661" s="251"/>
      <c r="QGG2661" s="251"/>
      <c r="QGH2661" s="251"/>
      <c r="QGI2661" s="52"/>
      <c r="QGJ2661" s="250"/>
      <c r="QGK2661" s="65"/>
      <c r="QGL2661" s="251"/>
      <c r="QGM2661" s="251"/>
      <c r="QGN2661" s="251"/>
      <c r="QGO2661" s="52"/>
      <c r="QGP2661" s="250"/>
      <c r="QGQ2661" s="65"/>
      <c r="QGR2661" s="251"/>
      <c r="QGS2661" s="251"/>
      <c r="QGT2661" s="251"/>
      <c r="QGU2661" s="52"/>
      <c r="QGV2661" s="250"/>
      <c r="QGW2661" s="65"/>
      <c r="QGX2661" s="251"/>
      <c r="QGY2661" s="251"/>
      <c r="QGZ2661" s="251"/>
      <c r="QHA2661" s="52"/>
      <c r="QHB2661" s="250"/>
      <c r="QHC2661" s="65"/>
      <c r="QHD2661" s="251"/>
      <c r="QHE2661" s="251"/>
      <c r="QHF2661" s="251"/>
      <c r="QHG2661" s="52"/>
      <c r="QHH2661" s="250"/>
      <c r="QHI2661" s="65"/>
      <c r="QHJ2661" s="251"/>
      <c r="QHK2661" s="251"/>
      <c r="QHL2661" s="251"/>
      <c r="QHM2661" s="52"/>
      <c r="QHN2661" s="250"/>
      <c r="QHO2661" s="65"/>
      <c r="QHP2661" s="251"/>
      <c r="QHQ2661" s="251"/>
      <c r="QHR2661" s="251"/>
      <c r="QHS2661" s="52"/>
      <c r="QHT2661" s="250"/>
      <c r="QHU2661" s="65"/>
      <c r="QHV2661" s="251"/>
      <c r="QHW2661" s="251"/>
      <c r="QHX2661" s="251"/>
      <c r="QHY2661" s="52"/>
      <c r="QHZ2661" s="250"/>
      <c r="QIA2661" s="65"/>
      <c r="QIB2661" s="251"/>
      <c r="QIC2661" s="251"/>
      <c r="QID2661" s="251"/>
      <c r="QIE2661" s="52"/>
      <c r="QIF2661" s="250"/>
      <c r="QIG2661" s="65"/>
      <c r="QIH2661" s="251"/>
      <c r="QII2661" s="251"/>
      <c r="QIJ2661" s="251"/>
      <c r="QIK2661" s="52"/>
      <c r="QIL2661" s="250"/>
      <c r="QIM2661" s="65"/>
      <c r="QIN2661" s="251"/>
      <c r="QIO2661" s="251"/>
      <c r="QIP2661" s="251"/>
      <c r="QIQ2661" s="52"/>
      <c r="QIR2661" s="250"/>
      <c r="QIS2661" s="65"/>
      <c r="QIT2661" s="251"/>
      <c r="QIU2661" s="251"/>
      <c r="QIV2661" s="251"/>
      <c r="QIW2661" s="52"/>
      <c r="QIX2661" s="250"/>
      <c r="QIY2661" s="65"/>
      <c r="QIZ2661" s="251"/>
      <c r="QJA2661" s="251"/>
      <c r="QJB2661" s="251"/>
      <c r="QJC2661" s="52"/>
      <c r="QJD2661" s="250"/>
      <c r="QJE2661" s="65"/>
      <c r="QJF2661" s="251"/>
      <c r="QJG2661" s="251"/>
      <c r="QJH2661" s="251"/>
      <c r="QJI2661" s="52"/>
      <c r="QJJ2661" s="250"/>
      <c r="QJK2661" s="65"/>
      <c r="QJL2661" s="251"/>
      <c r="QJM2661" s="251"/>
      <c r="QJN2661" s="251"/>
      <c r="QJO2661" s="52"/>
      <c r="QJP2661" s="250"/>
      <c r="QJQ2661" s="65"/>
      <c r="QJR2661" s="251"/>
      <c r="QJS2661" s="251"/>
      <c r="QJT2661" s="251"/>
      <c r="QJU2661" s="52"/>
      <c r="QJV2661" s="250"/>
      <c r="QJW2661" s="65"/>
      <c r="QJX2661" s="251"/>
      <c r="QJY2661" s="251"/>
      <c r="QJZ2661" s="251"/>
      <c r="QKA2661" s="52"/>
      <c r="QKB2661" s="250"/>
      <c r="QKC2661" s="65"/>
      <c r="QKD2661" s="251"/>
      <c r="QKE2661" s="251"/>
      <c r="QKF2661" s="251"/>
      <c r="QKG2661" s="52"/>
      <c r="QKH2661" s="250"/>
      <c r="QKI2661" s="65"/>
      <c r="QKJ2661" s="251"/>
      <c r="QKK2661" s="251"/>
      <c r="QKL2661" s="251"/>
      <c r="QKM2661" s="52"/>
      <c r="QKN2661" s="250"/>
      <c r="QKO2661" s="65"/>
      <c r="QKP2661" s="251"/>
      <c r="QKQ2661" s="251"/>
      <c r="QKR2661" s="251"/>
      <c r="QKS2661" s="52"/>
      <c r="QKT2661" s="250"/>
      <c r="QKU2661" s="65"/>
      <c r="QKV2661" s="251"/>
      <c r="QKW2661" s="251"/>
      <c r="QKX2661" s="251"/>
      <c r="QKY2661" s="52"/>
      <c r="QKZ2661" s="250"/>
      <c r="QLA2661" s="65"/>
      <c r="QLB2661" s="251"/>
      <c r="QLC2661" s="251"/>
      <c r="QLD2661" s="251"/>
      <c r="QLE2661" s="52"/>
      <c r="QLF2661" s="250"/>
      <c r="QLG2661" s="65"/>
      <c r="QLH2661" s="251"/>
      <c r="QLI2661" s="251"/>
      <c r="QLJ2661" s="251"/>
      <c r="QLK2661" s="52"/>
      <c r="QLL2661" s="250"/>
      <c r="QLM2661" s="65"/>
      <c r="QLN2661" s="251"/>
      <c r="QLO2661" s="251"/>
      <c r="QLP2661" s="251"/>
      <c r="QLQ2661" s="52"/>
      <c r="QLR2661" s="250"/>
      <c r="QLS2661" s="65"/>
      <c r="QLT2661" s="251"/>
      <c r="QLU2661" s="251"/>
      <c r="QLV2661" s="251"/>
      <c r="QLW2661" s="52"/>
      <c r="QLX2661" s="250"/>
      <c r="QLY2661" s="65"/>
      <c r="QLZ2661" s="251"/>
      <c r="QMA2661" s="251"/>
      <c r="QMB2661" s="251"/>
      <c r="QMC2661" s="52"/>
      <c r="QMD2661" s="250"/>
      <c r="QME2661" s="65"/>
      <c r="QMF2661" s="251"/>
      <c r="QMG2661" s="251"/>
      <c r="QMH2661" s="251"/>
      <c r="QMI2661" s="52"/>
      <c r="QMJ2661" s="250"/>
      <c r="QMK2661" s="65"/>
      <c r="QML2661" s="251"/>
      <c r="QMM2661" s="251"/>
      <c r="QMN2661" s="251"/>
      <c r="QMO2661" s="52"/>
      <c r="QMP2661" s="250"/>
      <c r="QMQ2661" s="65"/>
      <c r="QMR2661" s="251"/>
      <c r="QMS2661" s="251"/>
      <c r="QMT2661" s="251"/>
      <c r="QMU2661" s="52"/>
      <c r="QMV2661" s="250"/>
      <c r="QMW2661" s="65"/>
      <c r="QMX2661" s="251"/>
      <c r="QMY2661" s="251"/>
      <c r="QMZ2661" s="251"/>
      <c r="QNA2661" s="52"/>
      <c r="QNB2661" s="250"/>
      <c r="QNC2661" s="65"/>
      <c r="QND2661" s="251"/>
      <c r="QNE2661" s="251"/>
      <c r="QNF2661" s="251"/>
      <c r="QNG2661" s="52"/>
      <c r="QNH2661" s="250"/>
      <c r="QNI2661" s="65"/>
      <c r="QNJ2661" s="251"/>
      <c r="QNK2661" s="251"/>
      <c r="QNL2661" s="251"/>
      <c r="QNM2661" s="52"/>
      <c r="QNN2661" s="250"/>
      <c r="QNO2661" s="65"/>
      <c r="QNP2661" s="251"/>
      <c r="QNQ2661" s="251"/>
      <c r="QNR2661" s="251"/>
      <c r="QNS2661" s="52"/>
      <c r="QNT2661" s="250"/>
      <c r="QNU2661" s="65"/>
      <c r="QNV2661" s="251"/>
      <c r="QNW2661" s="251"/>
      <c r="QNX2661" s="251"/>
      <c r="QNY2661" s="52"/>
      <c r="QNZ2661" s="250"/>
      <c r="QOA2661" s="65"/>
      <c r="QOB2661" s="251"/>
      <c r="QOC2661" s="251"/>
      <c r="QOD2661" s="251"/>
      <c r="QOE2661" s="52"/>
      <c r="QOF2661" s="250"/>
      <c r="QOG2661" s="65"/>
      <c r="QOH2661" s="251"/>
      <c r="QOI2661" s="251"/>
      <c r="QOJ2661" s="251"/>
      <c r="QOK2661" s="52"/>
      <c r="QOL2661" s="250"/>
      <c r="QOM2661" s="65"/>
      <c r="QON2661" s="251"/>
      <c r="QOO2661" s="251"/>
      <c r="QOP2661" s="251"/>
      <c r="QOQ2661" s="52"/>
      <c r="QOR2661" s="250"/>
      <c r="QOS2661" s="65"/>
      <c r="QOT2661" s="251"/>
      <c r="QOU2661" s="251"/>
      <c r="QOV2661" s="251"/>
      <c r="QOW2661" s="52"/>
      <c r="QOX2661" s="250"/>
      <c r="QOY2661" s="65"/>
      <c r="QOZ2661" s="251"/>
      <c r="QPA2661" s="251"/>
      <c r="QPB2661" s="251"/>
      <c r="QPC2661" s="52"/>
      <c r="QPD2661" s="250"/>
      <c r="QPE2661" s="65"/>
      <c r="QPF2661" s="251"/>
      <c r="QPG2661" s="251"/>
      <c r="QPH2661" s="251"/>
      <c r="QPI2661" s="52"/>
      <c r="QPJ2661" s="250"/>
      <c r="QPK2661" s="65"/>
      <c r="QPL2661" s="251"/>
      <c r="QPM2661" s="251"/>
      <c r="QPN2661" s="251"/>
      <c r="QPO2661" s="52"/>
      <c r="QPP2661" s="250"/>
      <c r="QPQ2661" s="65"/>
      <c r="QPR2661" s="251"/>
      <c r="QPS2661" s="251"/>
      <c r="QPT2661" s="251"/>
      <c r="QPU2661" s="52"/>
      <c r="QPV2661" s="250"/>
      <c r="QPW2661" s="65"/>
      <c r="QPX2661" s="251"/>
      <c r="QPY2661" s="251"/>
      <c r="QPZ2661" s="251"/>
      <c r="QQA2661" s="52"/>
      <c r="QQB2661" s="250"/>
      <c r="QQC2661" s="65"/>
      <c r="QQD2661" s="251"/>
      <c r="QQE2661" s="251"/>
      <c r="QQF2661" s="251"/>
      <c r="QQG2661" s="52"/>
      <c r="QQH2661" s="250"/>
      <c r="QQI2661" s="65"/>
      <c r="QQJ2661" s="251"/>
      <c r="QQK2661" s="251"/>
      <c r="QQL2661" s="251"/>
      <c r="QQM2661" s="52"/>
      <c r="QQN2661" s="250"/>
      <c r="QQO2661" s="65"/>
      <c r="QQP2661" s="251"/>
      <c r="QQQ2661" s="251"/>
      <c r="QQR2661" s="251"/>
      <c r="QQS2661" s="52"/>
      <c r="QQT2661" s="250"/>
      <c r="QQU2661" s="65"/>
      <c r="QQV2661" s="251"/>
      <c r="QQW2661" s="251"/>
      <c r="QQX2661" s="251"/>
      <c r="QQY2661" s="52"/>
      <c r="QQZ2661" s="250"/>
      <c r="QRA2661" s="65"/>
      <c r="QRB2661" s="251"/>
      <c r="QRC2661" s="251"/>
      <c r="QRD2661" s="251"/>
      <c r="QRE2661" s="52"/>
      <c r="QRF2661" s="250"/>
      <c r="QRG2661" s="65"/>
      <c r="QRH2661" s="251"/>
      <c r="QRI2661" s="251"/>
      <c r="QRJ2661" s="251"/>
      <c r="QRK2661" s="52"/>
      <c r="QRL2661" s="250"/>
      <c r="QRM2661" s="65"/>
      <c r="QRN2661" s="251"/>
      <c r="QRO2661" s="251"/>
      <c r="QRP2661" s="251"/>
      <c r="QRQ2661" s="52"/>
      <c r="QRR2661" s="250"/>
      <c r="QRS2661" s="65"/>
      <c r="QRT2661" s="251"/>
      <c r="QRU2661" s="251"/>
      <c r="QRV2661" s="251"/>
      <c r="QRW2661" s="52"/>
      <c r="QRX2661" s="250"/>
      <c r="QRY2661" s="65"/>
      <c r="QRZ2661" s="251"/>
      <c r="QSA2661" s="251"/>
      <c r="QSB2661" s="251"/>
      <c r="QSC2661" s="52"/>
      <c r="QSD2661" s="250"/>
      <c r="QSE2661" s="65"/>
      <c r="QSF2661" s="251"/>
      <c r="QSG2661" s="251"/>
      <c r="QSH2661" s="251"/>
      <c r="QSI2661" s="52"/>
      <c r="QSJ2661" s="250"/>
      <c r="QSK2661" s="65"/>
      <c r="QSL2661" s="251"/>
      <c r="QSM2661" s="251"/>
      <c r="QSN2661" s="251"/>
      <c r="QSO2661" s="52"/>
      <c r="QSP2661" s="250"/>
      <c r="QSQ2661" s="65"/>
      <c r="QSR2661" s="251"/>
      <c r="QSS2661" s="251"/>
      <c r="QST2661" s="251"/>
      <c r="QSU2661" s="52"/>
      <c r="QSV2661" s="250"/>
      <c r="QSW2661" s="65"/>
      <c r="QSX2661" s="251"/>
      <c r="QSY2661" s="251"/>
      <c r="QSZ2661" s="251"/>
      <c r="QTA2661" s="52"/>
      <c r="QTB2661" s="250"/>
      <c r="QTC2661" s="65"/>
      <c r="QTD2661" s="251"/>
      <c r="QTE2661" s="251"/>
      <c r="QTF2661" s="251"/>
      <c r="QTG2661" s="52"/>
      <c r="QTH2661" s="250"/>
      <c r="QTI2661" s="65"/>
      <c r="QTJ2661" s="251"/>
      <c r="QTK2661" s="251"/>
      <c r="QTL2661" s="251"/>
      <c r="QTM2661" s="52"/>
      <c r="QTN2661" s="250"/>
      <c r="QTO2661" s="65"/>
      <c r="QTP2661" s="251"/>
      <c r="QTQ2661" s="251"/>
      <c r="QTR2661" s="251"/>
      <c r="QTS2661" s="52"/>
      <c r="QTT2661" s="250"/>
      <c r="QTU2661" s="65"/>
      <c r="QTV2661" s="251"/>
      <c r="QTW2661" s="251"/>
      <c r="QTX2661" s="251"/>
      <c r="QTY2661" s="52"/>
      <c r="QTZ2661" s="250"/>
      <c r="QUA2661" s="65"/>
      <c r="QUB2661" s="251"/>
      <c r="QUC2661" s="251"/>
      <c r="QUD2661" s="251"/>
      <c r="QUE2661" s="52"/>
      <c r="QUF2661" s="250"/>
      <c r="QUG2661" s="65"/>
      <c r="QUH2661" s="251"/>
      <c r="QUI2661" s="251"/>
      <c r="QUJ2661" s="251"/>
      <c r="QUK2661" s="52"/>
      <c r="QUL2661" s="250"/>
      <c r="QUM2661" s="65"/>
      <c r="QUN2661" s="251"/>
      <c r="QUO2661" s="251"/>
      <c r="QUP2661" s="251"/>
      <c r="QUQ2661" s="52"/>
      <c r="QUR2661" s="250"/>
      <c r="QUS2661" s="65"/>
      <c r="QUT2661" s="251"/>
      <c r="QUU2661" s="251"/>
      <c r="QUV2661" s="251"/>
      <c r="QUW2661" s="52"/>
      <c r="QUX2661" s="250"/>
      <c r="QUY2661" s="65"/>
      <c r="QUZ2661" s="251"/>
      <c r="QVA2661" s="251"/>
      <c r="QVB2661" s="251"/>
      <c r="QVC2661" s="52"/>
      <c r="QVD2661" s="250"/>
      <c r="QVE2661" s="65"/>
      <c r="QVF2661" s="251"/>
      <c r="QVG2661" s="251"/>
      <c r="QVH2661" s="251"/>
      <c r="QVI2661" s="52"/>
      <c r="QVJ2661" s="250"/>
      <c r="QVK2661" s="65"/>
      <c r="QVL2661" s="251"/>
      <c r="QVM2661" s="251"/>
      <c r="QVN2661" s="251"/>
      <c r="QVO2661" s="52"/>
      <c r="QVP2661" s="250"/>
      <c r="QVQ2661" s="65"/>
      <c r="QVR2661" s="251"/>
      <c r="QVS2661" s="251"/>
      <c r="QVT2661" s="251"/>
      <c r="QVU2661" s="52"/>
      <c r="QVV2661" s="250"/>
      <c r="QVW2661" s="65"/>
      <c r="QVX2661" s="251"/>
      <c r="QVY2661" s="251"/>
      <c r="QVZ2661" s="251"/>
      <c r="QWA2661" s="52"/>
      <c r="QWB2661" s="250"/>
      <c r="QWC2661" s="65"/>
      <c r="QWD2661" s="251"/>
      <c r="QWE2661" s="251"/>
      <c r="QWF2661" s="251"/>
      <c r="QWG2661" s="52"/>
      <c r="QWH2661" s="250"/>
      <c r="QWI2661" s="65"/>
      <c r="QWJ2661" s="251"/>
      <c r="QWK2661" s="251"/>
      <c r="QWL2661" s="251"/>
      <c r="QWM2661" s="52"/>
      <c r="QWN2661" s="250"/>
      <c r="QWO2661" s="65"/>
      <c r="QWP2661" s="251"/>
      <c r="QWQ2661" s="251"/>
      <c r="QWR2661" s="251"/>
      <c r="QWS2661" s="52"/>
      <c r="QWT2661" s="250"/>
      <c r="QWU2661" s="65"/>
      <c r="QWV2661" s="251"/>
      <c r="QWW2661" s="251"/>
      <c r="QWX2661" s="251"/>
      <c r="QWY2661" s="52"/>
      <c r="QWZ2661" s="250"/>
      <c r="QXA2661" s="65"/>
      <c r="QXB2661" s="251"/>
      <c r="QXC2661" s="251"/>
      <c r="QXD2661" s="251"/>
      <c r="QXE2661" s="52"/>
      <c r="QXF2661" s="250"/>
      <c r="QXG2661" s="65"/>
      <c r="QXH2661" s="251"/>
      <c r="QXI2661" s="251"/>
      <c r="QXJ2661" s="251"/>
      <c r="QXK2661" s="52"/>
      <c r="QXL2661" s="250"/>
      <c r="QXM2661" s="65"/>
      <c r="QXN2661" s="251"/>
      <c r="QXO2661" s="251"/>
      <c r="QXP2661" s="251"/>
      <c r="QXQ2661" s="52"/>
      <c r="QXR2661" s="250"/>
      <c r="QXS2661" s="65"/>
      <c r="QXT2661" s="251"/>
      <c r="QXU2661" s="251"/>
      <c r="QXV2661" s="251"/>
      <c r="QXW2661" s="52"/>
      <c r="QXX2661" s="250"/>
      <c r="QXY2661" s="65"/>
      <c r="QXZ2661" s="251"/>
      <c r="QYA2661" s="251"/>
      <c r="QYB2661" s="251"/>
      <c r="QYC2661" s="52"/>
      <c r="QYD2661" s="250"/>
      <c r="QYE2661" s="65"/>
      <c r="QYF2661" s="251"/>
      <c r="QYG2661" s="251"/>
      <c r="QYH2661" s="251"/>
      <c r="QYI2661" s="52"/>
      <c r="QYJ2661" s="250"/>
      <c r="QYK2661" s="65"/>
      <c r="QYL2661" s="251"/>
      <c r="QYM2661" s="251"/>
      <c r="QYN2661" s="251"/>
      <c r="QYO2661" s="52"/>
      <c r="QYP2661" s="250"/>
      <c r="QYQ2661" s="65"/>
      <c r="QYR2661" s="251"/>
      <c r="QYS2661" s="251"/>
      <c r="QYT2661" s="251"/>
      <c r="QYU2661" s="52"/>
      <c r="QYV2661" s="250"/>
      <c r="QYW2661" s="65"/>
      <c r="QYX2661" s="251"/>
      <c r="QYY2661" s="251"/>
      <c r="QYZ2661" s="251"/>
      <c r="QZA2661" s="52"/>
      <c r="QZB2661" s="250"/>
      <c r="QZC2661" s="65"/>
      <c r="QZD2661" s="251"/>
      <c r="QZE2661" s="251"/>
      <c r="QZF2661" s="251"/>
      <c r="QZG2661" s="52"/>
      <c r="QZH2661" s="250"/>
      <c r="QZI2661" s="65"/>
      <c r="QZJ2661" s="251"/>
      <c r="QZK2661" s="251"/>
      <c r="QZL2661" s="251"/>
      <c r="QZM2661" s="52"/>
      <c r="QZN2661" s="250"/>
      <c r="QZO2661" s="65"/>
      <c r="QZP2661" s="251"/>
      <c r="QZQ2661" s="251"/>
      <c r="QZR2661" s="251"/>
      <c r="QZS2661" s="52"/>
      <c r="QZT2661" s="250"/>
      <c r="QZU2661" s="65"/>
      <c r="QZV2661" s="251"/>
      <c r="QZW2661" s="251"/>
      <c r="QZX2661" s="251"/>
      <c r="QZY2661" s="52"/>
      <c r="QZZ2661" s="250"/>
      <c r="RAA2661" s="65"/>
      <c r="RAB2661" s="251"/>
      <c r="RAC2661" s="251"/>
      <c r="RAD2661" s="251"/>
      <c r="RAE2661" s="52"/>
      <c r="RAF2661" s="250"/>
      <c r="RAG2661" s="65"/>
      <c r="RAH2661" s="251"/>
      <c r="RAI2661" s="251"/>
      <c r="RAJ2661" s="251"/>
      <c r="RAK2661" s="52"/>
      <c r="RAL2661" s="250"/>
      <c r="RAM2661" s="65"/>
      <c r="RAN2661" s="251"/>
      <c r="RAO2661" s="251"/>
      <c r="RAP2661" s="251"/>
      <c r="RAQ2661" s="52"/>
      <c r="RAR2661" s="250"/>
      <c r="RAS2661" s="65"/>
      <c r="RAT2661" s="251"/>
      <c r="RAU2661" s="251"/>
      <c r="RAV2661" s="251"/>
      <c r="RAW2661" s="52"/>
      <c r="RAX2661" s="250"/>
      <c r="RAY2661" s="65"/>
      <c r="RAZ2661" s="251"/>
      <c r="RBA2661" s="251"/>
      <c r="RBB2661" s="251"/>
      <c r="RBC2661" s="52"/>
      <c r="RBD2661" s="250"/>
      <c r="RBE2661" s="65"/>
      <c r="RBF2661" s="251"/>
      <c r="RBG2661" s="251"/>
      <c r="RBH2661" s="251"/>
      <c r="RBI2661" s="52"/>
      <c r="RBJ2661" s="250"/>
      <c r="RBK2661" s="65"/>
      <c r="RBL2661" s="251"/>
      <c r="RBM2661" s="251"/>
      <c r="RBN2661" s="251"/>
      <c r="RBO2661" s="52"/>
      <c r="RBP2661" s="250"/>
      <c r="RBQ2661" s="65"/>
      <c r="RBR2661" s="251"/>
      <c r="RBS2661" s="251"/>
      <c r="RBT2661" s="251"/>
      <c r="RBU2661" s="52"/>
      <c r="RBV2661" s="250"/>
      <c r="RBW2661" s="65"/>
      <c r="RBX2661" s="251"/>
      <c r="RBY2661" s="251"/>
      <c r="RBZ2661" s="251"/>
      <c r="RCA2661" s="52"/>
      <c r="RCB2661" s="250"/>
      <c r="RCC2661" s="65"/>
      <c r="RCD2661" s="251"/>
      <c r="RCE2661" s="251"/>
      <c r="RCF2661" s="251"/>
      <c r="RCG2661" s="52"/>
      <c r="RCH2661" s="250"/>
      <c r="RCI2661" s="65"/>
      <c r="RCJ2661" s="251"/>
      <c r="RCK2661" s="251"/>
      <c r="RCL2661" s="251"/>
      <c r="RCM2661" s="52"/>
      <c r="RCN2661" s="250"/>
      <c r="RCO2661" s="65"/>
      <c r="RCP2661" s="251"/>
      <c r="RCQ2661" s="251"/>
      <c r="RCR2661" s="251"/>
      <c r="RCS2661" s="52"/>
      <c r="RCT2661" s="250"/>
      <c r="RCU2661" s="65"/>
      <c r="RCV2661" s="251"/>
      <c r="RCW2661" s="251"/>
      <c r="RCX2661" s="251"/>
      <c r="RCY2661" s="52"/>
      <c r="RCZ2661" s="250"/>
      <c r="RDA2661" s="65"/>
      <c r="RDB2661" s="251"/>
      <c r="RDC2661" s="251"/>
      <c r="RDD2661" s="251"/>
      <c r="RDE2661" s="52"/>
      <c r="RDF2661" s="250"/>
      <c r="RDG2661" s="65"/>
      <c r="RDH2661" s="251"/>
      <c r="RDI2661" s="251"/>
      <c r="RDJ2661" s="251"/>
      <c r="RDK2661" s="52"/>
      <c r="RDL2661" s="250"/>
      <c r="RDM2661" s="65"/>
      <c r="RDN2661" s="251"/>
      <c r="RDO2661" s="251"/>
      <c r="RDP2661" s="251"/>
      <c r="RDQ2661" s="52"/>
      <c r="RDR2661" s="250"/>
      <c r="RDS2661" s="65"/>
      <c r="RDT2661" s="251"/>
      <c r="RDU2661" s="251"/>
      <c r="RDV2661" s="251"/>
      <c r="RDW2661" s="52"/>
      <c r="RDX2661" s="250"/>
      <c r="RDY2661" s="65"/>
      <c r="RDZ2661" s="251"/>
      <c r="REA2661" s="251"/>
      <c r="REB2661" s="251"/>
      <c r="REC2661" s="52"/>
      <c r="RED2661" s="250"/>
      <c r="REE2661" s="65"/>
      <c r="REF2661" s="251"/>
      <c r="REG2661" s="251"/>
      <c r="REH2661" s="251"/>
      <c r="REI2661" s="52"/>
      <c r="REJ2661" s="250"/>
      <c r="REK2661" s="65"/>
      <c r="REL2661" s="251"/>
      <c r="REM2661" s="251"/>
      <c r="REN2661" s="251"/>
      <c r="REO2661" s="52"/>
      <c r="REP2661" s="250"/>
      <c r="REQ2661" s="65"/>
      <c r="RER2661" s="251"/>
      <c r="RES2661" s="251"/>
      <c r="RET2661" s="251"/>
      <c r="REU2661" s="52"/>
      <c r="REV2661" s="250"/>
      <c r="REW2661" s="65"/>
      <c r="REX2661" s="251"/>
      <c r="REY2661" s="251"/>
      <c r="REZ2661" s="251"/>
      <c r="RFA2661" s="52"/>
      <c r="RFB2661" s="250"/>
      <c r="RFC2661" s="65"/>
      <c r="RFD2661" s="251"/>
      <c r="RFE2661" s="251"/>
      <c r="RFF2661" s="251"/>
      <c r="RFG2661" s="52"/>
      <c r="RFH2661" s="250"/>
      <c r="RFI2661" s="65"/>
      <c r="RFJ2661" s="251"/>
      <c r="RFK2661" s="251"/>
      <c r="RFL2661" s="251"/>
      <c r="RFM2661" s="52"/>
      <c r="RFN2661" s="250"/>
      <c r="RFO2661" s="65"/>
      <c r="RFP2661" s="251"/>
      <c r="RFQ2661" s="251"/>
      <c r="RFR2661" s="251"/>
      <c r="RFS2661" s="52"/>
      <c r="RFT2661" s="250"/>
      <c r="RFU2661" s="65"/>
      <c r="RFV2661" s="251"/>
      <c r="RFW2661" s="251"/>
      <c r="RFX2661" s="251"/>
      <c r="RFY2661" s="52"/>
      <c r="RFZ2661" s="250"/>
      <c r="RGA2661" s="65"/>
      <c r="RGB2661" s="251"/>
      <c r="RGC2661" s="251"/>
      <c r="RGD2661" s="251"/>
      <c r="RGE2661" s="52"/>
      <c r="RGF2661" s="250"/>
      <c r="RGG2661" s="65"/>
      <c r="RGH2661" s="251"/>
      <c r="RGI2661" s="251"/>
      <c r="RGJ2661" s="251"/>
      <c r="RGK2661" s="52"/>
      <c r="RGL2661" s="250"/>
      <c r="RGM2661" s="65"/>
      <c r="RGN2661" s="251"/>
      <c r="RGO2661" s="251"/>
      <c r="RGP2661" s="251"/>
      <c r="RGQ2661" s="52"/>
      <c r="RGR2661" s="250"/>
      <c r="RGS2661" s="65"/>
      <c r="RGT2661" s="251"/>
      <c r="RGU2661" s="251"/>
      <c r="RGV2661" s="251"/>
      <c r="RGW2661" s="52"/>
      <c r="RGX2661" s="250"/>
      <c r="RGY2661" s="65"/>
      <c r="RGZ2661" s="251"/>
      <c r="RHA2661" s="251"/>
      <c r="RHB2661" s="251"/>
      <c r="RHC2661" s="52"/>
      <c r="RHD2661" s="250"/>
      <c r="RHE2661" s="65"/>
      <c r="RHF2661" s="251"/>
      <c r="RHG2661" s="251"/>
      <c r="RHH2661" s="251"/>
      <c r="RHI2661" s="52"/>
      <c r="RHJ2661" s="250"/>
      <c r="RHK2661" s="65"/>
      <c r="RHL2661" s="251"/>
      <c r="RHM2661" s="251"/>
      <c r="RHN2661" s="251"/>
      <c r="RHO2661" s="52"/>
      <c r="RHP2661" s="250"/>
      <c r="RHQ2661" s="65"/>
      <c r="RHR2661" s="251"/>
      <c r="RHS2661" s="251"/>
      <c r="RHT2661" s="251"/>
      <c r="RHU2661" s="52"/>
      <c r="RHV2661" s="250"/>
      <c r="RHW2661" s="65"/>
      <c r="RHX2661" s="251"/>
      <c r="RHY2661" s="251"/>
      <c r="RHZ2661" s="251"/>
      <c r="RIA2661" s="52"/>
      <c r="RIB2661" s="250"/>
      <c r="RIC2661" s="65"/>
      <c r="RID2661" s="251"/>
      <c r="RIE2661" s="251"/>
      <c r="RIF2661" s="251"/>
      <c r="RIG2661" s="52"/>
      <c r="RIH2661" s="250"/>
      <c r="RII2661" s="65"/>
      <c r="RIJ2661" s="251"/>
      <c r="RIK2661" s="251"/>
      <c r="RIL2661" s="251"/>
      <c r="RIM2661" s="52"/>
      <c r="RIN2661" s="250"/>
      <c r="RIO2661" s="65"/>
      <c r="RIP2661" s="251"/>
      <c r="RIQ2661" s="251"/>
      <c r="RIR2661" s="251"/>
      <c r="RIS2661" s="52"/>
      <c r="RIT2661" s="250"/>
      <c r="RIU2661" s="65"/>
      <c r="RIV2661" s="251"/>
      <c r="RIW2661" s="251"/>
      <c r="RIX2661" s="251"/>
      <c r="RIY2661" s="52"/>
      <c r="RIZ2661" s="250"/>
      <c r="RJA2661" s="65"/>
      <c r="RJB2661" s="251"/>
      <c r="RJC2661" s="251"/>
      <c r="RJD2661" s="251"/>
      <c r="RJE2661" s="52"/>
      <c r="RJF2661" s="250"/>
      <c r="RJG2661" s="65"/>
      <c r="RJH2661" s="251"/>
      <c r="RJI2661" s="251"/>
      <c r="RJJ2661" s="251"/>
      <c r="RJK2661" s="52"/>
      <c r="RJL2661" s="250"/>
      <c r="RJM2661" s="65"/>
      <c r="RJN2661" s="251"/>
      <c r="RJO2661" s="251"/>
      <c r="RJP2661" s="251"/>
      <c r="RJQ2661" s="52"/>
      <c r="RJR2661" s="250"/>
      <c r="RJS2661" s="65"/>
      <c r="RJT2661" s="251"/>
      <c r="RJU2661" s="251"/>
      <c r="RJV2661" s="251"/>
      <c r="RJW2661" s="52"/>
      <c r="RJX2661" s="250"/>
      <c r="RJY2661" s="65"/>
      <c r="RJZ2661" s="251"/>
      <c r="RKA2661" s="251"/>
      <c r="RKB2661" s="251"/>
      <c r="RKC2661" s="52"/>
      <c r="RKD2661" s="250"/>
      <c r="RKE2661" s="65"/>
      <c r="RKF2661" s="251"/>
      <c r="RKG2661" s="251"/>
      <c r="RKH2661" s="251"/>
      <c r="RKI2661" s="52"/>
      <c r="RKJ2661" s="250"/>
      <c r="RKK2661" s="65"/>
      <c r="RKL2661" s="251"/>
      <c r="RKM2661" s="251"/>
      <c r="RKN2661" s="251"/>
      <c r="RKO2661" s="52"/>
      <c r="RKP2661" s="250"/>
      <c r="RKQ2661" s="65"/>
      <c r="RKR2661" s="251"/>
      <c r="RKS2661" s="251"/>
      <c r="RKT2661" s="251"/>
      <c r="RKU2661" s="52"/>
      <c r="RKV2661" s="250"/>
      <c r="RKW2661" s="65"/>
      <c r="RKX2661" s="251"/>
      <c r="RKY2661" s="251"/>
      <c r="RKZ2661" s="251"/>
      <c r="RLA2661" s="52"/>
      <c r="RLB2661" s="250"/>
      <c r="RLC2661" s="65"/>
      <c r="RLD2661" s="251"/>
      <c r="RLE2661" s="251"/>
      <c r="RLF2661" s="251"/>
      <c r="RLG2661" s="52"/>
      <c r="RLH2661" s="250"/>
      <c r="RLI2661" s="65"/>
      <c r="RLJ2661" s="251"/>
      <c r="RLK2661" s="251"/>
      <c r="RLL2661" s="251"/>
      <c r="RLM2661" s="52"/>
      <c r="RLN2661" s="250"/>
      <c r="RLO2661" s="65"/>
      <c r="RLP2661" s="251"/>
      <c r="RLQ2661" s="251"/>
      <c r="RLR2661" s="251"/>
      <c r="RLS2661" s="52"/>
      <c r="RLT2661" s="250"/>
      <c r="RLU2661" s="65"/>
      <c r="RLV2661" s="251"/>
      <c r="RLW2661" s="251"/>
      <c r="RLX2661" s="251"/>
      <c r="RLY2661" s="52"/>
      <c r="RLZ2661" s="250"/>
      <c r="RMA2661" s="65"/>
      <c r="RMB2661" s="251"/>
      <c r="RMC2661" s="251"/>
      <c r="RMD2661" s="251"/>
      <c r="RME2661" s="52"/>
      <c r="RMF2661" s="250"/>
      <c r="RMG2661" s="65"/>
      <c r="RMH2661" s="251"/>
      <c r="RMI2661" s="251"/>
      <c r="RMJ2661" s="251"/>
      <c r="RMK2661" s="52"/>
      <c r="RML2661" s="250"/>
      <c r="RMM2661" s="65"/>
      <c r="RMN2661" s="251"/>
      <c r="RMO2661" s="251"/>
      <c r="RMP2661" s="251"/>
      <c r="RMQ2661" s="52"/>
      <c r="RMR2661" s="250"/>
      <c r="RMS2661" s="65"/>
      <c r="RMT2661" s="251"/>
      <c r="RMU2661" s="251"/>
      <c r="RMV2661" s="251"/>
      <c r="RMW2661" s="52"/>
      <c r="RMX2661" s="250"/>
      <c r="RMY2661" s="65"/>
      <c r="RMZ2661" s="251"/>
      <c r="RNA2661" s="251"/>
      <c r="RNB2661" s="251"/>
      <c r="RNC2661" s="52"/>
      <c r="RND2661" s="250"/>
      <c r="RNE2661" s="65"/>
      <c r="RNF2661" s="251"/>
      <c r="RNG2661" s="251"/>
      <c r="RNH2661" s="251"/>
      <c r="RNI2661" s="52"/>
      <c r="RNJ2661" s="250"/>
      <c r="RNK2661" s="65"/>
      <c r="RNL2661" s="251"/>
      <c r="RNM2661" s="251"/>
      <c r="RNN2661" s="251"/>
      <c r="RNO2661" s="52"/>
      <c r="RNP2661" s="250"/>
      <c r="RNQ2661" s="65"/>
      <c r="RNR2661" s="251"/>
      <c r="RNS2661" s="251"/>
      <c r="RNT2661" s="251"/>
      <c r="RNU2661" s="52"/>
      <c r="RNV2661" s="250"/>
      <c r="RNW2661" s="65"/>
      <c r="RNX2661" s="251"/>
      <c r="RNY2661" s="251"/>
      <c r="RNZ2661" s="251"/>
      <c r="ROA2661" s="52"/>
      <c r="ROB2661" s="250"/>
      <c r="ROC2661" s="65"/>
      <c r="ROD2661" s="251"/>
      <c r="ROE2661" s="251"/>
      <c r="ROF2661" s="251"/>
      <c r="ROG2661" s="52"/>
      <c r="ROH2661" s="250"/>
      <c r="ROI2661" s="65"/>
      <c r="ROJ2661" s="251"/>
      <c r="ROK2661" s="251"/>
      <c r="ROL2661" s="251"/>
      <c r="ROM2661" s="52"/>
      <c r="RON2661" s="250"/>
      <c r="ROO2661" s="65"/>
      <c r="ROP2661" s="251"/>
      <c r="ROQ2661" s="251"/>
      <c r="ROR2661" s="251"/>
      <c r="ROS2661" s="52"/>
      <c r="ROT2661" s="250"/>
      <c r="ROU2661" s="65"/>
      <c r="ROV2661" s="251"/>
      <c r="ROW2661" s="251"/>
      <c r="ROX2661" s="251"/>
      <c r="ROY2661" s="52"/>
      <c r="ROZ2661" s="250"/>
      <c r="RPA2661" s="65"/>
      <c r="RPB2661" s="251"/>
      <c r="RPC2661" s="251"/>
      <c r="RPD2661" s="251"/>
      <c r="RPE2661" s="52"/>
      <c r="RPF2661" s="250"/>
      <c r="RPG2661" s="65"/>
      <c r="RPH2661" s="251"/>
      <c r="RPI2661" s="251"/>
      <c r="RPJ2661" s="251"/>
      <c r="RPK2661" s="52"/>
      <c r="RPL2661" s="250"/>
      <c r="RPM2661" s="65"/>
      <c r="RPN2661" s="251"/>
      <c r="RPO2661" s="251"/>
      <c r="RPP2661" s="251"/>
      <c r="RPQ2661" s="52"/>
      <c r="RPR2661" s="250"/>
      <c r="RPS2661" s="65"/>
      <c r="RPT2661" s="251"/>
      <c r="RPU2661" s="251"/>
      <c r="RPV2661" s="251"/>
      <c r="RPW2661" s="52"/>
      <c r="RPX2661" s="250"/>
      <c r="RPY2661" s="65"/>
      <c r="RPZ2661" s="251"/>
      <c r="RQA2661" s="251"/>
      <c r="RQB2661" s="251"/>
      <c r="RQC2661" s="52"/>
      <c r="RQD2661" s="250"/>
      <c r="RQE2661" s="65"/>
      <c r="RQF2661" s="251"/>
      <c r="RQG2661" s="251"/>
      <c r="RQH2661" s="251"/>
      <c r="RQI2661" s="52"/>
      <c r="RQJ2661" s="250"/>
      <c r="RQK2661" s="65"/>
      <c r="RQL2661" s="251"/>
      <c r="RQM2661" s="251"/>
      <c r="RQN2661" s="251"/>
      <c r="RQO2661" s="52"/>
      <c r="RQP2661" s="250"/>
      <c r="RQQ2661" s="65"/>
      <c r="RQR2661" s="251"/>
      <c r="RQS2661" s="251"/>
      <c r="RQT2661" s="251"/>
      <c r="RQU2661" s="52"/>
      <c r="RQV2661" s="250"/>
      <c r="RQW2661" s="65"/>
      <c r="RQX2661" s="251"/>
      <c r="RQY2661" s="251"/>
      <c r="RQZ2661" s="251"/>
      <c r="RRA2661" s="52"/>
      <c r="RRB2661" s="250"/>
      <c r="RRC2661" s="65"/>
      <c r="RRD2661" s="251"/>
      <c r="RRE2661" s="251"/>
      <c r="RRF2661" s="251"/>
      <c r="RRG2661" s="52"/>
      <c r="RRH2661" s="250"/>
      <c r="RRI2661" s="65"/>
      <c r="RRJ2661" s="251"/>
      <c r="RRK2661" s="251"/>
      <c r="RRL2661" s="251"/>
      <c r="RRM2661" s="52"/>
      <c r="RRN2661" s="250"/>
      <c r="RRO2661" s="65"/>
      <c r="RRP2661" s="251"/>
      <c r="RRQ2661" s="251"/>
      <c r="RRR2661" s="251"/>
      <c r="RRS2661" s="52"/>
      <c r="RRT2661" s="250"/>
      <c r="RRU2661" s="65"/>
      <c r="RRV2661" s="251"/>
      <c r="RRW2661" s="251"/>
      <c r="RRX2661" s="251"/>
      <c r="RRY2661" s="52"/>
      <c r="RRZ2661" s="250"/>
      <c r="RSA2661" s="65"/>
      <c r="RSB2661" s="251"/>
      <c r="RSC2661" s="251"/>
      <c r="RSD2661" s="251"/>
      <c r="RSE2661" s="52"/>
      <c r="RSF2661" s="250"/>
      <c r="RSG2661" s="65"/>
      <c r="RSH2661" s="251"/>
      <c r="RSI2661" s="251"/>
      <c r="RSJ2661" s="251"/>
      <c r="RSK2661" s="52"/>
      <c r="RSL2661" s="250"/>
      <c r="RSM2661" s="65"/>
      <c r="RSN2661" s="251"/>
      <c r="RSO2661" s="251"/>
      <c r="RSP2661" s="251"/>
      <c r="RSQ2661" s="52"/>
      <c r="RSR2661" s="250"/>
      <c r="RSS2661" s="65"/>
      <c r="RST2661" s="251"/>
      <c r="RSU2661" s="251"/>
      <c r="RSV2661" s="251"/>
      <c r="RSW2661" s="52"/>
      <c r="RSX2661" s="250"/>
      <c r="RSY2661" s="65"/>
      <c r="RSZ2661" s="251"/>
      <c r="RTA2661" s="251"/>
      <c r="RTB2661" s="251"/>
      <c r="RTC2661" s="52"/>
      <c r="RTD2661" s="250"/>
      <c r="RTE2661" s="65"/>
      <c r="RTF2661" s="251"/>
      <c r="RTG2661" s="251"/>
      <c r="RTH2661" s="251"/>
      <c r="RTI2661" s="52"/>
      <c r="RTJ2661" s="250"/>
      <c r="RTK2661" s="65"/>
      <c r="RTL2661" s="251"/>
      <c r="RTM2661" s="251"/>
      <c r="RTN2661" s="251"/>
      <c r="RTO2661" s="52"/>
      <c r="RTP2661" s="250"/>
      <c r="RTQ2661" s="65"/>
      <c r="RTR2661" s="251"/>
      <c r="RTS2661" s="251"/>
      <c r="RTT2661" s="251"/>
      <c r="RTU2661" s="52"/>
      <c r="RTV2661" s="250"/>
      <c r="RTW2661" s="65"/>
      <c r="RTX2661" s="251"/>
      <c r="RTY2661" s="251"/>
      <c r="RTZ2661" s="251"/>
      <c r="RUA2661" s="52"/>
      <c r="RUB2661" s="250"/>
      <c r="RUC2661" s="65"/>
      <c r="RUD2661" s="251"/>
      <c r="RUE2661" s="251"/>
      <c r="RUF2661" s="251"/>
      <c r="RUG2661" s="52"/>
      <c r="RUH2661" s="250"/>
      <c r="RUI2661" s="65"/>
      <c r="RUJ2661" s="251"/>
      <c r="RUK2661" s="251"/>
      <c r="RUL2661" s="251"/>
      <c r="RUM2661" s="52"/>
      <c r="RUN2661" s="250"/>
      <c r="RUO2661" s="65"/>
      <c r="RUP2661" s="251"/>
      <c r="RUQ2661" s="251"/>
      <c r="RUR2661" s="251"/>
      <c r="RUS2661" s="52"/>
      <c r="RUT2661" s="250"/>
      <c r="RUU2661" s="65"/>
      <c r="RUV2661" s="251"/>
      <c r="RUW2661" s="251"/>
      <c r="RUX2661" s="251"/>
      <c r="RUY2661" s="52"/>
      <c r="RUZ2661" s="250"/>
      <c r="RVA2661" s="65"/>
      <c r="RVB2661" s="251"/>
      <c r="RVC2661" s="251"/>
      <c r="RVD2661" s="251"/>
      <c r="RVE2661" s="52"/>
      <c r="RVF2661" s="250"/>
      <c r="RVG2661" s="65"/>
      <c r="RVH2661" s="251"/>
      <c r="RVI2661" s="251"/>
      <c r="RVJ2661" s="251"/>
      <c r="RVK2661" s="52"/>
      <c r="RVL2661" s="250"/>
      <c r="RVM2661" s="65"/>
      <c r="RVN2661" s="251"/>
      <c r="RVO2661" s="251"/>
      <c r="RVP2661" s="251"/>
      <c r="RVQ2661" s="52"/>
      <c r="RVR2661" s="250"/>
      <c r="RVS2661" s="65"/>
      <c r="RVT2661" s="251"/>
      <c r="RVU2661" s="251"/>
      <c r="RVV2661" s="251"/>
      <c r="RVW2661" s="52"/>
      <c r="RVX2661" s="250"/>
      <c r="RVY2661" s="65"/>
      <c r="RVZ2661" s="251"/>
      <c r="RWA2661" s="251"/>
      <c r="RWB2661" s="251"/>
      <c r="RWC2661" s="52"/>
      <c r="RWD2661" s="250"/>
      <c r="RWE2661" s="65"/>
      <c r="RWF2661" s="251"/>
      <c r="RWG2661" s="251"/>
      <c r="RWH2661" s="251"/>
      <c r="RWI2661" s="52"/>
      <c r="RWJ2661" s="250"/>
      <c r="RWK2661" s="65"/>
      <c r="RWL2661" s="251"/>
      <c r="RWM2661" s="251"/>
      <c r="RWN2661" s="251"/>
      <c r="RWO2661" s="52"/>
      <c r="RWP2661" s="250"/>
      <c r="RWQ2661" s="65"/>
      <c r="RWR2661" s="251"/>
      <c r="RWS2661" s="251"/>
      <c r="RWT2661" s="251"/>
      <c r="RWU2661" s="52"/>
      <c r="RWV2661" s="250"/>
      <c r="RWW2661" s="65"/>
      <c r="RWX2661" s="251"/>
      <c r="RWY2661" s="251"/>
      <c r="RWZ2661" s="251"/>
      <c r="RXA2661" s="52"/>
      <c r="RXB2661" s="250"/>
      <c r="RXC2661" s="65"/>
      <c r="RXD2661" s="251"/>
      <c r="RXE2661" s="251"/>
      <c r="RXF2661" s="251"/>
      <c r="RXG2661" s="52"/>
      <c r="RXH2661" s="250"/>
      <c r="RXI2661" s="65"/>
      <c r="RXJ2661" s="251"/>
      <c r="RXK2661" s="251"/>
      <c r="RXL2661" s="251"/>
      <c r="RXM2661" s="52"/>
      <c r="RXN2661" s="250"/>
      <c r="RXO2661" s="65"/>
      <c r="RXP2661" s="251"/>
      <c r="RXQ2661" s="251"/>
      <c r="RXR2661" s="251"/>
      <c r="RXS2661" s="52"/>
      <c r="RXT2661" s="250"/>
      <c r="RXU2661" s="65"/>
      <c r="RXV2661" s="251"/>
      <c r="RXW2661" s="251"/>
      <c r="RXX2661" s="251"/>
      <c r="RXY2661" s="52"/>
      <c r="RXZ2661" s="250"/>
      <c r="RYA2661" s="65"/>
      <c r="RYB2661" s="251"/>
      <c r="RYC2661" s="251"/>
      <c r="RYD2661" s="251"/>
      <c r="RYE2661" s="52"/>
      <c r="RYF2661" s="250"/>
      <c r="RYG2661" s="65"/>
      <c r="RYH2661" s="251"/>
      <c r="RYI2661" s="251"/>
      <c r="RYJ2661" s="251"/>
      <c r="RYK2661" s="52"/>
      <c r="RYL2661" s="250"/>
      <c r="RYM2661" s="65"/>
      <c r="RYN2661" s="251"/>
      <c r="RYO2661" s="251"/>
      <c r="RYP2661" s="251"/>
      <c r="RYQ2661" s="52"/>
      <c r="RYR2661" s="250"/>
      <c r="RYS2661" s="65"/>
      <c r="RYT2661" s="251"/>
      <c r="RYU2661" s="251"/>
      <c r="RYV2661" s="251"/>
      <c r="RYW2661" s="52"/>
      <c r="RYX2661" s="250"/>
      <c r="RYY2661" s="65"/>
      <c r="RYZ2661" s="251"/>
      <c r="RZA2661" s="251"/>
      <c r="RZB2661" s="251"/>
      <c r="RZC2661" s="52"/>
      <c r="RZD2661" s="250"/>
      <c r="RZE2661" s="65"/>
      <c r="RZF2661" s="251"/>
      <c r="RZG2661" s="251"/>
      <c r="RZH2661" s="251"/>
      <c r="RZI2661" s="52"/>
      <c r="RZJ2661" s="250"/>
      <c r="RZK2661" s="65"/>
      <c r="RZL2661" s="251"/>
      <c r="RZM2661" s="251"/>
      <c r="RZN2661" s="251"/>
      <c r="RZO2661" s="52"/>
      <c r="RZP2661" s="250"/>
      <c r="RZQ2661" s="65"/>
      <c r="RZR2661" s="251"/>
      <c r="RZS2661" s="251"/>
      <c r="RZT2661" s="251"/>
      <c r="RZU2661" s="52"/>
      <c r="RZV2661" s="250"/>
      <c r="RZW2661" s="65"/>
      <c r="RZX2661" s="251"/>
      <c r="RZY2661" s="251"/>
      <c r="RZZ2661" s="251"/>
      <c r="SAA2661" s="52"/>
      <c r="SAB2661" s="250"/>
      <c r="SAC2661" s="65"/>
      <c r="SAD2661" s="251"/>
      <c r="SAE2661" s="251"/>
      <c r="SAF2661" s="251"/>
      <c r="SAG2661" s="52"/>
      <c r="SAH2661" s="250"/>
      <c r="SAI2661" s="65"/>
      <c r="SAJ2661" s="251"/>
      <c r="SAK2661" s="251"/>
      <c r="SAL2661" s="251"/>
      <c r="SAM2661" s="52"/>
      <c r="SAN2661" s="250"/>
      <c r="SAO2661" s="65"/>
      <c r="SAP2661" s="251"/>
      <c r="SAQ2661" s="251"/>
      <c r="SAR2661" s="251"/>
      <c r="SAS2661" s="52"/>
      <c r="SAT2661" s="250"/>
      <c r="SAU2661" s="65"/>
      <c r="SAV2661" s="251"/>
      <c r="SAW2661" s="251"/>
      <c r="SAX2661" s="251"/>
      <c r="SAY2661" s="52"/>
      <c r="SAZ2661" s="250"/>
      <c r="SBA2661" s="65"/>
      <c r="SBB2661" s="251"/>
      <c r="SBC2661" s="251"/>
      <c r="SBD2661" s="251"/>
      <c r="SBE2661" s="52"/>
      <c r="SBF2661" s="250"/>
      <c r="SBG2661" s="65"/>
      <c r="SBH2661" s="251"/>
      <c r="SBI2661" s="251"/>
      <c r="SBJ2661" s="251"/>
      <c r="SBK2661" s="52"/>
      <c r="SBL2661" s="250"/>
      <c r="SBM2661" s="65"/>
      <c r="SBN2661" s="251"/>
      <c r="SBO2661" s="251"/>
      <c r="SBP2661" s="251"/>
      <c r="SBQ2661" s="52"/>
      <c r="SBR2661" s="250"/>
      <c r="SBS2661" s="65"/>
      <c r="SBT2661" s="251"/>
      <c r="SBU2661" s="251"/>
      <c r="SBV2661" s="251"/>
      <c r="SBW2661" s="52"/>
      <c r="SBX2661" s="250"/>
      <c r="SBY2661" s="65"/>
      <c r="SBZ2661" s="251"/>
      <c r="SCA2661" s="251"/>
      <c r="SCB2661" s="251"/>
      <c r="SCC2661" s="52"/>
      <c r="SCD2661" s="250"/>
      <c r="SCE2661" s="65"/>
      <c r="SCF2661" s="251"/>
      <c r="SCG2661" s="251"/>
      <c r="SCH2661" s="251"/>
      <c r="SCI2661" s="52"/>
      <c r="SCJ2661" s="250"/>
      <c r="SCK2661" s="65"/>
      <c r="SCL2661" s="251"/>
      <c r="SCM2661" s="251"/>
      <c r="SCN2661" s="251"/>
      <c r="SCO2661" s="52"/>
      <c r="SCP2661" s="250"/>
      <c r="SCQ2661" s="65"/>
      <c r="SCR2661" s="251"/>
      <c r="SCS2661" s="251"/>
      <c r="SCT2661" s="251"/>
      <c r="SCU2661" s="52"/>
      <c r="SCV2661" s="250"/>
      <c r="SCW2661" s="65"/>
      <c r="SCX2661" s="251"/>
      <c r="SCY2661" s="251"/>
      <c r="SCZ2661" s="251"/>
      <c r="SDA2661" s="52"/>
      <c r="SDB2661" s="250"/>
      <c r="SDC2661" s="65"/>
      <c r="SDD2661" s="251"/>
      <c r="SDE2661" s="251"/>
      <c r="SDF2661" s="251"/>
      <c r="SDG2661" s="52"/>
      <c r="SDH2661" s="250"/>
      <c r="SDI2661" s="65"/>
      <c r="SDJ2661" s="251"/>
      <c r="SDK2661" s="251"/>
      <c r="SDL2661" s="251"/>
      <c r="SDM2661" s="52"/>
      <c r="SDN2661" s="250"/>
      <c r="SDO2661" s="65"/>
      <c r="SDP2661" s="251"/>
      <c r="SDQ2661" s="251"/>
      <c r="SDR2661" s="251"/>
      <c r="SDS2661" s="52"/>
      <c r="SDT2661" s="250"/>
      <c r="SDU2661" s="65"/>
      <c r="SDV2661" s="251"/>
      <c r="SDW2661" s="251"/>
      <c r="SDX2661" s="251"/>
      <c r="SDY2661" s="52"/>
      <c r="SDZ2661" s="250"/>
      <c r="SEA2661" s="65"/>
      <c r="SEB2661" s="251"/>
      <c r="SEC2661" s="251"/>
      <c r="SED2661" s="251"/>
      <c r="SEE2661" s="52"/>
      <c r="SEF2661" s="250"/>
      <c r="SEG2661" s="65"/>
      <c r="SEH2661" s="251"/>
      <c r="SEI2661" s="251"/>
      <c r="SEJ2661" s="251"/>
      <c r="SEK2661" s="52"/>
      <c r="SEL2661" s="250"/>
      <c r="SEM2661" s="65"/>
      <c r="SEN2661" s="251"/>
      <c r="SEO2661" s="251"/>
      <c r="SEP2661" s="251"/>
      <c r="SEQ2661" s="52"/>
      <c r="SER2661" s="250"/>
      <c r="SES2661" s="65"/>
      <c r="SET2661" s="251"/>
      <c r="SEU2661" s="251"/>
      <c r="SEV2661" s="251"/>
      <c r="SEW2661" s="52"/>
      <c r="SEX2661" s="250"/>
      <c r="SEY2661" s="65"/>
      <c r="SEZ2661" s="251"/>
      <c r="SFA2661" s="251"/>
      <c r="SFB2661" s="251"/>
      <c r="SFC2661" s="52"/>
      <c r="SFD2661" s="250"/>
      <c r="SFE2661" s="65"/>
      <c r="SFF2661" s="251"/>
      <c r="SFG2661" s="251"/>
      <c r="SFH2661" s="251"/>
      <c r="SFI2661" s="52"/>
      <c r="SFJ2661" s="250"/>
      <c r="SFK2661" s="65"/>
      <c r="SFL2661" s="251"/>
      <c r="SFM2661" s="251"/>
      <c r="SFN2661" s="251"/>
      <c r="SFO2661" s="52"/>
      <c r="SFP2661" s="250"/>
      <c r="SFQ2661" s="65"/>
      <c r="SFR2661" s="251"/>
      <c r="SFS2661" s="251"/>
      <c r="SFT2661" s="251"/>
      <c r="SFU2661" s="52"/>
      <c r="SFV2661" s="250"/>
      <c r="SFW2661" s="65"/>
      <c r="SFX2661" s="251"/>
      <c r="SFY2661" s="251"/>
      <c r="SFZ2661" s="251"/>
      <c r="SGA2661" s="52"/>
      <c r="SGB2661" s="250"/>
      <c r="SGC2661" s="65"/>
      <c r="SGD2661" s="251"/>
      <c r="SGE2661" s="251"/>
      <c r="SGF2661" s="251"/>
      <c r="SGG2661" s="52"/>
      <c r="SGH2661" s="250"/>
      <c r="SGI2661" s="65"/>
      <c r="SGJ2661" s="251"/>
      <c r="SGK2661" s="251"/>
      <c r="SGL2661" s="251"/>
      <c r="SGM2661" s="52"/>
      <c r="SGN2661" s="250"/>
      <c r="SGO2661" s="65"/>
      <c r="SGP2661" s="251"/>
      <c r="SGQ2661" s="251"/>
      <c r="SGR2661" s="251"/>
      <c r="SGS2661" s="52"/>
      <c r="SGT2661" s="250"/>
      <c r="SGU2661" s="65"/>
      <c r="SGV2661" s="251"/>
      <c r="SGW2661" s="251"/>
      <c r="SGX2661" s="251"/>
      <c r="SGY2661" s="52"/>
      <c r="SGZ2661" s="250"/>
      <c r="SHA2661" s="65"/>
      <c r="SHB2661" s="251"/>
      <c r="SHC2661" s="251"/>
      <c r="SHD2661" s="251"/>
      <c r="SHE2661" s="52"/>
      <c r="SHF2661" s="250"/>
      <c r="SHG2661" s="65"/>
      <c r="SHH2661" s="251"/>
      <c r="SHI2661" s="251"/>
      <c r="SHJ2661" s="251"/>
      <c r="SHK2661" s="52"/>
      <c r="SHL2661" s="250"/>
      <c r="SHM2661" s="65"/>
      <c r="SHN2661" s="251"/>
      <c r="SHO2661" s="251"/>
      <c r="SHP2661" s="251"/>
      <c r="SHQ2661" s="52"/>
      <c r="SHR2661" s="250"/>
      <c r="SHS2661" s="65"/>
      <c r="SHT2661" s="251"/>
      <c r="SHU2661" s="251"/>
      <c r="SHV2661" s="251"/>
      <c r="SHW2661" s="52"/>
      <c r="SHX2661" s="250"/>
      <c r="SHY2661" s="65"/>
      <c r="SHZ2661" s="251"/>
      <c r="SIA2661" s="251"/>
      <c r="SIB2661" s="251"/>
      <c r="SIC2661" s="52"/>
      <c r="SID2661" s="250"/>
      <c r="SIE2661" s="65"/>
      <c r="SIF2661" s="251"/>
      <c r="SIG2661" s="251"/>
      <c r="SIH2661" s="251"/>
      <c r="SII2661" s="52"/>
      <c r="SIJ2661" s="250"/>
      <c r="SIK2661" s="65"/>
      <c r="SIL2661" s="251"/>
      <c r="SIM2661" s="251"/>
      <c r="SIN2661" s="251"/>
      <c r="SIO2661" s="52"/>
      <c r="SIP2661" s="250"/>
      <c r="SIQ2661" s="65"/>
      <c r="SIR2661" s="251"/>
      <c r="SIS2661" s="251"/>
      <c r="SIT2661" s="251"/>
      <c r="SIU2661" s="52"/>
      <c r="SIV2661" s="250"/>
      <c r="SIW2661" s="65"/>
      <c r="SIX2661" s="251"/>
      <c r="SIY2661" s="251"/>
      <c r="SIZ2661" s="251"/>
      <c r="SJA2661" s="52"/>
      <c r="SJB2661" s="250"/>
      <c r="SJC2661" s="65"/>
      <c r="SJD2661" s="251"/>
      <c r="SJE2661" s="251"/>
      <c r="SJF2661" s="251"/>
      <c r="SJG2661" s="52"/>
      <c r="SJH2661" s="250"/>
      <c r="SJI2661" s="65"/>
      <c r="SJJ2661" s="251"/>
      <c r="SJK2661" s="251"/>
      <c r="SJL2661" s="251"/>
      <c r="SJM2661" s="52"/>
      <c r="SJN2661" s="250"/>
      <c r="SJO2661" s="65"/>
      <c r="SJP2661" s="251"/>
      <c r="SJQ2661" s="251"/>
      <c r="SJR2661" s="251"/>
      <c r="SJS2661" s="52"/>
      <c r="SJT2661" s="250"/>
      <c r="SJU2661" s="65"/>
      <c r="SJV2661" s="251"/>
      <c r="SJW2661" s="251"/>
      <c r="SJX2661" s="251"/>
      <c r="SJY2661" s="52"/>
      <c r="SJZ2661" s="250"/>
      <c r="SKA2661" s="65"/>
      <c r="SKB2661" s="251"/>
      <c r="SKC2661" s="251"/>
      <c r="SKD2661" s="251"/>
      <c r="SKE2661" s="52"/>
      <c r="SKF2661" s="250"/>
      <c r="SKG2661" s="65"/>
      <c r="SKH2661" s="251"/>
      <c r="SKI2661" s="251"/>
      <c r="SKJ2661" s="251"/>
      <c r="SKK2661" s="52"/>
      <c r="SKL2661" s="250"/>
      <c r="SKM2661" s="65"/>
      <c r="SKN2661" s="251"/>
      <c r="SKO2661" s="251"/>
      <c r="SKP2661" s="251"/>
      <c r="SKQ2661" s="52"/>
      <c r="SKR2661" s="250"/>
      <c r="SKS2661" s="65"/>
      <c r="SKT2661" s="251"/>
      <c r="SKU2661" s="251"/>
      <c r="SKV2661" s="251"/>
      <c r="SKW2661" s="52"/>
      <c r="SKX2661" s="250"/>
      <c r="SKY2661" s="65"/>
      <c r="SKZ2661" s="251"/>
      <c r="SLA2661" s="251"/>
      <c r="SLB2661" s="251"/>
      <c r="SLC2661" s="52"/>
      <c r="SLD2661" s="250"/>
      <c r="SLE2661" s="65"/>
      <c r="SLF2661" s="251"/>
      <c r="SLG2661" s="251"/>
      <c r="SLH2661" s="251"/>
      <c r="SLI2661" s="52"/>
      <c r="SLJ2661" s="250"/>
      <c r="SLK2661" s="65"/>
      <c r="SLL2661" s="251"/>
      <c r="SLM2661" s="251"/>
      <c r="SLN2661" s="251"/>
      <c r="SLO2661" s="52"/>
      <c r="SLP2661" s="250"/>
      <c r="SLQ2661" s="65"/>
      <c r="SLR2661" s="251"/>
      <c r="SLS2661" s="251"/>
      <c r="SLT2661" s="251"/>
      <c r="SLU2661" s="52"/>
      <c r="SLV2661" s="250"/>
      <c r="SLW2661" s="65"/>
      <c r="SLX2661" s="251"/>
      <c r="SLY2661" s="251"/>
      <c r="SLZ2661" s="251"/>
      <c r="SMA2661" s="52"/>
      <c r="SMB2661" s="250"/>
      <c r="SMC2661" s="65"/>
      <c r="SMD2661" s="251"/>
      <c r="SME2661" s="251"/>
      <c r="SMF2661" s="251"/>
      <c r="SMG2661" s="52"/>
      <c r="SMH2661" s="250"/>
      <c r="SMI2661" s="65"/>
      <c r="SMJ2661" s="251"/>
      <c r="SMK2661" s="251"/>
      <c r="SML2661" s="251"/>
      <c r="SMM2661" s="52"/>
      <c r="SMN2661" s="250"/>
      <c r="SMO2661" s="65"/>
      <c r="SMP2661" s="251"/>
      <c r="SMQ2661" s="251"/>
      <c r="SMR2661" s="251"/>
      <c r="SMS2661" s="52"/>
      <c r="SMT2661" s="250"/>
      <c r="SMU2661" s="65"/>
      <c r="SMV2661" s="251"/>
      <c r="SMW2661" s="251"/>
      <c r="SMX2661" s="251"/>
      <c r="SMY2661" s="52"/>
      <c r="SMZ2661" s="250"/>
      <c r="SNA2661" s="65"/>
      <c r="SNB2661" s="251"/>
      <c r="SNC2661" s="251"/>
      <c r="SND2661" s="251"/>
      <c r="SNE2661" s="52"/>
      <c r="SNF2661" s="250"/>
      <c r="SNG2661" s="65"/>
      <c r="SNH2661" s="251"/>
      <c r="SNI2661" s="251"/>
      <c r="SNJ2661" s="251"/>
      <c r="SNK2661" s="52"/>
      <c r="SNL2661" s="250"/>
      <c r="SNM2661" s="65"/>
      <c r="SNN2661" s="251"/>
      <c r="SNO2661" s="251"/>
      <c r="SNP2661" s="251"/>
      <c r="SNQ2661" s="52"/>
      <c r="SNR2661" s="250"/>
      <c r="SNS2661" s="65"/>
      <c r="SNT2661" s="251"/>
      <c r="SNU2661" s="251"/>
      <c r="SNV2661" s="251"/>
      <c r="SNW2661" s="52"/>
      <c r="SNX2661" s="250"/>
      <c r="SNY2661" s="65"/>
      <c r="SNZ2661" s="251"/>
      <c r="SOA2661" s="251"/>
      <c r="SOB2661" s="251"/>
      <c r="SOC2661" s="52"/>
      <c r="SOD2661" s="250"/>
      <c r="SOE2661" s="65"/>
      <c r="SOF2661" s="251"/>
      <c r="SOG2661" s="251"/>
      <c r="SOH2661" s="251"/>
      <c r="SOI2661" s="52"/>
      <c r="SOJ2661" s="250"/>
      <c r="SOK2661" s="65"/>
      <c r="SOL2661" s="251"/>
      <c r="SOM2661" s="251"/>
      <c r="SON2661" s="251"/>
      <c r="SOO2661" s="52"/>
      <c r="SOP2661" s="250"/>
      <c r="SOQ2661" s="65"/>
      <c r="SOR2661" s="251"/>
      <c r="SOS2661" s="251"/>
      <c r="SOT2661" s="251"/>
      <c r="SOU2661" s="52"/>
      <c r="SOV2661" s="250"/>
      <c r="SOW2661" s="65"/>
      <c r="SOX2661" s="251"/>
      <c r="SOY2661" s="251"/>
      <c r="SOZ2661" s="251"/>
      <c r="SPA2661" s="52"/>
      <c r="SPB2661" s="250"/>
      <c r="SPC2661" s="65"/>
      <c r="SPD2661" s="251"/>
      <c r="SPE2661" s="251"/>
      <c r="SPF2661" s="251"/>
      <c r="SPG2661" s="52"/>
      <c r="SPH2661" s="250"/>
      <c r="SPI2661" s="65"/>
      <c r="SPJ2661" s="251"/>
      <c r="SPK2661" s="251"/>
      <c r="SPL2661" s="251"/>
      <c r="SPM2661" s="52"/>
      <c r="SPN2661" s="250"/>
      <c r="SPO2661" s="65"/>
      <c r="SPP2661" s="251"/>
      <c r="SPQ2661" s="251"/>
      <c r="SPR2661" s="251"/>
      <c r="SPS2661" s="52"/>
      <c r="SPT2661" s="250"/>
      <c r="SPU2661" s="65"/>
      <c r="SPV2661" s="251"/>
      <c r="SPW2661" s="251"/>
      <c r="SPX2661" s="251"/>
      <c r="SPY2661" s="52"/>
      <c r="SPZ2661" s="250"/>
      <c r="SQA2661" s="65"/>
      <c r="SQB2661" s="251"/>
      <c r="SQC2661" s="251"/>
      <c r="SQD2661" s="251"/>
      <c r="SQE2661" s="52"/>
      <c r="SQF2661" s="250"/>
      <c r="SQG2661" s="65"/>
      <c r="SQH2661" s="251"/>
      <c r="SQI2661" s="251"/>
      <c r="SQJ2661" s="251"/>
      <c r="SQK2661" s="52"/>
      <c r="SQL2661" s="250"/>
      <c r="SQM2661" s="65"/>
      <c r="SQN2661" s="251"/>
      <c r="SQO2661" s="251"/>
      <c r="SQP2661" s="251"/>
      <c r="SQQ2661" s="52"/>
      <c r="SQR2661" s="250"/>
      <c r="SQS2661" s="65"/>
      <c r="SQT2661" s="251"/>
      <c r="SQU2661" s="251"/>
      <c r="SQV2661" s="251"/>
      <c r="SQW2661" s="52"/>
      <c r="SQX2661" s="250"/>
      <c r="SQY2661" s="65"/>
      <c r="SQZ2661" s="251"/>
      <c r="SRA2661" s="251"/>
      <c r="SRB2661" s="251"/>
      <c r="SRC2661" s="52"/>
      <c r="SRD2661" s="250"/>
      <c r="SRE2661" s="65"/>
      <c r="SRF2661" s="251"/>
      <c r="SRG2661" s="251"/>
      <c r="SRH2661" s="251"/>
      <c r="SRI2661" s="52"/>
      <c r="SRJ2661" s="250"/>
      <c r="SRK2661" s="65"/>
      <c r="SRL2661" s="251"/>
      <c r="SRM2661" s="251"/>
      <c r="SRN2661" s="251"/>
      <c r="SRO2661" s="52"/>
      <c r="SRP2661" s="250"/>
      <c r="SRQ2661" s="65"/>
      <c r="SRR2661" s="251"/>
      <c r="SRS2661" s="251"/>
      <c r="SRT2661" s="251"/>
      <c r="SRU2661" s="52"/>
      <c r="SRV2661" s="250"/>
      <c r="SRW2661" s="65"/>
      <c r="SRX2661" s="251"/>
      <c r="SRY2661" s="251"/>
      <c r="SRZ2661" s="251"/>
      <c r="SSA2661" s="52"/>
      <c r="SSB2661" s="250"/>
      <c r="SSC2661" s="65"/>
      <c r="SSD2661" s="251"/>
      <c r="SSE2661" s="251"/>
      <c r="SSF2661" s="251"/>
      <c r="SSG2661" s="52"/>
      <c r="SSH2661" s="250"/>
      <c r="SSI2661" s="65"/>
      <c r="SSJ2661" s="251"/>
      <c r="SSK2661" s="251"/>
      <c r="SSL2661" s="251"/>
      <c r="SSM2661" s="52"/>
      <c r="SSN2661" s="250"/>
      <c r="SSO2661" s="65"/>
      <c r="SSP2661" s="251"/>
      <c r="SSQ2661" s="251"/>
      <c r="SSR2661" s="251"/>
      <c r="SSS2661" s="52"/>
      <c r="SST2661" s="250"/>
      <c r="SSU2661" s="65"/>
      <c r="SSV2661" s="251"/>
      <c r="SSW2661" s="251"/>
      <c r="SSX2661" s="251"/>
      <c r="SSY2661" s="52"/>
      <c r="SSZ2661" s="250"/>
      <c r="STA2661" s="65"/>
      <c r="STB2661" s="251"/>
      <c r="STC2661" s="251"/>
      <c r="STD2661" s="251"/>
      <c r="STE2661" s="52"/>
      <c r="STF2661" s="250"/>
      <c r="STG2661" s="65"/>
      <c r="STH2661" s="251"/>
      <c r="STI2661" s="251"/>
      <c r="STJ2661" s="251"/>
      <c r="STK2661" s="52"/>
      <c r="STL2661" s="250"/>
      <c r="STM2661" s="65"/>
      <c r="STN2661" s="251"/>
      <c r="STO2661" s="251"/>
      <c r="STP2661" s="251"/>
      <c r="STQ2661" s="52"/>
      <c r="STR2661" s="250"/>
      <c r="STS2661" s="65"/>
      <c r="STT2661" s="251"/>
      <c r="STU2661" s="251"/>
      <c r="STV2661" s="251"/>
      <c r="STW2661" s="52"/>
      <c r="STX2661" s="250"/>
      <c r="STY2661" s="65"/>
      <c r="STZ2661" s="251"/>
      <c r="SUA2661" s="251"/>
      <c r="SUB2661" s="251"/>
      <c r="SUC2661" s="52"/>
      <c r="SUD2661" s="250"/>
      <c r="SUE2661" s="65"/>
      <c r="SUF2661" s="251"/>
      <c r="SUG2661" s="251"/>
      <c r="SUH2661" s="251"/>
      <c r="SUI2661" s="52"/>
      <c r="SUJ2661" s="250"/>
      <c r="SUK2661" s="65"/>
      <c r="SUL2661" s="251"/>
      <c r="SUM2661" s="251"/>
      <c r="SUN2661" s="251"/>
      <c r="SUO2661" s="52"/>
      <c r="SUP2661" s="250"/>
      <c r="SUQ2661" s="65"/>
      <c r="SUR2661" s="251"/>
      <c r="SUS2661" s="251"/>
      <c r="SUT2661" s="251"/>
      <c r="SUU2661" s="52"/>
      <c r="SUV2661" s="250"/>
      <c r="SUW2661" s="65"/>
      <c r="SUX2661" s="251"/>
      <c r="SUY2661" s="251"/>
      <c r="SUZ2661" s="251"/>
      <c r="SVA2661" s="52"/>
      <c r="SVB2661" s="250"/>
      <c r="SVC2661" s="65"/>
      <c r="SVD2661" s="251"/>
      <c r="SVE2661" s="251"/>
      <c r="SVF2661" s="251"/>
      <c r="SVG2661" s="52"/>
      <c r="SVH2661" s="250"/>
      <c r="SVI2661" s="65"/>
      <c r="SVJ2661" s="251"/>
      <c r="SVK2661" s="251"/>
      <c r="SVL2661" s="251"/>
      <c r="SVM2661" s="52"/>
      <c r="SVN2661" s="250"/>
      <c r="SVO2661" s="65"/>
      <c r="SVP2661" s="251"/>
      <c r="SVQ2661" s="251"/>
      <c r="SVR2661" s="251"/>
      <c r="SVS2661" s="52"/>
      <c r="SVT2661" s="250"/>
      <c r="SVU2661" s="65"/>
      <c r="SVV2661" s="251"/>
      <c r="SVW2661" s="251"/>
      <c r="SVX2661" s="251"/>
      <c r="SVY2661" s="52"/>
      <c r="SVZ2661" s="250"/>
      <c r="SWA2661" s="65"/>
      <c r="SWB2661" s="251"/>
      <c r="SWC2661" s="251"/>
      <c r="SWD2661" s="251"/>
      <c r="SWE2661" s="52"/>
      <c r="SWF2661" s="250"/>
      <c r="SWG2661" s="65"/>
      <c r="SWH2661" s="251"/>
      <c r="SWI2661" s="251"/>
      <c r="SWJ2661" s="251"/>
      <c r="SWK2661" s="52"/>
      <c r="SWL2661" s="250"/>
      <c r="SWM2661" s="65"/>
      <c r="SWN2661" s="251"/>
      <c r="SWO2661" s="251"/>
      <c r="SWP2661" s="251"/>
      <c r="SWQ2661" s="52"/>
      <c r="SWR2661" s="250"/>
      <c r="SWS2661" s="65"/>
      <c r="SWT2661" s="251"/>
      <c r="SWU2661" s="251"/>
      <c r="SWV2661" s="251"/>
      <c r="SWW2661" s="52"/>
      <c r="SWX2661" s="250"/>
      <c r="SWY2661" s="65"/>
      <c r="SWZ2661" s="251"/>
      <c r="SXA2661" s="251"/>
      <c r="SXB2661" s="251"/>
      <c r="SXC2661" s="52"/>
      <c r="SXD2661" s="250"/>
      <c r="SXE2661" s="65"/>
      <c r="SXF2661" s="251"/>
      <c r="SXG2661" s="251"/>
      <c r="SXH2661" s="251"/>
      <c r="SXI2661" s="52"/>
      <c r="SXJ2661" s="250"/>
      <c r="SXK2661" s="65"/>
      <c r="SXL2661" s="251"/>
      <c r="SXM2661" s="251"/>
      <c r="SXN2661" s="251"/>
      <c r="SXO2661" s="52"/>
      <c r="SXP2661" s="250"/>
      <c r="SXQ2661" s="65"/>
      <c r="SXR2661" s="251"/>
      <c r="SXS2661" s="251"/>
      <c r="SXT2661" s="251"/>
      <c r="SXU2661" s="52"/>
      <c r="SXV2661" s="250"/>
      <c r="SXW2661" s="65"/>
      <c r="SXX2661" s="251"/>
      <c r="SXY2661" s="251"/>
      <c r="SXZ2661" s="251"/>
      <c r="SYA2661" s="52"/>
      <c r="SYB2661" s="250"/>
      <c r="SYC2661" s="65"/>
      <c r="SYD2661" s="251"/>
      <c r="SYE2661" s="251"/>
      <c r="SYF2661" s="251"/>
      <c r="SYG2661" s="52"/>
      <c r="SYH2661" s="250"/>
      <c r="SYI2661" s="65"/>
      <c r="SYJ2661" s="251"/>
      <c r="SYK2661" s="251"/>
      <c r="SYL2661" s="251"/>
      <c r="SYM2661" s="52"/>
      <c r="SYN2661" s="250"/>
      <c r="SYO2661" s="65"/>
      <c r="SYP2661" s="251"/>
      <c r="SYQ2661" s="251"/>
      <c r="SYR2661" s="251"/>
      <c r="SYS2661" s="52"/>
      <c r="SYT2661" s="250"/>
      <c r="SYU2661" s="65"/>
      <c r="SYV2661" s="251"/>
      <c r="SYW2661" s="251"/>
      <c r="SYX2661" s="251"/>
      <c r="SYY2661" s="52"/>
      <c r="SYZ2661" s="250"/>
      <c r="SZA2661" s="65"/>
      <c r="SZB2661" s="251"/>
      <c r="SZC2661" s="251"/>
      <c r="SZD2661" s="251"/>
      <c r="SZE2661" s="52"/>
      <c r="SZF2661" s="250"/>
      <c r="SZG2661" s="65"/>
      <c r="SZH2661" s="251"/>
      <c r="SZI2661" s="251"/>
      <c r="SZJ2661" s="251"/>
      <c r="SZK2661" s="52"/>
      <c r="SZL2661" s="250"/>
      <c r="SZM2661" s="65"/>
      <c r="SZN2661" s="251"/>
      <c r="SZO2661" s="251"/>
      <c r="SZP2661" s="251"/>
      <c r="SZQ2661" s="52"/>
      <c r="SZR2661" s="250"/>
      <c r="SZS2661" s="65"/>
      <c r="SZT2661" s="251"/>
      <c r="SZU2661" s="251"/>
      <c r="SZV2661" s="251"/>
      <c r="SZW2661" s="52"/>
      <c r="SZX2661" s="250"/>
      <c r="SZY2661" s="65"/>
      <c r="SZZ2661" s="251"/>
      <c r="TAA2661" s="251"/>
      <c r="TAB2661" s="251"/>
      <c r="TAC2661" s="52"/>
      <c r="TAD2661" s="250"/>
      <c r="TAE2661" s="65"/>
      <c r="TAF2661" s="251"/>
      <c r="TAG2661" s="251"/>
      <c r="TAH2661" s="251"/>
      <c r="TAI2661" s="52"/>
      <c r="TAJ2661" s="250"/>
      <c r="TAK2661" s="65"/>
      <c r="TAL2661" s="251"/>
      <c r="TAM2661" s="251"/>
      <c r="TAN2661" s="251"/>
      <c r="TAO2661" s="52"/>
      <c r="TAP2661" s="250"/>
      <c r="TAQ2661" s="65"/>
      <c r="TAR2661" s="251"/>
      <c r="TAS2661" s="251"/>
      <c r="TAT2661" s="251"/>
      <c r="TAU2661" s="52"/>
      <c r="TAV2661" s="250"/>
      <c r="TAW2661" s="65"/>
      <c r="TAX2661" s="251"/>
      <c r="TAY2661" s="251"/>
      <c r="TAZ2661" s="251"/>
      <c r="TBA2661" s="52"/>
      <c r="TBB2661" s="250"/>
      <c r="TBC2661" s="65"/>
      <c r="TBD2661" s="251"/>
      <c r="TBE2661" s="251"/>
      <c r="TBF2661" s="251"/>
      <c r="TBG2661" s="52"/>
      <c r="TBH2661" s="250"/>
      <c r="TBI2661" s="65"/>
      <c r="TBJ2661" s="251"/>
      <c r="TBK2661" s="251"/>
      <c r="TBL2661" s="251"/>
      <c r="TBM2661" s="52"/>
      <c r="TBN2661" s="250"/>
      <c r="TBO2661" s="65"/>
      <c r="TBP2661" s="251"/>
      <c r="TBQ2661" s="251"/>
      <c r="TBR2661" s="251"/>
      <c r="TBS2661" s="52"/>
      <c r="TBT2661" s="250"/>
      <c r="TBU2661" s="65"/>
      <c r="TBV2661" s="251"/>
      <c r="TBW2661" s="251"/>
      <c r="TBX2661" s="251"/>
      <c r="TBY2661" s="52"/>
      <c r="TBZ2661" s="250"/>
      <c r="TCA2661" s="65"/>
      <c r="TCB2661" s="251"/>
      <c r="TCC2661" s="251"/>
      <c r="TCD2661" s="251"/>
      <c r="TCE2661" s="52"/>
      <c r="TCF2661" s="250"/>
      <c r="TCG2661" s="65"/>
      <c r="TCH2661" s="251"/>
      <c r="TCI2661" s="251"/>
      <c r="TCJ2661" s="251"/>
      <c r="TCK2661" s="52"/>
      <c r="TCL2661" s="250"/>
      <c r="TCM2661" s="65"/>
      <c r="TCN2661" s="251"/>
      <c r="TCO2661" s="251"/>
      <c r="TCP2661" s="251"/>
      <c r="TCQ2661" s="52"/>
      <c r="TCR2661" s="250"/>
      <c r="TCS2661" s="65"/>
      <c r="TCT2661" s="251"/>
      <c r="TCU2661" s="251"/>
      <c r="TCV2661" s="251"/>
      <c r="TCW2661" s="52"/>
      <c r="TCX2661" s="250"/>
      <c r="TCY2661" s="65"/>
      <c r="TCZ2661" s="251"/>
      <c r="TDA2661" s="251"/>
      <c r="TDB2661" s="251"/>
      <c r="TDC2661" s="52"/>
      <c r="TDD2661" s="250"/>
      <c r="TDE2661" s="65"/>
      <c r="TDF2661" s="251"/>
      <c r="TDG2661" s="251"/>
      <c r="TDH2661" s="251"/>
      <c r="TDI2661" s="52"/>
      <c r="TDJ2661" s="250"/>
      <c r="TDK2661" s="65"/>
      <c r="TDL2661" s="251"/>
      <c r="TDM2661" s="251"/>
      <c r="TDN2661" s="251"/>
      <c r="TDO2661" s="52"/>
      <c r="TDP2661" s="250"/>
      <c r="TDQ2661" s="65"/>
      <c r="TDR2661" s="251"/>
      <c r="TDS2661" s="251"/>
      <c r="TDT2661" s="251"/>
      <c r="TDU2661" s="52"/>
      <c r="TDV2661" s="250"/>
      <c r="TDW2661" s="65"/>
      <c r="TDX2661" s="251"/>
      <c r="TDY2661" s="251"/>
      <c r="TDZ2661" s="251"/>
      <c r="TEA2661" s="52"/>
      <c r="TEB2661" s="250"/>
      <c r="TEC2661" s="65"/>
      <c r="TED2661" s="251"/>
      <c r="TEE2661" s="251"/>
      <c r="TEF2661" s="251"/>
      <c r="TEG2661" s="52"/>
      <c r="TEH2661" s="250"/>
      <c r="TEI2661" s="65"/>
      <c r="TEJ2661" s="251"/>
      <c r="TEK2661" s="251"/>
      <c r="TEL2661" s="251"/>
      <c r="TEM2661" s="52"/>
      <c r="TEN2661" s="250"/>
      <c r="TEO2661" s="65"/>
      <c r="TEP2661" s="251"/>
      <c r="TEQ2661" s="251"/>
      <c r="TER2661" s="251"/>
      <c r="TES2661" s="52"/>
      <c r="TET2661" s="250"/>
      <c r="TEU2661" s="65"/>
      <c r="TEV2661" s="251"/>
      <c r="TEW2661" s="251"/>
      <c r="TEX2661" s="251"/>
      <c r="TEY2661" s="52"/>
      <c r="TEZ2661" s="250"/>
      <c r="TFA2661" s="65"/>
      <c r="TFB2661" s="251"/>
      <c r="TFC2661" s="251"/>
      <c r="TFD2661" s="251"/>
      <c r="TFE2661" s="52"/>
      <c r="TFF2661" s="250"/>
      <c r="TFG2661" s="65"/>
      <c r="TFH2661" s="251"/>
      <c r="TFI2661" s="251"/>
      <c r="TFJ2661" s="251"/>
      <c r="TFK2661" s="52"/>
      <c r="TFL2661" s="250"/>
      <c r="TFM2661" s="65"/>
      <c r="TFN2661" s="251"/>
      <c r="TFO2661" s="251"/>
      <c r="TFP2661" s="251"/>
      <c r="TFQ2661" s="52"/>
      <c r="TFR2661" s="250"/>
      <c r="TFS2661" s="65"/>
      <c r="TFT2661" s="251"/>
      <c r="TFU2661" s="251"/>
      <c r="TFV2661" s="251"/>
      <c r="TFW2661" s="52"/>
      <c r="TFX2661" s="250"/>
      <c r="TFY2661" s="65"/>
      <c r="TFZ2661" s="251"/>
      <c r="TGA2661" s="251"/>
      <c r="TGB2661" s="251"/>
      <c r="TGC2661" s="52"/>
      <c r="TGD2661" s="250"/>
      <c r="TGE2661" s="65"/>
      <c r="TGF2661" s="251"/>
      <c r="TGG2661" s="251"/>
      <c r="TGH2661" s="251"/>
      <c r="TGI2661" s="52"/>
      <c r="TGJ2661" s="250"/>
      <c r="TGK2661" s="65"/>
      <c r="TGL2661" s="251"/>
      <c r="TGM2661" s="251"/>
      <c r="TGN2661" s="251"/>
      <c r="TGO2661" s="52"/>
      <c r="TGP2661" s="250"/>
      <c r="TGQ2661" s="65"/>
      <c r="TGR2661" s="251"/>
      <c r="TGS2661" s="251"/>
      <c r="TGT2661" s="251"/>
      <c r="TGU2661" s="52"/>
      <c r="TGV2661" s="250"/>
      <c r="TGW2661" s="65"/>
      <c r="TGX2661" s="251"/>
      <c r="TGY2661" s="251"/>
      <c r="TGZ2661" s="251"/>
      <c r="THA2661" s="52"/>
      <c r="THB2661" s="250"/>
      <c r="THC2661" s="65"/>
      <c r="THD2661" s="251"/>
      <c r="THE2661" s="251"/>
      <c r="THF2661" s="251"/>
      <c r="THG2661" s="52"/>
      <c r="THH2661" s="250"/>
      <c r="THI2661" s="65"/>
      <c r="THJ2661" s="251"/>
      <c r="THK2661" s="251"/>
      <c r="THL2661" s="251"/>
      <c r="THM2661" s="52"/>
      <c r="THN2661" s="250"/>
      <c r="THO2661" s="65"/>
      <c r="THP2661" s="251"/>
      <c r="THQ2661" s="251"/>
      <c r="THR2661" s="251"/>
      <c r="THS2661" s="52"/>
      <c r="THT2661" s="250"/>
      <c r="THU2661" s="65"/>
      <c r="THV2661" s="251"/>
      <c r="THW2661" s="251"/>
      <c r="THX2661" s="251"/>
      <c r="THY2661" s="52"/>
      <c r="THZ2661" s="250"/>
      <c r="TIA2661" s="65"/>
      <c r="TIB2661" s="251"/>
      <c r="TIC2661" s="251"/>
      <c r="TID2661" s="251"/>
      <c r="TIE2661" s="52"/>
      <c r="TIF2661" s="250"/>
      <c r="TIG2661" s="65"/>
      <c r="TIH2661" s="251"/>
      <c r="TII2661" s="251"/>
      <c r="TIJ2661" s="251"/>
      <c r="TIK2661" s="52"/>
      <c r="TIL2661" s="250"/>
      <c r="TIM2661" s="65"/>
      <c r="TIN2661" s="251"/>
      <c r="TIO2661" s="251"/>
      <c r="TIP2661" s="251"/>
      <c r="TIQ2661" s="52"/>
      <c r="TIR2661" s="250"/>
      <c r="TIS2661" s="65"/>
      <c r="TIT2661" s="251"/>
      <c r="TIU2661" s="251"/>
      <c r="TIV2661" s="251"/>
      <c r="TIW2661" s="52"/>
      <c r="TIX2661" s="250"/>
      <c r="TIY2661" s="65"/>
      <c r="TIZ2661" s="251"/>
      <c r="TJA2661" s="251"/>
      <c r="TJB2661" s="251"/>
      <c r="TJC2661" s="52"/>
      <c r="TJD2661" s="250"/>
      <c r="TJE2661" s="65"/>
      <c r="TJF2661" s="251"/>
      <c r="TJG2661" s="251"/>
      <c r="TJH2661" s="251"/>
      <c r="TJI2661" s="52"/>
      <c r="TJJ2661" s="250"/>
      <c r="TJK2661" s="65"/>
      <c r="TJL2661" s="251"/>
      <c r="TJM2661" s="251"/>
      <c r="TJN2661" s="251"/>
      <c r="TJO2661" s="52"/>
      <c r="TJP2661" s="250"/>
      <c r="TJQ2661" s="65"/>
      <c r="TJR2661" s="251"/>
      <c r="TJS2661" s="251"/>
      <c r="TJT2661" s="251"/>
      <c r="TJU2661" s="52"/>
      <c r="TJV2661" s="250"/>
      <c r="TJW2661" s="65"/>
      <c r="TJX2661" s="251"/>
      <c r="TJY2661" s="251"/>
      <c r="TJZ2661" s="251"/>
      <c r="TKA2661" s="52"/>
      <c r="TKB2661" s="250"/>
      <c r="TKC2661" s="65"/>
      <c r="TKD2661" s="251"/>
      <c r="TKE2661" s="251"/>
      <c r="TKF2661" s="251"/>
      <c r="TKG2661" s="52"/>
      <c r="TKH2661" s="250"/>
      <c r="TKI2661" s="65"/>
      <c r="TKJ2661" s="251"/>
      <c r="TKK2661" s="251"/>
      <c r="TKL2661" s="251"/>
      <c r="TKM2661" s="52"/>
      <c r="TKN2661" s="250"/>
      <c r="TKO2661" s="65"/>
      <c r="TKP2661" s="251"/>
      <c r="TKQ2661" s="251"/>
      <c r="TKR2661" s="251"/>
      <c r="TKS2661" s="52"/>
      <c r="TKT2661" s="250"/>
      <c r="TKU2661" s="65"/>
      <c r="TKV2661" s="251"/>
      <c r="TKW2661" s="251"/>
      <c r="TKX2661" s="251"/>
      <c r="TKY2661" s="52"/>
      <c r="TKZ2661" s="250"/>
      <c r="TLA2661" s="65"/>
      <c r="TLB2661" s="251"/>
      <c r="TLC2661" s="251"/>
      <c r="TLD2661" s="251"/>
      <c r="TLE2661" s="52"/>
      <c r="TLF2661" s="250"/>
      <c r="TLG2661" s="65"/>
      <c r="TLH2661" s="251"/>
      <c r="TLI2661" s="251"/>
      <c r="TLJ2661" s="251"/>
      <c r="TLK2661" s="52"/>
      <c r="TLL2661" s="250"/>
      <c r="TLM2661" s="65"/>
      <c r="TLN2661" s="251"/>
      <c r="TLO2661" s="251"/>
      <c r="TLP2661" s="251"/>
      <c r="TLQ2661" s="52"/>
      <c r="TLR2661" s="250"/>
      <c r="TLS2661" s="65"/>
      <c r="TLT2661" s="251"/>
      <c r="TLU2661" s="251"/>
      <c r="TLV2661" s="251"/>
      <c r="TLW2661" s="52"/>
      <c r="TLX2661" s="250"/>
      <c r="TLY2661" s="65"/>
      <c r="TLZ2661" s="251"/>
      <c r="TMA2661" s="251"/>
      <c r="TMB2661" s="251"/>
      <c r="TMC2661" s="52"/>
      <c r="TMD2661" s="250"/>
      <c r="TME2661" s="65"/>
      <c r="TMF2661" s="251"/>
      <c r="TMG2661" s="251"/>
      <c r="TMH2661" s="251"/>
      <c r="TMI2661" s="52"/>
      <c r="TMJ2661" s="250"/>
      <c r="TMK2661" s="65"/>
      <c r="TML2661" s="251"/>
      <c r="TMM2661" s="251"/>
      <c r="TMN2661" s="251"/>
      <c r="TMO2661" s="52"/>
      <c r="TMP2661" s="250"/>
      <c r="TMQ2661" s="65"/>
      <c r="TMR2661" s="251"/>
      <c r="TMS2661" s="251"/>
      <c r="TMT2661" s="251"/>
      <c r="TMU2661" s="52"/>
      <c r="TMV2661" s="250"/>
      <c r="TMW2661" s="65"/>
      <c r="TMX2661" s="251"/>
      <c r="TMY2661" s="251"/>
      <c r="TMZ2661" s="251"/>
      <c r="TNA2661" s="52"/>
      <c r="TNB2661" s="250"/>
      <c r="TNC2661" s="65"/>
      <c r="TND2661" s="251"/>
      <c r="TNE2661" s="251"/>
      <c r="TNF2661" s="251"/>
      <c r="TNG2661" s="52"/>
      <c r="TNH2661" s="250"/>
      <c r="TNI2661" s="65"/>
      <c r="TNJ2661" s="251"/>
      <c r="TNK2661" s="251"/>
      <c r="TNL2661" s="251"/>
      <c r="TNM2661" s="52"/>
      <c r="TNN2661" s="250"/>
      <c r="TNO2661" s="65"/>
      <c r="TNP2661" s="251"/>
      <c r="TNQ2661" s="251"/>
      <c r="TNR2661" s="251"/>
      <c r="TNS2661" s="52"/>
      <c r="TNT2661" s="250"/>
      <c r="TNU2661" s="65"/>
      <c r="TNV2661" s="251"/>
      <c r="TNW2661" s="251"/>
      <c r="TNX2661" s="251"/>
      <c r="TNY2661" s="52"/>
      <c r="TNZ2661" s="250"/>
      <c r="TOA2661" s="65"/>
      <c r="TOB2661" s="251"/>
      <c r="TOC2661" s="251"/>
      <c r="TOD2661" s="251"/>
      <c r="TOE2661" s="52"/>
      <c r="TOF2661" s="250"/>
      <c r="TOG2661" s="65"/>
      <c r="TOH2661" s="251"/>
      <c r="TOI2661" s="251"/>
      <c r="TOJ2661" s="251"/>
      <c r="TOK2661" s="52"/>
      <c r="TOL2661" s="250"/>
      <c r="TOM2661" s="65"/>
      <c r="TON2661" s="251"/>
      <c r="TOO2661" s="251"/>
      <c r="TOP2661" s="251"/>
      <c r="TOQ2661" s="52"/>
      <c r="TOR2661" s="250"/>
      <c r="TOS2661" s="65"/>
      <c r="TOT2661" s="251"/>
      <c r="TOU2661" s="251"/>
      <c r="TOV2661" s="251"/>
      <c r="TOW2661" s="52"/>
      <c r="TOX2661" s="250"/>
      <c r="TOY2661" s="65"/>
      <c r="TOZ2661" s="251"/>
      <c r="TPA2661" s="251"/>
      <c r="TPB2661" s="251"/>
      <c r="TPC2661" s="52"/>
      <c r="TPD2661" s="250"/>
      <c r="TPE2661" s="65"/>
      <c r="TPF2661" s="251"/>
      <c r="TPG2661" s="251"/>
      <c r="TPH2661" s="251"/>
      <c r="TPI2661" s="52"/>
      <c r="TPJ2661" s="250"/>
      <c r="TPK2661" s="65"/>
      <c r="TPL2661" s="251"/>
      <c r="TPM2661" s="251"/>
      <c r="TPN2661" s="251"/>
      <c r="TPO2661" s="52"/>
      <c r="TPP2661" s="250"/>
      <c r="TPQ2661" s="65"/>
      <c r="TPR2661" s="251"/>
      <c r="TPS2661" s="251"/>
      <c r="TPT2661" s="251"/>
      <c r="TPU2661" s="52"/>
      <c r="TPV2661" s="250"/>
      <c r="TPW2661" s="65"/>
      <c r="TPX2661" s="251"/>
      <c r="TPY2661" s="251"/>
      <c r="TPZ2661" s="251"/>
      <c r="TQA2661" s="52"/>
      <c r="TQB2661" s="250"/>
      <c r="TQC2661" s="65"/>
      <c r="TQD2661" s="251"/>
      <c r="TQE2661" s="251"/>
      <c r="TQF2661" s="251"/>
      <c r="TQG2661" s="52"/>
      <c r="TQH2661" s="250"/>
      <c r="TQI2661" s="65"/>
      <c r="TQJ2661" s="251"/>
      <c r="TQK2661" s="251"/>
      <c r="TQL2661" s="251"/>
      <c r="TQM2661" s="52"/>
      <c r="TQN2661" s="250"/>
      <c r="TQO2661" s="65"/>
      <c r="TQP2661" s="251"/>
      <c r="TQQ2661" s="251"/>
      <c r="TQR2661" s="251"/>
      <c r="TQS2661" s="52"/>
      <c r="TQT2661" s="250"/>
      <c r="TQU2661" s="65"/>
      <c r="TQV2661" s="251"/>
      <c r="TQW2661" s="251"/>
      <c r="TQX2661" s="251"/>
      <c r="TQY2661" s="52"/>
      <c r="TQZ2661" s="250"/>
      <c r="TRA2661" s="65"/>
      <c r="TRB2661" s="251"/>
      <c r="TRC2661" s="251"/>
      <c r="TRD2661" s="251"/>
      <c r="TRE2661" s="52"/>
      <c r="TRF2661" s="250"/>
      <c r="TRG2661" s="65"/>
      <c r="TRH2661" s="251"/>
      <c r="TRI2661" s="251"/>
      <c r="TRJ2661" s="251"/>
      <c r="TRK2661" s="52"/>
      <c r="TRL2661" s="250"/>
      <c r="TRM2661" s="65"/>
      <c r="TRN2661" s="251"/>
      <c r="TRO2661" s="251"/>
      <c r="TRP2661" s="251"/>
      <c r="TRQ2661" s="52"/>
      <c r="TRR2661" s="250"/>
      <c r="TRS2661" s="65"/>
      <c r="TRT2661" s="251"/>
      <c r="TRU2661" s="251"/>
      <c r="TRV2661" s="251"/>
      <c r="TRW2661" s="52"/>
      <c r="TRX2661" s="250"/>
      <c r="TRY2661" s="65"/>
      <c r="TRZ2661" s="251"/>
      <c r="TSA2661" s="251"/>
      <c r="TSB2661" s="251"/>
      <c r="TSC2661" s="52"/>
      <c r="TSD2661" s="250"/>
      <c r="TSE2661" s="65"/>
      <c r="TSF2661" s="251"/>
      <c r="TSG2661" s="251"/>
      <c r="TSH2661" s="251"/>
      <c r="TSI2661" s="52"/>
      <c r="TSJ2661" s="250"/>
      <c r="TSK2661" s="65"/>
      <c r="TSL2661" s="251"/>
      <c r="TSM2661" s="251"/>
      <c r="TSN2661" s="251"/>
      <c r="TSO2661" s="52"/>
      <c r="TSP2661" s="250"/>
      <c r="TSQ2661" s="65"/>
      <c r="TSR2661" s="251"/>
      <c r="TSS2661" s="251"/>
      <c r="TST2661" s="251"/>
      <c r="TSU2661" s="52"/>
      <c r="TSV2661" s="250"/>
      <c r="TSW2661" s="65"/>
      <c r="TSX2661" s="251"/>
      <c r="TSY2661" s="251"/>
      <c r="TSZ2661" s="251"/>
      <c r="TTA2661" s="52"/>
      <c r="TTB2661" s="250"/>
      <c r="TTC2661" s="65"/>
      <c r="TTD2661" s="251"/>
      <c r="TTE2661" s="251"/>
      <c r="TTF2661" s="251"/>
      <c r="TTG2661" s="52"/>
      <c r="TTH2661" s="250"/>
      <c r="TTI2661" s="65"/>
      <c r="TTJ2661" s="251"/>
      <c r="TTK2661" s="251"/>
      <c r="TTL2661" s="251"/>
      <c r="TTM2661" s="52"/>
      <c r="TTN2661" s="250"/>
      <c r="TTO2661" s="65"/>
      <c r="TTP2661" s="251"/>
      <c r="TTQ2661" s="251"/>
      <c r="TTR2661" s="251"/>
      <c r="TTS2661" s="52"/>
      <c r="TTT2661" s="250"/>
      <c r="TTU2661" s="65"/>
      <c r="TTV2661" s="251"/>
      <c r="TTW2661" s="251"/>
      <c r="TTX2661" s="251"/>
      <c r="TTY2661" s="52"/>
      <c r="TTZ2661" s="250"/>
      <c r="TUA2661" s="65"/>
      <c r="TUB2661" s="251"/>
      <c r="TUC2661" s="251"/>
      <c r="TUD2661" s="251"/>
      <c r="TUE2661" s="52"/>
      <c r="TUF2661" s="250"/>
      <c r="TUG2661" s="65"/>
      <c r="TUH2661" s="251"/>
      <c r="TUI2661" s="251"/>
      <c r="TUJ2661" s="251"/>
      <c r="TUK2661" s="52"/>
      <c r="TUL2661" s="250"/>
      <c r="TUM2661" s="65"/>
      <c r="TUN2661" s="251"/>
      <c r="TUO2661" s="251"/>
      <c r="TUP2661" s="251"/>
      <c r="TUQ2661" s="52"/>
      <c r="TUR2661" s="250"/>
      <c r="TUS2661" s="65"/>
      <c r="TUT2661" s="251"/>
      <c r="TUU2661" s="251"/>
      <c r="TUV2661" s="251"/>
      <c r="TUW2661" s="52"/>
      <c r="TUX2661" s="250"/>
      <c r="TUY2661" s="65"/>
      <c r="TUZ2661" s="251"/>
      <c r="TVA2661" s="251"/>
      <c r="TVB2661" s="251"/>
      <c r="TVC2661" s="52"/>
      <c r="TVD2661" s="250"/>
      <c r="TVE2661" s="65"/>
      <c r="TVF2661" s="251"/>
      <c r="TVG2661" s="251"/>
      <c r="TVH2661" s="251"/>
      <c r="TVI2661" s="52"/>
      <c r="TVJ2661" s="250"/>
      <c r="TVK2661" s="65"/>
      <c r="TVL2661" s="251"/>
      <c r="TVM2661" s="251"/>
      <c r="TVN2661" s="251"/>
      <c r="TVO2661" s="52"/>
      <c r="TVP2661" s="250"/>
      <c r="TVQ2661" s="65"/>
      <c r="TVR2661" s="251"/>
      <c r="TVS2661" s="251"/>
      <c r="TVT2661" s="251"/>
      <c r="TVU2661" s="52"/>
      <c r="TVV2661" s="250"/>
      <c r="TVW2661" s="65"/>
      <c r="TVX2661" s="251"/>
      <c r="TVY2661" s="251"/>
      <c r="TVZ2661" s="251"/>
      <c r="TWA2661" s="52"/>
      <c r="TWB2661" s="250"/>
      <c r="TWC2661" s="65"/>
      <c r="TWD2661" s="251"/>
      <c r="TWE2661" s="251"/>
      <c r="TWF2661" s="251"/>
      <c r="TWG2661" s="52"/>
      <c r="TWH2661" s="250"/>
      <c r="TWI2661" s="65"/>
      <c r="TWJ2661" s="251"/>
      <c r="TWK2661" s="251"/>
      <c r="TWL2661" s="251"/>
      <c r="TWM2661" s="52"/>
      <c r="TWN2661" s="250"/>
      <c r="TWO2661" s="65"/>
      <c r="TWP2661" s="251"/>
      <c r="TWQ2661" s="251"/>
      <c r="TWR2661" s="251"/>
      <c r="TWS2661" s="52"/>
      <c r="TWT2661" s="250"/>
      <c r="TWU2661" s="65"/>
      <c r="TWV2661" s="251"/>
      <c r="TWW2661" s="251"/>
      <c r="TWX2661" s="251"/>
      <c r="TWY2661" s="52"/>
      <c r="TWZ2661" s="250"/>
      <c r="TXA2661" s="65"/>
      <c r="TXB2661" s="251"/>
      <c r="TXC2661" s="251"/>
      <c r="TXD2661" s="251"/>
      <c r="TXE2661" s="52"/>
      <c r="TXF2661" s="250"/>
      <c r="TXG2661" s="65"/>
      <c r="TXH2661" s="251"/>
      <c r="TXI2661" s="251"/>
      <c r="TXJ2661" s="251"/>
      <c r="TXK2661" s="52"/>
      <c r="TXL2661" s="250"/>
      <c r="TXM2661" s="65"/>
      <c r="TXN2661" s="251"/>
      <c r="TXO2661" s="251"/>
      <c r="TXP2661" s="251"/>
      <c r="TXQ2661" s="52"/>
      <c r="TXR2661" s="250"/>
      <c r="TXS2661" s="65"/>
      <c r="TXT2661" s="251"/>
      <c r="TXU2661" s="251"/>
      <c r="TXV2661" s="251"/>
      <c r="TXW2661" s="52"/>
      <c r="TXX2661" s="250"/>
      <c r="TXY2661" s="65"/>
      <c r="TXZ2661" s="251"/>
      <c r="TYA2661" s="251"/>
      <c r="TYB2661" s="251"/>
      <c r="TYC2661" s="52"/>
      <c r="TYD2661" s="250"/>
      <c r="TYE2661" s="65"/>
      <c r="TYF2661" s="251"/>
      <c r="TYG2661" s="251"/>
      <c r="TYH2661" s="251"/>
      <c r="TYI2661" s="52"/>
      <c r="TYJ2661" s="250"/>
      <c r="TYK2661" s="65"/>
      <c r="TYL2661" s="251"/>
      <c r="TYM2661" s="251"/>
      <c r="TYN2661" s="251"/>
      <c r="TYO2661" s="52"/>
      <c r="TYP2661" s="250"/>
      <c r="TYQ2661" s="65"/>
      <c r="TYR2661" s="251"/>
      <c r="TYS2661" s="251"/>
      <c r="TYT2661" s="251"/>
      <c r="TYU2661" s="52"/>
      <c r="TYV2661" s="250"/>
      <c r="TYW2661" s="65"/>
      <c r="TYX2661" s="251"/>
      <c r="TYY2661" s="251"/>
      <c r="TYZ2661" s="251"/>
      <c r="TZA2661" s="52"/>
      <c r="TZB2661" s="250"/>
      <c r="TZC2661" s="65"/>
      <c r="TZD2661" s="251"/>
      <c r="TZE2661" s="251"/>
      <c r="TZF2661" s="251"/>
      <c r="TZG2661" s="52"/>
      <c r="TZH2661" s="250"/>
      <c r="TZI2661" s="65"/>
      <c r="TZJ2661" s="251"/>
      <c r="TZK2661" s="251"/>
      <c r="TZL2661" s="251"/>
      <c r="TZM2661" s="52"/>
      <c r="TZN2661" s="250"/>
      <c r="TZO2661" s="65"/>
      <c r="TZP2661" s="251"/>
      <c r="TZQ2661" s="251"/>
      <c r="TZR2661" s="251"/>
      <c r="TZS2661" s="52"/>
      <c r="TZT2661" s="250"/>
      <c r="TZU2661" s="65"/>
      <c r="TZV2661" s="251"/>
      <c r="TZW2661" s="251"/>
      <c r="TZX2661" s="251"/>
      <c r="TZY2661" s="52"/>
      <c r="TZZ2661" s="250"/>
      <c r="UAA2661" s="65"/>
      <c r="UAB2661" s="251"/>
      <c r="UAC2661" s="251"/>
      <c r="UAD2661" s="251"/>
      <c r="UAE2661" s="52"/>
      <c r="UAF2661" s="250"/>
      <c r="UAG2661" s="65"/>
      <c r="UAH2661" s="251"/>
      <c r="UAI2661" s="251"/>
      <c r="UAJ2661" s="251"/>
      <c r="UAK2661" s="52"/>
      <c r="UAL2661" s="250"/>
      <c r="UAM2661" s="65"/>
      <c r="UAN2661" s="251"/>
      <c r="UAO2661" s="251"/>
      <c r="UAP2661" s="251"/>
      <c r="UAQ2661" s="52"/>
      <c r="UAR2661" s="250"/>
      <c r="UAS2661" s="65"/>
      <c r="UAT2661" s="251"/>
      <c r="UAU2661" s="251"/>
      <c r="UAV2661" s="251"/>
      <c r="UAW2661" s="52"/>
      <c r="UAX2661" s="250"/>
      <c r="UAY2661" s="65"/>
      <c r="UAZ2661" s="251"/>
      <c r="UBA2661" s="251"/>
      <c r="UBB2661" s="251"/>
      <c r="UBC2661" s="52"/>
      <c r="UBD2661" s="250"/>
      <c r="UBE2661" s="65"/>
      <c r="UBF2661" s="251"/>
      <c r="UBG2661" s="251"/>
      <c r="UBH2661" s="251"/>
      <c r="UBI2661" s="52"/>
      <c r="UBJ2661" s="250"/>
      <c r="UBK2661" s="65"/>
      <c r="UBL2661" s="251"/>
      <c r="UBM2661" s="251"/>
      <c r="UBN2661" s="251"/>
      <c r="UBO2661" s="52"/>
      <c r="UBP2661" s="250"/>
      <c r="UBQ2661" s="65"/>
      <c r="UBR2661" s="251"/>
      <c r="UBS2661" s="251"/>
      <c r="UBT2661" s="251"/>
      <c r="UBU2661" s="52"/>
      <c r="UBV2661" s="250"/>
      <c r="UBW2661" s="65"/>
      <c r="UBX2661" s="251"/>
      <c r="UBY2661" s="251"/>
      <c r="UBZ2661" s="251"/>
      <c r="UCA2661" s="52"/>
      <c r="UCB2661" s="250"/>
      <c r="UCC2661" s="65"/>
      <c r="UCD2661" s="251"/>
      <c r="UCE2661" s="251"/>
      <c r="UCF2661" s="251"/>
      <c r="UCG2661" s="52"/>
      <c r="UCH2661" s="250"/>
      <c r="UCI2661" s="65"/>
      <c r="UCJ2661" s="251"/>
      <c r="UCK2661" s="251"/>
      <c r="UCL2661" s="251"/>
      <c r="UCM2661" s="52"/>
      <c r="UCN2661" s="250"/>
      <c r="UCO2661" s="65"/>
      <c r="UCP2661" s="251"/>
      <c r="UCQ2661" s="251"/>
      <c r="UCR2661" s="251"/>
      <c r="UCS2661" s="52"/>
      <c r="UCT2661" s="250"/>
      <c r="UCU2661" s="65"/>
      <c r="UCV2661" s="251"/>
      <c r="UCW2661" s="251"/>
      <c r="UCX2661" s="251"/>
      <c r="UCY2661" s="52"/>
      <c r="UCZ2661" s="250"/>
      <c r="UDA2661" s="65"/>
      <c r="UDB2661" s="251"/>
      <c r="UDC2661" s="251"/>
      <c r="UDD2661" s="251"/>
      <c r="UDE2661" s="52"/>
      <c r="UDF2661" s="250"/>
      <c r="UDG2661" s="65"/>
      <c r="UDH2661" s="251"/>
      <c r="UDI2661" s="251"/>
      <c r="UDJ2661" s="251"/>
      <c r="UDK2661" s="52"/>
      <c r="UDL2661" s="250"/>
      <c r="UDM2661" s="65"/>
      <c r="UDN2661" s="251"/>
      <c r="UDO2661" s="251"/>
      <c r="UDP2661" s="251"/>
      <c r="UDQ2661" s="52"/>
      <c r="UDR2661" s="250"/>
      <c r="UDS2661" s="65"/>
      <c r="UDT2661" s="251"/>
      <c r="UDU2661" s="251"/>
      <c r="UDV2661" s="251"/>
      <c r="UDW2661" s="52"/>
      <c r="UDX2661" s="250"/>
      <c r="UDY2661" s="65"/>
      <c r="UDZ2661" s="251"/>
      <c r="UEA2661" s="251"/>
      <c r="UEB2661" s="251"/>
      <c r="UEC2661" s="52"/>
      <c r="UED2661" s="250"/>
      <c r="UEE2661" s="65"/>
      <c r="UEF2661" s="251"/>
      <c r="UEG2661" s="251"/>
      <c r="UEH2661" s="251"/>
      <c r="UEI2661" s="52"/>
      <c r="UEJ2661" s="250"/>
      <c r="UEK2661" s="65"/>
      <c r="UEL2661" s="251"/>
      <c r="UEM2661" s="251"/>
      <c r="UEN2661" s="251"/>
      <c r="UEO2661" s="52"/>
      <c r="UEP2661" s="250"/>
      <c r="UEQ2661" s="65"/>
      <c r="UER2661" s="251"/>
      <c r="UES2661" s="251"/>
      <c r="UET2661" s="251"/>
      <c r="UEU2661" s="52"/>
      <c r="UEV2661" s="250"/>
      <c r="UEW2661" s="65"/>
      <c r="UEX2661" s="251"/>
      <c r="UEY2661" s="251"/>
      <c r="UEZ2661" s="251"/>
      <c r="UFA2661" s="52"/>
      <c r="UFB2661" s="250"/>
      <c r="UFC2661" s="65"/>
      <c r="UFD2661" s="251"/>
      <c r="UFE2661" s="251"/>
      <c r="UFF2661" s="251"/>
      <c r="UFG2661" s="52"/>
      <c r="UFH2661" s="250"/>
      <c r="UFI2661" s="65"/>
      <c r="UFJ2661" s="251"/>
      <c r="UFK2661" s="251"/>
      <c r="UFL2661" s="251"/>
      <c r="UFM2661" s="52"/>
      <c r="UFN2661" s="250"/>
      <c r="UFO2661" s="65"/>
      <c r="UFP2661" s="251"/>
      <c r="UFQ2661" s="251"/>
      <c r="UFR2661" s="251"/>
      <c r="UFS2661" s="52"/>
      <c r="UFT2661" s="250"/>
      <c r="UFU2661" s="65"/>
      <c r="UFV2661" s="251"/>
      <c r="UFW2661" s="251"/>
      <c r="UFX2661" s="251"/>
      <c r="UFY2661" s="52"/>
      <c r="UFZ2661" s="250"/>
      <c r="UGA2661" s="65"/>
      <c r="UGB2661" s="251"/>
      <c r="UGC2661" s="251"/>
      <c r="UGD2661" s="251"/>
      <c r="UGE2661" s="52"/>
      <c r="UGF2661" s="250"/>
      <c r="UGG2661" s="65"/>
      <c r="UGH2661" s="251"/>
      <c r="UGI2661" s="251"/>
      <c r="UGJ2661" s="251"/>
      <c r="UGK2661" s="52"/>
      <c r="UGL2661" s="250"/>
      <c r="UGM2661" s="65"/>
      <c r="UGN2661" s="251"/>
      <c r="UGO2661" s="251"/>
      <c r="UGP2661" s="251"/>
      <c r="UGQ2661" s="52"/>
      <c r="UGR2661" s="250"/>
      <c r="UGS2661" s="65"/>
      <c r="UGT2661" s="251"/>
      <c r="UGU2661" s="251"/>
      <c r="UGV2661" s="251"/>
      <c r="UGW2661" s="52"/>
      <c r="UGX2661" s="250"/>
      <c r="UGY2661" s="65"/>
      <c r="UGZ2661" s="251"/>
      <c r="UHA2661" s="251"/>
      <c r="UHB2661" s="251"/>
      <c r="UHC2661" s="52"/>
      <c r="UHD2661" s="250"/>
      <c r="UHE2661" s="65"/>
      <c r="UHF2661" s="251"/>
      <c r="UHG2661" s="251"/>
      <c r="UHH2661" s="251"/>
      <c r="UHI2661" s="52"/>
      <c r="UHJ2661" s="250"/>
      <c r="UHK2661" s="65"/>
      <c r="UHL2661" s="251"/>
      <c r="UHM2661" s="251"/>
      <c r="UHN2661" s="251"/>
      <c r="UHO2661" s="52"/>
      <c r="UHP2661" s="250"/>
      <c r="UHQ2661" s="65"/>
      <c r="UHR2661" s="251"/>
      <c r="UHS2661" s="251"/>
      <c r="UHT2661" s="251"/>
      <c r="UHU2661" s="52"/>
      <c r="UHV2661" s="250"/>
      <c r="UHW2661" s="65"/>
      <c r="UHX2661" s="251"/>
      <c r="UHY2661" s="251"/>
      <c r="UHZ2661" s="251"/>
      <c r="UIA2661" s="52"/>
      <c r="UIB2661" s="250"/>
      <c r="UIC2661" s="65"/>
      <c r="UID2661" s="251"/>
      <c r="UIE2661" s="251"/>
      <c r="UIF2661" s="251"/>
      <c r="UIG2661" s="52"/>
      <c r="UIH2661" s="250"/>
      <c r="UII2661" s="65"/>
      <c r="UIJ2661" s="251"/>
      <c r="UIK2661" s="251"/>
      <c r="UIL2661" s="251"/>
      <c r="UIM2661" s="52"/>
      <c r="UIN2661" s="250"/>
      <c r="UIO2661" s="65"/>
      <c r="UIP2661" s="251"/>
      <c r="UIQ2661" s="251"/>
      <c r="UIR2661" s="251"/>
      <c r="UIS2661" s="52"/>
      <c r="UIT2661" s="250"/>
      <c r="UIU2661" s="65"/>
      <c r="UIV2661" s="251"/>
      <c r="UIW2661" s="251"/>
      <c r="UIX2661" s="251"/>
      <c r="UIY2661" s="52"/>
      <c r="UIZ2661" s="250"/>
      <c r="UJA2661" s="65"/>
      <c r="UJB2661" s="251"/>
      <c r="UJC2661" s="251"/>
      <c r="UJD2661" s="251"/>
      <c r="UJE2661" s="52"/>
      <c r="UJF2661" s="250"/>
      <c r="UJG2661" s="65"/>
      <c r="UJH2661" s="251"/>
      <c r="UJI2661" s="251"/>
      <c r="UJJ2661" s="251"/>
      <c r="UJK2661" s="52"/>
      <c r="UJL2661" s="250"/>
      <c r="UJM2661" s="65"/>
      <c r="UJN2661" s="251"/>
      <c r="UJO2661" s="251"/>
      <c r="UJP2661" s="251"/>
      <c r="UJQ2661" s="52"/>
      <c r="UJR2661" s="250"/>
      <c r="UJS2661" s="65"/>
      <c r="UJT2661" s="251"/>
      <c r="UJU2661" s="251"/>
      <c r="UJV2661" s="251"/>
      <c r="UJW2661" s="52"/>
      <c r="UJX2661" s="250"/>
      <c r="UJY2661" s="65"/>
      <c r="UJZ2661" s="251"/>
      <c r="UKA2661" s="251"/>
      <c r="UKB2661" s="251"/>
      <c r="UKC2661" s="52"/>
      <c r="UKD2661" s="250"/>
      <c r="UKE2661" s="65"/>
      <c r="UKF2661" s="251"/>
      <c r="UKG2661" s="251"/>
      <c r="UKH2661" s="251"/>
      <c r="UKI2661" s="52"/>
      <c r="UKJ2661" s="250"/>
      <c r="UKK2661" s="65"/>
      <c r="UKL2661" s="251"/>
      <c r="UKM2661" s="251"/>
      <c r="UKN2661" s="251"/>
      <c r="UKO2661" s="52"/>
      <c r="UKP2661" s="250"/>
      <c r="UKQ2661" s="65"/>
      <c r="UKR2661" s="251"/>
      <c r="UKS2661" s="251"/>
      <c r="UKT2661" s="251"/>
      <c r="UKU2661" s="52"/>
      <c r="UKV2661" s="250"/>
      <c r="UKW2661" s="65"/>
      <c r="UKX2661" s="251"/>
      <c r="UKY2661" s="251"/>
      <c r="UKZ2661" s="251"/>
      <c r="ULA2661" s="52"/>
      <c r="ULB2661" s="250"/>
      <c r="ULC2661" s="65"/>
      <c r="ULD2661" s="251"/>
      <c r="ULE2661" s="251"/>
      <c r="ULF2661" s="251"/>
      <c r="ULG2661" s="52"/>
      <c r="ULH2661" s="250"/>
      <c r="ULI2661" s="65"/>
      <c r="ULJ2661" s="251"/>
      <c r="ULK2661" s="251"/>
      <c r="ULL2661" s="251"/>
      <c r="ULM2661" s="52"/>
      <c r="ULN2661" s="250"/>
      <c r="ULO2661" s="65"/>
      <c r="ULP2661" s="251"/>
      <c r="ULQ2661" s="251"/>
      <c r="ULR2661" s="251"/>
      <c r="ULS2661" s="52"/>
      <c r="ULT2661" s="250"/>
      <c r="ULU2661" s="65"/>
      <c r="ULV2661" s="251"/>
      <c r="ULW2661" s="251"/>
      <c r="ULX2661" s="251"/>
      <c r="ULY2661" s="52"/>
      <c r="ULZ2661" s="250"/>
      <c r="UMA2661" s="65"/>
      <c r="UMB2661" s="251"/>
      <c r="UMC2661" s="251"/>
      <c r="UMD2661" s="251"/>
      <c r="UME2661" s="52"/>
      <c r="UMF2661" s="250"/>
      <c r="UMG2661" s="65"/>
      <c r="UMH2661" s="251"/>
      <c r="UMI2661" s="251"/>
      <c r="UMJ2661" s="251"/>
      <c r="UMK2661" s="52"/>
      <c r="UML2661" s="250"/>
      <c r="UMM2661" s="65"/>
      <c r="UMN2661" s="251"/>
      <c r="UMO2661" s="251"/>
      <c r="UMP2661" s="251"/>
      <c r="UMQ2661" s="52"/>
      <c r="UMR2661" s="250"/>
      <c r="UMS2661" s="65"/>
      <c r="UMT2661" s="251"/>
      <c r="UMU2661" s="251"/>
      <c r="UMV2661" s="251"/>
      <c r="UMW2661" s="52"/>
      <c r="UMX2661" s="250"/>
      <c r="UMY2661" s="65"/>
      <c r="UMZ2661" s="251"/>
      <c r="UNA2661" s="251"/>
      <c r="UNB2661" s="251"/>
      <c r="UNC2661" s="52"/>
      <c r="UND2661" s="250"/>
      <c r="UNE2661" s="65"/>
      <c r="UNF2661" s="251"/>
      <c r="UNG2661" s="251"/>
      <c r="UNH2661" s="251"/>
      <c r="UNI2661" s="52"/>
      <c r="UNJ2661" s="250"/>
      <c r="UNK2661" s="65"/>
      <c r="UNL2661" s="251"/>
      <c r="UNM2661" s="251"/>
      <c r="UNN2661" s="251"/>
      <c r="UNO2661" s="52"/>
      <c r="UNP2661" s="250"/>
      <c r="UNQ2661" s="65"/>
      <c r="UNR2661" s="251"/>
      <c r="UNS2661" s="251"/>
      <c r="UNT2661" s="251"/>
      <c r="UNU2661" s="52"/>
      <c r="UNV2661" s="250"/>
      <c r="UNW2661" s="65"/>
      <c r="UNX2661" s="251"/>
      <c r="UNY2661" s="251"/>
      <c r="UNZ2661" s="251"/>
      <c r="UOA2661" s="52"/>
      <c r="UOB2661" s="250"/>
      <c r="UOC2661" s="65"/>
      <c r="UOD2661" s="251"/>
      <c r="UOE2661" s="251"/>
      <c r="UOF2661" s="251"/>
      <c r="UOG2661" s="52"/>
      <c r="UOH2661" s="250"/>
      <c r="UOI2661" s="65"/>
      <c r="UOJ2661" s="251"/>
      <c r="UOK2661" s="251"/>
      <c r="UOL2661" s="251"/>
      <c r="UOM2661" s="52"/>
      <c r="UON2661" s="250"/>
      <c r="UOO2661" s="65"/>
      <c r="UOP2661" s="251"/>
      <c r="UOQ2661" s="251"/>
      <c r="UOR2661" s="251"/>
      <c r="UOS2661" s="52"/>
      <c r="UOT2661" s="250"/>
      <c r="UOU2661" s="65"/>
      <c r="UOV2661" s="251"/>
      <c r="UOW2661" s="251"/>
      <c r="UOX2661" s="251"/>
      <c r="UOY2661" s="52"/>
      <c r="UOZ2661" s="250"/>
      <c r="UPA2661" s="65"/>
      <c r="UPB2661" s="251"/>
      <c r="UPC2661" s="251"/>
      <c r="UPD2661" s="251"/>
      <c r="UPE2661" s="52"/>
      <c r="UPF2661" s="250"/>
      <c r="UPG2661" s="65"/>
      <c r="UPH2661" s="251"/>
      <c r="UPI2661" s="251"/>
      <c r="UPJ2661" s="251"/>
      <c r="UPK2661" s="52"/>
      <c r="UPL2661" s="250"/>
      <c r="UPM2661" s="65"/>
      <c r="UPN2661" s="251"/>
      <c r="UPO2661" s="251"/>
      <c r="UPP2661" s="251"/>
      <c r="UPQ2661" s="52"/>
      <c r="UPR2661" s="250"/>
      <c r="UPS2661" s="65"/>
      <c r="UPT2661" s="251"/>
      <c r="UPU2661" s="251"/>
      <c r="UPV2661" s="251"/>
      <c r="UPW2661" s="52"/>
      <c r="UPX2661" s="250"/>
      <c r="UPY2661" s="65"/>
      <c r="UPZ2661" s="251"/>
      <c r="UQA2661" s="251"/>
      <c r="UQB2661" s="251"/>
      <c r="UQC2661" s="52"/>
      <c r="UQD2661" s="250"/>
      <c r="UQE2661" s="65"/>
      <c r="UQF2661" s="251"/>
      <c r="UQG2661" s="251"/>
      <c r="UQH2661" s="251"/>
      <c r="UQI2661" s="52"/>
      <c r="UQJ2661" s="250"/>
      <c r="UQK2661" s="65"/>
      <c r="UQL2661" s="251"/>
      <c r="UQM2661" s="251"/>
      <c r="UQN2661" s="251"/>
      <c r="UQO2661" s="52"/>
      <c r="UQP2661" s="250"/>
      <c r="UQQ2661" s="65"/>
      <c r="UQR2661" s="251"/>
      <c r="UQS2661" s="251"/>
      <c r="UQT2661" s="251"/>
      <c r="UQU2661" s="52"/>
      <c r="UQV2661" s="250"/>
      <c r="UQW2661" s="65"/>
      <c r="UQX2661" s="251"/>
      <c r="UQY2661" s="251"/>
      <c r="UQZ2661" s="251"/>
      <c r="URA2661" s="52"/>
      <c r="URB2661" s="250"/>
      <c r="URC2661" s="65"/>
      <c r="URD2661" s="251"/>
      <c r="URE2661" s="251"/>
      <c r="URF2661" s="251"/>
      <c r="URG2661" s="52"/>
      <c r="URH2661" s="250"/>
      <c r="URI2661" s="65"/>
      <c r="URJ2661" s="251"/>
      <c r="URK2661" s="251"/>
      <c r="URL2661" s="251"/>
      <c r="URM2661" s="52"/>
      <c r="URN2661" s="250"/>
      <c r="URO2661" s="65"/>
      <c r="URP2661" s="251"/>
      <c r="URQ2661" s="251"/>
      <c r="URR2661" s="251"/>
      <c r="URS2661" s="52"/>
      <c r="URT2661" s="250"/>
      <c r="URU2661" s="65"/>
      <c r="URV2661" s="251"/>
      <c r="URW2661" s="251"/>
      <c r="URX2661" s="251"/>
      <c r="URY2661" s="52"/>
      <c r="URZ2661" s="250"/>
      <c r="USA2661" s="65"/>
      <c r="USB2661" s="251"/>
      <c r="USC2661" s="251"/>
      <c r="USD2661" s="251"/>
      <c r="USE2661" s="52"/>
      <c r="USF2661" s="250"/>
      <c r="USG2661" s="65"/>
      <c r="USH2661" s="251"/>
      <c r="USI2661" s="251"/>
      <c r="USJ2661" s="251"/>
      <c r="USK2661" s="52"/>
      <c r="USL2661" s="250"/>
      <c r="USM2661" s="65"/>
      <c r="USN2661" s="251"/>
      <c r="USO2661" s="251"/>
      <c r="USP2661" s="251"/>
      <c r="USQ2661" s="52"/>
      <c r="USR2661" s="250"/>
      <c r="USS2661" s="65"/>
      <c r="UST2661" s="251"/>
      <c r="USU2661" s="251"/>
      <c r="USV2661" s="251"/>
      <c r="USW2661" s="52"/>
      <c r="USX2661" s="250"/>
      <c r="USY2661" s="65"/>
      <c r="USZ2661" s="251"/>
      <c r="UTA2661" s="251"/>
      <c r="UTB2661" s="251"/>
      <c r="UTC2661" s="52"/>
      <c r="UTD2661" s="250"/>
      <c r="UTE2661" s="65"/>
      <c r="UTF2661" s="251"/>
      <c r="UTG2661" s="251"/>
      <c r="UTH2661" s="251"/>
      <c r="UTI2661" s="52"/>
      <c r="UTJ2661" s="250"/>
      <c r="UTK2661" s="65"/>
      <c r="UTL2661" s="251"/>
      <c r="UTM2661" s="251"/>
      <c r="UTN2661" s="251"/>
      <c r="UTO2661" s="52"/>
      <c r="UTP2661" s="250"/>
      <c r="UTQ2661" s="65"/>
      <c r="UTR2661" s="251"/>
      <c r="UTS2661" s="251"/>
      <c r="UTT2661" s="251"/>
      <c r="UTU2661" s="52"/>
      <c r="UTV2661" s="250"/>
      <c r="UTW2661" s="65"/>
      <c r="UTX2661" s="251"/>
      <c r="UTY2661" s="251"/>
      <c r="UTZ2661" s="251"/>
      <c r="UUA2661" s="52"/>
      <c r="UUB2661" s="250"/>
      <c r="UUC2661" s="65"/>
      <c r="UUD2661" s="251"/>
      <c r="UUE2661" s="251"/>
      <c r="UUF2661" s="251"/>
      <c r="UUG2661" s="52"/>
      <c r="UUH2661" s="250"/>
      <c r="UUI2661" s="65"/>
      <c r="UUJ2661" s="251"/>
      <c r="UUK2661" s="251"/>
      <c r="UUL2661" s="251"/>
      <c r="UUM2661" s="52"/>
      <c r="UUN2661" s="250"/>
      <c r="UUO2661" s="65"/>
      <c r="UUP2661" s="251"/>
      <c r="UUQ2661" s="251"/>
      <c r="UUR2661" s="251"/>
      <c r="UUS2661" s="52"/>
      <c r="UUT2661" s="250"/>
      <c r="UUU2661" s="65"/>
      <c r="UUV2661" s="251"/>
      <c r="UUW2661" s="251"/>
      <c r="UUX2661" s="251"/>
      <c r="UUY2661" s="52"/>
      <c r="UUZ2661" s="250"/>
      <c r="UVA2661" s="65"/>
      <c r="UVB2661" s="251"/>
      <c r="UVC2661" s="251"/>
      <c r="UVD2661" s="251"/>
      <c r="UVE2661" s="52"/>
      <c r="UVF2661" s="250"/>
      <c r="UVG2661" s="65"/>
      <c r="UVH2661" s="251"/>
      <c r="UVI2661" s="251"/>
      <c r="UVJ2661" s="251"/>
      <c r="UVK2661" s="52"/>
      <c r="UVL2661" s="250"/>
      <c r="UVM2661" s="65"/>
      <c r="UVN2661" s="251"/>
      <c r="UVO2661" s="251"/>
      <c r="UVP2661" s="251"/>
      <c r="UVQ2661" s="52"/>
      <c r="UVR2661" s="250"/>
      <c r="UVS2661" s="65"/>
      <c r="UVT2661" s="251"/>
      <c r="UVU2661" s="251"/>
      <c r="UVV2661" s="251"/>
      <c r="UVW2661" s="52"/>
      <c r="UVX2661" s="250"/>
      <c r="UVY2661" s="65"/>
      <c r="UVZ2661" s="251"/>
      <c r="UWA2661" s="251"/>
      <c r="UWB2661" s="251"/>
      <c r="UWC2661" s="52"/>
      <c r="UWD2661" s="250"/>
      <c r="UWE2661" s="65"/>
      <c r="UWF2661" s="251"/>
      <c r="UWG2661" s="251"/>
      <c r="UWH2661" s="251"/>
      <c r="UWI2661" s="52"/>
      <c r="UWJ2661" s="250"/>
      <c r="UWK2661" s="65"/>
      <c r="UWL2661" s="251"/>
      <c r="UWM2661" s="251"/>
      <c r="UWN2661" s="251"/>
      <c r="UWO2661" s="52"/>
      <c r="UWP2661" s="250"/>
      <c r="UWQ2661" s="65"/>
      <c r="UWR2661" s="251"/>
      <c r="UWS2661" s="251"/>
      <c r="UWT2661" s="251"/>
      <c r="UWU2661" s="52"/>
      <c r="UWV2661" s="250"/>
      <c r="UWW2661" s="65"/>
      <c r="UWX2661" s="251"/>
      <c r="UWY2661" s="251"/>
      <c r="UWZ2661" s="251"/>
      <c r="UXA2661" s="52"/>
      <c r="UXB2661" s="250"/>
      <c r="UXC2661" s="65"/>
      <c r="UXD2661" s="251"/>
      <c r="UXE2661" s="251"/>
      <c r="UXF2661" s="251"/>
      <c r="UXG2661" s="52"/>
      <c r="UXH2661" s="250"/>
      <c r="UXI2661" s="65"/>
      <c r="UXJ2661" s="251"/>
      <c r="UXK2661" s="251"/>
      <c r="UXL2661" s="251"/>
      <c r="UXM2661" s="52"/>
      <c r="UXN2661" s="250"/>
      <c r="UXO2661" s="65"/>
      <c r="UXP2661" s="251"/>
      <c r="UXQ2661" s="251"/>
      <c r="UXR2661" s="251"/>
      <c r="UXS2661" s="52"/>
      <c r="UXT2661" s="250"/>
      <c r="UXU2661" s="65"/>
      <c r="UXV2661" s="251"/>
      <c r="UXW2661" s="251"/>
      <c r="UXX2661" s="251"/>
      <c r="UXY2661" s="52"/>
      <c r="UXZ2661" s="250"/>
      <c r="UYA2661" s="65"/>
      <c r="UYB2661" s="251"/>
      <c r="UYC2661" s="251"/>
      <c r="UYD2661" s="251"/>
      <c r="UYE2661" s="52"/>
      <c r="UYF2661" s="250"/>
      <c r="UYG2661" s="65"/>
      <c r="UYH2661" s="251"/>
      <c r="UYI2661" s="251"/>
      <c r="UYJ2661" s="251"/>
      <c r="UYK2661" s="52"/>
      <c r="UYL2661" s="250"/>
      <c r="UYM2661" s="65"/>
      <c r="UYN2661" s="251"/>
      <c r="UYO2661" s="251"/>
      <c r="UYP2661" s="251"/>
      <c r="UYQ2661" s="52"/>
      <c r="UYR2661" s="250"/>
      <c r="UYS2661" s="65"/>
      <c r="UYT2661" s="251"/>
      <c r="UYU2661" s="251"/>
      <c r="UYV2661" s="251"/>
      <c r="UYW2661" s="52"/>
      <c r="UYX2661" s="250"/>
      <c r="UYY2661" s="65"/>
      <c r="UYZ2661" s="251"/>
      <c r="UZA2661" s="251"/>
      <c r="UZB2661" s="251"/>
      <c r="UZC2661" s="52"/>
      <c r="UZD2661" s="250"/>
      <c r="UZE2661" s="65"/>
      <c r="UZF2661" s="251"/>
      <c r="UZG2661" s="251"/>
      <c r="UZH2661" s="251"/>
      <c r="UZI2661" s="52"/>
      <c r="UZJ2661" s="250"/>
      <c r="UZK2661" s="65"/>
      <c r="UZL2661" s="251"/>
      <c r="UZM2661" s="251"/>
      <c r="UZN2661" s="251"/>
      <c r="UZO2661" s="52"/>
      <c r="UZP2661" s="250"/>
      <c r="UZQ2661" s="65"/>
      <c r="UZR2661" s="251"/>
      <c r="UZS2661" s="251"/>
      <c r="UZT2661" s="251"/>
      <c r="UZU2661" s="52"/>
      <c r="UZV2661" s="250"/>
      <c r="UZW2661" s="65"/>
      <c r="UZX2661" s="251"/>
      <c r="UZY2661" s="251"/>
      <c r="UZZ2661" s="251"/>
      <c r="VAA2661" s="52"/>
      <c r="VAB2661" s="250"/>
      <c r="VAC2661" s="65"/>
      <c r="VAD2661" s="251"/>
      <c r="VAE2661" s="251"/>
      <c r="VAF2661" s="251"/>
      <c r="VAG2661" s="52"/>
      <c r="VAH2661" s="250"/>
      <c r="VAI2661" s="65"/>
      <c r="VAJ2661" s="251"/>
      <c r="VAK2661" s="251"/>
      <c r="VAL2661" s="251"/>
      <c r="VAM2661" s="52"/>
      <c r="VAN2661" s="250"/>
      <c r="VAO2661" s="65"/>
      <c r="VAP2661" s="251"/>
      <c r="VAQ2661" s="251"/>
      <c r="VAR2661" s="251"/>
      <c r="VAS2661" s="52"/>
      <c r="VAT2661" s="250"/>
      <c r="VAU2661" s="65"/>
      <c r="VAV2661" s="251"/>
      <c r="VAW2661" s="251"/>
      <c r="VAX2661" s="251"/>
      <c r="VAY2661" s="52"/>
      <c r="VAZ2661" s="250"/>
      <c r="VBA2661" s="65"/>
      <c r="VBB2661" s="251"/>
      <c r="VBC2661" s="251"/>
      <c r="VBD2661" s="251"/>
      <c r="VBE2661" s="52"/>
      <c r="VBF2661" s="250"/>
      <c r="VBG2661" s="65"/>
      <c r="VBH2661" s="251"/>
      <c r="VBI2661" s="251"/>
      <c r="VBJ2661" s="251"/>
      <c r="VBK2661" s="52"/>
      <c r="VBL2661" s="250"/>
      <c r="VBM2661" s="65"/>
      <c r="VBN2661" s="251"/>
      <c r="VBO2661" s="251"/>
      <c r="VBP2661" s="251"/>
      <c r="VBQ2661" s="52"/>
      <c r="VBR2661" s="250"/>
      <c r="VBS2661" s="65"/>
      <c r="VBT2661" s="251"/>
      <c r="VBU2661" s="251"/>
      <c r="VBV2661" s="251"/>
      <c r="VBW2661" s="52"/>
      <c r="VBX2661" s="250"/>
      <c r="VBY2661" s="65"/>
      <c r="VBZ2661" s="251"/>
      <c r="VCA2661" s="251"/>
      <c r="VCB2661" s="251"/>
      <c r="VCC2661" s="52"/>
      <c r="VCD2661" s="250"/>
      <c r="VCE2661" s="65"/>
      <c r="VCF2661" s="251"/>
      <c r="VCG2661" s="251"/>
      <c r="VCH2661" s="251"/>
      <c r="VCI2661" s="52"/>
      <c r="VCJ2661" s="250"/>
      <c r="VCK2661" s="65"/>
      <c r="VCL2661" s="251"/>
      <c r="VCM2661" s="251"/>
      <c r="VCN2661" s="251"/>
      <c r="VCO2661" s="52"/>
      <c r="VCP2661" s="250"/>
      <c r="VCQ2661" s="65"/>
      <c r="VCR2661" s="251"/>
      <c r="VCS2661" s="251"/>
      <c r="VCT2661" s="251"/>
      <c r="VCU2661" s="52"/>
      <c r="VCV2661" s="250"/>
      <c r="VCW2661" s="65"/>
      <c r="VCX2661" s="251"/>
      <c r="VCY2661" s="251"/>
      <c r="VCZ2661" s="251"/>
      <c r="VDA2661" s="52"/>
      <c r="VDB2661" s="250"/>
      <c r="VDC2661" s="65"/>
      <c r="VDD2661" s="251"/>
      <c r="VDE2661" s="251"/>
      <c r="VDF2661" s="251"/>
      <c r="VDG2661" s="52"/>
      <c r="VDH2661" s="250"/>
      <c r="VDI2661" s="65"/>
      <c r="VDJ2661" s="251"/>
      <c r="VDK2661" s="251"/>
      <c r="VDL2661" s="251"/>
      <c r="VDM2661" s="52"/>
      <c r="VDN2661" s="250"/>
      <c r="VDO2661" s="65"/>
      <c r="VDP2661" s="251"/>
      <c r="VDQ2661" s="251"/>
      <c r="VDR2661" s="251"/>
      <c r="VDS2661" s="52"/>
      <c r="VDT2661" s="250"/>
      <c r="VDU2661" s="65"/>
      <c r="VDV2661" s="251"/>
      <c r="VDW2661" s="251"/>
      <c r="VDX2661" s="251"/>
      <c r="VDY2661" s="52"/>
      <c r="VDZ2661" s="250"/>
      <c r="VEA2661" s="65"/>
      <c r="VEB2661" s="251"/>
      <c r="VEC2661" s="251"/>
      <c r="VED2661" s="251"/>
      <c r="VEE2661" s="52"/>
      <c r="VEF2661" s="250"/>
      <c r="VEG2661" s="65"/>
      <c r="VEH2661" s="251"/>
      <c r="VEI2661" s="251"/>
      <c r="VEJ2661" s="251"/>
      <c r="VEK2661" s="52"/>
      <c r="VEL2661" s="250"/>
      <c r="VEM2661" s="65"/>
      <c r="VEN2661" s="251"/>
      <c r="VEO2661" s="251"/>
      <c r="VEP2661" s="251"/>
      <c r="VEQ2661" s="52"/>
      <c r="VER2661" s="250"/>
      <c r="VES2661" s="65"/>
      <c r="VET2661" s="251"/>
      <c r="VEU2661" s="251"/>
      <c r="VEV2661" s="251"/>
      <c r="VEW2661" s="52"/>
      <c r="VEX2661" s="250"/>
      <c r="VEY2661" s="65"/>
      <c r="VEZ2661" s="251"/>
      <c r="VFA2661" s="251"/>
      <c r="VFB2661" s="251"/>
      <c r="VFC2661" s="52"/>
      <c r="VFD2661" s="250"/>
      <c r="VFE2661" s="65"/>
      <c r="VFF2661" s="251"/>
      <c r="VFG2661" s="251"/>
      <c r="VFH2661" s="251"/>
      <c r="VFI2661" s="52"/>
      <c r="VFJ2661" s="250"/>
      <c r="VFK2661" s="65"/>
      <c r="VFL2661" s="251"/>
      <c r="VFM2661" s="251"/>
      <c r="VFN2661" s="251"/>
      <c r="VFO2661" s="52"/>
      <c r="VFP2661" s="250"/>
      <c r="VFQ2661" s="65"/>
      <c r="VFR2661" s="251"/>
      <c r="VFS2661" s="251"/>
      <c r="VFT2661" s="251"/>
      <c r="VFU2661" s="52"/>
      <c r="VFV2661" s="250"/>
      <c r="VFW2661" s="65"/>
      <c r="VFX2661" s="251"/>
      <c r="VFY2661" s="251"/>
      <c r="VFZ2661" s="251"/>
      <c r="VGA2661" s="52"/>
      <c r="VGB2661" s="250"/>
      <c r="VGC2661" s="65"/>
      <c r="VGD2661" s="251"/>
      <c r="VGE2661" s="251"/>
      <c r="VGF2661" s="251"/>
      <c r="VGG2661" s="52"/>
      <c r="VGH2661" s="250"/>
      <c r="VGI2661" s="65"/>
      <c r="VGJ2661" s="251"/>
      <c r="VGK2661" s="251"/>
      <c r="VGL2661" s="251"/>
      <c r="VGM2661" s="52"/>
      <c r="VGN2661" s="250"/>
      <c r="VGO2661" s="65"/>
      <c r="VGP2661" s="251"/>
      <c r="VGQ2661" s="251"/>
      <c r="VGR2661" s="251"/>
      <c r="VGS2661" s="52"/>
      <c r="VGT2661" s="250"/>
      <c r="VGU2661" s="65"/>
      <c r="VGV2661" s="251"/>
      <c r="VGW2661" s="251"/>
      <c r="VGX2661" s="251"/>
      <c r="VGY2661" s="52"/>
      <c r="VGZ2661" s="250"/>
      <c r="VHA2661" s="65"/>
      <c r="VHB2661" s="251"/>
      <c r="VHC2661" s="251"/>
      <c r="VHD2661" s="251"/>
      <c r="VHE2661" s="52"/>
      <c r="VHF2661" s="250"/>
      <c r="VHG2661" s="65"/>
      <c r="VHH2661" s="251"/>
      <c r="VHI2661" s="251"/>
      <c r="VHJ2661" s="251"/>
      <c r="VHK2661" s="52"/>
      <c r="VHL2661" s="250"/>
      <c r="VHM2661" s="65"/>
      <c r="VHN2661" s="251"/>
      <c r="VHO2661" s="251"/>
      <c r="VHP2661" s="251"/>
      <c r="VHQ2661" s="52"/>
      <c r="VHR2661" s="250"/>
      <c r="VHS2661" s="65"/>
      <c r="VHT2661" s="251"/>
      <c r="VHU2661" s="251"/>
      <c r="VHV2661" s="251"/>
      <c r="VHW2661" s="52"/>
      <c r="VHX2661" s="250"/>
      <c r="VHY2661" s="65"/>
      <c r="VHZ2661" s="251"/>
      <c r="VIA2661" s="251"/>
      <c r="VIB2661" s="251"/>
      <c r="VIC2661" s="52"/>
      <c r="VID2661" s="250"/>
      <c r="VIE2661" s="65"/>
      <c r="VIF2661" s="251"/>
      <c r="VIG2661" s="251"/>
      <c r="VIH2661" s="251"/>
      <c r="VII2661" s="52"/>
      <c r="VIJ2661" s="250"/>
      <c r="VIK2661" s="65"/>
      <c r="VIL2661" s="251"/>
      <c r="VIM2661" s="251"/>
      <c r="VIN2661" s="251"/>
      <c r="VIO2661" s="52"/>
      <c r="VIP2661" s="250"/>
      <c r="VIQ2661" s="65"/>
      <c r="VIR2661" s="251"/>
      <c r="VIS2661" s="251"/>
      <c r="VIT2661" s="251"/>
      <c r="VIU2661" s="52"/>
      <c r="VIV2661" s="250"/>
      <c r="VIW2661" s="65"/>
      <c r="VIX2661" s="251"/>
      <c r="VIY2661" s="251"/>
      <c r="VIZ2661" s="251"/>
      <c r="VJA2661" s="52"/>
      <c r="VJB2661" s="250"/>
      <c r="VJC2661" s="65"/>
      <c r="VJD2661" s="251"/>
      <c r="VJE2661" s="251"/>
      <c r="VJF2661" s="251"/>
      <c r="VJG2661" s="52"/>
      <c r="VJH2661" s="250"/>
      <c r="VJI2661" s="65"/>
      <c r="VJJ2661" s="251"/>
      <c r="VJK2661" s="251"/>
      <c r="VJL2661" s="251"/>
      <c r="VJM2661" s="52"/>
      <c r="VJN2661" s="250"/>
      <c r="VJO2661" s="65"/>
      <c r="VJP2661" s="251"/>
      <c r="VJQ2661" s="251"/>
      <c r="VJR2661" s="251"/>
      <c r="VJS2661" s="52"/>
      <c r="VJT2661" s="250"/>
      <c r="VJU2661" s="65"/>
      <c r="VJV2661" s="251"/>
      <c r="VJW2661" s="251"/>
      <c r="VJX2661" s="251"/>
      <c r="VJY2661" s="52"/>
      <c r="VJZ2661" s="250"/>
      <c r="VKA2661" s="65"/>
      <c r="VKB2661" s="251"/>
      <c r="VKC2661" s="251"/>
      <c r="VKD2661" s="251"/>
      <c r="VKE2661" s="52"/>
      <c r="VKF2661" s="250"/>
      <c r="VKG2661" s="65"/>
      <c r="VKH2661" s="251"/>
      <c r="VKI2661" s="251"/>
      <c r="VKJ2661" s="251"/>
      <c r="VKK2661" s="52"/>
      <c r="VKL2661" s="250"/>
      <c r="VKM2661" s="65"/>
      <c r="VKN2661" s="251"/>
      <c r="VKO2661" s="251"/>
      <c r="VKP2661" s="251"/>
      <c r="VKQ2661" s="52"/>
      <c r="VKR2661" s="250"/>
      <c r="VKS2661" s="65"/>
      <c r="VKT2661" s="251"/>
      <c r="VKU2661" s="251"/>
      <c r="VKV2661" s="251"/>
      <c r="VKW2661" s="52"/>
      <c r="VKX2661" s="250"/>
      <c r="VKY2661" s="65"/>
      <c r="VKZ2661" s="251"/>
      <c r="VLA2661" s="251"/>
      <c r="VLB2661" s="251"/>
      <c r="VLC2661" s="52"/>
      <c r="VLD2661" s="250"/>
      <c r="VLE2661" s="65"/>
      <c r="VLF2661" s="251"/>
      <c r="VLG2661" s="251"/>
      <c r="VLH2661" s="251"/>
      <c r="VLI2661" s="52"/>
      <c r="VLJ2661" s="250"/>
      <c r="VLK2661" s="65"/>
      <c r="VLL2661" s="251"/>
      <c r="VLM2661" s="251"/>
      <c r="VLN2661" s="251"/>
      <c r="VLO2661" s="52"/>
      <c r="VLP2661" s="250"/>
      <c r="VLQ2661" s="65"/>
      <c r="VLR2661" s="251"/>
      <c r="VLS2661" s="251"/>
      <c r="VLT2661" s="251"/>
      <c r="VLU2661" s="52"/>
      <c r="VLV2661" s="250"/>
      <c r="VLW2661" s="65"/>
      <c r="VLX2661" s="251"/>
      <c r="VLY2661" s="251"/>
      <c r="VLZ2661" s="251"/>
      <c r="VMA2661" s="52"/>
      <c r="VMB2661" s="250"/>
      <c r="VMC2661" s="65"/>
      <c r="VMD2661" s="251"/>
      <c r="VME2661" s="251"/>
      <c r="VMF2661" s="251"/>
      <c r="VMG2661" s="52"/>
      <c r="VMH2661" s="250"/>
      <c r="VMI2661" s="65"/>
      <c r="VMJ2661" s="251"/>
      <c r="VMK2661" s="251"/>
      <c r="VML2661" s="251"/>
      <c r="VMM2661" s="52"/>
      <c r="VMN2661" s="250"/>
      <c r="VMO2661" s="65"/>
      <c r="VMP2661" s="251"/>
      <c r="VMQ2661" s="251"/>
      <c r="VMR2661" s="251"/>
      <c r="VMS2661" s="52"/>
      <c r="VMT2661" s="250"/>
      <c r="VMU2661" s="65"/>
      <c r="VMV2661" s="251"/>
      <c r="VMW2661" s="251"/>
      <c r="VMX2661" s="251"/>
      <c r="VMY2661" s="52"/>
      <c r="VMZ2661" s="250"/>
      <c r="VNA2661" s="65"/>
      <c r="VNB2661" s="251"/>
      <c r="VNC2661" s="251"/>
      <c r="VND2661" s="251"/>
      <c r="VNE2661" s="52"/>
      <c r="VNF2661" s="250"/>
      <c r="VNG2661" s="65"/>
      <c r="VNH2661" s="251"/>
      <c r="VNI2661" s="251"/>
      <c r="VNJ2661" s="251"/>
      <c r="VNK2661" s="52"/>
      <c r="VNL2661" s="250"/>
      <c r="VNM2661" s="65"/>
      <c r="VNN2661" s="251"/>
      <c r="VNO2661" s="251"/>
      <c r="VNP2661" s="251"/>
      <c r="VNQ2661" s="52"/>
      <c r="VNR2661" s="250"/>
      <c r="VNS2661" s="65"/>
      <c r="VNT2661" s="251"/>
      <c r="VNU2661" s="251"/>
      <c r="VNV2661" s="251"/>
      <c r="VNW2661" s="52"/>
      <c r="VNX2661" s="250"/>
      <c r="VNY2661" s="65"/>
      <c r="VNZ2661" s="251"/>
      <c r="VOA2661" s="251"/>
      <c r="VOB2661" s="251"/>
      <c r="VOC2661" s="52"/>
      <c r="VOD2661" s="250"/>
      <c r="VOE2661" s="65"/>
      <c r="VOF2661" s="251"/>
      <c r="VOG2661" s="251"/>
      <c r="VOH2661" s="251"/>
      <c r="VOI2661" s="52"/>
      <c r="VOJ2661" s="250"/>
      <c r="VOK2661" s="65"/>
      <c r="VOL2661" s="251"/>
      <c r="VOM2661" s="251"/>
      <c r="VON2661" s="251"/>
      <c r="VOO2661" s="52"/>
      <c r="VOP2661" s="250"/>
      <c r="VOQ2661" s="65"/>
      <c r="VOR2661" s="251"/>
      <c r="VOS2661" s="251"/>
      <c r="VOT2661" s="251"/>
      <c r="VOU2661" s="52"/>
      <c r="VOV2661" s="250"/>
      <c r="VOW2661" s="65"/>
      <c r="VOX2661" s="251"/>
      <c r="VOY2661" s="251"/>
      <c r="VOZ2661" s="251"/>
      <c r="VPA2661" s="52"/>
      <c r="VPB2661" s="250"/>
      <c r="VPC2661" s="65"/>
      <c r="VPD2661" s="251"/>
      <c r="VPE2661" s="251"/>
      <c r="VPF2661" s="251"/>
      <c r="VPG2661" s="52"/>
      <c r="VPH2661" s="250"/>
      <c r="VPI2661" s="65"/>
      <c r="VPJ2661" s="251"/>
      <c r="VPK2661" s="251"/>
      <c r="VPL2661" s="251"/>
      <c r="VPM2661" s="52"/>
      <c r="VPN2661" s="250"/>
      <c r="VPO2661" s="65"/>
      <c r="VPP2661" s="251"/>
      <c r="VPQ2661" s="251"/>
      <c r="VPR2661" s="251"/>
      <c r="VPS2661" s="52"/>
      <c r="VPT2661" s="250"/>
      <c r="VPU2661" s="65"/>
      <c r="VPV2661" s="251"/>
      <c r="VPW2661" s="251"/>
      <c r="VPX2661" s="251"/>
      <c r="VPY2661" s="52"/>
      <c r="VPZ2661" s="250"/>
      <c r="VQA2661" s="65"/>
      <c r="VQB2661" s="251"/>
      <c r="VQC2661" s="251"/>
      <c r="VQD2661" s="251"/>
      <c r="VQE2661" s="52"/>
      <c r="VQF2661" s="250"/>
      <c r="VQG2661" s="65"/>
      <c r="VQH2661" s="251"/>
      <c r="VQI2661" s="251"/>
      <c r="VQJ2661" s="251"/>
      <c r="VQK2661" s="52"/>
      <c r="VQL2661" s="250"/>
      <c r="VQM2661" s="65"/>
      <c r="VQN2661" s="251"/>
      <c r="VQO2661" s="251"/>
      <c r="VQP2661" s="251"/>
      <c r="VQQ2661" s="52"/>
      <c r="VQR2661" s="250"/>
      <c r="VQS2661" s="65"/>
      <c r="VQT2661" s="251"/>
      <c r="VQU2661" s="251"/>
      <c r="VQV2661" s="251"/>
      <c r="VQW2661" s="52"/>
      <c r="VQX2661" s="250"/>
      <c r="VQY2661" s="65"/>
      <c r="VQZ2661" s="251"/>
      <c r="VRA2661" s="251"/>
      <c r="VRB2661" s="251"/>
      <c r="VRC2661" s="52"/>
      <c r="VRD2661" s="250"/>
      <c r="VRE2661" s="65"/>
      <c r="VRF2661" s="251"/>
      <c r="VRG2661" s="251"/>
      <c r="VRH2661" s="251"/>
      <c r="VRI2661" s="52"/>
      <c r="VRJ2661" s="250"/>
      <c r="VRK2661" s="65"/>
      <c r="VRL2661" s="251"/>
      <c r="VRM2661" s="251"/>
      <c r="VRN2661" s="251"/>
      <c r="VRO2661" s="52"/>
      <c r="VRP2661" s="250"/>
      <c r="VRQ2661" s="65"/>
      <c r="VRR2661" s="251"/>
      <c r="VRS2661" s="251"/>
      <c r="VRT2661" s="251"/>
      <c r="VRU2661" s="52"/>
      <c r="VRV2661" s="250"/>
      <c r="VRW2661" s="65"/>
      <c r="VRX2661" s="251"/>
      <c r="VRY2661" s="251"/>
      <c r="VRZ2661" s="251"/>
      <c r="VSA2661" s="52"/>
      <c r="VSB2661" s="250"/>
      <c r="VSC2661" s="65"/>
      <c r="VSD2661" s="251"/>
      <c r="VSE2661" s="251"/>
      <c r="VSF2661" s="251"/>
      <c r="VSG2661" s="52"/>
      <c r="VSH2661" s="250"/>
      <c r="VSI2661" s="65"/>
      <c r="VSJ2661" s="251"/>
      <c r="VSK2661" s="251"/>
      <c r="VSL2661" s="251"/>
      <c r="VSM2661" s="52"/>
      <c r="VSN2661" s="250"/>
      <c r="VSO2661" s="65"/>
      <c r="VSP2661" s="251"/>
      <c r="VSQ2661" s="251"/>
      <c r="VSR2661" s="251"/>
      <c r="VSS2661" s="52"/>
      <c r="VST2661" s="250"/>
      <c r="VSU2661" s="65"/>
      <c r="VSV2661" s="251"/>
      <c r="VSW2661" s="251"/>
      <c r="VSX2661" s="251"/>
      <c r="VSY2661" s="52"/>
      <c r="VSZ2661" s="250"/>
      <c r="VTA2661" s="65"/>
      <c r="VTB2661" s="251"/>
      <c r="VTC2661" s="251"/>
      <c r="VTD2661" s="251"/>
      <c r="VTE2661" s="52"/>
      <c r="VTF2661" s="250"/>
      <c r="VTG2661" s="65"/>
      <c r="VTH2661" s="251"/>
      <c r="VTI2661" s="251"/>
      <c r="VTJ2661" s="251"/>
      <c r="VTK2661" s="52"/>
      <c r="VTL2661" s="250"/>
      <c r="VTM2661" s="65"/>
      <c r="VTN2661" s="251"/>
      <c r="VTO2661" s="251"/>
      <c r="VTP2661" s="251"/>
      <c r="VTQ2661" s="52"/>
      <c r="VTR2661" s="250"/>
      <c r="VTS2661" s="65"/>
      <c r="VTT2661" s="251"/>
      <c r="VTU2661" s="251"/>
      <c r="VTV2661" s="251"/>
      <c r="VTW2661" s="52"/>
      <c r="VTX2661" s="250"/>
      <c r="VTY2661" s="65"/>
      <c r="VTZ2661" s="251"/>
      <c r="VUA2661" s="251"/>
      <c r="VUB2661" s="251"/>
      <c r="VUC2661" s="52"/>
      <c r="VUD2661" s="250"/>
      <c r="VUE2661" s="65"/>
      <c r="VUF2661" s="251"/>
      <c r="VUG2661" s="251"/>
      <c r="VUH2661" s="251"/>
      <c r="VUI2661" s="52"/>
      <c r="VUJ2661" s="250"/>
      <c r="VUK2661" s="65"/>
      <c r="VUL2661" s="251"/>
      <c r="VUM2661" s="251"/>
      <c r="VUN2661" s="251"/>
      <c r="VUO2661" s="52"/>
      <c r="VUP2661" s="250"/>
      <c r="VUQ2661" s="65"/>
      <c r="VUR2661" s="251"/>
      <c r="VUS2661" s="251"/>
      <c r="VUT2661" s="251"/>
      <c r="VUU2661" s="52"/>
      <c r="VUV2661" s="250"/>
      <c r="VUW2661" s="65"/>
      <c r="VUX2661" s="251"/>
      <c r="VUY2661" s="251"/>
      <c r="VUZ2661" s="251"/>
      <c r="VVA2661" s="52"/>
      <c r="VVB2661" s="250"/>
      <c r="VVC2661" s="65"/>
      <c r="VVD2661" s="251"/>
      <c r="VVE2661" s="251"/>
      <c r="VVF2661" s="251"/>
      <c r="VVG2661" s="52"/>
      <c r="VVH2661" s="250"/>
      <c r="VVI2661" s="65"/>
      <c r="VVJ2661" s="251"/>
      <c r="VVK2661" s="251"/>
      <c r="VVL2661" s="251"/>
      <c r="VVM2661" s="52"/>
      <c r="VVN2661" s="250"/>
      <c r="VVO2661" s="65"/>
      <c r="VVP2661" s="251"/>
      <c r="VVQ2661" s="251"/>
      <c r="VVR2661" s="251"/>
      <c r="VVS2661" s="52"/>
      <c r="VVT2661" s="250"/>
      <c r="VVU2661" s="65"/>
      <c r="VVV2661" s="251"/>
      <c r="VVW2661" s="251"/>
      <c r="VVX2661" s="251"/>
      <c r="VVY2661" s="52"/>
      <c r="VVZ2661" s="250"/>
      <c r="VWA2661" s="65"/>
      <c r="VWB2661" s="251"/>
      <c r="VWC2661" s="251"/>
      <c r="VWD2661" s="251"/>
      <c r="VWE2661" s="52"/>
      <c r="VWF2661" s="250"/>
      <c r="VWG2661" s="65"/>
      <c r="VWH2661" s="251"/>
      <c r="VWI2661" s="251"/>
      <c r="VWJ2661" s="251"/>
      <c r="VWK2661" s="52"/>
      <c r="VWL2661" s="250"/>
      <c r="VWM2661" s="65"/>
      <c r="VWN2661" s="251"/>
      <c r="VWO2661" s="251"/>
      <c r="VWP2661" s="251"/>
      <c r="VWQ2661" s="52"/>
      <c r="VWR2661" s="250"/>
      <c r="VWS2661" s="65"/>
      <c r="VWT2661" s="251"/>
      <c r="VWU2661" s="251"/>
      <c r="VWV2661" s="251"/>
      <c r="VWW2661" s="52"/>
      <c r="VWX2661" s="250"/>
      <c r="VWY2661" s="65"/>
      <c r="VWZ2661" s="251"/>
      <c r="VXA2661" s="251"/>
      <c r="VXB2661" s="251"/>
      <c r="VXC2661" s="52"/>
      <c r="VXD2661" s="250"/>
      <c r="VXE2661" s="65"/>
      <c r="VXF2661" s="251"/>
      <c r="VXG2661" s="251"/>
      <c r="VXH2661" s="251"/>
      <c r="VXI2661" s="52"/>
      <c r="VXJ2661" s="250"/>
      <c r="VXK2661" s="65"/>
      <c r="VXL2661" s="251"/>
      <c r="VXM2661" s="251"/>
      <c r="VXN2661" s="251"/>
      <c r="VXO2661" s="52"/>
      <c r="VXP2661" s="250"/>
      <c r="VXQ2661" s="65"/>
      <c r="VXR2661" s="251"/>
      <c r="VXS2661" s="251"/>
      <c r="VXT2661" s="251"/>
      <c r="VXU2661" s="52"/>
      <c r="VXV2661" s="250"/>
      <c r="VXW2661" s="65"/>
      <c r="VXX2661" s="251"/>
      <c r="VXY2661" s="251"/>
      <c r="VXZ2661" s="251"/>
      <c r="VYA2661" s="52"/>
      <c r="VYB2661" s="250"/>
      <c r="VYC2661" s="65"/>
      <c r="VYD2661" s="251"/>
      <c r="VYE2661" s="251"/>
      <c r="VYF2661" s="251"/>
      <c r="VYG2661" s="52"/>
      <c r="VYH2661" s="250"/>
      <c r="VYI2661" s="65"/>
      <c r="VYJ2661" s="251"/>
      <c r="VYK2661" s="251"/>
      <c r="VYL2661" s="251"/>
      <c r="VYM2661" s="52"/>
      <c r="VYN2661" s="250"/>
      <c r="VYO2661" s="65"/>
      <c r="VYP2661" s="251"/>
      <c r="VYQ2661" s="251"/>
      <c r="VYR2661" s="251"/>
      <c r="VYS2661" s="52"/>
      <c r="VYT2661" s="250"/>
      <c r="VYU2661" s="65"/>
      <c r="VYV2661" s="251"/>
      <c r="VYW2661" s="251"/>
      <c r="VYX2661" s="251"/>
      <c r="VYY2661" s="52"/>
      <c r="VYZ2661" s="250"/>
      <c r="VZA2661" s="65"/>
      <c r="VZB2661" s="251"/>
      <c r="VZC2661" s="251"/>
      <c r="VZD2661" s="251"/>
      <c r="VZE2661" s="52"/>
      <c r="VZF2661" s="250"/>
      <c r="VZG2661" s="65"/>
      <c r="VZH2661" s="251"/>
      <c r="VZI2661" s="251"/>
      <c r="VZJ2661" s="251"/>
      <c r="VZK2661" s="52"/>
      <c r="VZL2661" s="250"/>
      <c r="VZM2661" s="65"/>
      <c r="VZN2661" s="251"/>
      <c r="VZO2661" s="251"/>
      <c r="VZP2661" s="251"/>
      <c r="VZQ2661" s="52"/>
      <c r="VZR2661" s="250"/>
      <c r="VZS2661" s="65"/>
      <c r="VZT2661" s="251"/>
      <c r="VZU2661" s="251"/>
      <c r="VZV2661" s="251"/>
      <c r="VZW2661" s="52"/>
      <c r="VZX2661" s="250"/>
      <c r="VZY2661" s="65"/>
      <c r="VZZ2661" s="251"/>
      <c r="WAA2661" s="251"/>
      <c r="WAB2661" s="251"/>
      <c r="WAC2661" s="52"/>
      <c r="WAD2661" s="250"/>
      <c r="WAE2661" s="65"/>
      <c r="WAF2661" s="251"/>
      <c r="WAG2661" s="251"/>
      <c r="WAH2661" s="251"/>
      <c r="WAI2661" s="52"/>
      <c r="WAJ2661" s="250"/>
      <c r="WAK2661" s="65"/>
      <c r="WAL2661" s="251"/>
      <c r="WAM2661" s="251"/>
      <c r="WAN2661" s="251"/>
      <c r="WAO2661" s="52"/>
      <c r="WAP2661" s="250"/>
      <c r="WAQ2661" s="65"/>
      <c r="WAR2661" s="251"/>
      <c r="WAS2661" s="251"/>
      <c r="WAT2661" s="251"/>
      <c r="WAU2661" s="52"/>
      <c r="WAV2661" s="250"/>
      <c r="WAW2661" s="65"/>
      <c r="WAX2661" s="251"/>
      <c r="WAY2661" s="251"/>
      <c r="WAZ2661" s="251"/>
      <c r="WBA2661" s="52"/>
      <c r="WBB2661" s="250"/>
      <c r="WBC2661" s="65"/>
      <c r="WBD2661" s="251"/>
      <c r="WBE2661" s="251"/>
      <c r="WBF2661" s="251"/>
      <c r="WBG2661" s="52"/>
      <c r="WBH2661" s="250"/>
      <c r="WBI2661" s="65"/>
      <c r="WBJ2661" s="251"/>
      <c r="WBK2661" s="251"/>
      <c r="WBL2661" s="251"/>
      <c r="WBM2661" s="52"/>
      <c r="WBN2661" s="250"/>
      <c r="WBO2661" s="65"/>
      <c r="WBP2661" s="251"/>
      <c r="WBQ2661" s="251"/>
      <c r="WBR2661" s="251"/>
      <c r="WBS2661" s="52"/>
      <c r="WBT2661" s="250"/>
      <c r="WBU2661" s="65"/>
      <c r="WBV2661" s="251"/>
      <c r="WBW2661" s="251"/>
      <c r="WBX2661" s="251"/>
      <c r="WBY2661" s="52"/>
      <c r="WBZ2661" s="250"/>
      <c r="WCA2661" s="65"/>
      <c r="WCB2661" s="251"/>
      <c r="WCC2661" s="251"/>
      <c r="WCD2661" s="251"/>
      <c r="WCE2661" s="52"/>
      <c r="WCF2661" s="250"/>
      <c r="WCG2661" s="65"/>
      <c r="WCH2661" s="251"/>
      <c r="WCI2661" s="251"/>
      <c r="WCJ2661" s="251"/>
      <c r="WCK2661" s="52"/>
      <c r="WCL2661" s="250"/>
      <c r="WCM2661" s="65"/>
      <c r="WCN2661" s="251"/>
      <c r="WCO2661" s="251"/>
      <c r="WCP2661" s="251"/>
      <c r="WCQ2661" s="52"/>
      <c r="WCR2661" s="250"/>
      <c r="WCS2661" s="65"/>
      <c r="WCT2661" s="251"/>
      <c r="WCU2661" s="251"/>
      <c r="WCV2661" s="251"/>
      <c r="WCW2661" s="52"/>
      <c r="WCX2661" s="250"/>
      <c r="WCY2661" s="65"/>
      <c r="WCZ2661" s="251"/>
      <c r="WDA2661" s="251"/>
      <c r="WDB2661" s="251"/>
      <c r="WDC2661" s="52"/>
      <c r="WDD2661" s="250"/>
      <c r="WDE2661" s="65"/>
      <c r="WDF2661" s="251"/>
      <c r="WDG2661" s="251"/>
      <c r="WDH2661" s="251"/>
      <c r="WDI2661" s="52"/>
      <c r="WDJ2661" s="250"/>
      <c r="WDK2661" s="65"/>
      <c r="WDL2661" s="251"/>
      <c r="WDM2661" s="251"/>
      <c r="WDN2661" s="251"/>
      <c r="WDO2661" s="52"/>
      <c r="WDP2661" s="250"/>
      <c r="WDQ2661" s="65"/>
      <c r="WDR2661" s="251"/>
      <c r="WDS2661" s="251"/>
      <c r="WDT2661" s="251"/>
      <c r="WDU2661" s="52"/>
      <c r="WDV2661" s="250"/>
      <c r="WDW2661" s="65"/>
      <c r="WDX2661" s="251"/>
      <c r="WDY2661" s="251"/>
      <c r="WDZ2661" s="251"/>
      <c r="WEA2661" s="52"/>
      <c r="WEB2661" s="250"/>
      <c r="WEC2661" s="65"/>
      <c r="WED2661" s="251"/>
      <c r="WEE2661" s="251"/>
      <c r="WEF2661" s="251"/>
      <c r="WEG2661" s="52"/>
      <c r="WEH2661" s="250"/>
      <c r="WEI2661" s="65"/>
      <c r="WEJ2661" s="251"/>
      <c r="WEK2661" s="251"/>
      <c r="WEL2661" s="251"/>
      <c r="WEM2661" s="52"/>
      <c r="WEN2661" s="250"/>
      <c r="WEO2661" s="65"/>
      <c r="WEP2661" s="251"/>
      <c r="WEQ2661" s="251"/>
      <c r="WER2661" s="251"/>
      <c r="WES2661" s="52"/>
      <c r="WET2661" s="250"/>
      <c r="WEU2661" s="65"/>
      <c r="WEV2661" s="251"/>
      <c r="WEW2661" s="251"/>
      <c r="WEX2661" s="251"/>
      <c r="WEY2661" s="52"/>
      <c r="WEZ2661" s="250"/>
      <c r="WFA2661" s="65"/>
      <c r="WFB2661" s="251"/>
      <c r="WFC2661" s="251"/>
      <c r="WFD2661" s="251"/>
      <c r="WFE2661" s="52"/>
      <c r="WFF2661" s="250"/>
      <c r="WFG2661" s="65"/>
      <c r="WFH2661" s="251"/>
      <c r="WFI2661" s="251"/>
      <c r="WFJ2661" s="251"/>
      <c r="WFK2661" s="52"/>
      <c r="WFL2661" s="250"/>
      <c r="WFM2661" s="65"/>
      <c r="WFN2661" s="251"/>
      <c r="WFO2661" s="251"/>
      <c r="WFP2661" s="251"/>
      <c r="WFQ2661" s="52"/>
      <c r="WFR2661" s="250"/>
      <c r="WFS2661" s="65"/>
      <c r="WFT2661" s="251"/>
      <c r="WFU2661" s="251"/>
      <c r="WFV2661" s="251"/>
      <c r="WFW2661" s="52"/>
      <c r="WFX2661" s="250"/>
      <c r="WFY2661" s="65"/>
      <c r="WFZ2661" s="251"/>
      <c r="WGA2661" s="251"/>
      <c r="WGB2661" s="251"/>
      <c r="WGC2661" s="52"/>
      <c r="WGD2661" s="250"/>
      <c r="WGE2661" s="65"/>
      <c r="WGF2661" s="251"/>
      <c r="WGG2661" s="251"/>
      <c r="WGH2661" s="251"/>
      <c r="WGI2661" s="52"/>
      <c r="WGJ2661" s="250"/>
      <c r="WGK2661" s="65"/>
      <c r="WGL2661" s="251"/>
      <c r="WGM2661" s="251"/>
      <c r="WGN2661" s="251"/>
      <c r="WGO2661" s="52"/>
      <c r="WGP2661" s="250"/>
      <c r="WGQ2661" s="65"/>
      <c r="WGR2661" s="251"/>
      <c r="WGS2661" s="251"/>
      <c r="WGT2661" s="251"/>
      <c r="WGU2661" s="52"/>
      <c r="WGV2661" s="250"/>
      <c r="WGW2661" s="65"/>
      <c r="WGX2661" s="251"/>
      <c r="WGY2661" s="251"/>
      <c r="WGZ2661" s="251"/>
      <c r="WHA2661" s="52"/>
      <c r="WHB2661" s="250"/>
      <c r="WHC2661" s="65"/>
      <c r="WHD2661" s="251"/>
      <c r="WHE2661" s="251"/>
      <c r="WHF2661" s="251"/>
      <c r="WHG2661" s="52"/>
      <c r="WHH2661" s="250"/>
      <c r="WHI2661" s="65"/>
      <c r="WHJ2661" s="251"/>
      <c r="WHK2661" s="251"/>
      <c r="WHL2661" s="251"/>
      <c r="WHM2661" s="52"/>
      <c r="WHN2661" s="250"/>
      <c r="WHO2661" s="65"/>
      <c r="WHP2661" s="251"/>
      <c r="WHQ2661" s="251"/>
      <c r="WHR2661" s="251"/>
      <c r="WHS2661" s="52"/>
      <c r="WHT2661" s="250"/>
      <c r="WHU2661" s="65"/>
      <c r="WHV2661" s="251"/>
      <c r="WHW2661" s="251"/>
      <c r="WHX2661" s="251"/>
      <c r="WHY2661" s="52"/>
      <c r="WHZ2661" s="250"/>
      <c r="WIA2661" s="65"/>
      <c r="WIB2661" s="251"/>
      <c r="WIC2661" s="251"/>
      <c r="WID2661" s="251"/>
      <c r="WIE2661" s="52"/>
      <c r="WIF2661" s="250"/>
      <c r="WIG2661" s="65"/>
      <c r="WIH2661" s="251"/>
      <c r="WII2661" s="251"/>
      <c r="WIJ2661" s="251"/>
      <c r="WIK2661" s="52"/>
      <c r="WIL2661" s="250"/>
      <c r="WIM2661" s="65"/>
      <c r="WIN2661" s="251"/>
      <c r="WIO2661" s="251"/>
      <c r="WIP2661" s="251"/>
      <c r="WIQ2661" s="52"/>
      <c r="WIR2661" s="250"/>
      <c r="WIS2661" s="65"/>
      <c r="WIT2661" s="251"/>
      <c r="WIU2661" s="251"/>
      <c r="WIV2661" s="251"/>
      <c r="WIW2661" s="52"/>
      <c r="WIX2661" s="250"/>
      <c r="WIY2661" s="65"/>
      <c r="WIZ2661" s="251"/>
      <c r="WJA2661" s="251"/>
      <c r="WJB2661" s="251"/>
      <c r="WJC2661" s="52"/>
      <c r="WJD2661" s="250"/>
      <c r="WJE2661" s="65"/>
      <c r="WJF2661" s="251"/>
      <c r="WJG2661" s="251"/>
      <c r="WJH2661" s="251"/>
      <c r="WJI2661" s="52"/>
      <c r="WJJ2661" s="250"/>
      <c r="WJK2661" s="65"/>
      <c r="WJL2661" s="251"/>
      <c r="WJM2661" s="251"/>
      <c r="WJN2661" s="251"/>
      <c r="WJO2661" s="52"/>
      <c r="WJP2661" s="250"/>
      <c r="WJQ2661" s="65"/>
      <c r="WJR2661" s="251"/>
      <c r="WJS2661" s="251"/>
      <c r="WJT2661" s="251"/>
      <c r="WJU2661" s="52"/>
      <c r="WJV2661" s="250"/>
      <c r="WJW2661" s="65"/>
      <c r="WJX2661" s="251"/>
      <c r="WJY2661" s="251"/>
      <c r="WJZ2661" s="251"/>
      <c r="WKA2661" s="52"/>
      <c r="WKB2661" s="250"/>
      <c r="WKC2661" s="65"/>
      <c r="WKD2661" s="251"/>
      <c r="WKE2661" s="251"/>
      <c r="WKF2661" s="251"/>
      <c r="WKG2661" s="52"/>
      <c r="WKH2661" s="250"/>
      <c r="WKI2661" s="65"/>
      <c r="WKJ2661" s="251"/>
      <c r="WKK2661" s="251"/>
      <c r="WKL2661" s="251"/>
      <c r="WKM2661" s="52"/>
      <c r="WKN2661" s="250"/>
      <c r="WKO2661" s="65"/>
      <c r="WKP2661" s="251"/>
      <c r="WKQ2661" s="251"/>
      <c r="WKR2661" s="251"/>
      <c r="WKS2661" s="52"/>
      <c r="WKT2661" s="250"/>
      <c r="WKU2661" s="65"/>
      <c r="WKV2661" s="251"/>
      <c r="WKW2661" s="251"/>
      <c r="WKX2661" s="251"/>
      <c r="WKY2661" s="52"/>
      <c r="WKZ2661" s="250"/>
      <c r="WLA2661" s="65"/>
      <c r="WLB2661" s="251"/>
      <c r="WLC2661" s="251"/>
      <c r="WLD2661" s="251"/>
      <c r="WLE2661" s="52"/>
      <c r="WLF2661" s="250"/>
      <c r="WLG2661" s="65"/>
      <c r="WLH2661" s="251"/>
      <c r="WLI2661" s="251"/>
      <c r="WLJ2661" s="251"/>
      <c r="WLK2661" s="52"/>
      <c r="WLL2661" s="250"/>
      <c r="WLM2661" s="65"/>
      <c r="WLN2661" s="251"/>
      <c r="WLO2661" s="251"/>
      <c r="WLP2661" s="251"/>
      <c r="WLQ2661" s="52"/>
      <c r="WLR2661" s="250"/>
      <c r="WLS2661" s="65"/>
      <c r="WLT2661" s="251"/>
      <c r="WLU2661" s="251"/>
      <c r="WLV2661" s="251"/>
      <c r="WLW2661" s="52"/>
      <c r="WLX2661" s="250"/>
      <c r="WLY2661" s="65"/>
      <c r="WLZ2661" s="251"/>
      <c r="WMA2661" s="251"/>
      <c r="WMB2661" s="251"/>
      <c r="WMC2661" s="52"/>
      <c r="WMD2661" s="250"/>
      <c r="WME2661" s="65"/>
      <c r="WMF2661" s="251"/>
      <c r="WMG2661" s="251"/>
      <c r="WMH2661" s="251"/>
      <c r="WMI2661" s="52"/>
      <c r="WMJ2661" s="250"/>
      <c r="WMK2661" s="65"/>
      <c r="WML2661" s="251"/>
      <c r="WMM2661" s="251"/>
      <c r="WMN2661" s="251"/>
      <c r="WMO2661" s="52"/>
      <c r="WMP2661" s="250"/>
      <c r="WMQ2661" s="65"/>
      <c r="WMR2661" s="251"/>
      <c r="WMS2661" s="251"/>
      <c r="WMT2661" s="251"/>
      <c r="WMU2661" s="52"/>
      <c r="WMV2661" s="250"/>
      <c r="WMW2661" s="65"/>
      <c r="WMX2661" s="251"/>
      <c r="WMY2661" s="251"/>
      <c r="WMZ2661" s="251"/>
      <c r="WNA2661" s="52"/>
      <c r="WNB2661" s="250"/>
      <c r="WNC2661" s="65"/>
      <c r="WND2661" s="251"/>
      <c r="WNE2661" s="251"/>
      <c r="WNF2661" s="251"/>
      <c r="WNG2661" s="52"/>
      <c r="WNH2661" s="250"/>
      <c r="WNI2661" s="65"/>
      <c r="WNJ2661" s="251"/>
      <c r="WNK2661" s="251"/>
      <c r="WNL2661" s="251"/>
      <c r="WNM2661" s="52"/>
      <c r="WNN2661" s="250"/>
      <c r="WNO2661" s="65"/>
      <c r="WNP2661" s="251"/>
      <c r="WNQ2661" s="251"/>
      <c r="WNR2661" s="251"/>
      <c r="WNS2661" s="52"/>
      <c r="WNT2661" s="250"/>
      <c r="WNU2661" s="65"/>
      <c r="WNV2661" s="251"/>
      <c r="WNW2661" s="251"/>
      <c r="WNX2661" s="251"/>
      <c r="WNY2661" s="52"/>
      <c r="WNZ2661" s="250"/>
      <c r="WOA2661" s="65"/>
      <c r="WOB2661" s="251"/>
      <c r="WOC2661" s="251"/>
      <c r="WOD2661" s="251"/>
      <c r="WOE2661" s="52"/>
      <c r="WOF2661" s="250"/>
      <c r="WOG2661" s="65"/>
      <c r="WOH2661" s="251"/>
      <c r="WOI2661" s="251"/>
      <c r="WOJ2661" s="251"/>
      <c r="WOK2661" s="52"/>
      <c r="WOL2661" s="250"/>
      <c r="WOM2661" s="65"/>
      <c r="WON2661" s="251"/>
      <c r="WOO2661" s="251"/>
      <c r="WOP2661" s="251"/>
      <c r="WOQ2661" s="52"/>
      <c r="WOR2661" s="250"/>
      <c r="WOS2661" s="65"/>
      <c r="WOT2661" s="251"/>
      <c r="WOU2661" s="251"/>
      <c r="WOV2661" s="251"/>
      <c r="WOW2661" s="52"/>
      <c r="WOX2661" s="250"/>
      <c r="WOY2661" s="65"/>
      <c r="WOZ2661" s="251"/>
      <c r="WPA2661" s="251"/>
      <c r="WPB2661" s="251"/>
      <c r="WPC2661" s="52"/>
      <c r="WPD2661" s="250"/>
      <c r="WPE2661" s="65"/>
      <c r="WPF2661" s="251"/>
      <c r="WPG2661" s="251"/>
      <c r="WPH2661" s="251"/>
      <c r="WPI2661" s="52"/>
      <c r="WPJ2661" s="250"/>
      <c r="WPK2661" s="65"/>
      <c r="WPL2661" s="251"/>
      <c r="WPM2661" s="251"/>
      <c r="WPN2661" s="251"/>
      <c r="WPO2661" s="52"/>
      <c r="WPP2661" s="250"/>
      <c r="WPQ2661" s="65"/>
      <c r="WPR2661" s="251"/>
      <c r="WPS2661" s="251"/>
      <c r="WPT2661" s="251"/>
      <c r="WPU2661" s="52"/>
      <c r="WPV2661" s="250"/>
      <c r="WPW2661" s="65"/>
      <c r="WPX2661" s="251"/>
      <c r="WPY2661" s="251"/>
      <c r="WPZ2661" s="251"/>
      <c r="WQA2661" s="52"/>
      <c r="WQB2661" s="250"/>
      <c r="WQC2661" s="65"/>
      <c r="WQD2661" s="251"/>
      <c r="WQE2661" s="251"/>
      <c r="WQF2661" s="251"/>
      <c r="WQG2661" s="52"/>
      <c r="WQH2661" s="250"/>
      <c r="WQI2661" s="65"/>
      <c r="WQJ2661" s="251"/>
      <c r="WQK2661" s="251"/>
      <c r="WQL2661" s="251"/>
      <c r="WQM2661" s="52"/>
      <c r="WQN2661" s="250"/>
      <c r="WQO2661" s="65"/>
      <c r="WQP2661" s="251"/>
      <c r="WQQ2661" s="251"/>
      <c r="WQR2661" s="251"/>
      <c r="WQS2661" s="52"/>
      <c r="WQT2661" s="250"/>
      <c r="WQU2661" s="65"/>
      <c r="WQV2661" s="251"/>
      <c r="WQW2661" s="251"/>
      <c r="WQX2661" s="251"/>
      <c r="WQY2661" s="52"/>
      <c r="WQZ2661" s="250"/>
      <c r="WRA2661" s="65"/>
      <c r="WRB2661" s="251"/>
      <c r="WRC2661" s="251"/>
      <c r="WRD2661" s="251"/>
      <c r="WRE2661" s="52"/>
      <c r="WRF2661" s="250"/>
      <c r="WRG2661" s="65"/>
      <c r="WRH2661" s="251"/>
      <c r="WRI2661" s="251"/>
      <c r="WRJ2661" s="251"/>
      <c r="WRK2661" s="52"/>
      <c r="WRL2661" s="250"/>
      <c r="WRM2661" s="65"/>
      <c r="WRN2661" s="251"/>
      <c r="WRO2661" s="251"/>
      <c r="WRP2661" s="251"/>
      <c r="WRQ2661" s="52"/>
      <c r="WRR2661" s="250"/>
      <c r="WRS2661" s="65"/>
      <c r="WRT2661" s="251"/>
      <c r="WRU2661" s="251"/>
      <c r="WRV2661" s="251"/>
      <c r="WRW2661" s="52"/>
      <c r="WRX2661" s="250"/>
      <c r="WRY2661" s="65"/>
      <c r="WRZ2661" s="251"/>
      <c r="WSA2661" s="251"/>
      <c r="WSB2661" s="251"/>
      <c r="WSC2661" s="52"/>
      <c r="WSD2661" s="250"/>
      <c r="WSE2661" s="65"/>
      <c r="WSF2661" s="251"/>
      <c r="WSG2661" s="251"/>
      <c r="WSH2661" s="251"/>
      <c r="WSI2661" s="52"/>
      <c r="WSJ2661" s="250"/>
      <c r="WSK2661" s="65"/>
      <c r="WSL2661" s="251"/>
      <c r="WSM2661" s="251"/>
      <c r="WSN2661" s="251"/>
      <c r="WSO2661" s="52"/>
      <c r="WSP2661" s="250"/>
      <c r="WSQ2661" s="65"/>
      <c r="WSR2661" s="251"/>
      <c r="WSS2661" s="251"/>
      <c r="WST2661" s="251"/>
      <c r="WSU2661" s="52"/>
      <c r="WSV2661" s="250"/>
      <c r="WSW2661" s="65"/>
      <c r="WSX2661" s="251"/>
      <c r="WSY2661" s="251"/>
      <c r="WSZ2661" s="251"/>
      <c r="WTA2661" s="52"/>
      <c r="WTB2661" s="250"/>
      <c r="WTC2661" s="65"/>
      <c r="WTD2661" s="251"/>
      <c r="WTE2661" s="251"/>
      <c r="WTF2661" s="251"/>
      <c r="WTG2661" s="52"/>
      <c r="WTH2661" s="250"/>
      <c r="WTI2661" s="65"/>
      <c r="WTJ2661" s="251"/>
      <c r="WTK2661" s="251"/>
      <c r="WTL2661" s="251"/>
      <c r="WTM2661" s="52"/>
      <c r="WTN2661" s="250"/>
      <c r="WTO2661" s="65"/>
      <c r="WTP2661" s="251"/>
      <c r="WTQ2661" s="251"/>
      <c r="WTR2661" s="251"/>
      <c r="WTS2661" s="52"/>
      <c r="WTT2661" s="250"/>
      <c r="WTU2661" s="65"/>
      <c r="WTV2661" s="251"/>
      <c r="WTW2661" s="251"/>
      <c r="WTX2661" s="251"/>
      <c r="WTY2661" s="52"/>
      <c r="WTZ2661" s="250"/>
      <c r="WUA2661" s="65"/>
      <c r="WUB2661" s="251"/>
      <c r="WUC2661" s="251"/>
      <c r="WUD2661" s="251"/>
      <c r="WUE2661" s="52"/>
      <c r="WUF2661" s="250"/>
      <c r="WUG2661" s="65"/>
      <c r="WUH2661" s="251"/>
      <c r="WUI2661" s="251"/>
      <c r="WUJ2661" s="251"/>
      <c r="WUK2661" s="52"/>
      <c r="WUL2661" s="250"/>
      <c r="WUM2661" s="65"/>
      <c r="WUN2661" s="251"/>
      <c r="WUO2661" s="251"/>
      <c r="WUP2661" s="251"/>
      <c r="WUQ2661" s="52"/>
      <c r="WUR2661" s="250"/>
      <c r="WUS2661" s="65"/>
      <c r="WUT2661" s="251"/>
      <c r="WUU2661" s="251"/>
      <c r="WUV2661" s="251"/>
      <c r="WUW2661" s="52"/>
      <c r="WUX2661" s="250"/>
      <c r="WUY2661" s="65"/>
      <c r="WUZ2661" s="251"/>
      <c r="WVA2661" s="251"/>
      <c r="WVB2661" s="251"/>
      <c r="WVC2661" s="52"/>
      <c r="WVD2661" s="250"/>
      <c r="WVE2661" s="65"/>
      <c r="WVF2661" s="251"/>
      <c r="WVG2661" s="251"/>
      <c r="WVH2661" s="251"/>
      <c r="WVI2661" s="52"/>
      <c r="WVJ2661" s="250"/>
      <c r="WVK2661" s="65"/>
      <c r="WVL2661" s="251"/>
      <c r="WVM2661" s="251"/>
      <c r="WVN2661" s="251"/>
      <c r="WVO2661" s="52"/>
      <c r="WVP2661" s="250"/>
      <c r="WVQ2661" s="65"/>
      <c r="WVR2661" s="251"/>
      <c r="WVS2661" s="251"/>
      <c r="WVT2661" s="251"/>
      <c r="WVU2661" s="52"/>
      <c r="WVV2661" s="250"/>
      <c r="WVW2661" s="65"/>
      <c r="WVX2661" s="251"/>
      <c r="WVY2661" s="251"/>
      <c r="WVZ2661" s="251"/>
      <c r="WWA2661" s="52"/>
      <c r="WWB2661" s="250"/>
      <c r="WWC2661" s="65"/>
      <c r="WWD2661" s="251"/>
      <c r="WWE2661" s="251"/>
      <c r="WWF2661" s="251"/>
      <c r="WWG2661" s="52"/>
      <c r="WWH2661" s="250"/>
      <c r="WWI2661" s="65"/>
      <c r="WWJ2661" s="251"/>
      <c r="WWK2661" s="251"/>
      <c r="WWL2661" s="251"/>
      <c r="WWM2661" s="52"/>
      <c r="WWN2661" s="250"/>
      <c r="WWO2661" s="65"/>
      <c r="WWP2661" s="251"/>
      <c r="WWQ2661" s="251"/>
      <c r="WWR2661" s="251"/>
      <c r="WWS2661" s="52"/>
      <c r="WWT2661" s="250"/>
      <c r="WWU2661" s="65"/>
      <c r="WWV2661" s="251"/>
      <c r="WWW2661" s="251"/>
      <c r="WWX2661" s="251"/>
      <c r="WWY2661" s="52"/>
      <c r="WWZ2661" s="250"/>
      <c r="WXA2661" s="65"/>
      <c r="WXB2661" s="251"/>
      <c r="WXC2661" s="251"/>
      <c r="WXD2661" s="251"/>
      <c r="WXE2661" s="52"/>
      <c r="WXF2661" s="250"/>
      <c r="WXG2661" s="65"/>
      <c r="WXH2661" s="251"/>
      <c r="WXI2661" s="251"/>
      <c r="WXJ2661" s="251"/>
      <c r="WXK2661" s="52"/>
      <c r="WXL2661" s="250"/>
      <c r="WXM2661" s="65"/>
      <c r="WXN2661" s="251"/>
      <c r="WXO2661" s="251"/>
      <c r="WXP2661" s="251"/>
      <c r="WXQ2661" s="52"/>
      <c r="WXR2661" s="250"/>
      <c r="WXS2661" s="65"/>
      <c r="WXT2661" s="251"/>
      <c r="WXU2661" s="251"/>
      <c r="WXV2661" s="251"/>
      <c r="WXW2661" s="52"/>
      <c r="WXX2661" s="250"/>
      <c r="WXY2661" s="65"/>
      <c r="WXZ2661" s="251"/>
      <c r="WYA2661" s="251"/>
      <c r="WYB2661" s="251"/>
      <c r="WYC2661" s="52"/>
      <c r="WYD2661" s="250"/>
      <c r="WYE2661" s="65"/>
      <c r="WYF2661" s="251"/>
      <c r="WYG2661" s="251"/>
      <c r="WYH2661" s="251"/>
      <c r="WYI2661" s="52"/>
      <c r="WYJ2661" s="250"/>
      <c r="WYK2661" s="65"/>
      <c r="WYL2661" s="251"/>
      <c r="WYM2661" s="251"/>
      <c r="WYN2661" s="251"/>
      <c r="WYO2661" s="52"/>
      <c r="WYP2661" s="250"/>
      <c r="WYQ2661" s="65"/>
      <c r="WYR2661" s="251"/>
      <c r="WYS2661" s="251"/>
      <c r="WYT2661" s="251"/>
      <c r="WYU2661" s="52"/>
      <c r="WYV2661" s="250"/>
      <c r="WYW2661" s="65"/>
      <c r="WYX2661" s="251"/>
      <c r="WYY2661" s="251"/>
      <c r="WYZ2661" s="251"/>
      <c r="WZA2661" s="52"/>
      <c r="WZB2661" s="250"/>
      <c r="WZC2661" s="65"/>
      <c r="WZD2661" s="251"/>
      <c r="WZE2661" s="251"/>
      <c r="WZF2661" s="251"/>
      <c r="WZG2661" s="52"/>
      <c r="WZH2661" s="250"/>
      <c r="WZI2661" s="65"/>
      <c r="WZJ2661" s="251"/>
      <c r="WZK2661" s="251"/>
      <c r="WZL2661" s="251"/>
      <c r="WZM2661" s="52"/>
      <c r="WZN2661" s="250"/>
      <c r="WZO2661" s="65"/>
      <c r="WZP2661" s="251"/>
      <c r="WZQ2661" s="251"/>
      <c r="WZR2661" s="251"/>
      <c r="WZS2661" s="52"/>
      <c r="WZT2661" s="250"/>
      <c r="WZU2661" s="65"/>
      <c r="WZV2661" s="251"/>
      <c r="WZW2661" s="251"/>
      <c r="WZX2661" s="251"/>
      <c r="WZY2661" s="52"/>
      <c r="WZZ2661" s="250"/>
      <c r="XAA2661" s="65"/>
      <c r="XAB2661" s="251"/>
      <c r="XAC2661" s="251"/>
      <c r="XAD2661" s="251"/>
      <c r="XAE2661" s="52"/>
      <c r="XAF2661" s="250"/>
      <c r="XAG2661" s="65"/>
      <c r="XAH2661" s="251"/>
      <c r="XAI2661" s="251"/>
      <c r="XAJ2661" s="251"/>
      <c r="XAK2661" s="52"/>
      <c r="XAL2661" s="250"/>
      <c r="XAM2661" s="65"/>
      <c r="XAN2661" s="251"/>
      <c r="XAO2661" s="251"/>
      <c r="XAP2661" s="251"/>
      <c r="XAQ2661" s="52"/>
      <c r="XAR2661" s="250"/>
      <c r="XAS2661" s="65"/>
      <c r="XAT2661" s="251"/>
      <c r="XAU2661" s="251"/>
      <c r="XAV2661" s="251"/>
      <c r="XAW2661" s="52"/>
      <c r="XAX2661" s="250"/>
      <c r="XAY2661" s="65"/>
      <c r="XAZ2661" s="251"/>
      <c r="XBA2661" s="251"/>
      <c r="XBB2661" s="251"/>
      <c r="XBC2661" s="52"/>
      <c r="XBD2661" s="250"/>
      <c r="XBE2661" s="65"/>
      <c r="XBF2661" s="251"/>
      <c r="XBG2661" s="251"/>
      <c r="XBH2661" s="251"/>
      <c r="XBI2661" s="52"/>
      <c r="XBJ2661" s="250"/>
      <c r="XBK2661" s="65"/>
      <c r="XBL2661" s="251"/>
      <c r="XBM2661" s="251"/>
      <c r="XBN2661" s="251"/>
      <c r="XBO2661" s="52"/>
      <c r="XBP2661" s="250"/>
      <c r="XBQ2661" s="65"/>
      <c r="XBR2661" s="251"/>
      <c r="XBS2661" s="251"/>
      <c r="XBT2661" s="251"/>
      <c r="XBU2661" s="52"/>
      <c r="XBV2661" s="250"/>
      <c r="XBW2661" s="65"/>
      <c r="XBX2661" s="251"/>
      <c r="XBY2661" s="251"/>
      <c r="XBZ2661" s="251"/>
      <c r="XCA2661" s="52"/>
      <c r="XCB2661" s="250"/>
      <c r="XCC2661" s="65"/>
      <c r="XCD2661" s="251"/>
      <c r="XCE2661" s="251"/>
      <c r="XCF2661" s="251"/>
      <c r="XCG2661" s="52"/>
      <c r="XCH2661" s="250"/>
      <c r="XCI2661" s="65"/>
      <c r="XCJ2661" s="251"/>
      <c r="XCK2661" s="251"/>
      <c r="XCL2661" s="251"/>
      <c r="XCM2661" s="52"/>
      <c r="XCN2661" s="250"/>
      <c r="XCO2661" s="65"/>
      <c r="XCP2661" s="251"/>
      <c r="XCQ2661" s="251"/>
      <c r="XCR2661" s="251"/>
      <c r="XCS2661" s="52"/>
      <c r="XCT2661" s="250"/>
      <c r="XCU2661" s="65"/>
      <c r="XCV2661" s="251"/>
      <c r="XCW2661" s="251"/>
      <c r="XCX2661" s="251"/>
      <c r="XCY2661" s="52"/>
      <c r="XCZ2661" s="250"/>
      <c r="XDA2661" s="65"/>
      <c r="XDB2661" s="251"/>
      <c r="XDC2661" s="251"/>
      <c r="XDD2661" s="251"/>
      <c r="XDE2661" s="52"/>
      <c r="XDF2661" s="250"/>
      <c r="XDG2661" s="65"/>
      <c r="XDH2661" s="251"/>
      <c r="XDI2661" s="251"/>
      <c r="XDJ2661" s="251"/>
      <c r="XDK2661" s="52"/>
      <c r="XDL2661" s="250"/>
      <c r="XDM2661" s="65"/>
      <c r="XDN2661" s="251"/>
      <c r="XDO2661" s="251"/>
      <c r="XDP2661" s="251"/>
      <c r="XDQ2661" s="52"/>
      <c r="XDR2661" s="250"/>
      <c r="XDS2661" s="65"/>
      <c r="XDT2661" s="251"/>
      <c r="XDU2661" s="251"/>
      <c r="XDV2661" s="251"/>
      <c r="XDW2661" s="52"/>
      <c r="XDX2661" s="250"/>
      <c r="XDY2661" s="65"/>
      <c r="XDZ2661" s="251"/>
      <c r="XEA2661" s="251"/>
      <c r="XEB2661" s="251"/>
      <c r="XEC2661" s="52"/>
      <c r="XED2661" s="250"/>
      <c r="XEE2661" s="65"/>
      <c r="XEF2661" s="251"/>
      <c r="XEG2661" s="251"/>
      <c r="XEH2661" s="251"/>
      <c r="XEI2661" s="52"/>
      <c r="XEJ2661" s="250"/>
      <c r="XEK2661" s="65"/>
      <c r="XEL2661" s="251"/>
      <c r="XEM2661" s="251"/>
      <c r="XEN2661" s="251"/>
      <c r="XEO2661" s="52"/>
      <c r="XEP2661" s="250"/>
      <c r="XEQ2661" s="65"/>
      <c r="XER2661" s="251"/>
      <c r="XES2661" s="251"/>
      <c r="XET2661" s="251"/>
      <c r="XEU2661" s="52"/>
      <c r="XEV2661" s="250"/>
      <c r="XEW2661" s="65"/>
      <c r="XEX2661" s="251"/>
      <c r="XEY2661" s="251"/>
      <c r="XEZ2661" s="251"/>
      <c r="XFA2661" s="52"/>
      <c r="XFB2661" s="250"/>
      <c r="XFC2661" s="65"/>
      <c r="XFD2661" s="251"/>
    </row>
    <row r="2662" spans="1:16384">
      <c r="A2662" s="52">
        <v>42487</v>
      </c>
      <c r="B2662" s="250">
        <v>3343.115942028985</v>
      </c>
      <c r="C2662" s="65">
        <v>3353.115942028985</v>
      </c>
      <c r="D2662" s="251">
        <v>3348.115942028985</v>
      </c>
      <c r="E2662" s="251">
        <v>10</v>
      </c>
      <c r="F2662" s="251">
        <v>11.956521739130494</v>
      </c>
      <c r="G2662" s="52"/>
      <c r="H2662" s="250"/>
      <c r="I2662" s="65"/>
      <c r="J2662" s="277"/>
      <c r="K2662" s="277"/>
      <c r="L2662" s="277"/>
      <c r="M2662" s="52"/>
      <c r="N2662" s="250"/>
      <c r="O2662" s="65"/>
      <c r="P2662" s="251"/>
      <c r="Q2662" s="251"/>
      <c r="R2662" s="251"/>
      <c r="S2662" s="52"/>
      <c r="T2662" s="250"/>
      <c r="U2662" s="65"/>
      <c r="V2662" s="251"/>
      <c r="W2662" s="251"/>
      <c r="X2662" s="251"/>
      <c r="Y2662" s="52"/>
      <c r="Z2662" s="250"/>
      <c r="AA2662" s="65"/>
      <c r="AB2662" s="251"/>
      <c r="AC2662" s="251"/>
      <c r="AD2662" s="251"/>
      <c r="AE2662" s="52"/>
      <c r="AF2662" s="250"/>
      <c r="AG2662" s="65"/>
      <c r="AH2662" s="251"/>
      <c r="AI2662" s="251"/>
      <c r="AJ2662" s="251"/>
      <c r="AK2662" s="52"/>
      <c r="AL2662" s="250"/>
      <c r="AM2662" s="65"/>
      <c r="AN2662" s="251"/>
      <c r="AO2662" s="251"/>
      <c r="AP2662" s="251"/>
      <c r="AQ2662" s="52"/>
      <c r="AR2662" s="250"/>
      <c r="AS2662" s="65"/>
      <c r="AT2662" s="251"/>
      <c r="AU2662" s="251"/>
      <c r="AV2662" s="251"/>
      <c r="AW2662" s="52"/>
      <c r="AX2662" s="250"/>
      <c r="AY2662" s="65"/>
      <c r="AZ2662" s="251"/>
      <c r="BA2662" s="251"/>
      <c r="BB2662" s="251"/>
      <c r="BC2662" s="52"/>
      <c r="BD2662" s="250"/>
      <c r="BE2662" s="65"/>
      <c r="BF2662" s="251"/>
      <c r="BG2662" s="251"/>
      <c r="BH2662" s="251"/>
      <c r="BI2662" s="52"/>
      <c r="BJ2662" s="250"/>
      <c r="BK2662" s="65"/>
      <c r="BL2662" s="251"/>
      <c r="BM2662" s="251"/>
      <c r="BN2662" s="251"/>
      <c r="BO2662" s="52"/>
      <c r="BP2662" s="250"/>
      <c r="BQ2662" s="65"/>
      <c r="BR2662" s="251"/>
      <c r="BS2662" s="251"/>
      <c r="BT2662" s="251"/>
      <c r="BU2662" s="52"/>
      <c r="BV2662" s="250"/>
      <c r="BW2662" s="65"/>
      <c r="BX2662" s="251"/>
      <c r="BY2662" s="251"/>
      <c r="BZ2662" s="251"/>
      <c r="CA2662" s="52"/>
      <c r="CB2662" s="250"/>
      <c r="CC2662" s="65"/>
      <c r="CD2662" s="251"/>
      <c r="CE2662" s="251"/>
      <c r="CF2662" s="251"/>
      <c r="CG2662" s="52"/>
      <c r="CH2662" s="250"/>
      <c r="CI2662" s="65"/>
      <c r="CJ2662" s="251"/>
      <c r="CK2662" s="251"/>
      <c r="CL2662" s="251"/>
      <c r="CM2662" s="52"/>
      <c r="CN2662" s="250"/>
      <c r="CO2662" s="65"/>
      <c r="CP2662" s="251"/>
      <c r="CQ2662" s="251"/>
      <c r="CR2662" s="251"/>
      <c r="CS2662" s="52"/>
      <c r="CT2662" s="250"/>
      <c r="CU2662" s="65"/>
      <c r="CV2662" s="251"/>
      <c r="CW2662" s="251"/>
      <c r="CX2662" s="251"/>
      <c r="CY2662" s="52"/>
      <c r="CZ2662" s="250"/>
      <c r="DA2662" s="65"/>
      <c r="DB2662" s="251"/>
      <c r="DC2662" s="251"/>
      <c r="DD2662" s="251"/>
      <c r="DE2662" s="52"/>
      <c r="DF2662" s="250"/>
      <c r="DG2662" s="65"/>
      <c r="DH2662" s="251"/>
      <c r="DI2662" s="251"/>
      <c r="DJ2662" s="251"/>
      <c r="DK2662" s="52"/>
      <c r="DL2662" s="250"/>
      <c r="DM2662" s="65"/>
      <c r="DN2662" s="251"/>
      <c r="DO2662" s="251"/>
      <c r="DP2662" s="251"/>
      <c r="DQ2662" s="52"/>
      <c r="DR2662" s="250"/>
      <c r="DS2662" s="65"/>
      <c r="DT2662" s="251"/>
      <c r="DU2662" s="251"/>
      <c r="DV2662" s="251"/>
      <c r="DW2662" s="52"/>
      <c r="DX2662" s="250"/>
      <c r="DY2662" s="65"/>
      <c r="DZ2662" s="251"/>
      <c r="EA2662" s="251"/>
      <c r="EB2662" s="251"/>
      <c r="EC2662" s="52"/>
      <c r="ED2662" s="250"/>
      <c r="EE2662" s="65"/>
      <c r="EF2662" s="251"/>
      <c r="EG2662" s="251"/>
      <c r="EH2662" s="251"/>
      <c r="EI2662" s="52"/>
      <c r="EJ2662" s="250"/>
      <c r="EK2662" s="65"/>
      <c r="EL2662" s="251"/>
      <c r="EM2662" s="251"/>
      <c r="EN2662" s="251"/>
      <c r="EO2662" s="52"/>
      <c r="EP2662" s="250"/>
      <c r="EQ2662" s="65"/>
      <c r="ER2662" s="251"/>
      <c r="ES2662" s="251"/>
      <c r="ET2662" s="251"/>
      <c r="EU2662" s="52"/>
      <c r="EV2662" s="250"/>
      <c r="EW2662" s="65"/>
      <c r="EX2662" s="251"/>
      <c r="EY2662" s="251"/>
      <c r="EZ2662" s="251"/>
      <c r="FA2662" s="52"/>
      <c r="FB2662" s="250"/>
      <c r="FC2662" s="65"/>
      <c r="FD2662" s="251"/>
      <c r="FE2662" s="251"/>
      <c r="FF2662" s="251"/>
      <c r="FG2662" s="52"/>
      <c r="FH2662" s="250"/>
      <c r="FI2662" s="65"/>
      <c r="FJ2662" s="251"/>
      <c r="FK2662" s="251"/>
      <c r="FL2662" s="251"/>
      <c r="FM2662" s="52"/>
      <c r="FN2662" s="250"/>
      <c r="FO2662" s="65"/>
      <c r="FP2662" s="251"/>
      <c r="FQ2662" s="251"/>
      <c r="FR2662" s="251"/>
      <c r="FS2662" s="52"/>
      <c r="FT2662" s="250"/>
      <c r="FU2662" s="65"/>
      <c r="FV2662" s="251"/>
      <c r="FW2662" s="251"/>
      <c r="FX2662" s="251"/>
      <c r="FY2662" s="52"/>
      <c r="FZ2662" s="250"/>
      <c r="GA2662" s="65"/>
      <c r="GB2662" s="251"/>
      <c r="GC2662" s="251"/>
      <c r="GD2662" s="251"/>
      <c r="GE2662" s="52"/>
      <c r="GF2662" s="250"/>
      <c r="GG2662" s="65"/>
      <c r="GH2662" s="251"/>
      <c r="GI2662" s="251"/>
      <c r="GJ2662" s="251"/>
      <c r="GK2662" s="52"/>
      <c r="GL2662" s="250"/>
      <c r="GM2662" s="65"/>
      <c r="GN2662" s="251"/>
      <c r="GO2662" s="251"/>
      <c r="GP2662" s="251"/>
      <c r="GQ2662" s="52"/>
      <c r="GR2662" s="250"/>
      <c r="GS2662" s="65"/>
      <c r="GT2662" s="251"/>
      <c r="GU2662" s="251"/>
      <c r="GV2662" s="251"/>
      <c r="GW2662" s="52"/>
      <c r="GX2662" s="250"/>
      <c r="GY2662" s="65"/>
      <c r="GZ2662" s="251"/>
      <c r="HA2662" s="251"/>
      <c r="HB2662" s="251"/>
      <c r="HC2662" s="52"/>
      <c r="HD2662" s="250"/>
      <c r="HE2662" s="65"/>
      <c r="HF2662" s="251"/>
      <c r="HG2662" s="251"/>
      <c r="HH2662" s="251"/>
      <c r="HI2662" s="52"/>
      <c r="HJ2662" s="250"/>
      <c r="HK2662" s="65"/>
      <c r="HL2662" s="251"/>
      <c r="HM2662" s="251"/>
      <c r="HN2662" s="251"/>
      <c r="HO2662" s="52"/>
      <c r="HP2662" s="250"/>
      <c r="HQ2662" s="65"/>
      <c r="HR2662" s="251"/>
      <c r="HS2662" s="251"/>
      <c r="HT2662" s="251"/>
      <c r="HU2662" s="52"/>
      <c r="HV2662" s="250"/>
      <c r="HW2662" s="65"/>
      <c r="HX2662" s="251"/>
      <c r="HY2662" s="251"/>
      <c r="HZ2662" s="251"/>
      <c r="IA2662" s="52"/>
      <c r="IB2662" s="250"/>
      <c r="IC2662" s="65"/>
      <c r="ID2662" s="251"/>
      <c r="IE2662" s="251"/>
      <c r="IF2662" s="251"/>
      <c r="IG2662" s="52"/>
      <c r="IH2662" s="250"/>
      <c r="II2662" s="65"/>
      <c r="IJ2662" s="251"/>
      <c r="IK2662" s="251"/>
      <c r="IL2662" s="251"/>
      <c r="IM2662" s="52"/>
      <c r="IN2662" s="250"/>
      <c r="IO2662" s="65"/>
      <c r="IP2662" s="251"/>
      <c r="IQ2662" s="251"/>
      <c r="IR2662" s="251"/>
      <c r="IS2662" s="52"/>
      <c r="IT2662" s="250"/>
      <c r="IU2662" s="65"/>
      <c r="IV2662" s="251"/>
      <c r="IW2662" s="251"/>
      <c r="IX2662" s="251"/>
      <c r="IY2662" s="52"/>
      <c r="IZ2662" s="250"/>
      <c r="JA2662" s="65"/>
      <c r="JB2662" s="251"/>
      <c r="JC2662" s="251"/>
      <c r="JD2662" s="251"/>
      <c r="JE2662" s="52"/>
      <c r="JF2662" s="250"/>
      <c r="JG2662" s="65"/>
      <c r="JH2662" s="251"/>
      <c r="JI2662" s="251"/>
      <c r="JJ2662" s="251"/>
      <c r="JK2662" s="52"/>
      <c r="JL2662" s="250"/>
      <c r="JM2662" s="65"/>
      <c r="JN2662" s="251"/>
      <c r="JO2662" s="251"/>
      <c r="JP2662" s="251"/>
      <c r="JQ2662" s="52"/>
      <c r="JR2662" s="250"/>
      <c r="JS2662" s="65"/>
      <c r="JT2662" s="251"/>
      <c r="JU2662" s="251"/>
      <c r="JV2662" s="251"/>
      <c r="JW2662" s="52"/>
      <c r="JX2662" s="250"/>
      <c r="JY2662" s="65"/>
      <c r="JZ2662" s="251"/>
      <c r="KA2662" s="251"/>
      <c r="KB2662" s="251"/>
      <c r="KC2662" s="52"/>
      <c r="KD2662" s="250"/>
      <c r="KE2662" s="65"/>
      <c r="KF2662" s="251"/>
      <c r="KG2662" s="251"/>
      <c r="KH2662" s="251"/>
      <c r="KI2662" s="52"/>
      <c r="KJ2662" s="250"/>
      <c r="KK2662" s="65"/>
      <c r="KL2662" s="251"/>
      <c r="KM2662" s="251"/>
      <c r="KN2662" s="251"/>
      <c r="KO2662" s="52"/>
      <c r="KP2662" s="250"/>
      <c r="KQ2662" s="65"/>
      <c r="KR2662" s="251"/>
      <c r="KS2662" s="251"/>
      <c r="KT2662" s="251"/>
      <c r="KU2662" s="52"/>
      <c r="KV2662" s="250"/>
      <c r="KW2662" s="65"/>
      <c r="KX2662" s="251"/>
      <c r="KY2662" s="251"/>
      <c r="KZ2662" s="251"/>
      <c r="LA2662" s="52"/>
      <c r="LB2662" s="250"/>
      <c r="LC2662" s="65"/>
      <c r="LD2662" s="251"/>
      <c r="LE2662" s="251"/>
      <c r="LF2662" s="251"/>
      <c r="LG2662" s="52"/>
      <c r="LH2662" s="250"/>
      <c r="LI2662" s="65"/>
      <c r="LJ2662" s="251"/>
      <c r="LK2662" s="251"/>
      <c r="LL2662" s="251"/>
      <c r="LM2662" s="52"/>
      <c r="LN2662" s="250"/>
      <c r="LO2662" s="65"/>
      <c r="LP2662" s="251"/>
      <c r="LQ2662" s="251"/>
      <c r="LR2662" s="251"/>
      <c r="LS2662" s="52"/>
      <c r="LT2662" s="250"/>
      <c r="LU2662" s="65"/>
      <c r="LV2662" s="251"/>
      <c r="LW2662" s="251"/>
      <c r="LX2662" s="251"/>
      <c r="LY2662" s="52"/>
      <c r="LZ2662" s="250"/>
      <c r="MA2662" s="65"/>
      <c r="MB2662" s="251"/>
      <c r="MC2662" s="251"/>
      <c r="MD2662" s="251"/>
      <c r="ME2662" s="52"/>
      <c r="MF2662" s="250"/>
      <c r="MG2662" s="65"/>
      <c r="MH2662" s="251"/>
      <c r="MI2662" s="251"/>
      <c r="MJ2662" s="251"/>
      <c r="MK2662" s="52"/>
      <c r="ML2662" s="250"/>
      <c r="MM2662" s="65"/>
      <c r="MN2662" s="251"/>
      <c r="MO2662" s="251"/>
      <c r="MP2662" s="251"/>
      <c r="MQ2662" s="52"/>
      <c r="MR2662" s="250"/>
      <c r="MS2662" s="65"/>
      <c r="MT2662" s="251"/>
      <c r="MU2662" s="251"/>
      <c r="MV2662" s="251"/>
      <c r="MW2662" s="52"/>
      <c r="MX2662" s="250"/>
      <c r="MY2662" s="65"/>
      <c r="MZ2662" s="251"/>
      <c r="NA2662" s="251"/>
      <c r="NB2662" s="251"/>
      <c r="NC2662" s="52"/>
      <c r="ND2662" s="250"/>
      <c r="NE2662" s="65"/>
      <c r="NF2662" s="251"/>
      <c r="NG2662" s="251"/>
      <c r="NH2662" s="251"/>
      <c r="NI2662" s="52"/>
      <c r="NJ2662" s="250"/>
      <c r="NK2662" s="65"/>
      <c r="NL2662" s="251"/>
      <c r="NM2662" s="251"/>
      <c r="NN2662" s="251"/>
      <c r="NO2662" s="52"/>
      <c r="NP2662" s="250"/>
      <c r="NQ2662" s="65"/>
      <c r="NR2662" s="251"/>
      <c r="NS2662" s="251"/>
      <c r="NT2662" s="251"/>
      <c r="NU2662" s="52"/>
      <c r="NV2662" s="250"/>
      <c r="NW2662" s="65"/>
      <c r="NX2662" s="251"/>
      <c r="NY2662" s="251"/>
      <c r="NZ2662" s="251"/>
      <c r="OA2662" s="52"/>
      <c r="OB2662" s="250"/>
      <c r="OC2662" s="65"/>
      <c r="OD2662" s="251"/>
      <c r="OE2662" s="251"/>
      <c r="OF2662" s="251"/>
      <c r="OG2662" s="52"/>
      <c r="OH2662" s="250"/>
      <c r="OI2662" s="65"/>
      <c r="OJ2662" s="251"/>
      <c r="OK2662" s="251"/>
      <c r="OL2662" s="251"/>
      <c r="OM2662" s="52"/>
      <c r="ON2662" s="250"/>
      <c r="OO2662" s="65"/>
      <c r="OP2662" s="251"/>
      <c r="OQ2662" s="251"/>
      <c r="OR2662" s="251"/>
      <c r="OS2662" s="52"/>
      <c r="OT2662" s="250"/>
      <c r="OU2662" s="65"/>
      <c r="OV2662" s="251"/>
      <c r="OW2662" s="251"/>
      <c r="OX2662" s="251"/>
      <c r="OY2662" s="52"/>
      <c r="OZ2662" s="250"/>
      <c r="PA2662" s="65"/>
      <c r="PB2662" s="251"/>
      <c r="PC2662" s="251"/>
      <c r="PD2662" s="251"/>
      <c r="PE2662" s="52"/>
      <c r="PF2662" s="250"/>
      <c r="PG2662" s="65"/>
      <c r="PH2662" s="251"/>
      <c r="PI2662" s="251"/>
      <c r="PJ2662" s="251"/>
      <c r="PK2662" s="52"/>
      <c r="PL2662" s="250"/>
      <c r="PM2662" s="65"/>
      <c r="PN2662" s="251"/>
      <c r="PO2662" s="251"/>
      <c r="PP2662" s="251"/>
      <c r="PQ2662" s="52"/>
      <c r="PR2662" s="250"/>
      <c r="PS2662" s="65"/>
      <c r="PT2662" s="251"/>
      <c r="PU2662" s="251"/>
      <c r="PV2662" s="251"/>
      <c r="PW2662" s="52"/>
      <c r="PX2662" s="250"/>
      <c r="PY2662" s="65"/>
      <c r="PZ2662" s="251"/>
      <c r="QA2662" s="251"/>
      <c r="QB2662" s="251"/>
      <c r="QC2662" s="52"/>
      <c r="QD2662" s="250"/>
      <c r="QE2662" s="65"/>
      <c r="QF2662" s="251"/>
      <c r="QG2662" s="251"/>
      <c r="QH2662" s="251"/>
      <c r="QI2662" s="52"/>
      <c r="QJ2662" s="250"/>
      <c r="QK2662" s="65"/>
      <c r="QL2662" s="251"/>
      <c r="QM2662" s="251"/>
      <c r="QN2662" s="251"/>
      <c r="QO2662" s="52"/>
      <c r="QP2662" s="250"/>
      <c r="QQ2662" s="65"/>
      <c r="QR2662" s="251"/>
      <c r="QS2662" s="251"/>
      <c r="QT2662" s="251"/>
      <c r="QU2662" s="52"/>
      <c r="QV2662" s="250"/>
      <c r="QW2662" s="65"/>
      <c r="QX2662" s="251"/>
      <c r="QY2662" s="251"/>
      <c r="QZ2662" s="251"/>
      <c r="RA2662" s="52"/>
      <c r="RB2662" s="250"/>
      <c r="RC2662" s="65"/>
      <c r="RD2662" s="251"/>
      <c r="RE2662" s="251"/>
      <c r="RF2662" s="251"/>
      <c r="RG2662" s="52"/>
      <c r="RH2662" s="250"/>
      <c r="RI2662" s="65"/>
      <c r="RJ2662" s="251"/>
      <c r="RK2662" s="251"/>
      <c r="RL2662" s="251"/>
      <c r="RM2662" s="52"/>
      <c r="RN2662" s="250"/>
      <c r="RO2662" s="65"/>
      <c r="RP2662" s="251"/>
      <c r="RQ2662" s="251"/>
      <c r="RR2662" s="251"/>
      <c r="RS2662" s="52"/>
      <c r="RT2662" s="250"/>
      <c r="RU2662" s="65"/>
      <c r="RV2662" s="251"/>
      <c r="RW2662" s="251"/>
      <c r="RX2662" s="251"/>
      <c r="RY2662" s="52"/>
      <c r="RZ2662" s="250"/>
      <c r="SA2662" s="65"/>
      <c r="SB2662" s="251"/>
      <c r="SC2662" s="251"/>
      <c r="SD2662" s="251"/>
      <c r="SE2662" s="52"/>
      <c r="SF2662" s="250"/>
      <c r="SG2662" s="65"/>
      <c r="SH2662" s="251"/>
      <c r="SI2662" s="251"/>
      <c r="SJ2662" s="251"/>
      <c r="SK2662" s="52"/>
      <c r="SL2662" s="250"/>
      <c r="SM2662" s="65"/>
      <c r="SN2662" s="251"/>
      <c r="SO2662" s="251"/>
      <c r="SP2662" s="251"/>
      <c r="SQ2662" s="52"/>
      <c r="SR2662" s="250"/>
      <c r="SS2662" s="65"/>
      <c r="ST2662" s="251"/>
      <c r="SU2662" s="251"/>
      <c r="SV2662" s="251"/>
      <c r="SW2662" s="52"/>
      <c r="SX2662" s="250"/>
      <c r="SY2662" s="65"/>
      <c r="SZ2662" s="251"/>
      <c r="TA2662" s="251"/>
      <c r="TB2662" s="251"/>
      <c r="TC2662" s="52"/>
      <c r="TD2662" s="250"/>
      <c r="TE2662" s="65"/>
      <c r="TF2662" s="251"/>
      <c r="TG2662" s="251"/>
      <c r="TH2662" s="251"/>
      <c r="TI2662" s="52"/>
      <c r="TJ2662" s="250"/>
      <c r="TK2662" s="65"/>
      <c r="TL2662" s="251"/>
      <c r="TM2662" s="251"/>
      <c r="TN2662" s="251"/>
      <c r="TO2662" s="52"/>
      <c r="TP2662" s="250"/>
      <c r="TQ2662" s="65"/>
      <c r="TR2662" s="251"/>
      <c r="TS2662" s="251"/>
      <c r="TT2662" s="251"/>
      <c r="TU2662" s="52"/>
      <c r="TV2662" s="250"/>
      <c r="TW2662" s="65"/>
      <c r="TX2662" s="251"/>
      <c r="TY2662" s="251"/>
      <c r="TZ2662" s="251"/>
      <c r="UA2662" s="52"/>
      <c r="UB2662" s="250"/>
      <c r="UC2662" s="65"/>
      <c r="UD2662" s="251"/>
      <c r="UE2662" s="251"/>
      <c r="UF2662" s="251"/>
      <c r="UG2662" s="52"/>
      <c r="UH2662" s="250"/>
      <c r="UI2662" s="65"/>
      <c r="UJ2662" s="251"/>
      <c r="UK2662" s="251"/>
      <c r="UL2662" s="251"/>
      <c r="UM2662" s="52"/>
      <c r="UN2662" s="250"/>
      <c r="UO2662" s="65"/>
      <c r="UP2662" s="251"/>
      <c r="UQ2662" s="251"/>
      <c r="UR2662" s="251"/>
      <c r="US2662" s="52"/>
      <c r="UT2662" s="250"/>
      <c r="UU2662" s="65"/>
      <c r="UV2662" s="251"/>
      <c r="UW2662" s="251"/>
      <c r="UX2662" s="251"/>
      <c r="UY2662" s="52"/>
      <c r="UZ2662" s="250"/>
      <c r="VA2662" s="65"/>
      <c r="VB2662" s="251"/>
      <c r="VC2662" s="251"/>
      <c r="VD2662" s="251"/>
      <c r="VE2662" s="52"/>
      <c r="VF2662" s="250"/>
      <c r="VG2662" s="65"/>
      <c r="VH2662" s="251"/>
      <c r="VI2662" s="251"/>
      <c r="VJ2662" s="251"/>
      <c r="VK2662" s="52"/>
      <c r="VL2662" s="250"/>
      <c r="VM2662" s="65"/>
      <c r="VN2662" s="251"/>
      <c r="VO2662" s="251"/>
      <c r="VP2662" s="251"/>
      <c r="VQ2662" s="52"/>
      <c r="VR2662" s="250"/>
      <c r="VS2662" s="65"/>
      <c r="VT2662" s="251"/>
      <c r="VU2662" s="251"/>
      <c r="VV2662" s="251"/>
      <c r="VW2662" s="52"/>
      <c r="VX2662" s="250"/>
      <c r="VY2662" s="65"/>
      <c r="VZ2662" s="251"/>
      <c r="WA2662" s="251"/>
      <c r="WB2662" s="251"/>
      <c r="WC2662" s="52"/>
      <c r="WD2662" s="250"/>
      <c r="WE2662" s="65"/>
      <c r="WF2662" s="251"/>
      <c r="WG2662" s="251"/>
      <c r="WH2662" s="251"/>
      <c r="WI2662" s="52"/>
      <c r="WJ2662" s="250"/>
      <c r="WK2662" s="65"/>
      <c r="WL2662" s="251"/>
      <c r="WM2662" s="251"/>
      <c r="WN2662" s="251"/>
      <c r="WO2662" s="52"/>
      <c r="WP2662" s="250"/>
      <c r="WQ2662" s="65"/>
      <c r="WR2662" s="251"/>
      <c r="WS2662" s="251"/>
      <c r="WT2662" s="251"/>
      <c r="WU2662" s="52"/>
      <c r="WV2662" s="250"/>
      <c r="WW2662" s="65"/>
      <c r="WX2662" s="251"/>
      <c r="WY2662" s="251"/>
      <c r="WZ2662" s="251"/>
      <c r="XA2662" s="52"/>
      <c r="XB2662" s="250"/>
      <c r="XC2662" s="65"/>
      <c r="XD2662" s="251"/>
      <c r="XE2662" s="251"/>
      <c r="XF2662" s="251"/>
      <c r="XG2662" s="52"/>
      <c r="XH2662" s="250"/>
      <c r="XI2662" s="65"/>
      <c r="XJ2662" s="251"/>
      <c r="XK2662" s="251"/>
      <c r="XL2662" s="251"/>
      <c r="XM2662" s="52"/>
      <c r="XN2662" s="250"/>
      <c r="XO2662" s="65"/>
      <c r="XP2662" s="251"/>
      <c r="XQ2662" s="251"/>
      <c r="XR2662" s="251"/>
      <c r="XS2662" s="52"/>
      <c r="XT2662" s="250"/>
      <c r="XU2662" s="65"/>
      <c r="XV2662" s="251"/>
      <c r="XW2662" s="251"/>
      <c r="XX2662" s="251"/>
      <c r="XY2662" s="52"/>
      <c r="XZ2662" s="250"/>
      <c r="YA2662" s="65"/>
      <c r="YB2662" s="251"/>
      <c r="YC2662" s="251"/>
      <c r="YD2662" s="251"/>
      <c r="YE2662" s="52"/>
      <c r="YF2662" s="250"/>
      <c r="YG2662" s="65"/>
      <c r="YH2662" s="251"/>
      <c r="YI2662" s="251"/>
      <c r="YJ2662" s="251"/>
      <c r="YK2662" s="52"/>
      <c r="YL2662" s="250"/>
      <c r="YM2662" s="65"/>
      <c r="YN2662" s="251"/>
      <c r="YO2662" s="251"/>
      <c r="YP2662" s="251"/>
      <c r="YQ2662" s="52"/>
      <c r="YR2662" s="250"/>
      <c r="YS2662" s="65"/>
      <c r="YT2662" s="251"/>
      <c r="YU2662" s="251"/>
      <c r="YV2662" s="251"/>
      <c r="YW2662" s="52"/>
      <c r="YX2662" s="250"/>
      <c r="YY2662" s="65"/>
      <c r="YZ2662" s="251"/>
      <c r="ZA2662" s="251"/>
      <c r="ZB2662" s="251"/>
      <c r="ZC2662" s="52"/>
      <c r="ZD2662" s="250"/>
      <c r="ZE2662" s="65"/>
      <c r="ZF2662" s="251"/>
      <c r="ZG2662" s="251"/>
      <c r="ZH2662" s="251"/>
      <c r="ZI2662" s="52"/>
      <c r="ZJ2662" s="250"/>
      <c r="ZK2662" s="65"/>
      <c r="ZL2662" s="251"/>
      <c r="ZM2662" s="251"/>
      <c r="ZN2662" s="251"/>
      <c r="ZO2662" s="52"/>
      <c r="ZP2662" s="250"/>
      <c r="ZQ2662" s="65"/>
      <c r="ZR2662" s="251"/>
      <c r="ZS2662" s="251"/>
      <c r="ZT2662" s="251"/>
      <c r="ZU2662" s="52"/>
      <c r="ZV2662" s="250"/>
      <c r="ZW2662" s="65"/>
      <c r="ZX2662" s="251"/>
      <c r="ZY2662" s="251"/>
      <c r="ZZ2662" s="251"/>
      <c r="AAA2662" s="52"/>
      <c r="AAB2662" s="250"/>
      <c r="AAC2662" s="65"/>
      <c r="AAD2662" s="251"/>
      <c r="AAE2662" s="251"/>
      <c r="AAF2662" s="251"/>
      <c r="AAG2662" s="52"/>
      <c r="AAH2662" s="250"/>
      <c r="AAI2662" s="65"/>
      <c r="AAJ2662" s="251"/>
      <c r="AAK2662" s="251"/>
      <c r="AAL2662" s="251"/>
      <c r="AAM2662" s="52"/>
      <c r="AAN2662" s="250"/>
      <c r="AAO2662" s="65"/>
      <c r="AAP2662" s="251"/>
      <c r="AAQ2662" s="251"/>
      <c r="AAR2662" s="251"/>
      <c r="AAS2662" s="52"/>
      <c r="AAT2662" s="250"/>
      <c r="AAU2662" s="65"/>
      <c r="AAV2662" s="251"/>
      <c r="AAW2662" s="251"/>
      <c r="AAX2662" s="251"/>
      <c r="AAY2662" s="52"/>
      <c r="AAZ2662" s="250"/>
      <c r="ABA2662" s="65"/>
      <c r="ABB2662" s="251"/>
      <c r="ABC2662" s="251"/>
      <c r="ABD2662" s="251"/>
      <c r="ABE2662" s="52"/>
      <c r="ABF2662" s="250"/>
      <c r="ABG2662" s="65"/>
      <c r="ABH2662" s="251"/>
      <c r="ABI2662" s="251"/>
      <c r="ABJ2662" s="251"/>
      <c r="ABK2662" s="52"/>
      <c r="ABL2662" s="250"/>
      <c r="ABM2662" s="65"/>
      <c r="ABN2662" s="251"/>
      <c r="ABO2662" s="251"/>
      <c r="ABP2662" s="251"/>
      <c r="ABQ2662" s="52"/>
      <c r="ABR2662" s="250"/>
      <c r="ABS2662" s="65"/>
      <c r="ABT2662" s="251"/>
      <c r="ABU2662" s="251"/>
      <c r="ABV2662" s="251"/>
      <c r="ABW2662" s="52"/>
      <c r="ABX2662" s="250"/>
      <c r="ABY2662" s="65"/>
      <c r="ABZ2662" s="251"/>
      <c r="ACA2662" s="251"/>
      <c r="ACB2662" s="251"/>
      <c r="ACC2662" s="52"/>
      <c r="ACD2662" s="250"/>
      <c r="ACE2662" s="65"/>
      <c r="ACF2662" s="251"/>
      <c r="ACG2662" s="251"/>
      <c r="ACH2662" s="251"/>
      <c r="ACI2662" s="52"/>
      <c r="ACJ2662" s="250"/>
      <c r="ACK2662" s="65"/>
      <c r="ACL2662" s="251"/>
      <c r="ACM2662" s="251"/>
      <c r="ACN2662" s="251"/>
      <c r="ACO2662" s="52"/>
      <c r="ACP2662" s="250"/>
      <c r="ACQ2662" s="65"/>
      <c r="ACR2662" s="251"/>
      <c r="ACS2662" s="251"/>
      <c r="ACT2662" s="251"/>
      <c r="ACU2662" s="52"/>
      <c r="ACV2662" s="250"/>
      <c r="ACW2662" s="65"/>
      <c r="ACX2662" s="251"/>
      <c r="ACY2662" s="251"/>
      <c r="ACZ2662" s="251"/>
      <c r="ADA2662" s="52"/>
      <c r="ADB2662" s="250"/>
      <c r="ADC2662" s="65"/>
      <c r="ADD2662" s="251"/>
      <c r="ADE2662" s="251"/>
      <c r="ADF2662" s="251"/>
      <c r="ADG2662" s="52"/>
      <c r="ADH2662" s="250"/>
      <c r="ADI2662" s="65"/>
      <c r="ADJ2662" s="251"/>
      <c r="ADK2662" s="251"/>
      <c r="ADL2662" s="251"/>
      <c r="ADM2662" s="52"/>
      <c r="ADN2662" s="250"/>
      <c r="ADO2662" s="65"/>
      <c r="ADP2662" s="251"/>
      <c r="ADQ2662" s="251"/>
      <c r="ADR2662" s="251"/>
      <c r="ADS2662" s="52"/>
      <c r="ADT2662" s="250"/>
      <c r="ADU2662" s="65"/>
      <c r="ADV2662" s="251"/>
      <c r="ADW2662" s="251"/>
      <c r="ADX2662" s="251"/>
      <c r="ADY2662" s="52"/>
      <c r="ADZ2662" s="250"/>
      <c r="AEA2662" s="65"/>
      <c r="AEB2662" s="251"/>
      <c r="AEC2662" s="251"/>
      <c r="AED2662" s="251"/>
      <c r="AEE2662" s="52"/>
      <c r="AEF2662" s="250"/>
      <c r="AEG2662" s="65"/>
      <c r="AEH2662" s="251"/>
      <c r="AEI2662" s="251"/>
      <c r="AEJ2662" s="251"/>
      <c r="AEK2662" s="52"/>
      <c r="AEL2662" s="250"/>
      <c r="AEM2662" s="65"/>
      <c r="AEN2662" s="251"/>
      <c r="AEO2662" s="251"/>
      <c r="AEP2662" s="251"/>
      <c r="AEQ2662" s="52"/>
      <c r="AER2662" s="250"/>
      <c r="AES2662" s="65"/>
      <c r="AET2662" s="251"/>
      <c r="AEU2662" s="251"/>
      <c r="AEV2662" s="251"/>
      <c r="AEW2662" s="52"/>
      <c r="AEX2662" s="250"/>
      <c r="AEY2662" s="65"/>
      <c r="AEZ2662" s="251"/>
      <c r="AFA2662" s="251"/>
      <c r="AFB2662" s="251"/>
      <c r="AFC2662" s="52"/>
      <c r="AFD2662" s="250"/>
      <c r="AFE2662" s="65"/>
      <c r="AFF2662" s="251"/>
      <c r="AFG2662" s="251"/>
      <c r="AFH2662" s="251"/>
      <c r="AFI2662" s="52"/>
      <c r="AFJ2662" s="250"/>
      <c r="AFK2662" s="65"/>
      <c r="AFL2662" s="251"/>
      <c r="AFM2662" s="251"/>
      <c r="AFN2662" s="251"/>
      <c r="AFO2662" s="52"/>
      <c r="AFP2662" s="250"/>
      <c r="AFQ2662" s="65"/>
      <c r="AFR2662" s="251"/>
      <c r="AFS2662" s="251"/>
      <c r="AFT2662" s="251"/>
      <c r="AFU2662" s="52"/>
      <c r="AFV2662" s="250"/>
      <c r="AFW2662" s="65"/>
      <c r="AFX2662" s="251"/>
      <c r="AFY2662" s="251"/>
      <c r="AFZ2662" s="251"/>
      <c r="AGA2662" s="52"/>
      <c r="AGB2662" s="250"/>
      <c r="AGC2662" s="65"/>
      <c r="AGD2662" s="251"/>
      <c r="AGE2662" s="251"/>
      <c r="AGF2662" s="251"/>
      <c r="AGG2662" s="52"/>
      <c r="AGH2662" s="250"/>
      <c r="AGI2662" s="65"/>
      <c r="AGJ2662" s="251"/>
      <c r="AGK2662" s="251"/>
      <c r="AGL2662" s="251"/>
      <c r="AGM2662" s="52"/>
      <c r="AGN2662" s="250"/>
      <c r="AGO2662" s="65"/>
      <c r="AGP2662" s="251"/>
      <c r="AGQ2662" s="251"/>
      <c r="AGR2662" s="251"/>
      <c r="AGS2662" s="52"/>
      <c r="AGT2662" s="250"/>
      <c r="AGU2662" s="65"/>
      <c r="AGV2662" s="251"/>
      <c r="AGW2662" s="251"/>
      <c r="AGX2662" s="251"/>
      <c r="AGY2662" s="52"/>
      <c r="AGZ2662" s="250"/>
      <c r="AHA2662" s="65"/>
      <c r="AHB2662" s="251"/>
      <c r="AHC2662" s="251"/>
      <c r="AHD2662" s="251"/>
      <c r="AHE2662" s="52"/>
      <c r="AHF2662" s="250"/>
      <c r="AHG2662" s="65"/>
      <c r="AHH2662" s="251"/>
      <c r="AHI2662" s="251"/>
      <c r="AHJ2662" s="251"/>
      <c r="AHK2662" s="52"/>
      <c r="AHL2662" s="250"/>
      <c r="AHM2662" s="65"/>
      <c r="AHN2662" s="251"/>
      <c r="AHO2662" s="251"/>
      <c r="AHP2662" s="251"/>
      <c r="AHQ2662" s="52"/>
      <c r="AHR2662" s="250"/>
      <c r="AHS2662" s="65"/>
      <c r="AHT2662" s="251"/>
      <c r="AHU2662" s="251"/>
      <c r="AHV2662" s="251"/>
      <c r="AHW2662" s="52"/>
      <c r="AHX2662" s="250"/>
      <c r="AHY2662" s="65"/>
      <c r="AHZ2662" s="251"/>
      <c r="AIA2662" s="251"/>
      <c r="AIB2662" s="251"/>
      <c r="AIC2662" s="52"/>
      <c r="AID2662" s="250"/>
      <c r="AIE2662" s="65"/>
      <c r="AIF2662" s="251"/>
      <c r="AIG2662" s="251"/>
      <c r="AIH2662" s="251"/>
      <c r="AII2662" s="52"/>
      <c r="AIJ2662" s="250"/>
      <c r="AIK2662" s="65"/>
      <c r="AIL2662" s="251"/>
      <c r="AIM2662" s="251"/>
      <c r="AIN2662" s="251"/>
      <c r="AIO2662" s="52"/>
      <c r="AIP2662" s="250"/>
      <c r="AIQ2662" s="65"/>
      <c r="AIR2662" s="251"/>
      <c r="AIS2662" s="251"/>
      <c r="AIT2662" s="251"/>
      <c r="AIU2662" s="52"/>
      <c r="AIV2662" s="250"/>
      <c r="AIW2662" s="65"/>
      <c r="AIX2662" s="251"/>
      <c r="AIY2662" s="251"/>
      <c r="AIZ2662" s="251"/>
      <c r="AJA2662" s="52"/>
      <c r="AJB2662" s="250"/>
      <c r="AJC2662" s="65"/>
      <c r="AJD2662" s="251"/>
      <c r="AJE2662" s="251"/>
      <c r="AJF2662" s="251"/>
      <c r="AJG2662" s="52"/>
      <c r="AJH2662" s="250"/>
      <c r="AJI2662" s="65"/>
      <c r="AJJ2662" s="251"/>
      <c r="AJK2662" s="251"/>
      <c r="AJL2662" s="251"/>
      <c r="AJM2662" s="52"/>
      <c r="AJN2662" s="250"/>
      <c r="AJO2662" s="65"/>
      <c r="AJP2662" s="251"/>
      <c r="AJQ2662" s="251"/>
      <c r="AJR2662" s="251"/>
      <c r="AJS2662" s="52"/>
      <c r="AJT2662" s="250"/>
      <c r="AJU2662" s="65"/>
      <c r="AJV2662" s="251"/>
      <c r="AJW2662" s="251"/>
      <c r="AJX2662" s="251"/>
      <c r="AJY2662" s="52"/>
      <c r="AJZ2662" s="250"/>
      <c r="AKA2662" s="65"/>
      <c r="AKB2662" s="251"/>
      <c r="AKC2662" s="251"/>
      <c r="AKD2662" s="251"/>
      <c r="AKE2662" s="52"/>
      <c r="AKF2662" s="250"/>
      <c r="AKG2662" s="65"/>
      <c r="AKH2662" s="251"/>
      <c r="AKI2662" s="251"/>
      <c r="AKJ2662" s="251"/>
      <c r="AKK2662" s="52"/>
      <c r="AKL2662" s="250"/>
      <c r="AKM2662" s="65"/>
      <c r="AKN2662" s="251"/>
      <c r="AKO2662" s="251"/>
      <c r="AKP2662" s="251"/>
      <c r="AKQ2662" s="52"/>
      <c r="AKR2662" s="250"/>
      <c r="AKS2662" s="65"/>
      <c r="AKT2662" s="251"/>
      <c r="AKU2662" s="251"/>
      <c r="AKV2662" s="251"/>
      <c r="AKW2662" s="52"/>
      <c r="AKX2662" s="250"/>
      <c r="AKY2662" s="65"/>
      <c r="AKZ2662" s="251"/>
      <c r="ALA2662" s="251"/>
      <c r="ALB2662" s="251"/>
      <c r="ALC2662" s="52"/>
      <c r="ALD2662" s="250"/>
      <c r="ALE2662" s="65"/>
      <c r="ALF2662" s="251"/>
      <c r="ALG2662" s="251"/>
      <c r="ALH2662" s="251"/>
      <c r="ALI2662" s="52"/>
      <c r="ALJ2662" s="250"/>
      <c r="ALK2662" s="65"/>
      <c r="ALL2662" s="251"/>
      <c r="ALM2662" s="251"/>
      <c r="ALN2662" s="251"/>
      <c r="ALO2662" s="52"/>
      <c r="ALP2662" s="250"/>
      <c r="ALQ2662" s="65"/>
      <c r="ALR2662" s="251"/>
      <c r="ALS2662" s="251"/>
      <c r="ALT2662" s="251"/>
      <c r="ALU2662" s="52"/>
      <c r="ALV2662" s="250"/>
      <c r="ALW2662" s="65"/>
      <c r="ALX2662" s="251"/>
      <c r="ALY2662" s="251"/>
      <c r="ALZ2662" s="251"/>
      <c r="AMA2662" s="52"/>
      <c r="AMB2662" s="250"/>
      <c r="AMC2662" s="65"/>
      <c r="AMD2662" s="251"/>
      <c r="AME2662" s="251"/>
      <c r="AMF2662" s="251"/>
      <c r="AMG2662" s="52"/>
      <c r="AMH2662" s="250"/>
      <c r="AMI2662" s="65"/>
      <c r="AMJ2662" s="251"/>
      <c r="AMK2662" s="251"/>
      <c r="AML2662" s="251"/>
      <c r="AMM2662" s="52"/>
      <c r="AMN2662" s="250"/>
      <c r="AMO2662" s="65"/>
      <c r="AMP2662" s="251"/>
      <c r="AMQ2662" s="251"/>
      <c r="AMR2662" s="251"/>
      <c r="AMS2662" s="52"/>
      <c r="AMT2662" s="250"/>
      <c r="AMU2662" s="65"/>
      <c r="AMV2662" s="251"/>
      <c r="AMW2662" s="251"/>
      <c r="AMX2662" s="251"/>
      <c r="AMY2662" s="52"/>
      <c r="AMZ2662" s="250"/>
      <c r="ANA2662" s="65"/>
      <c r="ANB2662" s="251"/>
      <c r="ANC2662" s="251"/>
      <c r="AND2662" s="251"/>
      <c r="ANE2662" s="52"/>
      <c r="ANF2662" s="250"/>
      <c r="ANG2662" s="65"/>
      <c r="ANH2662" s="251"/>
      <c r="ANI2662" s="251"/>
      <c r="ANJ2662" s="251"/>
      <c r="ANK2662" s="52"/>
      <c r="ANL2662" s="250"/>
      <c r="ANM2662" s="65"/>
      <c r="ANN2662" s="251"/>
      <c r="ANO2662" s="251"/>
      <c r="ANP2662" s="251"/>
      <c r="ANQ2662" s="52"/>
      <c r="ANR2662" s="250"/>
      <c r="ANS2662" s="65"/>
      <c r="ANT2662" s="251"/>
      <c r="ANU2662" s="251"/>
      <c r="ANV2662" s="251"/>
      <c r="ANW2662" s="52"/>
      <c r="ANX2662" s="250"/>
      <c r="ANY2662" s="65"/>
      <c r="ANZ2662" s="251"/>
      <c r="AOA2662" s="251"/>
      <c r="AOB2662" s="251"/>
      <c r="AOC2662" s="52"/>
      <c r="AOD2662" s="250"/>
      <c r="AOE2662" s="65"/>
      <c r="AOF2662" s="251"/>
      <c r="AOG2662" s="251"/>
      <c r="AOH2662" s="251"/>
      <c r="AOI2662" s="52"/>
      <c r="AOJ2662" s="250"/>
      <c r="AOK2662" s="65"/>
      <c r="AOL2662" s="251"/>
      <c r="AOM2662" s="251"/>
      <c r="AON2662" s="251"/>
      <c r="AOO2662" s="52"/>
      <c r="AOP2662" s="250"/>
      <c r="AOQ2662" s="65"/>
      <c r="AOR2662" s="251"/>
      <c r="AOS2662" s="251"/>
      <c r="AOT2662" s="251"/>
      <c r="AOU2662" s="52"/>
      <c r="AOV2662" s="250"/>
      <c r="AOW2662" s="65"/>
      <c r="AOX2662" s="251"/>
      <c r="AOY2662" s="251"/>
      <c r="AOZ2662" s="251"/>
      <c r="APA2662" s="52"/>
      <c r="APB2662" s="250"/>
      <c r="APC2662" s="65"/>
      <c r="APD2662" s="251"/>
      <c r="APE2662" s="251"/>
      <c r="APF2662" s="251"/>
      <c r="APG2662" s="52"/>
      <c r="APH2662" s="250"/>
      <c r="API2662" s="65"/>
      <c r="APJ2662" s="251"/>
      <c r="APK2662" s="251"/>
      <c r="APL2662" s="251"/>
      <c r="APM2662" s="52"/>
      <c r="APN2662" s="250"/>
      <c r="APO2662" s="65"/>
      <c r="APP2662" s="251"/>
      <c r="APQ2662" s="251"/>
      <c r="APR2662" s="251"/>
      <c r="APS2662" s="52"/>
      <c r="APT2662" s="250"/>
      <c r="APU2662" s="65"/>
      <c r="APV2662" s="251"/>
      <c r="APW2662" s="251"/>
      <c r="APX2662" s="251"/>
      <c r="APY2662" s="52"/>
      <c r="APZ2662" s="250"/>
      <c r="AQA2662" s="65"/>
      <c r="AQB2662" s="251"/>
      <c r="AQC2662" s="251"/>
      <c r="AQD2662" s="251"/>
      <c r="AQE2662" s="52"/>
      <c r="AQF2662" s="250"/>
      <c r="AQG2662" s="65"/>
      <c r="AQH2662" s="251"/>
      <c r="AQI2662" s="251"/>
      <c r="AQJ2662" s="251"/>
      <c r="AQK2662" s="52"/>
      <c r="AQL2662" s="250"/>
      <c r="AQM2662" s="65"/>
      <c r="AQN2662" s="251"/>
      <c r="AQO2662" s="251"/>
      <c r="AQP2662" s="251"/>
      <c r="AQQ2662" s="52"/>
      <c r="AQR2662" s="250"/>
      <c r="AQS2662" s="65"/>
      <c r="AQT2662" s="251"/>
      <c r="AQU2662" s="251"/>
      <c r="AQV2662" s="251"/>
      <c r="AQW2662" s="52"/>
      <c r="AQX2662" s="250"/>
      <c r="AQY2662" s="65"/>
      <c r="AQZ2662" s="251"/>
      <c r="ARA2662" s="251"/>
      <c r="ARB2662" s="251"/>
      <c r="ARC2662" s="52"/>
      <c r="ARD2662" s="250"/>
      <c r="ARE2662" s="65"/>
      <c r="ARF2662" s="251"/>
      <c r="ARG2662" s="251"/>
      <c r="ARH2662" s="251"/>
      <c r="ARI2662" s="52"/>
      <c r="ARJ2662" s="250"/>
      <c r="ARK2662" s="65"/>
      <c r="ARL2662" s="251"/>
      <c r="ARM2662" s="251"/>
      <c r="ARN2662" s="251"/>
      <c r="ARO2662" s="52"/>
      <c r="ARP2662" s="250"/>
      <c r="ARQ2662" s="65"/>
      <c r="ARR2662" s="251"/>
      <c r="ARS2662" s="251"/>
      <c r="ART2662" s="251"/>
      <c r="ARU2662" s="52"/>
      <c r="ARV2662" s="250"/>
      <c r="ARW2662" s="65"/>
      <c r="ARX2662" s="251"/>
      <c r="ARY2662" s="251"/>
      <c r="ARZ2662" s="251"/>
      <c r="ASA2662" s="52"/>
      <c r="ASB2662" s="250"/>
      <c r="ASC2662" s="65"/>
      <c r="ASD2662" s="251"/>
      <c r="ASE2662" s="251"/>
      <c r="ASF2662" s="251"/>
      <c r="ASG2662" s="52"/>
      <c r="ASH2662" s="250"/>
      <c r="ASI2662" s="65"/>
      <c r="ASJ2662" s="251"/>
      <c r="ASK2662" s="251"/>
      <c r="ASL2662" s="251"/>
      <c r="ASM2662" s="52"/>
      <c r="ASN2662" s="250"/>
      <c r="ASO2662" s="65"/>
      <c r="ASP2662" s="251"/>
      <c r="ASQ2662" s="251"/>
      <c r="ASR2662" s="251"/>
      <c r="ASS2662" s="52"/>
      <c r="AST2662" s="250"/>
      <c r="ASU2662" s="65"/>
      <c r="ASV2662" s="251"/>
      <c r="ASW2662" s="251"/>
      <c r="ASX2662" s="251"/>
      <c r="ASY2662" s="52"/>
      <c r="ASZ2662" s="250"/>
      <c r="ATA2662" s="65"/>
      <c r="ATB2662" s="251"/>
      <c r="ATC2662" s="251"/>
      <c r="ATD2662" s="251"/>
      <c r="ATE2662" s="52"/>
      <c r="ATF2662" s="250"/>
      <c r="ATG2662" s="65"/>
      <c r="ATH2662" s="251"/>
      <c r="ATI2662" s="251"/>
      <c r="ATJ2662" s="251"/>
      <c r="ATK2662" s="52"/>
      <c r="ATL2662" s="250"/>
      <c r="ATM2662" s="65"/>
      <c r="ATN2662" s="251"/>
      <c r="ATO2662" s="251"/>
      <c r="ATP2662" s="251"/>
      <c r="ATQ2662" s="52"/>
      <c r="ATR2662" s="250"/>
      <c r="ATS2662" s="65"/>
      <c r="ATT2662" s="251"/>
      <c r="ATU2662" s="251"/>
      <c r="ATV2662" s="251"/>
      <c r="ATW2662" s="52"/>
      <c r="ATX2662" s="250"/>
      <c r="ATY2662" s="65"/>
      <c r="ATZ2662" s="251"/>
      <c r="AUA2662" s="251"/>
      <c r="AUB2662" s="251"/>
      <c r="AUC2662" s="52"/>
      <c r="AUD2662" s="250"/>
      <c r="AUE2662" s="65"/>
      <c r="AUF2662" s="251"/>
      <c r="AUG2662" s="251"/>
      <c r="AUH2662" s="251"/>
      <c r="AUI2662" s="52"/>
      <c r="AUJ2662" s="250"/>
      <c r="AUK2662" s="65"/>
      <c r="AUL2662" s="251"/>
      <c r="AUM2662" s="251"/>
      <c r="AUN2662" s="251"/>
      <c r="AUO2662" s="52"/>
      <c r="AUP2662" s="250"/>
      <c r="AUQ2662" s="65"/>
      <c r="AUR2662" s="251"/>
      <c r="AUS2662" s="251"/>
      <c r="AUT2662" s="251"/>
      <c r="AUU2662" s="52"/>
      <c r="AUV2662" s="250"/>
      <c r="AUW2662" s="65"/>
      <c r="AUX2662" s="251"/>
      <c r="AUY2662" s="251"/>
      <c r="AUZ2662" s="251"/>
      <c r="AVA2662" s="52"/>
      <c r="AVB2662" s="250"/>
      <c r="AVC2662" s="65"/>
      <c r="AVD2662" s="251"/>
      <c r="AVE2662" s="251"/>
      <c r="AVF2662" s="251"/>
      <c r="AVG2662" s="52"/>
      <c r="AVH2662" s="250"/>
      <c r="AVI2662" s="65"/>
      <c r="AVJ2662" s="251"/>
      <c r="AVK2662" s="251"/>
      <c r="AVL2662" s="251"/>
      <c r="AVM2662" s="52"/>
      <c r="AVN2662" s="250"/>
      <c r="AVO2662" s="65"/>
      <c r="AVP2662" s="251"/>
      <c r="AVQ2662" s="251"/>
      <c r="AVR2662" s="251"/>
      <c r="AVS2662" s="52"/>
      <c r="AVT2662" s="250"/>
      <c r="AVU2662" s="65"/>
      <c r="AVV2662" s="251"/>
      <c r="AVW2662" s="251"/>
      <c r="AVX2662" s="251"/>
      <c r="AVY2662" s="52"/>
      <c r="AVZ2662" s="250"/>
      <c r="AWA2662" s="65"/>
      <c r="AWB2662" s="251"/>
      <c r="AWC2662" s="251"/>
      <c r="AWD2662" s="251"/>
      <c r="AWE2662" s="52"/>
      <c r="AWF2662" s="250"/>
      <c r="AWG2662" s="65"/>
      <c r="AWH2662" s="251"/>
      <c r="AWI2662" s="251"/>
      <c r="AWJ2662" s="251"/>
      <c r="AWK2662" s="52"/>
      <c r="AWL2662" s="250"/>
      <c r="AWM2662" s="65"/>
      <c r="AWN2662" s="251"/>
      <c r="AWO2662" s="251"/>
      <c r="AWP2662" s="251"/>
      <c r="AWQ2662" s="52"/>
      <c r="AWR2662" s="250"/>
      <c r="AWS2662" s="65"/>
      <c r="AWT2662" s="251"/>
      <c r="AWU2662" s="251"/>
      <c r="AWV2662" s="251"/>
      <c r="AWW2662" s="52"/>
      <c r="AWX2662" s="250"/>
      <c r="AWY2662" s="65"/>
      <c r="AWZ2662" s="251"/>
      <c r="AXA2662" s="251"/>
      <c r="AXB2662" s="251"/>
      <c r="AXC2662" s="52"/>
      <c r="AXD2662" s="250"/>
      <c r="AXE2662" s="65"/>
      <c r="AXF2662" s="251"/>
      <c r="AXG2662" s="251"/>
      <c r="AXH2662" s="251"/>
      <c r="AXI2662" s="52"/>
      <c r="AXJ2662" s="250"/>
      <c r="AXK2662" s="65"/>
      <c r="AXL2662" s="251"/>
      <c r="AXM2662" s="251"/>
      <c r="AXN2662" s="251"/>
      <c r="AXO2662" s="52"/>
      <c r="AXP2662" s="250"/>
      <c r="AXQ2662" s="65"/>
      <c r="AXR2662" s="251"/>
      <c r="AXS2662" s="251"/>
      <c r="AXT2662" s="251"/>
      <c r="AXU2662" s="52"/>
      <c r="AXV2662" s="250"/>
      <c r="AXW2662" s="65"/>
      <c r="AXX2662" s="251"/>
      <c r="AXY2662" s="251"/>
      <c r="AXZ2662" s="251"/>
      <c r="AYA2662" s="52"/>
      <c r="AYB2662" s="250"/>
      <c r="AYC2662" s="65"/>
      <c r="AYD2662" s="251"/>
      <c r="AYE2662" s="251"/>
      <c r="AYF2662" s="251"/>
      <c r="AYG2662" s="52"/>
      <c r="AYH2662" s="250"/>
      <c r="AYI2662" s="65"/>
      <c r="AYJ2662" s="251"/>
      <c r="AYK2662" s="251"/>
      <c r="AYL2662" s="251"/>
      <c r="AYM2662" s="52"/>
      <c r="AYN2662" s="250"/>
      <c r="AYO2662" s="65"/>
      <c r="AYP2662" s="251"/>
      <c r="AYQ2662" s="251"/>
      <c r="AYR2662" s="251"/>
      <c r="AYS2662" s="52"/>
      <c r="AYT2662" s="250"/>
      <c r="AYU2662" s="65"/>
      <c r="AYV2662" s="251"/>
      <c r="AYW2662" s="251"/>
      <c r="AYX2662" s="251"/>
      <c r="AYY2662" s="52"/>
      <c r="AYZ2662" s="250"/>
      <c r="AZA2662" s="65"/>
      <c r="AZB2662" s="251"/>
      <c r="AZC2662" s="251"/>
      <c r="AZD2662" s="251"/>
      <c r="AZE2662" s="52"/>
      <c r="AZF2662" s="250"/>
      <c r="AZG2662" s="65"/>
      <c r="AZH2662" s="251"/>
      <c r="AZI2662" s="251"/>
      <c r="AZJ2662" s="251"/>
      <c r="AZK2662" s="52"/>
      <c r="AZL2662" s="250"/>
      <c r="AZM2662" s="65"/>
      <c r="AZN2662" s="251"/>
      <c r="AZO2662" s="251"/>
      <c r="AZP2662" s="251"/>
      <c r="AZQ2662" s="52"/>
      <c r="AZR2662" s="250"/>
      <c r="AZS2662" s="65"/>
      <c r="AZT2662" s="251"/>
      <c r="AZU2662" s="251"/>
      <c r="AZV2662" s="251"/>
      <c r="AZW2662" s="52"/>
      <c r="AZX2662" s="250"/>
      <c r="AZY2662" s="65"/>
      <c r="AZZ2662" s="251"/>
      <c r="BAA2662" s="251"/>
      <c r="BAB2662" s="251"/>
      <c r="BAC2662" s="52"/>
      <c r="BAD2662" s="250"/>
      <c r="BAE2662" s="65"/>
      <c r="BAF2662" s="251"/>
      <c r="BAG2662" s="251"/>
      <c r="BAH2662" s="251"/>
      <c r="BAI2662" s="52"/>
      <c r="BAJ2662" s="250"/>
      <c r="BAK2662" s="65"/>
      <c r="BAL2662" s="251"/>
      <c r="BAM2662" s="251"/>
      <c r="BAN2662" s="251"/>
      <c r="BAO2662" s="52"/>
      <c r="BAP2662" s="250"/>
      <c r="BAQ2662" s="65"/>
      <c r="BAR2662" s="251"/>
      <c r="BAS2662" s="251"/>
      <c r="BAT2662" s="251"/>
      <c r="BAU2662" s="52"/>
      <c r="BAV2662" s="250"/>
      <c r="BAW2662" s="65"/>
      <c r="BAX2662" s="251"/>
      <c r="BAY2662" s="251"/>
      <c r="BAZ2662" s="251"/>
      <c r="BBA2662" s="52"/>
      <c r="BBB2662" s="250"/>
      <c r="BBC2662" s="65"/>
      <c r="BBD2662" s="251"/>
      <c r="BBE2662" s="251"/>
      <c r="BBF2662" s="251"/>
      <c r="BBG2662" s="52"/>
      <c r="BBH2662" s="250"/>
      <c r="BBI2662" s="65"/>
      <c r="BBJ2662" s="251"/>
      <c r="BBK2662" s="251"/>
      <c r="BBL2662" s="251"/>
      <c r="BBM2662" s="52"/>
      <c r="BBN2662" s="250"/>
      <c r="BBO2662" s="65"/>
      <c r="BBP2662" s="251"/>
      <c r="BBQ2662" s="251"/>
      <c r="BBR2662" s="251"/>
      <c r="BBS2662" s="52"/>
      <c r="BBT2662" s="250"/>
      <c r="BBU2662" s="65"/>
      <c r="BBV2662" s="251"/>
      <c r="BBW2662" s="251"/>
      <c r="BBX2662" s="251"/>
      <c r="BBY2662" s="52"/>
      <c r="BBZ2662" s="250"/>
      <c r="BCA2662" s="65"/>
      <c r="BCB2662" s="251"/>
      <c r="BCC2662" s="251"/>
      <c r="BCD2662" s="251"/>
      <c r="BCE2662" s="52"/>
      <c r="BCF2662" s="250"/>
      <c r="BCG2662" s="65"/>
      <c r="BCH2662" s="251"/>
      <c r="BCI2662" s="251"/>
      <c r="BCJ2662" s="251"/>
      <c r="BCK2662" s="52"/>
      <c r="BCL2662" s="250"/>
      <c r="BCM2662" s="65"/>
      <c r="BCN2662" s="251"/>
      <c r="BCO2662" s="251"/>
      <c r="BCP2662" s="251"/>
      <c r="BCQ2662" s="52"/>
      <c r="BCR2662" s="250"/>
      <c r="BCS2662" s="65"/>
      <c r="BCT2662" s="251"/>
      <c r="BCU2662" s="251"/>
      <c r="BCV2662" s="251"/>
      <c r="BCW2662" s="52"/>
      <c r="BCX2662" s="250"/>
      <c r="BCY2662" s="65"/>
      <c r="BCZ2662" s="251"/>
      <c r="BDA2662" s="251"/>
      <c r="BDB2662" s="251"/>
      <c r="BDC2662" s="52"/>
      <c r="BDD2662" s="250"/>
      <c r="BDE2662" s="65"/>
      <c r="BDF2662" s="251"/>
      <c r="BDG2662" s="251"/>
      <c r="BDH2662" s="251"/>
      <c r="BDI2662" s="52"/>
      <c r="BDJ2662" s="250"/>
      <c r="BDK2662" s="65"/>
      <c r="BDL2662" s="251"/>
      <c r="BDM2662" s="251"/>
      <c r="BDN2662" s="251"/>
      <c r="BDO2662" s="52"/>
      <c r="BDP2662" s="250"/>
      <c r="BDQ2662" s="65"/>
      <c r="BDR2662" s="251"/>
      <c r="BDS2662" s="251"/>
      <c r="BDT2662" s="251"/>
      <c r="BDU2662" s="52"/>
      <c r="BDV2662" s="250"/>
      <c r="BDW2662" s="65"/>
      <c r="BDX2662" s="251"/>
      <c r="BDY2662" s="251"/>
      <c r="BDZ2662" s="251"/>
      <c r="BEA2662" s="52"/>
      <c r="BEB2662" s="250"/>
      <c r="BEC2662" s="65"/>
      <c r="BED2662" s="251"/>
      <c r="BEE2662" s="251"/>
      <c r="BEF2662" s="251"/>
      <c r="BEG2662" s="52"/>
      <c r="BEH2662" s="250"/>
      <c r="BEI2662" s="65"/>
      <c r="BEJ2662" s="251"/>
      <c r="BEK2662" s="251"/>
      <c r="BEL2662" s="251"/>
      <c r="BEM2662" s="52"/>
      <c r="BEN2662" s="250"/>
      <c r="BEO2662" s="65"/>
      <c r="BEP2662" s="251"/>
      <c r="BEQ2662" s="251"/>
      <c r="BER2662" s="251"/>
      <c r="BES2662" s="52"/>
      <c r="BET2662" s="250"/>
      <c r="BEU2662" s="65"/>
      <c r="BEV2662" s="251"/>
      <c r="BEW2662" s="251"/>
      <c r="BEX2662" s="251"/>
      <c r="BEY2662" s="52"/>
      <c r="BEZ2662" s="250"/>
      <c r="BFA2662" s="65"/>
      <c r="BFB2662" s="251"/>
      <c r="BFC2662" s="251"/>
      <c r="BFD2662" s="251"/>
      <c r="BFE2662" s="52"/>
      <c r="BFF2662" s="250"/>
      <c r="BFG2662" s="65"/>
      <c r="BFH2662" s="251"/>
      <c r="BFI2662" s="251"/>
      <c r="BFJ2662" s="251"/>
      <c r="BFK2662" s="52"/>
      <c r="BFL2662" s="250"/>
      <c r="BFM2662" s="65"/>
      <c r="BFN2662" s="251"/>
      <c r="BFO2662" s="251"/>
      <c r="BFP2662" s="251"/>
      <c r="BFQ2662" s="52"/>
      <c r="BFR2662" s="250"/>
      <c r="BFS2662" s="65"/>
      <c r="BFT2662" s="251"/>
      <c r="BFU2662" s="251"/>
      <c r="BFV2662" s="251"/>
      <c r="BFW2662" s="52"/>
      <c r="BFX2662" s="250"/>
      <c r="BFY2662" s="65"/>
      <c r="BFZ2662" s="251"/>
      <c r="BGA2662" s="251"/>
      <c r="BGB2662" s="251"/>
      <c r="BGC2662" s="52"/>
      <c r="BGD2662" s="250"/>
      <c r="BGE2662" s="65"/>
      <c r="BGF2662" s="251"/>
      <c r="BGG2662" s="251"/>
      <c r="BGH2662" s="251"/>
      <c r="BGI2662" s="52"/>
      <c r="BGJ2662" s="250"/>
      <c r="BGK2662" s="65"/>
      <c r="BGL2662" s="251"/>
      <c r="BGM2662" s="251"/>
      <c r="BGN2662" s="251"/>
      <c r="BGO2662" s="52"/>
      <c r="BGP2662" s="250"/>
      <c r="BGQ2662" s="65"/>
      <c r="BGR2662" s="251"/>
      <c r="BGS2662" s="251"/>
      <c r="BGT2662" s="251"/>
      <c r="BGU2662" s="52"/>
      <c r="BGV2662" s="250"/>
      <c r="BGW2662" s="65"/>
      <c r="BGX2662" s="251"/>
      <c r="BGY2662" s="251"/>
      <c r="BGZ2662" s="251"/>
      <c r="BHA2662" s="52"/>
      <c r="BHB2662" s="250"/>
      <c r="BHC2662" s="65"/>
      <c r="BHD2662" s="251"/>
      <c r="BHE2662" s="251"/>
      <c r="BHF2662" s="251"/>
      <c r="BHG2662" s="52"/>
      <c r="BHH2662" s="250"/>
      <c r="BHI2662" s="65"/>
      <c r="BHJ2662" s="251"/>
      <c r="BHK2662" s="251"/>
      <c r="BHL2662" s="251"/>
      <c r="BHM2662" s="52"/>
      <c r="BHN2662" s="250"/>
      <c r="BHO2662" s="65"/>
      <c r="BHP2662" s="251"/>
      <c r="BHQ2662" s="251"/>
      <c r="BHR2662" s="251"/>
      <c r="BHS2662" s="52"/>
      <c r="BHT2662" s="250"/>
      <c r="BHU2662" s="65"/>
      <c r="BHV2662" s="251"/>
      <c r="BHW2662" s="251"/>
      <c r="BHX2662" s="251"/>
      <c r="BHY2662" s="52"/>
      <c r="BHZ2662" s="250"/>
      <c r="BIA2662" s="65"/>
      <c r="BIB2662" s="251"/>
      <c r="BIC2662" s="251"/>
      <c r="BID2662" s="251"/>
      <c r="BIE2662" s="52"/>
      <c r="BIF2662" s="250"/>
      <c r="BIG2662" s="65"/>
      <c r="BIH2662" s="251"/>
      <c r="BII2662" s="251"/>
      <c r="BIJ2662" s="251"/>
      <c r="BIK2662" s="52"/>
      <c r="BIL2662" s="250"/>
      <c r="BIM2662" s="65"/>
      <c r="BIN2662" s="251"/>
      <c r="BIO2662" s="251"/>
      <c r="BIP2662" s="251"/>
      <c r="BIQ2662" s="52"/>
      <c r="BIR2662" s="250"/>
      <c r="BIS2662" s="65"/>
      <c r="BIT2662" s="251"/>
      <c r="BIU2662" s="251"/>
      <c r="BIV2662" s="251"/>
      <c r="BIW2662" s="52"/>
      <c r="BIX2662" s="250"/>
      <c r="BIY2662" s="65"/>
      <c r="BIZ2662" s="251"/>
      <c r="BJA2662" s="251"/>
      <c r="BJB2662" s="251"/>
      <c r="BJC2662" s="52"/>
      <c r="BJD2662" s="250"/>
      <c r="BJE2662" s="65"/>
      <c r="BJF2662" s="251"/>
      <c r="BJG2662" s="251"/>
      <c r="BJH2662" s="251"/>
      <c r="BJI2662" s="52"/>
      <c r="BJJ2662" s="250"/>
      <c r="BJK2662" s="65"/>
      <c r="BJL2662" s="251"/>
      <c r="BJM2662" s="251"/>
      <c r="BJN2662" s="251"/>
      <c r="BJO2662" s="52"/>
      <c r="BJP2662" s="250"/>
      <c r="BJQ2662" s="65"/>
      <c r="BJR2662" s="251"/>
      <c r="BJS2662" s="251"/>
      <c r="BJT2662" s="251"/>
      <c r="BJU2662" s="52"/>
      <c r="BJV2662" s="250"/>
      <c r="BJW2662" s="65"/>
      <c r="BJX2662" s="251"/>
      <c r="BJY2662" s="251"/>
      <c r="BJZ2662" s="251"/>
      <c r="BKA2662" s="52"/>
      <c r="BKB2662" s="250"/>
      <c r="BKC2662" s="65"/>
      <c r="BKD2662" s="251"/>
      <c r="BKE2662" s="251"/>
      <c r="BKF2662" s="251"/>
      <c r="BKG2662" s="52"/>
      <c r="BKH2662" s="250"/>
      <c r="BKI2662" s="65"/>
      <c r="BKJ2662" s="251"/>
      <c r="BKK2662" s="251"/>
      <c r="BKL2662" s="251"/>
      <c r="BKM2662" s="52"/>
      <c r="BKN2662" s="250"/>
      <c r="BKO2662" s="65"/>
      <c r="BKP2662" s="251"/>
      <c r="BKQ2662" s="251"/>
      <c r="BKR2662" s="251"/>
      <c r="BKS2662" s="52"/>
      <c r="BKT2662" s="250"/>
      <c r="BKU2662" s="65"/>
      <c r="BKV2662" s="251"/>
      <c r="BKW2662" s="251"/>
      <c r="BKX2662" s="251"/>
      <c r="BKY2662" s="52"/>
      <c r="BKZ2662" s="250"/>
      <c r="BLA2662" s="65"/>
      <c r="BLB2662" s="251"/>
      <c r="BLC2662" s="251"/>
      <c r="BLD2662" s="251"/>
      <c r="BLE2662" s="52"/>
      <c r="BLF2662" s="250"/>
      <c r="BLG2662" s="65"/>
      <c r="BLH2662" s="251"/>
      <c r="BLI2662" s="251"/>
      <c r="BLJ2662" s="251"/>
      <c r="BLK2662" s="52"/>
      <c r="BLL2662" s="250"/>
      <c r="BLM2662" s="65"/>
      <c r="BLN2662" s="251"/>
      <c r="BLO2662" s="251"/>
      <c r="BLP2662" s="251"/>
      <c r="BLQ2662" s="52"/>
      <c r="BLR2662" s="250"/>
      <c r="BLS2662" s="65"/>
      <c r="BLT2662" s="251"/>
      <c r="BLU2662" s="251"/>
      <c r="BLV2662" s="251"/>
      <c r="BLW2662" s="52"/>
      <c r="BLX2662" s="250"/>
      <c r="BLY2662" s="65"/>
      <c r="BLZ2662" s="251"/>
      <c r="BMA2662" s="251"/>
      <c r="BMB2662" s="251"/>
      <c r="BMC2662" s="52"/>
      <c r="BMD2662" s="250"/>
      <c r="BME2662" s="65"/>
      <c r="BMF2662" s="251"/>
      <c r="BMG2662" s="251"/>
      <c r="BMH2662" s="251"/>
      <c r="BMI2662" s="52"/>
      <c r="BMJ2662" s="250"/>
      <c r="BMK2662" s="65"/>
      <c r="BML2662" s="251"/>
      <c r="BMM2662" s="251"/>
      <c r="BMN2662" s="251"/>
      <c r="BMO2662" s="52"/>
      <c r="BMP2662" s="250"/>
      <c r="BMQ2662" s="65"/>
      <c r="BMR2662" s="251"/>
      <c r="BMS2662" s="251"/>
      <c r="BMT2662" s="251"/>
      <c r="BMU2662" s="52"/>
      <c r="BMV2662" s="250"/>
      <c r="BMW2662" s="65"/>
      <c r="BMX2662" s="251"/>
      <c r="BMY2662" s="251"/>
      <c r="BMZ2662" s="251"/>
      <c r="BNA2662" s="52"/>
      <c r="BNB2662" s="250"/>
      <c r="BNC2662" s="65"/>
      <c r="BND2662" s="251"/>
      <c r="BNE2662" s="251"/>
      <c r="BNF2662" s="251"/>
      <c r="BNG2662" s="52"/>
      <c r="BNH2662" s="250"/>
      <c r="BNI2662" s="65"/>
      <c r="BNJ2662" s="251"/>
      <c r="BNK2662" s="251"/>
      <c r="BNL2662" s="251"/>
      <c r="BNM2662" s="52"/>
      <c r="BNN2662" s="250"/>
      <c r="BNO2662" s="65"/>
      <c r="BNP2662" s="251"/>
      <c r="BNQ2662" s="251"/>
      <c r="BNR2662" s="251"/>
      <c r="BNS2662" s="52"/>
      <c r="BNT2662" s="250"/>
      <c r="BNU2662" s="65"/>
      <c r="BNV2662" s="251"/>
      <c r="BNW2662" s="251"/>
      <c r="BNX2662" s="251"/>
      <c r="BNY2662" s="52"/>
      <c r="BNZ2662" s="250"/>
      <c r="BOA2662" s="65"/>
      <c r="BOB2662" s="251"/>
      <c r="BOC2662" s="251"/>
      <c r="BOD2662" s="251"/>
      <c r="BOE2662" s="52"/>
      <c r="BOF2662" s="250"/>
      <c r="BOG2662" s="65"/>
      <c r="BOH2662" s="251"/>
      <c r="BOI2662" s="251"/>
      <c r="BOJ2662" s="251"/>
      <c r="BOK2662" s="52"/>
      <c r="BOL2662" s="250"/>
      <c r="BOM2662" s="65"/>
      <c r="BON2662" s="251"/>
      <c r="BOO2662" s="251"/>
      <c r="BOP2662" s="251"/>
      <c r="BOQ2662" s="52"/>
      <c r="BOR2662" s="250"/>
      <c r="BOS2662" s="65"/>
      <c r="BOT2662" s="251"/>
      <c r="BOU2662" s="251"/>
      <c r="BOV2662" s="251"/>
      <c r="BOW2662" s="52"/>
      <c r="BOX2662" s="250"/>
      <c r="BOY2662" s="65"/>
      <c r="BOZ2662" s="251"/>
      <c r="BPA2662" s="251"/>
      <c r="BPB2662" s="251"/>
      <c r="BPC2662" s="52"/>
      <c r="BPD2662" s="250"/>
      <c r="BPE2662" s="65"/>
      <c r="BPF2662" s="251"/>
      <c r="BPG2662" s="251"/>
      <c r="BPH2662" s="251"/>
      <c r="BPI2662" s="52"/>
      <c r="BPJ2662" s="250"/>
      <c r="BPK2662" s="65"/>
      <c r="BPL2662" s="251"/>
      <c r="BPM2662" s="251"/>
      <c r="BPN2662" s="251"/>
      <c r="BPO2662" s="52"/>
      <c r="BPP2662" s="250"/>
      <c r="BPQ2662" s="65"/>
      <c r="BPR2662" s="251"/>
      <c r="BPS2662" s="251"/>
      <c r="BPT2662" s="251"/>
      <c r="BPU2662" s="52"/>
      <c r="BPV2662" s="250"/>
      <c r="BPW2662" s="65"/>
      <c r="BPX2662" s="251"/>
      <c r="BPY2662" s="251"/>
      <c r="BPZ2662" s="251"/>
      <c r="BQA2662" s="52"/>
      <c r="BQB2662" s="250"/>
      <c r="BQC2662" s="65"/>
      <c r="BQD2662" s="251"/>
      <c r="BQE2662" s="251"/>
      <c r="BQF2662" s="251"/>
      <c r="BQG2662" s="52"/>
      <c r="BQH2662" s="250"/>
      <c r="BQI2662" s="65"/>
      <c r="BQJ2662" s="251"/>
      <c r="BQK2662" s="251"/>
      <c r="BQL2662" s="251"/>
      <c r="BQM2662" s="52"/>
      <c r="BQN2662" s="250"/>
      <c r="BQO2662" s="65"/>
      <c r="BQP2662" s="251"/>
      <c r="BQQ2662" s="251"/>
      <c r="BQR2662" s="251"/>
      <c r="BQS2662" s="52"/>
      <c r="BQT2662" s="250"/>
      <c r="BQU2662" s="65"/>
      <c r="BQV2662" s="251"/>
      <c r="BQW2662" s="251"/>
      <c r="BQX2662" s="251"/>
      <c r="BQY2662" s="52"/>
      <c r="BQZ2662" s="250"/>
      <c r="BRA2662" s="65"/>
      <c r="BRB2662" s="251"/>
      <c r="BRC2662" s="251"/>
      <c r="BRD2662" s="251"/>
      <c r="BRE2662" s="52"/>
      <c r="BRF2662" s="250"/>
      <c r="BRG2662" s="65"/>
      <c r="BRH2662" s="251"/>
      <c r="BRI2662" s="251"/>
      <c r="BRJ2662" s="251"/>
      <c r="BRK2662" s="52"/>
      <c r="BRL2662" s="250"/>
      <c r="BRM2662" s="65"/>
      <c r="BRN2662" s="251"/>
      <c r="BRO2662" s="251"/>
      <c r="BRP2662" s="251"/>
      <c r="BRQ2662" s="52"/>
      <c r="BRR2662" s="250"/>
      <c r="BRS2662" s="65"/>
      <c r="BRT2662" s="251"/>
      <c r="BRU2662" s="251"/>
      <c r="BRV2662" s="251"/>
      <c r="BRW2662" s="52"/>
      <c r="BRX2662" s="250"/>
      <c r="BRY2662" s="65"/>
      <c r="BRZ2662" s="251"/>
      <c r="BSA2662" s="251"/>
      <c r="BSB2662" s="251"/>
      <c r="BSC2662" s="52"/>
      <c r="BSD2662" s="250"/>
      <c r="BSE2662" s="65"/>
      <c r="BSF2662" s="251"/>
      <c r="BSG2662" s="251"/>
      <c r="BSH2662" s="251"/>
      <c r="BSI2662" s="52"/>
      <c r="BSJ2662" s="250"/>
      <c r="BSK2662" s="65"/>
      <c r="BSL2662" s="251"/>
      <c r="BSM2662" s="251"/>
      <c r="BSN2662" s="251"/>
      <c r="BSO2662" s="52"/>
      <c r="BSP2662" s="250"/>
      <c r="BSQ2662" s="65"/>
      <c r="BSR2662" s="251"/>
      <c r="BSS2662" s="251"/>
      <c r="BST2662" s="251"/>
      <c r="BSU2662" s="52"/>
      <c r="BSV2662" s="250"/>
      <c r="BSW2662" s="65"/>
      <c r="BSX2662" s="251"/>
      <c r="BSY2662" s="251"/>
      <c r="BSZ2662" s="251"/>
      <c r="BTA2662" s="52"/>
      <c r="BTB2662" s="250"/>
      <c r="BTC2662" s="65"/>
      <c r="BTD2662" s="251"/>
      <c r="BTE2662" s="251"/>
      <c r="BTF2662" s="251"/>
      <c r="BTG2662" s="52"/>
      <c r="BTH2662" s="250"/>
      <c r="BTI2662" s="65"/>
      <c r="BTJ2662" s="251"/>
      <c r="BTK2662" s="251"/>
      <c r="BTL2662" s="251"/>
      <c r="BTM2662" s="52"/>
      <c r="BTN2662" s="250"/>
      <c r="BTO2662" s="65"/>
      <c r="BTP2662" s="251"/>
      <c r="BTQ2662" s="251"/>
      <c r="BTR2662" s="251"/>
      <c r="BTS2662" s="52"/>
      <c r="BTT2662" s="250"/>
      <c r="BTU2662" s="65"/>
      <c r="BTV2662" s="251"/>
      <c r="BTW2662" s="251"/>
      <c r="BTX2662" s="251"/>
      <c r="BTY2662" s="52"/>
      <c r="BTZ2662" s="250"/>
      <c r="BUA2662" s="65"/>
      <c r="BUB2662" s="251"/>
      <c r="BUC2662" s="251"/>
      <c r="BUD2662" s="251"/>
      <c r="BUE2662" s="52"/>
      <c r="BUF2662" s="250"/>
      <c r="BUG2662" s="65"/>
      <c r="BUH2662" s="251"/>
      <c r="BUI2662" s="251"/>
      <c r="BUJ2662" s="251"/>
      <c r="BUK2662" s="52"/>
      <c r="BUL2662" s="250"/>
      <c r="BUM2662" s="65"/>
      <c r="BUN2662" s="251"/>
      <c r="BUO2662" s="251"/>
      <c r="BUP2662" s="251"/>
      <c r="BUQ2662" s="52"/>
      <c r="BUR2662" s="250"/>
      <c r="BUS2662" s="65"/>
      <c r="BUT2662" s="251"/>
      <c r="BUU2662" s="251"/>
      <c r="BUV2662" s="251"/>
      <c r="BUW2662" s="52"/>
      <c r="BUX2662" s="250"/>
      <c r="BUY2662" s="65"/>
      <c r="BUZ2662" s="251"/>
      <c r="BVA2662" s="251"/>
      <c r="BVB2662" s="251"/>
      <c r="BVC2662" s="52"/>
      <c r="BVD2662" s="250"/>
      <c r="BVE2662" s="65"/>
      <c r="BVF2662" s="251"/>
      <c r="BVG2662" s="251"/>
      <c r="BVH2662" s="251"/>
      <c r="BVI2662" s="52"/>
      <c r="BVJ2662" s="250"/>
      <c r="BVK2662" s="65"/>
      <c r="BVL2662" s="251"/>
      <c r="BVM2662" s="251"/>
      <c r="BVN2662" s="251"/>
      <c r="BVO2662" s="52"/>
      <c r="BVP2662" s="250"/>
      <c r="BVQ2662" s="65"/>
      <c r="BVR2662" s="251"/>
      <c r="BVS2662" s="251"/>
      <c r="BVT2662" s="251"/>
      <c r="BVU2662" s="52"/>
      <c r="BVV2662" s="250"/>
      <c r="BVW2662" s="65"/>
      <c r="BVX2662" s="251"/>
      <c r="BVY2662" s="251"/>
      <c r="BVZ2662" s="251"/>
      <c r="BWA2662" s="52"/>
      <c r="BWB2662" s="250"/>
      <c r="BWC2662" s="65"/>
      <c r="BWD2662" s="251"/>
      <c r="BWE2662" s="251"/>
      <c r="BWF2662" s="251"/>
      <c r="BWG2662" s="52"/>
      <c r="BWH2662" s="250"/>
      <c r="BWI2662" s="65"/>
      <c r="BWJ2662" s="251"/>
      <c r="BWK2662" s="251"/>
      <c r="BWL2662" s="251"/>
      <c r="BWM2662" s="52"/>
      <c r="BWN2662" s="250"/>
      <c r="BWO2662" s="65"/>
      <c r="BWP2662" s="251"/>
      <c r="BWQ2662" s="251"/>
      <c r="BWR2662" s="251"/>
      <c r="BWS2662" s="52"/>
      <c r="BWT2662" s="250"/>
      <c r="BWU2662" s="65"/>
      <c r="BWV2662" s="251"/>
      <c r="BWW2662" s="251"/>
      <c r="BWX2662" s="251"/>
      <c r="BWY2662" s="52"/>
      <c r="BWZ2662" s="250"/>
      <c r="BXA2662" s="65"/>
      <c r="BXB2662" s="251"/>
      <c r="BXC2662" s="251"/>
      <c r="BXD2662" s="251"/>
      <c r="BXE2662" s="52"/>
      <c r="BXF2662" s="250"/>
      <c r="BXG2662" s="65"/>
      <c r="BXH2662" s="251"/>
      <c r="BXI2662" s="251"/>
      <c r="BXJ2662" s="251"/>
      <c r="BXK2662" s="52"/>
      <c r="BXL2662" s="250"/>
      <c r="BXM2662" s="65"/>
      <c r="BXN2662" s="251"/>
      <c r="BXO2662" s="251"/>
      <c r="BXP2662" s="251"/>
      <c r="BXQ2662" s="52"/>
      <c r="BXR2662" s="250"/>
      <c r="BXS2662" s="65"/>
      <c r="BXT2662" s="251"/>
      <c r="BXU2662" s="251"/>
      <c r="BXV2662" s="251"/>
      <c r="BXW2662" s="52"/>
      <c r="BXX2662" s="250"/>
      <c r="BXY2662" s="65"/>
      <c r="BXZ2662" s="251"/>
      <c r="BYA2662" s="251"/>
      <c r="BYB2662" s="251"/>
      <c r="BYC2662" s="52"/>
      <c r="BYD2662" s="250"/>
      <c r="BYE2662" s="65"/>
      <c r="BYF2662" s="251"/>
      <c r="BYG2662" s="251"/>
      <c r="BYH2662" s="251"/>
      <c r="BYI2662" s="52"/>
      <c r="BYJ2662" s="250"/>
      <c r="BYK2662" s="65"/>
      <c r="BYL2662" s="251"/>
      <c r="BYM2662" s="251"/>
      <c r="BYN2662" s="251"/>
      <c r="BYO2662" s="52"/>
      <c r="BYP2662" s="250"/>
      <c r="BYQ2662" s="65"/>
      <c r="BYR2662" s="251"/>
      <c r="BYS2662" s="251"/>
      <c r="BYT2662" s="251"/>
      <c r="BYU2662" s="52"/>
      <c r="BYV2662" s="250"/>
      <c r="BYW2662" s="65"/>
      <c r="BYX2662" s="251"/>
      <c r="BYY2662" s="251"/>
      <c r="BYZ2662" s="251"/>
      <c r="BZA2662" s="52"/>
      <c r="BZB2662" s="250"/>
      <c r="BZC2662" s="65"/>
      <c r="BZD2662" s="251"/>
      <c r="BZE2662" s="251"/>
      <c r="BZF2662" s="251"/>
      <c r="BZG2662" s="52"/>
      <c r="BZH2662" s="250"/>
      <c r="BZI2662" s="65"/>
      <c r="BZJ2662" s="251"/>
      <c r="BZK2662" s="251"/>
      <c r="BZL2662" s="251"/>
      <c r="BZM2662" s="52"/>
      <c r="BZN2662" s="250"/>
      <c r="BZO2662" s="65"/>
      <c r="BZP2662" s="251"/>
      <c r="BZQ2662" s="251"/>
      <c r="BZR2662" s="251"/>
      <c r="BZS2662" s="52"/>
      <c r="BZT2662" s="250"/>
      <c r="BZU2662" s="65"/>
      <c r="BZV2662" s="251"/>
      <c r="BZW2662" s="251"/>
      <c r="BZX2662" s="251"/>
      <c r="BZY2662" s="52"/>
      <c r="BZZ2662" s="250"/>
      <c r="CAA2662" s="65"/>
      <c r="CAB2662" s="251"/>
      <c r="CAC2662" s="251"/>
      <c r="CAD2662" s="251"/>
      <c r="CAE2662" s="52"/>
      <c r="CAF2662" s="250"/>
      <c r="CAG2662" s="65"/>
      <c r="CAH2662" s="251"/>
      <c r="CAI2662" s="251"/>
      <c r="CAJ2662" s="251"/>
      <c r="CAK2662" s="52"/>
      <c r="CAL2662" s="250"/>
      <c r="CAM2662" s="65"/>
      <c r="CAN2662" s="251"/>
      <c r="CAO2662" s="251"/>
      <c r="CAP2662" s="251"/>
      <c r="CAQ2662" s="52"/>
      <c r="CAR2662" s="250"/>
      <c r="CAS2662" s="65"/>
      <c r="CAT2662" s="251"/>
      <c r="CAU2662" s="251"/>
      <c r="CAV2662" s="251"/>
      <c r="CAW2662" s="52"/>
      <c r="CAX2662" s="250"/>
      <c r="CAY2662" s="65"/>
      <c r="CAZ2662" s="251"/>
      <c r="CBA2662" s="251"/>
      <c r="CBB2662" s="251"/>
      <c r="CBC2662" s="52"/>
      <c r="CBD2662" s="250"/>
      <c r="CBE2662" s="65"/>
      <c r="CBF2662" s="251"/>
      <c r="CBG2662" s="251"/>
      <c r="CBH2662" s="251"/>
      <c r="CBI2662" s="52"/>
      <c r="CBJ2662" s="250"/>
      <c r="CBK2662" s="65"/>
      <c r="CBL2662" s="251"/>
      <c r="CBM2662" s="251"/>
      <c r="CBN2662" s="251"/>
      <c r="CBO2662" s="52"/>
      <c r="CBP2662" s="250"/>
      <c r="CBQ2662" s="65"/>
      <c r="CBR2662" s="251"/>
      <c r="CBS2662" s="251"/>
      <c r="CBT2662" s="251"/>
      <c r="CBU2662" s="52"/>
      <c r="CBV2662" s="250"/>
      <c r="CBW2662" s="65"/>
      <c r="CBX2662" s="251"/>
      <c r="CBY2662" s="251"/>
      <c r="CBZ2662" s="251"/>
      <c r="CCA2662" s="52"/>
      <c r="CCB2662" s="250"/>
      <c r="CCC2662" s="65"/>
      <c r="CCD2662" s="251"/>
      <c r="CCE2662" s="251"/>
      <c r="CCF2662" s="251"/>
      <c r="CCG2662" s="52"/>
      <c r="CCH2662" s="250"/>
      <c r="CCI2662" s="65"/>
      <c r="CCJ2662" s="251"/>
      <c r="CCK2662" s="251"/>
      <c r="CCL2662" s="251"/>
      <c r="CCM2662" s="52"/>
      <c r="CCN2662" s="250"/>
      <c r="CCO2662" s="65"/>
      <c r="CCP2662" s="251"/>
      <c r="CCQ2662" s="251"/>
      <c r="CCR2662" s="251"/>
      <c r="CCS2662" s="52"/>
      <c r="CCT2662" s="250"/>
      <c r="CCU2662" s="65"/>
      <c r="CCV2662" s="251"/>
      <c r="CCW2662" s="251"/>
      <c r="CCX2662" s="251"/>
      <c r="CCY2662" s="52"/>
      <c r="CCZ2662" s="250"/>
      <c r="CDA2662" s="65"/>
      <c r="CDB2662" s="251"/>
      <c r="CDC2662" s="251"/>
      <c r="CDD2662" s="251"/>
      <c r="CDE2662" s="52"/>
      <c r="CDF2662" s="250"/>
      <c r="CDG2662" s="65"/>
      <c r="CDH2662" s="251"/>
      <c r="CDI2662" s="251"/>
      <c r="CDJ2662" s="251"/>
      <c r="CDK2662" s="52"/>
      <c r="CDL2662" s="250"/>
      <c r="CDM2662" s="65"/>
      <c r="CDN2662" s="251"/>
      <c r="CDO2662" s="251"/>
      <c r="CDP2662" s="251"/>
      <c r="CDQ2662" s="52"/>
      <c r="CDR2662" s="250"/>
      <c r="CDS2662" s="65"/>
      <c r="CDT2662" s="251"/>
      <c r="CDU2662" s="251"/>
      <c r="CDV2662" s="251"/>
      <c r="CDW2662" s="52"/>
      <c r="CDX2662" s="250"/>
      <c r="CDY2662" s="65"/>
      <c r="CDZ2662" s="251"/>
      <c r="CEA2662" s="251"/>
      <c r="CEB2662" s="251"/>
      <c r="CEC2662" s="52"/>
      <c r="CED2662" s="250"/>
      <c r="CEE2662" s="65"/>
      <c r="CEF2662" s="251"/>
      <c r="CEG2662" s="251"/>
      <c r="CEH2662" s="251"/>
      <c r="CEI2662" s="52"/>
      <c r="CEJ2662" s="250"/>
      <c r="CEK2662" s="65"/>
      <c r="CEL2662" s="251"/>
      <c r="CEM2662" s="251"/>
      <c r="CEN2662" s="251"/>
      <c r="CEO2662" s="52"/>
      <c r="CEP2662" s="250"/>
      <c r="CEQ2662" s="65"/>
      <c r="CER2662" s="251"/>
      <c r="CES2662" s="251"/>
      <c r="CET2662" s="251"/>
      <c r="CEU2662" s="52"/>
      <c r="CEV2662" s="250"/>
      <c r="CEW2662" s="65"/>
      <c r="CEX2662" s="251"/>
      <c r="CEY2662" s="251"/>
      <c r="CEZ2662" s="251"/>
      <c r="CFA2662" s="52"/>
      <c r="CFB2662" s="250"/>
      <c r="CFC2662" s="65"/>
      <c r="CFD2662" s="251"/>
      <c r="CFE2662" s="251"/>
      <c r="CFF2662" s="251"/>
      <c r="CFG2662" s="52"/>
      <c r="CFH2662" s="250"/>
      <c r="CFI2662" s="65"/>
      <c r="CFJ2662" s="251"/>
      <c r="CFK2662" s="251"/>
      <c r="CFL2662" s="251"/>
      <c r="CFM2662" s="52"/>
      <c r="CFN2662" s="250"/>
      <c r="CFO2662" s="65"/>
      <c r="CFP2662" s="251"/>
      <c r="CFQ2662" s="251"/>
      <c r="CFR2662" s="251"/>
      <c r="CFS2662" s="52"/>
      <c r="CFT2662" s="250"/>
      <c r="CFU2662" s="65"/>
      <c r="CFV2662" s="251"/>
      <c r="CFW2662" s="251"/>
      <c r="CFX2662" s="251"/>
      <c r="CFY2662" s="52"/>
      <c r="CFZ2662" s="250"/>
      <c r="CGA2662" s="65"/>
      <c r="CGB2662" s="251"/>
      <c r="CGC2662" s="251"/>
      <c r="CGD2662" s="251"/>
      <c r="CGE2662" s="52"/>
      <c r="CGF2662" s="250"/>
      <c r="CGG2662" s="65"/>
      <c r="CGH2662" s="251"/>
      <c r="CGI2662" s="251"/>
      <c r="CGJ2662" s="251"/>
      <c r="CGK2662" s="52"/>
      <c r="CGL2662" s="250"/>
      <c r="CGM2662" s="65"/>
      <c r="CGN2662" s="251"/>
      <c r="CGO2662" s="251"/>
      <c r="CGP2662" s="251"/>
      <c r="CGQ2662" s="52"/>
      <c r="CGR2662" s="250"/>
      <c r="CGS2662" s="65"/>
      <c r="CGT2662" s="251"/>
      <c r="CGU2662" s="251"/>
      <c r="CGV2662" s="251"/>
      <c r="CGW2662" s="52"/>
      <c r="CGX2662" s="250"/>
      <c r="CGY2662" s="65"/>
      <c r="CGZ2662" s="251"/>
      <c r="CHA2662" s="251"/>
      <c r="CHB2662" s="251"/>
      <c r="CHC2662" s="52"/>
      <c r="CHD2662" s="250"/>
      <c r="CHE2662" s="65"/>
      <c r="CHF2662" s="251"/>
      <c r="CHG2662" s="251"/>
      <c r="CHH2662" s="251"/>
      <c r="CHI2662" s="52"/>
      <c r="CHJ2662" s="250"/>
      <c r="CHK2662" s="65"/>
      <c r="CHL2662" s="251"/>
      <c r="CHM2662" s="251"/>
      <c r="CHN2662" s="251"/>
      <c r="CHO2662" s="52"/>
      <c r="CHP2662" s="250"/>
      <c r="CHQ2662" s="65"/>
      <c r="CHR2662" s="251"/>
      <c r="CHS2662" s="251"/>
      <c r="CHT2662" s="251"/>
      <c r="CHU2662" s="52"/>
      <c r="CHV2662" s="250"/>
      <c r="CHW2662" s="65"/>
      <c r="CHX2662" s="251"/>
      <c r="CHY2662" s="251"/>
      <c r="CHZ2662" s="251"/>
      <c r="CIA2662" s="52"/>
      <c r="CIB2662" s="250"/>
      <c r="CIC2662" s="65"/>
      <c r="CID2662" s="251"/>
      <c r="CIE2662" s="251"/>
      <c r="CIF2662" s="251"/>
      <c r="CIG2662" s="52"/>
      <c r="CIH2662" s="250"/>
      <c r="CII2662" s="65"/>
      <c r="CIJ2662" s="251"/>
      <c r="CIK2662" s="251"/>
      <c r="CIL2662" s="251"/>
      <c r="CIM2662" s="52"/>
      <c r="CIN2662" s="250"/>
      <c r="CIO2662" s="65"/>
      <c r="CIP2662" s="251"/>
      <c r="CIQ2662" s="251"/>
      <c r="CIR2662" s="251"/>
      <c r="CIS2662" s="52"/>
      <c r="CIT2662" s="250"/>
      <c r="CIU2662" s="65"/>
      <c r="CIV2662" s="251"/>
      <c r="CIW2662" s="251"/>
      <c r="CIX2662" s="251"/>
      <c r="CIY2662" s="52"/>
      <c r="CIZ2662" s="250"/>
      <c r="CJA2662" s="65"/>
      <c r="CJB2662" s="251"/>
      <c r="CJC2662" s="251"/>
      <c r="CJD2662" s="251"/>
      <c r="CJE2662" s="52"/>
      <c r="CJF2662" s="250"/>
      <c r="CJG2662" s="65"/>
      <c r="CJH2662" s="251"/>
      <c r="CJI2662" s="251"/>
      <c r="CJJ2662" s="251"/>
      <c r="CJK2662" s="52"/>
      <c r="CJL2662" s="250"/>
      <c r="CJM2662" s="65"/>
      <c r="CJN2662" s="251"/>
      <c r="CJO2662" s="251"/>
      <c r="CJP2662" s="251"/>
      <c r="CJQ2662" s="52"/>
      <c r="CJR2662" s="250"/>
      <c r="CJS2662" s="65"/>
      <c r="CJT2662" s="251"/>
      <c r="CJU2662" s="251"/>
      <c r="CJV2662" s="251"/>
      <c r="CJW2662" s="52"/>
      <c r="CJX2662" s="250"/>
      <c r="CJY2662" s="65"/>
      <c r="CJZ2662" s="251"/>
      <c r="CKA2662" s="251"/>
      <c r="CKB2662" s="251"/>
      <c r="CKC2662" s="52"/>
      <c r="CKD2662" s="250"/>
      <c r="CKE2662" s="65"/>
      <c r="CKF2662" s="251"/>
      <c r="CKG2662" s="251"/>
      <c r="CKH2662" s="251"/>
      <c r="CKI2662" s="52"/>
      <c r="CKJ2662" s="250"/>
      <c r="CKK2662" s="65"/>
      <c r="CKL2662" s="251"/>
      <c r="CKM2662" s="251"/>
      <c r="CKN2662" s="251"/>
      <c r="CKO2662" s="52"/>
      <c r="CKP2662" s="250"/>
      <c r="CKQ2662" s="65"/>
      <c r="CKR2662" s="251"/>
      <c r="CKS2662" s="251"/>
      <c r="CKT2662" s="251"/>
      <c r="CKU2662" s="52"/>
      <c r="CKV2662" s="250"/>
      <c r="CKW2662" s="65"/>
      <c r="CKX2662" s="251"/>
      <c r="CKY2662" s="251"/>
      <c r="CKZ2662" s="251"/>
      <c r="CLA2662" s="52"/>
      <c r="CLB2662" s="250"/>
      <c r="CLC2662" s="65"/>
      <c r="CLD2662" s="251"/>
      <c r="CLE2662" s="251"/>
      <c r="CLF2662" s="251"/>
      <c r="CLG2662" s="52"/>
      <c r="CLH2662" s="250"/>
      <c r="CLI2662" s="65"/>
      <c r="CLJ2662" s="251"/>
      <c r="CLK2662" s="251"/>
      <c r="CLL2662" s="251"/>
      <c r="CLM2662" s="52"/>
      <c r="CLN2662" s="250"/>
      <c r="CLO2662" s="65"/>
      <c r="CLP2662" s="251"/>
      <c r="CLQ2662" s="251"/>
      <c r="CLR2662" s="251"/>
      <c r="CLS2662" s="52"/>
      <c r="CLT2662" s="250"/>
      <c r="CLU2662" s="65"/>
      <c r="CLV2662" s="251"/>
      <c r="CLW2662" s="251"/>
      <c r="CLX2662" s="251"/>
      <c r="CLY2662" s="52"/>
      <c r="CLZ2662" s="250"/>
      <c r="CMA2662" s="65"/>
      <c r="CMB2662" s="251"/>
      <c r="CMC2662" s="251"/>
      <c r="CMD2662" s="251"/>
      <c r="CME2662" s="52"/>
      <c r="CMF2662" s="250"/>
      <c r="CMG2662" s="65"/>
      <c r="CMH2662" s="251"/>
      <c r="CMI2662" s="251"/>
      <c r="CMJ2662" s="251"/>
      <c r="CMK2662" s="52"/>
      <c r="CML2662" s="250"/>
      <c r="CMM2662" s="65"/>
      <c r="CMN2662" s="251"/>
      <c r="CMO2662" s="251"/>
      <c r="CMP2662" s="251"/>
      <c r="CMQ2662" s="52"/>
      <c r="CMR2662" s="250"/>
      <c r="CMS2662" s="65"/>
      <c r="CMT2662" s="251"/>
      <c r="CMU2662" s="251"/>
      <c r="CMV2662" s="251"/>
      <c r="CMW2662" s="52"/>
      <c r="CMX2662" s="250"/>
      <c r="CMY2662" s="65"/>
      <c r="CMZ2662" s="251"/>
      <c r="CNA2662" s="251"/>
      <c r="CNB2662" s="251"/>
      <c r="CNC2662" s="52"/>
      <c r="CND2662" s="250"/>
      <c r="CNE2662" s="65"/>
      <c r="CNF2662" s="251"/>
      <c r="CNG2662" s="251"/>
      <c r="CNH2662" s="251"/>
      <c r="CNI2662" s="52"/>
      <c r="CNJ2662" s="250"/>
      <c r="CNK2662" s="65"/>
      <c r="CNL2662" s="251"/>
      <c r="CNM2662" s="251"/>
      <c r="CNN2662" s="251"/>
      <c r="CNO2662" s="52"/>
      <c r="CNP2662" s="250"/>
      <c r="CNQ2662" s="65"/>
      <c r="CNR2662" s="251"/>
      <c r="CNS2662" s="251"/>
      <c r="CNT2662" s="251"/>
      <c r="CNU2662" s="52"/>
      <c r="CNV2662" s="250"/>
      <c r="CNW2662" s="65"/>
      <c r="CNX2662" s="251"/>
      <c r="CNY2662" s="251"/>
      <c r="CNZ2662" s="251"/>
      <c r="COA2662" s="52"/>
      <c r="COB2662" s="250"/>
      <c r="COC2662" s="65"/>
      <c r="COD2662" s="251"/>
      <c r="COE2662" s="251"/>
      <c r="COF2662" s="251"/>
      <c r="COG2662" s="52"/>
      <c r="COH2662" s="250"/>
      <c r="COI2662" s="65"/>
      <c r="COJ2662" s="251"/>
      <c r="COK2662" s="251"/>
      <c r="COL2662" s="251"/>
      <c r="COM2662" s="52"/>
      <c r="CON2662" s="250"/>
      <c r="COO2662" s="65"/>
      <c r="COP2662" s="251"/>
      <c r="COQ2662" s="251"/>
      <c r="COR2662" s="251"/>
      <c r="COS2662" s="52"/>
      <c r="COT2662" s="250"/>
      <c r="COU2662" s="65"/>
      <c r="COV2662" s="251"/>
      <c r="COW2662" s="251"/>
      <c r="COX2662" s="251"/>
      <c r="COY2662" s="52"/>
      <c r="COZ2662" s="250"/>
      <c r="CPA2662" s="65"/>
      <c r="CPB2662" s="251"/>
      <c r="CPC2662" s="251"/>
      <c r="CPD2662" s="251"/>
      <c r="CPE2662" s="52"/>
      <c r="CPF2662" s="250"/>
      <c r="CPG2662" s="65"/>
      <c r="CPH2662" s="251"/>
      <c r="CPI2662" s="251"/>
      <c r="CPJ2662" s="251"/>
      <c r="CPK2662" s="52"/>
      <c r="CPL2662" s="250"/>
      <c r="CPM2662" s="65"/>
      <c r="CPN2662" s="251"/>
      <c r="CPO2662" s="251"/>
      <c r="CPP2662" s="251"/>
      <c r="CPQ2662" s="52"/>
      <c r="CPR2662" s="250"/>
      <c r="CPS2662" s="65"/>
      <c r="CPT2662" s="251"/>
      <c r="CPU2662" s="251"/>
      <c r="CPV2662" s="251"/>
      <c r="CPW2662" s="52"/>
      <c r="CPX2662" s="250"/>
      <c r="CPY2662" s="65"/>
      <c r="CPZ2662" s="251"/>
      <c r="CQA2662" s="251"/>
      <c r="CQB2662" s="251"/>
      <c r="CQC2662" s="52"/>
      <c r="CQD2662" s="250"/>
      <c r="CQE2662" s="65"/>
      <c r="CQF2662" s="251"/>
      <c r="CQG2662" s="251"/>
      <c r="CQH2662" s="251"/>
      <c r="CQI2662" s="52"/>
      <c r="CQJ2662" s="250"/>
      <c r="CQK2662" s="65"/>
      <c r="CQL2662" s="251"/>
      <c r="CQM2662" s="251"/>
      <c r="CQN2662" s="251"/>
      <c r="CQO2662" s="52"/>
      <c r="CQP2662" s="250"/>
      <c r="CQQ2662" s="65"/>
      <c r="CQR2662" s="251"/>
      <c r="CQS2662" s="251"/>
      <c r="CQT2662" s="251"/>
      <c r="CQU2662" s="52"/>
      <c r="CQV2662" s="250"/>
      <c r="CQW2662" s="65"/>
      <c r="CQX2662" s="251"/>
      <c r="CQY2662" s="251"/>
      <c r="CQZ2662" s="251"/>
      <c r="CRA2662" s="52"/>
      <c r="CRB2662" s="250"/>
      <c r="CRC2662" s="65"/>
      <c r="CRD2662" s="251"/>
      <c r="CRE2662" s="251"/>
      <c r="CRF2662" s="251"/>
      <c r="CRG2662" s="52"/>
      <c r="CRH2662" s="250"/>
      <c r="CRI2662" s="65"/>
      <c r="CRJ2662" s="251"/>
      <c r="CRK2662" s="251"/>
      <c r="CRL2662" s="251"/>
      <c r="CRM2662" s="52"/>
      <c r="CRN2662" s="250"/>
      <c r="CRO2662" s="65"/>
      <c r="CRP2662" s="251"/>
      <c r="CRQ2662" s="251"/>
      <c r="CRR2662" s="251"/>
      <c r="CRS2662" s="52"/>
      <c r="CRT2662" s="250"/>
      <c r="CRU2662" s="65"/>
      <c r="CRV2662" s="251"/>
      <c r="CRW2662" s="251"/>
      <c r="CRX2662" s="251"/>
      <c r="CRY2662" s="52"/>
      <c r="CRZ2662" s="250"/>
      <c r="CSA2662" s="65"/>
      <c r="CSB2662" s="251"/>
      <c r="CSC2662" s="251"/>
      <c r="CSD2662" s="251"/>
      <c r="CSE2662" s="52"/>
      <c r="CSF2662" s="250"/>
      <c r="CSG2662" s="65"/>
      <c r="CSH2662" s="251"/>
      <c r="CSI2662" s="251"/>
      <c r="CSJ2662" s="251"/>
      <c r="CSK2662" s="52"/>
      <c r="CSL2662" s="250"/>
      <c r="CSM2662" s="65"/>
      <c r="CSN2662" s="251"/>
      <c r="CSO2662" s="251"/>
      <c r="CSP2662" s="251"/>
      <c r="CSQ2662" s="52"/>
      <c r="CSR2662" s="250"/>
      <c r="CSS2662" s="65"/>
      <c r="CST2662" s="251"/>
      <c r="CSU2662" s="251"/>
      <c r="CSV2662" s="251"/>
      <c r="CSW2662" s="52"/>
      <c r="CSX2662" s="250"/>
      <c r="CSY2662" s="65"/>
      <c r="CSZ2662" s="251"/>
      <c r="CTA2662" s="251"/>
      <c r="CTB2662" s="251"/>
      <c r="CTC2662" s="52"/>
      <c r="CTD2662" s="250"/>
      <c r="CTE2662" s="65"/>
      <c r="CTF2662" s="251"/>
      <c r="CTG2662" s="251"/>
      <c r="CTH2662" s="251"/>
      <c r="CTI2662" s="52"/>
      <c r="CTJ2662" s="250"/>
      <c r="CTK2662" s="65"/>
      <c r="CTL2662" s="251"/>
      <c r="CTM2662" s="251"/>
      <c r="CTN2662" s="251"/>
      <c r="CTO2662" s="52"/>
      <c r="CTP2662" s="250"/>
      <c r="CTQ2662" s="65"/>
      <c r="CTR2662" s="251"/>
      <c r="CTS2662" s="251"/>
      <c r="CTT2662" s="251"/>
      <c r="CTU2662" s="52"/>
      <c r="CTV2662" s="250"/>
      <c r="CTW2662" s="65"/>
      <c r="CTX2662" s="251"/>
      <c r="CTY2662" s="251"/>
      <c r="CTZ2662" s="251"/>
      <c r="CUA2662" s="52"/>
      <c r="CUB2662" s="250"/>
      <c r="CUC2662" s="65"/>
      <c r="CUD2662" s="251"/>
      <c r="CUE2662" s="251"/>
      <c r="CUF2662" s="251"/>
      <c r="CUG2662" s="52"/>
      <c r="CUH2662" s="250"/>
      <c r="CUI2662" s="65"/>
      <c r="CUJ2662" s="251"/>
      <c r="CUK2662" s="251"/>
      <c r="CUL2662" s="251"/>
      <c r="CUM2662" s="52"/>
      <c r="CUN2662" s="250"/>
      <c r="CUO2662" s="65"/>
      <c r="CUP2662" s="251"/>
      <c r="CUQ2662" s="251"/>
      <c r="CUR2662" s="251"/>
      <c r="CUS2662" s="52"/>
      <c r="CUT2662" s="250"/>
      <c r="CUU2662" s="65"/>
      <c r="CUV2662" s="251"/>
      <c r="CUW2662" s="251"/>
      <c r="CUX2662" s="251"/>
      <c r="CUY2662" s="52"/>
      <c r="CUZ2662" s="250"/>
      <c r="CVA2662" s="65"/>
      <c r="CVB2662" s="251"/>
      <c r="CVC2662" s="251"/>
      <c r="CVD2662" s="251"/>
      <c r="CVE2662" s="52"/>
      <c r="CVF2662" s="250"/>
      <c r="CVG2662" s="65"/>
      <c r="CVH2662" s="251"/>
      <c r="CVI2662" s="251"/>
      <c r="CVJ2662" s="251"/>
      <c r="CVK2662" s="52"/>
      <c r="CVL2662" s="250"/>
      <c r="CVM2662" s="65"/>
      <c r="CVN2662" s="251"/>
      <c r="CVO2662" s="251"/>
      <c r="CVP2662" s="251"/>
      <c r="CVQ2662" s="52"/>
      <c r="CVR2662" s="250"/>
      <c r="CVS2662" s="65"/>
      <c r="CVT2662" s="251"/>
      <c r="CVU2662" s="251"/>
      <c r="CVV2662" s="251"/>
      <c r="CVW2662" s="52"/>
      <c r="CVX2662" s="250"/>
      <c r="CVY2662" s="65"/>
      <c r="CVZ2662" s="251"/>
      <c r="CWA2662" s="251"/>
      <c r="CWB2662" s="251"/>
      <c r="CWC2662" s="52"/>
      <c r="CWD2662" s="250"/>
      <c r="CWE2662" s="65"/>
      <c r="CWF2662" s="251"/>
      <c r="CWG2662" s="251"/>
      <c r="CWH2662" s="251"/>
      <c r="CWI2662" s="52"/>
      <c r="CWJ2662" s="250"/>
      <c r="CWK2662" s="65"/>
      <c r="CWL2662" s="251"/>
      <c r="CWM2662" s="251"/>
      <c r="CWN2662" s="251"/>
      <c r="CWO2662" s="52"/>
      <c r="CWP2662" s="250"/>
      <c r="CWQ2662" s="65"/>
      <c r="CWR2662" s="251"/>
      <c r="CWS2662" s="251"/>
      <c r="CWT2662" s="251"/>
      <c r="CWU2662" s="52"/>
      <c r="CWV2662" s="250"/>
      <c r="CWW2662" s="65"/>
      <c r="CWX2662" s="251"/>
      <c r="CWY2662" s="251"/>
      <c r="CWZ2662" s="251"/>
      <c r="CXA2662" s="52"/>
      <c r="CXB2662" s="250"/>
      <c r="CXC2662" s="65"/>
      <c r="CXD2662" s="251"/>
      <c r="CXE2662" s="251"/>
      <c r="CXF2662" s="251"/>
      <c r="CXG2662" s="52"/>
      <c r="CXH2662" s="250"/>
      <c r="CXI2662" s="65"/>
      <c r="CXJ2662" s="251"/>
      <c r="CXK2662" s="251"/>
      <c r="CXL2662" s="251"/>
      <c r="CXM2662" s="52"/>
      <c r="CXN2662" s="250"/>
      <c r="CXO2662" s="65"/>
      <c r="CXP2662" s="251"/>
      <c r="CXQ2662" s="251"/>
      <c r="CXR2662" s="251"/>
      <c r="CXS2662" s="52"/>
      <c r="CXT2662" s="250"/>
      <c r="CXU2662" s="65"/>
      <c r="CXV2662" s="251"/>
      <c r="CXW2662" s="251"/>
      <c r="CXX2662" s="251"/>
      <c r="CXY2662" s="52"/>
      <c r="CXZ2662" s="250"/>
      <c r="CYA2662" s="65"/>
      <c r="CYB2662" s="251"/>
      <c r="CYC2662" s="251"/>
      <c r="CYD2662" s="251"/>
      <c r="CYE2662" s="52"/>
      <c r="CYF2662" s="250"/>
      <c r="CYG2662" s="65"/>
      <c r="CYH2662" s="251"/>
      <c r="CYI2662" s="251"/>
      <c r="CYJ2662" s="251"/>
      <c r="CYK2662" s="52"/>
      <c r="CYL2662" s="250"/>
      <c r="CYM2662" s="65"/>
      <c r="CYN2662" s="251"/>
      <c r="CYO2662" s="251"/>
      <c r="CYP2662" s="251"/>
      <c r="CYQ2662" s="52"/>
      <c r="CYR2662" s="250"/>
      <c r="CYS2662" s="65"/>
      <c r="CYT2662" s="251"/>
      <c r="CYU2662" s="251"/>
      <c r="CYV2662" s="251"/>
      <c r="CYW2662" s="52"/>
      <c r="CYX2662" s="250"/>
      <c r="CYY2662" s="65"/>
      <c r="CYZ2662" s="251"/>
      <c r="CZA2662" s="251"/>
      <c r="CZB2662" s="251"/>
      <c r="CZC2662" s="52"/>
      <c r="CZD2662" s="250"/>
      <c r="CZE2662" s="65"/>
      <c r="CZF2662" s="251"/>
      <c r="CZG2662" s="251"/>
      <c r="CZH2662" s="251"/>
      <c r="CZI2662" s="52"/>
      <c r="CZJ2662" s="250"/>
      <c r="CZK2662" s="65"/>
      <c r="CZL2662" s="251"/>
      <c r="CZM2662" s="251"/>
      <c r="CZN2662" s="251"/>
      <c r="CZO2662" s="52"/>
      <c r="CZP2662" s="250"/>
      <c r="CZQ2662" s="65"/>
      <c r="CZR2662" s="251"/>
      <c r="CZS2662" s="251"/>
      <c r="CZT2662" s="251"/>
      <c r="CZU2662" s="52"/>
      <c r="CZV2662" s="250"/>
      <c r="CZW2662" s="65"/>
      <c r="CZX2662" s="251"/>
      <c r="CZY2662" s="251"/>
      <c r="CZZ2662" s="251"/>
      <c r="DAA2662" s="52"/>
      <c r="DAB2662" s="250"/>
      <c r="DAC2662" s="65"/>
      <c r="DAD2662" s="251"/>
      <c r="DAE2662" s="251"/>
      <c r="DAF2662" s="251"/>
      <c r="DAG2662" s="52"/>
      <c r="DAH2662" s="250"/>
      <c r="DAI2662" s="65"/>
      <c r="DAJ2662" s="251"/>
      <c r="DAK2662" s="251"/>
      <c r="DAL2662" s="251"/>
      <c r="DAM2662" s="52"/>
      <c r="DAN2662" s="250"/>
      <c r="DAO2662" s="65"/>
      <c r="DAP2662" s="251"/>
      <c r="DAQ2662" s="251"/>
      <c r="DAR2662" s="251"/>
      <c r="DAS2662" s="52"/>
      <c r="DAT2662" s="250"/>
      <c r="DAU2662" s="65"/>
      <c r="DAV2662" s="251"/>
      <c r="DAW2662" s="251"/>
      <c r="DAX2662" s="251"/>
      <c r="DAY2662" s="52"/>
      <c r="DAZ2662" s="250"/>
      <c r="DBA2662" s="65"/>
      <c r="DBB2662" s="251"/>
      <c r="DBC2662" s="251"/>
      <c r="DBD2662" s="251"/>
      <c r="DBE2662" s="52"/>
      <c r="DBF2662" s="250"/>
      <c r="DBG2662" s="65"/>
      <c r="DBH2662" s="251"/>
      <c r="DBI2662" s="251"/>
      <c r="DBJ2662" s="251"/>
      <c r="DBK2662" s="52"/>
      <c r="DBL2662" s="250"/>
      <c r="DBM2662" s="65"/>
      <c r="DBN2662" s="251"/>
      <c r="DBO2662" s="251"/>
      <c r="DBP2662" s="251"/>
      <c r="DBQ2662" s="52"/>
      <c r="DBR2662" s="250"/>
      <c r="DBS2662" s="65"/>
      <c r="DBT2662" s="251"/>
      <c r="DBU2662" s="251"/>
      <c r="DBV2662" s="251"/>
      <c r="DBW2662" s="52"/>
      <c r="DBX2662" s="250"/>
      <c r="DBY2662" s="65"/>
      <c r="DBZ2662" s="251"/>
      <c r="DCA2662" s="251"/>
      <c r="DCB2662" s="251"/>
      <c r="DCC2662" s="52"/>
      <c r="DCD2662" s="250"/>
      <c r="DCE2662" s="65"/>
      <c r="DCF2662" s="251"/>
      <c r="DCG2662" s="251"/>
      <c r="DCH2662" s="251"/>
      <c r="DCI2662" s="52"/>
      <c r="DCJ2662" s="250"/>
      <c r="DCK2662" s="65"/>
      <c r="DCL2662" s="251"/>
      <c r="DCM2662" s="251"/>
      <c r="DCN2662" s="251"/>
      <c r="DCO2662" s="52"/>
      <c r="DCP2662" s="250"/>
      <c r="DCQ2662" s="65"/>
      <c r="DCR2662" s="251"/>
      <c r="DCS2662" s="251"/>
      <c r="DCT2662" s="251"/>
      <c r="DCU2662" s="52"/>
      <c r="DCV2662" s="250"/>
      <c r="DCW2662" s="65"/>
      <c r="DCX2662" s="251"/>
      <c r="DCY2662" s="251"/>
      <c r="DCZ2662" s="251"/>
      <c r="DDA2662" s="52"/>
      <c r="DDB2662" s="250"/>
      <c r="DDC2662" s="65"/>
      <c r="DDD2662" s="251"/>
      <c r="DDE2662" s="251"/>
      <c r="DDF2662" s="251"/>
      <c r="DDG2662" s="52"/>
      <c r="DDH2662" s="250"/>
      <c r="DDI2662" s="65"/>
      <c r="DDJ2662" s="251"/>
      <c r="DDK2662" s="251"/>
      <c r="DDL2662" s="251"/>
      <c r="DDM2662" s="52"/>
      <c r="DDN2662" s="250"/>
      <c r="DDO2662" s="65"/>
      <c r="DDP2662" s="251"/>
      <c r="DDQ2662" s="251"/>
      <c r="DDR2662" s="251"/>
      <c r="DDS2662" s="52"/>
      <c r="DDT2662" s="250"/>
      <c r="DDU2662" s="65"/>
      <c r="DDV2662" s="251"/>
      <c r="DDW2662" s="251"/>
      <c r="DDX2662" s="251"/>
      <c r="DDY2662" s="52"/>
      <c r="DDZ2662" s="250"/>
      <c r="DEA2662" s="65"/>
      <c r="DEB2662" s="251"/>
      <c r="DEC2662" s="251"/>
      <c r="DED2662" s="251"/>
      <c r="DEE2662" s="52"/>
      <c r="DEF2662" s="250"/>
      <c r="DEG2662" s="65"/>
      <c r="DEH2662" s="251"/>
      <c r="DEI2662" s="251"/>
      <c r="DEJ2662" s="251"/>
      <c r="DEK2662" s="52"/>
      <c r="DEL2662" s="250"/>
      <c r="DEM2662" s="65"/>
      <c r="DEN2662" s="251"/>
      <c r="DEO2662" s="251"/>
      <c r="DEP2662" s="251"/>
      <c r="DEQ2662" s="52"/>
      <c r="DER2662" s="250"/>
      <c r="DES2662" s="65"/>
      <c r="DET2662" s="251"/>
      <c r="DEU2662" s="251"/>
      <c r="DEV2662" s="251"/>
      <c r="DEW2662" s="52"/>
      <c r="DEX2662" s="250"/>
      <c r="DEY2662" s="65"/>
      <c r="DEZ2662" s="251"/>
      <c r="DFA2662" s="251"/>
      <c r="DFB2662" s="251"/>
      <c r="DFC2662" s="52"/>
      <c r="DFD2662" s="250"/>
      <c r="DFE2662" s="65"/>
      <c r="DFF2662" s="251"/>
      <c r="DFG2662" s="251"/>
      <c r="DFH2662" s="251"/>
      <c r="DFI2662" s="52"/>
      <c r="DFJ2662" s="250"/>
      <c r="DFK2662" s="65"/>
      <c r="DFL2662" s="251"/>
      <c r="DFM2662" s="251"/>
      <c r="DFN2662" s="251"/>
      <c r="DFO2662" s="52"/>
      <c r="DFP2662" s="250"/>
      <c r="DFQ2662" s="65"/>
      <c r="DFR2662" s="251"/>
      <c r="DFS2662" s="251"/>
      <c r="DFT2662" s="251"/>
      <c r="DFU2662" s="52"/>
      <c r="DFV2662" s="250"/>
      <c r="DFW2662" s="65"/>
      <c r="DFX2662" s="251"/>
      <c r="DFY2662" s="251"/>
      <c r="DFZ2662" s="251"/>
      <c r="DGA2662" s="52"/>
      <c r="DGB2662" s="250"/>
      <c r="DGC2662" s="65"/>
      <c r="DGD2662" s="251"/>
      <c r="DGE2662" s="251"/>
      <c r="DGF2662" s="251"/>
      <c r="DGG2662" s="52"/>
      <c r="DGH2662" s="250"/>
      <c r="DGI2662" s="65"/>
      <c r="DGJ2662" s="251"/>
      <c r="DGK2662" s="251"/>
      <c r="DGL2662" s="251"/>
      <c r="DGM2662" s="52"/>
      <c r="DGN2662" s="250"/>
      <c r="DGO2662" s="65"/>
      <c r="DGP2662" s="251"/>
      <c r="DGQ2662" s="251"/>
      <c r="DGR2662" s="251"/>
      <c r="DGS2662" s="52"/>
      <c r="DGT2662" s="250"/>
      <c r="DGU2662" s="65"/>
      <c r="DGV2662" s="251"/>
      <c r="DGW2662" s="251"/>
      <c r="DGX2662" s="251"/>
      <c r="DGY2662" s="52"/>
      <c r="DGZ2662" s="250"/>
      <c r="DHA2662" s="65"/>
      <c r="DHB2662" s="251"/>
      <c r="DHC2662" s="251"/>
      <c r="DHD2662" s="251"/>
      <c r="DHE2662" s="52"/>
      <c r="DHF2662" s="250"/>
      <c r="DHG2662" s="65"/>
      <c r="DHH2662" s="251"/>
      <c r="DHI2662" s="251"/>
      <c r="DHJ2662" s="251"/>
      <c r="DHK2662" s="52"/>
      <c r="DHL2662" s="250"/>
      <c r="DHM2662" s="65"/>
      <c r="DHN2662" s="251"/>
      <c r="DHO2662" s="251"/>
      <c r="DHP2662" s="251"/>
      <c r="DHQ2662" s="52"/>
      <c r="DHR2662" s="250"/>
      <c r="DHS2662" s="65"/>
      <c r="DHT2662" s="251"/>
      <c r="DHU2662" s="251"/>
      <c r="DHV2662" s="251"/>
      <c r="DHW2662" s="52"/>
      <c r="DHX2662" s="250"/>
      <c r="DHY2662" s="65"/>
      <c r="DHZ2662" s="251"/>
      <c r="DIA2662" s="251"/>
      <c r="DIB2662" s="251"/>
      <c r="DIC2662" s="52"/>
      <c r="DID2662" s="250"/>
      <c r="DIE2662" s="65"/>
      <c r="DIF2662" s="251"/>
      <c r="DIG2662" s="251"/>
      <c r="DIH2662" s="251"/>
      <c r="DII2662" s="52"/>
      <c r="DIJ2662" s="250"/>
      <c r="DIK2662" s="65"/>
      <c r="DIL2662" s="251"/>
      <c r="DIM2662" s="251"/>
      <c r="DIN2662" s="251"/>
      <c r="DIO2662" s="52"/>
      <c r="DIP2662" s="250"/>
      <c r="DIQ2662" s="65"/>
      <c r="DIR2662" s="251"/>
      <c r="DIS2662" s="251"/>
      <c r="DIT2662" s="251"/>
      <c r="DIU2662" s="52"/>
      <c r="DIV2662" s="250"/>
      <c r="DIW2662" s="65"/>
      <c r="DIX2662" s="251"/>
      <c r="DIY2662" s="251"/>
      <c r="DIZ2662" s="251"/>
      <c r="DJA2662" s="52"/>
      <c r="DJB2662" s="250"/>
      <c r="DJC2662" s="65"/>
      <c r="DJD2662" s="251"/>
      <c r="DJE2662" s="251"/>
      <c r="DJF2662" s="251"/>
      <c r="DJG2662" s="52"/>
      <c r="DJH2662" s="250"/>
      <c r="DJI2662" s="65"/>
      <c r="DJJ2662" s="251"/>
      <c r="DJK2662" s="251"/>
      <c r="DJL2662" s="251"/>
      <c r="DJM2662" s="52"/>
      <c r="DJN2662" s="250"/>
      <c r="DJO2662" s="65"/>
      <c r="DJP2662" s="251"/>
      <c r="DJQ2662" s="251"/>
      <c r="DJR2662" s="251"/>
      <c r="DJS2662" s="52"/>
      <c r="DJT2662" s="250"/>
      <c r="DJU2662" s="65"/>
      <c r="DJV2662" s="251"/>
      <c r="DJW2662" s="251"/>
      <c r="DJX2662" s="251"/>
      <c r="DJY2662" s="52"/>
      <c r="DJZ2662" s="250"/>
      <c r="DKA2662" s="65"/>
      <c r="DKB2662" s="251"/>
      <c r="DKC2662" s="251"/>
      <c r="DKD2662" s="251"/>
      <c r="DKE2662" s="52"/>
      <c r="DKF2662" s="250"/>
      <c r="DKG2662" s="65"/>
      <c r="DKH2662" s="251"/>
      <c r="DKI2662" s="251"/>
      <c r="DKJ2662" s="251"/>
      <c r="DKK2662" s="52"/>
      <c r="DKL2662" s="250"/>
      <c r="DKM2662" s="65"/>
      <c r="DKN2662" s="251"/>
      <c r="DKO2662" s="251"/>
      <c r="DKP2662" s="251"/>
      <c r="DKQ2662" s="52"/>
      <c r="DKR2662" s="250"/>
      <c r="DKS2662" s="65"/>
      <c r="DKT2662" s="251"/>
      <c r="DKU2662" s="251"/>
      <c r="DKV2662" s="251"/>
      <c r="DKW2662" s="52"/>
      <c r="DKX2662" s="250"/>
      <c r="DKY2662" s="65"/>
      <c r="DKZ2662" s="251"/>
      <c r="DLA2662" s="251"/>
      <c r="DLB2662" s="251"/>
      <c r="DLC2662" s="52"/>
      <c r="DLD2662" s="250"/>
      <c r="DLE2662" s="65"/>
      <c r="DLF2662" s="251"/>
      <c r="DLG2662" s="251"/>
      <c r="DLH2662" s="251"/>
      <c r="DLI2662" s="52"/>
      <c r="DLJ2662" s="250"/>
      <c r="DLK2662" s="65"/>
      <c r="DLL2662" s="251"/>
      <c r="DLM2662" s="251"/>
      <c r="DLN2662" s="251"/>
      <c r="DLO2662" s="52"/>
      <c r="DLP2662" s="250"/>
      <c r="DLQ2662" s="65"/>
      <c r="DLR2662" s="251"/>
      <c r="DLS2662" s="251"/>
      <c r="DLT2662" s="251"/>
      <c r="DLU2662" s="52"/>
      <c r="DLV2662" s="250"/>
      <c r="DLW2662" s="65"/>
      <c r="DLX2662" s="251"/>
      <c r="DLY2662" s="251"/>
      <c r="DLZ2662" s="251"/>
      <c r="DMA2662" s="52"/>
      <c r="DMB2662" s="250"/>
      <c r="DMC2662" s="65"/>
      <c r="DMD2662" s="251"/>
      <c r="DME2662" s="251"/>
      <c r="DMF2662" s="251"/>
      <c r="DMG2662" s="52"/>
      <c r="DMH2662" s="250"/>
      <c r="DMI2662" s="65"/>
      <c r="DMJ2662" s="251"/>
      <c r="DMK2662" s="251"/>
      <c r="DML2662" s="251"/>
      <c r="DMM2662" s="52"/>
      <c r="DMN2662" s="250"/>
      <c r="DMO2662" s="65"/>
      <c r="DMP2662" s="251"/>
      <c r="DMQ2662" s="251"/>
      <c r="DMR2662" s="251"/>
      <c r="DMS2662" s="52"/>
      <c r="DMT2662" s="250"/>
      <c r="DMU2662" s="65"/>
      <c r="DMV2662" s="251"/>
      <c r="DMW2662" s="251"/>
      <c r="DMX2662" s="251"/>
      <c r="DMY2662" s="52"/>
      <c r="DMZ2662" s="250"/>
      <c r="DNA2662" s="65"/>
      <c r="DNB2662" s="251"/>
      <c r="DNC2662" s="251"/>
      <c r="DND2662" s="251"/>
      <c r="DNE2662" s="52"/>
      <c r="DNF2662" s="250"/>
      <c r="DNG2662" s="65"/>
      <c r="DNH2662" s="251"/>
      <c r="DNI2662" s="251"/>
      <c r="DNJ2662" s="251"/>
      <c r="DNK2662" s="52"/>
      <c r="DNL2662" s="250"/>
      <c r="DNM2662" s="65"/>
      <c r="DNN2662" s="251"/>
      <c r="DNO2662" s="251"/>
      <c r="DNP2662" s="251"/>
      <c r="DNQ2662" s="52"/>
      <c r="DNR2662" s="250"/>
      <c r="DNS2662" s="65"/>
      <c r="DNT2662" s="251"/>
      <c r="DNU2662" s="251"/>
      <c r="DNV2662" s="251"/>
      <c r="DNW2662" s="52"/>
      <c r="DNX2662" s="250"/>
      <c r="DNY2662" s="65"/>
      <c r="DNZ2662" s="251"/>
      <c r="DOA2662" s="251"/>
      <c r="DOB2662" s="251"/>
      <c r="DOC2662" s="52"/>
      <c r="DOD2662" s="250"/>
      <c r="DOE2662" s="65"/>
      <c r="DOF2662" s="251"/>
      <c r="DOG2662" s="251"/>
      <c r="DOH2662" s="251"/>
      <c r="DOI2662" s="52"/>
      <c r="DOJ2662" s="250"/>
      <c r="DOK2662" s="65"/>
      <c r="DOL2662" s="251"/>
      <c r="DOM2662" s="251"/>
      <c r="DON2662" s="251"/>
      <c r="DOO2662" s="52"/>
      <c r="DOP2662" s="250"/>
      <c r="DOQ2662" s="65"/>
      <c r="DOR2662" s="251"/>
      <c r="DOS2662" s="251"/>
      <c r="DOT2662" s="251"/>
      <c r="DOU2662" s="52"/>
      <c r="DOV2662" s="250"/>
      <c r="DOW2662" s="65"/>
      <c r="DOX2662" s="251"/>
      <c r="DOY2662" s="251"/>
      <c r="DOZ2662" s="251"/>
      <c r="DPA2662" s="52"/>
      <c r="DPB2662" s="250"/>
      <c r="DPC2662" s="65"/>
      <c r="DPD2662" s="251"/>
      <c r="DPE2662" s="251"/>
      <c r="DPF2662" s="251"/>
      <c r="DPG2662" s="52"/>
      <c r="DPH2662" s="250"/>
      <c r="DPI2662" s="65"/>
      <c r="DPJ2662" s="251"/>
      <c r="DPK2662" s="251"/>
      <c r="DPL2662" s="251"/>
      <c r="DPM2662" s="52"/>
      <c r="DPN2662" s="250"/>
      <c r="DPO2662" s="65"/>
      <c r="DPP2662" s="251"/>
      <c r="DPQ2662" s="251"/>
      <c r="DPR2662" s="251"/>
      <c r="DPS2662" s="52"/>
      <c r="DPT2662" s="250"/>
      <c r="DPU2662" s="65"/>
      <c r="DPV2662" s="251"/>
      <c r="DPW2662" s="251"/>
      <c r="DPX2662" s="251"/>
      <c r="DPY2662" s="52"/>
      <c r="DPZ2662" s="250"/>
      <c r="DQA2662" s="65"/>
      <c r="DQB2662" s="251"/>
      <c r="DQC2662" s="251"/>
      <c r="DQD2662" s="251"/>
      <c r="DQE2662" s="52"/>
      <c r="DQF2662" s="250"/>
      <c r="DQG2662" s="65"/>
      <c r="DQH2662" s="251"/>
      <c r="DQI2662" s="251"/>
      <c r="DQJ2662" s="251"/>
      <c r="DQK2662" s="52"/>
      <c r="DQL2662" s="250"/>
      <c r="DQM2662" s="65"/>
      <c r="DQN2662" s="251"/>
      <c r="DQO2662" s="251"/>
      <c r="DQP2662" s="251"/>
      <c r="DQQ2662" s="52"/>
      <c r="DQR2662" s="250"/>
      <c r="DQS2662" s="65"/>
      <c r="DQT2662" s="251"/>
      <c r="DQU2662" s="251"/>
      <c r="DQV2662" s="251"/>
      <c r="DQW2662" s="52"/>
      <c r="DQX2662" s="250"/>
      <c r="DQY2662" s="65"/>
      <c r="DQZ2662" s="251"/>
      <c r="DRA2662" s="251"/>
      <c r="DRB2662" s="251"/>
      <c r="DRC2662" s="52"/>
      <c r="DRD2662" s="250"/>
      <c r="DRE2662" s="65"/>
      <c r="DRF2662" s="251"/>
      <c r="DRG2662" s="251"/>
      <c r="DRH2662" s="251"/>
      <c r="DRI2662" s="52"/>
      <c r="DRJ2662" s="250"/>
      <c r="DRK2662" s="65"/>
      <c r="DRL2662" s="251"/>
      <c r="DRM2662" s="251"/>
      <c r="DRN2662" s="251"/>
      <c r="DRO2662" s="52"/>
      <c r="DRP2662" s="250"/>
      <c r="DRQ2662" s="65"/>
      <c r="DRR2662" s="251"/>
      <c r="DRS2662" s="251"/>
      <c r="DRT2662" s="251"/>
      <c r="DRU2662" s="52"/>
      <c r="DRV2662" s="250"/>
      <c r="DRW2662" s="65"/>
      <c r="DRX2662" s="251"/>
      <c r="DRY2662" s="251"/>
      <c r="DRZ2662" s="251"/>
      <c r="DSA2662" s="52"/>
      <c r="DSB2662" s="250"/>
      <c r="DSC2662" s="65"/>
      <c r="DSD2662" s="251"/>
      <c r="DSE2662" s="251"/>
      <c r="DSF2662" s="251"/>
      <c r="DSG2662" s="52"/>
      <c r="DSH2662" s="250"/>
      <c r="DSI2662" s="65"/>
      <c r="DSJ2662" s="251"/>
      <c r="DSK2662" s="251"/>
      <c r="DSL2662" s="251"/>
      <c r="DSM2662" s="52"/>
      <c r="DSN2662" s="250"/>
      <c r="DSO2662" s="65"/>
      <c r="DSP2662" s="251"/>
      <c r="DSQ2662" s="251"/>
      <c r="DSR2662" s="251"/>
      <c r="DSS2662" s="52"/>
      <c r="DST2662" s="250"/>
      <c r="DSU2662" s="65"/>
      <c r="DSV2662" s="251"/>
      <c r="DSW2662" s="251"/>
      <c r="DSX2662" s="251"/>
      <c r="DSY2662" s="52"/>
      <c r="DSZ2662" s="250"/>
      <c r="DTA2662" s="65"/>
      <c r="DTB2662" s="251"/>
      <c r="DTC2662" s="251"/>
      <c r="DTD2662" s="251"/>
      <c r="DTE2662" s="52"/>
      <c r="DTF2662" s="250"/>
      <c r="DTG2662" s="65"/>
      <c r="DTH2662" s="251"/>
      <c r="DTI2662" s="251"/>
      <c r="DTJ2662" s="251"/>
      <c r="DTK2662" s="52"/>
      <c r="DTL2662" s="250"/>
      <c r="DTM2662" s="65"/>
      <c r="DTN2662" s="251"/>
      <c r="DTO2662" s="251"/>
      <c r="DTP2662" s="251"/>
      <c r="DTQ2662" s="52"/>
      <c r="DTR2662" s="250"/>
      <c r="DTS2662" s="65"/>
      <c r="DTT2662" s="251"/>
      <c r="DTU2662" s="251"/>
      <c r="DTV2662" s="251"/>
      <c r="DTW2662" s="52"/>
      <c r="DTX2662" s="250"/>
      <c r="DTY2662" s="65"/>
      <c r="DTZ2662" s="251"/>
      <c r="DUA2662" s="251"/>
      <c r="DUB2662" s="251"/>
      <c r="DUC2662" s="52"/>
      <c r="DUD2662" s="250"/>
      <c r="DUE2662" s="65"/>
      <c r="DUF2662" s="251"/>
      <c r="DUG2662" s="251"/>
      <c r="DUH2662" s="251"/>
      <c r="DUI2662" s="52"/>
      <c r="DUJ2662" s="250"/>
      <c r="DUK2662" s="65"/>
      <c r="DUL2662" s="251"/>
      <c r="DUM2662" s="251"/>
      <c r="DUN2662" s="251"/>
      <c r="DUO2662" s="52"/>
      <c r="DUP2662" s="250"/>
      <c r="DUQ2662" s="65"/>
      <c r="DUR2662" s="251"/>
      <c r="DUS2662" s="251"/>
      <c r="DUT2662" s="251"/>
      <c r="DUU2662" s="52"/>
      <c r="DUV2662" s="250"/>
      <c r="DUW2662" s="65"/>
      <c r="DUX2662" s="251"/>
      <c r="DUY2662" s="251"/>
      <c r="DUZ2662" s="251"/>
      <c r="DVA2662" s="52"/>
      <c r="DVB2662" s="250"/>
      <c r="DVC2662" s="65"/>
      <c r="DVD2662" s="251"/>
      <c r="DVE2662" s="251"/>
      <c r="DVF2662" s="251"/>
      <c r="DVG2662" s="52"/>
      <c r="DVH2662" s="250"/>
      <c r="DVI2662" s="65"/>
      <c r="DVJ2662" s="251"/>
      <c r="DVK2662" s="251"/>
      <c r="DVL2662" s="251"/>
      <c r="DVM2662" s="52"/>
      <c r="DVN2662" s="250"/>
      <c r="DVO2662" s="65"/>
      <c r="DVP2662" s="251"/>
      <c r="DVQ2662" s="251"/>
      <c r="DVR2662" s="251"/>
      <c r="DVS2662" s="52"/>
      <c r="DVT2662" s="250"/>
      <c r="DVU2662" s="65"/>
      <c r="DVV2662" s="251"/>
      <c r="DVW2662" s="251"/>
      <c r="DVX2662" s="251"/>
      <c r="DVY2662" s="52"/>
      <c r="DVZ2662" s="250"/>
      <c r="DWA2662" s="65"/>
      <c r="DWB2662" s="251"/>
      <c r="DWC2662" s="251"/>
      <c r="DWD2662" s="251"/>
      <c r="DWE2662" s="52"/>
      <c r="DWF2662" s="250"/>
      <c r="DWG2662" s="65"/>
      <c r="DWH2662" s="251"/>
      <c r="DWI2662" s="251"/>
      <c r="DWJ2662" s="251"/>
      <c r="DWK2662" s="52"/>
      <c r="DWL2662" s="250"/>
      <c r="DWM2662" s="65"/>
      <c r="DWN2662" s="251"/>
      <c r="DWO2662" s="251"/>
      <c r="DWP2662" s="251"/>
      <c r="DWQ2662" s="52"/>
      <c r="DWR2662" s="250"/>
      <c r="DWS2662" s="65"/>
      <c r="DWT2662" s="251"/>
      <c r="DWU2662" s="251"/>
      <c r="DWV2662" s="251"/>
      <c r="DWW2662" s="52"/>
      <c r="DWX2662" s="250"/>
      <c r="DWY2662" s="65"/>
      <c r="DWZ2662" s="251"/>
      <c r="DXA2662" s="251"/>
      <c r="DXB2662" s="251"/>
      <c r="DXC2662" s="52"/>
      <c r="DXD2662" s="250"/>
      <c r="DXE2662" s="65"/>
      <c r="DXF2662" s="251"/>
      <c r="DXG2662" s="251"/>
      <c r="DXH2662" s="251"/>
      <c r="DXI2662" s="52"/>
      <c r="DXJ2662" s="250"/>
      <c r="DXK2662" s="65"/>
      <c r="DXL2662" s="251"/>
      <c r="DXM2662" s="251"/>
      <c r="DXN2662" s="251"/>
      <c r="DXO2662" s="52"/>
      <c r="DXP2662" s="250"/>
      <c r="DXQ2662" s="65"/>
      <c r="DXR2662" s="251"/>
      <c r="DXS2662" s="251"/>
      <c r="DXT2662" s="251"/>
      <c r="DXU2662" s="52"/>
      <c r="DXV2662" s="250"/>
      <c r="DXW2662" s="65"/>
      <c r="DXX2662" s="251"/>
      <c r="DXY2662" s="251"/>
      <c r="DXZ2662" s="251"/>
      <c r="DYA2662" s="52"/>
      <c r="DYB2662" s="250"/>
      <c r="DYC2662" s="65"/>
      <c r="DYD2662" s="251"/>
      <c r="DYE2662" s="251"/>
      <c r="DYF2662" s="251"/>
      <c r="DYG2662" s="52"/>
      <c r="DYH2662" s="250"/>
      <c r="DYI2662" s="65"/>
      <c r="DYJ2662" s="251"/>
      <c r="DYK2662" s="251"/>
      <c r="DYL2662" s="251"/>
      <c r="DYM2662" s="52"/>
      <c r="DYN2662" s="250"/>
      <c r="DYO2662" s="65"/>
      <c r="DYP2662" s="251"/>
      <c r="DYQ2662" s="251"/>
      <c r="DYR2662" s="251"/>
      <c r="DYS2662" s="52"/>
      <c r="DYT2662" s="250"/>
      <c r="DYU2662" s="65"/>
      <c r="DYV2662" s="251"/>
      <c r="DYW2662" s="251"/>
      <c r="DYX2662" s="251"/>
      <c r="DYY2662" s="52"/>
      <c r="DYZ2662" s="250"/>
      <c r="DZA2662" s="65"/>
      <c r="DZB2662" s="251"/>
      <c r="DZC2662" s="251"/>
      <c r="DZD2662" s="251"/>
      <c r="DZE2662" s="52"/>
      <c r="DZF2662" s="250"/>
      <c r="DZG2662" s="65"/>
      <c r="DZH2662" s="251"/>
      <c r="DZI2662" s="251"/>
      <c r="DZJ2662" s="251"/>
      <c r="DZK2662" s="52"/>
      <c r="DZL2662" s="250"/>
      <c r="DZM2662" s="65"/>
      <c r="DZN2662" s="251"/>
      <c r="DZO2662" s="251"/>
      <c r="DZP2662" s="251"/>
      <c r="DZQ2662" s="52"/>
      <c r="DZR2662" s="250"/>
      <c r="DZS2662" s="65"/>
      <c r="DZT2662" s="251"/>
      <c r="DZU2662" s="251"/>
      <c r="DZV2662" s="251"/>
      <c r="DZW2662" s="52"/>
      <c r="DZX2662" s="250"/>
      <c r="DZY2662" s="65"/>
      <c r="DZZ2662" s="251"/>
      <c r="EAA2662" s="251"/>
      <c r="EAB2662" s="251"/>
      <c r="EAC2662" s="52"/>
      <c r="EAD2662" s="250"/>
      <c r="EAE2662" s="65"/>
      <c r="EAF2662" s="251"/>
      <c r="EAG2662" s="251"/>
      <c r="EAH2662" s="251"/>
      <c r="EAI2662" s="52"/>
      <c r="EAJ2662" s="250"/>
      <c r="EAK2662" s="65"/>
      <c r="EAL2662" s="251"/>
      <c r="EAM2662" s="251"/>
      <c r="EAN2662" s="251"/>
      <c r="EAO2662" s="52"/>
      <c r="EAP2662" s="250"/>
      <c r="EAQ2662" s="65"/>
      <c r="EAR2662" s="251"/>
      <c r="EAS2662" s="251"/>
      <c r="EAT2662" s="251"/>
      <c r="EAU2662" s="52"/>
      <c r="EAV2662" s="250"/>
      <c r="EAW2662" s="65"/>
      <c r="EAX2662" s="251"/>
      <c r="EAY2662" s="251"/>
      <c r="EAZ2662" s="251"/>
      <c r="EBA2662" s="52"/>
      <c r="EBB2662" s="250"/>
      <c r="EBC2662" s="65"/>
      <c r="EBD2662" s="251"/>
      <c r="EBE2662" s="251"/>
      <c r="EBF2662" s="251"/>
      <c r="EBG2662" s="52"/>
      <c r="EBH2662" s="250"/>
      <c r="EBI2662" s="65"/>
      <c r="EBJ2662" s="251"/>
      <c r="EBK2662" s="251"/>
      <c r="EBL2662" s="251"/>
      <c r="EBM2662" s="52"/>
      <c r="EBN2662" s="250"/>
      <c r="EBO2662" s="65"/>
      <c r="EBP2662" s="251"/>
      <c r="EBQ2662" s="251"/>
      <c r="EBR2662" s="251"/>
      <c r="EBS2662" s="52"/>
      <c r="EBT2662" s="250"/>
      <c r="EBU2662" s="65"/>
      <c r="EBV2662" s="251"/>
      <c r="EBW2662" s="251"/>
      <c r="EBX2662" s="251"/>
      <c r="EBY2662" s="52"/>
      <c r="EBZ2662" s="250"/>
      <c r="ECA2662" s="65"/>
      <c r="ECB2662" s="251"/>
      <c r="ECC2662" s="251"/>
      <c r="ECD2662" s="251"/>
      <c r="ECE2662" s="52"/>
      <c r="ECF2662" s="250"/>
      <c r="ECG2662" s="65"/>
      <c r="ECH2662" s="251"/>
      <c r="ECI2662" s="251"/>
      <c r="ECJ2662" s="251"/>
      <c r="ECK2662" s="52"/>
      <c r="ECL2662" s="250"/>
      <c r="ECM2662" s="65"/>
      <c r="ECN2662" s="251"/>
      <c r="ECO2662" s="251"/>
      <c r="ECP2662" s="251"/>
      <c r="ECQ2662" s="52"/>
      <c r="ECR2662" s="250"/>
      <c r="ECS2662" s="65"/>
      <c r="ECT2662" s="251"/>
      <c r="ECU2662" s="251"/>
      <c r="ECV2662" s="251"/>
      <c r="ECW2662" s="52"/>
      <c r="ECX2662" s="250"/>
      <c r="ECY2662" s="65"/>
      <c r="ECZ2662" s="251"/>
      <c r="EDA2662" s="251"/>
      <c r="EDB2662" s="251"/>
      <c r="EDC2662" s="52"/>
      <c r="EDD2662" s="250"/>
      <c r="EDE2662" s="65"/>
      <c r="EDF2662" s="251"/>
      <c r="EDG2662" s="251"/>
      <c r="EDH2662" s="251"/>
      <c r="EDI2662" s="52"/>
      <c r="EDJ2662" s="250"/>
      <c r="EDK2662" s="65"/>
      <c r="EDL2662" s="251"/>
      <c r="EDM2662" s="251"/>
      <c r="EDN2662" s="251"/>
      <c r="EDO2662" s="52"/>
      <c r="EDP2662" s="250"/>
      <c r="EDQ2662" s="65"/>
      <c r="EDR2662" s="251"/>
      <c r="EDS2662" s="251"/>
      <c r="EDT2662" s="251"/>
      <c r="EDU2662" s="52"/>
      <c r="EDV2662" s="250"/>
      <c r="EDW2662" s="65"/>
      <c r="EDX2662" s="251"/>
      <c r="EDY2662" s="251"/>
      <c r="EDZ2662" s="251"/>
      <c r="EEA2662" s="52"/>
      <c r="EEB2662" s="250"/>
      <c r="EEC2662" s="65"/>
      <c r="EED2662" s="251"/>
      <c r="EEE2662" s="251"/>
      <c r="EEF2662" s="251"/>
      <c r="EEG2662" s="52"/>
      <c r="EEH2662" s="250"/>
      <c r="EEI2662" s="65"/>
      <c r="EEJ2662" s="251"/>
      <c r="EEK2662" s="251"/>
      <c r="EEL2662" s="251"/>
      <c r="EEM2662" s="52"/>
      <c r="EEN2662" s="250"/>
      <c r="EEO2662" s="65"/>
      <c r="EEP2662" s="251"/>
      <c r="EEQ2662" s="251"/>
      <c r="EER2662" s="251"/>
      <c r="EES2662" s="52"/>
      <c r="EET2662" s="250"/>
      <c r="EEU2662" s="65"/>
      <c r="EEV2662" s="251"/>
      <c r="EEW2662" s="251"/>
      <c r="EEX2662" s="251"/>
      <c r="EEY2662" s="52"/>
      <c r="EEZ2662" s="250"/>
      <c r="EFA2662" s="65"/>
      <c r="EFB2662" s="251"/>
      <c r="EFC2662" s="251"/>
      <c r="EFD2662" s="251"/>
      <c r="EFE2662" s="52"/>
      <c r="EFF2662" s="250"/>
      <c r="EFG2662" s="65"/>
      <c r="EFH2662" s="251"/>
      <c r="EFI2662" s="251"/>
      <c r="EFJ2662" s="251"/>
      <c r="EFK2662" s="52"/>
      <c r="EFL2662" s="250"/>
      <c r="EFM2662" s="65"/>
      <c r="EFN2662" s="251"/>
      <c r="EFO2662" s="251"/>
      <c r="EFP2662" s="251"/>
      <c r="EFQ2662" s="52"/>
      <c r="EFR2662" s="250"/>
      <c r="EFS2662" s="65"/>
      <c r="EFT2662" s="251"/>
      <c r="EFU2662" s="251"/>
      <c r="EFV2662" s="251"/>
      <c r="EFW2662" s="52"/>
      <c r="EFX2662" s="250"/>
      <c r="EFY2662" s="65"/>
      <c r="EFZ2662" s="251"/>
      <c r="EGA2662" s="251"/>
      <c r="EGB2662" s="251"/>
      <c r="EGC2662" s="52"/>
      <c r="EGD2662" s="250"/>
      <c r="EGE2662" s="65"/>
      <c r="EGF2662" s="251"/>
      <c r="EGG2662" s="251"/>
      <c r="EGH2662" s="251"/>
      <c r="EGI2662" s="52"/>
      <c r="EGJ2662" s="250"/>
      <c r="EGK2662" s="65"/>
      <c r="EGL2662" s="251"/>
      <c r="EGM2662" s="251"/>
      <c r="EGN2662" s="251"/>
      <c r="EGO2662" s="52"/>
      <c r="EGP2662" s="250"/>
      <c r="EGQ2662" s="65"/>
      <c r="EGR2662" s="251"/>
      <c r="EGS2662" s="251"/>
      <c r="EGT2662" s="251"/>
      <c r="EGU2662" s="52"/>
      <c r="EGV2662" s="250"/>
      <c r="EGW2662" s="65"/>
      <c r="EGX2662" s="251"/>
      <c r="EGY2662" s="251"/>
      <c r="EGZ2662" s="251"/>
      <c r="EHA2662" s="52"/>
      <c r="EHB2662" s="250"/>
      <c r="EHC2662" s="65"/>
      <c r="EHD2662" s="251"/>
      <c r="EHE2662" s="251"/>
      <c r="EHF2662" s="251"/>
      <c r="EHG2662" s="52"/>
      <c r="EHH2662" s="250"/>
      <c r="EHI2662" s="65"/>
      <c r="EHJ2662" s="251"/>
      <c r="EHK2662" s="251"/>
      <c r="EHL2662" s="251"/>
      <c r="EHM2662" s="52"/>
      <c r="EHN2662" s="250"/>
      <c r="EHO2662" s="65"/>
      <c r="EHP2662" s="251"/>
      <c r="EHQ2662" s="251"/>
      <c r="EHR2662" s="251"/>
      <c r="EHS2662" s="52"/>
      <c r="EHT2662" s="250"/>
      <c r="EHU2662" s="65"/>
      <c r="EHV2662" s="251"/>
      <c r="EHW2662" s="251"/>
      <c r="EHX2662" s="251"/>
      <c r="EHY2662" s="52"/>
      <c r="EHZ2662" s="250"/>
      <c r="EIA2662" s="65"/>
      <c r="EIB2662" s="251"/>
      <c r="EIC2662" s="251"/>
      <c r="EID2662" s="251"/>
      <c r="EIE2662" s="52"/>
      <c r="EIF2662" s="250"/>
      <c r="EIG2662" s="65"/>
      <c r="EIH2662" s="251"/>
      <c r="EII2662" s="251"/>
      <c r="EIJ2662" s="251"/>
      <c r="EIK2662" s="52"/>
      <c r="EIL2662" s="250"/>
      <c r="EIM2662" s="65"/>
      <c r="EIN2662" s="251"/>
      <c r="EIO2662" s="251"/>
      <c r="EIP2662" s="251"/>
      <c r="EIQ2662" s="52"/>
      <c r="EIR2662" s="250"/>
      <c r="EIS2662" s="65"/>
      <c r="EIT2662" s="251"/>
      <c r="EIU2662" s="251"/>
      <c r="EIV2662" s="251"/>
      <c r="EIW2662" s="52"/>
      <c r="EIX2662" s="250"/>
      <c r="EIY2662" s="65"/>
      <c r="EIZ2662" s="251"/>
      <c r="EJA2662" s="251"/>
      <c r="EJB2662" s="251"/>
      <c r="EJC2662" s="52"/>
      <c r="EJD2662" s="250"/>
      <c r="EJE2662" s="65"/>
      <c r="EJF2662" s="251"/>
      <c r="EJG2662" s="251"/>
      <c r="EJH2662" s="251"/>
      <c r="EJI2662" s="52"/>
      <c r="EJJ2662" s="250"/>
      <c r="EJK2662" s="65"/>
      <c r="EJL2662" s="251"/>
      <c r="EJM2662" s="251"/>
      <c r="EJN2662" s="251"/>
      <c r="EJO2662" s="52"/>
      <c r="EJP2662" s="250"/>
      <c r="EJQ2662" s="65"/>
      <c r="EJR2662" s="251"/>
      <c r="EJS2662" s="251"/>
      <c r="EJT2662" s="251"/>
      <c r="EJU2662" s="52"/>
      <c r="EJV2662" s="250"/>
      <c r="EJW2662" s="65"/>
      <c r="EJX2662" s="251"/>
      <c r="EJY2662" s="251"/>
      <c r="EJZ2662" s="251"/>
      <c r="EKA2662" s="52"/>
      <c r="EKB2662" s="250"/>
      <c r="EKC2662" s="65"/>
      <c r="EKD2662" s="251"/>
      <c r="EKE2662" s="251"/>
      <c r="EKF2662" s="251"/>
      <c r="EKG2662" s="52"/>
      <c r="EKH2662" s="250"/>
      <c r="EKI2662" s="65"/>
      <c r="EKJ2662" s="251"/>
      <c r="EKK2662" s="251"/>
      <c r="EKL2662" s="251"/>
      <c r="EKM2662" s="52"/>
      <c r="EKN2662" s="250"/>
      <c r="EKO2662" s="65"/>
      <c r="EKP2662" s="251"/>
      <c r="EKQ2662" s="251"/>
      <c r="EKR2662" s="251"/>
      <c r="EKS2662" s="52"/>
      <c r="EKT2662" s="250"/>
      <c r="EKU2662" s="65"/>
      <c r="EKV2662" s="251"/>
      <c r="EKW2662" s="251"/>
      <c r="EKX2662" s="251"/>
      <c r="EKY2662" s="52"/>
      <c r="EKZ2662" s="250"/>
      <c r="ELA2662" s="65"/>
      <c r="ELB2662" s="251"/>
      <c r="ELC2662" s="251"/>
      <c r="ELD2662" s="251"/>
      <c r="ELE2662" s="52"/>
      <c r="ELF2662" s="250"/>
      <c r="ELG2662" s="65"/>
      <c r="ELH2662" s="251"/>
      <c r="ELI2662" s="251"/>
      <c r="ELJ2662" s="251"/>
      <c r="ELK2662" s="52"/>
      <c r="ELL2662" s="250"/>
      <c r="ELM2662" s="65"/>
      <c r="ELN2662" s="251"/>
      <c r="ELO2662" s="251"/>
      <c r="ELP2662" s="251"/>
      <c r="ELQ2662" s="52"/>
      <c r="ELR2662" s="250"/>
      <c r="ELS2662" s="65"/>
      <c r="ELT2662" s="251"/>
      <c r="ELU2662" s="251"/>
      <c r="ELV2662" s="251"/>
      <c r="ELW2662" s="52"/>
      <c r="ELX2662" s="250"/>
      <c r="ELY2662" s="65"/>
      <c r="ELZ2662" s="251"/>
      <c r="EMA2662" s="251"/>
      <c r="EMB2662" s="251"/>
      <c r="EMC2662" s="52"/>
      <c r="EMD2662" s="250"/>
      <c r="EME2662" s="65"/>
      <c r="EMF2662" s="251"/>
      <c r="EMG2662" s="251"/>
      <c r="EMH2662" s="251"/>
      <c r="EMI2662" s="52"/>
      <c r="EMJ2662" s="250"/>
      <c r="EMK2662" s="65"/>
      <c r="EML2662" s="251"/>
      <c r="EMM2662" s="251"/>
      <c r="EMN2662" s="251"/>
      <c r="EMO2662" s="52"/>
      <c r="EMP2662" s="250"/>
      <c r="EMQ2662" s="65"/>
      <c r="EMR2662" s="251"/>
      <c r="EMS2662" s="251"/>
      <c r="EMT2662" s="251"/>
      <c r="EMU2662" s="52"/>
      <c r="EMV2662" s="250"/>
      <c r="EMW2662" s="65"/>
      <c r="EMX2662" s="251"/>
      <c r="EMY2662" s="251"/>
      <c r="EMZ2662" s="251"/>
      <c r="ENA2662" s="52"/>
      <c r="ENB2662" s="250"/>
      <c r="ENC2662" s="65"/>
      <c r="END2662" s="251"/>
      <c r="ENE2662" s="251"/>
      <c r="ENF2662" s="251"/>
      <c r="ENG2662" s="52"/>
      <c r="ENH2662" s="250"/>
      <c r="ENI2662" s="65"/>
      <c r="ENJ2662" s="251"/>
      <c r="ENK2662" s="251"/>
      <c r="ENL2662" s="251"/>
      <c r="ENM2662" s="52"/>
      <c r="ENN2662" s="250"/>
      <c r="ENO2662" s="65"/>
      <c r="ENP2662" s="251"/>
      <c r="ENQ2662" s="251"/>
      <c r="ENR2662" s="251"/>
      <c r="ENS2662" s="52"/>
      <c r="ENT2662" s="250"/>
      <c r="ENU2662" s="65"/>
      <c r="ENV2662" s="251"/>
      <c r="ENW2662" s="251"/>
      <c r="ENX2662" s="251"/>
      <c r="ENY2662" s="52"/>
      <c r="ENZ2662" s="250"/>
      <c r="EOA2662" s="65"/>
      <c r="EOB2662" s="251"/>
      <c r="EOC2662" s="251"/>
      <c r="EOD2662" s="251"/>
      <c r="EOE2662" s="52"/>
      <c r="EOF2662" s="250"/>
      <c r="EOG2662" s="65"/>
      <c r="EOH2662" s="251"/>
      <c r="EOI2662" s="251"/>
      <c r="EOJ2662" s="251"/>
      <c r="EOK2662" s="52"/>
      <c r="EOL2662" s="250"/>
      <c r="EOM2662" s="65"/>
      <c r="EON2662" s="251"/>
      <c r="EOO2662" s="251"/>
      <c r="EOP2662" s="251"/>
      <c r="EOQ2662" s="52"/>
      <c r="EOR2662" s="250"/>
      <c r="EOS2662" s="65"/>
      <c r="EOT2662" s="251"/>
      <c r="EOU2662" s="251"/>
      <c r="EOV2662" s="251"/>
      <c r="EOW2662" s="52"/>
      <c r="EOX2662" s="250"/>
      <c r="EOY2662" s="65"/>
      <c r="EOZ2662" s="251"/>
      <c r="EPA2662" s="251"/>
      <c r="EPB2662" s="251"/>
      <c r="EPC2662" s="52"/>
      <c r="EPD2662" s="250"/>
      <c r="EPE2662" s="65"/>
      <c r="EPF2662" s="251"/>
      <c r="EPG2662" s="251"/>
      <c r="EPH2662" s="251"/>
      <c r="EPI2662" s="52"/>
      <c r="EPJ2662" s="250"/>
      <c r="EPK2662" s="65"/>
      <c r="EPL2662" s="251"/>
      <c r="EPM2662" s="251"/>
      <c r="EPN2662" s="251"/>
      <c r="EPO2662" s="52"/>
      <c r="EPP2662" s="250"/>
      <c r="EPQ2662" s="65"/>
      <c r="EPR2662" s="251"/>
      <c r="EPS2662" s="251"/>
      <c r="EPT2662" s="251"/>
      <c r="EPU2662" s="52"/>
      <c r="EPV2662" s="250"/>
      <c r="EPW2662" s="65"/>
      <c r="EPX2662" s="251"/>
      <c r="EPY2662" s="251"/>
      <c r="EPZ2662" s="251"/>
      <c r="EQA2662" s="52"/>
      <c r="EQB2662" s="250"/>
      <c r="EQC2662" s="65"/>
      <c r="EQD2662" s="251"/>
      <c r="EQE2662" s="251"/>
      <c r="EQF2662" s="251"/>
      <c r="EQG2662" s="52"/>
      <c r="EQH2662" s="250"/>
      <c r="EQI2662" s="65"/>
      <c r="EQJ2662" s="251"/>
      <c r="EQK2662" s="251"/>
      <c r="EQL2662" s="251"/>
      <c r="EQM2662" s="52"/>
      <c r="EQN2662" s="250"/>
      <c r="EQO2662" s="65"/>
      <c r="EQP2662" s="251"/>
      <c r="EQQ2662" s="251"/>
      <c r="EQR2662" s="251"/>
      <c r="EQS2662" s="52"/>
      <c r="EQT2662" s="250"/>
      <c r="EQU2662" s="65"/>
      <c r="EQV2662" s="251"/>
      <c r="EQW2662" s="251"/>
      <c r="EQX2662" s="251"/>
      <c r="EQY2662" s="52"/>
      <c r="EQZ2662" s="250"/>
      <c r="ERA2662" s="65"/>
      <c r="ERB2662" s="251"/>
      <c r="ERC2662" s="251"/>
      <c r="ERD2662" s="251"/>
      <c r="ERE2662" s="52"/>
      <c r="ERF2662" s="250"/>
      <c r="ERG2662" s="65"/>
      <c r="ERH2662" s="251"/>
      <c r="ERI2662" s="251"/>
      <c r="ERJ2662" s="251"/>
      <c r="ERK2662" s="52"/>
      <c r="ERL2662" s="250"/>
      <c r="ERM2662" s="65"/>
      <c r="ERN2662" s="251"/>
      <c r="ERO2662" s="251"/>
      <c r="ERP2662" s="251"/>
      <c r="ERQ2662" s="52"/>
      <c r="ERR2662" s="250"/>
      <c r="ERS2662" s="65"/>
      <c r="ERT2662" s="251"/>
      <c r="ERU2662" s="251"/>
      <c r="ERV2662" s="251"/>
      <c r="ERW2662" s="52"/>
      <c r="ERX2662" s="250"/>
      <c r="ERY2662" s="65"/>
      <c r="ERZ2662" s="251"/>
      <c r="ESA2662" s="251"/>
      <c r="ESB2662" s="251"/>
      <c r="ESC2662" s="52"/>
      <c r="ESD2662" s="250"/>
      <c r="ESE2662" s="65"/>
      <c r="ESF2662" s="251"/>
      <c r="ESG2662" s="251"/>
      <c r="ESH2662" s="251"/>
      <c r="ESI2662" s="52"/>
      <c r="ESJ2662" s="250"/>
      <c r="ESK2662" s="65"/>
      <c r="ESL2662" s="251"/>
      <c r="ESM2662" s="251"/>
      <c r="ESN2662" s="251"/>
      <c r="ESO2662" s="52"/>
      <c r="ESP2662" s="250"/>
      <c r="ESQ2662" s="65"/>
      <c r="ESR2662" s="251"/>
      <c r="ESS2662" s="251"/>
      <c r="EST2662" s="251"/>
      <c r="ESU2662" s="52"/>
      <c r="ESV2662" s="250"/>
      <c r="ESW2662" s="65"/>
      <c r="ESX2662" s="251"/>
      <c r="ESY2662" s="251"/>
      <c r="ESZ2662" s="251"/>
      <c r="ETA2662" s="52"/>
      <c r="ETB2662" s="250"/>
      <c r="ETC2662" s="65"/>
      <c r="ETD2662" s="251"/>
      <c r="ETE2662" s="251"/>
      <c r="ETF2662" s="251"/>
      <c r="ETG2662" s="52"/>
      <c r="ETH2662" s="250"/>
      <c r="ETI2662" s="65"/>
      <c r="ETJ2662" s="251"/>
      <c r="ETK2662" s="251"/>
      <c r="ETL2662" s="251"/>
      <c r="ETM2662" s="52"/>
      <c r="ETN2662" s="250"/>
      <c r="ETO2662" s="65"/>
      <c r="ETP2662" s="251"/>
      <c r="ETQ2662" s="251"/>
      <c r="ETR2662" s="251"/>
      <c r="ETS2662" s="52"/>
      <c r="ETT2662" s="250"/>
      <c r="ETU2662" s="65"/>
      <c r="ETV2662" s="251"/>
      <c r="ETW2662" s="251"/>
      <c r="ETX2662" s="251"/>
      <c r="ETY2662" s="52"/>
      <c r="ETZ2662" s="250"/>
      <c r="EUA2662" s="65"/>
      <c r="EUB2662" s="251"/>
      <c r="EUC2662" s="251"/>
      <c r="EUD2662" s="251"/>
      <c r="EUE2662" s="52"/>
      <c r="EUF2662" s="250"/>
      <c r="EUG2662" s="65"/>
      <c r="EUH2662" s="251"/>
      <c r="EUI2662" s="251"/>
      <c r="EUJ2662" s="251"/>
      <c r="EUK2662" s="52"/>
      <c r="EUL2662" s="250"/>
      <c r="EUM2662" s="65"/>
      <c r="EUN2662" s="251"/>
      <c r="EUO2662" s="251"/>
      <c r="EUP2662" s="251"/>
      <c r="EUQ2662" s="52"/>
      <c r="EUR2662" s="250"/>
      <c r="EUS2662" s="65"/>
      <c r="EUT2662" s="251"/>
      <c r="EUU2662" s="251"/>
      <c r="EUV2662" s="251"/>
      <c r="EUW2662" s="52"/>
      <c r="EUX2662" s="250"/>
      <c r="EUY2662" s="65"/>
      <c r="EUZ2662" s="251"/>
      <c r="EVA2662" s="251"/>
      <c r="EVB2662" s="251"/>
      <c r="EVC2662" s="52"/>
      <c r="EVD2662" s="250"/>
      <c r="EVE2662" s="65"/>
      <c r="EVF2662" s="251"/>
      <c r="EVG2662" s="251"/>
      <c r="EVH2662" s="251"/>
      <c r="EVI2662" s="52"/>
      <c r="EVJ2662" s="250"/>
      <c r="EVK2662" s="65"/>
      <c r="EVL2662" s="251"/>
      <c r="EVM2662" s="251"/>
      <c r="EVN2662" s="251"/>
      <c r="EVO2662" s="52"/>
      <c r="EVP2662" s="250"/>
      <c r="EVQ2662" s="65"/>
      <c r="EVR2662" s="251"/>
      <c r="EVS2662" s="251"/>
      <c r="EVT2662" s="251"/>
      <c r="EVU2662" s="52"/>
      <c r="EVV2662" s="250"/>
      <c r="EVW2662" s="65"/>
      <c r="EVX2662" s="251"/>
      <c r="EVY2662" s="251"/>
      <c r="EVZ2662" s="251"/>
      <c r="EWA2662" s="52"/>
      <c r="EWB2662" s="250"/>
      <c r="EWC2662" s="65"/>
      <c r="EWD2662" s="251"/>
      <c r="EWE2662" s="251"/>
      <c r="EWF2662" s="251"/>
      <c r="EWG2662" s="52"/>
      <c r="EWH2662" s="250"/>
      <c r="EWI2662" s="65"/>
      <c r="EWJ2662" s="251"/>
      <c r="EWK2662" s="251"/>
      <c r="EWL2662" s="251"/>
      <c r="EWM2662" s="52"/>
      <c r="EWN2662" s="250"/>
      <c r="EWO2662" s="65"/>
      <c r="EWP2662" s="251"/>
      <c r="EWQ2662" s="251"/>
      <c r="EWR2662" s="251"/>
      <c r="EWS2662" s="52"/>
      <c r="EWT2662" s="250"/>
      <c r="EWU2662" s="65"/>
      <c r="EWV2662" s="251"/>
      <c r="EWW2662" s="251"/>
      <c r="EWX2662" s="251"/>
      <c r="EWY2662" s="52"/>
      <c r="EWZ2662" s="250"/>
      <c r="EXA2662" s="65"/>
      <c r="EXB2662" s="251"/>
      <c r="EXC2662" s="251"/>
      <c r="EXD2662" s="251"/>
      <c r="EXE2662" s="52"/>
      <c r="EXF2662" s="250"/>
      <c r="EXG2662" s="65"/>
      <c r="EXH2662" s="251"/>
      <c r="EXI2662" s="251"/>
      <c r="EXJ2662" s="251"/>
      <c r="EXK2662" s="52"/>
      <c r="EXL2662" s="250"/>
      <c r="EXM2662" s="65"/>
      <c r="EXN2662" s="251"/>
      <c r="EXO2662" s="251"/>
      <c r="EXP2662" s="251"/>
      <c r="EXQ2662" s="52"/>
      <c r="EXR2662" s="250"/>
      <c r="EXS2662" s="65"/>
      <c r="EXT2662" s="251"/>
      <c r="EXU2662" s="251"/>
      <c r="EXV2662" s="251"/>
      <c r="EXW2662" s="52"/>
      <c r="EXX2662" s="250"/>
      <c r="EXY2662" s="65"/>
      <c r="EXZ2662" s="251"/>
      <c r="EYA2662" s="251"/>
      <c r="EYB2662" s="251"/>
      <c r="EYC2662" s="52"/>
      <c r="EYD2662" s="250"/>
      <c r="EYE2662" s="65"/>
      <c r="EYF2662" s="251"/>
      <c r="EYG2662" s="251"/>
      <c r="EYH2662" s="251"/>
      <c r="EYI2662" s="52"/>
      <c r="EYJ2662" s="250"/>
      <c r="EYK2662" s="65"/>
      <c r="EYL2662" s="251"/>
      <c r="EYM2662" s="251"/>
      <c r="EYN2662" s="251"/>
      <c r="EYO2662" s="52"/>
      <c r="EYP2662" s="250"/>
      <c r="EYQ2662" s="65"/>
      <c r="EYR2662" s="251"/>
      <c r="EYS2662" s="251"/>
      <c r="EYT2662" s="251"/>
      <c r="EYU2662" s="52"/>
      <c r="EYV2662" s="250"/>
      <c r="EYW2662" s="65"/>
      <c r="EYX2662" s="251"/>
      <c r="EYY2662" s="251"/>
      <c r="EYZ2662" s="251"/>
      <c r="EZA2662" s="52"/>
      <c r="EZB2662" s="250"/>
      <c r="EZC2662" s="65"/>
      <c r="EZD2662" s="251"/>
      <c r="EZE2662" s="251"/>
      <c r="EZF2662" s="251"/>
      <c r="EZG2662" s="52"/>
      <c r="EZH2662" s="250"/>
      <c r="EZI2662" s="65"/>
      <c r="EZJ2662" s="251"/>
      <c r="EZK2662" s="251"/>
      <c r="EZL2662" s="251"/>
      <c r="EZM2662" s="52"/>
      <c r="EZN2662" s="250"/>
      <c r="EZO2662" s="65"/>
      <c r="EZP2662" s="251"/>
      <c r="EZQ2662" s="251"/>
      <c r="EZR2662" s="251"/>
      <c r="EZS2662" s="52"/>
      <c r="EZT2662" s="250"/>
      <c r="EZU2662" s="65"/>
      <c r="EZV2662" s="251"/>
      <c r="EZW2662" s="251"/>
      <c r="EZX2662" s="251"/>
      <c r="EZY2662" s="52"/>
      <c r="EZZ2662" s="250"/>
      <c r="FAA2662" s="65"/>
      <c r="FAB2662" s="251"/>
      <c r="FAC2662" s="251"/>
      <c r="FAD2662" s="251"/>
      <c r="FAE2662" s="52"/>
      <c r="FAF2662" s="250"/>
      <c r="FAG2662" s="65"/>
      <c r="FAH2662" s="251"/>
      <c r="FAI2662" s="251"/>
      <c r="FAJ2662" s="251"/>
      <c r="FAK2662" s="52"/>
      <c r="FAL2662" s="250"/>
      <c r="FAM2662" s="65"/>
      <c r="FAN2662" s="251"/>
      <c r="FAO2662" s="251"/>
      <c r="FAP2662" s="251"/>
      <c r="FAQ2662" s="52"/>
      <c r="FAR2662" s="250"/>
      <c r="FAS2662" s="65"/>
      <c r="FAT2662" s="251"/>
      <c r="FAU2662" s="251"/>
      <c r="FAV2662" s="251"/>
      <c r="FAW2662" s="52"/>
      <c r="FAX2662" s="250"/>
      <c r="FAY2662" s="65"/>
      <c r="FAZ2662" s="251"/>
      <c r="FBA2662" s="251"/>
      <c r="FBB2662" s="251"/>
      <c r="FBC2662" s="52"/>
      <c r="FBD2662" s="250"/>
      <c r="FBE2662" s="65"/>
      <c r="FBF2662" s="251"/>
      <c r="FBG2662" s="251"/>
      <c r="FBH2662" s="251"/>
      <c r="FBI2662" s="52"/>
      <c r="FBJ2662" s="250"/>
      <c r="FBK2662" s="65"/>
      <c r="FBL2662" s="251"/>
      <c r="FBM2662" s="251"/>
      <c r="FBN2662" s="251"/>
      <c r="FBO2662" s="52"/>
      <c r="FBP2662" s="250"/>
      <c r="FBQ2662" s="65"/>
      <c r="FBR2662" s="251"/>
      <c r="FBS2662" s="251"/>
      <c r="FBT2662" s="251"/>
      <c r="FBU2662" s="52"/>
      <c r="FBV2662" s="250"/>
      <c r="FBW2662" s="65"/>
      <c r="FBX2662" s="251"/>
      <c r="FBY2662" s="251"/>
      <c r="FBZ2662" s="251"/>
      <c r="FCA2662" s="52"/>
      <c r="FCB2662" s="250"/>
      <c r="FCC2662" s="65"/>
      <c r="FCD2662" s="251"/>
      <c r="FCE2662" s="251"/>
      <c r="FCF2662" s="251"/>
      <c r="FCG2662" s="52"/>
      <c r="FCH2662" s="250"/>
      <c r="FCI2662" s="65"/>
      <c r="FCJ2662" s="251"/>
      <c r="FCK2662" s="251"/>
      <c r="FCL2662" s="251"/>
      <c r="FCM2662" s="52"/>
      <c r="FCN2662" s="250"/>
      <c r="FCO2662" s="65"/>
      <c r="FCP2662" s="251"/>
      <c r="FCQ2662" s="251"/>
      <c r="FCR2662" s="251"/>
      <c r="FCS2662" s="52"/>
      <c r="FCT2662" s="250"/>
      <c r="FCU2662" s="65"/>
      <c r="FCV2662" s="251"/>
      <c r="FCW2662" s="251"/>
      <c r="FCX2662" s="251"/>
      <c r="FCY2662" s="52"/>
      <c r="FCZ2662" s="250"/>
      <c r="FDA2662" s="65"/>
      <c r="FDB2662" s="251"/>
      <c r="FDC2662" s="251"/>
      <c r="FDD2662" s="251"/>
      <c r="FDE2662" s="52"/>
      <c r="FDF2662" s="250"/>
      <c r="FDG2662" s="65"/>
      <c r="FDH2662" s="251"/>
      <c r="FDI2662" s="251"/>
      <c r="FDJ2662" s="251"/>
      <c r="FDK2662" s="52"/>
      <c r="FDL2662" s="250"/>
      <c r="FDM2662" s="65"/>
      <c r="FDN2662" s="251"/>
      <c r="FDO2662" s="251"/>
      <c r="FDP2662" s="251"/>
      <c r="FDQ2662" s="52"/>
      <c r="FDR2662" s="250"/>
      <c r="FDS2662" s="65"/>
      <c r="FDT2662" s="251"/>
      <c r="FDU2662" s="251"/>
      <c r="FDV2662" s="251"/>
      <c r="FDW2662" s="52"/>
      <c r="FDX2662" s="250"/>
      <c r="FDY2662" s="65"/>
      <c r="FDZ2662" s="251"/>
      <c r="FEA2662" s="251"/>
      <c r="FEB2662" s="251"/>
      <c r="FEC2662" s="52"/>
      <c r="FED2662" s="250"/>
      <c r="FEE2662" s="65"/>
      <c r="FEF2662" s="251"/>
      <c r="FEG2662" s="251"/>
      <c r="FEH2662" s="251"/>
      <c r="FEI2662" s="52"/>
      <c r="FEJ2662" s="250"/>
      <c r="FEK2662" s="65"/>
      <c r="FEL2662" s="251"/>
      <c r="FEM2662" s="251"/>
      <c r="FEN2662" s="251"/>
      <c r="FEO2662" s="52"/>
      <c r="FEP2662" s="250"/>
      <c r="FEQ2662" s="65"/>
      <c r="FER2662" s="251"/>
      <c r="FES2662" s="251"/>
      <c r="FET2662" s="251"/>
      <c r="FEU2662" s="52"/>
      <c r="FEV2662" s="250"/>
      <c r="FEW2662" s="65"/>
      <c r="FEX2662" s="251"/>
      <c r="FEY2662" s="251"/>
      <c r="FEZ2662" s="251"/>
      <c r="FFA2662" s="52"/>
      <c r="FFB2662" s="250"/>
      <c r="FFC2662" s="65"/>
      <c r="FFD2662" s="251"/>
      <c r="FFE2662" s="251"/>
      <c r="FFF2662" s="251"/>
      <c r="FFG2662" s="52"/>
      <c r="FFH2662" s="250"/>
      <c r="FFI2662" s="65"/>
      <c r="FFJ2662" s="251"/>
      <c r="FFK2662" s="251"/>
      <c r="FFL2662" s="251"/>
      <c r="FFM2662" s="52"/>
      <c r="FFN2662" s="250"/>
      <c r="FFO2662" s="65"/>
      <c r="FFP2662" s="251"/>
      <c r="FFQ2662" s="251"/>
      <c r="FFR2662" s="251"/>
      <c r="FFS2662" s="52"/>
      <c r="FFT2662" s="250"/>
      <c r="FFU2662" s="65"/>
      <c r="FFV2662" s="251"/>
      <c r="FFW2662" s="251"/>
      <c r="FFX2662" s="251"/>
      <c r="FFY2662" s="52"/>
      <c r="FFZ2662" s="250"/>
      <c r="FGA2662" s="65"/>
      <c r="FGB2662" s="251"/>
      <c r="FGC2662" s="251"/>
      <c r="FGD2662" s="251"/>
      <c r="FGE2662" s="52"/>
      <c r="FGF2662" s="250"/>
      <c r="FGG2662" s="65"/>
      <c r="FGH2662" s="251"/>
      <c r="FGI2662" s="251"/>
      <c r="FGJ2662" s="251"/>
      <c r="FGK2662" s="52"/>
      <c r="FGL2662" s="250"/>
      <c r="FGM2662" s="65"/>
      <c r="FGN2662" s="251"/>
      <c r="FGO2662" s="251"/>
      <c r="FGP2662" s="251"/>
      <c r="FGQ2662" s="52"/>
      <c r="FGR2662" s="250"/>
      <c r="FGS2662" s="65"/>
      <c r="FGT2662" s="251"/>
      <c r="FGU2662" s="251"/>
      <c r="FGV2662" s="251"/>
      <c r="FGW2662" s="52"/>
      <c r="FGX2662" s="250"/>
      <c r="FGY2662" s="65"/>
      <c r="FGZ2662" s="251"/>
      <c r="FHA2662" s="251"/>
      <c r="FHB2662" s="251"/>
      <c r="FHC2662" s="52"/>
      <c r="FHD2662" s="250"/>
      <c r="FHE2662" s="65"/>
      <c r="FHF2662" s="251"/>
      <c r="FHG2662" s="251"/>
      <c r="FHH2662" s="251"/>
      <c r="FHI2662" s="52"/>
      <c r="FHJ2662" s="250"/>
      <c r="FHK2662" s="65"/>
      <c r="FHL2662" s="251"/>
      <c r="FHM2662" s="251"/>
      <c r="FHN2662" s="251"/>
      <c r="FHO2662" s="52"/>
      <c r="FHP2662" s="250"/>
      <c r="FHQ2662" s="65"/>
      <c r="FHR2662" s="251"/>
      <c r="FHS2662" s="251"/>
      <c r="FHT2662" s="251"/>
      <c r="FHU2662" s="52"/>
      <c r="FHV2662" s="250"/>
      <c r="FHW2662" s="65"/>
      <c r="FHX2662" s="251"/>
      <c r="FHY2662" s="251"/>
      <c r="FHZ2662" s="251"/>
      <c r="FIA2662" s="52"/>
      <c r="FIB2662" s="250"/>
      <c r="FIC2662" s="65"/>
      <c r="FID2662" s="251"/>
      <c r="FIE2662" s="251"/>
      <c r="FIF2662" s="251"/>
      <c r="FIG2662" s="52"/>
      <c r="FIH2662" s="250"/>
      <c r="FII2662" s="65"/>
      <c r="FIJ2662" s="251"/>
      <c r="FIK2662" s="251"/>
      <c r="FIL2662" s="251"/>
      <c r="FIM2662" s="52"/>
      <c r="FIN2662" s="250"/>
      <c r="FIO2662" s="65"/>
      <c r="FIP2662" s="251"/>
      <c r="FIQ2662" s="251"/>
      <c r="FIR2662" s="251"/>
      <c r="FIS2662" s="52"/>
      <c r="FIT2662" s="250"/>
      <c r="FIU2662" s="65"/>
      <c r="FIV2662" s="251"/>
      <c r="FIW2662" s="251"/>
      <c r="FIX2662" s="251"/>
      <c r="FIY2662" s="52"/>
      <c r="FIZ2662" s="250"/>
      <c r="FJA2662" s="65"/>
      <c r="FJB2662" s="251"/>
      <c r="FJC2662" s="251"/>
      <c r="FJD2662" s="251"/>
      <c r="FJE2662" s="52"/>
      <c r="FJF2662" s="250"/>
      <c r="FJG2662" s="65"/>
      <c r="FJH2662" s="251"/>
      <c r="FJI2662" s="251"/>
      <c r="FJJ2662" s="251"/>
      <c r="FJK2662" s="52"/>
      <c r="FJL2662" s="250"/>
      <c r="FJM2662" s="65"/>
      <c r="FJN2662" s="251"/>
      <c r="FJO2662" s="251"/>
      <c r="FJP2662" s="251"/>
      <c r="FJQ2662" s="52"/>
      <c r="FJR2662" s="250"/>
      <c r="FJS2662" s="65"/>
      <c r="FJT2662" s="251"/>
      <c r="FJU2662" s="251"/>
      <c r="FJV2662" s="251"/>
      <c r="FJW2662" s="52"/>
      <c r="FJX2662" s="250"/>
      <c r="FJY2662" s="65"/>
      <c r="FJZ2662" s="251"/>
      <c r="FKA2662" s="251"/>
      <c r="FKB2662" s="251"/>
      <c r="FKC2662" s="52"/>
      <c r="FKD2662" s="250"/>
      <c r="FKE2662" s="65"/>
      <c r="FKF2662" s="251"/>
      <c r="FKG2662" s="251"/>
      <c r="FKH2662" s="251"/>
      <c r="FKI2662" s="52"/>
      <c r="FKJ2662" s="250"/>
      <c r="FKK2662" s="65"/>
      <c r="FKL2662" s="251"/>
      <c r="FKM2662" s="251"/>
      <c r="FKN2662" s="251"/>
      <c r="FKO2662" s="52"/>
      <c r="FKP2662" s="250"/>
      <c r="FKQ2662" s="65"/>
      <c r="FKR2662" s="251"/>
      <c r="FKS2662" s="251"/>
      <c r="FKT2662" s="251"/>
      <c r="FKU2662" s="52"/>
      <c r="FKV2662" s="250"/>
      <c r="FKW2662" s="65"/>
      <c r="FKX2662" s="251"/>
      <c r="FKY2662" s="251"/>
      <c r="FKZ2662" s="251"/>
      <c r="FLA2662" s="52"/>
      <c r="FLB2662" s="250"/>
      <c r="FLC2662" s="65"/>
      <c r="FLD2662" s="251"/>
      <c r="FLE2662" s="251"/>
      <c r="FLF2662" s="251"/>
      <c r="FLG2662" s="52"/>
      <c r="FLH2662" s="250"/>
      <c r="FLI2662" s="65"/>
      <c r="FLJ2662" s="251"/>
      <c r="FLK2662" s="251"/>
      <c r="FLL2662" s="251"/>
      <c r="FLM2662" s="52"/>
      <c r="FLN2662" s="250"/>
      <c r="FLO2662" s="65"/>
      <c r="FLP2662" s="251"/>
      <c r="FLQ2662" s="251"/>
      <c r="FLR2662" s="251"/>
      <c r="FLS2662" s="52"/>
      <c r="FLT2662" s="250"/>
      <c r="FLU2662" s="65"/>
      <c r="FLV2662" s="251"/>
      <c r="FLW2662" s="251"/>
      <c r="FLX2662" s="251"/>
      <c r="FLY2662" s="52"/>
      <c r="FLZ2662" s="250"/>
      <c r="FMA2662" s="65"/>
      <c r="FMB2662" s="251"/>
      <c r="FMC2662" s="251"/>
      <c r="FMD2662" s="251"/>
      <c r="FME2662" s="52"/>
      <c r="FMF2662" s="250"/>
      <c r="FMG2662" s="65"/>
      <c r="FMH2662" s="251"/>
      <c r="FMI2662" s="251"/>
      <c r="FMJ2662" s="251"/>
      <c r="FMK2662" s="52"/>
      <c r="FML2662" s="250"/>
      <c r="FMM2662" s="65"/>
      <c r="FMN2662" s="251"/>
      <c r="FMO2662" s="251"/>
      <c r="FMP2662" s="251"/>
      <c r="FMQ2662" s="52"/>
      <c r="FMR2662" s="250"/>
      <c r="FMS2662" s="65"/>
      <c r="FMT2662" s="251"/>
      <c r="FMU2662" s="251"/>
      <c r="FMV2662" s="251"/>
      <c r="FMW2662" s="52"/>
      <c r="FMX2662" s="250"/>
      <c r="FMY2662" s="65"/>
      <c r="FMZ2662" s="251"/>
      <c r="FNA2662" s="251"/>
      <c r="FNB2662" s="251"/>
      <c r="FNC2662" s="52"/>
      <c r="FND2662" s="250"/>
      <c r="FNE2662" s="65"/>
      <c r="FNF2662" s="251"/>
      <c r="FNG2662" s="251"/>
      <c r="FNH2662" s="251"/>
      <c r="FNI2662" s="52"/>
      <c r="FNJ2662" s="250"/>
      <c r="FNK2662" s="65"/>
      <c r="FNL2662" s="251"/>
      <c r="FNM2662" s="251"/>
      <c r="FNN2662" s="251"/>
      <c r="FNO2662" s="52"/>
      <c r="FNP2662" s="250"/>
      <c r="FNQ2662" s="65"/>
      <c r="FNR2662" s="251"/>
      <c r="FNS2662" s="251"/>
      <c r="FNT2662" s="251"/>
      <c r="FNU2662" s="52"/>
      <c r="FNV2662" s="250"/>
      <c r="FNW2662" s="65"/>
      <c r="FNX2662" s="251"/>
      <c r="FNY2662" s="251"/>
      <c r="FNZ2662" s="251"/>
      <c r="FOA2662" s="52"/>
      <c r="FOB2662" s="250"/>
      <c r="FOC2662" s="65"/>
      <c r="FOD2662" s="251"/>
      <c r="FOE2662" s="251"/>
      <c r="FOF2662" s="251"/>
      <c r="FOG2662" s="52"/>
      <c r="FOH2662" s="250"/>
      <c r="FOI2662" s="65"/>
      <c r="FOJ2662" s="251"/>
      <c r="FOK2662" s="251"/>
      <c r="FOL2662" s="251"/>
      <c r="FOM2662" s="52"/>
      <c r="FON2662" s="250"/>
      <c r="FOO2662" s="65"/>
      <c r="FOP2662" s="251"/>
      <c r="FOQ2662" s="251"/>
      <c r="FOR2662" s="251"/>
      <c r="FOS2662" s="52"/>
      <c r="FOT2662" s="250"/>
      <c r="FOU2662" s="65"/>
      <c r="FOV2662" s="251"/>
      <c r="FOW2662" s="251"/>
      <c r="FOX2662" s="251"/>
      <c r="FOY2662" s="52"/>
      <c r="FOZ2662" s="250"/>
      <c r="FPA2662" s="65"/>
      <c r="FPB2662" s="251"/>
      <c r="FPC2662" s="251"/>
      <c r="FPD2662" s="251"/>
      <c r="FPE2662" s="52"/>
      <c r="FPF2662" s="250"/>
      <c r="FPG2662" s="65"/>
      <c r="FPH2662" s="251"/>
      <c r="FPI2662" s="251"/>
      <c r="FPJ2662" s="251"/>
      <c r="FPK2662" s="52"/>
      <c r="FPL2662" s="250"/>
      <c r="FPM2662" s="65"/>
      <c r="FPN2662" s="251"/>
      <c r="FPO2662" s="251"/>
      <c r="FPP2662" s="251"/>
      <c r="FPQ2662" s="52"/>
      <c r="FPR2662" s="250"/>
      <c r="FPS2662" s="65"/>
      <c r="FPT2662" s="251"/>
      <c r="FPU2662" s="251"/>
      <c r="FPV2662" s="251"/>
      <c r="FPW2662" s="52"/>
      <c r="FPX2662" s="250"/>
      <c r="FPY2662" s="65"/>
      <c r="FPZ2662" s="251"/>
      <c r="FQA2662" s="251"/>
      <c r="FQB2662" s="251"/>
      <c r="FQC2662" s="52"/>
      <c r="FQD2662" s="250"/>
      <c r="FQE2662" s="65"/>
      <c r="FQF2662" s="251"/>
      <c r="FQG2662" s="251"/>
      <c r="FQH2662" s="251"/>
      <c r="FQI2662" s="52"/>
      <c r="FQJ2662" s="250"/>
      <c r="FQK2662" s="65"/>
      <c r="FQL2662" s="251"/>
      <c r="FQM2662" s="251"/>
      <c r="FQN2662" s="251"/>
      <c r="FQO2662" s="52"/>
      <c r="FQP2662" s="250"/>
      <c r="FQQ2662" s="65"/>
      <c r="FQR2662" s="251"/>
      <c r="FQS2662" s="251"/>
      <c r="FQT2662" s="251"/>
      <c r="FQU2662" s="52"/>
      <c r="FQV2662" s="250"/>
      <c r="FQW2662" s="65"/>
      <c r="FQX2662" s="251"/>
      <c r="FQY2662" s="251"/>
      <c r="FQZ2662" s="251"/>
      <c r="FRA2662" s="52"/>
      <c r="FRB2662" s="250"/>
      <c r="FRC2662" s="65"/>
      <c r="FRD2662" s="251"/>
      <c r="FRE2662" s="251"/>
      <c r="FRF2662" s="251"/>
      <c r="FRG2662" s="52"/>
      <c r="FRH2662" s="250"/>
      <c r="FRI2662" s="65"/>
      <c r="FRJ2662" s="251"/>
      <c r="FRK2662" s="251"/>
      <c r="FRL2662" s="251"/>
      <c r="FRM2662" s="52"/>
      <c r="FRN2662" s="250"/>
      <c r="FRO2662" s="65"/>
      <c r="FRP2662" s="251"/>
      <c r="FRQ2662" s="251"/>
      <c r="FRR2662" s="251"/>
      <c r="FRS2662" s="52"/>
      <c r="FRT2662" s="250"/>
      <c r="FRU2662" s="65"/>
      <c r="FRV2662" s="251"/>
      <c r="FRW2662" s="251"/>
      <c r="FRX2662" s="251"/>
      <c r="FRY2662" s="52"/>
      <c r="FRZ2662" s="250"/>
      <c r="FSA2662" s="65"/>
      <c r="FSB2662" s="251"/>
      <c r="FSC2662" s="251"/>
      <c r="FSD2662" s="251"/>
      <c r="FSE2662" s="52"/>
      <c r="FSF2662" s="250"/>
      <c r="FSG2662" s="65"/>
      <c r="FSH2662" s="251"/>
      <c r="FSI2662" s="251"/>
      <c r="FSJ2662" s="251"/>
      <c r="FSK2662" s="52"/>
      <c r="FSL2662" s="250"/>
      <c r="FSM2662" s="65"/>
      <c r="FSN2662" s="251"/>
      <c r="FSO2662" s="251"/>
      <c r="FSP2662" s="251"/>
      <c r="FSQ2662" s="52"/>
      <c r="FSR2662" s="250"/>
      <c r="FSS2662" s="65"/>
      <c r="FST2662" s="251"/>
      <c r="FSU2662" s="251"/>
      <c r="FSV2662" s="251"/>
      <c r="FSW2662" s="52"/>
      <c r="FSX2662" s="250"/>
      <c r="FSY2662" s="65"/>
      <c r="FSZ2662" s="251"/>
      <c r="FTA2662" s="251"/>
      <c r="FTB2662" s="251"/>
      <c r="FTC2662" s="52"/>
      <c r="FTD2662" s="250"/>
      <c r="FTE2662" s="65"/>
      <c r="FTF2662" s="251"/>
      <c r="FTG2662" s="251"/>
      <c r="FTH2662" s="251"/>
      <c r="FTI2662" s="52"/>
      <c r="FTJ2662" s="250"/>
      <c r="FTK2662" s="65"/>
      <c r="FTL2662" s="251"/>
      <c r="FTM2662" s="251"/>
      <c r="FTN2662" s="251"/>
      <c r="FTO2662" s="52"/>
      <c r="FTP2662" s="250"/>
      <c r="FTQ2662" s="65"/>
      <c r="FTR2662" s="251"/>
      <c r="FTS2662" s="251"/>
      <c r="FTT2662" s="251"/>
      <c r="FTU2662" s="52"/>
      <c r="FTV2662" s="250"/>
      <c r="FTW2662" s="65"/>
      <c r="FTX2662" s="251"/>
      <c r="FTY2662" s="251"/>
      <c r="FTZ2662" s="251"/>
      <c r="FUA2662" s="52"/>
      <c r="FUB2662" s="250"/>
      <c r="FUC2662" s="65"/>
      <c r="FUD2662" s="251"/>
      <c r="FUE2662" s="251"/>
      <c r="FUF2662" s="251"/>
      <c r="FUG2662" s="52"/>
      <c r="FUH2662" s="250"/>
      <c r="FUI2662" s="65"/>
      <c r="FUJ2662" s="251"/>
      <c r="FUK2662" s="251"/>
      <c r="FUL2662" s="251"/>
      <c r="FUM2662" s="52"/>
      <c r="FUN2662" s="250"/>
      <c r="FUO2662" s="65"/>
      <c r="FUP2662" s="251"/>
      <c r="FUQ2662" s="251"/>
      <c r="FUR2662" s="251"/>
      <c r="FUS2662" s="52"/>
      <c r="FUT2662" s="250"/>
      <c r="FUU2662" s="65"/>
      <c r="FUV2662" s="251"/>
      <c r="FUW2662" s="251"/>
      <c r="FUX2662" s="251"/>
      <c r="FUY2662" s="52"/>
      <c r="FUZ2662" s="250"/>
      <c r="FVA2662" s="65"/>
      <c r="FVB2662" s="251"/>
      <c r="FVC2662" s="251"/>
      <c r="FVD2662" s="251"/>
      <c r="FVE2662" s="52"/>
      <c r="FVF2662" s="250"/>
      <c r="FVG2662" s="65"/>
      <c r="FVH2662" s="251"/>
      <c r="FVI2662" s="251"/>
      <c r="FVJ2662" s="251"/>
      <c r="FVK2662" s="52"/>
      <c r="FVL2662" s="250"/>
      <c r="FVM2662" s="65"/>
      <c r="FVN2662" s="251"/>
      <c r="FVO2662" s="251"/>
      <c r="FVP2662" s="251"/>
      <c r="FVQ2662" s="52"/>
      <c r="FVR2662" s="250"/>
      <c r="FVS2662" s="65"/>
      <c r="FVT2662" s="251"/>
      <c r="FVU2662" s="251"/>
      <c r="FVV2662" s="251"/>
      <c r="FVW2662" s="52"/>
      <c r="FVX2662" s="250"/>
      <c r="FVY2662" s="65"/>
      <c r="FVZ2662" s="251"/>
      <c r="FWA2662" s="251"/>
      <c r="FWB2662" s="251"/>
      <c r="FWC2662" s="52"/>
      <c r="FWD2662" s="250"/>
      <c r="FWE2662" s="65"/>
      <c r="FWF2662" s="251"/>
      <c r="FWG2662" s="251"/>
      <c r="FWH2662" s="251"/>
      <c r="FWI2662" s="52"/>
      <c r="FWJ2662" s="250"/>
      <c r="FWK2662" s="65"/>
      <c r="FWL2662" s="251"/>
      <c r="FWM2662" s="251"/>
      <c r="FWN2662" s="251"/>
      <c r="FWO2662" s="52"/>
      <c r="FWP2662" s="250"/>
      <c r="FWQ2662" s="65"/>
      <c r="FWR2662" s="251"/>
      <c r="FWS2662" s="251"/>
      <c r="FWT2662" s="251"/>
      <c r="FWU2662" s="52"/>
      <c r="FWV2662" s="250"/>
      <c r="FWW2662" s="65"/>
      <c r="FWX2662" s="251"/>
      <c r="FWY2662" s="251"/>
      <c r="FWZ2662" s="251"/>
      <c r="FXA2662" s="52"/>
      <c r="FXB2662" s="250"/>
      <c r="FXC2662" s="65"/>
      <c r="FXD2662" s="251"/>
      <c r="FXE2662" s="251"/>
      <c r="FXF2662" s="251"/>
      <c r="FXG2662" s="52"/>
      <c r="FXH2662" s="250"/>
      <c r="FXI2662" s="65"/>
      <c r="FXJ2662" s="251"/>
      <c r="FXK2662" s="251"/>
      <c r="FXL2662" s="251"/>
      <c r="FXM2662" s="52"/>
      <c r="FXN2662" s="250"/>
      <c r="FXO2662" s="65"/>
      <c r="FXP2662" s="251"/>
      <c r="FXQ2662" s="251"/>
      <c r="FXR2662" s="251"/>
      <c r="FXS2662" s="52"/>
      <c r="FXT2662" s="250"/>
      <c r="FXU2662" s="65"/>
      <c r="FXV2662" s="251"/>
      <c r="FXW2662" s="251"/>
      <c r="FXX2662" s="251"/>
      <c r="FXY2662" s="52"/>
      <c r="FXZ2662" s="250"/>
      <c r="FYA2662" s="65"/>
      <c r="FYB2662" s="251"/>
      <c r="FYC2662" s="251"/>
      <c r="FYD2662" s="251"/>
      <c r="FYE2662" s="52"/>
      <c r="FYF2662" s="250"/>
      <c r="FYG2662" s="65"/>
      <c r="FYH2662" s="251"/>
      <c r="FYI2662" s="251"/>
      <c r="FYJ2662" s="251"/>
      <c r="FYK2662" s="52"/>
      <c r="FYL2662" s="250"/>
      <c r="FYM2662" s="65"/>
      <c r="FYN2662" s="251"/>
      <c r="FYO2662" s="251"/>
      <c r="FYP2662" s="251"/>
      <c r="FYQ2662" s="52"/>
      <c r="FYR2662" s="250"/>
      <c r="FYS2662" s="65"/>
      <c r="FYT2662" s="251"/>
      <c r="FYU2662" s="251"/>
      <c r="FYV2662" s="251"/>
      <c r="FYW2662" s="52"/>
      <c r="FYX2662" s="250"/>
      <c r="FYY2662" s="65"/>
      <c r="FYZ2662" s="251"/>
      <c r="FZA2662" s="251"/>
      <c r="FZB2662" s="251"/>
      <c r="FZC2662" s="52"/>
      <c r="FZD2662" s="250"/>
      <c r="FZE2662" s="65"/>
      <c r="FZF2662" s="251"/>
      <c r="FZG2662" s="251"/>
      <c r="FZH2662" s="251"/>
      <c r="FZI2662" s="52"/>
      <c r="FZJ2662" s="250"/>
      <c r="FZK2662" s="65"/>
      <c r="FZL2662" s="251"/>
      <c r="FZM2662" s="251"/>
      <c r="FZN2662" s="251"/>
      <c r="FZO2662" s="52"/>
      <c r="FZP2662" s="250"/>
      <c r="FZQ2662" s="65"/>
      <c r="FZR2662" s="251"/>
      <c r="FZS2662" s="251"/>
      <c r="FZT2662" s="251"/>
      <c r="FZU2662" s="52"/>
      <c r="FZV2662" s="250"/>
      <c r="FZW2662" s="65"/>
      <c r="FZX2662" s="251"/>
      <c r="FZY2662" s="251"/>
      <c r="FZZ2662" s="251"/>
      <c r="GAA2662" s="52"/>
      <c r="GAB2662" s="250"/>
      <c r="GAC2662" s="65"/>
      <c r="GAD2662" s="251"/>
      <c r="GAE2662" s="251"/>
      <c r="GAF2662" s="251"/>
      <c r="GAG2662" s="52"/>
      <c r="GAH2662" s="250"/>
      <c r="GAI2662" s="65"/>
      <c r="GAJ2662" s="251"/>
      <c r="GAK2662" s="251"/>
      <c r="GAL2662" s="251"/>
      <c r="GAM2662" s="52"/>
      <c r="GAN2662" s="250"/>
      <c r="GAO2662" s="65"/>
      <c r="GAP2662" s="251"/>
      <c r="GAQ2662" s="251"/>
      <c r="GAR2662" s="251"/>
      <c r="GAS2662" s="52"/>
      <c r="GAT2662" s="250"/>
      <c r="GAU2662" s="65"/>
      <c r="GAV2662" s="251"/>
      <c r="GAW2662" s="251"/>
      <c r="GAX2662" s="251"/>
      <c r="GAY2662" s="52"/>
      <c r="GAZ2662" s="250"/>
      <c r="GBA2662" s="65"/>
      <c r="GBB2662" s="251"/>
      <c r="GBC2662" s="251"/>
      <c r="GBD2662" s="251"/>
      <c r="GBE2662" s="52"/>
      <c r="GBF2662" s="250"/>
      <c r="GBG2662" s="65"/>
      <c r="GBH2662" s="251"/>
      <c r="GBI2662" s="251"/>
      <c r="GBJ2662" s="251"/>
      <c r="GBK2662" s="52"/>
      <c r="GBL2662" s="250"/>
      <c r="GBM2662" s="65"/>
      <c r="GBN2662" s="251"/>
      <c r="GBO2662" s="251"/>
      <c r="GBP2662" s="251"/>
      <c r="GBQ2662" s="52"/>
      <c r="GBR2662" s="250"/>
      <c r="GBS2662" s="65"/>
      <c r="GBT2662" s="251"/>
      <c r="GBU2662" s="251"/>
      <c r="GBV2662" s="251"/>
      <c r="GBW2662" s="52"/>
      <c r="GBX2662" s="250"/>
      <c r="GBY2662" s="65"/>
      <c r="GBZ2662" s="251"/>
      <c r="GCA2662" s="251"/>
      <c r="GCB2662" s="251"/>
      <c r="GCC2662" s="52"/>
      <c r="GCD2662" s="250"/>
      <c r="GCE2662" s="65"/>
      <c r="GCF2662" s="251"/>
      <c r="GCG2662" s="251"/>
      <c r="GCH2662" s="251"/>
      <c r="GCI2662" s="52"/>
      <c r="GCJ2662" s="250"/>
      <c r="GCK2662" s="65"/>
      <c r="GCL2662" s="251"/>
      <c r="GCM2662" s="251"/>
      <c r="GCN2662" s="251"/>
      <c r="GCO2662" s="52"/>
      <c r="GCP2662" s="250"/>
      <c r="GCQ2662" s="65"/>
      <c r="GCR2662" s="251"/>
      <c r="GCS2662" s="251"/>
      <c r="GCT2662" s="251"/>
      <c r="GCU2662" s="52"/>
      <c r="GCV2662" s="250"/>
      <c r="GCW2662" s="65"/>
      <c r="GCX2662" s="251"/>
      <c r="GCY2662" s="251"/>
      <c r="GCZ2662" s="251"/>
      <c r="GDA2662" s="52"/>
      <c r="GDB2662" s="250"/>
      <c r="GDC2662" s="65"/>
      <c r="GDD2662" s="251"/>
      <c r="GDE2662" s="251"/>
      <c r="GDF2662" s="251"/>
      <c r="GDG2662" s="52"/>
      <c r="GDH2662" s="250"/>
      <c r="GDI2662" s="65"/>
      <c r="GDJ2662" s="251"/>
      <c r="GDK2662" s="251"/>
      <c r="GDL2662" s="251"/>
      <c r="GDM2662" s="52"/>
      <c r="GDN2662" s="250"/>
      <c r="GDO2662" s="65"/>
      <c r="GDP2662" s="251"/>
      <c r="GDQ2662" s="251"/>
      <c r="GDR2662" s="251"/>
      <c r="GDS2662" s="52"/>
      <c r="GDT2662" s="250"/>
      <c r="GDU2662" s="65"/>
      <c r="GDV2662" s="251"/>
      <c r="GDW2662" s="251"/>
      <c r="GDX2662" s="251"/>
      <c r="GDY2662" s="52"/>
      <c r="GDZ2662" s="250"/>
      <c r="GEA2662" s="65"/>
      <c r="GEB2662" s="251"/>
      <c r="GEC2662" s="251"/>
      <c r="GED2662" s="251"/>
      <c r="GEE2662" s="52"/>
      <c r="GEF2662" s="250"/>
      <c r="GEG2662" s="65"/>
      <c r="GEH2662" s="251"/>
      <c r="GEI2662" s="251"/>
      <c r="GEJ2662" s="251"/>
      <c r="GEK2662" s="52"/>
      <c r="GEL2662" s="250"/>
      <c r="GEM2662" s="65"/>
      <c r="GEN2662" s="251"/>
      <c r="GEO2662" s="251"/>
      <c r="GEP2662" s="251"/>
      <c r="GEQ2662" s="52"/>
      <c r="GER2662" s="250"/>
      <c r="GES2662" s="65"/>
      <c r="GET2662" s="251"/>
      <c r="GEU2662" s="251"/>
      <c r="GEV2662" s="251"/>
      <c r="GEW2662" s="52"/>
      <c r="GEX2662" s="250"/>
      <c r="GEY2662" s="65"/>
      <c r="GEZ2662" s="251"/>
      <c r="GFA2662" s="251"/>
      <c r="GFB2662" s="251"/>
      <c r="GFC2662" s="52"/>
      <c r="GFD2662" s="250"/>
      <c r="GFE2662" s="65"/>
      <c r="GFF2662" s="251"/>
      <c r="GFG2662" s="251"/>
      <c r="GFH2662" s="251"/>
      <c r="GFI2662" s="52"/>
      <c r="GFJ2662" s="250"/>
      <c r="GFK2662" s="65"/>
      <c r="GFL2662" s="251"/>
      <c r="GFM2662" s="251"/>
      <c r="GFN2662" s="251"/>
      <c r="GFO2662" s="52"/>
      <c r="GFP2662" s="250"/>
      <c r="GFQ2662" s="65"/>
      <c r="GFR2662" s="251"/>
      <c r="GFS2662" s="251"/>
      <c r="GFT2662" s="251"/>
      <c r="GFU2662" s="52"/>
      <c r="GFV2662" s="250"/>
      <c r="GFW2662" s="65"/>
      <c r="GFX2662" s="251"/>
      <c r="GFY2662" s="251"/>
      <c r="GFZ2662" s="251"/>
      <c r="GGA2662" s="52"/>
      <c r="GGB2662" s="250"/>
      <c r="GGC2662" s="65"/>
      <c r="GGD2662" s="251"/>
      <c r="GGE2662" s="251"/>
      <c r="GGF2662" s="251"/>
      <c r="GGG2662" s="52"/>
      <c r="GGH2662" s="250"/>
      <c r="GGI2662" s="65"/>
      <c r="GGJ2662" s="251"/>
      <c r="GGK2662" s="251"/>
      <c r="GGL2662" s="251"/>
      <c r="GGM2662" s="52"/>
      <c r="GGN2662" s="250"/>
      <c r="GGO2662" s="65"/>
      <c r="GGP2662" s="251"/>
      <c r="GGQ2662" s="251"/>
      <c r="GGR2662" s="251"/>
      <c r="GGS2662" s="52"/>
      <c r="GGT2662" s="250"/>
      <c r="GGU2662" s="65"/>
      <c r="GGV2662" s="251"/>
      <c r="GGW2662" s="251"/>
      <c r="GGX2662" s="251"/>
      <c r="GGY2662" s="52"/>
      <c r="GGZ2662" s="250"/>
      <c r="GHA2662" s="65"/>
      <c r="GHB2662" s="251"/>
      <c r="GHC2662" s="251"/>
      <c r="GHD2662" s="251"/>
      <c r="GHE2662" s="52"/>
      <c r="GHF2662" s="250"/>
      <c r="GHG2662" s="65"/>
      <c r="GHH2662" s="251"/>
      <c r="GHI2662" s="251"/>
      <c r="GHJ2662" s="251"/>
      <c r="GHK2662" s="52"/>
      <c r="GHL2662" s="250"/>
      <c r="GHM2662" s="65"/>
      <c r="GHN2662" s="251"/>
      <c r="GHO2662" s="251"/>
      <c r="GHP2662" s="251"/>
      <c r="GHQ2662" s="52"/>
      <c r="GHR2662" s="250"/>
      <c r="GHS2662" s="65"/>
      <c r="GHT2662" s="251"/>
      <c r="GHU2662" s="251"/>
      <c r="GHV2662" s="251"/>
      <c r="GHW2662" s="52"/>
      <c r="GHX2662" s="250"/>
      <c r="GHY2662" s="65"/>
      <c r="GHZ2662" s="251"/>
      <c r="GIA2662" s="251"/>
      <c r="GIB2662" s="251"/>
      <c r="GIC2662" s="52"/>
      <c r="GID2662" s="250"/>
      <c r="GIE2662" s="65"/>
      <c r="GIF2662" s="251"/>
      <c r="GIG2662" s="251"/>
      <c r="GIH2662" s="251"/>
      <c r="GII2662" s="52"/>
      <c r="GIJ2662" s="250"/>
      <c r="GIK2662" s="65"/>
      <c r="GIL2662" s="251"/>
      <c r="GIM2662" s="251"/>
      <c r="GIN2662" s="251"/>
      <c r="GIO2662" s="52"/>
      <c r="GIP2662" s="250"/>
      <c r="GIQ2662" s="65"/>
      <c r="GIR2662" s="251"/>
      <c r="GIS2662" s="251"/>
      <c r="GIT2662" s="251"/>
      <c r="GIU2662" s="52"/>
      <c r="GIV2662" s="250"/>
      <c r="GIW2662" s="65"/>
      <c r="GIX2662" s="251"/>
      <c r="GIY2662" s="251"/>
      <c r="GIZ2662" s="251"/>
      <c r="GJA2662" s="52"/>
      <c r="GJB2662" s="250"/>
      <c r="GJC2662" s="65"/>
      <c r="GJD2662" s="251"/>
      <c r="GJE2662" s="251"/>
      <c r="GJF2662" s="251"/>
      <c r="GJG2662" s="52"/>
      <c r="GJH2662" s="250"/>
      <c r="GJI2662" s="65"/>
      <c r="GJJ2662" s="251"/>
      <c r="GJK2662" s="251"/>
      <c r="GJL2662" s="251"/>
      <c r="GJM2662" s="52"/>
      <c r="GJN2662" s="250"/>
      <c r="GJO2662" s="65"/>
      <c r="GJP2662" s="251"/>
      <c r="GJQ2662" s="251"/>
      <c r="GJR2662" s="251"/>
      <c r="GJS2662" s="52"/>
      <c r="GJT2662" s="250"/>
      <c r="GJU2662" s="65"/>
      <c r="GJV2662" s="251"/>
      <c r="GJW2662" s="251"/>
      <c r="GJX2662" s="251"/>
      <c r="GJY2662" s="52"/>
      <c r="GJZ2662" s="250"/>
      <c r="GKA2662" s="65"/>
      <c r="GKB2662" s="251"/>
      <c r="GKC2662" s="251"/>
      <c r="GKD2662" s="251"/>
      <c r="GKE2662" s="52"/>
      <c r="GKF2662" s="250"/>
      <c r="GKG2662" s="65"/>
      <c r="GKH2662" s="251"/>
      <c r="GKI2662" s="251"/>
      <c r="GKJ2662" s="251"/>
      <c r="GKK2662" s="52"/>
      <c r="GKL2662" s="250"/>
      <c r="GKM2662" s="65"/>
      <c r="GKN2662" s="251"/>
      <c r="GKO2662" s="251"/>
      <c r="GKP2662" s="251"/>
      <c r="GKQ2662" s="52"/>
      <c r="GKR2662" s="250"/>
      <c r="GKS2662" s="65"/>
      <c r="GKT2662" s="251"/>
      <c r="GKU2662" s="251"/>
      <c r="GKV2662" s="251"/>
      <c r="GKW2662" s="52"/>
      <c r="GKX2662" s="250"/>
      <c r="GKY2662" s="65"/>
      <c r="GKZ2662" s="251"/>
      <c r="GLA2662" s="251"/>
      <c r="GLB2662" s="251"/>
      <c r="GLC2662" s="52"/>
      <c r="GLD2662" s="250"/>
      <c r="GLE2662" s="65"/>
      <c r="GLF2662" s="251"/>
      <c r="GLG2662" s="251"/>
      <c r="GLH2662" s="251"/>
      <c r="GLI2662" s="52"/>
      <c r="GLJ2662" s="250"/>
      <c r="GLK2662" s="65"/>
      <c r="GLL2662" s="251"/>
      <c r="GLM2662" s="251"/>
      <c r="GLN2662" s="251"/>
      <c r="GLO2662" s="52"/>
      <c r="GLP2662" s="250"/>
      <c r="GLQ2662" s="65"/>
      <c r="GLR2662" s="251"/>
      <c r="GLS2662" s="251"/>
      <c r="GLT2662" s="251"/>
      <c r="GLU2662" s="52"/>
      <c r="GLV2662" s="250"/>
      <c r="GLW2662" s="65"/>
      <c r="GLX2662" s="251"/>
      <c r="GLY2662" s="251"/>
      <c r="GLZ2662" s="251"/>
      <c r="GMA2662" s="52"/>
      <c r="GMB2662" s="250"/>
      <c r="GMC2662" s="65"/>
      <c r="GMD2662" s="251"/>
      <c r="GME2662" s="251"/>
      <c r="GMF2662" s="251"/>
      <c r="GMG2662" s="52"/>
      <c r="GMH2662" s="250"/>
      <c r="GMI2662" s="65"/>
      <c r="GMJ2662" s="251"/>
      <c r="GMK2662" s="251"/>
      <c r="GML2662" s="251"/>
      <c r="GMM2662" s="52"/>
      <c r="GMN2662" s="250"/>
      <c r="GMO2662" s="65"/>
      <c r="GMP2662" s="251"/>
      <c r="GMQ2662" s="251"/>
      <c r="GMR2662" s="251"/>
      <c r="GMS2662" s="52"/>
      <c r="GMT2662" s="250"/>
      <c r="GMU2662" s="65"/>
      <c r="GMV2662" s="251"/>
      <c r="GMW2662" s="251"/>
      <c r="GMX2662" s="251"/>
      <c r="GMY2662" s="52"/>
      <c r="GMZ2662" s="250"/>
      <c r="GNA2662" s="65"/>
      <c r="GNB2662" s="251"/>
      <c r="GNC2662" s="251"/>
      <c r="GND2662" s="251"/>
      <c r="GNE2662" s="52"/>
      <c r="GNF2662" s="250"/>
      <c r="GNG2662" s="65"/>
      <c r="GNH2662" s="251"/>
      <c r="GNI2662" s="251"/>
      <c r="GNJ2662" s="251"/>
      <c r="GNK2662" s="52"/>
      <c r="GNL2662" s="250"/>
      <c r="GNM2662" s="65"/>
      <c r="GNN2662" s="251"/>
      <c r="GNO2662" s="251"/>
      <c r="GNP2662" s="251"/>
      <c r="GNQ2662" s="52"/>
      <c r="GNR2662" s="250"/>
      <c r="GNS2662" s="65"/>
      <c r="GNT2662" s="251"/>
      <c r="GNU2662" s="251"/>
      <c r="GNV2662" s="251"/>
      <c r="GNW2662" s="52"/>
      <c r="GNX2662" s="250"/>
      <c r="GNY2662" s="65"/>
      <c r="GNZ2662" s="251"/>
      <c r="GOA2662" s="251"/>
      <c r="GOB2662" s="251"/>
      <c r="GOC2662" s="52"/>
      <c r="GOD2662" s="250"/>
      <c r="GOE2662" s="65"/>
      <c r="GOF2662" s="251"/>
      <c r="GOG2662" s="251"/>
      <c r="GOH2662" s="251"/>
      <c r="GOI2662" s="52"/>
      <c r="GOJ2662" s="250"/>
      <c r="GOK2662" s="65"/>
      <c r="GOL2662" s="251"/>
      <c r="GOM2662" s="251"/>
      <c r="GON2662" s="251"/>
      <c r="GOO2662" s="52"/>
      <c r="GOP2662" s="250"/>
      <c r="GOQ2662" s="65"/>
      <c r="GOR2662" s="251"/>
      <c r="GOS2662" s="251"/>
      <c r="GOT2662" s="251"/>
      <c r="GOU2662" s="52"/>
      <c r="GOV2662" s="250"/>
      <c r="GOW2662" s="65"/>
      <c r="GOX2662" s="251"/>
      <c r="GOY2662" s="251"/>
      <c r="GOZ2662" s="251"/>
      <c r="GPA2662" s="52"/>
      <c r="GPB2662" s="250"/>
      <c r="GPC2662" s="65"/>
      <c r="GPD2662" s="251"/>
      <c r="GPE2662" s="251"/>
      <c r="GPF2662" s="251"/>
      <c r="GPG2662" s="52"/>
      <c r="GPH2662" s="250"/>
      <c r="GPI2662" s="65"/>
      <c r="GPJ2662" s="251"/>
      <c r="GPK2662" s="251"/>
      <c r="GPL2662" s="251"/>
      <c r="GPM2662" s="52"/>
      <c r="GPN2662" s="250"/>
      <c r="GPO2662" s="65"/>
      <c r="GPP2662" s="251"/>
      <c r="GPQ2662" s="251"/>
      <c r="GPR2662" s="251"/>
      <c r="GPS2662" s="52"/>
      <c r="GPT2662" s="250"/>
      <c r="GPU2662" s="65"/>
      <c r="GPV2662" s="251"/>
      <c r="GPW2662" s="251"/>
      <c r="GPX2662" s="251"/>
      <c r="GPY2662" s="52"/>
      <c r="GPZ2662" s="250"/>
      <c r="GQA2662" s="65"/>
      <c r="GQB2662" s="251"/>
      <c r="GQC2662" s="251"/>
      <c r="GQD2662" s="251"/>
      <c r="GQE2662" s="52"/>
      <c r="GQF2662" s="250"/>
      <c r="GQG2662" s="65"/>
      <c r="GQH2662" s="251"/>
      <c r="GQI2662" s="251"/>
      <c r="GQJ2662" s="251"/>
      <c r="GQK2662" s="52"/>
      <c r="GQL2662" s="250"/>
      <c r="GQM2662" s="65"/>
      <c r="GQN2662" s="251"/>
      <c r="GQO2662" s="251"/>
      <c r="GQP2662" s="251"/>
      <c r="GQQ2662" s="52"/>
      <c r="GQR2662" s="250"/>
      <c r="GQS2662" s="65"/>
      <c r="GQT2662" s="251"/>
      <c r="GQU2662" s="251"/>
      <c r="GQV2662" s="251"/>
      <c r="GQW2662" s="52"/>
      <c r="GQX2662" s="250"/>
      <c r="GQY2662" s="65"/>
      <c r="GQZ2662" s="251"/>
      <c r="GRA2662" s="251"/>
      <c r="GRB2662" s="251"/>
      <c r="GRC2662" s="52"/>
      <c r="GRD2662" s="250"/>
      <c r="GRE2662" s="65"/>
      <c r="GRF2662" s="251"/>
      <c r="GRG2662" s="251"/>
      <c r="GRH2662" s="251"/>
      <c r="GRI2662" s="52"/>
      <c r="GRJ2662" s="250"/>
      <c r="GRK2662" s="65"/>
      <c r="GRL2662" s="251"/>
      <c r="GRM2662" s="251"/>
      <c r="GRN2662" s="251"/>
      <c r="GRO2662" s="52"/>
      <c r="GRP2662" s="250"/>
      <c r="GRQ2662" s="65"/>
      <c r="GRR2662" s="251"/>
      <c r="GRS2662" s="251"/>
      <c r="GRT2662" s="251"/>
      <c r="GRU2662" s="52"/>
      <c r="GRV2662" s="250"/>
      <c r="GRW2662" s="65"/>
      <c r="GRX2662" s="251"/>
      <c r="GRY2662" s="251"/>
      <c r="GRZ2662" s="251"/>
      <c r="GSA2662" s="52"/>
      <c r="GSB2662" s="250"/>
      <c r="GSC2662" s="65"/>
      <c r="GSD2662" s="251"/>
      <c r="GSE2662" s="251"/>
      <c r="GSF2662" s="251"/>
      <c r="GSG2662" s="52"/>
      <c r="GSH2662" s="250"/>
      <c r="GSI2662" s="65"/>
      <c r="GSJ2662" s="251"/>
      <c r="GSK2662" s="251"/>
      <c r="GSL2662" s="251"/>
      <c r="GSM2662" s="52"/>
      <c r="GSN2662" s="250"/>
      <c r="GSO2662" s="65"/>
      <c r="GSP2662" s="251"/>
      <c r="GSQ2662" s="251"/>
      <c r="GSR2662" s="251"/>
      <c r="GSS2662" s="52"/>
      <c r="GST2662" s="250"/>
      <c r="GSU2662" s="65"/>
      <c r="GSV2662" s="251"/>
      <c r="GSW2662" s="251"/>
      <c r="GSX2662" s="251"/>
      <c r="GSY2662" s="52"/>
      <c r="GSZ2662" s="250"/>
      <c r="GTA2662" s="65"/>
      <c r="GTB2662" s="251"/>
      <c r="GTC2662" s="251"/>
      <c r="GTD2662" s="251"/>
      <c r="GTE2662" s="52"/>
      <c r="GTF2662" s="250"/>
      <c r="GTG2662" s="65"/>
      <c r="GTH2662" s="251"/>
      <c r="GTI2662" s="251"/>
      <c r="GTJ2662" s="251"/>
      <c r="GTK2662" s="52"/>
      <c r="GTL2662" s="250"/>
      <c r="GTM2662" s="65"/>
      <c r="GTN2662" s="251"/>
      <c r="GTO2662" s="251"/>
      <c r="GTP2662" s="251"/>
      <c r="GTQ2662" s="52"/>
      <c r="GTR2662" s="250"/>
      <c r="GTS2662" s="65"/>
      <c r="GTT2662" s="251"/>
      <c r="GTU2662" s="251"/>
      <c r="GTV2662" s="251"/>
      <c r="GTW2662" s="52"/>
      <c r="GTX2662" s="250"/>
      <c r="GTY2662" s="65"/>
      <c r="GTZ2662" s="251"/>
      <c r="GUA2662" s="251"/>
      <c r="GUB2662" s="251"/>
      <c r="GUC2662" s="52"/>
      <c r="GUD2662" s="250"/>
      <c r="GUE2662" s="65"/>
      <c r="GUF2662" s="251"/>
      <c r="GUG2662" s="251"/>
      <c r="GUH2662" s="251"/>
      <c r="GUI2662" s="52"/>
      <c r="GUJ2662" s="250"/>
      <c r="GUK2662" s="65"/>
      <c r="GUL2662" s="251"/>
      <c r="GUM2662" s="251"/>
      <c r="GUN2662" s="251"/>
      <c r="GUO2662" s="52"/>
      <c r="GUP2662" s="250"/>
      <c r="GUQ2662" s="65"/>
      <c r="GUR2662" s="251"/>
      <c r="GUS2662" s="251"/>
      <c r="GUT2662" s="251"/>
      <c r="GUU2662" s="52"/>
      <c r="GUV2662" s="250"/>
      <c r="GUW2662" s="65"/>
      <c r="GUX2662" s="251"/>
      <c r="GUY2662" s="251"/>
      <c r="GUZ2662" s="251"/>
      <c r="GVA2662" s="52"/>
      <c r="GVB2662" s="250"/>
      <c r="GVC2662" s="65"/>
      <c r="GVD2662" s="251"/>
      <c r="GVE2662" s="251"/>
      <c r="GVF2662" s="251"/>
      <c r="GVG2662" s="52"/>
      <c r="GVH2662" s="250"/>
      <c r="GVI2662" s="65"/>
      <c r="GVJ2662" s="251"/>
      <c r="GVK2662" s="251"/>
      <c r="GVL2662" s="251"/>
      <c r="GVM2662" s="52"/>
      <c r="GVN2662" s="250"/>
      <c r="GVO2662" s="65"/>
      <c r="GVP2662" s="251"/>
      <c r="GVQ2662" s="251"/>
      <c r="GVR2662" s="251"/>
      <c r="GVS2662" s="52"/>
      <c r="GVT2662" s="250"/>
      <c r="GVU2662" s="65"/>
      <c r="GVV2662" s="251"/>
      <c r="GVW2662" s="251"/>
      <c r="GVX2662" s="251"/>
      <c r="GVY2662" s="52"/>
      <c r="GVZ2662" s="250"/>
      <c r="GWA2662" s="65"/>
      <c r="GWB2662" s="251"/>
      <c r="GWC2662" s="251"/>
      <c r="GWD2662" s="251"/>
      <c r="GWE2662" s="52"/>
      <c r="GWF2662" s="250"/>
      <c r="GWG2662" s="65"/>
      <c r="GWH2662" s="251"/>
      <c r="GWI2662" s="251"/>
      <c r="GWJ2662" s="251"/>
      <c r="GWK2662" s="52"/>
      <c r="GWL2662" s="250"/>
      <c r="GWM2662" s="65"/>
      <c r="GWN2662" s="251"/>
      <c r="GWO2662" s="251"/>
      <c r="GWP2662" s="251"/>
      <c r="GWQ2662" s="52"/>
      <c r="GWR2662" s="250"/>
      <c r="GWS2662" s="65"/>
      <c r="GWT2662" s="251"/>
      <c r="GWU2662" s="251"/>
      <c r="GWV2662" s="251"/>
      <c r="GWW2662" s="52"/>
      <c r="GWX2662" s="250"/>
      <c r="GWY2662" s="65"/>
      <c r="GWZ2662" s="251"/>
      <c r="GXA2662" s="251"/>
      <c r="GXB2662" s="251"/>
      <c r="GXC2662" s="52"/>
      <c r="GXD2662" s="250"/>
      <c r="GXE2662" s="65"/>
      <c r="GXF2662" s="251"/>
      <c r="GXG2662" s="251"/>
      <c r="GXH2662" s="251"/>
      <c r="GXI2662" s="52"/>
      <c r="GXJ2662" s="250"/>
      <c r="GXK2662" s="65"/>
      <c r="GXL2662" s="251"/>
      <c r="GXM2662" s="251"/>
      <c r="GXN2662" s="251"/>
      <c r="GXO2662" s="52"/>
      <c r="GXP2662" s="250"/>
      <c r="GXQ2662" s="65"/>
      <c r="GXR2662" s="251"/>
      <c r="GXS2662" s="251"/>
      <c r="GXT2662" s="251"/>
      <c r="GXU2662" s="52"/>
      <c r="GXV2662" s="250"/>
      <c r="GXW2662" s="65"/>
      <c r="GXX2662" s="251"/>
      <c r="GXY2662" s="251"/>
      <c r="GXZ2662" s="251"/>
      <c r="GYA2662" s="52"/>
      <c r="GYB2662" s="250"/>
      <c r="GYC2662" s="65"/>
      <c r="GYD2662" s="251"/>
      <c r="GYE2662" s="251"/>
      <c r="GYF2662" s="251"/>
      <c r="GYG2662" s="52"/>
      <c r="GYH2662" s="250"/>
      <c r="GYI2662" s="65"/>
      <c r="GYJ2662" s="251"/>
      <c r="GYK2662" s="251"/>
      <c r="GYL2662" s="251"/>
      <c r="GYM2662" s="52"/>
      <c r="GYN2662" s="250"/>
      <c r="GYO2662" s="65"/>
      <c r="GYP2662" s="251"/>
      <c r="GYQ2662" s="251"/>
      <c r="GYR2662" s="251"/>
      <c r="GYS2662" s="52"/>
      <c r="GYT2662" s="250"/>
      <c r="GYU2662" s="65"/>
      <c r="GYV2662" s="251"/>
      <c r="GYW2662" s="251"/>
      <c r="GYX2662" s="251"/>
      <c r="GYY2662" s="52"/>
      <c r="GYZ2662" s="250"/>
      <c r="GZA2662" s="65"/>
      <c r="GZB2662" s="251"/>
      <c r="GZC2662" s="251"/>
      <c r="GZD2662" s="251"/>
      <c r="GZE2662" s="52"/>
      <c r="GZF2662" s="250"/>
      <c r="GZG2662" s="65"/>
      <c r="GZH2662" s="251"/>
      <c r="GZI2662" s="251"/>
      <c r="GZJ2662" s="251"/>
      <c r="GZK2662" s="52"/>
      <c r="GZL2662" s="250"/>
      <c r="GZM2662" s="65"/>
      <c r="GZN2662" s="251"/>
      <c r="GZO2662" s="251"/>
      <c r="GZP2662" s="251"/>
      <c r="GZQ2662" s="52"/>
      <c r="GZR2662" s="250"/>
      <c r="GZS2662" s="65"/>
      <c r="GZT2662" s="251"/>
      <c r="GZU2662" s="251"/>
      <c r="GZV2662" s="251"/>
      <c r="GZW2662" s="52"/>
      <c r="GZX2662" s="250"/>
      <c r="GZY2662" s="65"/>
      <c r="GZZ2662" s="251"/>
      <c r="HAA2662" s="251"/>
      <c r="HAB2662" s="251"/>
      <c r="HAC2662" s="52"/>
      <c r="HAD2662" s="250"/>
      <c r="HAE2662" s="65"/>
      <c r="HAF2662" s="251"/>
      <c r="HAG2662" s="251"/>
      <c r="HAH2662" s="251"/>
      <c r="HAI2662" s="52"/>
      <c r="HAJ2662" s="250"/>
      <c r="HAK2662" s="65"/>
      <c r="HAL2662" s="251"/>
      <c r="HAM2662" s="251"/>
      <c r="HAN2662" s="251"/>
      <c r="HAO2662" s="52"/>
      <c r="HAP2662" s="250"/>
      <c r="HAQ2662" s="65"/>
      <c r="HAR2662" s="251"/>
      <c r="HAS2662" s="251"/>
      <c r="HAT2662" s="251"/>
      <c r="HAU2662" s="52"/>
      <c r="HAV2662" s="250"/>
      <c r="HAW2662" s="65"/>
      <c r="HAX2662" s="251"/>
      <c r="HAY2662" s="251"/>
      <c r="HAZ2662" s="251"/>
      <c r="HBA2662" s="52"/>
      <c r="HBB2662" s="250"/>
      <c r="HBC2662" s="65"/>
      <c r="HBD2662" s="251"/>
      <c r="HBE2662" s="251"/>
      <c r="HBF2662" s="251"/>
      <c r="HBG2662" s="52"/>
      <c r="HBH2662" s="250"/>
      <c r="HBI2662" s="65"/>
      <c r="HBJ2662" s="251"/>
      <c r="HBK2662" s="251"/>
      <c r="HBL2662" s="251"/>
      <c r="HBM2662" s="52"/>
      <c r="HBN2662" s="250"/>
      <c r="HBO2662" s="65"/>
      <c r="HBP2662" s="251"/>
      <c r="HBQ2662" s="251"/>
      <c r="HBR2662" s="251"/>
      <c r="HBS2662" s="52"/>
      <c r="HBT2662" s="250"/>
      <c r="HBU2662" s="65"/>
      <c r="HBV2662" s="251"/>
      <c r="HBW2662" s="251"/>
      <c r="HBX2662" s="251"/>
      <c r="HBY2662" s="52"/>
      <c r="HBZ2662" s="250"/>
      <c r="HCA2662" s="65"/>
      <c r="HCB2662" s="251"/>
      <c r="HCC2662" s="251"/>
      <c r="HCD2662" s="251"/>
      <c r="HCE2662" s="52"/>
      <c r="HCF2662" s="250"/>
      <c r="HCG2662" s="65"/>
      <c r="HCH2662" s="251"/>
      <c r="HCI2662" s="251"/>
      <c r="HCJ2662" s="251"/>
      <c r="HCK2662" s="52"/>
      <c r="HCL2662" s="250"/>
      <c r="HCM2662" s="65"/>
      <c r="HCN2662" s="251"/>
      <c r="HCO2662" s="251"/>
      <c r="HCP2662" s="251"/>
      <c r="HCQ2662" s="52"/>
      <c r="HCR2662" s="250"/>
      <c r="HCS2662" s="65"/>
      <c r="HCT2662" s="251"/>
      <c r="HCU2662" s="251"/>
      <c r="HCV2662" s="251"/>
      <c r="HCW2662" s="52"/>
      <c r="HCX2662" s="250"/>
      <c r="HCY2662" s="65"/>
      <c r="HCZ2662" s="251"/>
      <c r="HDA2662" s="251"/>
      <c r="HDB2662" s="251"/>
      <c r="HDC2662" s="52"/>
      <c r="HDD2662" s="250"/>
      <c r="HDE2662" s="65"/>
      <c r="HDF2662" s="251"/>
      <c r="HDG2662" s="251"/>
      <c r="HDH2662" s="251"/>
      <c r="HDI2662" s="52"/>
      <c r="HDJ2662" s="250"/>
      <c r="HDK2662" s="65"/>
      <c r="HDL2662" s="251"/>
      <c r="HDM2662" s="251"/>
      <c r="HDN2662" s="251"/>
      <c r="HDO2662" s="52"/>
      <c r="HDP2662" s="250"/>
      <c r="HDQ2662" s="65"/>
      <c r="HDR2662" s="251"/>
      <c r="HDS2662" s="251"/>
      <c r="HDT2662" s="251"/>
      <c r="HDU2662" s="52"/>
      <c r="HDV2662" s="250"/>
      <c r="HDW2662" s="65"/>
      <c r="HDX2662" s="251"/>
      <c r="HDY2662" s="251"/>
      <c r="HDZ2662" s="251"/>
      <c r="HEA2662" s="52"/>
      <c r="HEB2662" s="250"/>
      <c r="HEC2662" s="65"/>
      <c r="HED2662" s="251"/>
      <c r="HEE2662" s="251"/>
      <c r="HEF2662" s="251"/>
      <c r="HEG2662" s="52"/>
      <c r="HEH2662" s="250"/>
      <c r="HEI2662" s="65"/>
      <c r="HEJ2662" s="251"/>
      <c r="HEK2662" s="251"/>
      <c r="HEL2662" s="251"/>
      <c r="HEM2662" s="52"/>
      <c r="HEN2662" s="250"/>
      <c r="HEO2662" s="65"/>
      <c r="HEP2662" s="251"/>
      <c r="HEQ2662" s="251"/>
      <c r="HER2662" s="251"/>
      <c r="HES2662" s="52"/>
      <c r="HET2662" s="250"/>
      <c r="HEU2662" s="65"/>
      <c r="HEV2662" s="251"/>
      <c r="HEW2662" s="251"/>
      <c r="HEX2662" s="251"/>
      <c r="HEY2662" s="52"/>
      <c r="HEZ2662" s="250"/>
      <c r="HFA2662" s="65"/>
      <c r="HFB2662" s="251"/>
      <c r="HFC2662" s="251"/>
      <c r="HFD2662" s="251"/>
      <c r="HFE2662" s="52"/>
      <c r="HFF2662" s="250"/>
      <c r="HFG2662" s="65"/>
      <c r="HFH2662" s="251"/>
      <c r="HFI2662" s="251"/>
      <c r="HFJ2662" s="251"/>
      <c r="HFK2662" s="52"/>
      <c r="HFL2662" s="250"/>
      <c r="HFM2662" s="65"/>
      <c r="HFN2662" s="251"/>
      <c r="HFO2662" s="251"/>
      <c r="HFP2662" s="251"/>
      <c r="HFQ2662" s="52"/>
      <c r="HFR2662" s="250"/>
      <c r="HFS2662" s="65"/>
      <c r="HFT2662" s="251"/>
      <c r="HFU2662" s="251"/>
      <c r="HFV2662" s="251"/>
      <c r="HFW2662" s="52"/>
      <c r="HFX2662" s="250"/>
      <c r="HFY2662" s="65"/>
      <c r="HFZ2662" s="251"/>
      <c r="HGA2662" s="251"/>
      <c r="HGB2662" s="251"/>
      <c r="HGC2662" s="52"/>
      <c r="HGD2662" s="250"/>
      <c r="HGE2662" s="65"/>
      <c r="HGF2662" s="251"/>
      <c r="HGG2662" s="251"/>
      <c r="HGH2662" s="251"/>
      <c r="HGI2662" s="52"/>
      <c r="HGJ2662" s="250"/>
      <c r="HGK2662" s="65"/>
      <c r="HGL2662" s="251"/>
      <c r="HGM2662" s="251"/>
      <c r="HGN2662" s="251"/>
      <c r="HGO2662" s="52"/>
      <c r="HGP2662" s="250"/>
      <c r="HGQ2662" s="65"/>
      <c r="HGR2662" s="251"/>
      <c r="HGS2662" s="251"/>
      <c r="HGT2662" s="251"/>
      <c r="HGU2662" s="52"/>
      <c r="HGV2662" s="250"/>
      <c r="HGW2662" s="65"/>
      <c r="HGX2662" s="251"/>
      <c r="HGY2662" s="251"/>
      <c r="HGZ2662" s="251"/>
      <c r="HHA2662" s="52"/>
      <c r="HHB2662" s="250"/>
      <c r="HHC2662" s="65"/>
      <c r="HHD2662" s="251"/>
      <c r="HHE2662" s="251"/>
      <c r="HHF2662" s="251"/>
      <c r="HHG2662" s="52"/>
      <c r="HHH2662" s="250"/>
      <c r="HHI2662" s="65"/>
      <c r="HHJ2662" s="251"/>
      <c r="HHK2662" s="251"/>
      <c r="HHL2662" s="251"/>
      <c r="HHM2662" s="52"/>
      <c r="HHN2662" s="250"/>
      <c r="HHO2662" s="65"/>
      <c r="HHP2662" s="251"/>
      <c r="HHQ2662" s="251"/>
      <c r="HHR2662" s="251"/>
      <c r="HHS2662" s="52"/>
      <c r="HHT2662" s="250"/>
      <c r="HHU2662" s="65"/>
      <c r="HHV2662" s="251"/>
      <c r="HHW2662" s="251"/>
      <c r="HHX2662" s="251"/>
      <c r="HHY2662" s="52"/>
      <c r="HHZ2662" s="250"/>
      <c r="HIA2662" s="65"/>
      <c r="HIB2662" s="251"/>
      <c r="HIC2662" s="251"/>
      <c r="HID2662" s="251"/>
      <c r="HIE2662" s="52"/>
      <c r="HIF2662" s="250"/>
      <c r="HIG2662" s="65"/>
      <c r="HIH2662" s="251"/>
      <c r="HII2662" s="251"/>
      <c r="HIJ2662" s="251"/>
      <c r="HIK2662" s="52"/>
      <c r="HIL2662" s="250"/>
      <c r="HIM2662" s="65"/>
      <c r="HIN2662" s="251"/>
      <c r="HIO2662" s="251"/>
      <c r="HIP2662" s="251"/>
      <c r="HIQ2662" s="52"/>
      <c r="HIR2662" s="250"/>
      <c r="HIS2662" s="65"/>
      <c r="HIT2662" s="251"/>
      <c r="HIU2662" s="251"/>
      <c r="HIV2662" s="251"/>
      <c r="HIW2662" s="52"/>
      <c r="HIX2662" s="250"/>
      <c r="HIY2662" s="65"/>
      <c r="HIZ2662" s="251"/>
      <c r="HJA2662" s="251"/>
      <c r="HJB2662" s="251"/>
      <c r="HJC2662" s="52"/>
      <c r="HJD2662" s="250"/>
      <c r="HJE2662" s="65"/>
      <c r="HJF2662" s="251"/>
      <c r="HJG2662" s="251"/>
      <c r="HJH2662" s="251"/>
      <c r="HJI2662" s="52"/>
      <c r="HJJ2662" s="250"/>
      <c r="HJK2662" s="65"/>
      <c r="HJL2662" s="251"/>
      <c r="HJM2662" s="251"/>
      <c r="HJN2662" s="251"/>
      <c r="HJO2662" s="52"/>
      <c r="HJP2662" s="250"/>
      <c r="HJQ2662" s="65"/>
      <c r="HJR2662" s="251"/>
      <c r="HJS2662" s="251"/>
      <c r="HJT2662" s="251"/>
      <c r="HJU2662" s="52"/>
      <c r="HJV2662" s="250"/>
      <c r="HJW2662" s="65"/>
      <c r="HJX2662" s="251"/>
      <c r="HJY2662" s="251"/>
      <c r="HJZ2662" s="251"/>
      <c r="HKA2662" s="52"/>
      <c r="HKB2662" s="250"/>
      <c r="HKC2662" s="65"/>
      <c r="HKD2662" s="251"/>
      <c r="HKE2662" s="251"/>
      <c r="HKF2662" s="251"/>
      <c r="HKG2662" s="52"/>
      <c r="HKH2662" s="250"/>
      <c r="HKI2662" s="65"/>
      <c r="HKJ2662" s="251"/>
      <c r="HKK2662" s="251"/>
      <c r="HKL2662" s="251"/>
      <c r="HKM2662" s="52"/>
      <c r="HKN2662" s="250"/>
      <c r="HKO2662" s="65"/>
      <c r="HKP2662" s="251"/>
      <c r="HKQ2662" s="251"/>
      <c r="HKR2662" s="251"/>
      <c r="HKS2662" s="52"/>
      <c r="HKT2662" s="250"/>
      <c r="HKU2662" s="65"/>
      <c r="HKV2662" s="251"/>
      <c r="HKW2662" s="251"/>
      <c r="HKX2662" s="251"/>
      <c r="HKY2662" s="52"/>
      <c r="HKZ2662" s="250"/>
      <c r="HLA2662" s="65"/>
      <c r="HLB2662" s="251"/>
      <c r="HLC2662" s="251"/>
      <c r="HLD2662" s="251"/>
      <c r="HLE2662" s="52"/>
      <c r="HLF2662" s="250"/>
      <c r="HLG2662" s="65"/>
      <c r="HLH2662" s="251"/>
      <c r="HLI2662" s="251"/>
      <c r="HLJ2662" s="251"/>
      <c r="HLK2662" s="52"/>
      <c r="HLL2662" s="250"/>
      <c r="HLM2662" s="65"/>
      <c r="HLN2662" s="251"/>
      <c r="HLO2662" s="251"/>
      <c r="HLP2662" s="251"/>
      <c r="HLQ2662" s="52"/>
      <c r="HLR2662" s="250"/>
      <c r="HLS2662" s="65"/>
      <c r="HLT2662" s="251"/>
      <c r="HLU2662" s="251"/>
      <c r="HLV2662" s="251"/>
      <c r="HLW2662" s="52"/>
      <c r="HLX2662" s="250"/>
      <c r="HLY2662" s="65"/>
      <c r="HLZ2662" s="251"/>
      <c r="HMA2662" s="251"/>
      <c r="HMB2662" s="251"/>
      <c r="HMC2662" s="52"/>
      <c r="HMD2662" s="250"/>
      <c r="HME2662" s="65"/>
      <c r="HMF2662" s="251"/>
      <c r="HMG2662" s="251"/>
      <c r="HMH2662" s="251"/>
      <c r="HMI2662" s="52"/>
      <c r="HMJ2662" s="250"/>
      <c r="HMK2662" s="65"/>
      <c r="HML2662" s="251"/>
      <c r="HMM2662" s="251"/>
      <c r="HMN2662" s="251"/>
      <c r="HMO2662" s="52"/>
      <c r="HMP2662" s="250"/>
      <c r="HMQ2662" s="65"/>
      <c r="HMR2662" s="251"/>
      <c r="HMS2662" s="251"/>
      <c r="HMT2662" s="251"/>
      <c r="HMU2662" s="52"/>
      <c r="HMV2662" s="250"/>
      <c r="HMW2662" s="65"/>
      <c r="HMX2662" s="251"/>
      <c r="HMY2662" s="251"/>
      <c r="HMZ2662" s="251"/>
      <c r="HNA2662" s="52"/>
      <c r="HNB2662" s="250"/>
      <c r="HNC2662" s="65"/>
      <c r="HND2662" s="251"/>
      <c r="HNE2662" s="251"/>
      <c r="HNF2662" s="251"/>
      <c r="HNG2662" s="52"/>
      <c r="HNH2662" s="250"/>
      <c r="HNI2662" s="65"/>
      <c r="HNJ2662" s="251"/>
      <c r="HNK2662" s="251"/>
      <c r="HNL2662" s="251"/>
      <c r="HNM2662" s="52"/>
      <c r="HNN2662" s="250"/>
      <c r="HNO2662" s="65"/>
      <c r="HNP2662" s="251"/>
      <c r="HNQ2662" s="251"/>
      <c r="HNR2662" s="251"/>
      <c r="HNS2662" s="52"/>
      <c r="HNT2662" s="250"/>
      <c r="HNU2662" s="65"/>
      <c r="HNV2662" s="251"/>
      <c r="HNW2662" s="251"/>
      <c r="HNX2662" s="251"/>
      <c r="HNY2662" s="52"/>
      <c r="HNZ2662" s="250"/>
      <c r="HOA2662" s="65"/>
      <c r="HOB2662" s="251"/>
      <c r="HOC2662" s="251"/>
      <c r="HOD2662" s="251"/>
      <c r="HOE2662" s="52"/>
      <c r="HOF2662" s="250"/>
      <c r="HOG2662" s="65"/>
      <c r="HOH2662" s="251"/>
      <c r="HOI2662" s="251"/>
      <c r="HOJ2662" s="251"/>
      <c r="HOK2662" s="52"/>
      <c r="HOL2662" s="250"/>
      <c r="HOM2662" s="65"/>
      <c r="HON2662" s="251"/>
      <c r="HOO2662" s="251"/>
      <c r="HOP2662" s="251"/>
      <c r="HOQ2662" s="52"/>
      <c r="HOR2662" s="250"/>
      <c r="HOS2662" s="65"/>
      <c r="HOT2662" s="251"/>
      <c r="HOU2662" s="251"/>
      <c r="HOV2662" s="251"/>
      <c r="HOW2662" s="52"/>
      <c r="HOX2662" s="250"/>
      <c r="HOY2662" s="65"/>
      <c r="HOZ2662" s="251"/>
      <c r="HPA2662" s="251"/>
      <c r="HPB2662" s="251"/>
      <c r="HPC2662" s="52"/>
      <c r="HPD2662" s="250"/>
      <c r="HPE2662" s="65"/>
      <c r="HPF2662" s="251"/>
      <c r="HPG2662" s="251"/>
      <c r="HPH2662" s="251"/>
      <c r="HPI2662" s="52"/>
      <c r="HPJ2662" s="250"/>
      <c r="HPK2662" s="65"/>
      <c r="HPL2662" s="251"/>
      <c r="HPM2662" s="251"/>
      <c r="HPN2662" s="251"/>
      <c r="HPO2662" s="52"/>
      <c r="HPP2662" s="250"/>
      <c r="HPQ2662" s="65"/>
      <c r="HPR2662" s="251"/>
      <c r="HPS2662" s="251"/>
      <c r="HPT2662" s="251"/>
      <c r="HPU2662" s="52"/>
      <c r="HPV2662" s="250"/>
      <c r="HPW2662" s="65"/>
      <c r="HPX2662" s="251"/>
      <c r="HPY2662" s="251"/>
      <c r="HPZ2662" s="251"/>
      <c r="HQA2662" s="52"/>
      <c r="HQB2662" s="250"/>
      <c r="HQC2662" s="65"/>
      <c r="HQD2662" s="251"/>
      <c r="HQE2662" s="251"/>
      <c r="HQF2662" s="251"/>
      <c r="HQG2662" s="52"/>
      <c r="HQH2662" s="250"/>
      <c r="HQI2662" s="65"/>
      <c r="HQJ2662" s="251"/>
      <c r="HQK2662" s="251"/>
      <c r="HQL2662" s="251"/>
      <c r="HQM2662" s="52"/>
      <c r="HQN2662" s="250"/>
      <c r="HQO2662" s="65"/>
      <c r="HQP2662" s="251"/>
      <c r="HQQ2662" s="251"/>
      <c r="HQR2662" s="251"/>
      <c r="HQS2662" s="52"/>
      <c r="HQT2662" s="250"/>
      <c r="HQU2662" s="65"/>
      <c r="HQV2662" s="251"/>
      <c r="HQW2662" s="251"/>
      <c r="HQX2662" s="251"/>
      <c r="HQY2662" s="52"/>
      <c r="HQZ2662" s="250"/>
      <c r="HRA2662" s="65"/>
      <c r="HRB2662" s="251"/>
      <c r="HRC2662" s="251"/>
      <c r="HRD2662" s="251"/>
      <c r="HRE2662" s="52"/>
      <c r="HRF2662" s="250"/>
      <c r="HRG2662" s="65"/>
      <c r="HRH2662" s="251"/>
      <c r="HRI2662" s="251"/>
      <c r="HRJ2662" s="251"/>
      <c r="HRK2662" s="52"/>
      <c r="HRL2662" s="250"/>
      <c r="HRM2662" s="65"/>
      <c r="HRN2662" s="251"/>
      <c r="HRO2662" s="251"/>
      <c r="HRP2662" s="251"/>
      <c r="HRQ2662" s="52"/>
      <c r="HRR2662" s="250"/>
      <c r="HRS2662" s="65"/>
      <c r="HRT2662" s="251"/>
      <c r="HRU2662" s="251"/>
      <c r="HRV2662" s="251"/>
      <c r="HRW2662" s="52"/>
      <c r="HRX2662" s="250"/>
      <c r="HRY2662" s="65"/>
      <c r="HRZ2662" s="251"/>
      <c r="HSA2662" s="251"/>
      <c r="HSB2662" s="251"/>
      <c r="HSC2662" s="52"/>
      <c r="HSD2662" s="250"/>
      <c r="HSE2662" s="65"/>
      <c r="HSF2662" s="251"/>
      <c r="HSG2662" s="251"/>
      <c r="HSH2662" s="251"/>
      <c r="HSI2662" s="52"/>
      <c r="HSJ2662" s="250"/>
      <c r="HSK2662" s="65"/>
      <c r="HSL2662" s="251"/>
      <c r="HSM2662" s="251"/>
      <c r="HSN2662" s="251"/>
      <c r="HSO2662" s="52"/>
      <c r="HSP2662" s="250"/>
      <c r="HSQ2662" s="65"/>
      <c r="HSR2662" s="251"/>
      <c r="HSS2662" s="251"/>
      <c r="HST2662" s="251"/>
      <c r="HSU2662" s="52"/>
      <c r="HSV2662" s="250"/>
      <c r="HSW2662" s="65"/>
      <c r="HSX2662" s="251"/>
      <c r="HSY2662" s="251"/>
      <c r="HSZ2662" s="251"/>
      <c r="HTA2662" s="52"/>
      <c r="HTB2662" s="250"/>
      <c r="HTC2662" s="65"/>
      <c r="HTD2662" s="251"/>
      <c r="HTE2662" s="251"/>
      <c r="HTF2662" s="251"/>
      <c r="HTG2662" s="52"/>
      <c r="HTH2662" s="250"/>
      <c r="HTI2662" s="65"/>
      <c r="HTJ2662" s="251"/>
      <c r="HTK2662" s="251"/>
      <c r="HTL2662" s="251"/>
      <c r="HTM2662" s="52"/>
      <c r="HTN2662" s="250"/>
      <c r="HTO2662" s="65"/>
      <c r="HTP2662" s="251"/>
      <c r="HTQ2662" s="251"/>
      <c r="HTR2662" s="251"/>
      <c r="HTS2662" s="52"/>
      <c r="HTT2662" s="250"/>
      <c r="HTU2662" s="65"/>
      <c r="HTV2662" s="251"/>
      <c r="HTW2662" s="251"/>
      <c r="HTX2662" s="251"/>
      <c r="HTY2662" s="52"/>
      <c r="HTZ2662" s="250"/>
      <c r="HUA2662" s="65"/>
      <c r="HUB2662" s="251"/>
      <c r="HUC2662" s="251"/>
      <c r="HUD2662" s="251"/>
      <c r="HUE2662" s="52"/>
      <c r="HUF2662" s="250"/>
      <c r="HUG2662" s="65"/>
      <c r="HUH2662" s="251"/>
      <c r="HUI2662" s="251"/>
      <c r="HUJ2662" s="251"/>
      <c r="HUK2662" s="52"/>
      <c r="HUL2662" s="250"/>
      <c r="HUM2662" s="65"/>
      <c r="HUN2662" s="251"/>
      <c r="HUO2662" s="251"/>
      <c r="HUP2662" s="251"/>
      <c r="HUQ2662" s="52"/>
      <c r="HUR2662" s="250"/>
      <c r="HUS2662" s="65"/>
      <c r="HUT2662" s="251"/>
      <c r="HUU2662" s="251"/>
      <c r="HUV2662" s="251"/>
      <c r="HUW2662" s="52"/>
      <c r="HUX2662" s="250"/>
      <c r="HUY2662" s="65"/>
      <c r="HUZ2662" s="251"/>
      <c r="HVA2662" s="251"/>
      <c r="HVB2662" s="251"/>
      <c r="HVC2662" s="52"/>
      <c r="HVD2662" s="250"/>
      <c r="HVE2662" s="65"/>
      <c r="HVF2662" s="251"/>
      <c r="HVG2662" s="251"/>
      <c r="HVH2662" s="251"/>
      <c r="HVI2662" s="52"/>
      <c r="HVJ2662" s="250"/>
      <c r="HVK2662" s="65"/>
      <c r="HVL2662" s="251"/>
      <c r="HVM2662" s="251"/>
      <c r="HVN2662" s="251"/>
      <c r="HVO2662" s="52"/>
      <c r="HVP2662" s="250"/>
      <c r="HVQ2662" s="65"/>
      <c r="HVR2662" s="251"/>
      <c r="HVS2662" s="251"/>
      <c r="HVT2662" s="251"/>
      <c r="HVU2662" s="52"/>
      <c r="HVV2662" s="250"/>
      <c r="HVW2662" s="65"/>
      <c r="HVX2662" s="251"/>
      <c r="HVY2662" s="251"/>
      <c r="HVZ2662" s="251"/>
      <c r="HWA2662" s="52"/>
      <c r="HWB2662" s="250"/>
      <c r="HWC2662" s="65"/>
      <c r="HWD2662" s="251"/>
      <c r="HWE2662" s="251"/>
      <c r="HWF2662" s="251"/>
      <c r="HWG2662" s="52"/>
      <c r="HWH2662" s="250"/>
      <c r="HWI2662" s="65"/>
      <c r="HWJ2662" s="251"/>
      <c r="HWK2662" s="251"/>
      <c r="HWL2662" s="251"/>
      <c r="HWM2662" s="52"/>
      <c r="HWN2662" s="250"/>
      <c r="HWO2662" s="65"/>
      <c r="HWP2662" s="251"/>
      <c r="HWQ2662" s="251"/>
      <c r="HWR2662" s="251"/>
      <c r="HWS2662" s="52"/>
      <c r="HWT2662" s="250"/>
      <c r="HWU2662" s="65"/>
      <c r="HWV2662" s="251"/>
      <c r="HWW2662" s="251"/>
      <c r="HWX2662" s="251"/>
      <c r="HWY2662" s="52"/>
      <c r="HWZ2662" s="250"/>
      <c r="HXA2662" s="65"/>
      <c r="HXB2662" s="251"/>
      <c r="HXC2662" s="251"/>
      <c r="HXD2662" s="251"/>
      <c r="HXE2662" s="52"/>
      <c r="HXF2662" s="250"/>
      <c r="HXG2662" s="65"/>
      <c r="HXH2662" s="251"/>
      <c r="HXI2662" s="251"/>
      <c r="HXJ2662" s="251"/>
      <c r="HXK2662" s="52"/>
      <c r="HXL2662" s="250"/>
      <c r="HXM2662" s="65"/>
      <c r="HXN2662" s="251"/>
      <c r="HXO2662" s="251"/>
      <c r="HXP2662" s="251"/>
      <c r="HXQ2662" s="52"/>
      <c r="HXR2662" s="250"/>
      <c r="HXS2662" s="65"/>
      <c r="HXT2662" s="251"/>
      <c r="HXU2662" s="251"/>
      <c r="HXV2662" s="251"/>
      <c r="HXW2662" s="52"/>
      <c r="HXX2662" s="250"/>
      <c r="HXY2662" s="65"/>
      <c r="HXZ2662" s="251"/>
      <c r="HYA2662" s="251"/>
      <c r="HYB2662" s="251"/>
      <c r="HYC2662" s="52"/>
      <c r="HYD2662" s="250"/>
      <c r="HYE2662" s="65"/>
      <c r="HYF2662" s="251"/>
      <c r="HYG2662" s="251"/>
      <c r="HYH2662" s="251"/>
      <c r="HYI2662" s="52"/>
      <c r="HYJ2662" s="250"/>
      <c r="HYK2662" s="65"/>
      <c r="HYL2662" s="251"/>
      <c r="HYM2662" s="251"/>
      <c r="HYN2662" s="251"/>
      <c r="HYO2662" s="52"/>
      <c r="HYP2662" s="250"/>
      <c r="HYQ2662" s="65"/>
      <c r="HYR2662" s="251"/>
      <c r="HYS2662" s="251"/>
      <c r="HYT2662" s="251"/>
      <c r="HYU2662" s="52"/>
      <c r="HYV2662" s="250"/>
      <c r="HYW2662" s="65"/>
      <c r="HYX2662" s="251"/>
      <c r="HYY2662" s="251"/>
      <c r="HYZ2662" s="251"/>
      <c r="HZA2662" s="52"/>
      <c r="HZB2662" s="250"/>
      <c r="HZC2662" s="65"/>
      <c r="HZD2662" s="251"/>
      <c r="HZE2662" s="251"/>
      <c r="HZF2662" s="251"/>
      <c r="HZG2662" s="52"/>
      <c r="HZH2662" s="250"/>
      <c r="HZI2662" s="65"/>
      <c r="HZJ2662" s="251"/>
      <c r="HZK2662" s="251"/>
      <c r="HZL2662" s="251"/>
      <c r="HZM2662" s="52"/>
      <c r="HZN2662" s="250"/>
      <c r="HZO2662" s="65"/>
      <c r="HZP2662" s="251"/>
      <c r="HZQ2662" s="251"/>
      <c r="HZR2662" s="251"/>
      <c r="HZS2662" s="52"/>
      <c r="HZT2662" s="250"/>
      <c r="HZU2662" s="65"/>
      <c r="HZV2662" s="251"/>
      <c r="HZW2662" s="251"/>
      <c r="HZX2662" s="251"/>
      <c r="HZY2662" s="52"/>
      <c r="HZZ2662" s="250"/>
      <c r="IAA2662" s="65"/>
      <c r="IAB2662" s="251"/>
      <c r="IAC2662" s="251"/>
      <c r="IAD2662" s="251"/>
      <c r="IAE2662" s="52"/>
      <c r="IAF2662" s="250"/>
      <c r="IAG2662" s="65"/>
      <c r="IAH2662" s="251"/>
      <c r="IAI2662" s="251"/>
      <c r="IAJ2662" s="251"/>
      <c r="IAK2662" s="52"/>
      <c r="IAL2662" s="250"/>
      <c r="IAM2662" s="65"/>
      <c r="IAN2662" s="251"/>
      <c r="IAO2662" s="251"/>
      <c r="IAP2662" s="251"/>
      <c r="IAQ2662" s="52"/>
      <c r="IAR2662" s="250"/>
      <c r="IAS2662" s="65"/>
      <c r="IAT2662" s="251"/>
      <c r="IAU2662" s="251"/>
      <c r="IAV2662" s="251"/>
      <c r="IAW2662" s="52"/>
      <c r="IAX2662" s="250"/>
      <c r="IAY2662" s="65"/>
      <c r="IAZ2662" s="251"/>
      <c r="IBA2662" s="251"/>
      <c r="IBB2662" s="251"/>
      <c r="IBC2662" s="52"/>
      <c r="IBD2662" s="250"/>
      <c r="IBE2662" s="65"/>
      <c r="IBF2662" s="251"/>
      <c r="IBG2662" s="251"/>
      <c r="IBH2662" s="251"/>
      <c r="IBI2662" s="52"/>
      <c r="IBJ2662" s="250"/>
      <c r="IBK2662" s="65"/>
      <c r="IBL2662" s="251"/>
      <c r="IBM2662" s="251"/>
      <c r="IBN2662" s="251"/>
      <c r="IBO2662" s="52"/>
      <c r="IBP2662" s="250"/>
      <c r="IBQ2662" s="65"/>
      <c r="IBR2662" s="251"/>
      <c r="IBS2662" s="251"/>
      <c r="IBT2662" s="251"/>
      <c r="IBU2662" s="52"/>
      <c r="IBV2662" s="250"/>
      <c r="IBW2662" s="65"/>
      <c r="IBX2662" s="251"/>
      <c r="IBY2662" s="251"/>
      <c r="IBZ2662" s="251"/>
      <c r="ICA2662" s="52"/>
      <c r="ICB2662" s="250"/>
      <c r="ICC2662" s="65"/>
      <c r="ICD2662" s="251"/>
      <c r="ICE2662" s="251"/>
      <c r="ICF2662" s="251"/>
      <c r="ICG2662" s="52"/>
      <c r="ICH2662" s="250"/>
      <c r="ICI2662" s="65"/>
      <c r="ICJ2662" s="251"/>
      <c r="ICK2662" s="251"/>
      <c r="ICL2662" s="251"/>
      <c r="ICM2662" s="52"/>
      <c r="ICN2662" s="250"/>
      <c r="ICO2662" s="65"/>
      <c r="ICP2662" s="251"/>
      <c r="ICQ2662" s="251"/>
      <c r="ICR2662" s="251"/>
      <c r="ICS2662" s="52"/>
      <c r="ICT2662" s="250"/>
      <c r="ICU2662" s="65"/>
      <c r="ICV2662" s="251"/>
      <c r="ICW2662" s="251"/>
      <c r="ICX2662" s="251"/>
      <c r="ICY2662" s="52"/>
      <c r="ICZ2662" s="250"/>
      <c r="IDA2662" s="65"/>
      <c r="IDB2662" s="251"/>
      <c r="IDC2662" s="251"/>
      <c r="IDD2662" s="251"/>
      <c r="IDE2662" s="52"/>
      <c r="IDF2662" s="250"/>
      <c r="IDG2662" s="65"/>
      <c r="IDH2662" s="251"/>
      <c r="IDI2662" s="251"/>
      <c r="IDJ2662" s="251"/>
      <c r="IDK2662" s="52"/>
      <c r="IDL2662" s="250"/>
      <c r="IDM2662" s="65"/>
      <c r="IDN2662" s="251"/>
      <c r="IDO2662" s="251"/>
      <c r="IDP2662" s="251"/>
      <c r="IDQ2662" s="52"/>
      <c r="IDR2662" s="250"/>
      <c r="IDS2662" s="65"/>
      <c r="IDT2662" s="251"/>
      <c r="IDU2662" s="251"/>
      <c r="IDV2662" s="251"/>
      <c r="IDW2662" s="52"/>
      <c r="IDX2662" s="250"/>
      <c r="IDY2662" s="65"/>
      <c r="IDZ2662" s="251"/>
      <c r="IEA2662" s="251"/>
      <c r="IEB2662" s="251"/>
      <c r="IEC2662" s="52"/>
      <c r="IED2662" s="250"/>
      <c r="IEE2662" s="65"/>
      <c r="IEF2662" s="251"/>
      <c r="IEG2662" s="251"/>
      <c r="IEH2662" s="251"/>
      <c r="IEI2662" s="52"/>
      <c r="IEJ2662" s="250"/>
      <c r="IEK2662" s="65"/>
      <c r="IEL2662" s="251"/>
      <c r="IEM2662" s="251"/>
      <c r="IEN2662" s="251"/>
      <c r="IEO2662" s="52"/>
      <c r="IEP2662" s="250"/>
      <c r="IEQ2662" s="65"/>
      <c r="IER2662" s="251"/>
      <c r="IES2662" s="251"/>
      <c r="IET2662" s="251"/>
      <c r="IEU2662" s="52"/>
      <c r="IEV2662" s="250"/>
      <c r="IEW2662" s="65"/>
      <c r="IEX2662" s="251"/>
      <c r="IEY2662" s="251"/>
      <c r="IEZ2662" s="251"/>
      <c r="IFA2662" s="52"/>
      <c r="IFB2662" s="250"/>
      <c r="IFC2662" s="65"/>
      <c r="IFD2662" s="251"/>
      <c r="IFE2662" s="251"/>
      <c r="IFF2662" s="251"/>
      <c r="IFG2662" s="52"/>
      <c r="IFH2662" s="250"/>
      <c r="IFI2662" s="65"/>
      <c r="IFJ2662" s="251"/>
      <c r="IFK2662" s="251"/>
      <c r="IFL2662" s="251"/>
      <c r="IFM2662" s="52"/>
      <c r="IFN2662" s="250"/>
      <c r="IFO2662" s="65"/>
      <c r="IFP2662" s="251"/>
      <c r="IFQ2662" s="251"/>
      <c r="IFR2662" s="251"/>
      <c r="IFS2662" s="52"/>
      <c r="IFT2662" s="250"/>
      <c r="IFU2662" s="65"/>
      <c r="IFV2662" s="251"/>
      <c r="IFW2662" s="251"/>
      <c r="IFX2662" s="251"/>
      <c r="IFY2662" s="52"/>
      <c r="IFZ2662" s="250"/>
      <c r="IGA2662" s="65"/>
      <c r="IGB2662" s="251"/>
      <c r="IGC2662" s="251"/>
      <c r="IGD2662" s="251"/>
      <c r="IGE2662" s="52"/>
      <c r="IGF2662" s="250"/>
      <c r="IGG2662" s="65"/>
      <c r="IGH2662" s="251"/>
      <c r="IGI2662" s="251"/>
      <c r="IGJ2662" s="251"/>
      <c r="IGK2662" s="52"/>
      <c r="IGL2662" s="250"/>
      <c r="IGM2662" s="65"/>
      <c r="IGN2662" s="251"/>
      <c r="IGO2662" s="251"/>
      <c r="IGP2662" s="251"/>
      <c r="IGQ2662" s="52"/>
      <c r="IGR2662" s="250"/>
      <c r="IGS2662" s="65"/>
      <c r="IGT2662" s="251"/>
      <c r="IGU2662" s="251"/>
      <c r="IGV2662" s="251"/>
      <c r="IGW2662" s="52"/>
      <c r="IGX2662" s="250"/>
      <c r="IGY2662" s="65"/>
      <c r="IGZ2662" s="251"/>
      <c r="IHA2662" s="251"/>
      <c r="IHB2662" s="251"/>
      <c r="IHC2662" s="52"/>
      <c r="IHD2662" s="250"/>
      <c r="IHE2662" s="65"/>
      <c r="IHF2662" s="251"/>
      <c r="IHG2662" s="251"/>
      <c r="IHH2662" s="251"/>
      <c r="IHI2662" s="52"/>
      <c r="IHJ2662" s="250"/>
      <c r="IHK2662" s="65"/>
      <c r="IHL2662" s="251"/>
      <c r="IHM2662" s="251"/>
      <c r="IHN2662" s="251"/>
      <c r="IHO2662" s="52"/>
      <c r="IHP2662" s="250"/>
      <c r="IHQ2662" s="65"/>
      <c r="IHR2662" s="251"/>
      <c r="IHS2662" s="251"/>
      <c r="IHT2662" s="251"/>
      <c r="IHU2662" s="52"/>
      <c r="IHV2662" s="250"/>
      <c r="IHW2662" s="65"/>
      <c r="IHX2662" s="251"/>
      <c r="IHY2662" s="251"/>
      <c r="IHZ2662" s="251"/>
      <c r="IIA2662" s="52"/>
      <c r="IIB2662" s="250"/>
      <c r="IIC2662" s="65"/>
      <c r="IID2662" s="251"/>
      <c r="IIE2662" s="251"/>
      <c r="IIF2662" s="251"/>
      <c r="IIG2662" s="52"/>
      <c r="IIH2662" s="250"/>
      <c r="III2662" s="65"/>
      <c r="IIJ2662" s="251"/>
      <c r="IIK2662" s="251"/>
      <c r="IIL2662" s="251"/>
      <c r="IIM2662" s="52"/>
      <c r="IIN2662" s="250"/>
      <c r="IIO2662" s="65"/>
      <c r="IIP2662" s="251"/>
      <c r="IIQ2662" s="251"/>
      <c r="IIR2662" s="251"/>
      <c r="IIS2662" s="52"/>
      <c r="IIT2662" s="250"/>
      <c r="IIU2662" s="65"/>
      <c r="IIV2662" s="251"/>
      <c r="IIW2662" s="251"/>
      <c r="IIX2662" s="251"/>
      <c r="IIY2662" s="52"/>
      <c r="IIZ2662" s="250"/>
      <c r="IJA2662" s="65"/>
      <c r="IJB2662" s="251"/>
      <c r="IJC2662" s="251"/>
      <c r="IJD2662" s="251"/>
      <c r="IJE2662" s="52"/>
      <c r="IJF2662" s="250"/>
      <c r="IJG2662" s="65"/>
      <c r="IJH2662" s="251"/>
      <c r="IJI2662" s="251"/>
      <c r="IJJ2662" s="251"/>
      <c r="IJK2662" s="52"/>
      <c r="IJL2662" s="250"/>
      <c r="IJM2662" s="65"/>
      <c r="IJN2662" s="251"/>
      <c r="IJO2662" s="251"/>
      <c r="IJP2662" s="251"/>
      <c r="IJQ2662" s="52"/>
      <c r="IJR2662" s="250"/>
      <c r="IJS2662" s="65"/>
      <c r="IJT2662" s="251"/>
      <c r="IJU2662" s="251"/>
      <c r="IJV2662" s="251"/>
      <c r="IJW2662" s="52"/>
      <c r="IJX2662" s="250"/>
      <c r="IJY2662" s="65"/>
      <c r="IJZ2662" s="251"/>
      <c r="IKA2662" s="251"/>
      <c r="IKB2662" s="251"/>
      <c r="IKC2662" s="52"/>
      <c r="IKD2662" s="250"/>
      <c r="IKE2662" s="65"/>
      <c r="IKF2662" s="251"/>
      <c r="IKG2662" s="251"/>
      <c r="IKH2662" s="251"/>
      <c r="IKI2662" s="52"/>
      <c r="IKJ2662" s="250"/>
      <c r="IKK2662" s="65"/>
      <c r="IKL2662" s="251"/>
      <c r="IKM2662" s="251"/>
      <c r="IKN2662" s="251"/>
      <c r="IKO2662" s="52"/>
      <c r="IKP2662" s="250"/>
      <c r="IKQ2662" s="65"/>
      <c r="IKR2662" s="251"/>
      <c r="IKS2662" s="251"/>
      <c r="IKT2662" s="251"/>
      <c r="IKU2662" s="52"/>
      <c r="IKV2662" s="250"/>
      <c r="IKW2662" s="65"/>
      <c r="IKX2662" s="251"/>
      <c r="IKY2662" s="251"/>
      <c r="IKZ2662" s="251"/>
      <c r="ILA2662" s="52"/>
      <c r="ILB2662" s="250"/>
      <c r="ILC2662" s="65"/>
      <c r="ILD2662" s="251"/>
      <c r="ILE2662" s="251"/>
      <c r="ILF2662" s="251"/>
      <c r="ILG2662" s="52"/>
      <c r="ILH2662" s="250"/>
      <c r="ILI2662" s="65"/>
      <c r="ILJ2662" s="251"/>
      <c r="ILK2662" s="251"/>
      <c r="ILL2662" s="251"/>
      <c r="ILM2662" s="52"/>
      <c r="ILN2662" s="250"/>
      <c r="ILO2662" s="65"/>
      <c r="ILP2662" s="251"/>
      <c r="ILQ2662" s="251"/>
      <c r="ILR2662" s="251"/>
      <c r="ILS2662" s="52"/>
      <c r="ILT2662" s="250"/>
      <c r="ILU2662" s="65"/>
      <c r="ILV2662" s="251"/>
      <c r="ILW2662" s="251"/>
      <c r="ILX2662" s="251"/>
      <c r="ILY2662" s="52"/>
      <c r="ILZ2662" s="250"/>
      <c r="IMA2662" s="65"/>
      <c r="IMB2662" s="251"/>
      <c r="IMC2662" s="251"/>
      <c r="IMD2662" s="251"/>
      <c r="IME2662" s="52"/>
      <c r="IMF2662" s="250"/>
      <c r="IMG2662" s="65"/>
      <c r="IMH2662" s="251"/>
      <c r="IMI2662" s="251"/>
      <c r="IMJ2662" s="251"/>
      <c r="IMK2662" s="52"/>
      <c r="IML2662" s="250"/>
      <c r="IMM2662" s="65"/>
      <c r="IMN2662" s="251"/>
      <c r="IMO2662" s="251"/>
      <c r="IMP2662" s="251"/>
      <c r="IMQ2662" s="52"/>
      <c r="IMR2662" s="250"/>
      <c r="IMS2662" s="65"/>
      <c r="IMT2662" s="251"/>
      <c r="IMU2662" s="251"/>
      <c r="IMV2662" s="251"/>
      <c r="IMW2662" s="52"/>
      <c r="IMX2662" s="250"/>
      <c r="IMY2662" s="65"/>
      <c r="IMZ2662" s="251"/>
      <c r="INA2662" s="251"/>
      <c r="INB2662" s="251"/>
      <c r="INC2662" s="52"/>
      <c r="IND2662" s="250"/>
      <c r="INE2662" s="65"/>
      <c r="INF2662" s="251"/>
      <c r="ING2662" s="251"/>
      <c r="INH2662" s="251"/>
      <c r="INI2662" s="52"/>
      <c r="INJ2662" s="250"/>
      <c r="INK2662" s="65"/>
      <c r="INL2662" s="251"/>
      <c r="INM2662" s="251"/>
      <c r="INN2662" s="251"/>
      <c r="INO2662" s="52"/>
      <c r="INP2662" s="250"/>
      <c r="INQ2662" s="65"/>
      <c r="INR2662" s="251"/>
      <c r="INS2662" s="251"/>
      <c r="INT2662" s="251"/>
      <c r="INU2662" s="52"/>
      <c r="INV2662" s="250"/>
      <c r="INW2662" s="65"/>
      <c r="INX2662" s="251"/>
      <c r="INY2662" s="251"/>
      <c r="INZ2662" s="251"/>
      <c r="IOA2662" s="52"/>
      <c r="IOB2662" s="250"/>
      <c r="IOC2662" s="65"/>
      <c r="IOD2662" s="251"/>
      <c r="IOE2662" s="251"/>
      <c r="IOF2662" s="251"/>
      <c r="IOG2662" s="52"/>
      <c r="IOH2662" s="250"/>
      <c r="IOI2662" s="65"/>
      <c r="IOJ2662" s="251"/>
      <c r="IOK2662" s="251"/>
      <c r="IOL2662" s="251"/>
      <c r="IOM2662" s="52"/>
      <c r="ION2662" s="250"/>
      <c r="IOO2662" s="65"/>
      <c r="IOP2662" s="251"/>
      <c r="IOQ2662" s="251"/>
      <c r="IOR2662" s="251"/>
      <c r="IOS2662" s="52"/>
      <c r="IOT2662" s="250"/>
      <c r="IOU2662" s="65"/>
      <c r="IOV2662" s="251"/>
      <c r="IOW2662" s="251"/>
      <c r="IOX2662" s="251"/>
      <c r="IOY2662" s="52"/>
      <c r="IOZ2662" s="250"/>
      <c r="IPA2662" s="65"/>
      <c r="IPB2662" s="251"/>
      <c r="IPC2662" s="251"/>
      <c r="IPD2662" s="251"/>
      <c r="IPE2662" s="52"/>
      <c r="IPF2662" s="250"/>
      <c r="IPG2662" s="65"/>
      <c r="IPH2662" s="251"/>
      <c r="IPI2662" s="251"/>
      <c r="IPJ2662" s="251"/>
      <c r="IPK2662" s="52"/>
      <c r="IPL2662" s="250"/>
      <c r="IPM2662" s="65"/>
      <c r="IPN2662" s="251"/>
      <c r="IPO2662" s="251"/>
      <c r="IPP2662" s="251"/>
      <c r="IPQ2662" s="52"/>
      <c r="IPR2662" s="250"/>
      <c r="IPS2662" s="65"/>
      <c r="IPT2662" s="251"/>
      <c r="IPU2662" s="251"/>
      <c r="IPV2662" s="251"/>
      <c r="IPW2662" s="52"/>
      <c r="IPX2662" s="250"/>
      <c r="IPY2662" s="65"/>
      <c r="IPZ2662" s="251"/>
      <c r="IQA2662" s="251"/>
      <c r="IQB2662" s="251"/>
      <c r="IQC2662" s="52"/>
      <c r="IQD2662" s="250"/>
      <c r="IQE2662" s="65"/>
      <c r="IQF2662" s="251"/>
      <c r="IQG2662" s="251"/>
      <c r="IQH2662" s="251"/>
      <c r="IQI2662" s="52"/>
      <c r="IQJ2662" s="250"/>
      <c r="IQK2662" s="65"/>
      <c r="IQL2662" s="251"/>
      <c r="IQM2662" s="251"/>
      <c r="IQN2662" s="251"/>
      <c r="IQO2662" s="52"/>
      <c r="IQP2662" s="250"/>
      <c r="IQQ2662" s="65"/>
      <c r="IQR2662" s="251"/>
      <c r="IQS2662" s="251"/>
      <c r="IQT2662" s="251"/>
      <c r="IQU2662" s="52"/>
      <c r="IQV2662" s="250"/>
      <c r="IQW2662" s="65"/>
      <c r="IQX2662" s="251"/>
      <c r="IQY2662" s="251"/>
      <c r="IQZ2662" s="251"/>
      <c r="IRA2662" s="52"/>
      <c r="IRB2662" s="250"/>
      <c r="IRC2662" s="65"/>
      <c r="IRD2662" s="251"/>
      <c r="IRE2662" s="251"/>
      <c r="IRF2662" s="251"/>
      <c r="IRG2662" s="52"/>
      <c r="IRH2662" s="250"/>
      <c r="IRI2662" s="65"/>
      <c r="IRJ2662" s="251"/>
      <c r="IRK2662" s="251"/>
      <c r="IRL2662" s="251"/>
      <c r="IRM2662" s="52"/>
      <c r="IRN2662" s="250"/>
      <c r="IRO2662" s="65"/>
      <c r="IRP2662" s="251"/>
      <c r="IRQ2662" s="251"/>
      <c r="IRR2662" s="251"/>
      <c r="IRS2662" s="52"/>
      <c r="IRT2662" s="250"/>
      <c r="IRU2662" s="65"/>
      <c r="IRV2662" s="251"/>
      <c r="IRW2662" s="251"/>
      <c r="IRX2662" s="251"/>
      <c r="IRY2662" s="52"/>
      <c r="IRZ2662" s="250"/>
      <c r="ISA2662" s="65"/>
      <c r="ISB2662" s="251"/>
      <c r="ISC2662" s="251"/>
      <c r="ISD2662" s="251"/>
      <c r="ISE2662" s="52"/>
      <c r="ISF2662" s="250"/>
      <c r="ISG2662" s="65"/>
      <c r="ISH2662" s="251"/>
      <c r="ISI2662" s="251"/>
      <c r="ISJ2662" s="251"/>
      <c r="ISK2662" s="52"/>
      <c r="ISL2662" s="250"/>
      <c r="ISM2662" s="65"/>
      <c r="ISN2662" s="251"/>
      <c r="ISO2662" s="251"/>
      <c r="ISP2662" s="251"/>
      <c r="ISQ2662" s="52"/>
      <c r="ISR2662" s="250"/>
      <c r="ISS2662" s="65"/>
      <c r="IST2662" s="251"/>
      <c r="ISU2662" s="251"/>
      <c r="ISV2662" s="251"/>
      <c r="ISW2662" s="52"/>
      <c r="ISX2662" s="250"/>
      <c r="ISY2662" s="65"/>
      <c r="ISZ2662" s="251"/>
      <c r="ITA2662" s="251"/>
      <c r="ITB2662" s="251"/>
      <c r="ITC2662" s="52"/>
      <c r="ITD2662" s="250"/>
      <c r="ITE2662" s="65"/>
      <c r="ITF2662" s="251"/>
      <c r="ITG2662" s="251"/>
      <c r="ITH2662" s="251"/>
      <c r="ITI2662" s="52"/>
      <c r="ITJ2662" s="250"/>
      <c r="ITK2662" s="65"/>
      <c r="ITL2662" s="251"/>
      <c r="ITM2662" s="251"/>
      <c r="ITN2662" s="251"/>
      <c r="ITO2662" s="52"/>
      <c r="ITP2662" s="250"/>
      <c r="ITQ2662" s="65"/>
      <c r="ITR2662" s="251"/>
      <c r="ITS2662" s="251"/>
      <c r="ITT2662" s="251"/>
      <c r="ITU2662" s="52"/>
      <c r="ITV2662" s="250"/>
      <c r="ITW2662" s="65"/>
      <c r="ITX2662" s="251"/>
      <c r="ITY2662" s="251"/>
      <c r="ITZ2662" s="251"/>
      <c r="IUA2662" s="52"/>
      <c r="IUB2662" s="250"/>
      <c r="IUC2662" s="65"/>
      <c r="IUD2662" s="251"/>
      <c r="IUE2662" s="251"/>
      <c r="IUF2662" s="251"/>
      <c r="IUG2662" s="52"/>
      <c r="IUH2662" s="250"/>
      <c r="IUI2662" s="65"/>
      <c r="IUJ2662" s="251"/>
      <c r="IUK2662" s="251"/>
      <c r="IUL2662" s="251"/>
      <c r="IUM2662" s="52"/>
      <c r="IUN2662" s="250"/>
      <c r="IUO2662" s="65"/>
      <c r="IUP2662" s="251"/>
      <c r="IUQ2662" s="251"/>
      <c r="IUR2662" s="251"/>
      <c r="IUS2662" s="52"/>
      <c r="IUT2662" s="250"/>
      <c r="IUU2662" s="65"/>
      <c r="IUV2662" s="251"/>
      <c r="IUW2662" s="251"/>
      <c r="IUX2662" s="251"/>
      <c r="IUY2662" s="52"/>
      <c r="IUZ2662" s="250"/>
      <c r="IVA2662" s="65"/>
      <c r="IVB2662" s="251"/>
      <c r="IVC2662" s="251"/>
      <c r="IVD2662" s="251"/>
      <c r="IVE2662" s="52"/>
      <c r="IVF2662" s="250"/>
      <c r="IVG2662" s="65"/>
      <c r="IVH2662" s="251"/>
      <c r="IVI2662" s="251"/>
      <c r="IVJ2662" s="251"/>
      <c r="IVK2662" s="52"/>
      <c r="IVL2662" s="250"/>
      <c r="IVM2662" s="65"/>
      <c r="IVN2662" s="251"/>
      <c r="IVO2662" s="251"/>
      <c r="IVP2662" s="251"/>
      <c r="IVQ2662" s="52"/>
      <c r="IVR2662" s="250"/>
      <c r="IVS2662" s="65"/>
      <c r="IVT2662" s="251"/>
      <c r="IVU2662" s="251"/>
      <c r="IVV2662" s="251"/>
      <c r="IVW2662" s="52"/>
      <c r="IVX2662" s="250"/>
      <c r="IVY2662" s="65"/>
      <c r="IVZ2662" s="251"/>
      <c r="IWA2662" s="251"/>
      <c r="IWB2662" s="251"/>
      <c r="IWC2662" s="52"/>
      <c r="IWD2662" s="250"/>
      <c r="IWE2662" s="65"/>
      <c r="IWF2662" s="251"/>
      <c r="IWG2662" s="251"/>
      <c r="IWH2662" s="251"/>
      <c r="IWI2662" s="52"/>
      <c r="IWJ2662" s="250"/>
      <c r="IWK2662" s="65"/>
      <c r="IWL2662" s="251"/>
      <c r="IWM2662" s="251"/>
      <c r="IWN2662" s="251"/>
      <c r="IWO2662" s="52"/>
      <c r="IWP2662" s="250"/>
      <c r="IWQ2662" s="65"/>
      <c r="IWR2662" s="251"/>
      <c r="IWS2662" s="251"/>
      <c r="IWT2662" s="251"/>
      <c r="IWU2662" s="52"/>
      <c r="IWV2662" s="250"/>
      <c r="IWW2662" s="65"/>
      <c r="IWX2662" s="251"/>
      <c r="IWY2662" s="251"/>
      <c r="IWZ2662" s="251"/>
      <c r="IXA2662" s="52"/>
      <c r="IXB2662" s="250"/>
      <c r="IXC2662" s="65"/>
      <c r="IXD2662" s="251"/>
      <c r="IXE2662" s="251"/>
      <c r="IXF2662" s="251"/>
      <c r="IXG2662" s="52"/>
      <c r="IXH2662" s="250"/>
      <c r="IXI2662" s="65"/>
      <c r="IXJ2662" s="251"/>
      <c r="IXK2662" s="251"/>
      <c r="IXL2662" s="251"/>
      <c r="IXM2662" s="52"/>
      <c r="IXN2662" s="250"/>
      <c r="IXO2662" s="65"/>
      <c r="IXP2662" s="251"/>
      <c r="IXQ2662" s="251"/>
      <c r="IXR2662" s="251"/>
      <c r="IXS2662" s="52"/>
      <c r="IXT2662" s="250"/>
      <c r="IXU2662" s="65"/>
      <c r="IXV2662" s="251"/>
      <c r="IXW2662" s="251"/>
      <c r="IXX2662" s="251"/>
      <c r="IXY2662" s="52"/>
      <c r="IXZ2662" s="250"/>
      <c r="IYA2662" s="65"/>
      <c r="IYB2662" s="251"/>
      <c r="IYC2662" s="251"/>
      <c r="IYD2662" s="251"/>
      <c r="IYE2662" s="52"/>
      <c r="IYF2662" s="250"/>
      <c r="IYG2662" s="65"/>
      <c r="IYH2662" s="251"/>
      <c r="IYI2662" s="251"/>
      <c r="IYJ2662" s="251"/>
      <c r="IYK2662" s="52"/>
      <c r="IYL2662" s="250"/>
      <c r="IYM2662" s="65"/>
      <c r="IYN2662" s="251"/>
      <c r="IYO2662" s="251"/>
      <c r="IYP2662" s="251"/>
      <c r="IYQ2662" s="52"/>
      <c r="IYR2662" s="250"/>
      <c r="IYS2662" s="65"/>
      <c r="IYT2662" s="251"/>
      <c r="IYU2662" s="251"/>
      <c r="IYV2662" s="251"/>
      <c r="IYW2662" s="52"/>
      <c r="IYX2662" s="250"/>
      <c r="IYY2662" s="65"/>
      <c r="IYZ2662" s="251"/>
      <c r="IZA2662" s="251"/>
      <c r="IZB2662" s="251"/>
      <c r="IZC2662" s="52"/>
      <c r="IZD2662" s="250"/>
      <c r="IZE2662" s="65"/>
      <c r="IZF2662" s="251"/>
      <c r="IZG2662" s="251"/>
      <c r="IZH2662" s="251"/>
      <c r="IZI2662" s="52"/>
      <c r="IZJ2662" s="250"/>
      <c r="IZK2662" s="65"/>
      <c r="IZL2662" s="251"/>
      <c r="IZM2662" s="251"/>
      <c r="IZN2662" s="251"/>
      <c r="IZO2662" s="52"/>
      <c r="IZP2662" s="250"/>
      <c r="IZQ2662" s="65"/>
      <c r="IZR2662" s="251"/>
      <c r="IZS2662" s="251"/>
      <c r="IZT2662" s="251"/>
      <c r="IZU2662" s="52"/>
      <c r="IZV2662" s="250"/>
      <c r="IZW2662" s="65"/>
      <c r="IZX2662" s="251"/>
      <c r="IZY2662" s="251"/>
      <c r="IZZ2662" s="251"/>
      <c r="JAA2662" s="52"/>
      <c r="JAB2662" s="250"/>
      <c r="JAC2662" s="65"/>
      <c r="JAD2662" s="251"/>
      <c r="JAE2662" s="251"/>
      <c r="JAF2662" s="251"/>
      <c r="JAG2662" s="52"/>
      <c r="JAH2662" s="250"/>
      <c r="JAI2662" s="65"/>
      <c r="JAJ2662" s="251"/>
      <c r="JAK2662" s="251"/>
      <c r="JAL2662" s="251"/>
      <c r="JAM2662" s="52"/>
      <c r="JAN2662" s="250"/>
      <c r="JAO2662" s="65"/>
      <c r="JAP2662" s="251"/>
      <c r="JAQ2662" s="251"/>
      <c r="JAR2662" s="251"/>
      <c r="JAS2662" s="52"/>
      <c r="JAT2662" s="250"/>
      <c r="JAU2662" s="65"/>
      <c r="JAV2662" s="251"/>
      <c r="JAW2662" s="251"/>
      <c r="JAX2662" s="251"/>
      <c r="JAY2662" s="52"/>
      <c r="JAZ2662" s="250"/>
      <c r="JBA2662" s="65"/>
      <c r="JBB2662" s="251"/>
      <c r="JBC2662" s="251"/>
      <c r="JBD2662" s="251"/>
      <c r="JBE2662" s="52"/>
      <c r="JBF2662" s="250"/>
      <c r="JBG2662" s="65"/>
      <c r="JBH2662" s="251"/>
      <c r="JBI2662" s="251"/>
      <c r="JBJ2662" s="251"/>
      <c r="JBK2662" s="52"/>
      <c r="JBL2662" s="250"/>
      <c r="JBM2662" s="65"/>
      <c r="JBN2662" s="251"/>
      <c r="JBO2662" s="251"/>
      <c r="JBP2662" s="251"/>
      <c r="JBQ2662" s="52"/>
      <c r="JBR2662" s="250"/>
      <c r="JBS2662" s="65"/>
      <c r="JBT2662" s="251"/>
      <c r="JBU2662" s="251"/>
      <c r="JBV2662" s="251"/>
      <c r="JBW2662" s="52"/>
      <c r="JBX2662" s="250"/>
      <c r="JBY2662" s="65"/>
      <c r="JBZ2662" s="251"/>
      <c r="JCA2662" s="251"/>
      <c r="JCB2662" s="251"/>
      <c r="JCC2662" s="52"/>
      <c r="JCD2662" s="250"/>
      <c r="JCE2662" s="65"/>
      <c r="JCF2662" s="251"/>
      <c r="JCG2662" s="251"/>
      <c r="JCH2662" s="251"/>
      <c r="JCI2662" s="52"/>
      <c r="JCJ2662" s="250"/>
      <c r="JCK2662" s="65"/>
      <c r="JCL2662" s="251"/>
      <c r="JCM2662" s="251"/>
      <c r="JCN2662" s="251"/>
      <c r="JCO2662" s="52"/>
      <c r="JCP2662" s="250"/>
      <c r="JCQ2662" s="65"/>
      <c r="JCR2662" s="251"/>
      <c r="JCS2662" s="251"/>
      <c r="JCT2662" s="251"/>
      <c r="JCU2662" s="52"/>
      <c r="JCV2662" s="250"/>
      <c r="JCW2662" s="65"/>
      <c r="JCX2662" s="251"/>
      <c r="JCY2662" s="251"/>
      <c r="JCZ2662" s="251"/>
      <c r="JDA2662" s="52"/>
      <c r="JDB2662" s="250"/>
      <c r="JDC2662" s="65"/>
      <c r="JDD2662" s="251"/>
      <c r="JDE2662" s="251"/>
      <c r="JDF2662" s="251"/>
      <c r="JDG2662" s="52"/>
      <c r="JDH2662" s="250"/>
      <c r="JDI2662" s="65"/>
      <c r="JDJ2662" s="251"/>
      <c r="JDK2662" s="251"/>
      <c r="JDL2662" s="251"/>
      <c r="JDM2662" s="52"/>
      <c r="JDN2662" s="250"/>
      <c r="JDO2662" s="65"/>
      <c r="JDP2662" s="251"/>
      <c r="JDQ2662" s="251"/>
      <c r="JDR2662" s="251"/>
      <c r="JDS2662" s="52"/>
      <c r="JDT2662" s="250"/>
      <c r="JDU2662" s="65"/>
      <c r="JDV2662" s="251"/>
      <c r="JDW2662" s="251"/>
      <c r="JDX2662" s="251"/>
      <c r="JDY2662" s="52"/>
      <c r="JDZ2662" s="250"/>
      <c r="JEA2662" s="65"/>
      <c r="JEB2662" s="251"/>
      <c r="JEC2662" s="251"/>
      <c r="JED2662" s="251"/>
      <c r="JEE2662" s="52"/>
      <c r="JEF2662" s="250"/>
      <c r="JEG2662" s="65"/>
      <c r="JEH2662" s="251"/>
      <c r="JEI2662" s="251"/>
      <c r="JEJ2662" s="251"/>
      <c r="JEK2662" s="52"/>
      <c r="JEL2662" s="250"/>
      <c r="JEM2662" s="65"/>
      <c r="JEN2662" s="251"/>
      <c r="JEO2662" s="251"/>
      <c r="JEP2662" s="251"/>
      <c r="JEQ2662" s="52"/>
      <c r="JER2662" s="250"/>
      <c r="JES2662" s="65"/>
      <c r="JET2662" s="251"/>
      <c r="JEU2662" s="251"/>
      <c r="JEV2662" s="251"/>
      <c r="JEW2662" s="52"/>
      <c r="JEX2662" s="250"/>
      <c r="JEY2662" s="65"/>
      <c r="JEZ2662" s="251"/>
      <c r="JFA2662" s="251"/>
      <c r="JFB2662" s="251"/>
      <c r="JFC2662" s="52"/>
      <c r="JFD2662" s="250"/>
      <c r="JFE2662" s="65"/>
      <c r="JFF2662" s="251"/>
      <c r="JFG2662" s="251"/>
      <c r="JFH2662" s="251"/>
      <c r="JFI2662" s="52"/>
      <c r="JFJ2662" s="250"/>
      <c r="JFK2662" s="65"/>
      <c r="JFL2662" s="251"/>
      <c r="JFM2662" s="251"/>
      <c r="JFN2662" s="251"/>
      <c r="JFO2662" s="52"/>
      <c r="JFP2662" s="250"/>
      <c r="JFQ2662" s="65"/>
      <c r="JFR2662" s="251"/>
      <c r="JFS2662" s="251"/>
      <c r="JFT2662" s="251"/>
      <c r="JFU2662" s="52"/>
      <c r="JFV2662" s="250"/>
      <c r="JFW2662" s="65"/>
      <c r="JFX2662" s="251"/>
      <c r="JFY2662" s="251"/>
      <c r="JFZ2662" s="251"/>
      <c r="JGA2662" s="52"/>
      <c r="JGB2662" s="250"/>
      <c r="JGC2662" s="65"/>
      <c r="JGD2662" s="251"/>
      <c r="JGE2662" s="251"/>
      <c r="JGF2662" s="251"/>
      <c r="JGG2662" s="52"/>
      <c r="JGH2662" s="250"/>
      <c r="JGI2662" s="65"/>
      <c r="JGJ2662" s="251"/>
      <c r="JGK2662" s="251"/>
      <c r="JGL2662" s="251"/>
      <c r="JGM2662" s="52"/>
      <c r="JGN2662" s="250"/>
      <c r="JGO2662" s="65"/>
      <c r="JGP2662" s="251"/>
      <c r="JGQ2662" s="251"/>
      <c r="JGR2662" s="251"/>
      <c r="JGS2662" s="52"/>
      <c r="JGT2662" s="250"/>
      <c r="JGU2662" s="65"/>
      <c r="JGV2662" s="251"/>
      <c r="JGW2662" s="251"/>
      <c r="JGX2662" s="251"/>
      <c r="JGY2662" s="52"/>
      <c r="JGZ2662" s="250"/>
      <c r="JHA2662" s="65"/>
      <c r="JHB2662" s="251"/>
      <c r="JHC2662" s="251"/>
      <c r="JHD2662" s="251"/>
      <c r="JHE2662" s="52"/>
      <c r="JHF2662" s="250"/>
      <c r="JHG2662" s="65"/>
      <c r="JHH2662" s="251"/>
      <c r="JHI2662" s="251"/>
      <c r="JHJ2662" s="251"/>
      <c r="JHK2662" s="52"/>
      <c r="JHL2662" s="250"/>
      <c r="JHM2662" s="65"/>
      <c r="JHN2662" s="251"/>
      <c r="JHO2662" s="251"/>
      <c r="JHP2662" s="251"/>
      <c r="JHQ2662" s="52"/>
      <c r="JHR2662" s="250"/>
      <c r="JHS2662" s="65"/>
      <c r="JHT2662" s="251"/>
      <c r="JHU2662" s="251"/>
      <c r="JHV2662" s="251"/>
      <c r="JHW2662" s="52"/>
      <c r="JHX2662" s="250"/>
      <c r="JHY2662" s="65"/>
      <c r="JHZ2662" s="251"/>
      <c r="JIA2662" s="251"/>
      <c r="JIB2662" s="251"/>
      <c r="JIC2662" s="52"/>
      <c r="JID2662" s="250"/>
      <c r="JIE2662" s="65"/>
      <c r="JIF2662" s="251"/>
      <c r="JIG2662" s="251"/>
      <c r="JIH2662" s="251"/>
      <c r="JII2662" s="52"/>
      <c r="JIJ2662" s="250"/>
      <c r="JIK2662" s="65"/>
      <c r="JIL2662" s="251"/>
      <c r="JIM2662" s="251"/>
      <c r="JIN2662" s="251"/>
      <c r="JIO2662" s="52"/>
      <c r="JIP2662" s="250"/>
      <c r="JIQ2662" s="65"/>
      <c r="JIR2662" s="251"/>
      <c r="JIS2662" s="251"/>
      <c r="JIT2662" s="251"/>
      <c r="JIU2662" s="52"/>
      <c r="JIV2662" s="250"/>
      <c r="JIW2662" s="65"/>
      <c r="JIX2662" s="251"/>
      <c r="JIY2662" s="251"/>
      <c r="JIZ2662" s="251"/>
      <c r="JJA2662" s="52"/>
      <c r="JJB2662" s="250"/>
      <c r="JJC2662" s="65"/>
      <c r="JJD2662" s="251"/>
      <c r="JJE2662" s="251"/>
      <c r="JJF2662" s="251"/>
      <c r="JJG2662" s="52"/>
      <c r="JJH2662" s="250"/>
      <c r="JJI2662" s="65"/>
      <c r="JJJ2662" s="251"/>
      <c r="JJK2662" s="251"/>
      <c r="JJL2662" s="251"/>
      <c r="JJM2662" s="52"/>
      <c r="JJN2662" s="250"/>
      <c r="JJO2662" s="65"/>
      <c r="JJP2662" s="251"/>
      <c r="JJQ2662" s="251"/>
      <c r="JJR2662" s="251"/>
      <c r="JJS2662" s="52"/>
      <c r="JJT2662" s="250"/>
      <c r="JJU2662" s="65"/>
      <c r="JJV2662" s="251"/>
      <c r="JJW2662" s="251"/>
      <c r="JJX2662" s="251"/>
      <c r="JJY2662" s="52"/>
      <c r="JJZ2662" s="250"/>
      <c r="JKA2662" s="65"/>
      <c r="JKB2662" s="251"/>
      <c r="JKC2662" s="251"/>
      <c r="JKD2662" s="251"/>
      <c r="JKE2662" s="52"/>
      <c r="JKF2662" s="250"/>
      <c r="JKG2662" s="65"/>
      <c r="JKH2662" s="251"/>
      <c r="JKI2662" s="251"/>
      <c r="JKJ2662" s="251"/>
      <c r="JKK2662" s="52"/>
      <c r="JKL2662" s="250"/>
      <c r="JKM2662" s="65"/>
      <c r="JKN2662" s="251"/>
      <c r="JKO2662" s="251"/>
      <c r="JKP2662" s="251"/>
      <c r="JKQ2662" s="52"/>
      <c r="JKR2662" s="250"/>
      <c r="JKS2662" s="65"/>
      <c r="JKT2662" s="251"/>
      <c r="JKU2662" s="251"/>
      <c r="JKV2662" s="251"/>
      <c r="JKW2662" s="52"/>
      <c r="JKX2662" s="250"/>
      <c r="JKY2662" s="65"/>
      <c r="JKZ2662" s="251"/>
      <c r="JLA2662" s="251"/>
      <c r="JLB2662" s="251"/>
      <c r="JLC2662" s="52"/>
      <c r="JLD2662" s="250"/>
      <c r="JLE2662" s="65"/>
      <c r="JLF2662" s="251"/>
      <c r="JLG2662" s="251"/>
      <c r="JLH2662" s="251"/>
      <c r="JLI2662" s="52"/>
      <c r="JLJ2662" s="250"/>
      <c r="JLK2662" s="65"/>
      <c r="JLL2662" s="251"/>
      <c r="JLM2662" s="251"/>
      <c r="JLN2662" s="251"/>
      <c r="JLO2662" s="52"/>
      <c r="JLP2662" s="250"/>
      <c r="JLQ2662" s="65"/>
      <c r="JLR2662" s="251"/>
      <c r="JLS2662" s="251"/>
      <c r="JLT2662" s="251"/>
      <c r="JLU2662" s="52"/>
      <c r="JLV2662" s="250"/>
      <c r="JLW2662" s="65"/>
      <c r="JLX2662" s="251"/>
      <c r="JLY2662" s="251"/>
      <c r="JLZ2662" s="251"/>
      <c r="JMA2662" s="52"/>
      <c r="JMB2662" s="250"/>
      <c r="JMC2662" s="65"/>
      <c r="JMD2662" s="251"/>
      <c r="JME2662" s="251"/>
      <c r="JMF2662" s="251"/>
      <c r="JMG2662" s="52"/>
      <c r="JMH2662" s="250"/>
      <c r="JMI2662" s="65"/>
      <c r="JMJ2662" s="251"/>
      <c r="JMK2662" s="251"/>
      <c r="JML2662" s="251"/>
      <c r="JMM2662" s="52"/>
      <c r="JMN2662" s="250"/>
      <c r="JMO2662" s="65"/>
      <c r="JMP2662" s="251"/>
      <c r="JMQ2662" s="251"/>
      <c r="JMR2662" s="251"/>
      <c r="JMS2662" s="52"/>
      <c r="JMT2662" s="250"/>
      <c r="JMU2662" s="65"/>
      <c r="JMV2662" s="251"/>
      <c r="JMW2662" s="251"/>
      <c r="JMX2662" s="251"/>
      <c r="JMY2662" s="52"/>
      <c r="JMZ2662" s="250"/>
      <c r="JNA2662" s="65"/>
      <c r="JNB2662" s="251"/>
      <c r="JNC2662" s="251"/>
      <c r="JND2662" s="251"/>
      <c r="JNE2662" s="52"/>
      <c r="JNF2662" s="250"/>
      <c r="JNG2662" s="65"/>
      <c r="JNH2662" s="251"/>
      <c r="JNI2662" s="251"/>
      <c r="JNJ2662" s="251"/>
      <c r="JNK2662" s="52"/>
      <c r="JNL2662" s="250"/>
      <c r="JNM2662" s="65"/>
      <c r="JNN2662" s="251"/>
      <c r="JNO2662" s="251"/>
      <c r="JNP2662" s="251"/>
      <c r="JNQ2662" s="52"/>
      <c r="JNR2662" s="250"/>
      <c r="JNS2662" s="65"/>
      <c r="JNT2662" s="251"/>
      <c r="JNU2662" s="251"/>
      <c r="JNV2662" s="251"/>
      <c r="JNW2662" s="52"/>
      <c r="JNX2662" s="250"/>
      <c r="JNY2662" s="65"/>
      <c r="JNZ2662" s="251"/>
      <c r="JOA2662" s="251"/>
      <c r="JOB2662" s="251"/>
      <c r="JOC2662" s="52"/>
      <c r="JOD2662" s="250"/>
      <c r="JOE2662" s="65"/>
      <c r="JOF2662" s="251"/>
      <c r="JOG2662" s="251"/>
      <c r="JOH2662" s="251"/>
      <c r="JOI2662" s="52"/>
      <c r="JOJ2662" s="250"/>
      <c r="JOK2662" s="65"/>
      <c r="JOL2662" s="251"/>
      <c r="JOM2662" s="251"/>
      <c r="JON2662" s="251"/>
      <c r="JOO2662" s="52"/>
      <c r="JOP2662" s="250"/>
      <c r="JOQ2662" s="65"/>
      <c r="JOR2662" s="251"/>
      <c r="JOS2662" s="251"/>
      <c r="JOT2662" s="251"/>
      <c r="JOU2662" s="52"/>
      <c r="JOV2662" s="250"/>
      <c r="JOW2662" s="65"/>
      <c r="JOX2662" s="251"/>
      <c r="JOY2662" s="251"/>
      <c r="JOZ2662" s="251"/>
      <c r="JPA2662" s="52"/>
      <c r="JPB2662" s="250"/>
      <c r="JPC2662" s="65"/>
      <c r="JPD2662" s="251"/>
      <c r="JPE2662" s="251"/>
      <c r="JPF2662" s="251"/>
      <c r="JPG2662" s="52"/>
      <c r="JPH2662" s="250"/>
      <c r="JPI2662" s="65"/>
      <c r="JPJ2662" s="251"/>
      <c r="JPK2662" s="251"/>
      <c r="JPL2662" s="251"/>
      <c r="JPM2662" s="52"/>
      <c r="JPN2662" s="250"/>
      <c r="JPO2662" s="65"/>
      <c r="JPP2662" s="251"/>
      <c r="JPQ2662" s="251"/>
      <c r="JPR2662" s="251"/>
      <c r="JPS2662" s="52"/>
      <c r="JPT2662" s="250"/>
      <c r="JPU2662" s="65"/>
      <c r="JPV2662" s="251"/>
      <c r="JPW2662" s="251"/>
      <c r="JPX2662" s="251"/>
      <c r="JPY2662" s="52"/>
      <c r="JPZ2662" s="250"/>
      <c r="JQA2662" s="65"/>
      <c r="JQB2662" s="251"/>
      <c r="JQC2662" s="251"/>
      <c r="JQD2662" s="251"/>
      <c r="JQE2662" s="52"/>
      <c r="JQF2662" s="250"/>
      <c r="JQG2662" s="65"/>
      <c r="JQH2662" s="251"/>
      <c r="JQI2662" s="251"/>
      <c r="JQJ2662" s="251"/>
      <c r="JQK2662" s="52"/>
      <c r="JQL2662" s="250"/>
      <c r="JQM2662" s="65"/>
      <c r="JQN2662" s="251"/>
      <c r="JQO2662" s="251"/>
      <c r="JQP2662" s="251"/>
      <c r="JQQ2662" s="52"/>
      <c r="JQR2662" s="250"/>
      <c r="JQS2662" s="65"/>
      <c r="JQT2662" s="251"/>
      <c r="JQU2662" s="251"/>
      <c r="JQV2662" s="251"/>
      <c r="JQW2662" s="52"/>
      <c r="JQX2662" s="250"/>
      <c r="JQY2662" s="65"/>
      <c r="JQZ2662" s="251"/>
      <c r="JRA2662" s="251"/>
      <c r="JRB2662" s="251"/>
      <c r="JRC2662" s="52"/>
      <c r="JRD2662" s="250"/>
      <c r="JRE2662" s="65"/>
      <c r="JRF2662" s="251"/>
      <c r="JRG2662" s="251"/>
      <c r="JRH2662" s="251"/>
      <c r="JRI2662" s="52"/>
      <c r="JRJ2662" s="250"/>
      <c r="JRK2662" s="65"/>
      <c r="JRL2662" s="251"/>
      <c r="JRM2662" s="251"/>
      <c r="JRN2662" s="251"/>
      <c r="JRO2662" s="52"/>
      <c r="JRP2662" s="250"/>
      <c r="JRQ2662" s="65"/>
      <c r="JRR2662" s="251"/>
      <c r="JRS2662" s="251"/>
      <c r="JRT2662" s="251"/>
      <c r="JRU2662" s="52"/>
      <c r="JRV2662" s="250"/>
      <c r="JRW2662" s="65"/>
      <c r="JRX2662" s="251"/>
      <c r="JRY2662" s="251"/>
      <c r="JRZ2662" s="251"/>
      <c r="JSA2662" s="52"/>
      <c r="JSB2662" s="250"/>
      <c r="JSC2662" s="65"/>
      <c r="JSD2662" s="251"/>
      <c r="JSE2662" s="251"/>
      <c r="JSF2662" s="251"/>
      <c r="JSG2662" s="52"/>
      <c r="JSH2662" s="250"/>
      <c r="JSI2662" s="65"/>
      <c r="JSJ2662" s="251"/>
      <c r="JSK2662" s="251"/>
      <c r="JSL2662" s="251"/>
      <c r="JSM2662" s="52"/>
      <c r="JSN2662" s="250"/>
      <c r="JSO2662" s="65"/>
      <c r="JSP2662" s="251"/>
      <c r="JSQ2662" s="251"/>
      <c r="JSR2662" s="251"/>
      <c r="JSS2662" s="52"/>
      <c r="JST2662" s="250"/>
      <c r="JSU2662" s="65"/>
      <c r="JSV2662" s="251"/>
      <c r="JSW2662" s="251"/>
      <c r="JSX2662" s="251"/>
      <c r="JSY2662" s="52"/>
      <c r="JSZ2662" s="250"/>
      <c r="JTA2662" s="65"/>
      <c r="JTB2662" s="251"/>
      <c r="JTC2662" s="251"/>
      <c r="JTD2662" s="251"/>
      <c r="JTE2662" s="52"/>
      <c r="JTF2662" s="250"/>
      <c r="JTG2662" s="65"/>
      <c r="JTH2662" s="251"/>
      <c r="JTI2662" s="251"/>
      <c r="JTJ2662" s="251"/>
      <c r="JTK2662" s="52"/>
      <c r="JTL2662" s="250"/>
      <c r="JTM2662" s="65"/>
      <c r="JTN2662" s="251"/>
      <c r="JTO2662" s="251"/>
      <c r="JTP2662" s="251"/>
      <c r="JTQ2662" s="52"/>
      <c r="JTR2662" s="250"/>
      <c r="JTS2662" s="65"/>
      <c r="JTT2662" s="251"/>
      <c r="JTU2662" s="251"/>
      <c r="JTV2662" s="251"/>
      <c r="JTW2662" s="52"/>
      <c r="JTX2662" s="250"/>
      <c r="JTY2662" s="65"/>
      <c r="JTZ2662" s="251"/>
      <c r="JUA2662" s="251"/>
      <c r="JUB2662" s="251"/>
      <c r="JUC2662" s="52"/>
      <c r="JUD2662" s="250"/>
      <c r="JUE2662" s="65"/>
      <c r="JUF2662" s="251"/>
      <c r="JUG2662" s="251"/>
      <c r="JUH2662" s="251"/>
      <c r="JUI2662" s="52"/>
      <c r="JUJ2662" s="250"/>
      <c r="JUK2662" s="65"/>
      <c r="JUL2662" s="251"/>
      <c r="JUM2662" s="251"/>
      <c r="JUN2662" s="251"/>
      <c r="JUO2662" s="52"/>
      <c r="JUP2662" s="250"/>
      <c r="JUQ2662" s="65"/>
      <c r="JUR2662" s="251"/>
      <c r="JUS2662" s="251"/>
      <c r="JUT2662" s="251"/>
      <c r="JUU2662" s="52"/>
      <c r="JUV2662" s="250"/>
      <c r="JUW2662" s="65"/>
      <c r="JUX2662" s="251"/>
      <c r="JUY2662" s="251"/>
      <c r="JUZ2662" s="251"/>
      <c r="JVA2662" s="52"/>
      <c r="JVB2662" s="250"/>
      <c r="JVC2662" s="65"/>
      <c r="JVD2662" s="251"/>
      <c r="JVE2662" s="251"/>
      <c r="JVF2662" s="251"/>
      <c r="JVG2662" s="52"/>
      <c r="JVH2662" s="250"/>
      <c r="JVI2662" s="65"/>
      <c r="JVJ2662" s="251"/>
      <c r="JVK2662" s="251"/>
      <c r="JVL2662" s="251"/>
      <c r="JVM2662" s="52"/>
      <c r="JVN2662" s="250"/>
      <c r="JVO2662" s="65"/>
      <c r="JVP2662" s="251"/>
      <c r="JVQ2662" s="251"/>
      <c r="JVR2662" s="251"/>
      <c r="JVS2662" s="52"/>
      <c r="JVT2662" s="250"/>
      <c r="JVU2662" s="65"/>
      <c r="JVV2662" s="251"/>
      <c r="JVW2662" s="251"/>
      <c r="JVX2662" s="251"/>
      <c r="JVY2662" s="52"/>
      <c r="JVZ2662" s="250"/>
      <c r="JWA2662" s="65"/>
      <c r="JWB2662" s="251"/>
      <c r="JWC2662" s="251"/>
      <c r="JWD2662" s="251"/>
      <c r="JWE2662" s="52"/>
      <c r="JWF2662" s="250"/>
      <c r="JWG2662" s="65"/>
      <c r="JWH2662" s="251"/>
      <c r="JWI2662" s="251"/>
      <c r="JWJ2662" s="251"/>
      <c r="JWK2662" s="52"/>
      <c r="JWL2662" s="250"/>
      <c r="JWM2662" s="65"/>
      <c r="JWN2662" s="251"/>
      <c r="JWO2662" s="251"/>
      <c r="JWP2662" s="251"/>
      <c r="JWQ2662" s="52"/>
      <c r="JWR2662" s="250"/>
      <c r="JWS2662" s="65"/>
      <c r="JWT2662" s="251"/>
      <c r="JWU2662" s="251"/>
      <c r="JWV2662" s="251"/>
      <c r="JWW2662" s="52"/>
      <c r="JWX2662" s="250"/>
      <c r="JWY2662" s="65"/>
      <c r="JWZ2662" s="251"/>
      <c r="JXA2662" s="251"/>
      <c r="JXB2662" s="251"/>
      <c r="JXC2662" s="52"/>
      <c r="JXD2662" s="250"/>
      <c r="JXE2662" s="65"/>
      <c r="JXF2662" s="251"/>
      <c r="JXG2662" s="251"/>
      <c r="JXH2662" s="251"/>
      <c r="JXI2662" s="52"/>
      <c r="JXJ2662" s="250"/>
      <c r="JXK2662" s="65"/>
      <c r="JXL2662" s="251"/>
      <c r="JXM2662" s="251"/>
      <c r="JXN2662" s="251"/>
      <c r="JXO2662" s="52"/>
      <c r="JXP2662" s="250"/>
      <c r="JXQ2662" s="65"/>
      <c r="JXR2662" s="251"/>
      <c r="JXS2662" s="251"/>
      <c r="JXT2662" s="251"/>
      <c r="JXU2662" s="52"/>
      <c r="JXV2662" s="250"/>
      <c r="JXW2662" s="65"/>
      <c r="JXX2662" s="251"/>
      <c r="JXY2662" s="251"/>
      <c r="JXZ2662" s="251"/>
      <c r="JYA2662" s="52"/>
      <c r="JYB2662" s="250"/>
      <c r="JYC2662" s="65"/>
      <c r="JYD2662" s="251"/>
      <c r="JYE2662" s="251"/>
      <c r="JYF2662" s="251"/>
      <c r="JYG2662" s="52"/>
      <c r="JYH2662" s="250"/>
      <c r="JYI2662" s="65"/>
      <c r="JYJ2662" s="251"/>
      <c r="JYK2662" s="251"/>
      <c r="JYL2662" s="251"/>
      <c r="JYM2662" s="52"/>
      <c r="JYN2662" s="250"/>
      <c r="JYO2662" s="65"/>
      <c r="JYP2662" s="251"/>
      <c r="JYQ2662" s="251"/>
      <c r="JYR2662" s="251"/>
      <c r="JYS2662" s="52"/>
      <c r="JYT2662" s="250"/>
      <c r="JYU2662" s="65"/>
      <c r="JYV2662" s="251"/>
      <c r="JYW2662" s="251"/>
      <c r="JYX2662" s="251"/>
      <c r="JYY2662" s="52"/>
      <c r="JYZ2662" s="250"/>
      <c r="JZA2662" s="65"/>
      <c r="JZB2662" s="251"/>
      <c r="JZC2662" s="251"/>
      <c r="JZD2662" s="251"/>
      <c r="JZE2662" s="52"/>
      <c r="JZF2662" s="250"/>
      <c r="JZG2662" s="65"/>
      <c r="JZH2662" s="251"/>
      <c r="JZI2662" s="251"/>
      <c r="JZJ2662" s="251"/>
      <c r="JZK2662" s="52"/>
      <c r="JZL2662" s="250"/>
      <c r="JZM2662" s="65"/>
      <c r="JZN2662" s="251"/>
      <c r="JZO2662" s="251"/>
      <c r="JZP2662" s="251"/>
      <c r="JZQ2662" s="52"/>
      <c r="JZR2662" s="250"/>
      <c r="JZS2662" s="65"/>
      <c r="JZT2662" s="251"/>
      <c r="JZU2662" s="251"/>
      <c r="JZV2662" s="251"/>
      <c r="JZW2662" s="52"/>
      <c r="JZX2662" s="250"/>
      <c r="JZY2662" s="65"/>
      <c r="JZZ2662" s="251"/>
      <c r="KAA2662" s="251"/>
      <c r="KAB2662" s="251"/>
      <c r="KAC2662" s="52"/>
      <c r="KAD2662" s="250"/>
      <c r="KAE2662" s="65"/>
      <c r="KAF2662" s="251"/>
      <c r="KAG2662" s="251"/>
      <c r="KAH2662" s="251"/>
      <c r="KAI2662" s="52"/>
      <c r="KAJ2662" s="250"/>
      <c r="KAK2662" s="65"/>
      <c r="KAL2662" s="251"/>
      <c r="KAM2662" s="251"/>
      <c r="KAN2662" s="251"/>
      <c r="KAO2662" s="52"/>
      <c r="KAP2662" s="250"/>
      <c r="KAQ2662" s="65"/>
      <c r="KAR2662" s="251"/>
      <c r="KAS2662" s="251"/>
      <c r="KAT2662" s="251"/>
      <c r="KAU2662" s="52"/>
      <c r="KAV2662" s="250"/>
      <c r="KAW2662" s="65"/>
      <c r="KAX2662" s="251"/>
      <c r="KAY2662" s="251"/>
      <c r="KAZ2662" s="251"/>
      <c r="KBA2662" s="52"/>
      <c r="KBB2662" s="250"/>
      <c r="KBC2662" s="65"/>
      <c r="KBD2662" s="251"/>
      <c r="KBE2662" s="251"/>
      <c r="KBF2662" s="251"/>
      <c r="KBG2662" s="52"/>
      <c r="KBH2662" s="250"/>
      <c r="KBI2662" s="65"/>
      <c r="KBJ2662" s="251"/>
      <c r="KBK2662" s="251"/>
      <c r="KBL2662" s="251"/>
      <c r="KBM2662" s="52"/>
      <c r="KBN2662" s="250"/>
      <c r="KBO2662" s="65"/>
      <c r="KBP2662" s="251"/>
      <c r="KBQ2662" s="251"/>
      <c r="KBR2662" s="251"/>
      <c r="KBS2662" s="52"/>
      <c r="KBT2662" s="250"/>
      <c r="KBU2662" s="65"/>
      <c r="KBV2662" s="251"/>
      <c r="KBW2662" s="251"/>
      <c r="KBX2662" s="251"/>
      <c r="KBY2662" s="52"/>
      <c r="KBZ2662" s="250"/>
      <c r="KCA2662" s="65"/>
      <c r="KCB2662" s="251"/>
      <c r="KCC2662" s="251"/>
      <c r="KCD2662" s="251"/>
      <c r="KCE2662" s="52"/>
      <c r="KCF2662" s="250"/>
      <c r="KCG2662" s="65"/>
      <c r="KCH2662" s="251"/>
      <c r="KCI2662" s="251"/>
      <c r="KCJ2662" s="251"/>
      <c r="KCK2662" s="52"/>
      <c r="KCL2662" s="250"/>
      <c r="KCM2662" s="65"/>
      <c r="KCN2662" s="251"/>
      <c r="KCO2662" s="251"/>
      <c r="KCP2662" s="251"/>
      <c r="KCQ2662" s="52"/>
      <c r="KCR2662" s="250"/>
      <c r="KCS2662" s="65"/>
      <c r="KCT2662" s="251"/>
      <c r="KCU2662" s="251"/>
      <c r="KCV2662" s="251"/>
      <c r="KCW2662" s="52"/>
      <c r="KCX2662" s="250"/>
      <c r="KCY2662" s="65"/>
      <c r="KCZ2662" s="251"/>
      <c r="KDA2662" s="251"/>
      <c r="KDB2662" s="251"/>
      <c r="KDC2662" s="52"/>
      <c r="KDD2662" s="250"/>
      <c r="KDE2662" s="65"/>
      <c r="KDF2662" s="251"/>
      <c r="KDG2662" s="251"/>
      <c r="KDH2662" s="251"/>
      <c r="KDI2662" s="52"/>
      <c r="KDJ2662" s="250"/>
      <c r="KDK2662" s="65"/>
      <c r="KDL2662" s="251"/>
      <c r="KDM2662" s="251"/>
      <c r="KDN2662" s="251"/>
      <c r="KDO2662" s="52"/>
      <c r="KDP2662" s="250"/>
      <c r="KDQ2662" s="65"/>
      <c r="KDR2662" s="251"/>
      <c r="KDS2662" s="251"/>
      <c r="KDT2662" s="251"/>
      <c r="KDU2662" s="52"/>
      <c r="KDV2662" s="250"/>
      <c r="KDW2662" s="65"/>
      <c r="KDX2662" s="251"/>
      <c r="KDY2662" s="251"/>
      <c r="KDZ2662" s="251"/>
      <c r="KEA2662" s="52"/>
      <c r="KEB2662" s="250"/>
      <c r="KEC2662" s="65"/>
      <c r="KED2662" s="251"/>
      <c r="KEE2662" s="251"/>
      <c r="KEF2662" s="251"/>
      <c r="KEG2662" s="52"/>
      <c r="KEH2662" s="250"/>
      <c r="KEI2662" s="65"/>
      <c r="KEJ2662" s="251"/>
      <c r="KEK2662" s="251"/>
      <c r="KEL2662" s="251"/>
      <c r="KEM2662" s="52"/>
      <c r="KEN2662" s="250"/>
      <c r="KEO2662" s="65"/>
      <c r="KEP2662" s="251"/>
      <c r="KEQ2662" s="251"/>
      <c r="KER2662" s="251"/>
      <c r="KES2662" s="52"/>
      <c r="KET2662" s="250"/>
      <c r="KEU2662" s="65"/>
      <c r="KEV2662" s="251"/>
      <c r="KEW2662" s="251"/>
      <c r="KEX2662" s="251"/>
      <c r="KEY2662" s="52"/>
      <c r="KEZ2662" s="250"/>
      <c r="KFA2662" s="65"/>
      <c r="KFB2662" s="251"/>
      <c r="KFC2662" s="251"/>
      <c r="KFD2662" s="251"/>
      <c r="KFE2662" s="52"/>
      <c r="KFF2662" s="250"/>
      <c r="KFG2662" s="65"/>
      <c r="KFH2662" s="251"/>
      <c r="KFI2662" s="251"/>
      <c r="KFJ2662" s="251"/>
      <c r="KFK2662" s="52"/>
      <c r="KFL2662" s="250"/>
      <c r="KFM2662" s="65"/>
      <c r="KFN2662" s="251"/>
      <c r="KFO2662" s="251"/>
      <c r="KFP2662" s="251"/>
      <c r="KFQ2662" s="52"/>
      <c r="KFR2662" s="250"/>
      <c r="KFS2662" s="65"/>
      <c r="KFT2662" s="251"/>
      <c r="KFU2662" s="251"/>
      <c r="KFV2662" s="251"/>
      <c r="KFW2662" s="52"/>
      <c r="KFX2662" s="250"/>
      <c r="KFY2662" s="65"/>
      <c r="KFZ2662" s="251"/>
      <c r="KGA2662" s="251"/>
      <c r="KGB2662" s="251"/>
      <c r="KGC2662" s="52"/>
      <c r="KGD2662" s="250"/>
      <c r="KGE2662" s="65"/>
      <c r="KGF2662" s="251"/>
      <c r="KGG2662" s="251"/>
      <c r="KGH2662" s="251"/>
      <c r="KGI2662" s="52"/>
      <c r="KGJ2662" s="250"/>
      <c r="KGK2662" s="65"/>
      <c r="KGL2662" s="251"/>
      <c r="KGM2662" s="251"/>
      <c r="KGN2662" s="251"/>
      <c r="KGO2662" s="52"/>
      <c r="KGP2662" s="250"/>
      <c r="KGQ2662" s="65"/>
      <c r="KGR2662" s="251"/>
      <c r="KGS2662" s="251"/>
      <c r="KGT2662" s="251"/>
      <c r="KGU2662" s="52"/>
      <c r="KGV2662" s="250"/>
      <c r="KGW2662" s="65"/>
      <c r="KGX2662" s="251"/>
      <c r="KGY2662" s="251"/>
      <c r="KGZ2662" s="251"/>
      <c r="KHA2662" s="52"/>
      <c r="KHB2662" s="250"/>
      <c r="KHC2662" s="65"/>
      <c r="KHD2662" s="251"/>
      <c r="KHE2662" s="251"/>
      <c r="KHF2662" s="251"/>
      <c r="KHG2662" s="52"/>
      <c r="KHH2662" s="250"/>
      <c r="KHI2662" s="65"/>
      <c r="KHJ2662" s="251"/>
      <c r="KHK2662" s="251"/>
      <c r="KHL2662" s="251"/>
      <c r="KHM2662" s="52"/>
      <c r="KHN2662" s="250"/>
      <c r="KHO2662" s="65"/>
      <c r="KHP2662" s="251"/>
      <c r="KHQ2662" s="251"/>
      <c r="KHR2662" s="251"/>
      <c r="KHS2662" s="52"/>
      <c r="KHT2662" s="250"/>
      <c r="KHU2662" s="65"/>
      <c r="KHV2662" s="251"/>
      <c r="KHW2662" s="251"/>
      <c r="KHX2662" s="251"/>
      <c r="KHY2662" s="52"/>
      <c r="KHZ2662" s="250"/>
      <c r="KIA2662" s="65"/>
      <c r="KIB2662" s="251"/>
      <c r="KIC2662" s="251"/>
      <c r="KID2662" s="251"/>
      <c r="KIE2662" s="52"/>
      <c r="KIF2662" s="250"/>
      <c r="KIG2662" s="65"/>
      <c r="KIH2662" s="251"/>
      <c r="KII2662" s="251"/>
      <c r="KIJ2662" s="251"/>
      <c r="KIK2662" s="52"/>
      <c r="KIL2662" s="250"/>
      <c r="KIM2662" s="65"/>
      <c r="KIN2662" s="251"/>
      <c r="KIO2662" s="251"/>
      <c r="KIP2662" s="251"/>
      <c r="KIQ2662" s="52"/>
      <c r="KIR2662" s="250"/>
      <c r="KIS2662" s="65"/>
      <c r="KIT2662" s="251"/>
      <c r="KIU2662" s="251"/>
      <c r="KIV2662" s="251"/>
      <c r="KIW2662" s="52"/>
      <c r="KIX2662" s="250"/>
      <c r="KIY2662" s="65"/>
      <c r="KIZ2662" s="251"/>
      <c r="KJA2662" s="251"/>
      <c r="KJB2662" s="251"/>
      <c r="KJC2662" s="52"/>
      <c r="KJD2662" s="250"/>
      <c r="KJE2662" s="65"/>
      <c r="KJF2662" s="251"/>
      <c r="KJG2662" s="251"/>
      <c r="KJH2662" s="251"/>
      <c r="KJI2662" s="52"/>
      <c r="KJJ2662" s="250"/>
      <c r="KJK2662" s="65"/>
      <c r="KJL2662" s="251"/>
      <c r="KJM2662" s="251"/>
      <c r="KJN2662" s="251"/>
      <c r="KJO2662" s="52"/>
      <c r="KJP2662" s="250"/>
      <c r="KJQ2662" s="65"/>
      <c r="KJR2662" s="251"/>
      <c r="KJS2662" s="251"/>
      <c r="KJT2662" s="251"/>
      <c r="KJU2662" s="52"/>
      <c r="KJV2662" s="250"/>
      <c r="KJW2662" s="65"/>
      <c r="KJX2662" s="251"/>
      <c r="KJY2662" s="251"/>
      <c r="KJZ2662" s="251"/>
      <c r="KKA2662" s="52"/>
      <c r="KKB2662" s="250"/>
      <c r="KKC2662" s="65"/>
      <c r="KKD2662" s="251"/>
      <c r="KKE2662" s="251"/>
      <c r="KKF2662" s="251"/>
      <c r="KKG2662" s="52"/>
      <c r="KKH2662" s="250"/>
      <c r="KKI2662" s="65"/>
      <c r="KKJ2662" s="251"/>
      <c r="KKK2662" s="251"/>
      <c r="KKL2662" s="251"/>
      <c r="KKM2662" s="52"/>
      <c r="KKN2662" s="250"/>
      <c r="KKO2662" s="65"/>
      <c r="KKP2662" s="251"/>
      <c r="KKQ2662" s="251"/>
      <c r="KKR2662" s="251"/>
      <c r="KKS2662" s="52"/>
      <c r="KKT2662" s="250"/>
      <c r="KKU2662" s="65"/>
      <c r="KKV2662" s="251"/>
      <c r="KKW2662" s="251"/>
      <c r="KKX2662" s="251"/>
      <c r="KKY2662" s="52"/>
      <c r="KKZ2662" s="250"/>
      <c r="KLA2662" s="65"/>
      <c r="KLB2662" s="251"/>
      <c r="KLC2662" s="251"/>
      <c r="KLD2662" s="251"/>
      <c r="KLE2662" s="52"/>
      <c r="KLF2662" s="250"/>
      <c r="KLG2662" s="65"/>
      <c r="KLH2662" s="251"/>
      <c r="KLI2662" s="251"/>
      <c r="KLJ2662" s="251"/>
      <c r="KLK2662" s="52"/>
      <c r="KLL2662" s="250"/>
      <c r="KLM2662" s="65"/>
      <c r="KLN2662" s="251"/>
      <c r="KLO2662" s="251"/>
      <c r="KLP2662" s="251"/>
      <c r="KLQ2662" s="52"/>
      <c r="KLR2662" s="250"/>
      <c r="KLS2662" s="65"/>
      <c r="KLT2662" s="251"/>
      <c r="KLU2662" s="251"/>
      <c r="KLV2662" s="251"/>
      <c r="KLW2662" s="52"/>
      <c r="KLX2662" s="250"/>
      <c r="KLY2662" s="65"/>
      <c r="KLZ2662" s="251"/>
      <c r="KMA2662" s="251"/>
      <c r="KMB2662" s="251"/>
      <c r="KMC2662" s="52"/>
      <c r="KMD2662" s="250"/>
      <c r="KME2662" s="65"/>
      <c r="KMF2662" s="251"/>
      <c r="KMG2662" s="251"/>
      <c r="KMH2662" s="251"/>
      <c r="KMI2662" s="52"/>
      <c r="KMJ2662" s="250"/>
      <c r="KMK2662" s="65"/>
      <c r="KML2662" s="251"/>
      <c r="KMM2662" s="251"/>
      <c r="KMN2662" s="251"/>
      <c r="KMO2662" s="52"/>
      <c r="KMP2662" s="250"/>
      <c r="KMQ2662" s="65"/>
      <c r="KMR2662" s="251"/>
      <c r="KMS2662" s="251"/>
      <c r="KMT2662" s="251"/>
      <c r="KMU2662" s="52"/>
      <c r="KMV2662" s="250"/>
      <c r="KMW2662" s="65"/>
      <c r="KMX2662" s="251"/>
      <c r="KMY2662" s="251"/>
      <c r="KMZ2662" s="251"/>
      <c r="KNA2662" s="52"/>
      <c r="KNB2662" s="250"/>
      <c r="KNC2662" s="65"/>
      <c r="KND2662" s="251"/>
      <c r="KNE2662" s="251"/>
      <c r="KNF2662" s="251"/>
      <c r="KNG2662" s="52"/>
      <c r="KNH2662" s="250"/>
      <c r="KNI2662" s="65"/>
      <c r="KNJ2662" s="251"/>
      <c r="KNK2662" s="251"/>
      <c r="KNL2662" s="251"/>
      <c r="KNM2662" s="52"/>
      <c r="KNN2662" s="250"/>
      <c r="KNO2662" s="65"/>
      <c r="KNP2662" s="251"/>
      <c r="KNQ2662" s="251"/>
      <c r="KNR2662" s="251"/>
      <c r="KNS2662" s="52"/>
      <c r="KNT2662" s="250"/>
      <c r="KNU2662" s="65"/>
      <c r="KNV2662" s="251"/>
      <c r="KNW2662" s="251"/>
      <c r="KNX2662" s="251"/>
      <c r="KNY2662" s="52"/>
      <c r="KNZ2662" s="250"/>
      <c r="KOA2662" s="65"/>
      <c r="KOB2662" s="251"/>
      <c r="KOC2662" s="251"/>
      <c r="KOD2662" s="251"/>
      <c r="KOE2662" s="52"/>
      <c r="KOF2662" s="250"/>
      <c r="KOG2662" s="65"/>
      <c r="KOH2662" s="251"/>
      <c r="KOI2662" s="251"/>
      <c r="KOJ2662" s="251"/>
      <c r="KOK2662" s="52"/>
      <c r="KOL2662" s="250"/>
      <c r="KOM2662" s="65"/>
      <c r="KON2662" s="251"/>
      <c r="KOO2662" s="251"/>
      <c r="KOP2662" s="251"/>
      <c r="KOQ2662" s="52"/>
      <c r="KOR2662" s="250"/>
      <c r="KOS2662" s="65"/>
      <c r="KOT2662" s="251"/>
      <c r="KOU2662" s="251"/>
      <c r="KOV2662" s="251"/>
      <c r="KOW2662" s="52"/>
      <c r="KOX2662" s="250"/>
      <c r="KOY2662" s="65"/>
      <c r="KOZ2662" s="251"/>
      <c r="KPA2662" s="251"/>
      <c r="KPB2662" s="251"/>
      <c r="KPC2662" s="52"/>
      <c r="KPD2662" s="250"/>
      <c r="KPE2662" s="65"/>
      <c r="KPF2662" s="251"/>
      <c r="KPG2662" s="251"/>
      <c r="KPH2662" s="251"/>
      <c r="KPI2662" s="52"/>
      <c r="KPJ2662" s="250"/>
      <c r="KPK2662" s="65"/>
      <c r="KPL2662" s="251"/>
      <c r="KPM2662" s="251"/>
      <c r="KPN2662" s="251"/>
      <c r="KPO2662" s="52"/>
      <c r="KPP2662" s="250"/>
      <c r="KPQ2662" s="65"/>
      <c r="KPR2662" s="251"/>
      <c r="KPS2662" s="251"/>
      <c r="KPT2662" s="251"/>
      <c r="KPU2662" s="52"/>
      <c r="KPV2662" s="250"/>
      <c r="KPW2662" s="65"/>
      <c r="KPX2662" s="251"/>
      <c r="KPY2662" s="251"/>
      <c r="KPZ2662" s="251"/>
      <c r="KQA2662" s="52"/>
      <c r="KQB2662" s="250"/>
      <c r="KQC2662" s="65"/>
      <c r="KQD2662" s="251"/>
      <c r="KQE2662" s="251"/>
      <c r="KQF2662" s="251"/>
      <c r="KQG2662" s="52"/>
      <c r="KQH2662" s="250"/>
      <c r="KQI2662" s="65"/>
      <c r="KQJ2662" s="251"/>
      <c r="KQK2662" s="251"/>
      <c r="KQL2662" s="251"/>
      <c r="KQM2662" s="52"/>
      <c r="KQN2662" s="250"/>
      <c r="KQO2662" s="65"/>
      <c r="KQP2662" s="251"/>
      <c r="KQQ2662" s="251"/>
      <c r="KQR2662" s="251"/>
      <c r="KQS2662" s="52"/>
      <c r="KQT2662" s="250"/>
      <c r="KQU2662" s="65"/>
      <c r="KQV2662" s="251"/>
      <c r="KQW2662" s="251"/>
      <c r="KQX2662" s="251"/>
      <c r="KQY2662" s="52"/>
      <c r="KQZ2662" s="250"/>
      <c r="KRA2662" s="65"/>
      <c r="KRB2662" s="251"/>
      <c r="KRC2662" s="251"/>
      <c r="KRD2662" s="251"/>
      <c r="KRE2662" s="52"/>
      <c r="KRF2662" s="250"/>
      <c r="KRG2662" s="65"/>
      <c r="KRH2662" s="251"/>
      <c r="KRI2662" s="251"/>
      <c r="KRJ2662" s="251"/>
      <c r="KRK2662" s="52"/>
      <c r="KRL2662" s="250"/>
      <c r="KRM2662" s="65"/>
      <c r="KRN2662" s="251"/>
      <c r="KRO2662" s="251"/>
      <c r="KRP2662" s="251"/>
      <c r="KRQ2662" s="52"/>
      <c r="KRR2662" s="250"/>
      <c r="KRS2662" s="65"/>
      <c r="KRT2662" s="251"/>
      <c r="KRU2662" s="251"/>
      <c r="KRV2662" s="251"/>
      <c r="KRW2662" s="52"/>
      <c r="KRX2662" s="250"/>
      <c r="KRY2662" s="65"/>
      <c r="KRZ2662" s="251"/>
      <c r="KSA2662" s="251"/>
      <c r="KSB2662" s="251"/>
      <c r="KSC2662" s="52"/>
      <c r="KSD2662" s="250"/>
      <c r="KSE2662" s="65"/>
      <c r="KSF2662" s="251"/>
      <c r="KSG2662" s="251"/>
      <c r="KSH2662" s="251"/>
      <c r="KSI2662" s="52"/>
      <c r="KSJ2662" s="250"/>
      <c r="KSK2662" s="65"/>
      <c r="KSL2662" s="251"/>
      <c r="KSM2662" s="251"/>
      <c r="KSN2662" s="251"/>
      <c r="KSO2662" s="52"/>
      <c r="KSP2662" s="250"/>
      <c r="KSQ2662" s="65"/>
      <c r="KSR2662" s="251"/>
      <c r="KSS2662" s="251"/>
      <c r="KST2662" s="251"/>
      <c r="KSU2662" s="52"/>
      <c r="KSV2662" s="250"/>
      <c r="KSW2662" s="65"/>
      <c r="KSX2662" s="251"/>
      <c r="KSY2662" s="251"/>
      <c r="KSZ2662" s="251"/>
      <c r="KTA2662" s="52"/>
      <c r="KTB2662" s="250"/>
      <c r="KTC2662" s="65"/>
      <c r="KTD2662" s="251"/>
      <c r="KTE2662" s="251"/>
      <c r="KTF2662" s="251"/>
      <c r="KTG2662" s="52"/>
      <c r="KTH2662" s="250"/>
      <c r="KTI2662" s="65"/>
      <c r="KTJ2662" s="251"/>
      <c r="KTK2662" s="251"/>
      <c r="KTL2662" s="251"/>
      <c r="KTM2662" s="52"/>
      <c r="KTN2662" s="250"/>
      <c r="KTO2662" s="65"/>
      <c r="KTP2662" s="251"/>
      <c r="KTQ2662" s="251"/>
      <c r="KTR2662" s="251"/>
      <c r="KTS2662" s="52"/>
      <c r="KTT2662" s="250"/>
      <c r="KTU2662" s="65"/>
      <c r="KTV2662" s="251"/>
      <c r="KTW2662" s="251"/>
      <c r="KTX2662" s="251"/>
      <c r="KTY2662" s="52"/>
      <c r="KTZ2662" s="250"/>
      <c r="KUA2662" s="65"/>
      <c r="KUB2662" s="251"/>
      <c r="KUC2662" s="251"/>
      <c r="KUD2662" s="251"/>
      <c r="KUE2662" s="52"/>
      <c r="KUF2662" s="250"/>
      <c r="KUG2662" s="65"/>
      <c r="KUH2662" s="251"/>
      <c r="KUI2662" s="251"/>
      <c r="KUJ2662" s="251"/>
      <c r="KUK2662" s="52"/>
      <c r="KUL2662" s="250"/>
      <c r="KUM2662" s="65"/>
      <c r="KUN2662" s="251"/>
      <c r="KUO2662" s="251"/>
      <c r="KUP2662" s="251"/>
      <c r="KUQ2662" s="52"/>
      <c r="KUR2662" s="250"/>
      <c r="KUS2662" s="65"/>
      <c r="KUT2662" s="251"/>
      <c r="KUU2662" s="251"/>
      <c r="KUV2662" s="251"/>
      <c r="KUW2662" s="52"/>
      <c r="KUX2662" s="250"/>
      <c r="KUY2662" s="65"/>
      <c r="KUZ2662" s="251"/>
      <c r="KVA2662" s="251"/>
      <c r="KVB2662" s="251"/>
      <c r="KVC2662" s="52"/>
      <c r="KVD2662" s="250"/>
      <c r="KVE2662" s="65"/>
      <c r="KVF2662" s="251"/>
      <c r="KVG2662" s="251"/>
      <c r="KVH2662" s="251"/>
      <c r="KVI2662" s="52"/>
      <c r="KVJ2662" s="250"/>
      <c r="KVK2662" s="65"/>
      <c r="KVL2662" s="251"/>
      <c r="KVM2662" s="251"/>
      <c r="KVN2662" s="251"/>
      <c r="KVO2662" s="52"/>
      <c r="KVP2662" s="250"/>
      <c r="KVQ2662" s="65"/>
      <c r="KVR2662" s="251"/>
      <c r="KVS2662" s="251"/>
      <c r="KVT2662" s="251"/>
      <c r="KVU2662" s="52"/>
      <c r="KVV2662" s="250"/>
      <c r="KVW2662" s="65"/>
      <c r="KVX2662" s="251"/>
      <c r="KVY2662" s="251"/>
      <c r="KVZ2662" s="251"/>
      <c r="KWA2662" s="52"/>
      <c r="KWB2662" s="250"/>
      <c r="KWC2662" s="65"/>
      <c r="KWD2662" s="251"/>
      <c r="KWE2662" s="251"/>
      <c r="KWF2662" s="251"/>
      <c r="KWG2662" s="52"/>
      <c r="KWH2662" s="250"/>
      <c r="KWI2662" s="65"/>
      <c r="KWJ2662" s="251"/>
      <c r="KWK2662" s="251"/>
      <c r="KWL2662" s="251"/>
      <c r="KWM2662" s="52"/>
      <c r="KWN2662" s="250"/>
      <c r="KWO2662" s="65"/>
      <c r="KWP2662" s="251"/>
      <c r="KWQ2662" s="251"/>
      <c r="KWR2662" s="251"/>
      <c r="KWS2662" s="52"/>
      <c r="KWT2662" s="250"/>
      <c r="KWU2662" s="65"/>
      <c r="KWV2662" s="251"/>
      <c r="KWW2662" s="251"/>
      <c r="KWX2662" s="251"/>
      <c r="KWY2662" s="52"/>
      <c r="KWZ2662" s="250"/>
      <c r="KXA2662" s="65"/>
      <c r="KXB2662" s="251"/>
      <c r="KXC2662" s="251"/>
      <c r="KXD2662" s="251"/>
      <c r="KXE2662" s="52"/>
      <c r="KXF2662" s="250"/>
      <c r="KXG2662" s="65"/>
      <c r="KXH2662" s="251"/>
      <c r="KXI2662" s="251"/>
      <c r="KXJ2662" s="251"/>
      <c r="KXK2662" s="52"/>
      <c r="KXL2662" s="250"/>
      <c r="KXM2662" s="65"/>
      <c r="KXN2662" s="251"/>
      <c r="KXO2662" s="251"/>
      <c r="KXP2662" s="251"/>
      <c r="KXQ2662" s="52"/>
      <c r="KXR2662" s="250"/>
      <c r="KXS2662" s="65"/>
      <c r="KXT2662" s="251"/>
      <c r="KXU2662" s="251"/>
      <c r="KXV2662" s="251"/>
      <c r="KXW2662" s="52"/>
      <c r="KXX2662" s="250"/>
      <c r="KXY2662" s="65"/>
      <c r="KXZ2662" s="251"/>
      <c r="KYA2662" s="251"/>
      <c r="KYB2662" s="251"/>
      <c r="KYC2662" s="52"/>
      <c r="KYD2662" s="250"/>
      <c r="KYE2662" s="65"/>
      <c r="KYF2662" s="251"/>
      <c r="KYG2662" s="251"/>
      <c r="KYH2662" s="251"/>
      <c r="KYI2662" s="52"/>
      <c r="KYJ2662" s="250"/>
      <c r="KYK2662" s="65"/>
      <c r="KYL2662" s="251"/>
      <c r="KYM2662" s="251"/>
      <c r="KYN2662" s="251"/>
      <c r="KYO2662" s="52"/>
      <c r="KYP2662" s="250"/>
      <c r="KYQ2662" s="65"/>
      <c r="KYR2662" s="251"/>
      <c r="KYS2662" s="251"/>
      <c r="KYT2662" s="251"/>
      <c r="KYU2662" s="52"/>
      <c r="KYV2662" s="250"/>
      <c r="KYW2662" s="65"/>
      <c r="KYX2662" s="251"/>
      <c r="KYY2662" s="251"/>
      <c r="KYZ2662" s="251"/>
      <c r="KZA2662" s="52"/>
      <c r="KZB2662" s="250"/>
      <c r="KZC2662" s="65"/>
      <c r="KZD2662" s="251"/>
      <c r="KZE2662" s="251"/>
      <c r="KZF2662" s="251"/>
      <c r="KZG2662" s="52"/>
      <c r="KZH2662" s="250"/>
      <c r="KZI2662" s="65"/>
      <c r="KZJ2662" s="251"/>
      <c r="KZK2662" s="251"/>
      <c r="KZL2662" s="251"/>
      <c r="KZM2662" s="52"/>
      <c r="KZN2662" s="250"/>
      <c r="KZO2662" s="65"/>
      <c r="KZP2662" s="251"/>
      <c r="KZQ2662" s="251"/>
      <c r="KZR2662" s="251"/>
      <c r="KZS2662" s="52"/>
      <c r="KZT2662" s="250"/>
      <c r="KZU2662" s="65"/>
      <c r="KZV2662" s="251"/>
      <c r="KZW2662" s="251"/>
      <c r="KZX2662" s="251"/>
      <c r="KZY2662" s="52"/>
      <c r="KZZ2662" s="250"/>
      <c r="LAA2662" s="65"/>
      <c r="LAB2662" s="251"/>
      <c r="LAC2662" s="251"/>
      <c r="LAD2662" s="251"/>
      <c r="LAE2662" s="52"/>
      <c r="LAF2662" s="250"/>
      <c r="LAG2662" s="65"/>
      <c r="LAH2662" s="251"/>
      <c r="LAI2662" s="251"/>
      <c r="LAJ2662" s="251"/>
      <c r="LAK2662" s="52"/>
      <c r="LAL2662" s="250"/>
      <c r="LAM2662" s="65"/>
      <c r="LAN2662" s="251"/>
      <c r="LAO2662" s="251"/>
      <c r="LAP2662" s="251"/>
      <c r="LAQ2662" s="52"/>
      <c r="LAR2662" s="250"/>
      <c r="LAS2662" s="65"/>
      <c r="LAT2662" s="251"/>
      <c r="LAU2662" s="251"/>
      <c r="LAV2662" s="251"/>
      <c r="LAW2662" s="52"/>
      <c r="LAX2662" s="250"/>
      <c r="LAY2662" s="65"/>
      <c r="LAZ2662" s="251"/>
      <c r="LBA2662" s="251"/>
      <c r="LBB2662" s="251"/>
      <c r="LBC2662" s="52"/>
      <c r="LBD2662" s="250"/>
      <c r="LBE2662" s="65"/>
      <c r="LBF2662" s="251"/>
      <c r="LBG2662" s="251"/>
      <c r="LBH2662" s="251"/>
      <c r="LBI2662" s="52"/>
      <c r="LBJ2662" s="250"/>
      <c r="LBK2662" s="65"/>
      <c r="LBL2662" s="251"/>
      <c r="LBM2662" s="251"/>
      <c r="LBN2662" s="251"/>
      <c r="LBO2662" s="52"/>
      <c r="LBP2662" s="250"/>
      <c r="LBQ2662" s="65"/>
      <c r="LBR2662" s="251"/>
      <c r="LBS2662" s="251"/>
      <c r="LBT2662" s="251"/>
      <c r="LBU2662" s="52"/>
      <c r="LBV2662" s="250"/>
      <c r="LBW2662" s="65"/>
      <c r="LBX2662" s="251"/>
      <c r="LBY2662" s="251"/>
      <c r="LBZ2662" s="251"/>
      <c r="LCA2662" s="52"/>
      <c r="LCB2662" s="250"/>
      <c r="LCC2662" s="65"/>
      <c r="LCD2662" s="251"/>
      <c r="LCE2662" s="251"/>
      <c r="LCF2662" s="251"/>
      <c r="LCG2662" s="52"/>
      <c r="LCH2662" s="250"/>
      <c r="LCI2662" s="65"/>
      <c r="LCJ2662" s="251"/>
      <c r="LCK2662" s="251"/>
      <c r="LCL2662" s="251"/>
      <c r="LCM2662" s="52"/>
      <c r="LCN2662" s="250"/>
      <c r="LCO2662" s="65"/>
      <c r="LCP2662" s="251"/>
      <c r="LCQ2662" s="251"/>
      <c r="LCR2662" s="251"/>
      <c r="LCS2662" s="52"/>
      <c r="LCT2662" s="250"/>
      <c r="LCU2662" s="65"/>
      <c r="LCV2662" s="251"/>
      <c r="LCW2662" s="251"/>
      <c r="LCX2662" s="251"/>
      <c r="LCY2662" s="52"/>
      <c r="LCZ2662" s="250"/>
      <c r="LDA2662" s="65"/>
      <c r="LDB2662" s="251"/>
      <c r="LDC2662" s="251"/>
      <c r="LDD2662" s="251"/>
      <c r="LDE2662" s="52"/>
      <c r="LDF2662" s="250"/>
      <c r="LDG2662" s="65"/>
      <c r="LDH2662" s="251"/>
      <c r="LDI2662" s="251"/>
      <c r="LDJ2662" s="251"/>
      <c r="LDK2662" s="52"/>
      <c r="LDL2662" s="250"/>
      <c r="LDM2662" s="65"/>
      <c r="LDN2662" s="251"/>
      <c r="LDO2662" s="251"/>
      <c r="LDP2662" s="251"/>
      <c r="LDQ2662" s="52"/>
      <c r="LDR2662" s="250"/>
      <c r="LDS2662" s="65"/>
      <c r="LDT2662" s="251"/>
      <c r="LDU2662" s="251"/>
      <c r="LDV2662" s="251"/>
      <c r="LDW2662" s="52"/>
      <c r="LDX2662" s="250"/>
      <c r="LDY2662" s="65"/>
      <c r="LDZ2662" s="251"/>
      <c r="LEA2662" s="251"/>
      <c r="LEB2662" s="251"/>
      <c r="LEC2662" s="52"/>
      <c r="LED2662" s="250"/>
      <c r="LEE2662" s="65"/>
      <c r="LEF2662" s="251"/>
      <c r="LEG2662" s="251"/>
      <c r="LEH2662" s="251"/>
      <c r="LEI2662" s="52"/>
      <c r="LEJ2662" s="250"/>
      <c r="LEK2662" s="65"/>
      <c r="LEL2662" s="251"/>
      <c r="LEM2662" s="251"/>
      <c r="LEN2662" s="251"/>
      <c r="LEO2662" s="52"/>
      <c r="LEP2662" s="250"/>
      <c r="LEQ2662" s="65"/>
      <c r="LER2662" s="251"/>
      <c r="LES2662" s="251"/>
      <c r="LET2662" s="251"/>
      <c r="LEU2662" s="52"/>
      <c r="LEV2662" s="250"/>
      <c r="LEW2662" s="65"/>
      <c r="LEX2662" s="251"/>
      <c r="LEY2662" s="251"/>
      <c r="LEZ2662" s="251"/>
      <c r="LFA2662" s="52"/>
      <c r="LFB2662" s="250"/>
      <c r="LFC2662" s="65"/>
      <c r="LFD2662" s="251"/>
      <c r="LFE2662" s="251"/>
      <c r="LFF2662" s="251"/>
      <c r="LFG2662" s="52"/>
      <c r="LFH2662" s="250"/>
      <c r="LFI2662" s="65"/>
      <c r="LFJ2662" s="251"/>
      <c r="LFK2662" s="251"/>
      <c r="LFL2662" s="251"/>
      <c r="LFM2662" s="52"/>
      <c r="LFN2662" s="250"/>
      <c r="LFO2662" s="65"/>
      <c r="LFP2662" s="251"/>
      <c r="LFQ2662" s="251"/>
      <c r="LFR2662" s="251"/>
      <c r="LFS2662" s="52"/>
      <c r="LFT2662" s="250"/>
      <c r="LFU2662" s="65"/>
      <c r="LFV2662" s="251"/>
      <c r="LFW2662" s="251"/>
      <c r="LFX2662" s="251"/>
      <c r="LFY2662" s="52"/>
      <c r="LFZ2662" s="250"/>
      <c r="LGA2662" s="65"/>
      <c r="LGB2662" s="251"/>
      <c r="LGC2662" s="251"/>
      <c r="LGD2662" s="251"/>
      <c r="LGE2662" s="52"/>
      <c r="LGF2662" s="250"/>
      <c r="LGG2662" s="65"/>
      <c r="LGH2662" s="251"/>
      <c r="LGI2662" s="251"/>
      <c r="LGJ2662" s="251"/>
      <c r="LGK2662" s="52"/>
      <c r="LGL2662" s="250"/>
      <c r="LGM2662" s="65"/>
      <c r="LGN2662" s="251"/>
      <c r="LGO2662" s="251"/>
      <c r="LGP2662" s="251"/>
      <c r="LGQ2662" s="52"/>
      <c r="LGR2662" s="250"/>
      <c r="LGS2662" s="65"/>
      <c r="LGT2662" s="251"/>
      <c r="LGU2662" s="251"/>
      <c r="LGV2662" s="251"/>
      <c r="LGW2662" s="52"/>
      <c r="LGX2662" s="250"/>
      <c r="LGY2662" s="65"/>
      <c r="LGZ2662" s="251"/>
      <c r="LHA2662" s="251"/>
      <c r="LHB2662" s="251"/>
      <c r="LHC2662" s="52"/>
      <c r="LHD2662" s="250"/>
      <c r="LHE2662" s="65"/>
      <c r="LHF2662" s="251"/>
      <c r="LHG2662" s="251"/>
      <c r="LHH2662" s="251"/>
      <c r="LHI2662" s="52"/>
      <c r="LHJ2662" s="250"/>
      <c r="LHK2662" s="65"/>
      <c r="LHL2662" s="251"/>
      <c r="LHM2662" s="251"/>
      <c r="LHN2662" s="251"/>
      <c r="LHO2662" s="52"/>
      <c r="LHP2662" s="250"/>
      <c r="LHQ2662" s="65"/>
      <c r="LHR2662" s="251"/>
      <c r="LHS2662" s="251"/>
      <c r="LHT2662" s="251"/>
      <c r="LHU2662" s="52"/>
      <c r="LHV2662" s="250"/>
      <c r="LHW2662" s="65"/>
      <c r="LHX2662" s="251"/>
      <c r="LHY2662" s="251"/>
      <c r="LHZ2662" s="251"/>
      <c r="LIA2662" s="52"/>
      <c r="LIB2662" s="250"/>
      <c r="LIC2662" s="65"/>
      <c r="LID2662" s="251"/>
      <c r="LIE2662" s="251"/>
      <c r="LIF2662" s="251"/>
      <c r="LIG2662" s="52"/>
      <c r="LIH2662" s="250"/>
      <c r="LII2662" s="65"/>
      <c r="LIJ2662" s="251"/>
      <c r="LIK2662" s="251"/>
      <c r="LIL2662" s="251"/>
      <c r="LIM2662" s="52"/>
      <c r="LIN2662" s="250"/>
      <c r="LIO2662" s="65"/>
      <c r="LIP2662" s="251"/>
      <c r="LIQ2662" s="251"/>
      <c r="LIR2662" s="251"/>
      <c r="LIS2662" s="52"/>
      <c r="LIT2662" s="250"/>
      <c r="LIU2662" s="65"/>
      <c r="LIV2662" s="251"/>
      <c r="LIW2662" s="251"/>
      <c r="LIX2662" s="251"/>
      <c r="LIY2662" s="52"/>
      <c r="LIZ2662" s="250"/>
      <c r="LJA2662" s="65"/>
      <c r="LJB2662" s="251"/>
      <c r="LJC2662" s="251"/>
      <c r="LJD2662" s="251"/>
      <c r="LJE2662" s="52"/>
      <c r="LJF2662" s="250"/>
      <c r="LJG2662" s="65"/>
      <c r="LJH2662" s="251"/>
      <c r="LJI2662" s="251"/>
      <c r="LJJ2662" s="251"/>
      <c r="LJK2662" s="52"/>
      <c r="LJL2662" s="250"/>
      <c r="LJM2662" s="65"/>
      <c r="LJN2662" s="251"/>
      <c r="LJO2662" s="251"/>
      <c r="LJP2662" s="251"/>
      <c r="LJQ2662" s="52"/>
      <c r="LJR2662" s="250"/>
      <c r="LJS2662" s="65"/>
      <c r="LJT2662" s="251"/>
      <c r="LJU2662" s="251"/>
      <c r="LJV2662" s="251"/>
      <c r="LJW2662" s="52"/>
      <c r="LJX2662" s="250"/>
      <c r="LJY2662" s="65"/>
      <c r="LJZ2662" s="251"/>
      <c r="LKA2662" s="251"/>
      <c r="LKB2662" s="251"/>
      <c r="LKC2662" s="52"/>
      <c r="LKD2662" s="250"/>
      <c r="LKE2662" s="65"/>
      <c r="LKF2662" s="251"/>
      <c r="LKG2662" s="251"/>
      <c r="LKH2662" s="251"/>
      <c r="LKI2662" s="52"/>
      <c r="LKJ2662" s="250"/>
      <c r="LKK2662" s="65"/>
      <c r="LKL2662" s="251"/>
      <c r="LKM2662" s="251"/>
      <c r="LKN2662" s="251"/>
      <c r="LKO2662" s="52"/>
      <c r="LKP2662" s="250"/>
      <c r="LKQ2662" s="65"/>
      <c r="LKR2662" s="251"/>
      <c r="LKS2662" s="251"/>
      <c r="LKT2662" s="251"/>
      <c r="LKU2662" s="52"/>
      <c r="LKV2662" s="250"/>
      <c r="LKW2662" s="65"/>
      <c r="LKX2662" s="251"/>
      <c r="LKY2662" s="251"/>
      <c r="LKZ2662" s="251"/>
      <c r="LLA2662" s="52"/>
      <c r="LLB2662" s="250"/>
      <c r="LLC2662" s="65"/>
      <c r="LLD2662" s="251"/>
      <c r="LLE2662" s="251"/>
      <c r="LLF2662" s="251"/>
      <c r="LLG2662" s="52"/>
      <c r="LLH2662" s="250"/>
      <c r="LLI2662" s="65"/>
      <c r="LLJ2662" s="251"/>
      <c r="LLK2662" s="251"/>
      <c r="LLL2662" s="251"/>
      <c r="LLM2662" s="52"/>
      <c r="LLN2662" s="250"/>
      <c r="LLO2662" s="65"/>
      <c r="LLP2662" s="251"/>
      <c r="LLQ2662" s="251"/>
      <c r="LLR2662" s="251"/>
      <c r="LLS2662" s="52"/>
      <c r="LLT2662" s="250"/>
      <c r="LLU2662" s="65"/>
      <c r="LLV2662" s="251"/>
      <c r="LLW2662" s="251"/>
      <c r="LLX2662" s="251"/>
      <c r="LLY2662" s="52"/>
      <c r="LLZ2662" s="250"/>
      <c r="LMA2662" s="65"/>
      <c r="LMB2662" s="251"/>
      <c r="LMC2662" s="251"/>
      <c r="LMD2662" s="251"/>
      <c r="LME2662" s="52"/>
      <c r="LMF2662" s="250"/>
      <c r="LMG2662" s="65"/>
      <c r="LMH2662" s="251"/>
      <c r="LMI2662" s="251"/>
      <c r="LMJ2662" s="251"/>
      <c r="LMK2662" s="52"/>
      <c r="LML2662" s="250"/>
      <c r="LMM2662" s="65"/>
      <c r="LMN2662" s="251"/>
      <c r="LMO2662" s="251"/>
      <c r="LMP2662" s="251"/>
      <c r="LMQ2662" s="52"/>
      <c r="LMR2662" s="250"/>
      <c r="LMS2662" s="65"/>
      <c r="LMT2662" s="251"/>
      <c r="LMU2662" s="251"/>
      <c r="LMV2662" s="251"/>
      <c r="LMW2662" s="52"/>
      <c r="LMX2662" s="250"/>
      <c r="LMY2662" s="65"/>
      <c r="LMZ2662" s="251"/>
      <c r="LNA2662" s="251"/>
      <c r="LNB2662" s="251"/>
      <c r="LNC2662" s="52"/>
      <c r="LND2662" s="250"/>
      <c r="LNE2662" s="65"/>
      <c r="LNF2662" s="251"/>
      <c r="LNG2662" s="251"/>
      <c r="LNH2662" s="251"/>
      <c r="LNI2662" s="52"/>
      <c r="LNJ2662" s="250"/>
      <c r="LNK2662" s="65"/>
      <c r="LNL2662" s="251"/>
      <c r="LNM2662" s="251"/>
      <c r="LNN2662" s="251"/>
      <c r="LNO2662" s="52"/>
      <c r="LNP2662" s="250"/>
      <c r="LNQ2662" s="65"/>
      <c r="LNR2662" s="251"/>
      <c r="LNS2662" s="251"/>
      <c r="LNT2662" s="251"/>
      <c r="LNU2662" s="52"/>
      <c r="LNV2662" s="250"/>
      <c r="LNW2662" s="65"/>
      <c r="LNX2662" s="251"/>
      <c r="LNY2662" s="251"/>
      <c r="LNZ2662" s="251"/>
      <c r="LOA2662" s="52"/>
      <c r="LOB2662" s="250"/>
      <c r="LOC2662" s="65"/>
      <c r="LOD2662" s="251"/>
      <c r="LOE2662" s="251"/>
      <c r="LOF2662" s="251"/>
      <c r="LOG2662" s="52"/>
      <c r="LOH2662" s="250"/>
      <c r="LOI2662" s="65"/>
      <c r="LOJ2662" s="251"/>
      <c r="LOK2662" s="251"/>
      <c r="LOL2662" s="251"/>
      <c r="LOM2662" s="52"/>
      <c r="LON2662" s="250"/>
      <c r="LOO2662" s="65"/>
      <c r="LOP2662" s="251"/>
      <c r="LOQ2662" s="251"/>
      <c r="LOR2662" s="251"/>
      <c r="LOS2662" s="52"/>
      <c r="LOT2662" s="250"/>
      <c r="LOU2662" s="65"/>
      <c r="LOV2662" s="251"/>
      <c r="LOW2662" s="251"/>
      <c r="LOX2662" s="251"/>
      <c r="LOY2662" s="52"/>
      <c r="LOZ2662" s="250"/>
      <c r="LPA2662" s="65"/>
      <c r="LPB2662" s="251"/>
      <c r="LPC2662" s="251"/>
      <c r="LPD2662" s="251"/>
      <c r="LPE2662" s="52"/>
      <c r="LPF2662" s="250"/>
      <c r="LPG2662" s="65"/>
      <c r="LPH2662" s="251"/>
      <c r="LPI2662" s="251"/>
      <c r="LPJ2662" s="251"/>
      <c r="LPK2662" s="52"/>
      <c r="LPL2662" s="250"/>
      <c r="LPM2662" s="65"/>
      <c r="LPN2662" s="251"/>
      <c r="LPO2662" s="251"/>
      <c r="LPP2662" s="251"/>
      <c r="LPQ2662" s="52"/>
      <c r="LPR2662" s="250"/>
      <c r="LPS2662" s="65"/>
      <c r="LPT2662" s="251"/>
      <c r="LPU2662" s="251"/>
      <c r="LPV2662" s="251"/>
      <c r="LPW2662" s="52"/>
      <c r="LPX2662" s="250"/>
      <c r="LPY2662" s="65"/>
      <c r="LPZ2662" s="251"/>
      <c r="LQA2662" s="251"/>
      <c r="LQB2662" s="251"/>
      <c r="LQC2662" s="52"/>
      <c r="LQD2662" s="250"/>
      <c r="LQE2662" s="65"/>
      <c r="LQF2662" s="251"/>
      <c r="LQG2662" s="251"/>
      <c r="LQH2662" s="251"/>
      <c r="LQI2662" s="52"/>
      <c r="LQJ2662" s="250"/>
      <c r="LQK2662" s="65"/>
      <c r="LQL2662" s="251"/>
      <c r="LQM2662" s="251"/>
      <c r="LQN2662" s="251"/>
      <c r="LQO2662" s="52"/>
      <c r="LQP2662" s="250"/>
      <c r="LQQ2662" s="65"/>
      <c r="LQR2662" s="251"/>
      <c r="LQS2662" s="251"/>
      <c r="LQT2662" s="251"/>
      <c r="LQU2662" s="52"/>
      <c r="LQV2662" s="250"/>
      <c r="LQW2662" s="65"/>
      <c r="LQX2662" s="251"/>
      <c r="LQY2662" s="251"/>
      <c r="LQZ2662" s="251"/>
      <c r="LRA2662" s="52"/>
      <c r="LRB2662" s="250"/>
      <c r="LRC2662" s="65"/>
      <c r="LRD2662" s="251"/>
      <c r="LRE2662" s="251"/>
      <c r="LRF2662" s="251"/>
      <c r="LRG2662" s="52"/>
      <c r="LRH2662" s="250"/>
      <c r="LRI2662" s="65"/>
      <c r="LRJ2662" s="251"/>
      <c r="LRK2662" s="251"/>
      <c r="LRL2662" s="251"/>
      <c r="LRM2662" s="52"/>
      <c r="LRN2662" s="250"/>
      <c r="LRO2662" s="65"/>
      <c r="LRP2662" s="251"/>
      <c r="LRQ2662" s="251"/>
      <c r="LRR2662" s="251"/>
      <c r="LRS2662" s="52"/>
      <c r="LRT2662" s="250"/>
      <c r="LRU2662" s="65"/>
      <c r="LRV2662" s="251"/>
      <c r="LRW2662" s="251"/>
      <c r="LRX2662" s="251"/>
      <c r="LRY2662" s="52"/>
      <c r="LRZ2662" s="250"/>
      <c r="LSA2662" s="65"/>
      <c r="LSB2662" s="251"/>
      <c r="LSC2662" s="251"/>
      <c r="LSD2662" s="251"/>
      <c r="LSE2662" s="52"/>
      <c r="LSF2662" s="250"/>
      <c r="LSG2662" s="65"/>
      <c r="LSH2662" s="251"/>
      <c r="LSI2662" s="251"/>
      <c r="LSJ2662" s="251"/>
      <c r="LSK2662" s="52"/>
      <c r="LSL2662" s="250"/>
      <c r="LSM2662" s="65"/>
      <c r="LSN2662" s="251"/>
      <c r="LSO2662" s="251"/>
      <c r="LSP2662" s="251"/>
      <c r="LSQ2662" s="52"/>
      <c r="LSR2662" s="250"/>
      <c r="LSS2662" s="65"/>
      <c r="LST2662" s="251"/>
      <c r="LSU2662" s="251"/>
      <c r="LSV2662" s="251"/>
      <c r="LSW2662" s="52"/>
      <c r="LSX2662" s="250"/>
      <c r="LSY2662" s="65"/>
      <c r="LSZ2662" s="251"/>
      <c r="LTA2662" s="251"/>
      <c r="LTB2662" s="251"/>
      <c r="LTC2662" s="52"/>
      <c r="LTD2662" s="250"/>
      <c r="LTE2662" s="65"/>
      <c r="LTF2662" s="251"/>
      <c r="LTG2662" s="251"/>
      <c r="LTH2662" s="251"/>
      <c r="LTI2662" s="52"/>
      <c r="LTJ2662" s="250"/>
      <c r="LTK2662" s="65"/>
      <c r="LTL2662" s="251"/>
      <c r="LTM2662" s="251"/>
      <c r="LTN2662" s="251"/>
      <c r="LTO2662" s="52"/>
      <c r="LTP2662" s="250"/>
      <c r="LTQ2662" s="65"/>
      <c r="LTR2662" s="251"/>
      <c r="LTS2662" s="251"/>
      <c r="LTT2662" s="251"/>
      <c r="LTU2662" s="52"/>
      <c r="LTV2662" s="250"/>
      <c r="LTW2662" s="65"/>
      <c r="LTX2662" s="251"/>
      <c r="LTY2662" s="251"/>
      <c r="LTZ2662" s="251"/>
      <c r="LUA2662" s="52"/>
      <c r="LUB2662" s="250"/>
      <c r="LUC2662" s="65"/>
      <c r="LUD2662" s="251"/>
      <c r="LUE2662" s="251"/>
      <c r="LUF2662" s="251"/>
      <c r="LUG2662" s="52"/>
      <c r="LUH2662" s="250"/>
      <c r="LUI2662" s="65"/>
      <c r="LUJ2662" s="251"/>
      <c r="LUK2662" s="251"/>
      <c r="LUL2662" s="251"/>
      <c r="LUM2662" s="52"/>
      <c r="LUN2662" s="250"/>
      <c r="LUO2662" s="65"/>
      <c r="LUP2662" s="251"/>
      <c r="LUQ2662" s="251"/>
      <c r="LUR2662" s="251"/>
      <c r="LUS2662" s="52"/>
      <c r="LUT2662" s="250"/>
      <c r="LUU2662" s="65"/>
      <c r="LUV2662" s="251"/>
      <c r="LUW2662" s="251"/>
      <c r="LUX2662" s="251"/>
      <c r="LUY2662" s="52"/>
      <c r="LUZ2662" s="250"/>
      <c r="LVA2662" s="65"/>
      <c r="LVB2662" s="251"/>
      <c r="LVC2662" s="251"/>
      <c r="LVD2662" s="251"/>
      <c r="LVE2662" s="52"/>
      <c r="LVF2662" s="250"/>
      <c r="LVG2662" s="65"/>
      <c r="LVH2662" s="251"/>
      <c r="LVI2662" s="251"/>
      <c r="LVJ2662" s="251"/>
      <c r="LVK2662" s="52"/>
      <c r="LVL2662" s="250"/>
      <c r="LVM2662" s="65"/>
      <c r="LVN2662" s="251"/>
      <c r="LVO2662" s="251"/>
      <c r="LVP2662" s="251"/>
      <c r="LVQ2662" s="52"/>
      <c r="LVR2662" s="250"/>
      <c r="LVS2662" s="65"/>
      <c r="LVT2662" s="251"/>
      <c r="LVU2662" s="251"/>
      <c r="LVV2662" s="251"/>
      <c r="LVW2662" s="52"/>
      <c r="LVX2662" s="250"/>
      <c r="LVY2662" s="65"/>
      <c r="LVZ2662" s="251"/>
      <c r="LWA2662" s="251"/>
      <c r="LWB2662" s="251"/>
      <c r="LWC2662" s="52"/>
      <c r="LWD2662" s="250"/>
      <c r="LWE2662" s="65"/>
      <c r="LWF2662" s="251"/>
      <c r="LWG2662" s="251"/>
      <c r="LWH2662" s="251"/>
      <c r="LWI2662" s="52"/>
      <c r="LWJ2662" s="250"/>
      <c r="LWK2662" s="65"/>
      <c r="LWL2662" s="251"/>
      <c r="LWM2662" s="251"/>
      <c r="LWN2662" s="251"/>
      <c r="LWO2662" s="52"/>
      <c r="LWP2662" s="250"/>
      <c r="LWQ2662" s="65"/>
      <c r="LWR2662" s="251"/>
      <c r="LWS2662" s="251"/>
      <c r="LWT2662" s="251"/>
      <c r="LWU2662" s="52"/>
      <c r="LWV2662" s="250"/>
      <c r="LWW2662" s="65"/>
      <c r="LWX2662" s="251"/>
      <c r="LWY2662" s="251"/>
      <c r="LWZ2662" s="251"/>
      <c r="LXA2662" s="52"/>
      <c r="LXB2662" s="250"/>
      <c r="LXC2662" s="65"/>
      <c r="LXD2662" s="251"/>
      <c r="LXE2662" s="251"/>
      <c r="LXF2662" s="251"/>
      <c r="LXG2662" s="52"/>
      <c r="LXH2662" s="250"/>
      <c r="LXI2662" s="65"/>
      <c r="LXJ2662" s="251"/>
      <c r="LXK2662" s="251"/>
      <c r="LXL2662" s="251"/>
      <c r="LXM2662" s="52"/>
      <c r="LXN2662" s="250"/>
      <c r="LXO2662" s="65"/>
      <c r="LXP2662" s="251"/>
      <c r="LXQ2662" s="251"/>
      <c r="LXR2662" s="251"/>
      <c r="LXS2662" s="52"/>
      <c r="LXT2662" s="250"/>
      <c r="LXU2662" s="65"/>
      <c r="LXV2662" s="251"/>
      <c r="LXW2662" s="251"/>
      <c r="LXX2662" s="251"/>
      <c r="LXY2662" s="52"/>
      <c r="LXZ2662" s="250"/>
      <c r="LYA2662" s="65"/>
      <c r="LYB2662" s="251"/>
      <c r="LYC2662" s="251"/>
      <c r="LYD2662" s="251"/>
      <c r="LYE2662" s="52"/>
      <c r="LYF2662" s="250"/>
      <c r="LYG2662" s="65"/>
      <c r="LYH2662" s="251"/>
      <c r="LYI2662" s="251"/>
      <c r="LYJ2662" s="251"/>
      <c r="LYK2662" s="52"/>
      <c r="LYL2662" s="250"/>
      <c r="LYM2662" s="65"/>
      <c r="LYN2662" s="251"/>
      <c r="LYO2662" s="251"/>
      <c r="LYP2662" s="251"/>
      <c r="LYQ2662" s="52"/>
      <c r="LYR2662" s="250"/>
      <c r="LYS2662" s="65"/>
      <c r="LYT2662" s="251"/>
      <c r="LYU2662" s="251"/>
      <c r="LYV2662" s="251"/>
      <c r="LYW2662" s="52"/>
      <c r="LYX2662" s="250"/>
      <c r="LYY2662" s="65"/>
      <c r="LYZ2662" s="251"/>
      <c r="LZA2662" s="251"/>
      <c r="LZB2662" s="251"/>
      <c r="LZC2662" s="52"/>
      <c r="LZD2662" s="250"/>
      <c r="LZE2662" s="65"/>
      <c r="LZF2662" s="251"/>
      <c r="LZG2662" s="251"/>
      <c r="LZH2662" s="251"/>
      <c r="LZI2662" s="52"/>
      <c r="LZJ2662" s="250"/>
      <c r="LZK2662" s="65"/>
      <c r="LZL2662" s="251"/>
      <c r="LZM2662" s="251"/>
      <c r="LZN2662" s="251"/>
      <c r="LZO2662" s="52"/>
      <c r="LZP2662" s="250"/>
      <c r="LZQ2662" s="65"/>
      <c r="LZR2662" s="251"/>
      <c r="LZS2662" s="251"/>
      <c r="LZT2662" s="251"/>
      <c r="LZU2662" s="52"/>
      <c r="LZV2662" s="250"/>
      <c r="LZW2662" s="65"/>
      <c r="LZX2662" s="251"/>
      <c r="LZY2662" s="251"/>
      <c r="LZZ2662" s="251"/>
      <c r="MAA2662" s="52"/>
      <c r="MAB2662" s="250"/>
      <c r="MAC2662" s="65"/>
      <c r="MAD2662" s="251"/>
      <c r="MAE2662" s="251"/>
      <c r="MAF2662" s="251"/>
      <c r="MAG2662" s="52"/>
      <c r="MAH2662" s="250"/>
      <c r="MAI2662" s="65"/>
      <c r="MAJ2662" s="251"/>
      <c r="MAK2662" s="251"/>
      <c r="MAL2662" s="251"/>
      <c r="MAM2662" s="52"/>
      <c r="MAN2662" s="250"/>
      <c r="MAO2662" s="65"/>
      <c r="MAP2662" s="251"/>
      <c r="MAQ2662" s="251"/>
      <c r="MAR2662" s="251"/>
      <c r="MAS2662" s="52"/>
      <c r="MAT2662" s="250"/>
      <c r="MAU2662" s="65"/>
      <c r="MAV2662" s="251"/>
      <c r="MAW2662" s="251"/>
      <c r="MAX2662" s="251"/>
      <c r="MAY2662" s="52"/>
      <c r="MAZ2662" s="250"/>
      <c r="MBA2662" s="65"/>
      <c r="MBB2662" s="251"/>
      <c r="MBC2662" s="251"/>
      <c r="MBD2662" s="251"/>
      <c r="MBE2662" s="52"/>
      <c r="MBF2662" s="250"/>
      <c r="MBG2662" s="65"/>
      <c r="MBH2662" s="251"/>
      <c r="MBI2662" s="251"/>
      <c r="MBJ2662" s="251"/>
      <c r="MBK2662" s="52"/>
      <c r="MBL2662" s="250"/>
      <c r="MBM2662" s="65"/>
      <c r="MBN2662" s="251"/>
      <c r="MBO2662" s="251"/>
      <c r="MBP2662" s="251"/>
      <c r="MBQ2662" s="52"/>
      <c r="MBR2662" s="250"/>
      <c r="MBS2662" s="65"/>
      <c r="MBT2662" s="251"/>
      <c r="MBU2662" s="251"/>
      <c r="MBV2662" s="251"/>
      <c r="MBW2662" s="52"/>
      <c r="MBX2662" s="250"/>
      <c r="MBY2662" s="65"/>
      <c r="MBZ2662" s="251"/>
      <c r="MCA2662" s="251"/>
      <c r="MCB2662" s="251"/>
      <c r="MCC2662" s="52"/>
      <c r="MCD2662" s="250"/>
      <c r="MCE2662" s="65"/>
      <c r="MCF2662" s="251"/>
      <c r="MCG2662" s="251"/>
      <c r="MCH2662" s="251"/>
      <c r="MCI2662" s="52"/>
      <c r="MCJ2662" s="250"/>
      <c r="MCK2662" s="65"/>
      <c r="MCL2662" s="251"/>
      <c r="MCM2662" s="251"/>
      <c r="MCN2662" s="251"/>
      <c r="MCO2662" s="52"/>
      <c r="MCP2662" s="250"/>
      <c r="MCQ2662" s="65"/>
      <c r="MCR2662" s="251"/>
      <c r="MCS2662" s="251"/>
      <c r="MCT2662" s="251"/>
      <c r="MCU2662" s="52"/>
      <c r="MCV2662" s="250"/>
      <c r="MCW2662" s="65"/>
      <c r="MCX2662" s="251"/>
      <c r="MCY2662" s="251"/>
      <c r="MCZ2662" s="251"/>
      <c r="MDA2662" s="52"/>
      <c r="MDB2662" s="250"/>
      <c r="MDC2662" s="65"/>
      <c r="MDD2662" s="251"/>
      <c r="MDE2662" s="251"/>
      <c r="MDF2662" s="251"/>
      <c r="MDG2662" s="52"/>
      <c r="MDH2662" s="250"/>
      <c r="MDI2662" s="65"/>
      <c r="MDJ2662" s="251"/>
      <c r="MDK2662" s="251"/>
      <c r="MDL2662" s="251"/>
      <c r="MDM2662" s="52"/>
      <c r="MDN2662" s="250"/>
      <c r="MDO2662" s="65"/>
      <c r="MDP2662" s="251"/>
      <c r="MDQ2662" s="251"/>
      <c r="MDR2662" s="251"/>
      <c r="MDS2662" s="52"/>
      <c r="MDT2662" s="250"/>
      <c r="MDU2662" s="65"/>
      <c r="MDV2662" s="251"/>
      <c r="MDW2662" s="251"/>
      <c r="MDX2662" s="251"/>
      <c r="MDY2662" s="52"/>
      <c r="MDZ2662" s="250"/>
      <c r="MEA2662" s="65"/>
      <c r="MEB2662" s="251"/>
      <c r="MEC2662" s="251"/>
      <c r="MED2662" s="251"/>
      <c r="MEE2662" s="52"/>
      <c r="MEF2662" s="250"/>
      <c r="MEG2662" s="65"/>
      <c r="MEH2662" s="251"/>
      <c r="MEI2662" s="251"/>
      <c r="MEJ2662" s="251"/>
      <c r="MEK2662" s="52"/>
      <c r="MEL2662" s="250"/>
      <c r="MEM2662" s="65"/>
      <c r="MEN2662" s="251"/>
      <c r="MEO2662" s="251"/>
      <c r="MEP2662" s="251"/>
      <c r="MEQ2662" s="52"/>
      <c r="MER2662" s="250"/>
      <c r="MES2662" s="65"/>
      <c r="MET2662" s="251"/>
      <c r="MEU2662" s="251"/>
      <c r="MEV2662" s="251"/>
      <c r="MEW2662" s="52"/>
      <c r="MEX2662" s="250"/>
      <c r="MEY2662" s="65"/>
      <c r="MEZ2662" s="251"/>
      <c r="MFA2662" s="251"/>
      <c r="MFB2662" s="251"/>
      <c r="MFC2662" s="52"/>
      <c r="MFD2662" s="250"/>
      <c r="MFE2662" s="65"/>
      <c r="MFF2662" s="251"/>
      <c r="MFG2662" s="251"/>
      <c r="MFH2662" s="251"/>
      <c r="MFI2662" s="52"/>
      <c r="MFJ2662" s="250"/>
      <c r="MFK2662" s="65"/>
      <c r="MFL2662" s="251"/>
      <c r="MFM2662" s="251"/>
      <c r="MFN2662" s="251"/>
      <c r="MFO2662" s="52"/>
      <c r="MFP2662" s="250"/>
      <c r="MFQ2662" s="65"/>
      <c r="MFR2662" s="251"/>
      <c r="MFS2662" s="251"/>
      <c r="MFT2662" s="251"/>
      <c r="MFU2662" s="52"/>
      <c r="MFV2662" s="250"/>
      <c r="MFW2662" s="65"/>
      <c r="MFX2662" s="251"/>
      <c r="MFY2662" s="251"/>
      <c r="MFZ2662" s="251"/>
      <c r="MGA2662" s="52"/>
      <c r="MGB2662" s="250"/>
      <c r="MGC2662" s="65"/>
      <c r="MGD2662" s="251"/>
      <c r="MGE2662" s="251"/>
      <c r="MGF2662" s="251"/>
      <c r="MGG2662" s="52"/>
      <c r="MGH2662" s="250"/>
      <c r="MGI2662" s="65"/>
      <c r="MGJ2662" s="251"/>
      <c r="MGK2662" s="251"/>
      <c r="MGL2662" s="251"/>
      <c r="MGM2662" s="52"/>
      <c r="MGN2662" s="250"/>
      <c r="MGO2662" s="65"/>
      <c r="MGP2662" s="251"/>
      <c r="MGQ2662" s="251"/>
      <c r="MGR2662" s="251"/>
      <c r="MGS2662" s="52"/>
      <c r="MGT2662" s="250"/>
      <c r="MGU2662" s="65"/>
      <c r="MGV2662" s="251"/>
      <c r="MGW2662" s="251"/>
      <c r="MGX2662" s="251"/>
      <c r="MGY2662" s="52"/>
      <c r="MGZ2662" s="250"/>
      <c r="MHA2662" s="65"/>
      <c r="MHB2662" s="251"/>
      <c r="MHC2662" s="251"/>
      <c r="MHD2662" s="251"/>
      <c r="MHE2662" s="52"/>
      <c r="MHF2662" s="250"/>
      <c r="MHG2662" s="65"/>
      <c r="MHH2662" s="251"/>
      <c r="MHI2662" s="251"/>
      <c r="MHJ2662" s="251"/>
      <c r="MHK2662" s="52"/>
      <c r="MHL2662" s="250"/>
      <c r="MHM2662" s="65"/>
      <c r="MHN2662" s="251"/>
      <c r="MHO2662" s="251"/>
      <c r="MHP2662" s="251"/>
      <c r="MHQ2662" s="52"/>
      <c r="MHR2662" s="250"/>
      <c r="MHS2662" s="65"/>
      <c r="MHT2662" s="251"/>
      <c r="MHU2662" s="251"/>
      <c r="MHV2662" s="251"/>
      <c r="MHW2662" s="52"/>
      <c r="MHX2662" s="250"/>
      <c r="MHY2662" s="65"/>
      <c r="MHZ2662" s="251"/>
      <c r="MIA2662" s="251"/>
      <c r="MIB2662" s="251"/>
      <c r="MIC2662" s="52"/>
      <c r="MID2662" s="250"/>
      <c r="MIE2662" s="65"/>
      <c r="MIF2662" s="251"/>
      <c r="MIG2662" s="251"/>
      <c r="MIH2662" s="251"/>
      <c r="MII2662" s="52"/>
      <c r="MIJ2662" s="250"/>
      <c r="MIK2662" s="65"/>
      <c r="MIL2662" s="251"/>
      <c r="MIM2662" s="251"/>
      <c r="MIN2662" s="251"/>
      <c r="MIO2662" s="52"/>
      <c r="MIP2662" s="250"/>
      <c r="MIQ2662" s="65"/>
      <c r="MIR2662" s="251"/>
      <c r="MIS2662" s="251"/>
      <c r="MIT2662" s="251"/>
      <c r="MIU2662" s="52"/>
      <c r="MIV2662" s="250"/>
      <c r="MIW2662" s="65"/>
      <c r="MIX2662" s="251"/>
      <c r="MIY2662" s="251"/>
      <c r="MIZ2662" s="251"/>
      <c r="MJA2662" s="52"/>
      <c r="MJB2662" s="250"/>
      <c r="MJC2662" s="65"/>
      <c r="MJD2662" s="251"/>
      <c r="MJE2662" s="251"/>
      <c r="MJF2662" s="251"/>
      <c r="MJG2662" s="52"/>
      <c r="MJH2662" s="250"/>
      <c r="MJI2662" s="65"/>
      <c r="MJJ2662" s="251"/>
      <c r="MJK2662" s="251"/>
      <c r="MJL2662" s="251"/>
      <c r="MJM2662" s="52"/>
      <c r="MJN2662" s="250"/>
      <c r="MJO2662" s="65"/>
      <c r="MJP2662" s="251"/>
      <c r="MJQ2662" s="251"/>
      <c r="MJR2662" s="251"/>
      <c r="MJS2662" s="52"/>
      <c r="MJT2662" s="250"/>
      <c r="MJU2662" s="65"/>
      <c r="MJV2662" s="251"/>
      <c r="MJW2662" s="251"/>
      <c r="MJX2662" s="251"/>
      <c r="MJY2662" s="52"/>
      <c r="MJZ2662" s="250"/>
      <c r="MKA2662" s="65"/>
      <c r="MKB2662" s="251"/>
      <c r="MKC2662" s="251"/>
      <c r="MKD2662" s="251"/>
      <c r="MKE2662" s="52"/>
      <c r="MKF2662" s="250"/>
      <c r="MKG2662" s="65"/>
      <c r="MKH2662" s="251"/>
      <c r="MKI2662" s="251"/>
      <c r="MKJ2662" s="251"/>
      <c r="MKK2662" s="52"/>
      <c r="MKL2662" s="250"/>
      <c r="MKM2662" s="65"/>
      <c r="MKN2662" s="251"/>
      <c r="MKO2662" s="251"/>
      <c r="MKP2662" s="251"/>
      <c r="MKQ2662" s="52"/>
      <c r="MKR2662" s="250"/>
      <c r="MKS2662" s="65"/>
      <c r="MKT2662" s="251"/>
      <c r="MKU2662" s="251"/>
      <c r="MKV2662" s="251"/>
      <c r="MKW2662" s="52"/>
      <c r="MKX2662" s="250"/>
      <c r="MKY2662" s="65"/>
      <c r="MKZ2662" s="251"/>
      <c r="MLA2662" s="251"/>
      <c r="MLB2662" s="251"/>
      <c r="MLC2662" s="52"/>
      <c r="MLD2662" s="250"/>
      <c r="MLE2662" s="65"/>
      <c r="MLF2662" s="251"/>
      <c r="MLG2662" s="251"/>
      <c r="MLH2662" s="251"/>
      <c r="MLI2662" s="52"/>
      <c r="MLJ2662" s="250"/>
      <c r="MLK2662" s="65"/>
      <c r="MLL2662" s="251"/>
      <c r="MLM2662" s="251"/>
      <c r="MLN2662" s="251"/>
      <c r="MLO2662" s="52"/>
      <c r="MLP2662" s="250"/>
      <c r="MLQ2662" s="65"/>
      <c r="MLR2662" s="251"/>
      <c r="MLS2662" s="251"/>
      <c r="MLT2662" s="251"/>
      <c r="MLU2662" s="52"/>
      <c r="MLV2662" s="250"/>
      <c r="MLW2662" s="65"/>
      <c r="MLX2662" s="251"/>
      <c r="MLY2662" s="251"/>
      <c r="MLZ2662" s="251"/>
      <c r="MMA2662" s="52"/>
      <c r="MMB2662" s="250"/>
      <c r="MMC2662" s="65"/>
      <c r="MMD2662" s="251"/>
      <c r="MME2662" s="251"/>
      <c r="MMF2662" s="251"/>
      <c r="MMG2662" s="52"/>
      <c r="MMH2662" s="250"/>
      <c r="MMI2662" s="65"/>
      <c r="MMJ2662" s="251"/>
      <c r="MMK2662" s="251"/>
      <c r="MML2662" s="251"/>
      <c r="MMM2662" s="52"/>
      <c r="MMN2662" s="250"/>
      <c r="MMO2662" s="65"/>
      <c r="MMP2662" s="251"/>
      <c r="MMQ2662" s="251"/>
      <c r="MMR2662" s="251"/>
      <c r="MMS2662" s="52"/>
      <c r="MMT2662" s="250"/>
      <c r="MMU2662" s="65"/>
      <c r="MMV2662" s="251"/>
      <c r="MMW2662" s="251"/>
      <c r="MMX2662" s="251"/>
      <c r="MMY2662" s="52"/>
      <c r="MMZ2662" s="250"/>
      <c r="MNA2662" s="65"/>
      <c r="MNB2662" s="251"/>
      <c r="MNC2662" s="251"/>
      <c r="MND2662" s="251"/>
      <c r="MNE2662" s="52"/>
      <c r="MNF2662" s="250"/>
      <c r="MNG2662" s="65"/>
      <c r="MNH2662" s="251"/>
      <c r="MNI2662" s="251"/>
      <c r="MNJ2662" s="251"/>
      <c r="MNK2662" s="52"/>
      <c r="MNL2662" s="250"/>
      <c r="MNM2662" s="65"/>
      <c r="MNN2662" s="251"/>
      <c r="MNO2662" s="251"/>
      <c r="MNP2662" s="251"/>
      <c r="MNQ2662" s="52"/>
      <c r="MNR2662" s="250"/>
      <c r="MNS2662" s="65"/>
      <c r="MNT2662" s="251"/>
      <c r="MNU2662" s="251"/>
      <c r="MNV2662" s="251"/>
      <c r="MNW2662" s="52"/>
      <c r="MNX2662" s="250"/>
      <c r="MNY2662" s="65"/>
      <c r="MNZ2662" s="251"/>
      <c r="MOA2662" s="251"/>
      <c r="MOB2662" s="251"/>
      <c r="MOC2662" s="52"/>
      <c r="MOD2662" s="250"/>
      <c r="MOE2662" s="65"/>
      <c r="MOF2662" s="251"/>
      <c r="MOG2662" s="251"/>
      <c r="MOH2662" s="251"/>
      <c r="MOI2662" s="52"/>
      <c r="MOJ2662" s="250"/>
      <c r="MOK2662" s="65"/>
      <c r="MOL2662" s="251"/>
      <c r="MOM2662" s="251"/>
      <c r="MON2662" s="251"/>
      <c r="MOO2662" s="52"/>
      <c r="MOP2662" s="250"/>
      <c r="MOQ2662" s="65"/>
      <c r="MOR2662" s="251"/>
      <c r="MOS2662" s="251"/>
      <c r="MOT2662" s="251"/>
      <c r="MOU2662" s="52"/>
      <c r="MOV2662" s="250"/>
      <c r="MOW2662" s="65"/>
      <c r="MOX2662" s="251"/>
      <c r="MOY2662" s="251"/>
      <c r="MOZ2662" s="251"/>
      <c r="MPA2662" s="52"/>
      <c r="MPB2662" s="250"/>
      <c r="MPC2662" s="65"/>
      <c r="MPD2662" s="251"/>
      <c r="MPE2662" s="251"/>
      <c r="MPF2662" s="251"/>
      <c r="MPG2662" s="52"/>
      <c r="MPH2662" s="250"/>
      <c r="MPI2662" s="65"/>
      <c r="MPJ2662" s="251"/>
      <c r="MPK2662" s="251"/>
      <c r="MPL2662" s="251"/>
      <c r="MPM2662" s="52"/>
      <c r="MPN2662" s="250"/>
      <c r="MPO2662" s="65"/>
      <c r="MPP2662" s="251"/>
      <c r="MPQ2662" s="251"/>
      <c r="MPR2662" s="251"/>
      <c r="MPS2662" s="52"/>
      <c r="MPT2662" s="250"/>
      <c r="MPU2662" s="65"/>
      <c r="MPV2662" s="251"/>
      <c r="MPW2662" s="251"/>
      <c r="MPX2662" s="251"/>
      <c r="MPY2662" s="52"/>
      <c r="MPZ2662" s="250"/>
      <c r="MQA2662" s="65"/>
      <c r="MQB2662" s="251"/>
      <c r="MQC2662" s="251"/>
      <c r="MQD2662" s="251"/>
      <c r="MQE2662" s="52"/>
      <c r="MQF2662" s="250"/>
      <c r="MQG2662" s="65"/>
      <c r="MQH2662" s="251"/>
      <c r="MQI2662" s="251"/>
      <c r="MQJ2662" s="251"/>
      <c r="MQK2662" s="52"/>
      <c r="MQL2662" s="250"/>
      <c r="MQM2662" s="65"/>
      <c r="MQN2662" s="251"/>
      <c r="MQO2662" s="251"/>
      <c r="MQP2662" s="251"/>
      <c r="MQQ2662" s="52"/>
      <c r="MQR2662" s="250"/>
      <c r="MQS2662" s="65"/>
      <c r="MQT2662" s="251"/>
      <c r="MQU2662" s="251"/>
      <c r="MQV2662" s="251"/>
      <c r="MQW2662" s="52"/>
      <c r="MQX2662" s="250"/>
      <c r="MQY2662" s="65"/>
      <c r="MQZ2662" s="251"/>
      <c r="MRA2662" s="251"/>
      <c r="MRB2662" s="251"/>
      <c r="MRC2662" s="52"/>
      <c r="MRD2662" s="250"/>
      <c r="MRE2662" s="65"/>
      <c r="MRF2662" s="251"/>
      <c r="MRG2662" s="251"/>
      <c r="MRH2662" s="251"/>
      <c r="MRI2662" s="52"/>
      <c r="MRJ2662" s="250"/>
      <c r="MRK2662" s="65"/>
      <c r="MRL2662" s="251"/>
      <c r="MRM2662" s="251"/>
      <c r="MRN2662" s="251"/>
      <c r="MRO2662" s="52"/>
      <c r="MRP2662" s="250"/>
      <c r="MRQ2662" s="65"/>
      <c r="MRR2662" s="251"/>
      <c r="MRS2662" s="251"/>
      <c r="MRT2662" s="251"/>
      <c r="MRU2662" s="52"/>
      <c r="MRV2662" s="250"/>
      <c r="MRW2662" s="65"/>
      <c r="MRX2662" s="251"/>
      <c r="MRY2662" s="251"/>
      <c r="MRZ2662" s="251"/>
      <c r="MSA2662" s="52"/>
      <c r="MSB2662" s="250"/>
      <c r="MSC2662" s="65"/>
      <c r="MSD2662" s="251"/>
      <c r="MSE2662" s="251"/>
      <c r="MSF2662" s="251"/>
      <c r="MSG2662" s="52"/>
      <c r="MSH2662" s="250"/>
      <c r="MSI2662" s="65"/>
      <c r="MSJ2662" s="251"/>
      <c r="MSK2662" s="251"/>
      <c r="MSL2662" s="251"/>
      <c r="MSM2662" s="52"/>
      <c r="MSN2662" s="250"/>
      <c r="MSO2662" s="65"/>
      <c r="MSP2662" s="251"/>
      <c r="MSQ2662" s="251"/>
      <c r="MSR2662" s="251"/>
      <c r="MSS2662" s="52"/>
      <c r="MST2662" s="250"/>
      <c r="MSU2662" s="65"/>
      <c r="MSV2662" s="251"/>
      <c r="MSW2662" s="251"/>
      <c r="MSX2662" s="251"/>
      <c r="MSY2662" s="52"/>
      <c r="MSZ2662" s="250"/>
      <c r="MTA2662" s="65"/>
      <c r="MTB2662" s="251"/>
      <c r="MTC2662" s="251"/>
      <c r="MTD2662" s="251"/>
      <c r="MTE2662" s="52"/>
      <c r="MTF2662" s="250"/>
      <c r="MTG2662" s="65"/>
      <c r="MTH2662" s="251"/>
      <c r="MTI2662" s="251"/>
      <c r="MTJ2662" s="251"/>
      <c r="MTK2662" s="52"/>
      <c r="MTL2662" s="250"/>
      <c r="MTM2662" s="65"/>
      <c r="MTN2662" s="251"/>
      <c r="MTO2662" s="251"/>
      <c r="MTP2662" s="251"/>
      <c r="MTQ2662" s="52"/>
      <c r="MTR2662" s="250"/>
      <c r="MTS2662" s="65"/>
      <c r="MTT2662" s="251"/>
      <c r="MTU2662" s="251"/>
      <c r="MTV2662" s="251"/>
      <c r="MTW2662" s="52"/>
      <c r="MTX2662" s="250"/>
      <c r="MTY2662" s="65"/>
      <c r="MTZ2662" s="251"/>
      <c r="MUA2662" s="251"/>
      <c r="MUB2662" s="251"/>
      <c r="MUC2662" s="52"/>
      <c r="MUD2662" s="250"/>
      <c r="MUE2662" s="65"/>
      <c r="MUF2662" s="251"/>
      <c r="MUG2662" s="251"/>
      <c r="MUH2662" s="251"/>
      <c r="MUI2662" s="52"/>
      <c r="MUJ2662" s="250"/>
      <c r="MUK2662" s="65"/>
      <c r="MUL2662" s="251"/>
      <c r="MUM2662" s="251"/>
      <c r="MUN2662" s="251"/>
      <c r="MUO2662" s="52"/>
      <c r="MUP2662" s="250"/>
      <c r="MUQ2662" s="65"/>
      <c r="MUR2662" s="251"/>
      <c r="MUS2662" s="251"/>
      <c r="MUT2662" s="251"/>
      <c r="MUU2662" s="52"/>
      <c r="MUV2662" s="250"/>
      <c r="MUW2662" s="65"/>
      <c r="MUX2662" s="251"/>
      <c r="MUY2662" s="251"/>
      <c r="MUZ2662" s="251"/>
      <c r="MVA2662" s="52"/>
      <c r="MVB2662" s="250"/>
      <c r="MVC2662" s="65"/>
      <c r="MVD2662" s="251"/>
      <c r="MVE2662" s="251"/>
      <c r="MVF2662" s="251"/>
      <c r="MVG2662" s="52"/>
      <c r="MVH2662" s="250"/>
      <c r="MVI2662" s="65"/>
      <c r="MVJ2662" s="251"/>
      <c r="MVK2662" s="251"/>
      <c r="MVL2662" s="251"/>
      <c r="MVM2662" s="52"/>
      <c r="MVN2662" s="250"/>
      <c r="MVO2662" s="65"/>
      <c r="MVP2662" s="251"/>
      <c r="MVQ2662" s="251"/>
      <c r="MVR2662" s="251"/>
      <c r="MVS2662" s="52"/>
      <c r="MVT2662" s="250"/>
      <c r="MVU2662" s="65"/>
      <c r="MVV2662" s="251"/>
      <c r="MVW2662" s="251"/>
      <c r="MVX2662" s="251"/>
      <c r="MVY2662" s="52"/>
      <c r="MVZ2662" s="250"/>
      <c r="MWA2662" s="65"/>
      <c r="MWB2662" s="251"/>
      <c r="MWC2662" s="251"/>
      <c r="MWD2662" s="251"/>
      <c r="MWE2662" s="52"/>
      <c r="MWF2662" s="250"/>
      <c r="MWG2662" s="65"/>
      <c r="MWH2662" s="251"/>
      <c r="MWI2662" s="251"/>
      <c r="MWJ2662" s="251"/>
      <c r="MWK2662" s="52"/>
      <c r="MWL2662" s="250"/>
      <c r="MWM2662" s="65"/>
      <c r="MWN2662" s="251"/>
      <c r="MWO2662" s="251"/>
      <c r="MWP2662" s="251"/>
      <c r="MWQ2662" s="52"/>
      <c r="MWR2662" s="250"/>
      <c r="MWS2662" s="65"/>
      <c r="MWT2662" s="251"/>
      <c r="MWU2662" s="251"/>
      <c r="MWV2662" s="251"/>
      <c r="MWW2662" s="52"/>
      <c r="MWX2662" s="250"/>
      <c r="MWY2662" s="65"/>
      <c r="MWZ2662" s="251"/>
      <c r="MXA2662" s="251"/>
      <c r="MXB2662" s="251"/>
      <c r="MXC2662" s="52"/>
      <c r="MXD2662" s="250"/>
      <c r="MXE2662" s="65"/>
      <c r="MXF2662" s="251"/>
      <c r="MXG2662" s="251"/>
      <c r="MXH2662" s="251"/>
      <c r="MXI2662" s="52"/>
      <c r="MXJ2662" s="250"/>
      <c r="MXK2662" s="65"/>
      <c r="MXL2662" s="251"/>
      <c r="MXM2662" s="251"/>
      <c r="MXN2662" s="251"/>
      <c r="MXO2662" s="52"/>
      <c r="MXP2662" s="250"/>
      <c r="MXQ2662" s="65"/>
      <c r="MXR2662" s="251"/>
      <c r="MXS2662" s="251"/>
      <c r="MXT2662" s="251"/>
      <c r="MXU2662" s="52"/>
      <c r="MXV2662" s="250"/>
      <c r="MXW2662" s="65"/>
      <c r="MXX2662" s="251"/>
      <c r="MXY2662" s="251"/>
      <c r="MXZ2662" s="251"/>
      <c r="MYA2662" s="52"/>
      <c r="MYB2662" s="250"/>
      <c r="MYC2662" s="65"/>
      <c r="MYD2662" s="251"/>
      <c r="MYE2662" s="251"/>
      <c r="MYF2662" s="251"/>
      <c r="MYG2662" s="52"/>
      <c r="MYH2662" s="250"/>
      <c r="MYI2662" s="65"/>
      <c r="MYJ2662" s="251"/>
      <c r="MYK2662" s="251"/>
      <c r="MYL2662" s="251"/>
      <c r="MYM2662" s="52"/>
      <c r="MYN2662" s="250"/>
      <c r="MYO2662" s="65"/>
      <c r="MYP2662" s="251"/>
      <c r="MYQ2662" s="251"/>
      <c r="MYR2662" s="251"/>
      <c r="MYS2662" s="52"/>
      <c r="MYT2662" s="250"/>
      <c r="MYU2662" s="65"/>
      <c r="MYV2662" s="251"/>
      <c r="MYW2662" s="251"/>
      <c r="MYX2662" s="251"/>
      <c r="MYY2662" s="52"/>
      <c r="MYZ2662" s="250"/>
      <c r="MZA2662" s="65"/>
      <c r="MZB2662" s="251"/>
      <c r="MZC2662" s="251"/>
      <c r="MZD2662" s="251"/>
      <c r="MZE2662" s="52"/>
      <c r="MZF2662" s="250"/>
      <c r="MZG2662" s="65"/>
      <c r="MZH2662" s="251"/>
      <c r="MZI2662" s="251"/>
      <c r="MZJ2662" s="251"/>
      <c r="MZK2662" s="52"/>
      <c r="MZL2662" s="250"/>
      <c r="MZM2662" s="65"/>
      <c r="MZN2662" s="251"/>
      <c r="MZO2662" s="251"/>
      <c r="MZP2662" s="251"/>
      <c r="MZQ2662" s="52"/>
      <c r="MZR2662" s="250"/>
      <c r="MZS2662" s="65"/>
      <c r="MZT2662" s="251"/>
      <c r="MZU2662" s="251"/>
      <c r="MZV2662" s="251"/>
      <c r="MZW2662" s="52"/>
      <c r="MZX2662" s="250"/>
      <c r="MZY2662" s="65"/>
      <c r="MZZ2662" s="251"/>
      <c r="NAA2662" s="251"/>
      <c r="NAB2662" s="251"/>
      <c r="NAC2662" s="52"/>
      <c r="NAD2662" s="250"/>
      <c r="NAE2662" s="65"/>
      <c r="NAF2662" s="251"/>
      <c r="NAG2662" s="251"/>
      <c r="NAH2662" s="251"/>
      <c r="NAI2662" s="52"/>
      <c r="NAJ2662" s="250"/>
      <c r="NAK2662" s="65"/>
      <c r="NAL2662" s="251"/>
      <c r="NAM2662" s="251"/>
      <c r="NAN2662" s="251"/>
      <c r="NAO2662" s="52"/>
      <c r="NAP2662" s="250"/>
      <c r="NAQ2662" s="65"/>
      <c r="NAR2662" s="251"/>
      <c r="NAS2662" s="251"/>
      <c r="NAT2662" s="251"/>
      <c r="NAU2662" s="52"/>
      <c r="NAV2662" s="250"/>
      <c r="NAW2662" s="65"/>
      <c r="NAX2662" s="251"/>
      <c r="NAY2662" s="251"/>
      <c r="NAZ2662" s="251"/>
      <c r="NBA2662" s="52"/>
      <c r="NBB2662" s="250"/>
      <c r="NBC2662" s="65"/>
      <c r="NBD2662" s="251"/>
      <c r="NBE2662" s="251"/>
      <c r="NBF2662" s="251"/>
      <c r="NBG2662" s="52"/>
      <c r="NBH2662" s="250"/>
      <c r="NBI2662" s="65"/>
      <c r="NBJ2662" s="251"/>
      <c r="NBK2662" s="251"/>
      <c r="NBL2662" s="251"/>
      <c r="NBM2662" s="52"/>
      <c r="NBN2662" s="250"/>
      <c r="NBO2662" s="65"/>
      <c r="NBP2662" s="251"/>
      <c r="NBQ2662" s="251"/>
      <c r="NBR2662" s="251"/>
      <c r="NBS2662" s="52"/>
      <c r="NBT2662" s="250"/>
      <c r="NBU2662" s="65"/>
      <c r="NBV2662" s="251"/>
      <c r="NBW2662" s="251"/>
      <c r="NBX2662" s="251"/>
      <c r="NBY2662" s="52"/>
      <c r="NBZ2662" s="250"/>
      <c r="NCA2662" s="65"/>
      <c r="NCB2662" s="251"/>
      <c r="NCC2662" s="251"/>
      <c r="NCD2662" s="251"/>
      <c r="NCE2662" s="52"/>
      <c r="NCF2662" s="250"/>
      <c r="NCG2662" s="65"/>
      <c r="NCH2662" s="251"/>
      <c r="NCI2662" s="251"/>
      <c r="NCJ2662" s="251"/>
      <c r="NCK2662" s="52"/>
      <c r="NCL2662" s="250"/>
      <c r="NCM2662" s="65"/>
      <c r="NCN2662" s="251"/>
      <c r="NCO2662" s="251"/>
      <c r="NCP2662" s="251"/>
      <c r="NCQ2662" s="52"/>
      <c r="NCR2662" s="250"/>
      <c r="NCS2662" s="65"/>
      <c r="NCT2662" s="251"/>
      <c r="NCU2662" s="251"/>
      <c r="NCV2662" s="251"/>
      <c r="NCW2662" s="52"/>
      <c r="NCX2662" s="250"/>
      <c r="NCY2662" s="65"/>
      <c r="NCZ2662" s="251"/>
      <c r="NDA2662" s="251"/>
      <c r="NDB2662" s="251"/>
      <c r="NDC2662" s="52"/>
      <c r="NDD2662" s="250"/>
      <c r="NDE2662" s="65"/>
      <c r="NDF2662" s="251"/>
      <c r="NDG2662" s="251"/>
      <c r="NDH2662" s="251"/>
      <c r="NDI2662" s="52"/>
      <c r="NDJ2662" s="250"/>
      <c r="NDK2662" s="65"/>
      <c r="NDL2662" s="251"/>
      <c r="NDM2662" s="251"/>
      <c r="NDN2662" s="251"/>
      <c r="NDO2662" s="52"/>
      <c r="NDP2662" s="250"/>
      <c r="NDQ2662" s="65"/>
      <c r="NDR2662" s="251"/>
      <c r="NDS2662" s="251"/>
      <c r="NDT2662" s="251"/>
      <c r="NDU2662" s="52"/>
      <c r="NDV2662" s="250"/>
      <c r="NDW2662" s="65"/>
      <c r="NDX2662" s="251"/>
      <c r="NDY2662" s="251"/>
      <c r="NDZ2662" s="251"/>
      <c r="NEA2662" s="52"/>
      <c r="NEB2662" s="250"/>
      <c r="NEC2662" s="65"/>
      <c r="NED2662" s="251"/>
      <c r="NEE2662" s="251"/>
      <c r="NEF2662" s="251"/>
      <c r="NEG2662" s="52"/>
      <c r="NEH2662" s="250"/>
      <c r="NEI2662" s="65"/>
      <c r="NEJ2662" s="251"/>
      <c r="NEK2662" s="251"/>
      <c r="NEL2662" s="251"/>
      <c r="NEM2662" s="52"/>
      <c r="NEN2662" s="250"/>
      <c r="NEO2662" s="65"/>
      <c r="NEP2662" s="251"/>
      <c r="NEQ2662" s="251"/>
      <c r="NER2662" s="251"/>
      <c r="NES2662" s="52"/>
      <c r="NET2662" s="250"/>
      <c r="NEU2662" s="65"/>
      <c r="NEV2662" s="251"/>
      <c r="NEW2662" s="251"/>
      <c r="NEX2662" s="251"/>
      <c r="NEY2662" s="52"/>
      <c r="NEZ2662" s="250"/>
      <c r="NFA2662" s="65"/>
      <c r="NFB2662" s="251"/>
      <c r="NFC2662" s="251"/>
      <c r="NFD2662" s="251"/>
      <c r="NFE2662" s="52"/>
      <c r="NFF2662" s="250"/>
      <c r="NFG2662" s="65"/>
      <c r="NFH2662" s="251"/>
      <c r="NFI2662" s="251"/>
      <c r="NFJ2662" s="251"/>
      <c r="NFK2662" s="52"/>
      <c r="NFL2662" s="250"/>
      <c r="NFM2662" s="65"/>
      <c r="NFN2662" s="251"/>
      <c r="NFO2662" s="251"/>
      <c r="NFP2662" s="251"/>
      <c r="NFQ2662" s="52"/>
      <c r="NFR2662" s="250"/>
      <c r="NFS2662" s="65"/>
      <c r="NFT2662" s="251"/>
      <c r="NFU2662" s="251"/>
      <c r="NFV2662" s="251"/>
      <c r="NFW2662" s="52"/>
      <c r="NFX2662" s="250"/>
      <c r="NFY2662" s="65"/>
      <c r="NFZ2662" s="251"/>
      <c r="NGA2662" s="251"/>
      <c r="NGB2662" s="251"/>
      <c r="NGC2662" s="52"/>
      <c r="NGD2662" s="250"/>
      <c r="NGE2662" s="65"/>
      <c r="NGF2662" s="251"/>
      <c r="NGG2662" s="251"/>
      <c r="NGH2662" s="251"/>
      <c r="NGI2662" s="52"/>
      <c r="NGJ2662" s="250"/>
      <c r="NGK2662" s="65"/>
      <c r="NGL2662" s="251"/>
      <c r="NGM2662" s="251"/>
      <c r="NGN2662" s="251"/>
      <c r="NGO2662" s="52"/>
      <c r="NGP2662" s="250"/>
      <c r="NGQ2662" s="65"/>
      <c r="NGR2662" s="251"/>
      <c r="NGS2662" s="251"/>
      <c r="NGT2662" s="251"/>
      <c r="NGU2662" s="52"/>
      <c r="NGV2662" s="250"/>
      <c r="NGW2662" s="65"/>
      <c r="NGX2662" s="251"/>
      <c r="NGY2662" s="251"/>
      <c r="NGZ2662" s="251"/>
      <c r="NHA2662" s="52"/>
      <c r="NHB2662" s="250"/>
      <c r="NHC2662" s="65"/>
      <c r="NHD2662" s="251"/>
      <c r="NHE2662" s="251"/>
      <c r="NHF2662" s="251"/>
      <c r="NHG2662" s="52"/>
      <c r="NHH2662" s="250"/>
      <c r="NHI2662" s="65"/>
      <c r="NHJ2662" s="251"/>
      <c r="NHK2662" s="251"/>
      <c r="NHL2662" s="251"/>
      <c r="NHM2662" s="52"/>
      <c r="NHN2662" s="250"/>
      <c r="NHO2662" s="65"/>
      <c r="NHP2662" s="251"/>
      <c r="NHQ2662" s="251"/>
      <c r="NHR2662" s="251"/>
      <c r="NHS2662" s="52"/>
      <c r="NHT2662" s="250"/>
      <c r="NHU2662" s="65"/>
      <c r="NHV2662" s="251"/>
      <c r="NHW2662" s="251"/>
      <c r="NHX2662" s="251"/>
      <c r="NHY2662" s="52"/>
      <c r="NHZ2662" s="250"/>
      <c r="NIA2662" s="65"/>
      <c r="NIB2662" s="251"/>
      <c r="NIC2662" s="251"/>
      <c r="NID2662" s="251"/>
      <c r="NIE2662" s="52"/>
      <c r="NIF2662" s="250"/>
      <c r="NIG2662" s="65"/>
      <c r="NIH2662" s="251"/>
      <c r="NII2662" s="251"/>
      <c r="NIJ2662" s="251"/>
      <c r="NIK2662" s="52"/>
      <c r="NIL2662" s="250"/>
      <c r="NIM2662" s="65"/>
      <c r="NIN2662" s="251"/>
      <c r="NIO2662" s="251"/>
      <c r="NIP2662" s="251"/>
      <c r="NIQ2662" s="52"/>
      <c r="NIR2662" s="250"/>
      <c r="NIS2662" s="65"/>
      <c r="NIT2662" s="251"/>
      <c r="NIU2662" s="251"/>
      <c r="NIV2662" s="251"/>
      <c r="NIW2662" s="52"/>
      <c r="NIX2662" s="250"/>
      <c r="NIY2662" s="65"/>
      <c r="NIZ2662" s="251"/>
      <c r="NJA2662" s="251"/>
      <c r="NJB2662" s="251"/>
      <c r="NJC2662" s="52"/>
      <c r="NJD2662" s="250"/>
      <c r="NJE2662" s="65"/>
      <c r="NJF2662" s="251"/>
      <c r="NJG2662" s="251"/>
      <c r="NJH2662" s="251"/>
      <c r="NJI2662" s="52"/>
      <c r="NJJ2662" s="250"/>
      <c r="NJK2662" s="65"/>
      <c r="NJL2662" s="251"/>
      <c r="NJM2662" s="251"/>
      <c r="NJN2662" s="251"/>
      <c r="NJO2662" s="52"/>
      <c r="NJP2662" s="250"/>
      <c r="NJQ2662" s="65"/>
      <c r="NJR2662" s="251"/>
      <c r="NJS2662" s="251"/>
      <c r="NJT2662" s="251"/>
      <c r="NJU2662" s="52"/>
      <c r="NJV2662" s="250"/>
      <c r="NJW2662" s="65"/>
      <c r="NJX2662" s="251"/>
      <c r="NJY2662" s="251"/>
      <c r="NJZ2662" s="251"/>
      <c r="NKA2662" s="52"/>
      <c r="NKB2662" s="250"/>
      <c r="NKC2662" s="65"/>
      <c r="NKD2662" s="251"/>
      <c r="NKE2662" s="251"/>
      <c r="NKF2662" s="251"/>
      <c r="NKG2662" s="52"/>
      <c r="NKH2662" s="250"/>
      <c r="NKI2662" s="65"/>
      <c r="NKJ2662" s="251"/>
      <c r="NKK2662" s="251"/>
      <c r="NKL2662" s="251"/>
      <c r="NKM2662" s="52"/>
      <c r="NKN2662" s="250"/>
      <c r="NKO2662" s="65"/>
      <c r="NKP2662" s="251"/>
      <c r="NKQ2662" s="251"/>
      <c r="NKR2662" s="251"/>
      <c r="NKS2662" s="52"/>
      <c r="NKT2662" s="250"/>
      <c r="NKU2662" s="65"/>
      <c r="NKV2662" s="251"/>
      <c r="NKW2662" s="251"/>
      <c r="NKX2662" s="251"/>
      <c r="NKY2662" s="52"/>
      <c r="NKZ2662" s="250"/>
      <c r="NLA2662" s="65"/>
      <c r="NLB2662" s="251"/>
      <c r="NLC2662" s="251"/>
      <c r="NLD2662" s="251"/>
      <c r="NLE2662" s="52"/>
      <c r="NLF2662" s="250"/>
      <c r="NLG2662" s="65"/>
      <c r="NLH2662" s="251"/>
      <c r="NLI2662" s="251"/>
      <c r="NLJ2662" s="251"/>
      <c r="NLK2662" s="52"/>
      <c r="NLL2662" s="250"/>
      <c r="NLM2662" s="65"/>
      <c r="NLN2662" s="251"/>
      <c r="NLO2662" s="251"/>
      <c r="NLP2662" s="251"/>
      <c r="NLQ2662" s="52"/>
      <c r="NLR2662" s="250"/>
      <c r="NLS2662" s="65"/>
      <c r="NLT2662" s="251"/>
      <c r="NLU2662" s="251"/>
      <c r="NLV2662" s="251"/>
      <c r="NLW2662" s="52"/>
      <c r="NLX2662" s="250"/>
      <c r="NLY2662" s="65"/>
      <c r="NLZ2662" s="251"/>
      <c r="NMA2662" s="251"/>
      <c r="NMB2662" s="251"/>
      <c r="NMC2662" s="52"/>
      <c r="NMD2662" s="250"/>
      <c r="NME2662" s="65"/>
      <c r="NMF2662" s="251"/>
      <c r="NMG2662" s="251"/>
      <c r="NMH2662" s="251"/>
      <c r="NMI2662" s="52"/>
      <c r="NMJ2662" s="250"/>
      <c r="NMK2662" s="65"/>
      <c r="NML2662" s="251"/>
      <c r="NMM2662" s="251"/>
      <c r="NMN2662" s="251"/>
      <c r="NMO2662" s="52"/>
      <c r="NMP2662" s="250"/>
      <c r="NMQ2662" s="65"/>
      <c r="NMR2662" s="251"/>
      <c r="NMS2662" s="251"/>
      <c r="NMT2662" s="251"/>
      <c r="NMU2662" s="52"/>
      <c r="NMV2662" s="250"/>
      <c r="NMW2662" s="65"/>
      <c r="NMX2662" s="251"/>
      <c r="NMY2662" s="251"/>
      <c r="NMZ2662" s="251"/>
      <c r="NNA2662" s="52"/>
      <c r="NNB2662" s="250"/>
      <c r="NNC2662" s="65"/>
      <c r="NND2662" s="251"/>
      <c r="NNE2662" s="251"/>
      <c r="NNF2662" s="251"/>
      <c r="NNG2662" s="52"/>
      <c r="NNH2662" s="250"/>
      <c r="NNI2662" s="65"/>
      <c r="NNJ2662" s="251"/>
      <c r="NNK2662" s="251"/>
      <c r="NNL2662" s="251"/>
      <c r="NNM2662" s="52"/>
      <c r="NNN2662" s="250"/>
      <c r="NNO2662" s="65"/>
      <c r="NNP2662" s="251"/>
      <c r="NNQ2662" s="251"/>
      <c r="NNR2662" s="251"/>
      <c r="NNS2662" s="52"/>
      <c r="NNT2662" s="250"/>
      <c r="NNU2662" s="65"/>
      <c r="NNV2662" s="251"/>
      <c r="NNW2662" s="251"/>
      <c r="NNX2662" s="251"/>
      <c r="NNY2662" s="52"/>
      <c r="NNZ2662" s="250"/>
      <c r="NOA2662" s="65"/>
      <c r="NOB2662" s="251"/>
      <c r="NOC2662" s="251"/>
      <c r="NOD2662" s="251"/>
      <c r="NOE2662" s="52"/>
      <c r="NOF2662" s="250"/>
      <c r="NOG2662" s="65"/>
      <c r="NOH2662" s="251"/>
      <c r="NOI2662" s="251"/>
      <c r="NOJ2662" s="251"/>
      <c r="NOK2662" s="52"/>
      <c r="NOL2662" s="250"/>
      <c r="NOM2662" s="65"/>
      <c r="NON2662" s="251"/>
      <c r="NOO2662" s="251"/>
      <c r="NOP2662" s="251"/>
      <c r="NOQ2662" s="52"/>
      <c r="NOR2662" s="250"/>
      <c r="NOS2662" s="65"/>
      <c r="NOT2662" s="251"/>
      <c r="NOU2662" s="251"/>
      <c r="NOV2662" s="251"/>
      <c r="NOW2662" s="52"/>
      <c r="NOX2662" s="250"/>
      <c r="NOY2662" s="65"/>
      <c r="NOZ2662" s="251"/>
      <c r="NPA2662" s="251"/>
      <c r="NPB2662" s="251"/>
      <c r="NPC2662" s="52"/>
      <c r="NPD2662" s="250"/>
      <c r="NPE2662" s="65"/>
      <c r="NPF2662" s="251"/>
      <c r="NPG2662" s="251"/>
      <c r="NPH2662" s="251"/>
      <c r="NPI2662" s="52"/>
      <c r="NPJ2662" s="250"/>
      <c r="NPK2662" s="65"/>
      <c r="NPL2662" s="251"/>
      <c r="NPM2662" s="251"/>
      <c r="NPN2662" s="251"/>
      <c r="NPO2662" s="52"/>
      <c r="NPP2662" s="250"/>
      <c r="NPQ2662" s="65"/>
      <c r="NPR2662" s="251"/>
      <c r="NPS2662" s="251"/>
      <c r="NPT2662" s="251"/>
      <c r="NPU2662" s="52"/>
      <c r="NPV2662" s="250"/>
      <c r="NPW2662" s="65"/>
      <c r="NPX2662" s="251"/>
      <c r="NPY2662" s="251"/>
      <c r="NPZ2662" s="251"/>
      <c r="NQA2662" s="52"/>
      <c r="NQB2662" s="250"/>
      <c r="NQC2662" s="65"/>
      <c r="NQD2662" s="251"/>
      <c r="NQE2662" s="251"/>
      <c r="NQF2662" s="251"/>
      <c r="NQG2662" s="52"/>
      <c r="NQH2662" s="250"/>
      <c r="NQI2662" s="65"/>
      <c r="NQJ2662" s="251"/>
      <c r="NQK2662" s="251"/>
      <c r="NQL2662" s="251"/>
      <c r="NQM2662" s="52"/>
      <c r="NQN2662" s="250"/>
      <c r="NQO2662" s="65"/>
      <c r="NQP2662" s="251"/>
      <c r="NQQ2662" s="251"/>
      <c r="NQR2662" s="251"/>
      <c r="NQS2662" s="52"/>
      <c r="NQT2662" s="250"/>
      <c r="NQU2662" s="65"/>
      <c r="NQV2662" s="251"/>
      <c r="NQW2662" s="251"/>
      <c r="NQX2662" s="251"/>
      <c r="NQY2662" s="52"/>
      <c r="NQZ2662" s="250"/>
      <c r="NRA2662" s="65"/>
      <c r="NRB2662" s="251"/>
      <c r="NRC2662" s="251"/>
      <c r="NRD2662" s="251"/>
      <c r="NRE2662" s="52"/>
      <c r="NRF2662" s="250"/>
      <c r="NRG2662" s="65"/>
      <c r="NRH2662" s="251"/>
      <c r="NRI2662" s="251"/>
      <c r="NRJ2662" s="251"/>
      <c r="NRK2662" s="52"/>
      <c r="NRL2662" s="250"/>
      <c r="NRM2662" s="65"/>
      <c r="NRN2662" s="251"/>
      <c r="NRO2662" s="251"/>
      <c r="NRP2662" s="251"/>
      <c r="NRQ2662" s="52"/>
      <c r="NRR2662" s="250"/>
      <c r="NRS2662" s="65"/>
      <c r="NRT2662" s="251"/>
      <c r="NRU2662" s="251"/>
      <c r="NRV2662" s="251"/>
      <c r="NRW2662" s="52"/>
      <c r="NRX2662" s="250"/>
      <c r="NRY2662" s="65"/>
      <c r="NRZ2662" s="251"/>
      <c r="NSA2662" s="251"/>
      <c r="NSB2662" s="251"/>
      <c r="NSC2662" s="52"/>
      <c r="NSD2662" s="250"/>
      <c r="NSE2662" s="65"/>
      <c r="NSF2662" s="251"/>
      <c r="NSG2662" s="251"/>
      <c r="NSH2662" s="251"/>
      <c r="NSI2662" s="52"/>
      <c r="NSJ2662" s="250"/>
      <c r="NSK2662" s="65"/>
      <c r="NSL2662" s="251"/>
      <c r="NSM2662" s="251"/>
      <c r="NSN2662" s="251"/>
      <c r="NSO2662" s="52"/>
      <c r="NSP2662" s="250"/>
      <c r="NSQ2662" s="65"/>
      <c r="NSR2662" s="251"/>
      <c r="NSS2662" s="251"/>
      <c r="NST2662" s="251"/>
      <c r="NSU2662" s="52"/>
      <c r="NSV2662" s="250"/>
      <c r="NSW2662" s="65"/>
      <c r="NSX2662" s="251"/>
      <c r="NSY2662" s="251"/>
      <c r="NSZ2662" s="251"/>
      <c r="NTA2662" s="52"/>
      <c r="NTB2662" s="250"/>
      <c r="NTC2662" s="65"/>
      <c r="NTD2662" s="251"/>
      <c r="NTE2662" s="251"/>
      <c r="NTF2662" s="251"/>
      <c r="NTG2662" s="52"/>
      <c r="NTH2662" s="250"/>
      <c r="NTI2662" s="65"/>
      <c r="NTJ2662" s="251"/>
      <c r="NTK2662" s="251"/>
      <c r="NTL2662" s="251"/>
      <c r="NTM2662" s="52"/>
      <c r="NTN2662" s="250"/>
      <c r="NTO2662" s="65"/>
      <c r="NTP2662" s="251"/>
      <c r="NTQ2662" s="251"/>
      <c r="NTR2662" s="251"/>
      <c r="NTS2662" s="52"/>
      <c r="NTT2662" s="250"/>
      <c r="NTU2662" s="65"/>
      <c r="NTV2662" s="251"/>
      <c r="NTW2662" s="251"/>
      <c r="NTX2662" s="251"/>
      <c r="NTY2662" s="52"/>
      <c r="NTZ2662" s="250"/>
      <c r="NUA2662" s="65"/>
      <c r="NUB2662" s="251"/>
      <c r="NUC2662" s="251"/>
      <c r="NUD2662" s="251"/>
      <c r="NUE2662" s="52"/>
      <c r="NUF2662" s="250"/>
      <c r="NUG2662" s="65"/>
      <c r="NUH2662" s="251"/>
      <c r="NUI2662" s="251"/>
      <c r="NUJ2662" s="251"/>
      <c r="NUK2662" s="52"/>
      <c r="NUL2662" s="250"/>
      <c r="NUM2662" s="65"/>
      <c r="NUN2662" s="251"/>
      <c r="NUO2662" s="251"/>
      <c r="NUP2662" s="251"/>
      <c r="NUQ2662" s="52"/>
      <c r="NUR2662" s="250"/>
      <c r="NUS2662" s="65"/>
      <c r="NUT2662" s="251"/>
      <c r="NUU2662" s="251"/>
      <c r="NUV2662" s="251"/>
      <c r="NUW2662" s="52"/>
      <c r="NUX2662" s="250"/>
      <c r="NUY2662" s="65"/>
      <c r="NUZ2662" s="251"/>
      <c r="NVA2662" s="251"/>
      <c r="NVB2662" s="251"/>
      <c r="NVC2662" s="52"/>
      <c r="NVD2662" s="250"/>
      <c r="NVE2662" s="65"/>
      <c r="NVF2662" s="251"/>
      <c r="NVG2662" s="251"/>
      <c r="NVH2662" s="251"/>
      <c r="NVI2662" s="52"/>
      <c r="NVJ2662" s="250"/>
      <c r="NVK2662" s="65"/>
      <c r="NVL2662" s="251"/>
      <c r="NVM2662" s="251"/>
      <c r="NVN2662" s="251"/>
      <c r="NVO2662" s="52"/>
      <c r="NVP2662" s="250"/>
      <c r="NVQ2662" s="65"/>
      <c r="NVR2662" s="251"/>
      <c r="NVS2662" s="251"/>
      <c r="NVT2662" s="251"/>
      <c r="NVU2662" s="52"/>
      <c r="NVV2662" s="250"/>
      <c r="NVW2662" s="65"/>
      <c r="NVX2662" s="251"/>
      <c r="NVY2662" s="251"/>
      <c r="NVZ2662" s="251"/>
      <c r="NWA2662" s="52"/>
      <c r="NWB2662" s="250"/>
      <c r="NWC2662" s="65"/>
      <c r="NWD2662" s="251"/>
      <c r="NWE2662" s="251"/>
      <c r="NWF2662" s="251"/>
      <c r="NWG2662" s="52"/>
      <c r="NWH2662" s="250"/>
      <c r="NWI2662" s="65"/>
      <c r="NWJ2662" s="251"/>
      <c r="NWK2662" s="251"/>
      <c r="NWL2662" s="251"/>
      <c r="NWM2662" s="52"/>
      <c r="NWN2662" s="250"/>
      <c r="NWO2662" s="65"/>
      <c r="NWP2662" s="251"/>
      <c r="NWQ2662" s="251"/>
      <c r="NWR2662" s="251"/>
      <c r="NWS2662" s="52"/>
      <c r="NWT2662" s="250"/>
      <c r="NWU2662" s="65"/>
      <c r="NWV2662" s="251"/>
      <c r="NWW2662" s="251"/>
      <c r="NWX2662" s="251"/>
      <c r="NWY2662" s="52"/>
      <c r="NWZ2662" s="250"/>
      <c r="NXA2662" s="65"/>
      <c r="NXB2662" s="251"/>
      <c r="NXC2662" s="251"/>
      <c r="NXD2662" s="251"/>
      <c r="NXE2662" s="52"/>
      <c r="NXF2662" s="250"/>
      <c r="NXG2662" s="65"/>
      <c r="NXH2662" s="251"/>
      <c r="NXI2662" s="251"/>
      <c r="NXJ2662" s="251"/>
      <c r="NXK2662" s="52"/>
      <c r="NXL2662" s="250"/>
      <c r="NXM2662" s="65"/>
      <c r="NXN2662" s="251"/>
      <c r="NXO2662" s="251"/>
      <c r="NXP2662" s="251"/>
      <c r="NXQ2662" s="52"/>
      <c r="NXR2662" s="250"/>
      <c r="NXS2662" s="65"/>
      <c r="NXT2662" s="251"/>
      <c r="NXU2662" s="251"/>
      <c r="NXV2662" s="251"/>
      <c r="NXW2662" s="52"/>
      <c r="NXX2662" s="250"/>
      <c r="NXY2662" s="65"/>
      <c r="NXZ2662" s="251"/>
      <c r="NYA2662" s="251"/>
      <c r="NYB2662" s="251"/>
      <c r="NYC2662" s="52"/>
      <c r="NYD2662" s="250"/>
      <c r="NYE2662" s="65"/>
      <c r="NYF2662" s="251"/>
      <c r="NYG2662" s="251"/>
      <c r="NYH2662" s="251"/>
      <c r="NYI2662" s="52"/>
      <c r="NYJ2662" s="250"/>
      <c r="NYK2662" s="65"/>
      <c r="NYL2662" s="251"/>
      <c r="NYM2662" s="251"/>
      <c r="NYN2662" s="251"/>
      <c r="NYO2662" s="52"/>
      <c r="NYP2662" s="250"/>
      <c r="NYQ2662" s="65"/>
      <c r="NYR2662" s="251"/>
      <c r="NYS2662" s="251"/>
      <c r="NYT2662" s="251"/>
      <c r="NYU2662" s="52"/>
      <c r="NYV2662" s="250"/>
      <c r="NYW2662" s="65"/>
      <c r="NYX2662" s="251"/>
      <c r="NYY2662" s="251"/>
      <c r="NYZ2662" s="251"/>
      <c r="NZA2662" s="52"/>
      <c r="NZB2662" s="250"/>
      <c r="NZC2662" s="65"/>
      <c r="NZD2662" s="251"/>
      <c r="NZE2662" s="251"/>
      <c r="NZF2662" s="251"/>
      <c r="NZG2662" s="52"/>
      <c r="NZH2662" s="250"/>
      <c r="NZI2662" s="65"/>
      <c r="NZJ2662" s="251"/>
      <c r="NZK2662" s="251"/>
      <c r="NZL2662" s="251"/>
      <c r="NZM2662" s="52"/>
      <c r="NZN2662" s="250"/>
      <c r="NZO2662" s="65"/>
      <c r="NZP2662" s="251"/>
      <c r="NZQ2662" s="251"/>
      <c r="NZR2662" s="251"/>
      <c r="NZS2662" s="52"/>
      <c r="NZT2662" s="250"/>
      <c r="NZU2662" s="65"/>
      <c r="NZV2662" s="251"/>
      <c r="NZW2662" s="251"/>
      <c r="NZX2662" s="251"/>
      <c r="NZY2662" s="52"/>
      <c r="NZZ2662" s="250"/>
      <c r="OAA2662" s="65"/>
      <c r="OAB2662" s="251"/>
      <c r="OAC2662" s="251"/>
      <c r="OAD2662" s="251"/>
      <c r="OAE2662" s="52"/>
      <c r="OAF2662" s="250"/>
      <c r="OAG2662" s="65"/>
      <c r="OAH2662" s="251"/>
      <c r="OAI2662" s="251"/>
      <c r="OAJ2662" s="251"/>
      <c r="OAK2662" s="52"/>
      <c r="OAL2662" s="250"/>
      <c r="OAM2662" s="65"/>
      <c r="OAN2662" s="251"/>
      <c r="OAO2662" s="251"/>
      <c r="OAP2662" s="251"/>
      <c r="OAQ2662" s="52"/>
      <c r="OAR2662" s="250"/>
      <c r="OAS2662" s="65"/>
      <c r="OAT2662" s="251"/>
      <c r="OAU2662" s="251"/>
      <c r="OAV2662" s="251"/>
      <c r="OAW2662" s="52"/>
      <c r="OAX2662" s="250"/>
      <c r="OAY2662" s="65"/>
      <c r="OAZ2662" s="251"/>
      <c r="OBA2662" s="251"/>
      <c r="OBB2662" s="251"/>
      <c r="OBC2662" s="52"/>
      <c r="OBD2662" s="250"/>
      <c r="OBE2662" s="65"/>
      <c r="OBF2662" s="251"/>
      <c r="OBG2662" s="251"/>
      <c r="OBH2662" s="251"/>
      <c r="OBI2662" s="52"/>
      <c r="OBJ2662" s="250"/>
      <c r="OBK2662" s="65"/>
      <c r="OBL2662" s="251"/>
      <c r="OBM2662" s="251"/>
      <c r="OBN2662" s="251"/>
      <c r="OBO2662" s="52"/>
      <c r="OBP2662" s="250"/>
      <c r="OBQ2662" s="65"/>
      <c r="OBR2662" s="251"/>
      <c r="OBS2662" s="251"/>
      <c r="OBT2662" s="251"/>
      <c r="OBU2662" s="52"/>
      <c r="OBV2662" s="250"/>
      <c r="OBW2662" s="65"/>
      <c r="OBX2662" s="251"/>
      <c r="OBY2662" s="251"/>
      <c r="OBZ2662" s="251"/>
      <c r="OCA2662" s="52"/>
      <c r="OCB2662" s="250"/>
      <c r="OCC2662" s="65"/>
      <c r="OCD2662" s="251"/>
      <c r="OCE2662" s="251"/>
      <c r="OCF2662" s="251"/>
      <c r="OCG2662" s="52"/>
      <c r="OCH2662" s="250"/>
      <c r="OCI2662" s="65"/>
      <c r="OCJ2662" s="251"/>
      <c r="OCK2662" s="251"/>
      <c r="OCL2662" s="251"/>
      <c r="OCM2662" s="52"/>
      <c r="OCN2662" s="250"/>
      <c r="OCO2662" s="65"/>
      <c r="OCP2662" s="251"/>
      <c r="OCQ2662" s="251"/>
      <c r="OCR2662" s="251"/>
      <c r="OCS2662" s="52"/>
      <c r="OCT2662" s="250"/>
      <c r="OCU2662" s="65"/>
      <c r="OCV2662" s="251"/>
      <c r="OCW2662" s="251"/>
      <c r="OCX2662" s="251"/>
      <c r="OCY2662" s="52"/>
      <c r="OCZ2662" s="250"/>
      <c r="ODA2662" s="65"/>
      <c r="ODB2662" s="251"/>
      <c r="ODC2662" s="251"/>
      <c r="ODD2662" s="251"/>
      <c r="ODE2662" s="52"/>
      <c r="ODF2662" s="250"/>
      <c r="ODG2662" s="65"/>
      <c r="ODH2662" s="251"/>
      <c r="ODI2662" s="251"/>
      <c r="ODJ2662" s="251"/>
      <c r="ODK2662" s="52"/>
      <c r="ODL2662" s="250"/>
      <c r="ODM2662" s="65"/>
      <c r="ODN2662" s="251"/>
      <c r="ODO2662" s="251"/>
      <c r="ODP2662" s="251"/>
      <c r="ODQ2662" s="52"/>
      <c r="ODR2662" s="250"/>
      <c r="ODS2662" s="65"/>
      <c r="ODT2662" s="251"/>
      <c r="ODU2662" s="251"/>
      <c r="ODV2662" s="251"/>
      <c r="ODW2662" s="52"/>
      <c r="ODX2662" s="250"/>
      <c r="ODY2662" s="65"/>
      <c r="ODZ2662" s="251"/>
      <c r="OEA2662" s="251"/>
      <c r="OEB2662" s="251"/>
      <c r="OEC2662" s="52"/>
      <c r="OED2662" s="250"/>
      <c r="OEE2662" s="65"/>
      <c r="OEF2662" s="251"/>
      <c r="OEG2662" s="251"/>
      <c r="OEH2662" s="251"/>
      <c r="OEI2662" s="52"/>
      <c r="OEJ2662" s="250"/>
      <c r="OEK2662" s="65"/>
      <c r="OEL2662" s="251"/>
      <c r="OEM2662" s="251"/>
      <c r="OEN2662" s="251"/>
      <c r="OEO2662" s="52"/>
      <c r="OEP2662" s="250"/>
      <c r="OEQ2662" s="65"/>
      <c r="OER2662" s="251"/>
      <c r="OES2662" s="251"/>
      <c r="OET2662" s="251"/>
      <c r="OEU2662" s="52"/>
      <c r="OEV2662" s="250"/>
      <c r="OEW2662" s="65"/>
      <c r="OEX2662" s="251"/>
      <c r="OEY2662" s="251"/>
      <c r="OEZ2662" s="251"/>
      <c r="OFA2662" s="52"/>
      <c r="OFB2662" s="250"/>
      <c r="OFC2662" s="65"/>
      <c r="OFD2662" s="251"/>
      <c r="OFE2662" s="251"/>
      <c r="OFF2662" s="251"/>
      <c r="OFG2662" s="52"/>
      <c r="OFH2662" s="250"/>
      <c r="OFI2662" s="65"/>
      <c r="OFJ2662" s="251"/>
      <c r="OFK2662" s="251"/>
      <c r="OFL2662" s="251"/>
      <c r="OFM2662" s="52"/>
      <c r="OFN2662" s="250"/>
      <c r="OFO2662" s="65"/>
      <c r="OFP2662" s="251"/>
      <c r="OFQ2662" s="251"/>
      <c r="OFR2662" s="251"/>
      <c r="OFS2662" s="52"/>
      <c r="OFT2662" s="250"/>
      <c r="OFU2662" s="65"/>
      <c r="OFV2662" s="251"/>
      <c r="OFW2662" s="251"/>
      <c r="OFX2662" s="251"/>
      <c r="OFY2662" s="52"/>
      <c r="OFZ2662" s="250"/>
      <c r="OGA2662" s="65"/>
      <c r="OGB2662" s="251"/>
      <c r="OGC2662" s="251"/>
      <c r="OGD2662" s="251"/>
      <c r="OGE2662" s="52"/>
      <c r="OGF2662" s="250"/>
      <c r="OGG2662" s="65"/>
      <c r="OGH2662" s="251"/>
      <c r="OGI2662" s="251"/>
      <c r="OGJ2662" s="251"/>
      <c r="OGK2662" s="52"/>
      <c r="OGL2662" s="250"/>
      <c r="OGM2662" s="65"/>
      <c r="OGN2662" s="251"/>
      <c r="OGO2662" s="251"/>
      <c r="OGP2662" s="251"/>
      <c r="OGQ2662" s="52"/>
      <c r="OGR2662" s="250"/>
      <c r="OGS2662" s="65"/>
      <c r="OGT2662" s="251"/>
      <c r="OGU2662" s="251"/>
      <c r="OGV2662" s="251"/>
      <c r="OGW2662" s="52"/>
      <c r="OGX2662" s="250"/>
      <c r="OGY2662" s="65"/>
      <c r="OGZ2662" s="251"/>
      <c r="OHA2662" s="251"/>
      <c r="OHB2662" s="251"/>
      <c r="OHC2662" s="52"/>
      <c r="OHD2662" s="250"/>
      <c r="OHE2662" s="65"/>
      <c r="OHF2662" s="251"/>
      <c r="OHG2662" s="251"/>
      <c r="OHH2662" s="251"/>
      <c r="OHI2662" s="52"/>
      <c r="OHJ2662" s="250"/>
      <c r="OHK2662" s="65"/>
      <c r="OHL2662" s="251"/>
      <c r="OHM2662" s="251"/>
      <c r="OHN2662" s="251"/>
      <c r="OHO2662" s="52"/>
      <c r="OHP2662" s="250"/>
      <c r="OHQ2662" s="65"/>
      <c r="OHR2662" s="251"/>
      <c r="OHS2662" s="251"/>
      <c r="OHT2662" s="251"/>
      <c r="OHU2662" s="52"/>
      <c r="OHV2662" s="250"/>
      <c r="OHW2662" s="65"/>
      <c r="OHX2662" s="251"/>
      <c r="OHY2662" s="251"/>
      <c r="OHZ2662" s="251"/>
      <c r="OIA2662" s="52"/>
      <c r="OIB2662" s="250"/>
      <c r="OIC2662" s="65"/>
      <c r="OID2662" s="251"/>
      <c r="OIE2662" s="251"/>
      <c r="OIF2662" s="251"/>
      <c r="OIG2662" s="52"/>
      <c r="OIH2662" s="250"/>
      <c r="OII2662" s="65"/>
      <c r="OIJ2662" s="251"/>
      <c r="OIK2662" s="251"/>
      <c r="OIL2662" s="251"/>
      <c r="OIM2662" s="52"/>
      <c r="OIN2662" s="250"/>
      <c r="OIO2662" s="65"/>
      <c r="OIP2662" s="251"/>
      <c r="OIQ2662" s="251"/>
      <c r="OIR2662" s="251"/>
      <c r="OIS2662" s="52"/>
      <c r="OIT2662" s="250"/>
      <c r="OIU2662" s="65"/>
      <c r="OIV2662" s="251"/>
      <c r="OIW2662" s="251"/>
      <c r="OIX2662" s="251"/>
      <c r="OIY2662" s="52"/>
      <c r="OIZ2662" s="250"/>
      <c r="OJA2662" s="65"/>
      <c r="OJB2662" s="251"/>
      <c r="OJC2662" s="251"/>
      <c r="OJD2662" s="251"/>
      <c r="OJE2662" s="52"/>
      <c r="OJF2662" s="250"/>
      <c r="OJG2662" s="65"/>
      <c r="OJH2662" s="251"/>
      <c r="OJI2662" s="251"/>
      <c r="OJJ2662" s="251"/>
      <c r="OJK2662" s="52"/>
      <c r="OJL2662" s="250"/>
      <c r="OJM2662" s="65"/>
      <c r="OJN2662" s="251"/>
      <c r="OJO2662" s="251"/>
      <c r="OJP2662" s="251"/>
      <c r="OJQ2662" s="52"/>
      <c r="OJR2662" s="250"/>
      <c r="OJS2662" s="65"/>
      <c r="OJT2662" s="251"/>
      <c r="OJU2662" s="251"/>
      <c r="OJV2662" s="251"/>
      <c r="OJW2662" s="52"/>
      <c r="OJX2662" s="250"/>
      <c r="OJY2662" s="65"/>
      <c r="OJZ2662" s="251"/>
      <c r="OKA2662" s="251"/>
      <c r="OKB2662" s="251"/>
      <c r="OKC2662" s="52"/>
      <c r="OKD2662" s="250"/>
      <c r="OKE2662" s="65"/>
      <c r="OKF2662" s="251"/>
      <c r="OKG2662" s="251"/>
      <c r="OKH2662" s="251"/>
      <c r="OKI2662" s="52"/>
      <c r="OKJ2662" s="250"/>
      <c r="OKK2662" s="65"/>
      <c r="OKL2662" s="251"/>
      <c r="OKM2662" s="251"/>
      <c r="OKN2662" s="251"/>
      <c r="OKO2662" s="52"/>
      <c r="OKP2662" s="250"/>
      <c r="OKQ2662" s="65"/>
      <c r="OKR2662" s="251"/>
      <c r="OKS2662" s="251"/>
      <c r="OKT2662" s="251"/>
      <c r="OKU2662" s="52"/>
      <c r="OKV2662" s="250"/>
      <c r="OKW2662" s="65"/>
      <c r="OKX2662" s="251"/>
      <c r="OKY2662" s="251"/>
      <c r="OKZ2662" s="251"/>
      <c r="OLA2662" s="52"/>
      <c r="OLB2662" s="250"/>
      <c r="OLC2662" s="65"/>
      <c r="OLD2662" s="251"/>
      <c r="OLE2662" s="251"/>
      <c r="OLF2662" s="251"/>
      <c r="OLG2662" s="52"/>
      <c r="OLH2662" s="250"/>
      <c r="OLI2662" s="65"/>
      <c r="OLJ2662" s="251"/>
      <c r="OLK2662" s="251"/>
      <c r="OLL2662" s="251"/>
      <c r="OLM2662" s="52"/>
      <c r="OLN2662" s="250"/>
      <c r="OLO2662" s="65"/>
      <c r="OLP2662" s="251"/>
      <c r="OLQ2662" s="251"/>
      <c r="OLR2662" s="251"/>
      <c r="OLS2662" s="52"/>
      <c r="OLT2662" s="250"/>
      <c r="OLU2662" s="65"/>
      <c r="OLV2662" s="251"/>
      <c r="OLW2662" s="251"/>
      <c r="OLX2662" s="251"/>
      <c r="OLY2662" s="52"/>
      <c r="OLZ2662" s="250"/>
      <c r="OMA2662" s="65"/>
      <c r="OMB2662" s="251"/>
      <c r="OMC2662" s="251"/>
      <c r="OMD2662" s="251"/>
      <c r="OME2662" s="52"/>
      <c r="OMF2662" s="250"/>
      <c r="OMG2662" s="65"/>
      <c r="OMH2662" s="251"/>
      <c r="OMI2662" s="251"/>
      <c r="OMJ2662" s="251"/>
      <c r="OMK2662" s="52"/>
      <c r="OML2662" s="250"/>
      <c r="OMM2662" s="65"/>
      <c r="OMN2662" s="251"/>
      <c r="OMO2662" s="251"/>
      <c r="OMP2662" s="251"/>
      <c r="OMQ2662" s="52"/>
      <c r="OMR2662" s="250"/>
      <c r="OMS2662" s="65"/>
      <c r="OMT2662" s="251"/>
      <c r="OMU2662" s="251"/>
      <c r="OMV2662" s="251"/>
      <c r="OMW2662" s="52"/>
      <c r="OMX2662" s="250"/>
      <c r="OMY2662" s="65"/>
      <c r="OMZ2662" s="251"/>
      <c r="ONA2662" s="251"/>
      <c r="ONB2662" s="251"/>
      <c r="ONC2662" s="52"/>
      <c r="OND2662" s="250"/>
      <c r="ONE2662" s="65"/>
      <c r="ONF2662" s="251"/>
      <c r="ONG2662" s="251"/>
      <c r="ONH2662" s="251"/>
      <c r="ONI2662" s="52"/>
      <c r="ONJ2662" s="250"/>
      <c r="ONK2662" s="65"/>
      <c r="ONL2662" s="251"/>
      <c r="ONM2662" s="251"/>
      <c r="ONN2662" s="251"/>
      <c r="ONO2662" s="52"/>
      <c r="ONP2662" s="250"/>
      <c r="ONQ2662" s="65"/>
      <c r="ONR2662" s="251"/>
      <c r="ONS2662" s="251"/>
      <c r="ONT2662" s="251"/>
      <c r="ONU2662" s="52"/>
      <c r="ONV2662" s="250"/>
      <c r="ONW2662" s="65"/>
      <c r="ONX2662" s="251"/>
      <c r="ONY2662" s="251"/>
      <c r="ONZ2662" s="251"/>
      <c r="OOA2662" s="52"/>
      <c r="OOB2662" s="250"/>
      <c r="OOC2662" s="65"/>
      <c r="OOD2662" s="251"/>
      <c r="OOE2662" s="251"/>
      <c r="OOF2662" s="251"/>
      <c r="OOG2662" s="52"/>
      <c r="OOH2662" s="250"/>
      <c r="OOI2662" s="65"/>
      <c r="OOJ2662" s="251"/>
      <c r="OOK2662" s="251"/>
      <c r="OOL2662" s="251"/>
      <c r="OOM2662" s="52"/>
      <c r="OON2662" s="250"/>
      <c r="OOO2662" s="65"/>
      <c r="OOP2662" s="251"/>
      <c r="OOQ2662" s="251"/>
      <c r="OOR2662" s="251"/>
      <c r="OOS2662" s="52"/>
      <c r="OOT2662" s="250"/>
      <c r="OOU2662" s="65"/>
      <c r="OOV2662" s="251"/>
      <c r="OOW2662" s="251"/>
      <c r="OOX2662" s="251"/>
      <c r="OOY2662" s="52"/>
      <c r="OOZ2662" s="250"/>
      <c r="OPA2662" s="65"/>
      <c r="OPB2662" s="251"/>
      <c r="OPC2662" s="251"/>
      <c r="OPD2662" s="251"/>
      <c r="OPE2662" s="52"/>
      <c r="OPF2662" s="250"/>
      <c r="OPG2662" s="65"/>
      <c r="OPH2662" s="251"/>
      <c r="OPI2662" s="251"/>
      <c r="OPJ2662" s="251"/>
      <c r="OPK2662" s="52"/>
      <c r="OPL2662" s="250"/>
      <c r="OPM2662" s="65"/>
      <c r="OPN2662" s="251"/>
      <c r="OPO2662" s="251"/>
      <c r="OPP2662" s="251"/>
      <c r="OPQ2662" s="52"/>
      <c r="OPR2662" s="250"/>
      <c r="OPS2662" s="65"/>
      <c r="OPT2662" s="251"/>
      <c r="OPU2662" s="251"/>
      <c r="OPV2662" s="251"/>
      <c r="OPW2662" s="52"/>
      <c r="OPX2662" s="250"/>
      <c r="OPY2662" s="65"/>
      <c r="OPZ2662" s="251"/>
      <c r="OQA2662" s="251"/>
      <c r="OQB2662" s="251"/>
      <c r="OQC2662" s="52"/>
      <c r="OQD2662" s="250"/>
      <c r="OQE2662" s="65"/>
      <c r="OQF2662" s="251"/>
      <c r="OQG2662" s="251"/>
      <c r="OQH2662" s="251"/>
      <c r="OQI2662" s="52"/>
      <c r="OQJ2662" s="250"/>
      <c r="OQK2662" s="65"/>
      <c r="OQL2662" s="251"/>
      <c r="OQM2662" s="251"/>
      <c r="OQN2662" s="251"/>
      <c r="OQO2662" s="52"/>
      <c r="OQP2662" s="250"/>
      <c r="OQQ2662" s="65"/>
      <c r="OQR2662" s="251"/>
      <c r="OQS2662" s="251"/>
      <c r="OQT2662" s="251"/>
      <c r="OQU2662" s="52"/>
      <c r="OQV2662" s="250"/>
      <c r="OQW2662" s="65"/>
      <c r="OQX2662" s="251"/>
      <c r="OQY2662" s="251"/>
      <c r="OQZ2662" s="251"/>
      <c r="ORA2662" s="52"/>
      <c r="ORB2662" s="250"/>
      <c r="ORC2662" s="65"/>
      <c r="ORD2662" s="251"/>
      <c r="ORE2662" s="251"/>
      <c r="ORF2662" s="251"/>
      <c r="ORG2662" s="52"/>
      <c r="ORH2662" s="250"/>
      <c r="ORI2662" s="65"/>
      <c r="ORJ2662" s="251"/>
      <c r="ORK2662" s="251"/>
      <c r="ORL2662" s="251"/>
      <c r="ORM2662" s="52"/>
      <c r="ORN2662" s="250"/>
      <c r="ORO2662" s="65"/>
      <c r="ORP2662" s="251"/>
      <c r="ORQ2662" s="251"/>
      <c r="ORR2662" s="251"/>
      <c r="ORS2662" s="52"/>
      <c r="ORT2662" s="250"/>
      <c r="ORU2662" s="65"/>
      <c r="ORV2662" s="251"/>
      <c r="ORW2662" s="251"/>
      <c r="ORX2662" s="251"/>
      <c r="ORY2662" s="52"/>
      <c r="ORZ2662" s="250"/>
      <c r="OSA2662" s="65"/>
      <c r="OSB2662" s="251"/>
      <c r="OSC2662" s="251"/>
      <c r="OSD2662" s="251"/>
      <c r="OSE2662" s="52"/>
      <c r="OSF2662" s="250"/>
      <c r="OSG2662" s="65"/>
      <c r="OSH2662" s="251"/>
      <c r="OSI2662" s="251"/>
      <c r="OSJ2662" s="251"/>
      <c r="OSK2662" s="52"/>
      <c r="OSL2662" s="250"/>
      <c r="OSM2662" s="65"/>
      <c r="OSN2662" s="251"/>
      <c r="OSO2662" s="251"/>
      <c r="OSP2662" s="251"/>
      <c r="OSQ2662" s="52"/>
      <c r="OSR2662" s="250"/>
      <c r="OSS2662" s="65"/>
      <c r="OST2662" s="251"/>
      <c r="OSU2662" s="251"/>
      <c r="OSV2662" s="251"/>
      <c r="OSW2662" s="52"/>
      <c r="OSX2662" s="250"/>
      <c r="OSY2662" s="65"/>
      <c r="OSZ2662" s="251"/>
      <c r="OTA2662" s="251"/>
      <c r="OTB2662" s="251"/>
      <c r="OTC2662" s="52"/>
      <c r="OTD2662" s="250"/>
      <c r="OTE2662" s="65"/>
      <c r="OTF2662" s="251"/>
      <c r="OTG2662" s="251"/>
      <c r="OTH2662" s="251"/>
      <c r="OTI2662" s="52"/>
      <c r="OTJ2662" s="250"/>
      <c r="OTK2662" s="65"/>
      <c r="OTL2662" s="251"/>
      <c r="OTM2662" s="251"/>
      <c r="OTN2662" s="251"/>
      <c r="OTO2662" s="52"/>
      <c r="OTP2662" s="250"/>
      <c r="OTQ2662" s="65"/>
      <c r="OTR2662" s="251"/>
      <c r="OTS2662" s="251"/>
      <c r="OTT2662" s="251"/>
      <c r="OTU2662" s="52"/>
      <c r="OTV2662" s="250"/>
      <c r="OTW2662" s="65"/>
      <c r="OTX2662" s="251"/>
      <c r="OTY2662" s="251"/>
      <c r="OTZ2662" s="251"/>
      <c r="OUA2662" s="52"/>
      <c r="OUB2662" s="250"/>
      <c r="OUC2662" s="65"/>
      <c r="OUD2662" s="251"/>
      <c r="OUE2662" s="251"/>
      <c r="OUF2662" s="251"/>
      <c r="OUG2662" s="52"/>
      <c r="OUH2662" s="250"/>
      <c r="OUI2662" s="65"/>
      <c r="OUJ2662" s="251"/>
      <c r="OUK2662" s="251"/>
      <c r="OUL2662" s="251"/>
      <c r="OUM2662" s="52"/>
      <c r="OUN2662" s="250"/>
      <c r="OUO2662" s="65"/>
      <c r="OUP2662" s="251"/>
      <c r="OUQ2662" s="251"/>
      <c r="OUR2662" s="251"/>
      <c r="OUS2662" s="52"/>
      <c r="OUT2662" s="250"/>
      <c r="OUU2662" s="65"/>
      <c r="OUV2662" s="251"/>
      <c r="OUW2662" s="251"/>
      <c r="OUX2662" s="251"/>
      <c r="OUY2662" s="52"/>
      <c r="OUZ2662" s="250"/>
      <c r="OVA2662" s="65"/>
      <c r="OVB2662" s="251"/>
      <c r="OVC2662" s="251"/>
      <c r="OVD2662" s="251"/>
      <c r="OVE2662" s="52"/>
      <c r="OVF2662" s="250"/>
      <c r="OVG2662" s="65"/>
      <c r="OVH2662" s="251"/>
      <c r="OVI2662" s="251"/>
      <c r="OVJ2662" s="251"/>
      <c r="OVK2662" s="52"/>
      <c r="OVL2662" s="250"/>
      <c r="OVM2662" s="65"/>
      <c r="OVN2662" s="251"/>
      <c r="OVO2662" s="251"/>
      <c r="OVP2662" s="251"/>
      <c r="OVQ2662" s="52"/>
      <c r="OVR2662" s="250"/>
      <c r="OVS2662" s="65"/>
      <c r="OVT2662" s="251"/>
      <c r="OVU2662" s="251"/>
      <c r="OVV2662" s="251"/>
      <c r="OVW2662" s="52"/>
      <c r="OVX2662" s="250"/>
      <c r="OVY2662" s="65"/>
      <c r="OVZ2662" s="251"/>
      <c r="OWA2662" s="251"/>
      <c r="OWB2662" s="251"/>
      <c r="OWC2662" s="52"/>
      <c r="OWD2662" s="250"/>
      <c r="OWE2662" s="65"/>
      <c r="OWF2662" s="251"/>
      <c r="OWG2662" s="251"/>
      <c r="OWH2662" s="251"/>
      <c r="OWI2662" s="52"/>
      <c r="OWJ2662" s="250"/>
      <c r="OWK2662" s="65"/>
      <c r="OWL2662" s="251"/>
      <c r="OWM2662" s="251"/>
      <c r="OWN2662" s="251"/>
      <c r="OWO2662" s="52"/>
      <c r="OWP2662" s="250"/>
      <c r="OWQ2662" s="65"/>
      <c r="OWR2662" s="251"/>
      <c r="OWS2662" s="251"/>
      <c r="OWT2662" s="251"/>
      <c r="OWU2662" s="52"/>
      <c r="OWV2662" s="250"/>
      <c r="OWW2662" s="65"/>
      <c r="OWX2662" s="251"/>
      <c r="OWY2662" s="251"/>
      <c r="OWZ2662" s="251"/>
      <c r="OXA2662" s="52"/>
      <c r="OXB2662" s="250"/>
      <c r="OXC2662" s="65"/>
      <c r="OXD2662" s="251"/>
      <c r="OXE2662" s="251"/>
      <c r="OXF2662" s="251"/>
      <c r="OXG2662" s="52"/>
      <c r="OXH2662" s="250"/>
      <c r="OXI2662" s="65"/>
      <c r="OXJ2662" s="251"/>
      <c r="OXK2662" s="251"/>
      <c r="OXL2662" s="251"/>
      <c r="OXM2662" s="52"/>
      <c r="OXN2662" s="250"/>
      <c r="OXO2662" s="65"/>
      <c r="OXP2662" s="251"/>
      <c r="OXQ2662" s="251"/>
      <c r="OXR2662" s="251"/>
      <c r="OXS2662" s="52"/>
      <c r="OXT2662" s="250"/>
      <c r="OXU2662" s="65"/>
      <c r="OXV2662" s="251"/>
      <c r="OXW2662" s="251"/>
      <c r="OXX2662" s="251"/>
      <c r="OXY2662" s="52"/>
      <c r="OXZ2662" s="250"/>
      <c r="OYA2662" s="65"/>
      <c r="OYB2662" s="251"/>
      <c r="OYC2662" s="251"/>
      <c r="OYD2662" s="251"/>
      <c r="OYE2662" s="52"/>
      <c r="OYF2662" s="250"/>
      <c r="OYG2662" s="65"/>
      <c r="OYH2662" s="251"/>
      <c r="OYI2662" s="251"/>
      <c r="OYJ2662" s="251"/>
      <c r="OYK2662" s="52"/>
      <c r="OYL2662" s="250"/>
      <c r="OYM2662" s="65"/>
      <c r="OYN2662" s="251"/>
      <c r="OYO2662" s="251"/>
      <c r="OYP2662" s="251"/>
      <c r="OYQ2662" s="52"/>
      <c r="OYR2662" s="250"/>
      <c r="OYS2662" s="65"/>
      <c r="OYT2662" s="251"/>
      <c r="OYU2662" s="251"/>
      <c r="OYV2662" s="251"/>
      <c r="OYW2662" s="52"/>
      <c r="OYX2662" s="250"/>
      <c r="OYY2662" s="65"/>
      <c r="OYZ2662" s="251"/>
      <c r="OZA2662" s="251"/>
      <c r="OZB2662" s="251"/>
      <c r="OZC2662" s="52"/>
      <c r="OZD2662" s="250"/>
      <c r="OZE2662" s="65"/>
      <c r="OZF2662" s="251"/>
      <c r="OZG2662" s="251"/>
      <c r="OZH2662" s="251"/>
      <c r="OZI2662" s="52"/>
      <c r="OZJ2662" s="250"/>
      <c r="OZK2662" s="65"/>
      <c r="OZL2662" s="251"/>
      <c r="OZM2662" s="251"/>
      <c r="OZN2662" s="251"/>
      <c r="OZO2662" s="52"/>
      <c r="OZP2662" s="250"/>
      <c r="OZQ2662" s="65"/>
      <c r="OZR2662" s="251"/>
      <c r="OZS2662" s="251"/>
      <c r="OZT2662" s="251"/>
      <c r="OZU2662" s="52"/>
      <c r="OZV2662" s="250"/>
      <c r="OZW2662" s="65"/>
      <c r="OZX2662" s="251"/>
      <c r="OZY2662" s="251"/>
      <c r="OZZ2662" s="251"/>
      <c r="PAA2662" s="52"/>
      <c r="PAB2662" s="250"/>
      <c r="PAC2662" s="65"/>
      <c r="PAD2662" s="251"/>
      <c r="PAE2662" s="251"/>
      <c r="PAF2662" s="251"/>
      <c r="PAG2662" s="52"/>
      <c r="PAH2662" s="250"/>
      <c r="PAI2662" s="65"/>
      <c r="PAJ2662" s="251"/>
      <c r="PAK2662" s="251"/>
      <c r="PAL2662" s="251"/>
      <c r="PAM2662" s="52"/>
      <c r="PAN2662" s="250"/>
      <c r="PAO2662" s="65"/>
      <c r="PAP2662" s="251"/>
      <c r="PAQ2662" s="251"/>
      <c r="PAR2662" s="251"/>
      <c r="PAS2662" s="52"/>
      <c r="PAT2662" s="250"/>
      <c r="PAU2662" s="65"/>
      <c r="PAV2662" s="251"/>
      <c r="PAW2662" s="251"/>
      <c r="PAX2662" s="251"/>
      <c r="PAY2662" s="52"/>
      <c r="PAZ2662" s="250"/>
      <c r="PBA2662" s="65"/>
      <c r="PBB2662" s="251"/>
      <c r="PBC2662" s="251"/>
      <c r="PBD2662" s="251"/>
      <c r="PBE2662" s="52"/>
      <c r="PBF2662" s="250"/>
      <c r="PBG2662" s="65"/>
      <c r="PBH2662" s="251"/>
      <c r="PBI2662" s="251"/>
      <c r="PBJ2662" s="251"/>
      <c r="PBK2662" s="52"/>
      <c r="PBL2662" s="250"/>
      <c r="PBM2662" s="65"/>
      <c r="PBN2662" s="251"/>
      <c r="PBO2662" s="251"/>
      <c r="PBP2662" s="251"/>
      <c r="PBQ2662" s="52"/>
      <c r="PBR2662" s="250"/>
      <c r="PBS2662" s="65"/>
      <c r="PBT2662" s="251"/>
      <c r="PBU2662" s="251"/>
      <c r="PBV2662" s="251"/>
      <c r="PBW2662" s="52"/>
      <c r="PBX2662" s="250"/>
      <c r="PBY2662" s="65"/>
      <c r="PBZ2662" s="251"/>
      <c r="PCA2662" s="251"/>
      <c r="PCB2662" s="251"/>
      <c r="PCC2662" s="52"/>
      <c r="PCD2662" s="250"/>
      <c r="PCE2662" s="65"/>
      <c r="PCF2662" s="251"/>
      <c r="PCG2662" s="251"/>
      <c r="PCH2662" s="251"/>
      <c r="PCI2662" s="52"/>
      <c r="PCJ2662" s="250"/>
      <c r="PCK2662" s="65"/>
      <c r="PCL2662" s="251"/>
      <c r="PCM2662" s="251"/>
      <c r="PCN2662" s="251"/>
      <c r="PCO2662" s="52"/>
      <c r="PCP2662" s="250"/>
      <c r="PCQ2662" s="65"/>
      <c r="PCR2662" s="251"/>
      <c r="PCS2662" s="251"/>
      <c r="PCT2662" s="251"/>
      <c r="PCU2662" s="52"/>
      <c r="PCV2662" s="250"/>
      <c r="PCW2662" s="65"/>
      <c r="PCX2662" s="251"/>
      <c r="PCY2662" s="251"/>
      <c r="PCZ2662" s="251"/>
      <c r="PDA2662" s="52"/>
      <c r="PDB2662" s="250"/>
      <c r="PDC2662" s="65"/>
      <c r="PDD2662" s="251"/>
      <c r="PDE2662" s="251"/>
      <c r="PDF2662" s="251"/>
      <c r="PDG2662" s="52"/>
      <c r="PDH2662" s="250"/>
      <c r="PDI2662" s="65"/>
      <c r="PDJ2662" s="251"/>
      <c r="PDK2662" s="251"/>
      <c r="PDL2662" s="251"/>
      <c r="PDM2662" s="52"/>
      <c r="PDN2662" s="250"/>
      <c r="PDO2662" s="65"/>
      <c r="PDP2662" s="251"/>
      <c r="PDQ2662" s="251"/>
      <c r="PDR2662" s="251"/>
      <c r="PDS2662" s="52"/>
      <c r="PDT2662" s="250"/>
      <c r="PDU2662" s="65"/>
      <c r="PDV2662" s="251"/>
      <c r="PDW2662" s="251"/>
      <c r="PDX2662" s="251"/>
      <c r="PDY2662" s="52"/>
      <c r="PDZ2662" s="250"/>
      <c r="PEA2662" s="65"/>
      <c r="PEB2662" s="251"/>
      <c r="PEC2662" s="251"/>
      <c r="PED2662" s="251"/>
      <c r="PEE2662" s="52"/>
      <c r="PEF2662" s="250"/>
      <c r="PEG2662" s="65"/>
      <c r="PEH2662" s="251"/>
      <c r="PEI2662" s="251"/>
      <c r="PEJ2662" s="251"/>
      <c r="PEK2662" s="52"/>
      <c r="PEL2662" s="250"/>
      <c r="PEM2662" s="65"/>
      <c r="PEN2662" s="251"/>
      <c r="PEO2662" s="251"/>
      <c r="PEP2662" s="251"/>
      <c r="PEQ2662" s="52"/>
      <c r="PER2662" s="250"/>
      <c r="PES2662" s="65"/>
      <c r="PET2662" s="251"/>
      <c r="PEU2662" s="251"/>
      <c r="PEV2662" s="251"/>
      <c r="PEW2662" s="52"/>
      <c r="PEX2662" s="250"/>
      <c r="PEY2662" s="65"/>
      <c r="PEZ2662" s="251"/>
      <c r="PFA2662" s="251"/>
      <c r="PFB2662" s="251"/>
      <c r="PFC2662" s="52"/>
      <c r="PFD2662" s="250"/>
      <c r="PFE2662" s="65"/>
      <c r="PFF2662" s="251"/>
      <c r="PFG2662" s="251"/>
      <c r="PFH2662" s="251"/>
      <c r="PFI2662" s="52"/>
      <c r="PFJ2662" s="250"/>
      <c r="PFK2662" s="65"/>
      <c r="PFL2662" s="251"/>
      <c r="PFM2662" s="251"/>
      <c r="PFN2662" s="251"/>
      <c r="PFO2662" s="52"/>
      <c r="PFP2662" s="250"/>
      <c r="PFQ2662" s="65"/>
      <c r="PFR2662" s="251"/>
      <c r="PFS2662" s="251"/>
      <c r="PFT2662" s="251"/>
      <c r="PFU2662" s="52"/>
      <c r="PFV2662" s="250"/>
      <c r="PFW2662" s="65"/>
      <c r="PFX2662" s="251"/>
      <c r="PFY2662" s="251"/>
      <c r="PFZ2662" s="251"/>
      <c r="PGA2662" s="52"/>
      <c r="PGB2662" s="250"/>
      <c r="PGC2662" s="65"/>
      <c r="PGD2662" s="251"/>
      <c r="PGE2662" s="251"/>
      <c r="PGF2662" s="251"/>
      <c r="PGG2662" s="52"/>
      <c r="PGH2662" s="250"/>
      <c r="PGI2662" s="65"/>
      <c r="PGJ2662" s="251"/>
      <c r="PGK2662" s="251"/>
      <c r="PGL2662" s="251"/>
      <c r="PGM2662" s="52"/>
      <c r="PGN2662" s="250"/>
      <c r="PGO2662" s="65"/>
      <c r="PGP2662" s="251"/>
      <c r="PGQ2662" s="251"/>
      <c r="PGR2662" s="251"/>
      <c r="PGS2662" s="52"/>
      <c r="PGT2662" s="250"/>
      <c r="PGU2662" s="65"/>
      <c r="PGV2662" s="251"/>
      <c r="PGW2662" s="251"/>
      <c r="PGX2662" s="251"/>
      <c r="PGY2662" s="52"/>
      <c r="PGZ2662" s="250"/>
      <c r="PHA2662" s="65"/>
      <c r="PHB2662" s="251"/>
      <c r="PHC2662" s="251"/>
      <c r="PHD2662" s="251"/>
      <c r="PHE2662" s="52"/>
      <c r="PHF2662" s="250"/>
      <c r="PHG2662" s="65"/>
      <c r="PHH2662" s="251"/>
      <c r="PHI2662" s="251"/>
      <c r="PHJ2662" s="251"/>
      <c r="PHK2662" s="52"/>
      <c r="PHL2662" s="250"/>
      <c r="PHM2662" s="65"/>
      <c r="PHN2662" s="251"/>
      <c r="PHO2662" s="251"/>
      <c r="PHP2662" s="251"/>
      <c r="PHQ2662" s="52"/>
      <c r="PHR2662" s="250"/>
      <c r="PHS2662" s="65"/>
      <c r="PHT2662" s="251"/>
      <c r="PHU2662" s="251"/>
      <c r="PHV2662" s="251"/>
      <c r="PHW2662" s="52"/>
      <c r="PHX2662" s="250"/>
      <c r="PHY2662" s="65"/>
      <c r="PHZ2662" s="251"/>
      <c r="PIA2662" s="251"/>
      <c r="PIB2662" s="251"/>
      <c r="PIC2662" s="52"/>
      <c r="PID2662" s="250"/>
      <c r="PIE2662" s="65"/>
      <c r="PIF2662" s="251"/>
      <c r="PIG2662" s="251"/>
      <c r="PIH2662" s="251"/>
      <c r="PII2662" s="52"/>
      <c r="PIJ2662" s="250"/>
      <c r="PIK2662" s="65"/>
      <c r="PIL2662" s="251"/>
      <c r="PIM2662" s="251"/>
      <c r="PIN2662" s="251"/>
      <c r="PIO2662" s="52"/>
      <c r="PIP2662" s="250"/>
      <c r="PIQ2662" s="65"/>
      <c r="PIR2662" s="251"/>
      <c r="PIS2662" s="251"/>
      <c r="PIT2662" s="251"/>
      <c r="PIU2662" s="52"/>
      <c r="PIV2662" s="250"/>
      <c r="PIW2662" s="65"/>
      <c r="PIX2662" s="251"/>
      <c r="PIY2662" s="251"/>
      <c r="PIZ2662" s="251"/>
      <c r="PJA2662" s="52"/>
      <c r="PJB2662" s="250"/>
      <c r="PJC2662" s="65"/>
      <c r="PJD2662" s="251"/>
      <c r="PJE2662" s="251"/>
      <c r="PJF2662" s="251"/>
      <c r="PJG2662" s="52"/>
      <c r="PJH2662" s="250"/>
      <c r="PJI2662" s="65"/>
      <c r="PJJ2662" s="251"/>
      <c r="PJK2662" s="251"/>
      <c r="PJL2662" s="251"/>
      <c r="PJM2662" s="52"/>
      <c r="PJN2662" s="250"/>
      <c r="PJO2662" s="65"/>
      <c r="PJP2662" s="251"/>
      <c r="PJQ2662" s="251"/>
      <c r="PJR2662" s="251"/>
      <c r="PJS2662" s="52"/>
      <c r="PJT2662" s="250"/>
      <c r="PJU2662" s="65"/>
      <c r="PJV2662" s="251"/>
      <c r="PJW2662" s="251"/>
      <c r="PJX2662" s="251"/>
      <c r="PJY2662" s="52"/>
      <c r="PJZ2662" s="250"/>
      <c r="PKA2662" s="65"/>
      <c r="PKB2662" s="251"/>
      <c r="PKC2662" s="251"/>
      <c r="PKD2662" s="251"/>
      <c r="PKE2662" s="52"/>
      <c r="PKF2662" s="250"/>
      <c r="PKG2662" s="65"/>
      <c r="PKH2662" s="251"/>
      <c r="PKI2662" s="251"/>
      <c r="PKJ2662" s="251"/>
      <c r="PKK2662" s="52"/>
      <c r="PKL2662" s="250"/>
      <c r="PKM2662" s="65"/>
      <c r="PKN2662" s="251"/>
      <c r="PKO2662" s="251"/>
      <c r="PKP2662" s="251"/>
      <c r="PKQ2662" s="52"/>
      <c r="PKR2662" s="250"/>
      <c r="PKS2662" s="65"/>
      <c r="PKT2662" s="251"/>
      <c r="PKU2662" s="251"/>
      <c r="PKV2662" s="251"/>
      <c r="PKW2662" s="52"/>
      <c r="PKX2662" s="250"/>
      <c r="PKY2662" s="65"/>
      <c r="PKZ2662" s="251"/>
      <c r="PLA2662" s="251"/>
      <c r="PLB2662" s="251"/>
      <c r="PLC2662" s="52"/>
      <c r="PLD2662" s="250"/>
      <c r="PLE2662" s="65"/>
      <c r="PLF2662" s="251"/>
      <c r="PLG2662" s="251"/>
      <c r="PLH2662" s="251"/>
      <c r="PLI2662" s="52"/>
      <c r="PLJ2662" s="250"/>
      <c r="PLK2662" s="65"/>
      <c r="PLL2662" s="251"/>
      <c r="PLM2662" s="251"/>
      <c r="PLN2662" s="251"/>
      <c r="PLO2662" s="52"/>
      <c r="PLP2662" s="250"/>
      <c r="PLQ2662" s="65"/>
      <c r="PLR2662" s="251"/>
      <c r="PLS2662" s="251"/>
      <c r="PLT2662" s="251"/>
      <c r="PLU2662" s="52"/>
      <c r="PLV2662" s="250"/>
      <c r="PLW2662" s="65"/>
      <c r="PLX2662" s="251"/>
      <c r="PLY2662" s="251"/>
      <c r="PLZ2662" s="251"/>
      <c r="PMA2662" s="52"/>
      <c r="PMB2662" s="250"/>
      <c r="PMC2662" s="65"/>
      <c r="PMD2662" s="251"/>
      <c r="PME2662" s="251"/>
      <c r="PMF2662" s="251"/>
      <c r="PMG2662" s="52"/>
      <c r="PMH2662" s="250"/>
      <c r="PMI2662" s="65"/>
      <c r="PMJ2662" s="251"/>
      <c r="PMK2662" s="251"/>
      <c r="PML2662" s="251"/>
      <c r="PMM2662" s="52"/>
      <c r="PMN2662" s="250"/>
      <c r="PMO2662" s="65"/>
      <c r="PMP2662" s="251"/>
      <c r="PMQ2662" s="251"/>
      <c r="PMR2662" s="251"/>
      <c r="PMS2662" s="52"/>
      <c r="PMT2662" s="250"/>
      <c r="PMU2662" s="65"/>
      <c r="PMV2662" s="251"/>
      <c r="PMW2662" s="251"/>
      <c r="PMX2662" s="251"/>
      <c r="PMY2662" s="52"/>
      <c r="PMZ2662" s="250"/>
      <c r="PNA2662" s="65"/>
      <c r="PNB2662" s="251"/>
      <c r="PNC2662" s="251"/>
      <c r="PND2662" s="251"/>
      <c r="PNE2662" s="52"/>
      <c r="PNF2662" s="250"/>
      <c r="PNG2662" s="65"/>
      <c r="PNH2662" s="251"/>
      <c r="PNI2662" s="251"/>
      <c r="PNJ2662" s="251"/>
      <c r="PNK2662" s="52"/>
      <c r="PNL2662" s="250"/>
      <c r="PNM2662" s="65"/>
      <c r="PNN2662" s="251"/>
      <c r="PNO2662" s="251"/>
      <c r="PNP2662" s="251"/>
      <c r="PNQ2662" s="52"/>
      <c r="PNR2662" s="250"/>
      <c r="PNS2662" s="65"/>
      <c r="PNT2662" s="251"/>
      <c r="PNU2662" s="251"/>
      <c r="PNV2662" s="251"/>
      <c r="PNW2662" s="52"/>
      <c r="PNX2662" s="250"/>
      <c r="PNY2662" s="65"/>
      <c r="PNZ2662" s="251"/>
      <c r="POA2662" s="251"/>
      <c r="POB2662" s="251"/>
      <c r="POC2662" s="52"/>
      <c r="POD2662" s="250"/>
      <c r="POE2662" s="65"/>
      <c r="POF2662" s="251"/>
      <c r="POG2662" s="251"/>
      <c r="POH2662" s="251"/>
      <c r="POI2662" s="52"/>
      <c r="POJ2662" s="250"/>
      <c r="POK2662" s="65"/>
      <c r="POL2662" s="251"/>
      <c r="POM2662" s="251"/>
      <c r="PON2662" s="251"/>
      <c r="POO2662" s="52"/>
      <c r="POP2662" s="250"/>
      <c r="POQ2662" s="65"/>
      <c r="POR2662" s="251"/>
      <c r="POS2662" s="251"/>
      <c r="POT2662" s="251"/>
      <c r="POU2662" s="52"/>
      <c r="POV2662" s="250"/>
      <c r="POW2662" s="65"/>
      <c r="POX2662" s="251"/>
      <c r="POY2662" s="251"/>
      <c r="POZ2662" s="251"/>
      <c r="PPA2662" s="52"/>
      <c r="PPB2662" s="250"/>
      <c r="PPC2662" s="65"/>
      <c r="PPD2662" s="251"/>
      <c r="PPE2662" s="251"/>
      <c r="PPF2662" s="251"/>
      <c r="PPG2662" s="52"/>
      <c r="PPH2662" s="250"/>
      <c r="PPI2662" s="65"/>
      <c r="PPJ2662" s="251"/>
      <c r="PPK2662" s="251"/>
      <c r="PPL2662" s="251"/>
      <c r="PPM2662" s="52"/>
      <c r="PPN2662" s="250"/>
      <c r="PPO2662" s="65"/>
      <c r="PPP2662" s="251"/>
      <c r="PPQ2662" s="251"/>
      <c r="PPR2662" s="251"/>
      <c r="PPS2662" s="52"/>
      <c r="PPT2662" s="250"/>
      <c r="PPU2662" s="65"/>
      <c r="PPV2662" s="251"/>
      <c r="PPW2662" s="251"/>
      <c r="PPX2662" s="251"/>
      <c r="PPY2662" s="52"/>
      <c r="PPZ2662" s="250"/>
      <c r="PQA2662" s="65"/>
      <c r="PQB2662" s="251"/>
      <c r="PQC2662" s="251"/>
      <c r="PQD2662" s="251"/>
      <c r="PQE2662" s="52"/>
      <c r="PQF2662" s="250"/>
      <c r="PQG2662" s="65"/>
      <c r="PQH2662" s="251"/>
      <c r="PQI2662" s="251"/>
      <c r="PQJ2662" s="251"/>
      <c r="PQK2662" s="52"/>
      <c r="PQL2662" s="250"/>
      <c r="PQM2662" s="65"/>
      <c r="PQN2662" s="251"/>
      <c r="PQO2662" s="251"/>
      <c r="PQP2662" s="251"/>
      <c r="PQQ2662" s="52"/>
      <c r="PQR2662" s="250"/>
      <c r="PQS2662" s="65"/>
      <c r="PQT2662" s="251"/>
      <c r="PQU2662" s="251"/>
      <c r="PQV2662" s="251"/>
      <c r="PQW2662" s="52"/>
      <c r="PQX2662" s="250"/>
      <c r="PQY2662" s="65"/>
      <c r="PQZ2662" s="251"/>
      <c r="PRA2662" s="251"/>
      <c r="PRB2662" s="251"/>
      <c r="PRC2662" s="52"/>
      <c r="PRD2662" s="250"/>
      <c r="PRE2662" s="65"/>
      <c r="PRF2662" s="251"/>
      <c r="PRG2662" s="251"/>
      <c r="PRH2662" s="251"/>
      <c r="PRI2662" s="52"/>
      <c r="PRJ2662" s="250"/>
      <c r="PRK2662" s="65"/>
      <c r="PRL2662" s="251"/>
      <c r="PRM2662" s="251"/>
      <c r="PRN2662" s="251"/>
      <c r="PRO2662" s="52"/>
      <c r="PRP2662" s="250"/>
      <c r="PRQ2662" s="65"/>
      <c r="PRR2662" s="251"/>
      <c r="PRS2662" s="251"/>
      <c r="PRT2662" s="251"/>
      <c r="PRU2662" s="52"/>
      <c r="PRV2662" s="250"/>
      <c r="PRW2662" s="65"/>
      <c r="PRX2662" s="251"/>
      <c r="PRY2662" s="251"/>
      <c r="PRZ2662" s="251"/>
      <c r="PSA2662" s="52"/>
      <c r="PSB2662" s="250"/>
      <c r="PSC2662" s="65"/>
      <c r="PSD2662" s="251"/>
      <c r="PSE2662" s="251"/>
      <c r="PSF2662" s="251"/>
      <c r="PSG2662" s="52"/>
      <c r="PSH2662" s="250"/>
      <c r="PSI2662" s="65"/>
      <c r="PSJ2662" s="251"/>
      <c r="PSK2662" s="251"/>
      <c r="PSL2662" s="251"/>
      <c r="PSM2662" s="52"/>
      <c r="PSN2662" s="250"/>
      <c r="PSO2662" s="65"/>
      <c r="PSP2662" s="251"/>
      <c r="PSQ2662" s="251"/>
      <c r="PSR2662" s="251"/>
      <c r="PSS2662" s="52"/>
      <c r="PST2662" s="250"/>
      <c r="PSU2662" s="65"/>
      <c r="PSV2662" s="251"/>
      <c r="PSW2662" s="251"/>
      <c r="PSX2662" s="251"/>
      <c r="PSY2662" s="52"/>
      <c r="PSZ2662" s="250"/>
      <c r="PTA2662" s="65"/>
      <c r="PTB2662" s="251"/>
      <c r="PTC2662" s="251"/>
      <c r="PTD2662" s="251"/>
      <c r="PTE2662" s="52"/>
      <c r="PTF2662" s="250"/>
      <c r="PTG2662" s="65"/>
      <c r="PTH2662" s="251"/>
      <c r="PTI2662" s="251"/>
      <c r="PTJ2662" s="251"/>
      <c r="PTK2662" s="52"/>
      <c r="PTL2662" s="250"/>
      <c r="PTM2662" s="65"/>
      <c r="PTN2662" s="251"/>
      <c r="PTO2662" s="251"/>
      <c r="PTP2662" s="251"/>
      <c r="PTQ2662" s="52"/>
      <c r="PTR2662" s="250"/>
      <c r="PTS2662" s="65"/>
      <c r="PTT2662" s="251"/>
      <c r="PTU2662" s="251"/>
      <c r="PTV2662" s="251"/>
      <c r="PTW2662" s="52"/>
      <c r="PTX2662" s="250"/>
      <c r="PTY2662" s="65"/>
      <c r="PTZ2662" s="251"/>
      <c r="PUA2662" s="251"/>
      <c r="PUB2662" s="251"/>
      <c r="PUC2662" s="52"/>
      <c r="PUD2662" s="250"/>
      <c r="PUE2662" s="65"/>
      <c r="PUF2662" s="251"/>
      <c r="PUG2662" s="251"/>
      <c r="PUH2662" s="251"/>
      <c r="PUI2662" s="52"/>
      <c r="PUJ2662" s="250"/>
      <c r="PUK2662" s="65"/>
      <c r="PUL2662" s="251"/>
      <c r="PUM2662" s="251"/>
      <c r="PUN2662" s="251"/>
      <c r="PUO2662" s="52"/>
      <c r="PUP2662" s="250"/>
      <c r="PUQ2662" s="65"/>
      <c r="PUR2662" s="251"/>
      <c r="PUS2662" s="251"/>
      <c r="PUT2662" s="251"/>
      <c r="PUU2662" s="52"/>
      <c r="PUV2662" s="250"/>
      <c r="PUW2662" s="65"/>
      <c r="PUX2662" s="251"/>
      <c r="PUY2662" s="251"/>
      <c r="PUZ2662" s="251"/>
      <c r="PVA2662" s="52"/>
      <c r="PVB2662" s="250"/>
      <c r="PVC2662" s="65"/>
      <c r="PVD2662" s="251"/>
      <c r="PVE2662" s="251"/>
      <c r="PVF2662" s="251"/>
      <c r="PVG2662" s="52"/>
      <c r="PVH2662" s="250"/>
      <c r="PVI2662" s="65"/>
      <c r="PVJ2662" s="251"/>
      <c r="PVK2662" s="251"/>
      <c r="PVL2662" s="251"/>
      <c r="PVM2662" s="52"/>
      <c r="PVN2662" s="250"/>
      <c r="PVO2662" s="65"/>
      <c r="PVP2662" s="251"/>
      <c r="PVQ2662" s="251"/>
      <c r="PVR2662" s="251"/>
      <c r="PVS2662" s="52"/>
      <c r="PVT2662" s="250"/>
      <c r="PVU2662" s="65"/>
      <c r="PVV2662" s="251"/>
      <c r="PVW2662" s="251"/>
      <c r="PVX2662" s="251"/>
      <c r="PVY2662" s="52"/>
      <c r="PVZ2662" s="250"/>
      <c r="PWA2662" s="65"/>
      <c r="PWB2662" s="251"/>
      <c r="PWC2662" s="251"/>
      <c r="PWD2662" s="251"/>
      <c r="PWE2662" s="52"/>
      <c r="PWF2662" s="250"/>
      <c r="PWG2662" s="65"/>
      <c r="PWH2662" s="251"/>
      <c r="PWI2662" s="251"/>
      <c r="PWJ2662" s="251"/>
      <c r="PWK2662" s="52"/>
      <c r="PWL2662" s="250"/>
      <c r="PWM2662" s="65"/>
      <c r="PWN2662" s="251"/>
      <c r="PWO2662" s="251"/>
      <c r="PWP2662" s="251"/>
      <c r="PWQ2662" s="52"/>
      <c r="PWR2662" s="250"/>
      <c r="PWS2662" s="65"/>
      <c r="PWT2662" s="251"/>
      <c r="PWU2662" s="251"/>
      <c r="PWV2662" s="251"/>
      <c r="PWW2662" s="52"/>
      <c r="PWX2662" s="250"/>
      <c r="PWY2662" s="65"/>
      <c r="PWZ2662" s="251"/>
      <c r="PXA2662" s="251"/>
      <c r="PXB2662" s="251"/>
      <c r="PXC2662" s="52"/>
      <c r="PXD2662" s="250"/>
      <c r="PXE2662" s="65"/>
      <c r="PXF2662" s="251"/>
      <c r="PXG2662" s="251"/>
      <c r="PXH2662" s="251"/>
      <c r="PXI2662" s="52"/>
      <c r="PXJ2662" s="250"/>
      <c r="PXK2662" s="65"/>
      <c r="PXL2662" s="251"/>
      <c r="PXM2662" s="251"/>
      <c r="PXN2662" s="251"/>
      <c r="PXO2662" s="52"/>
      <c r="PXP2662" s="250"/>
      <c r="PXQ2662" s="65"/>
      <c r="PXR2662" s="251"/>
      <c r="PXS2662" s="251"/>
      <c r="PXT2662" s="251"/>
      <c r="PXU2662" s="52"/>
      <c r="PXV2662" s="250"/>
      <c r="PXW2662" s="65"/>
      <c r="PXX2662" s="251"/>
      <c r="PXY2662" s="251"/>
      <c r="PXZ2662" s="251"/>
      <c r="PYA2662" s="52"/>
      <c r="PYB2662" s="250"/>
      <c r="PYC2662" s="65"/>
      <c r="PYD2662" s="251"/>
      <c r="PYE2662" s="251"/>
      <c r="PYF2662" s="251"/>
      <c r="PYG2662" s="52"/>
      <c r="PYH2662" s="250"/>
      <c r="PYI2662" s="65"/>
      <c r="PYJ2662" s="251"/>
      <c r="PYK2662" s="251"/>
      <c r="PYL2662" s="251"/>
      <c r="PYM2662" s="52"/>
      <c r="PYN2662" s="250"/>
      <c r="PYO2662" s="65"/>
      <c r="PYP2662" s="251"/>
      <c r="PYQ2662" s="251"/>
      <c r="PYR2662" s="251"/>
      <c r="PYS2662" s="52"/>
      <c r="PYT2662" s="250"/>
      <c r="PYU2662" s="65"/>
      <c r="PYV2662" s="251"/>
      <c r="PYW2662" s="251"/>
      <c r="PYX2662" s="251"/>
      <c r="PYY2662" s="52"/>
      <c r="PYZ2662" s="250"/>
      <c r="PZA2662" s="65"/>
      <c r="PZB2662" s="251"/>
      <c r="PZC2662" s="251"/>
      <c r="PZD2662" s="251"/>
      <c r="PZE2662" s="52"/>
      <c r="PZF2662" s="250"/>
      <c r="PZG2662" s="65"/>
      <c r="PZH2662" s="251"/>
      <c r="PZI2662" s="251"/>
      <c r="PZJ2662" s="251"/>
      <c r="PZK2662" s="52"/>
      <c r="PZL2662" s="250"/>
      <c r="PZM2662" s="65"/>
      <c r="PZN2662" s="251"/>
      <c r="PZO2662" s="251"/>
      <c r="PZP2662" s="251"/>
      <c r="PZQ2662" s="52"/>
      <c r="PZR2662" s="250"/>
      <c r="PZS2662" s="65"/>
      <c r="PZT2662" s="251"/>
      <c r="PZU2662" s="251"/>
      <c r="PZV2662" s="251"/>
      <c r="PZW2662" s="52"/>
      <c r="PZX2662" s="250"/>
      <c r="PZY2662" s="65"/>
      <c r="PZZ2662" s="251"/>
      <c r="QAA2662" s="251"/>
      <c r="QAB2662" s="251"/>
      <c r="QAC2662" s="52"/>
      <c r="QAD2662" s="250"/>
      <c r="QAE2662" s="65"/>
      <c r="QAF2662" s="251"/>
      <c r="QAG2662" s="251"/>
      <c r="QAH2662" s="251"/>
      <c r="QAI2662" s="52"/>
      <c r="QAJ2662" s="250"/>
      <c r="QAK2662" s="65"/>
      <c r="QAL2662" s="251"/>
      <c r="QAM2662" s="251"/>
      <c r="QAN2662" s="251"/>
      <c r="QAO2662" s="52"/>
      <c r="QAP2662" s="250"/>
      <c r="QAQ2662" s="65"/>
      <c r="QAR2662" s="251"/>
      <c r="QAS2662" s="251"/>
      <c r="QAT2662" s="251"/>
      <c r="QAU2662" s="52"/>
      <c r="QAV2662" s="250"/>
      <c r="QAW2662" s="65"/>
      <c r="QAX2662" s="251"/>
      <c r="QAY2662" s="251"/>
      <c r="QAZ2662" s="251"/>
      <c r="QBA2662" s="52"/>
      <c r="QBB2662" s="250"/>
      <c r="QBC2662" s="65"/>
      <c r="QBD2662" s="251"/>
      <c r="QBE2662" s="251"/>
      <c r="QBF2662" s="251"/>
      <c r="QBG2662" s="52"/>
      <c r="QBH2662" s="250"/>
      <c r="QBI2662" s="65"/>
      <c r="QBJ2662" s="251"/>
      <c r="QBK2662" s="251"/>
      <c r="QBL2662" s="251"/>
      <c r="QBM2662" s="52"/>
      <c r="QBN2662" s="250"/>
      <c r="QBO2662" s="65"/>
      <c r="QBP2662" s="251"/>
      <c r="QBQ2662" s="251"/>
      <c r="QBR2662" s="251"/>
      <c r="QBS2662" s="52"/>
      <c r="QBT2662" s="250"/>
      <c r="QBU2662" s="65"/>
      <c r="QBV2662" s="251"/>
      <c r="QBW2662" s="251"/>
      <c r="QBX2662" s="251"/>
      <c r="QBY2662" s="52"/>
      <c r="QBZ2662" s="250"/>
      <c r="QCA2662" s="65"/>
      <c r="QCB2662" s="251"/>
      <c r="QCC2662" s="251"/>
      <c r="QCD2662" s="251"/>
      <c r="QCE2662" s="52"/>
      <c r="QCF2662" s="250"/>
      <c r="QCG2662" s="65"/>
      <c r="QCH2662" s="251"/>
      <c r="QCI2662" s="251"/>
      <c r="QCJ2662" s="251"/>
      <c r="QCK2662" s="52"/>
      <c r="QCL2662" s="250"/>
      <c r="QCM2662" s="65"/>
      <c r="QCN2662" s="251"/>
      <c r="QCO2662" s="251"/>
      <c r="QCP2662" s="251"/>
      <c r="QCQ2662" s="52"/>
      <c r="QCR2662" s="250"/>
      <c r="QCS2662" s="65"/>
      <c r="QCT2662" s="251"/>
      <c r="QCU2662" s="251"/>
      <c r="QCV2662" s="251"/>
      <c r="QCW2662" s="52"/>
      <c r="QCX2662" s="250"/>
      <c r="QCY2662" s="65"/>
      <c r="QCZ2662" s="251"/>
      <c r="QDA2662" s="251"/>
      <c r="QDB2662" s="251"/>
      <c r="QDC2662" s="52"/>
      <c r="QDD2662" s="250"/>
      <c r="QDE2662" s="65"/>
      <c r="QDF2662" s="251"/>
      <c r="QDG2662" s="251"/>
      <c r="QDH2662" s="251"/>
      <c r="QDI2662" s="52"/>
      <c r="QDJ2662" s="250"/>
      <c r="QDK2662" s="65"/>
      <c r="QDL2662" s="251"/>
      <c r="QDM2662" s="251"/>
      <c r="QDN2662" s="251"/>
      <c r="QDO2662" s="52"/>
      <c r="QDP2662" s="250"/>
      <c r="QDQ2662" s="65"/>
      <c r="QDR2662" s="251"/>
      <c r="QDS2662" s="251"/>
      <c r="QDT2662" s="251"/>
      <c r="QDU2662" s="52"/>
      <c r="QDV2662" s="250"/>
      <c r="QDW2662" s="65"/>
      <c r="QDX2662" s="251"/>
      <c r="QDY2662" s="251"/>
      <c r="QDZ2662" s="251"/>
      <c r="QEA2662" s="52"/>
      <c r="QEB2662" s="250"/>
      <c r="QEC2662" s="65"/>
      <c r="QED2662" s="251"/>
      <c r="QEE2662" s="251"/>
      <c r="QEF2662" s="251"/>
      <c r="QEG2662" s="52"/>
      <c r="QEH2662" s="250"/>
      <c r="QEI2662" s="65"/>
      <c r="QEJ2662" s="251"/>
      <c r="QEK2662" s="251"/>
      <c r="QEL2662" s="251"/>
      <c r="QEM2662" s="52"/>
      <c r="QEN2662" s="250"/>
      <c r="QEO2662" s="65"/>
      <c r="QEP2662" s="251"/>
      <c r="QEQ2662" s="251"/>
      <c r="QER2662" s="251"/>
      <c r="QES2662" s="52"/>
      <c r="QET2662" s="250"/>
      <c r="QEU2662" s="65"/>
      <c r="QEV2662" s="251"/>
      <c r="QEW2662" s="251"/>
      <c r="QEX2662" s="251"/>
      <c r="QEY2662" s="52"/>
      <c r="QEZ2662" s="250"/>
      <c r="QFA2662" s="65"/>
      <c r="QFB2662" s="251"/>
      <c r="QFC2662" s="251"/>
      <c r="QFD2662" s="251"/>
      <c r="QFE2662" s="52"/>
      <c r="QFF2662" s="250"/>
      <c r="QFG2662" s="65"/>
      <c r="QFH2662" s="251"/>
      <c r="QFI2662" s="251"/>
      <c r="QFJ2662" s="251"/>
      <c r="QFK2662" s="52"/>
      <c r="QFL2662" s="250"/>
      <c r="QFM2662" s="65"/>
      <c r="QFN2662" s="251"/>
      <c r="QFO2662" s="251"/>
      <c r="QFP2662" s="251"/>
      <c r="QFQ2662" s="52"/>
      <c r="QFR2662" s="250"/>
      <c r="QFS2662" s="65"/>
      <c r="QFT2662" s="251"/>
      <c r="QFU2662" s="251"/>
      <c r="QFV2662" s="251"/>
      <c r="QFW2662" s="52"/>
      <c r="QFX2662" s="250"/>
      <c r="QFY2662" s="65"/>
      <c r="QFZ2662" s="251"/>
      <c r="QGA2662" s="251"/>
      <c r="QGB2662" s="251"/>
      <c r="QGC2662" s="52"/>
      <c r="QGD2662" s="250"/>
      <c r="QGE2662" s="65"/>
      <c r="QGF2662" s="251"/>
      <c r="QGG2662" s="251"/>
      <c r="QGH2662" s="251"/>
      <c r="QGI2662" s="52"/>
      <c r="QGJ2662" s="250"/>
      <c r="QGK2662" s="65"/>
      <c r="QGL2662" s="251"/>
      <c r="QGM2662" s="251"/>
      <c r="QGN2662" s="251"/>
      <c r="QGO2662" s="52"/>
      <c r="QGP2662" s="250"/>
      <c r="QGQ2662" s="65"/>
      <c r="QGR2662" s="251"/>
      <c r="QGS2662" s="251"/>
      <c r="QGT2662" s="251"/>
      <c r="QGU2662" s="52"/>
      <c r="QGV2662" s="250"/>
      <c r="QGW2662" s="65"/>
      <c r="QGX2662" s="251"/>
      <c r="QGY2662" s="251"/>
      <c r="QGZ2662" s="251"/>
      <c r="QHA2662" s="52"/>
      <c r="QHB2662" s="250"/>
      <c r="QHC2662" s="65"/>
      <c r="QHD2662" s="251"/>
      <c r="QHE2662" s="251"/>
      <c r="QHF2662" s="251"/>
      <c r="QHG2662" s="52"/>
      <c r="QHH2662" s="250"/>
      <c r="QHI2662" s="65"/>
      <c r="QHJ2662" s="251"/>
      <c r="QHK2662" s="251"/>
      <c r="QHL2662" s="251"/>
      <c r="QHM2662" s="52"/>
      <c r="QHN2662" s="250"/>
      <c r="QHO2662" s="65"/>
      <c r="QHP2662" s="251"/>
      <c r="QHQ2662" s="251"/>
      <c r="QHR2662" s="251"/>
      <c r="QHS2662" s="52"/>
      <c r="QHT2662" s="250"/>
      <c r="QHU2662" s="65"/>
      <c r="QHV2662" s="251"/>
      <c r="QHW2662" s="251"/>
      <c r="QHX2662" s="251"/>
      <c r="QHY2662" s="52"/>
      <c r="QHZ2662" s="250"/>
      <c r="QIA2662" s="65"/>
      <c r="QIB2662" s="251"/>
      <c r="QIC2662" s="251"/>
      <c r="QID2662" s="251"/>
      <c r="QIE2662" s="52"/>
      <c r="QIF2662" s="250"/>
      <c r="QIG2662" s="65"/>
      <c r="QIH2662" s="251"/>
      <c r="QII2662" s="251"/>
      <c r="QIJ2662" s="251"/>
      <c r="QIK2662" s="52"/>
      <c r="QIL2662" s="250"/>
      <c r="QIM2662" s="65"/>
      <c r="QIN2662" s="251"/>
      <c r="QIO2662" s="251"/>
      <c r="QIP2662" s="251"/>
      <c r="QIQ2662" s="52"/>
      <c r="QIR2662" s="250"/>
      <c r="QIS2662" s="65"/>
      <c r="QIT2662" s="251"/>
      <c r="QIU2662" s="251"/>
      <c r="QIV2662" s="251"/>
      <c r="QIW2662" s="52"/>
      <c r="QIX2662" s="250"/>
      <c r="QIY2662" s="65"/>
      <c r="QIZ2662" s="251"/>
      <c r="QJA2662" s="251"/>
      <c r="QJB2662" s="251"/>
      <c r="QJC2662" s="52"/>
      <c r="QJD2662" s="250"/>
      <c r="QJE2662" s="65"/>
      <c r="QJF2662" s="251"/>
      <c r="QJG2662" s="251"/>
      <c r="QJH2662" s="251"/>
      <c r="QJI2662" s="52"/>
      <c r="QJJ2662" s="250"/>
      <c r="QJK2662" s="65"/>
      <c r="QJL2662" s="251"/>
      <c r="QJM2662" s="251"/>
      <c r="QJN2662" s="251"/>
      <c r="QJO2662" s="52"/>
      <c r="QJP2662" s="250"/>
      <c r="QJQ2662" s="65"/>
      <c r="QJR2662" s="251"/>
      <c r="QJS2662" s="251"/>
      <c r="QJT2662" s="251"/>
      <c r="QJU2662" s="52"/>
      <c r="QJV2662" s="250"/>
      <c r="QJW2662" s="65"/>
      <c r="QJX2662" s="251"/>
      <c r="QJY2662" s="251"/>
      <c r="QJZ2662" s="251"/>
      <c r="QKA2662" s="52"/>
      <c r="QKB2662" s="250"/>
      <c r="QKC2662" s="65"/>
      <c r="QKD2662" s="251"/>
      <c r="QKE2662" s="251"/>
      <c r="QKF2662" s="251"/>
      <c r="QKG2662" s="52"/>
      <c r="QKH2662" s="250"/>
      <c r="QKI2662" s="65"/>
      <c r="QKJ2662" s="251"/>
      <c r="QKK2662" s="251"/>
      <c r="QKL2662" s="251"/>
      <c r="QKM2662" s="52"/>
      <c r="QKN2662" s="250"/>
      <c r="QKO2662" s="65"/>
      <c r="QKP2662" s="251"/>
      <c r="QKQ2662" s="251"/>
      <c r="QKR2662" s="251"/>
      <c r="QKS2662" s="52"/>
      <c r="QKT2662" s="250"/>
      <c r="QKU2662" s="65"/>
      <c r="QKV2662" s="251"/>
      <c r="QKW2662" s="251"/>
      <c r="QKX2662" s="251"/>
      <c r="QKY2662" s="52"/>
      <c r="QKZ2662" s="250"/>
      <c r="QLA2662" s="65"/>
      <c r="QLB2662" s="251"/>
      <c r="QLC2662" s="251"/>
      <c r="QLD2662" s="251"/>
      <c r="QLE2662" s="52"/>
      <c r="QLF2662" s="250"/>
      <c r="QLG2662" s="65"/>
      <c r="QLH2662" s="251"/>
      <c r="QLI2662" s="251"/>
      <c r="QLJ2662" s="251"/>
      <c r="QLK2662" s="52"/>
      <c r="QLL2662" s="250"/>
      <c r="QLM2662" s="65"/>
      <c r="QLN2662" s="251"/>
      <c r="QLO2662" s="251"/>
      <c r="QLP2662" s="251"/>
      <c r="QLQ2662" s="52"/>
      <c r="QLR2662" s="250"/>
      <c r="QLS2662" s="65"/>
      <c r="QLT2662" s="251"/>
      <c r="QLU2662" s="251"/>
      <c r="QLV2662" s="251"/>
      <c r="QLW2662" s="52"/>
      <c r="QLX2662" s="250"/>
      <c r="QLY2662" s="65"/>
      <c r="QLZ2662" s="251"/>
      <c r="QMA2662" s="251"/>
      <c r="QMB2662" s="251"/>
      <c r="QMC2662" s="52"/>
      <c r="QMD2662" s="250"/>
      <c r="QME2662" s="65"/>
      <c r="QMF2662" s="251"/>
      <c r="QMG2662" s="251"/>
      <c r="QMH2662" s="251"/>
      <c r="QMI2662" s="52"/>
      <c r="QMJ2662" s="250"/>
      <c r="QMK2662" s="65"/>
      <c r="QML2662" s="251"/>
      <c r="QMM2662" s="251"/>
      <c r="QMN2662" s="251"/>
      <c r="QMO2662" s="52"/>
      <c r="QMP2662" s="250"/>
      <c r="QMQ2662" s="65"/>
      <c r="QMR2662" s="251"/>
      <c r="QMS2662" s="251"/>
      <c r="QMT2662" s="251"/>
      <c r="QMU2662" s="52"/>
      <c r="QMV2662" s="250"/>
      <c r="QMW2662" s="65"/>
      <c r="QMX2662" s="251"/>
      <c r="QMY2662" s="251"/>
      <c r="QMZ2662" s="251"/>
      <c r="QNA2662" s="52"/>
      <c r="QNB2662" s="250"/>
      <c r="QNC2662" s="65"/>
      <c r="QND2662" s="251"/>
      <c r="QNE2662" s="251"/>
      <c r="QNF2662" s="251"/>
      <c r="QNG2662" s="52"/>
      <c r="QNH2662" s="250"/>
      <c r="QNI2662" s="65"/>
      <c r="QNJ2662" s="251"/>
      <c r="QNK2662" s="251"/>
      <c r="QNL2662" s="251"/>
      <c r="QNM2662" s="52"/>
      <c r="QNN2662" s="250"/>
      <c r="QNO2662" s="65"/>
      <c r="QNP2662" s="251"/>
      <c r="QNQ2662" s="251"/>
      <c r="QNR2662" s="251"/>
      <c r="QNS2662" s="52"/>
      <c r="QNT2662" s="250"/>
      <c r="QNU2662" s="65"/>
      <c r="QNV2662" s="251"/>
      <c r="QNW2662" s="251"/>
      <c r="QNX2662" s="251"/>
      <c r="QNY2662" s="52"/>
      <c r="QNZ2662" s="250"/>
      <c r="QOA2662" s="65"/>
      <c r="QOB2662" s="251"/>
      <c r="QOC2662" s="251"/>
      <c r="QOD2662" s="251"/>
      <c r="QOE2662" s="52"/>
      <c r="QOF2662" s="250"/>
      <c r="QOG2662" s="65"/>
      <c r="QOH2662" s="251"/>
      <c r="QOI2662" s="251"/>
      <c r="QOJ2662" s="251"/>
      <c r="QOK2662" s="52"/>
      <c r="QOL2662" s="250"/>
      <c r="QOM2662" s="65"/>
      <c r="QON2662" s="251"/>
      <c r="QOO2662" s="251"/>
      <c r="QOP2662" s="251"/>
      <c r="QOQ2662" s="52"/>
      <c r="QOR2662" s="250"/>
      <c r="QOS2662" s="65"/>
      <c r="QOT2662" s="251"/>
      <c r="QOU2662" s="251"/>
      <c r="QOV2662" s="251"/>
      <c r="QOW2662" s="52"/>
      <c r="QOX2662" s="250"/>
      <c r="QOY2662" s="65"/>
      <c r="QOZ2662" s="251"/>
      <c r="QPA2662" s="251"/>
      <c r="QPB2662" s="251"/>
      <c r="QPC2662" s="52"/>
      <c r="QPD2662" s="250"/>
      <c r="QPE2662" s="65"/>
      <c r="QPF2662" s="251"/>
      <c r="QPG2662" s="251"/>
      <c r="QPH2662" s="251"/>
      <c r="QPI2662" s="52"/>
      <c r="QPJ2662" s="250"/>
      <c r="QPK2662" s="65"/>
      <c r="QPL2662" s="251"/>
      <c r="QPM2662" s="251"/>
      <c r="QPN2662" s="251"/>
      <c r="QPO2662" s="52"/>
      <c r="QPP2662" s="250"/>
      <c r="QPQ2662" s="65"/>
      <c r="QPR2662" s="251"/>
      <c r="QPS2662" s="251"/>
      <c r="QPT2662" s="251"/>
      <c r="QPU2662" s="52"/>
      <c r="QPV2662" s="250"/>
      <c r="QPW2662" s="65"/>
      <c r="QPX2662" s="251"/>
      <c r="QPY2662" s="251"/>
      <c r="QPZ2662" s="251"/>
      <c r="QQA2662" s="52"/>
      <c r="QQB2662" s="250"/>
      <c r="QQC2662" s="65"/>
      <c r="QQD2662" s="251"/>
      <c r="QQE2662" s="251"/>
      <c r="QQF2662" s="251"/>
      <c r="QQG2662" s="52"/>
      <c r="QQH2662" s="250"/>
      <c r="QQI2662" s="65"/>
      <c r="QQJ2662" s="251"/>
      <c r="QQK2662" s="251"/>
      <c r="QQL2662" s="251"/>
      <c r="QQM2662" s="52"/>
      <c r="QQN2662" s="250"/>
      <c r="QQO2662" s="65"/>
      <c r="QQP2662" s="251"/>
      <c r="QQQ2662" s="251"/>
      <c r="QQR2662" s="251"/>
      <c r="QQS2662" s="52"/>
      <c r="QQT2662" s="250"/>
      <c r="QQU2662" s="65"/>
      <c r="QQV2662" s="251"/>
      <c r="QQW2662" s="251"/>
      <c r="QQX2662" s="251"/>
      <c r="QQY2662" s="52"/>
      <c r="QQZ2662" s="250"/>
      <c r="QRA2662" s="65"/>
      <c r="QRB2662" s="251"/>
      <c r="QRC2662" s="251"/>
      <c r="QRD2662" s="251"/>
      <c r="QRE2662" s="52"/>
      <c r="QRF2662" s="250"/>
      <c r="QRG2662" s="65"/>
      <c r="QRH2662" s="251"/>
      <c r="QRI2662" s="251"/>
      <c r="QRJ2662" s="251"/>
      <c r="QRK2662" s="52"/>
      <c r="QRL2662" s="250"/>
      <c r="QRM2662" s="65"/>
      <c r="QRN2662" s="251"/>
      <c r="QRO2662" s="251"/>
      <c r="QRP2662" s="251"/>
      <c r="QRQ2662" s="52"/>
      <c r="QRR2662" s="250"/>
      <c r="QRS2662" s="65"/>
      <c r="QRT2662" s="251"/>
      <c r="QRU2662" s="251"/>
      <c r="QRV2662" s="251"/>
      <c r="QRW2662" s="52"/>
      <c r="QRX2662" s="250"/>
      <c r="QRY2662" s="65"/>
      <c r="QRZ2662" s="251"/>
      <c r="QSA2662" s="251"/>
      <c r="QSB2662" s="251"/>
      <c r="QSC2662" s="52"/>
      <c r="QSD2662" s="250"/>
      <c r="QSE2662" s="65"/>
      <c r="QSF2662" s="251"/>
      <c r="QSG2662" s="251"/>
      <c r="QSH2662" s="251"/>
      <c r="QSI2662" s="52"/>
      <c r="QSJ2662" s="250"/>
      <c r="QSK2662" s="65"/>
      <c r="QSL2662" s="251"/>
      <c r="QSM2662" s="251"/>
      <c r="QSN2662" s="251"/>
      <c r="QSO2662" s="52"/>
      <c r="QSP2662" s="250"/>
      <c r="QSQ2662" s="65"/>
      <c r="QSR2662" s="251"/>
      <c r="QSS2662" s="251"/>
      <c r="QST2662" s="251"/>
      <c r="QSU2662" s="52"/>
      <c r="QSV2662" s="250"/>
      <c r="QSW2662" s="65"/>
      <c r="QSX2662" s="251"/>
      <c r="QSY2662" s="251"/>
      <c r="QSZ2662" s="251"/>
      <c r="QTA2662" s="52"/>
      <c r="QTB2662" s="250"/>
      <c r="QTC2662" s="65"/>
      <c r="QTD2662" s="251"/>
      <c r="QTE2662" s="251"/>
      <c r="QTF2662" s="251"/>
      <c r="QTG2662" s="52"/>
      <c r="QTH2662" s="250"/>
      <c r="QTI2662" s="65"/>
      <c r="QTJ2662" s="251"/>
      <c r="QTK2662" s="251"/>
      <c r="QTL2662" s="251"/>
      <c r="QTM2662" s="52"/>
      <c r="QTN2662" s="250"/>
      <c r="QTO2662" s="65"/>
      <c r="QTP2662" s="251"/>
      <c r="QTQ2662" s="251"/>
      <c r="QTR2662" s="251"/>
      <c r="QTS2662" s="52"/>
      <c r="QTT2662" s="250"/>
      <c r="QTU2662" s="65"/>
      <c r="QTV2662" s="251"/>
      <c r="QTW2662" s="251"/>
      <c r="QTX2662" s="251"/>
      <c r="QTY2662" s="52"/>
      <c r="QTZ2662" s="250"/>
      <c r="QUA2662" s="65"/>
      <c r="QUB2662" s="251"/>
      <c r="QUC2662" s="251"/>
      <c r="QUD2662" s="251"/>
      <c r="QUE2662" s="52"/>
      <c r="QUF2662" s="250"/>
      <c r="QUG2662" s="65"/>
      <c r="QUH2662" s="251"/>
      <c r="QUI2662" s="251"/>
      <c r="QUJ2662" s="251"/>
      <c r="QUK2662" s="52"/>
      <c r="QUL2662" s="250"/>
      <c r="QUM2662" s="65"/>
      <c r="QUN2662" s="251"/>
      <c r="QUO2662" s="251"/>
      <c r="QUP2662" s="251"/>
      <c r="QUQ2662" s="52"/>
      <c r="QUR2662" s="250"/>
      <c r="QUS2662" s="65"/>
      <c r="QUT2662" s="251"/>
      <c r="QUU2662" s="251"/>
      <c r="QUV2662" s="251"/>
      <c r="QUW2662" s="52"/>
      <c r="QUX2662" s="250"/>
      <c r="QUY2662" s="65"/>
      <c r="QUZ2662" s="251"/>
      <c r="QVA2662" s="251"/>
      <c r="QVB2662" s="251"/>
      <c r="QVC2662" s="52"/>
      <c r="QVD2662" s="250"/>
      <c r="QVE2662" s="65"/>
      <c r="QVF2662" s="251"/>
      <c r="QVG2662" s="251"/>
      <c r="QVH2662" s="251"/>
      <c r="QVI2662" s="52"/>
      <c r="QVJ2662" s="250"/>
      <c r="QVK2662" s="65"/>
      <c r="QVL2662" s="251"/>
      <c r="QVM2662" s="251"/>
      <c r="QVN2662" s="251"/>
      <c r="QVO2662" s="52"/>
      <c r="QVP2662" s="250"/>
      <c r="QVQ2662" s="65"/>
      <c r="QVR2662" s="251"/>
      <c r="QVS2662" s="251"/>
      <c r="QVT2662" s="251"/>
      <c r="QVU2662" s="52"/>
      <c r="QVV2662" s="250"/>
      <c r="QVW2662" s="65"/>
      <c r="QVX2662" s="251"/>
      <c r="QVY2662" s="251"/>
      <c r="QVZ2662" s="251"/>
      <c r="QWA2662" s="52"/>
      <c r="QWB2662" s="250"/>
      <c r="QWC2662" s="65"/>
      <c r="QWD2662" s="251"/>
      <c r="QWE2662" s="251"/>
      <c r="QWF2662" s="251"/>
      <c r="QWG2662" s="52"/>
      <c r="QWH2662" s="250"/>
      <c r="QWI2662" s="65"/>
      <c r="QWJ2662" s="251"/>
      <c r="QWK2662" s="251"/>
      <c r="QWL2662" s="251"/>
      <c r="QWM2662" s="52"/>
      <c r="QWN2662" s="250"/>
      <c r="QWO2662" s="65"/>
      <c r="QWP2662" s="251"/>
      <c r="QWQ2662" s="251"/>
      <c r="QWR2662" s="251"/>
      <c r="QWS2662" s="52"/>
      <c r="QWT2662" s="250"/>
      <c r="QWU2662" s="65"/>
      <c r="QWV2662" s="251"/>
      <c r="QWW2662" s="251"/>
      <c r="QWX2662" s="251"/>
      <c r="QWY2662" s="52"/>
      <c r="QWZ2662" s="250"/>
      <c r="QXA2662" s="65"/>
      <c r="QXB2662" s="251"/>
      <c r="QXC2662" s="251"/>
      <c r="QXD2662" s="251"/>
      <c r="QXE2662" s="52"/>
      <c r="QXF2662" s="250"/>
      <c r="QXG2662" s="65"/>
      <c r="QXH2662" s="251"/>
      <c r="QXI2662" s="251"/>
      <c r="QXJ2662" s="251"/>
      <c r="QXK2662" s="52"/>
      <c r="QXL2662" s="250"/>
      <c r="QXM2662" s="65"/>
      <c r="QXN2662" s="251"/>
      <c r="QXO2662" s="251"/>
      <c r="QXP2662" s="251"/>
      <c r="QXQ2662" s="52"/>
      <c r="QXR2662" s="250"/>
      <c r="QXS2662" s="65"/>
      <c r="QXT2662" s="251"/>
      <c r="QXU2662" s="251"/>
      <c r="QXV2662" s="251"/>
      <c r="QXW2662" s="52"/>
      <c r="QXX2662" s="250"/>
      <c r="QXY2662" s="65"/>
      <c r="QXZ2662" s="251"/>
      <c r="QYA2662" s="251"/>
      <c r="QYB2662" s="251"/>
      <c r="QYC2662" s="52"/>
      <c r="QYD2662" s="250"/>
      <c r="QYE2662" s="65"/>
      <c r="QYF2662" s="251"/>
      <c r="QYG2662" s="251"/>
      <c r="QYH2662" s="251"/>
      <c r="QYI2662" s="52"/>
      <c r="QYJ2662" s="250"/>
      <c r="QYK2662" s="65"/>
      <c r="QYL2662" s="251"/>
      <c r="QYM2662" s="251"/>
      <c r="QYN2662" s="251"/>
      <c r="QYO2662" s="52"/>
      <c r="QYP2662" s="250"/>
      <c r="QYQ2662" s="65"/>
      <c r="QYR2662" s="251"/>
      <c r="QYS2662" s="251"/>
      <c r="QYT2662" s="251"/>
      <c r="QYU2662" s="52"/>
      <c r="QYV2662" s="250"/>
      <c r="QYW2662" s="65"/>
      <c r="QYX2662" s="251"/>
      <c r="QYY2662" s="251"/>
      <c r="QYZ2662" s="251"/>
      <c r="QZA2662" s="52"/>
      <c r="QZB2662" s="250"/>
      <c r="QZC2662" s="65"/>
      <c r="QZD2662" s="251"/>
      <c r="QZE2662" s="251"/>
      <c r="QZF2662" s="251"/>
      <c r="QZG2662" s="52"/>
      <c r="QZH2662" s="250"/>
      <c r="QZI2662" s="65"/>
      <c r="QZJ2662" s="251"/>
      <c r="QZK2662" s="251"/>
      <c r="QZL2662" s="251"/>
      <c r="QZM2662" s="52"/>
      <c r="QZN2662" s="250"/>
      <c r="QZO2662" s="65"/>
      <c r="QZP2662" s="251"/>
      <c r="QZQ2662" s="251"/>
      <c r="QZR2662" s="251"/>
      <c r="QZS2662" s="52"/>
      <c r="QZT2662" s="250"/>
      <c r="QZU2662" s="65"/>
      <c r="QZV2662" s="251"/>
      <c r="QZW2662" s="251"/>
      <c r="QZX2662" s="251"/>
      <c r="QZY2662" s="52"/>
      <c r="QZZ2662" s="250"/>
      <c r="RAA2662" s="65"/>
      <c r="RAB2662" s="251"/>
      <c r="RAC2662" s="251"/>
      <c r="RAD2662" s="251"/>
      <c r="RAE2662" s="52"/>
      <c r="RAF2662" s="250"/>
      <c r="RAG2662" s="65"/>
      <c r="RAH2662" s="251"/>
      <c r="RAI2662" s="251"/>
      <c r="RAJ2662" s="251"/>
      <c r="RAK2662" s="52"/>
      <c r="RAL2662" s="250"/>
      <c r="RAM2662" s="65"/>
      <c r="RAN2662" s="251"/>
      <c r="RAO2662" s="251"/>
      <c r="RAP2662" s="251"/>
      <c r="RAQ2662" s="52"/>
      <c r="RAR2662" s="250"/>
      <c r="RAS2662" s="65"/>
      <c r="RAT2662" s="251"/>
      <c r="RAU2662" s="251"/>
      <c r="RAV2662" s="251"/>
      <c r="RAW2662" s="52"/>
      <c r="RAX2662" s="250"/>
      <c r="RAY2662" s="65"/>
      <c r="RAZ2662" s="251"/>
      <c r="RBA2662" s="251"/>
      <c r="RBB2662" s="251"/>
      <c r="RBC2662" s="52"/>
      <c r="RBD2662" s="250"/>
      <c r="RBE2662" s="65"/>
      <c r="RBF2662" s="251"/>
      <c r="RBG2662" s="251"/>
      <c r="RBH2662" s="251"/>
      <c r="RBI2662" s="52"/>
      <c r="RBJ2662" s="250"/>
      <c r="RBK2662" s="65"/>
      <c r="RBL2662" s="251"/>
      <c r="RBM2662" s="251"/>
      <c r="RBN2662" s="251"/>
      <c r="RBO2662" s="52"/>
      <c r="RBP2662" s="250"/>
      <c r="RBQ2662" s="65"/>
      <c r="RBR2662" s="251"/>
      <c r="RBS2662" s="251"/>
      <c r="RBT2662" s="251"/>
      <c r="RBU2662" s="52"/>
      <c r="RBV2662" s="250"/>
      <c r="RBW2662" s="65"/>
      <c r="RBX2662" s="251"/>
      <c r="RBY2662" s="251"/>
      <c r="RBZ2662" s="251"/>
      <c r="RCA2662" s="52"/>
      <c r="RCB2662" s="250"/>
      <c r="RCC2662" s="65"/>
      <c r="RCD2662" s="251"/>
      <c r="RCE2662" s="251"/>
      <c r="RCF2662" s="251"/>
      <c r="RCG2662" s="52"/>
      <c r="RCH2662" s="250"/>
      <c r="RCI2662" s="65"/>
      <c r="RCJ2662" s="251"/>
      <c r="RCK2662" s="251"/>
      <c r="RCL2662" s="251"/>
      <c r="RCM2662" s="52"/>
      <c r="RCN2662" s="250"/>
      <c r="RCO2662" s="65"/>
      <c r="RCP2662" s="251"/>
      <c r="RCQ2662" s="251"/>
      <c r="RCR2662" s="251"/>
      <c r="RCS2662" s="52"/>
      <c r="RCT2662" s="250"/>
      <c r="RCU2662" s="65"/>
      <c r="RCV2662" s="251"/>
      <c r="RCW2662" s="251"/>
      <c r="RCX2662" s="251"/>
      <c r="RCY2662" s="52"/>
      <c r="RCZ2662" s="250"/>
      <c r="RDA2662" s="65"/>
      <c r="RDB2662" s="251"/>
      <c r="RDC2662" s="251"/>
      <c r="RDD2662" s="251"/>
      <c r="RDE2662" s="52"/>
      <c r="RDF2662" s="250"/>
      <c r="RDG2662" s="65"/>
      <c r="RDH2662" s="251"/>
      <c r="RDI2662" s="251"/>
      <c r="RDJ2662" s="251"/>
      <c r="RDK2662" s="52"/>
      <c r="RDL2662" s="250"/>
      <c r="RDM2662" s="65"/>
      <c r="RDN2662" s="251"/>
      <c r="RDO2662" s="251"/>
      <c r="RDP2662" s="251"/>
      <c r="RDQ2662" s="52"/>
      <c r="RDR2662" s="250"/>
      <c r="RDS2662" s="65"/>
      <c r="RDT2662" s="251"/>
      <c r="RDU2662" s="251"/>
      <c r="RDV2662" s="251"/>
      <c r="RDW2662" s="52"/>
      <c r="RDX2662" s="250"/>
      <c r="RDY2662" s="65"/>
      <c r="RDZ2662" s="251"/>
      <c r="REA2662" s="251"/>
      <c r="REB2662" s="251"/>
      <c r="REC2662" s="52"/>
      <c r="RED2662" s="250"/>
      <c r="REE2662" s="65"/>
      <c r="REF2662" s="251"/>
      <c r="REG2662" s="251"/>
      <c r="REH2662" s="251"/>
      <c r="REI2662" s="52"/>
      <c r="REJ2662" s="250"/>
      <c r="REK2662" s="65"/>
      <c r="REL2662" s="251"/>
      <c r="REM2662" s="251"/>
      <c r="REN2662" s="251"/>
      <c r="REO2662" s="52"/>
      <c r="REP2662" s="250"/>
      <c r="REQ2662" s="65"/>
      <c r="RER2662" s="251"/>
      <c r="RES2662" s="251"/>
      <c r="RET2662" s="251"/>
      <c r="REU2662" s="52"/>
      <c r="REV2662" s="250"/>
      <c r="REW2662" s="65"/>
      <c r="REX2662" s="251"/>
      <c r="REY2662" s="251"/>
      <c r="REZ2662" s="251"/>
      <c r="RFA2662" s="52"/>
      <c r="RFB2662" s="250"/>
      <c r="RFC2662" s="65"/>
      <c r="RFD2662" s="251"/>
      <c r="RFE2662" s="251"/>
      <c r="RFF2662" s="251"/>
      <c r="RFG2662" s="52"/>
      <c r="RFH2662" s="250"/>
      <c r="RFI2662" s="65"/>
      <c r="RFJ2662" s="251"/>
      <c r="RFK2662" s="251"/>
      <c r="RFL2662" s="251"/>
      <c r="RFM2662" s="52"/>
      <c r="RFN2662" s="250"/>
      <c r="RFO2662" s="65"/>
      <c r="RFP2662" s="251"/>
      <c r="RFQ2662" s="251"/>
      <c r="RFR2662" s="251"/>
      <c r="RFS2662" s="52"/>
      <c r="RFT2662" s="250"/>
      <c r="RFU2662" s="65"/>
      <c r="RFV2662" s="251"/>
      <c r="RFW2662" s="251"/>
      <c r="RFX2662" s="251"/>
      <c r="RFY2662" s="52"/>
      <c r="RFZ2662" s="250"/>
      <c r="RGA2662" s="65"/>
      <c r="RGB2662" s="251"/>
      <c r="RGC2662" s="251"/>
      <c r="RGD2662" s="251"/>
      <c r="RGE2662" s="52"/>
      <c r="RGF2662" s="250"/>
      <c r="RGG2662" s="65"/>
      <c r="RGH2662" s="251"/>
      <c r="RGI2662" s="251"/>
      <c r="RGJ2662" s="251"/>
      <c r="RGK2662" s="52"/>
      <c r="RGL2662" s="250"/>
      <c r="RGM2662" s="65"/>
      <c r="RGN2662" s="251"/>
      <c r="RGO2662" s="251"/>
      <c r="RGP2662" s="251"/>
      <c r="RGQ2662" s="52"/>
      <c r="RGR2662" s="250"/>
      <c r="RGS2662" s="65"/>
      <c r="RGT2662" s="251"/>
      <c r="RGU2662" s="251"/>
      <c r="RGV2662" s="251"/>
      <c r="RGW2662" s="52"/>
      <c r="RGX2662" s="250"/>
      <c r="RGY2662" s="65"/>
      <c r="RGZ2662" s="251"/>
      <c r="RHA2662" s="251"/>
      <c r="RHB2662" s="251"/>
      <c r="RHC2662" s="52"/>
      <c r="RHD2662" s="250"/>
      <c r="RHE2662" s="65"/>
      <c r="RHF2662" s="251"/>
      <c r="RHG2662" s="251"/>
      <c r="RHH2662" s="251"/>
      <c r="RHI2662" s="52"/>
      <c r="RHJ2662" s="250"/>
      <c r="RHK2662" s="65"/>
      <c r="RHL2662" s="251"/>
      <c r="RHM2662" s="251"/>
      <c r="RHN2662" s="251"/>
      <c r="RHO2662" s="52"/>
      <c r="RHP2662" s="250"/>
      <c r="RHQ2662" s="65"/>
      <c r="RHR2662" s="251"/>
      <c r="RHS2662" s="251"/>
      <c r="RHT2662" s="251"/>
      <c r="RHU2662" s="52"/>
      <c r="RHV2662" s="250"/>
      <c r="RHW2662" s="65"/>
      <c r="RHX2662" s="251"/>
      <c r="RHY2662" s="251"/>
      <c r="RHZ2662" s="251"/>
      <c r="RIA2662" s="52"/>
      <c r="RIB2662" s="250"/>
      <c r="RIC2662" s="65"/>
      <c r="RID2662" s="251"/>
      <c r="RIE2662" s="251"/>
      <c r="RIF2662" s="251"/>
      <c r="RIG2662" s="52"/>
      <c r="RIH2662" s="250"/>
      <c r="RII2662" s="65"/>
      <c r="RIJ2662" s="251"/>
      <c r="RIK2662" s="251"/>
      <c r="RIL2662" s="251"/>
      <c r="RIM2662" s="52"/>
      <c r="RIN2662" s="250"/>
      <c r="RIO2662" s="65"/>
      <c r="RIP2662" s="251"/>
      <c r="RIQ2662" s="251"/>
      <c r="RIR2662" s="251"/>
      <c r="RIS2662" s="52"/>
      <c r="RIT2662" s="250"/>
      <c r="RIU2662" s="65"/>
      <c r="RIV2662" s="251"/>
      <c r="RIW2662" s="251"/>
      <c r="RIX2662" s="251"/>
      <c r="RIY2662" s="52"/>
      <c r="RIZ2662" s="250"/>
      <c r="RJA2662" s="65"/>
      <c r="RJB2662" s="251"/>
      <c r="RJC2662" s="251"/>
      <c r="RJD2662" s="251"/>
      <c r="RJE2662" s="52"/>
      <c r="RJF2662" s="250"/>
      <c r="RJG2662" s="65"/>
      <c r="RJH2662" s="251"/>
      <c r="RJI2662" s="251"/>
      <c r="RJJ2662" s="251"/>
      <c r="RJK2662" s="52"/>
      <c r="RJL2662" s="250"/>
      <c r="RJM2662" s="65"/>
      <c r="RJN2662" s="251"/>
      <c r="RJO2662" s="251"/>
      <c r="RJP2662" s="251"/>
      <c r="RJQ2662" s="52"/>
      <c r="RJR2662" s="250"/>
      <c r="RJS2662" s="65"/>
      <c r="RJT2662" s="251"/>
      <c r="RJU2662" s="251"/>
      <c r="RJV2662" s="251"/>
      <c r="RJW2662" s="52"/>
      <c r="RJX2662" s="250"/>
      <c r="RJY2662" s="65"/>
      <c r="RJZ2662" s="251"/>
      <c r="RKA2662" s="251"/>
      <c r="RKB2662" s="251"/>
      <c r="RKC2662" s="52"/>
      <c r="RKD2662" s="250"/>
      <c r="RKE2662" s="65"/>
      <c r="RKF2662" s="251"/>
      <c r="RKG2662" s="251"/>
      <c r="RKH2662" s="251"/>
      <c r="RKI2662" s="52"/>
      <c r="RKJ2662" s="250"/>
      <c r="RKK2662" s="65"/>
      <c r="RKL2662" s="251"/>
      <c r="RKM2662" s="251"/>
      <c r="RKN2662" s="251"/>
      <c r="RKO2662" s="52"/>
      <c r="RKP2662" s="250"/>
      <c r="RKQ2662" s="65"/>
      <c r="RKR2662" s="251"/>
      <c r="RKS2662" s="251"/>
      <c r="RKT2662" s="251"/>
      <c r="RKU2662" s="52"/>
      <c r="RKV2662" s="250"/>
      <c r="RKW2662" s="65"/>
      <c r="RKX2662" s="251"/>
      <c r="RKY2662" s="251"/>
      <c r="RKZ2662" s="251"/>
      <c r="RLA2662" s="52"/>
      <c r="RLB2662" s="250"/>
      <c r="RLC2662" s="65"/>
      <c r="RLD2662" s="251"/>
      <c r="RLE2662" s="251"/>
      <c r="RLF2662" s="251"/>
      <c r="RLG2662" s="52"/>
      <c r="RLH2662" s="250"/>
      <c r="RLI2662" s="65"/>
      <c r="RLJ2662" s="251"/>
      <c r="RLK2662" s="251"/>
      <c r="RLL2662" s="251"/>
      <c r="RLM2662" s="52"/>
      <c r="RLN2662" s="250"/>
      <c r="RLO2662" s="65"/>
      <c r="RLP2662" s="251"/>
      <c r="RLQ2662" s="251"/>
      <c r="RLR2662" s="251"/>
      <c r="RLS2662" s="52"/>
      <c r="RLT2662" s="250"/>
      <c r="RLU2662" s="65"/>
      <c r="RLV2662" s="251"/>
      <c r="RLW2662" s="251"/>
      <c r="RLX2662" s="251"/>
      <c r="RLY2662" s="52"/>
      <c r="RLZ2662" s="250"/>
      <c r="RMA2662" s="65"/>
      <c r="RMB2662" s="251"/>
      <c r="RMC2662" s="251"/>
      <c r="RMD2662" s="251"/>
      <c r="RME2662" s="52"/>
      <c r="RMF2662" s="250"/>
      <c r="RMG2662" s="65"/>
      <c r="RMH2662" s="251"/>
      <c r="RMI2662" s="251"/>
      <c r="RMJ2662" s="251"/>
      <c r="RMK2662" s="52"/>
      <c r="RML2662" s="250"/>
      <c r="RMM2662" s="65"/>
      <c r="RMN2662" s="251"/>
      <c r="RMO2662" s="251"/>
      <c r="RMP2662" s="251"/>
      <c r="RMQ2662" s="52"/>
      <c r="RMR2662" s="250"/>
      <c r="RMS2662" s="65"/>
      <c r="RMT2662" s="251"/>
      <c r="RMU2662" s="251"/>
      <c r="RMV2662" s="251"/>
      <c r="RMW2662" s="52"/>
      <c r="RMX2662" s="250"/>
      <c r="RMY2662" s="65"/>
      <c r="RMZ2662" s="251"/>
      <c r="RNA2662" s="251"/>
      <c r="RNB2662" s="251"/>
      <c r="RNC2662" s="52"/>
      <c r="RND2662" s="250"/>
      <c r="RNE2662" s="65"/>
      <c r="RNF2662" s="251"/>
      <c r="RNG2662" s="251"/>
      <c r="RNH2662" s="251"/>
      <c r="RNI2662" s="52"/>
      <c r="RNJ2662" s="250"/>
      <c r="RNK2662" s="65"/>
      <c r="RNL2662" s="251"/>
      <c r="RNM2662" s="251"/>
      <c r="RNN2662" s="251"/>
      <c r="RNO2662" s="52"/>
      <c r="RNP2662" s="250"/>
      <c r="RNQ2662" s="65"/>
      <c r="RNR2662" s="251"/>
      <c r="RNS2662" s="251"/>
      <c r="RNT2662" s="251"/>
      <c r="RNU2662" s="52"/>
      <c r="RNV2662" s="250"/>
      <c r="RNW2662" s="65"/>
      <c r="RNX2662" s="251"/>
      <c r="RNY2662" s="251"/>
      <c r="RNZ2662" s="251"/>
      <c r="ROA2662" s="52"/>
      <c r="ROB2662" s="250"/>
      <c r="ROC2662" s="65"/>
      <c r="ROD2662" s="251"/>
      <c r="ROE2662" s="251"/>
      <c r="ROF2662" s="251"/>
      <c r="ROG2662" s="52"/>
      <c r="ROH2662" s="250"/>
      <c r="ROI2662" s="65"/>
      <c r="ROJ2662" s="251"/>
      <c r="ROK2662" s="251"/>
      <c r="ROL2662" s="251"/>
      <c r="ROM2662" s="52"/>
      <c r="RON2662" s="250"/>
      <c r="ROO2662" s="65"/>
      <c r="ROP2662" s="251"/>
      <c r="ROQ2662" s="251"/>
      <c r="ROR2662" s="251"/>
      <c r="ROS2662" s="52"/>
      <c r="ROT2662" s="250"/>
      <c r="ROU2662" s="65"/>
      <c r="ROV2662" s="251"/>
      <c r="ROW2662" s="251"/>
      <c r="ROX2662" s="251"/>
      <c r="ROY2662" s="52"/>
      <c r="ROZ2662" s="250"/>
      <c r="RPA2662" s="65"/>
      <c r="RPB2662" s="251"/>
      <c r="RPC2662" s="251"/>
      <c r="RPD2662" s="251"/>
      <c r="RPE2662" s="52"/>
      <c r="RPF2662" s="250"/>
      <c r="RPG2662" s="65"/>
      <c r="RPH2662" s="251"/>
      <c r="RPI2662" s="251"/>
      <c r="RPJ2662" s="251"/>
      <c r="RPK2662" s="52"/>
      <c r="RPL2662" s="250"/>
      <c r="RPM2662" s="65"/>
      <c r="RPN2662" s="251"/>
      <c r="RPO2662" s="251"/>
      <c r="RPP2662" s="251"/>
      <c r="RPQ2662" s="52"/>
      <c r="RPR2662" s="250"/>
      <c r="RPS2662" s="65"/>
      <c r="RPT2662" s="251"/>
      <c r="RPU2662" s="251"/>
      <c r="RPV2662" s="251"/>
      <c r="RPW2662" s="52"/>
      <c r="RPX2662" s="250"/>
      <c r="RPY2662" s="65"/>
      <c r="RPZ2662" s="251"/>
      <c r="RQA2662" s="251"/>
      <c r="RQB2662" s="251"/>
      <c r="RQC2662" s="52"/>
      <c r="RQD2662" s="250"/>
      <c r="RQE2662" s="65"/>
      <c r="RQF2662" s="251"/>
      <c r="RQG2662" s="251"/>
      <c r="RQH2662" s="251"/>
      <c r="RQI2662" s="52"/>
      <c r="RQJ2662" s="250"/>
      <c r="RQK2662" s="65"/>
      <c r="RQL2662" s="251"/>
      <c r="RQM2662" s="251"/>
      <c r="RQN2662" s="251"/>
      <c r="RQO2662" s="52"/>
      <c r="RQP2662" s="250"/>
      <c r="RQQ2662" s="65"/>
      <c r="RQR2662" s="251"/>
      <c r="RQS2662" s="251"/>
      <c r="RQT2662" s="251"/>
      <c r="RQU2662" s="52"/>
      <c r="RQV2662" s="250"/>
      <c r="RQW2662" s="65"/>
      <c r="RQX2662" s="251"/>
      <c r="RQY2662" s="251"/>
      <c r="RQZ2662" s="251"/>
      <c r="RRA2662" s="52"/>
      <c r="RRB2662" s="250"/>
      <c r="RRC2662" s="65"/>
      <c r="RRD2662" s="251"/>
      <c r="RRE2662" s="251"/>
      <c r="RRF2662" s="251"/>
      <c r="RRG2662" s="52"/>
      <c r="RRH2662" s="250"/>
      <c r="RRI2662" s="65"/>
      <c r="RRJ2662" s="251"/>
      <c r="RRK2662" s="251"/>
      <c r="RRL2662" s="251"/>
      <c r="RRM2662" s="52"/>
      <c r="RRN2662" s="250"/>
      <c r="RRO2662" s="65"/>
      <c r="RRP2662" s="251"/>
      <c r="RRQ2662" s="251"/>
      <c r="RRR2662" s="251"/>
      <c r="RRS2662" s="52"/>
      <c r="RRT2662" s="250"/>
      <c r="RRU2662" s="65"/>
      <c r="RRV2662" s="251"/>
      <c r="RRW2662" s="251"/>
      <c r="RRX2662" s="251"/>
      <c r="RRY2662" s="52"/>
      <c r="RRZ2662" s="250"/>
      <c r="RSA2662" s="65"/>
      <c r="RSB2662" s="251"/>
      <c r="RSC2662" s="251"/>
      <c r="RSD2662" s="251"/>
      <c r="RSE2662" s="52"/>
      <c r="RSF2662" s="250"/>
      <c r="RSG2662" s="65"/>
      <c r="RSH2662" s="251"/>
      <c r="RSI2662" s="251"/>
      <c r="RSJ2662" s="251"/>
      <c r="RSK2662" s="52"/>
      <c r="RSL2662" s="250"/>
      <c r="RSM2662" s="65"/>
      <c r="RSN2662" s="251"/>
      <c r="RSO2662" s="251"/>
      <c r="RSP2662" s="251"/>
      <c r="RSQ2662" s="52"/>
      <c r="RSR2662" s="250"/>
      <c r="RSS2662" s="65"/>
      <c r="RST2662" s="251"/>
      <c r="RSU2662" s="251"/>
      <c r="RSV2662" s="251"/>
      <c r="RSW2662" s="52"/>
      <c r="RSX2662" s="250"/>
      <c r="RSY2662" s="65"/>
      <c r="RSZ2662" s="251"/>
      <c r="RTA2662" s="251"/>
      <c r="RTB2662" s="251"/>
      <c r="RTC2662" s="52"/>
      <c r="RTD2662" s="250"/>
      <c r="RTE2662" s="65"/>
      <c r="RTF2662" s="251"/>
      <c r="RTG2662" s="251"/>
      <c r="RTH2662" s="251"/>
      <c r="RTI2662" s="52"/>
      <c r="RTJ2662" s="250"/>
      <c r="RTK2662" s="65"/>
      <c r="RTL2662" s="251"/>
      <c r="RTM2662" s="251"/>
      <c r="RTN2662" s="251"/>
      <c r="RTO2662" s="52"/>
      <c r="RTP2662" s="250"/>
      <c r="RTQ2662" s="65"/>
      <c r="RTR2662" s="251"/>
      <c r="RTS2662" s="251"/>
      <c r="RTT2662" s="251"/>
      <c r="RTU2662" s="52"/>
      <c r="RTV2662" s="250"/>
      <c r="RTW2662" s="65"/>
      <c r="RTX2662" s="251"/>
      <c r="RTY2662" s="251"/>
      <c r="RTZ2662" s="251"/>
      <c r="RUA2662" s="52"/>
      <c r="RUB2662" s="250"/>
      <c r="RUC2662" s="65"/>
      <c r="RUD2662" s="251"/>
      <c r="RUE2662" s="251"/>
      <c r="RUF2662" s="251"/>
      <c r="RUG2662" s="52"/>
      <c r="RUH2662" s="250"/>
      <c r="RUI2662" s="65"/>
      <c r="RUJ2662" s="251"/>
      <c r="RUK2662" s="251"/>
      <c r="RUL2662" s="251"/>
      <c r="RUM2662" s="52"/>
      <c r="RUN2662" s="250"/>
      <c r="RUO2662" s="65"/>
      <c r="RUP2662" s="251"/>
      <c r="RUQ2662" s="251"/>
      <c r="RUR2662" s="251"/>
      <c r="RUS2662" s="52"/>
      <c r="RUT2662" s="250"/>
      <c r="RUU2662" s="65"/>
      <c r="RUV2662" s="251"/>
      <c r="RUW2662" s="251"/>
      <c r="RUX2662" s="251"/>
      <c r="RUY2662" s="52"/>
      <c r="RUZ2662" s="250"/>
      <c r="RVA2662" s="65"/>
      <c r="RVB2662" s="251"/>
      <c r="RVC2662" s="251"/>
      <c r="RVD2662" s="251"/>
      <c r="RVE2662" s="52"/>
      <c r="RVF2662" s="250"/>
      <c r="RVG2662" s="65"/>
      <c r="RVH2662" s="251"/>
      <c r="RVI2662" s="251"/>
      <c r="RVJ2662" s="251"/>
      <c r="RVK2662" s="52"/>
      <c r="RVL2662" s="250"/>
      <c r="RVM2662" s="65"/>
      <c r="RVN2662" s="251"/>
      <c r="RVO2662" s="251"/>
      <c r="RVP2662" s="251"/>
      <c r="RVQ2662" s="52"/>
      <c r="RVR2662" s="250"/>
      <c r="RVS2662" s="65"/>
      <c r="RVT2662" s="251"/>
      <c r="RVU2662" s="251"/>
      <c r="RVV2662" s="251"/>
      <c r="RVW2662" s="52"/>
      <c r="RVX2662" s="250"/>
      <c r="RVY2662" s="65"/>
      <c r="RVZ2662" s="251"/>
      <c r="RWA2662" s="251"/>
      <c r="RWB2662" s="251"/>
      <c r="RWC2662" s="52"/>
      <c r="RWD2662" s="250"/>
      <c r="RWE2662" s="65"/>
      <c r="RWF2662" s="251"/>
      <c r="RWG2662" s="251"/>
      <c r="RWH2662" s="251"/>
      <c r="RWI2662" s="52"/>
      <c r="RWJ2662" s="250"/>
      <c r="RWK2662" s="65"/>
      <c r="RWL2662" s="251"/>
      <c r="RWM2662" s="251"/>
      <c r="RWN2662" s="251"/>
      <c r="RWO2662" s="52"/>
      <c r="RWP2662" s="250"/>
      <c r="RWQ2662" s="65"/>
      <c r="RWR2662" s="251"/>
      <c r="RWS2662" s="251"/>
      <c r="RWT2662" s="251"/>
      <c r="RWU2662" s="52"/>
      <c r="RWV2662" s="250"/>
      <c r="RWW2662" s="65"/>
      <c r="RWX2662" s="251"/>
      <c r="RWY2662" s="251"/>
      <c r="RWZ2662" s="251"/>
      <c r="RXA2662" s="52"/>
      <c r="RXB2662" s="250"/>
      <c r="RXC2662" s="65"/>
      <c r="RXD2662" s="251"/>
      <c r="RXE2662" s="251"/>
      <c r="RXF2662" s="251"/>
      <c r="RXG2662" s="52"/>
      <c r="RXH2662" s="250"/>
      <c r="RXI2662" s="65"/>
      <c r="RXJ2662" s="251"/>
      <c r="RXK2662" s="251"/>
      <c r="RXL2662" s="251"/>
      <c r="RXM2662" s="52"/>
      <c r="RXN2662" s="250"/>
      <c r="RXO2662" s="65"/>
      <c r="RXP2662" s="251"/>
      <c r="RXQ2662" s="251"/>
      <c r="RXR2662" s="251"/>
      <c r="RXS2662" s="52"/>
      <c r="RXT2662" s="250"/>
      <c r="RXU2662" s="65"/>
      <c r="RXV2662" s="251"/>
      <c r="RXW2662" s="251"/>
      <c r="RXX2662" s="251"/>
      <c r="RXY2662" s="52"/>
      <c r="RXZ2662" s="250"/>
      <c r="RYA2662" s="65"/>
      <c r="RYB2662" s="251"/>
      <c r="RYC2662" s="251"/>
      <c r="RYD2662" s="251"/>
      <c r="RYE2662" s="52"/>
      <c r="RYF2662" s="250"/>
      <c r="RYG2662" s="65"/>
      <c r="RYH2662" s="251"/>
      <c r="RYI2662" s="251"/>
      <c r="RYJ2662" s="251"/>
      <c r="RYK2662" s="52"/>
      <c r="RYL2662" s="250"/>
      <c r="RYM2662" s="65"/>
      <c r="RYN2662" s="251"/>
      <c r="RYO2662" s="251"/>
      <c r="RYP2662" s="251"/>
      <c r="RYQ2662" s="52"/>
      <c r="RYR2662" s="250"/>
      <c r="RYS2662" s="65"/>
      <c r="RYT2662" s="251"/>
      <c r="RYU2662" s="251"/>
      <c r="RYV2662" s="251"/>
      <c r="RYW2662" s="52"/>
      <c r="RYX2662" s="250"/>
      <c r="RYY2662" s="65"/>
      <c r="RYZ2662" s="251"/>
      <c r="RZA2662" s="251"/>
      <c r="RZB2662" s="251"/>
      <c r="RZC2662" s="52"/>
      <c r="RZD2662" s="250"/>
      <c r="RZE2662" s="65"/>
      <c r="RZF2662" s="251"/>
      <c r="RZG2662" s="251"/>
      <c r="RZH2662" s="251"/>
      <c r="RZI2662" s="52"/>
      <c r="RZJ2662" s="250"/>
      <c r="RZK2662" s="65"/>
      <c r="RZL2662" s="251"/>
      <c r="RZM2662" s="251"/>
      <c r="RZN2662" s="251"/>
      <c r="RZO2662" s="52"/>
      <c r="RZP2662" s="250"/>
      <c r="RZQ2662" s="65"/>
      <c r="RZR2662" s="251"/>
      <c r="RZS2662" s="251"/>
      <c r="RZT2662" s="251"/>
      <c r="RZU2662" s="52"/>
      <c r="RZV2662" s="250"/>
      <c r="RZW2662" s="65"/>
      <c r="RZX2662" s="251"/>
      <c r="RZY2662" s="251"/>
      <c r="RZZ2662" s="251"/>
      <c r="SAA2662" s="52"/>
      <c r="SAB2662" s="250"/>
      <c r="SAC2662" s="65"/>
      <c r="SAD2662" s="251"/>
      <c r="SAE2662" s="251"/>
      <c r="SAF2662" s="251"/>
      <c r="SAG2662" s="52"/>
      <c r="SAH2662" s="250"/>
      <c r="SAI2662" s="65"/>
      <c r="SAJ2662" s="251"/>
      <c r="SAK2662" s="251"/>
      <c r="SAL2662" s="251"/>
      <c r="SAM2662" s="52"/>
      <c r="SAN2662" s="250"/>
      <c r="SAO2662" s="65"/>
      <c r="SAP2662" s="251"/>
      <c r="SAQ2662" s="251"/>
      <c r="SAR2662" s="251"/>
      <c r="SAS2662" s="52"/>
      <c r="SAT2662" s="250"/>
      <c r="SAU2662" s="65"/>
      <c r="SAV2662" s="251"/>
      <c r="SAW2662" s="251"/>
      <c r="SAX2662" s="251"/>
      <c r="SAY2662" s="52"/>
      <c r="SAZ2662" s="250"/>
      <c r="SBA2662" s="65"/>
      <c r="SBB2662" s="251"/>
      <c r="SBC2662" s="251"/>
      <c r="SBD2662" s="251"/>
      <c r="SBE2662" s="52"/>
      <c r="SBF2662" s="250"/>
      <c r="SBG2662" s="65"/>
      <c r="SBH2662" s="251"/>
      <c r="SBI2662" s="251"/>
      <c r="SBJ2662" s="251"/>
      <c r="SBK2662" s="52"/>
      <c r="SBL2662" s="250"/>
      <c r="SBM2662" s="65"/>
      <c r="SBN2662" s="251"/>
      <c r="SBO2662" s="251"/>
      <c r="SBP2662" s="251"/>
      <c r="SBQ2662" s="52"/>
      <c r="SBR2662" s="250"/>
      <c r="SBS2662" s="65"/>
      <c r="SBT2662" s="251"/>
      <c r="SBU2662" s="251"/>
      <c r="SBV2662" s="251"/>
      <c r="SBW2662" s="52"/>
      <c r="SBX2662" s="250"/>
      <c r="SBY2662" s="65"/>
      <c r="SBZ2662" s="251"/>
      <c r="SCA2662" s="251"/>
      <c r="SCB2662" s="251"/>
      <c r="SCC2662" s="52"/>
      <c r="SCD2662" s="250"/>
      <c r="SCE2662" s="65"/>
      <c r="SCF2662" s="251"/>
      <c r="SCG2662" s="251"/>
      <c r="SCH2662" s="251"/>
      <c r="SCI2662" s="52"/>
      <c r="SCJ2662" s="250"/>
      <c r="SCK2662" s="65"/>
      <c r="SCL2662" s="251"/>
      <c r="SCM2662" s="251"/>
      <c r="SCN2662" s="251"/>
      <c r="SCO2662" s="52"/>
      <c r="SCP2662" s="250"/>
      <c r="SCQ2662" s="65"/>
      <c r="SCR2662" s="251"/>
      <c r="SCS2662" s="251"/>
      <c r="SCT2662" s="251"/>
      <c r="SCU2662" s="52"/>
      <c r="SCV2662" s="250"/>
      <c r="SCW2662" s="65"/>
      <c r="SCX2662" s="251"/>
      <c r="SCY2662" s="251"/>
      <c r="SCZ2662" s="251"/>
      <c r="SDA2662" s="52"/>
      <c r="SDB2662" s="250"/>
      <c r="SDC2662" s="65"/>
      <c r="SDD2662" s="251"/>
      <c r="SDE2662" s="251"/>
      <c r="SDF2662" s="251"/>
      <c r="SDG2662" s="52"/>
      <c r="SDH2662" s="250"/>
      <c r="SDI2662" s="65"/>
      <c r="SDJ2662" s="251"/>
      <c r="SDK2662" s="251"/>
      <c r="SDL2662" s="251"/>
      <c r="SDM2662" s="52"/>
      <c r="SDN2662" s="250"/>
      <c r="SDO2662" s="65"/>
      <c r="SDP2662" s="251"/>
      <c r="SDQ2662" s="251"/>
      <c r="SDR2662" s="251"/>
      <c r="SDS2662" s="52"/>
      <c r="SDT2662" s="250"/>
      <c r="SDU2662" s="65"/>
      <c r="SDV2662" s="251"/>
      <c r="SDW2662" s="251"/>
      <c r="SDX2662" s="251"/>
      <c r="SDY2662" s="52"/>
      <c r="SDZ2662" s="250"/>
      <c r="SEA2662" s="65"/>
      <c r="SEB2662" s="251"/>
      <c r="SEC2662" s="251"/>
      <c r="SED2662" s="251"/>
      <c r="SEE2662" s="52"/>
      <c r="SEF2662" s="250"/>
      <c r="SEG2662" s="65"/>
      <c r="SEH2662" s="251"/>
      <c r="SEI2662" s="251"/>
      <c r="SEJ2662" s="251"/>
      <c r="SEK2662" s="52"/>
      <c r="SEL2662" s="250"/>
      <c r="SEM2662" s="65"/>
      <c r="SEN2662" s="251"/>
      <c r="SEO2662" s="251"/>
      <c r="SEP2662" s="251"/>
      <c r="SEQ2662" s="52"/>
      <c r="SER2662" s="250"/>
      <c r="SES2662" s="65"/>
      <c r="SET2662" s="251"/>
      <c r="SEU2662" s="251"/>
      <c r="SEV2662" s="251"/>
      <c r="SEW2662" s="52"/>
      <c r="SEX2662" s="250"/>
      <c r="SEY2662" s="65"/>
      <c r="SEZ2662" s="251"/>
      <c r="SFA2662" s="251"/>
      <c r="SFB2662" s="251"/>
      <c r="SFC2662" s="52"/>
      <c r="SFD2662" s="250"/>
      <c r="SFE2662" s="65"/>
      <c r="SFF2662" s="251"/>
      <c r="SFG2662" s="251"/>
      <c r="SFH2662" s="251"/>
      <c r="SFI2662" s="52"/>
      <c r="SFJ2662" s="250"/>
      <c r="SFK2662" s="65"/>
      <c r="SFL2662" s="251"/>
      <c r="SFM2662" s="251"/>
      <c r="SFN2662" s="251"/>
      <c r="SFO2662" s="52"/>
      <c r="SFP2662" s="250"/>
      <c r="SFQ2662" s="65"/>
      <c r="SFR2662" s="251"/>
      <c r="SFS2662" s="251"/>
      <c r="SFT2662" s="251"/>
      <c r="SFU2662" s="52"/>
      <c r="SFV2662" s="250"/>
      <c r="SFW2662" s="65"/>
      <c r="SFX2662" s="251"/>
      <c r="SFY2662" s="251"/>
      <c r="SFZ2662" s="251"/>
      <c r="SGA2662" s="52"/>
      <c r="SGB2662" s="250"/>
      <c r="SGC2662" s="65"/>
      <c r="SGD2662" s="251"/>
      <c r="SGE2662" s="251"/>
      <c r="SGF2662" s="251"/>
      <c r="SGG2662" s="52"/>
      <c r="SGH2662" s="250"/>
      <c r="SGI2662" s="65"/>
      <c r="SGJ2662" s="251"/>
      <c r="SGK2662" s="251"/>
      <c r="SGL2662" s="251"/>
      <c r="SGM2662" s="52"/>
      <c r="SGN2662" s="250"/>
      <c r="SGO2662" s="65"/>
      <c r="SGP2662" s="251"/>
      <c r="SGQ2662" s="251"/>
      <c r="SGR2662" s="251"/>
      <c r="SGS2662" s="52"/>
      <c r="SGT2662" s="250"/>
      <c r="SGU2662" s="65"/>
      <c r="SGV2662" s="251"/>
      <c r="SGW2662" s="251"/>
      <c r="SGX2662" s="251"/>
      <c r="SGY2662" s="52"/>
      <c r="SGZ2662" s="250"/>
      <c r="SHA2662" s="65"/>
      <c r="SHB2662" s="251"/>
      <c r="SHC2662" s="251"/>
      <c r="SHD2662" s="251"/>
      <c r="SHE2662" s="52"/>
      <c r="SHF2662" s="250"/>
      <c r="SHG2662" s="65"/>
      <c r="SHH2662" s="251"/>
      <c r="SHI2662" s="251"/>
      <c r="SHJ2662" s="251"/>
      <c r="SHK2662" s="52"/>
      <c r="SHL2662" s="250"/>
      <c r="SHM2662" s="65"/>
      <c r="SHN2662" s="251"/>
      <c r="SHO2662" s="251"/>
      <c r="SHP2662" s="251"/>
      <c r="SHQ2662" s="52"/>
      <c r="SHR2662" s="250"/>
      <c r="SHS2662" s="65"/>
      <c r="SHT2662" s="251"/>
      <c r="SHU2662" s="251"/>
      <c r="SHV2662" s="251"/>
      <c r="SHW2662" s="52"/>
      <c r="SHX2662" s="250"/>
      <c r="SHY2662" s="65"/>
      <c r="SHZ2662" s="251"/>
      <c r="SIA2662" s="251"/>
      <c r="SIB2662" s="251"/>
      <c r="SIC2662" s="52"/>
      <c r="SID2662" s="250"/>
      <c r="SIE2662" s="65"/>
      <c r="SIF2662" s="251"/>
      <c r="SIG2662" s="251"/>
      <c r="SIH2662" s="251"/>
      <c r="SII2662" s="52"/>
      <c r="SIJ2662" s="250"/>
      <c r="SIK2662" s="65"/>
      <c r="SIL2662" s="251"/>
      <c r="SIM2662" s="251"/>
      <c r="SIN2662" s="251"/>
      <c r="SIO2662" s="52"/>
      <c r="SIP2662" s="250"/>
      <c r="SIQ2662" s="65"/>
      <c r="SIR2662" s="251"/>
      <c r="SIS2662" s="251"/>
      <c r="SIT2662" s="251"/>
      <c r="SIU2662" s="52"/>
      <c r="SIV2662" s="250"/>
      <c r="SIW2662" s="65"/>
      <c r="SIX2662" s="251"/>
      <c r="SIY2662" s="251"/>
      <c r="SIZ2662" s="251"/>
      <c r="SJA2662" s="52"/>
      <c r="SJB2662" s="250"/>
      <c r="SJC2662" s="65"/>
      <c r="SJD2662" s="251"/>
      <c r="SJE2662" s="251"/>
      <c r="SJF2662" s="251"/>
      <c r="SJG2662" s="52"/>
      <c r="SJH2662" s="250"/>
      <c r="SJI2662" s="65"/>
      <c r="SJJ2662" s="251"/>
      <c r="SJK2662" s="251"/>
      <c r="SJL2662" s="251"/>
      <c r="SJM2662" s="52"/>
      <c r="SJN2662" s="250"/>
      <c r="SJO2662" s="65"/>
      <c r="SJP2662" s="251"/>
      <c r="SJQ2662" s="251"/>
      <c r="SJR2662" s="251"/>
      <c r="SJS2662" s="52"/>
      <c r="SJT2662" s="250"/>
      <c r="SJU2662" s="65"/>
      <c r="SJV2662" s="251"/>
      <c r="SJW2662" s="251"/>
      <c r="SJX2662" s="251"/>
      <c r="SJY2662" s="52"/>
      <c r="SJZ2662" s="250"/>
      <c r="SKA2662" s="65"/>
      <c r="SKB2662" s="251"/>
      <c r="SKC2662" s="251"/>
      <c r="SKD2662" s="251"/>
      <c r="SKE2662" s="52"/>
      <c r="SKF2662" s="250"/>
      <c r="SKG2662" s="65"/>
      <c r="SKH2662" s="251"/>
      <c r="SKI2662" s="251"/>
      <c r="SKJ2662" s="251"/>
      <c r="SKK2662" s="52"/>
      <c r="SKL2662" s="250"/>
      <c r="SKM2662" s="65"/>
      <c r="SKN2662" s="251"/>
      <c r="SKO2662" s="251"/>
      <c r="SKP2662" s="251"/>
      <c r="SKQ2662" s="52"/>
      <c r="SKR2662" s="250"/>
      <c r="SKS2662" s="65"/>
      <c r="SKT2662" s="251"/>
      <c r="SKU2662" s="251"/>
      <c r="SKV2662" s="251"/>
      <c r="SKW2662" s="52"/>
      <c r="SKX2662" s="250"/>
      <c r="SKY2662" s="65"/>
      <c r="SKZ2662" s="251"/>
      <c r="SLA2662" s="251"/>
      <c r="SLB2662" s="251"/>
      <c r="SLC2662" s="52"/>
      <c r="SLD2662" s="250"/>
      <c r="SLE2662" s="65"/>
      <c r="SLF2662" s="251"/>
      <c r="SLG2662" s="251"/>
      <c r="SLH2662" s="251"/>
      <c r="SLI2662" s="52"/>
      <c r="SLJ2662" s="250"/>
      <c r="SLK2662" s="65"/>
      <c r="SLL2662" s="251"/>
      <c r="SLM2662" s="251"/>
      <c r="SLN2662" s="251"/>
      <c r="SLO2662" s="52"/>
      <c r="SLP2662" s="250"/>
      <c r="SLQ2662" s="65"/>
      <c r="SLR2662" s="251"/>
      <c r="SLS2662" s="251"/>
      <c r="SLT2662" s="251"/>
      <c r="SLU2662" s="52"/>
      <c r="SLV2662" s="250"/>
      <c r="SLW2662" s="65"/>
      <c r="SLX2662" s="251"/>
      <c r="SLY2662" s="251"/>
      <c r="SLZ2662" s="251"/>
      <c r="SMA2662" s="52"/>
      <c r="SMB2662" s="250"/>
      <c r="SMC2662" s="65"/>
      <c r="SMD2662" s="251"/>
      <c r="SME2662" s="251"/>
      <c r="SMF2662" s="251"/>
      <c r="SMG2662" s="52"/>
      <c r="SMH2662" s="250"/>
      <c r="SMI2662" s="65"/>
      <c r="SMJ2662" s="251"/>
      <c r="SMK2662" s="251"/>
      <c r="SML2662" s="251"/>
      <c r="SMM2662" s="52"/>
      <c r="SMN2662" s="250"/>
      <c r="SMO2662" s="65"/>
      <c r="SMP2662" s="251"/>
      <c r="SMQ2662" s="251"/>
      <c r="SMR2662" s="251"/>
      <c r="SMS2662" s="52"/>
      <c r="SMT2662" s="250"/>
      <c r="SMU2662" s="65"/>
      <c r="SMV2662" s="251"/>
      <c r="SMW2662" s="251"/>
      <c r="SMX2662" s="251"/>
      <c r="SMY2662" s="52"/>
      <c r="SMZ2662" s="250"/>
      <c r="SNA2662" s="65"/>
      <c r="SNB2662" s="251"/>
      <c r="SNC2662" s="251"/>
      <c r="SND2662" s="251"/>
      <c r="SNE2662" s="52"/>
      <c r="SNF2662" s="250"/>
      <c r="SNG2662" s="65"/>
      <c r="SNH2662" s="251"/>
      <c r="SNI2662" s="251"/>
      <c r="SNJ2662" s="251"/>
      <c r="SNK2662" s="52"/>
      <c r="SNL2662" s="250"/>
      <c r="SNM2662" s="65"/>
      <c r="SNN2662" s="251"/>
      <c r="SNO2662" s="251"/>
      <c r="SNP2662" s="251"/>
      <c r="SNQ2662" s="52"/>
      <c r="SNR2662" s="250"/>
      <c r="SNS2662" s="65"/>
      <c r="SNT2662" s="251"/>
      <c r="SNU2662" s="251"/>
      <c r="SNV2662" s="251"/>
      <c r="SNW2662" s="52"/>
      <c r="SNX2662" s="250"/>
      <c r="SNY2662" s="65"/>
      <c r="SNZ2662" s="251"/>
      <c r="SOA2662" s="251"/>
      <c r="SOB2662" s="251"/>
      <c r="SOC2662" s="52"/>
      <c r="SOD2662" s="250"/>
      <c r="SOE2662" s="65"/>
      <c r="SOF2662" s="251"/>
      <c r="SOG2662" s="251"/>
      <c r="SOH2662" s="251"/>
      <c r="SOI2662" s="52"/>
      <c r="SOJ2662" s="250"/>
      <c r="SOK2662" s="65"/>
      <c r="SOL2662" s="251"/>
      <c r="SOM2662" s="251"/>
      <c r="SON2662" s="251"/>
      <c r="SOO2662" s="52"/>
      <c r="SOP2662" s="250"/>
      <c r="SOQ2662" s="65"/>
      <c r="SOR2662" s="251"/>
      <c r="SOS2662" s="251"/>
      <c r="SOT2662" s="251"/>
      <c r="SOU2662" s="52"/>
      <c r="SOV2662" s="250"/>
      <c r="SOW2662" s="65"/>
      <c r="SOX2662" s="251"/>
      <c r="SOY2662" s="251"/>
      <c r="SOZ2662" s="251"/>
      <c r="SPA2662" s="52"/>
      <c r="SPB2662" s="250"/>
      <c r="SPC2662" s="65"/>
      <c r="SPD2662" s="251"/>
      <c r="SPE2662" s="251"/>
      <c r="SPF2662" s="251"/>
      <c r="SPG2662" s="52"/>
      <c r="SPH2662" s="250"/>
      <c r="SPI2662" s="65"/>
      <c r="SPJ2662" s="251"/>
      <c r="SPK2662" s="251"/>
      <c r="SPL2662" s="251"/>
      <c r="SPM2662" s="52"/>
      <c r="SPN2662" s="250"/>
      <c r="SPO2662" s="65"/>
      <c r="SPP2662" s="251"/>
      <c r="SPQ2662" s="251"/>
      <c r="SPR2662" s="251"/>
      <c r="SPS2662" s="52"/>
      <c r="SPT2662" s="250"/>
      <c r="SPU2662" s="65"/>
      <c r="SPV2662" s="251"/>
      <c r="SPW2662" s="251"/>
      <c r="SPX2662" s="251"/>
      <c r="SPY2662" s="52"/>
      <c r="SPZ2662" s="250"/>
      <c r="SQA2662" s="65"/>
      <c r="SQB2662" s="251"/>
      <c r="SQC2662" s="251"/>
      <c r="SQD2662" s="251"/>
      <c r="SQE2662" s="52"/>
      <c r="SQF2662" s="250"/>
      <c r="SQG2662" s="65"/>
      <c r="SQH2662" s="251"/>
      <c r="SQI2662" s="251"/>
      <c r="SQJ2662" s="251"/>
      <c r="SQK2662" s="52"/>
      <c r="SQL2662" s="250"/>
      <c r="SQM2662" s="65"/>
      <c r="SQN2662" s="251"/>
      <c r="SQO2662" s="251"/>
      <c r="SQP2662" s="251"/>
      <c r="SQQ2662" s="52"/>
      <c r="SQR2662" s="250"/>
      <c r="SQS2662" s="65"/>
      <c r="SQT2662" s="251"/>
      <c r="SQU2662" s="251"/>
      <c r="SQV2662" s="251"/>
      <c r="SQW2662" s="52"/>
      <c r="SQX2662" s="250"/>
      <c r="SQY2662" s="65"/>
      <c r="SQZ2662" s="251"/>
      <c r="SRA2662" s="251"/>
      <c r="SRB2662" s="251"/>
      <c r="SRC2662" s="52"/>
      <c r="SRD2662" s="250"/>
      <c r="SRE2662" s="65"/>
      <c r="SRF2662" s="251"/>
      <c r="SRG2662" s="251"/>
      <c r="SRH2662" s="251"/>
      <c r="SRI2662" s="52"/>
      <c r="SRJ2662" s="250"/>
      <c r="SRK2662" s="65"/>
      <c r="SRL2662" s="251"/>
      <c r="SRM2662" s="251"/>
      <c r="SRN2662" s="251"/>
      <c r="SRO2662" s="52"/>
      <c r="SRP2662" s="250"/>
      <c r="SRQ2662" s="65"/>
      <c r="SRR2662" s="251"/>
      <c r="SRS2662" s="251"/>
      <c r="SRT2662" s="251"/>
      <c r="SRU2662" s="52"/>
      <c r="SRV2662" s="250"/>
      <c r="SRW2662" s="65"/>
      <c r="SRX2662" s="251"/>
      <c r="SRY2662" s="251"/>
      <c r="SRZ2662" s="251"/>
      <c r="SSA2662" s="52"/>
      <c r="SSB2662" s="250"/>
      <c r="SSC2662" s="65"/>
      <c r="SSD2662" s="251"/>
      <c r="SSE2662" s="251"/>
      <c r="SSF2662" s="251"/>
      <c r="SSG2662" s="52"/>
      <c r="SSH2662" s="250"/>
      <c r="SSI2662" s="65"/>
      <c r="SSJ2662" s="251"/>
      <c r="SSK2662" s="251"/>
      <c r="SSL2662" s="251"/>
      <c r="SSM2662" s="52"/>
      <c r="SSN2662" s="250"/>
      <c r="SSO2662" s="65"/>
      <c r="SSP2662" s="251"/>
      <c r="SSQ2662" s="251"/>
      <c r="SSR2662" s="251"/>
      <c r="SSS2662" s="52"/>
      <c r="SST2662" s="250"/>
      <c r="SSU2662" s="65"/>
      <c r="SSV2662" s="251"/>
      <c r="SSW2662" s="251"/>
      <c r="SSX2662" s="251"/>
      <c r="SSY2662" s="52"/>
      <c r="SSZ2662" s="250"/>
      <c r="STA2662" s="65"/>
      <c r="STB2662" s="251"/>
      <c r="STC2662" s="251"/>
      <c r="STD2662" s="251"/>
      <c r="STE2662" s="52"/>
      <c r="STF2662" s="250"/>
      <c r="STG2662" s="65"/>
      <c r="STH2662" s="251"/>
      <c r="STI2662" s="251"/>
      <c r="STJ2662" s="251"/>
      <c r="STK2662" s="52"/>
      <c r="STL2662" s="250"/>
      <c r="STM2662" s="65"/>
      <c r="STN2662" s="251"/>
      <c r="STO2662" s="251"/>
      <c r="STP2662" s="251"/>
      <c r="STQ2662" s="52"/>
      <c r="STR2662" s="250"/>
      <c r="STS2662" s="65"/>
      <c r="STT2662" s="251"/>
      <c r="STU2662" s="251"/>
      <c r="STV2662" s="251"/>
      <c r="STW2662" s="52"/>
      <c r="STX2662" s="250"/>
      <c r="STY2662" s="65"/>
      <c r="STZ2662" s="251"/>
      <c r="SUA2662" s="251"/>
      <c r="SUB2662" s="251"/>
      <c r="SUC2662" s="52"/>
      <c r="SUD2662" s="250"/>
      <c r="SUE2662" s="65"/>
      <c r="SUF2662" s="251"/>
      <c r="SUG2662" s="251"/>
      <c r="SUH2662" s="251"/>
      <c r="SUI2662" s="52"/>
      <c r="SUJ2662" s="250"/>
      <c r="SUK2662" s="65"/>
      <c r="SUL2662" s="251"/>
      <c r="SUM2662" s="251"/>
      <c r="SUN2662" s="251"/>
      <c r="SUO2662" s="52"/>
      <c r="SUP2662" s="250"/>
      <c r="SUQ2662" s="65"/>
      <c r="SUR2662" s="251"/>
      <c r="SUS2662" s="251"/>
      <c r="SUT2662" s="251"/>
      <c r="SUU2662" s="52"/>
      <c r="SUV2662" s="250"/>
      <c r="SUW2662" s="65"/>
      <c r="SUX2662" s="251"/>
      <c r="SUY2662" s="251"/>
      <c r="SUZ2662" s="251"/>
      <c r="SVA2662" s="52"/>
      <c r="SVB2662" s="250"/>
      <c r="SVC2662" s="65"/>
      <c r="SVD2662" s="251"/>
      <c r="SVE2662" s="251"/>
      <c r="SVF2662" s="251"/>
      <c r="SVG2662" s="52"/>
      <c r="SVH2662" s="250"/>
      <c r="SVI2662" s="65"/>
      <c r="SVJ2662" s="251"/>
      <c r="SVK2662" s="251"/>
      <c r="SVL2662" s="251"/>
      <c r="SVM2662" s="52"/>
      <c r="SVN2662" s="250"/>
      <c r="SVO2662" s="65"/>
      <c r="SVP2662" s="251"/>
      <c r="SVQ2662" s="251"/>
      <c r="SVR2662" s="251"/>
      <c r="SVS2662" s="52"/>
      <c r="SVT2662" s="250"/>
      <c r="SVU2662" s="65"/>
      <c r="SVV2662" s="251"/>
      <c r="SVW2662" s="251"/>
      <c r="SVX2662" s="251"/>
      <c r="SVY2662" s="52"/>
      <c r="SVZ2662" s="250"/>
      <c r="SWA2662" s="65"/>
      <c r="SWB2662" s="251"/>
      <c r="SWC2662" s="251"/>
      <c r="SWD2662" s="251"/>
      <c r="SWE2662" s="52"/>
      <c r="SWF2662" s="250"/>
      <c r="SWG2662" s="65"/>
      <c r="SWH2662" s="251"/>
      <c r="SWI2662" s="251"/>
      <c r="SWJ2662" s="251"/>
      <c r="SWK2662" s="52"/>
      <c r="SWL2662" s="250"/>
      <c r="SWM2662" s="65"/>
      <c r="SWN2662" s="251"/>
      <c r="SWO2662" s="251"/>
      <c r="SWP2662" s="251"/>
      <c r="SWQ2662" s="52"/>
      <c r="SWR2662" s="250"/>
      <c r="SWS2662" s="65"/>
      <c r="SWT2662" s="251"/>
      <c r="SWU2662" s="251"/>
      <c r="SWV2662" s="251"/>
      <c r="SWW2662" s="52"/>
      <c r="SWX2662" s="250"/>
      <c r="SWY2662" s="65"/>
      <c r="SWZ2662" s="251"/>
      <c r="SXA2662" s="251"/>
      <c r="SXB2662" s="251"/>
      <c r="SXC2662" s="52"/>
      <c r="SXD2662" s="250"/>
      <c r="SXE2662" s="65"/>
      <c r="SXF2662" s="251"/>
      <c r="SXG2662" s="251"/>
      <c r="SXH2662" s="251"/>
      <c r="SXI2662" s="52"/>
      <c r="SXJ2662" s="250"/>
      <c r="SXK2662" s="65"/>
      <c r="SXL2662" s="251"/>
      <c r="SXM2662" s="251"/>
      <c r="SXN2662" s="251"/>
      <c r="SXO2662" s="52"/>
      <c r="SXP2662" s="250"/>
      <c r="SXQ2662" s="65"/>
      <c r="SXR2662" s="251"/>
      <c r="SXS2662" s="251"/>
      <c r="SXT2662" s="251"/>
      <c r="SXU2662" s="52"/>
      <c r="SXV2662" s="250"/>
      <c r="SXW2662" s="65"/>
      <c r="SXX2662" s="251"/>
      <c r="SXY2662" s="251"/>
      <c r="SXZ2662" s="251"/>
      <c r="SYA2662" s="52"/>
      <c r="SYB2662" s="250"/>
      <c r="SYC2662" s="65"/>
      <c r="SYD2662" s="251"/>
      <c r="SYE2662" s="251"/>
      <c r="SYF2662" s="251"/>
      <c r="SYG2662" s="52"/>
      <c r="SYH2662" s="250"/>
      <c r="SYI2662" s="65"/>
      <c r="SYJ2662" s="251"/>
      <c r="SYK2662" s="251"/>
      <c r="SYL2662" s="251"/>
      <c r="SYM2662" s="52"/>
      <c r="SYN2662" s="250"/>
      <c r="SYO2662" s="65"/>
      <c r="SYP2662" s="251"/>
      <c r="SYQ2662" s="251"/>
      <c r="SYR2662" s="251"/>
      <c r="SYS2662" s="52"/>
      <c r="SYT2662" s="250"/>
      <c r="SYU2662" s="65"/>
      <c r="SYV2662" s="251"/>
      <c r="SYW2662" s="251"/>
      <c r="SYX2662" s="251"/>
      <c r="SYY2662" s="52"/>
      <c r="SYZ2662" s="250"/>
      <c r="SZA2662" s="65"/>
      <c r="SZB2662" s="251"/>
      <c r="SZC2662" s="251"/>
      <c r="SZD2662" s="251"/>
      <c r="SZE2662" s="52"/>
      <c r="SZF2662" s="250"/>
      <c r="SZG2662" s="65"/>
      <c r="SZH2662" s="251"/>
      <c r="SZI2662" s="251"/>
      <c r="SZJ2662" s="251"/>
      <c r="SZK2662" s="52"/>
      <c r="SZL2662" s="250"/>
      <c r="SZM2662" s="65"/>
      <c r="SZN2662" s="251"/>
      <c r="SZO2662" s="251"/>
      <c r="SZP2662" s="251"/>
      <c r="SZQ2662" s="52"/>
      <c r="SZR2662" s="250"/>
      <c r="SZS2662" s="65"/>
      <c r="SZT2662" s="251"/>
      <c r="SZU2662" s="251"/>
      <c r="SZV2662" s="251"/>
      <c r="SZW2662" s="52"/>
      <c r="SZX2662" s="250"/>
      <c r="SZY2662" s="65"/>
      <c r="SZZ2662" s="251"/>
      <c r="TAA2662" s="251"/>
      <c r="TAB2662" s="251"/>
      <c r="TAC2662" s="52"/>
      <c r="TAD2662" s="250"/>
      <c r="TAE2662" s="65"/>
      <c r="TAF2662" s="251"/>
      <c r="TAG2662" s="251"/>
      <c r="TAH2662" s="251"/>
      <c r="TAI2662" s="52"/>
      <c r="TAJ2662" s="250"/>
      <c r="TAK2662" s="65"/>
      <c r="TAL2662" s="251"/>
      <c r="TAM2662" s="251"/>
      <c r="TAN2662" s="251"/>
      <c r="TAO2662" s="52"/>
      <c r="TAP2662" s="250"/>
      <c r="TAQ2662" s="65"/>
      <c r="TAR2662" s="251"/>
      <c r="TAS2662" s="251"/>
      <c r="TAT2662" s="251"/>
      <c r="TAU2662" s="52"/>
      <c r="TAV2662" s="250"/>
      <c r="TAW2662" s="65"/>
      <c r="TAX2662" s="251"/>
      <c r="TAY2662" s="251"/>
      <c r="TAZ2662" s="251"/>
      <c r="TBA2662" s="52"/>
      <c r="TBB2662" s="250"/>
      <c r="TBC2662" s="65"/>
      <c r="TBD2662" s="251"/>
      <c r="TBE2662" s="251"/>
      <c r="TBF2662" s="251"/>
      <c r="TBG2662" s="52"/>
      <c r="TBH2662" s="250"/>
      <c r="TBI2662" s="65"/>
      <c r="TBJ2662" s="251"/>
      <c r="TBK2662" s="251"/>
      <c r="TBL2662" s="251"/>
      <c r="TBM2662" s="52"/>
      <c r="TBN2662" s="250"/>
      <c r="TBO2662" s="65"/>
      <c r="TBP2662" s="251"/>
      <c r="TBQ2662" s="251"/>
      <c r="TBR2662" s="251"/>
      <c r="TBS2662" s="52"/>
      <c r="TBT2662" s="250"/>
      <c r="TBU2662" s="65"/>
      <c r="TBV2662" s="251"/>
      <c r="TBW2662" s="251"/>
      <c r="TBX2662" s="251"/>
      <c r="TBY2662" s="52"/>
      <c r="TBZ2662" s="250"/>
      <c r="TCA2662" s="65"/>
      <c r="TCB2662" s="251"/>
      <c r="TCC2662" s="251"/>
      <c r="TCD2662" s="251"/>
      <c r="TCE2662" s="52"/>
      <c r="TCF2662" s="250"/>
      <c r="TCG2662" s="65"/>
      <c r="TCH2662" s="251"/>
      <c r="TCI2662" s="251"/>
      <c r="TCJ2662" s="251"/>
      <c r="TCK2662" s="52"/>
      <c r="TCL2662" s="250"/>
      <c r="TCM2662" s="65"/>
      <c r="TCN2662" s="251"/>
      <c r="TCO2662" s="251"/>
      <c r="TCP2662" s="251"/>
      <c r="TCQ2662" s="52"/>
      <c r="TCR2662" s="250"/>
      <c r="TCS2662" s="65"/>
      <c r="TCT2662" s="251"/>
      <c r="TCU2662" s="251"/>
      <c r="TCV2662" s="251"/>
      <c r="TCW2662" s="52"/>
      <c r="TCX2662" s="250"/>
      <c r="TCY2662" s="65"/>
      <c r="TCZ2662" s="251"/>
      <c r="TDA2662" s="251"/>
      <c r="TDB2662" s="251"/>
      <c r="TDC2662" s="52"/>
      <c r="TDD2662" s="250"/>
      <c r="TDE2662" s="65"/>
      <c r="TDF2662" s="251"/>
      <c r="TDG2662" s="251"/>
      <c r="TDH2662" s="251"/>
      <c r="TDI2662" s="52"/>
      <c r="TDJ2662" s="250"/>
      <c r="TDK2662" s="65"/>
      <c r="TDL2662" s="251"/>
      <c r="TDM2662" s="251"/>
      <c r="TDN2662" s="251"/>
      <c r="TDO2662" s="52"/>
      <c r="TDP2662" s="250"/>
      <c r="TDQ2662" s="65"/>
      <c r="TDR2662" s="251"/>
      <c r="TDS2662" s="251"/>
      <c r="TDT2662" s="251"/>
      <c r="TDU2662" s="52"/>
      <c r="TDV2662" s="250"/>
      <c r="TDW2662" s="65"/>
      <c r="TDX2662" s="251"/>
      <c r="TDY2662" s="251"/>
      <c r="TDZ2662" s="251"/>
      <c r="TEA2662" s="52"/>
      <c r="TEB2662" s="250"/>
      <c r="TEC2662" s="65"/>
      <c r="TED2662" s="251"/>
      <c r="TEE2662" s="251"/>
      <c r="TEF2662" s="251"/>
      <c r="TEG2662" s="52"/>
      <c r="TEH2662" s="250"/>
      <c r="TEI2662" s="65"/>
      <c r="TEJ2662" s="251"/>
      <c r="TEK2662" s="251"/>
      <c r="TEL2662" s="251"/>
      <c r="TEM2662" s="52"/>
      <c r="TEN2662" s="250"/>
      <c r="TEO2662" s="65"/>
      <c r="TEP2662" s="251"/>
      <c r="TEQ2662" s="251"/>
      <c r="TER2662" s="251"/>
      <c r="TES2662" s="52"/>
      <c r="TET2662" s="250"/>
      <c r="TEU2662" s="65"/>
      <c r="TEV2662" s="251"/>
      <c r="TEW2662" s="251"/>
      <c r="TEX2662" s="251"/>
      <c r="TEY2662" s="52"/>
      <c r="TEZ2662" s="250"/>
      <c r="TFA2662" s="65"/>
      <c r="TFB2662" s="251"/>
      <c r="TFC2662" s="251"/>
      <c r="TFD2662" s="251"/>
      <c r="TFE2662" s="52"/>
      <c r="TFF2662" s="250"/>
      <c r="TFG2662" s="65"/>
      <c r="TFH2662" s="251"/>
      <c r="TFI2662" s="251"/>
      <c r="TFJ2662" s="251"/>
      <c r="TFK2662" s="52"/>
      <c r="TFL2662" s="250"/>
      <c r="TFM2662" s="65"/>
      <c r="TFN2662" s="251"/>
      <c r="TFO2662" s="251"/>
      <c r="TFP2662" s="251"/>
      <c r="TFQ2662" s="52"/>
      <c r="TFR2662" s="250"/>
      <c r="TFS2662" s="65"/>
      <c r="TFT2662" s="251"/>
      <c r="TFU2662" s="251"/>
      <c r="TFV2662" s="251"/>
      <c r="TFW2662" s="52"/>
      <c r="TFX2662" s="250"/>
      <c r="TFY2662" s="65"/>
      <c r="TFZ2662" s="251"/>
      <c r="TGA2662" s="251"/>
      <c r="TGB2662" s="251"/>
      <c r="TGC2662" s="52"/>
      <c r="TGD2662" s="250"/>
      <c r="TGE2662" s="65"/>
      <c r="TGF2662" s="251"/>
      <c r="TGG2662" s="251"/>
      <c r="TGH2662" s="251"/>
      <c r="TGI2662" s="52"/>
      <c r="TGJ2662" s="250"/>
      <c r="TGK2662" s="65"/>
      <c r="TGL2662" s="251"/>
      <c r="TGM2662" s="251"/>
      <c r="TGN2662" s="251"/>
      <c r="TGO2662" s="52"/>
      <c r="TGP2662" s="250"/>
      <c r="TGQ2662" s="65"/>
      <c r="TGR2662" s="251"/>
      <c r="TGS2662" s="251"/>
      <c r="TGT2662" s="251"/>
      <c r="TGU2662" s="52"/>
      <c r="TGV2662" s="250"/>
      <c r="TGW2662" s="65"/>
      <c r="TGX2662" s="251"/>
      <c r="TGY2662" s="251"/>
      <c r="TGZ2662" s="251"/>
      <c r="THA2662" s="52"/>
      <c r="THB2662" s="250"/>
      <c r="THC2662" s="65"/>
      <c r="THD2662" s="251"/>
      <c r="THE2662" s="251"/>
      <c r="THF2662" s="251"/>
      <c r="THG2662" s="52"/>
      <c r="THH2662" s="250"/>
      <c r="THI2662" s="65"/>
      <c r="THJ2662" s="251"/>
      <c r="THK2662" s="251"/>
      <c r="THL2662" s="251"/>
      <c r="THM2662" s="52"/>
      <c r="THN2662" s="250"/>
      <c r="THO2662" s="65"/>
      <c r="THP2662" s="251"/>
      <c r="THQ2662" s="251"/>
      <c r="THR2662" s="251"/>
      <c r="THS2662" s="52"/>
      <c r="THT2662" s="250"/>
      <c r="THU2662" s="65"/>
      <c r="THV2662" s="251"/>
      <c r="THW2662" s="251"/>
      <c r="THX2662" s="251"/>
      <c r="THY2662" s="52"/>
      <c r="THZ2662" s="250"/>
      <c r="TIA2662" s="65"/>
      <c r="TIB2662" s="251"/>
      <c r="TIC2662" s="251"/>
      <c r="TID2662" s="251"/>
      <c r="TIE2662" s="52"/>
      <c r="TIF2662" s="250"/>
      <c r="TIG2662" s="65"/>
      <c r="TIH2662" s="251"/>
      <c r="TII2662" s="251"/>
      <c r="TIJ2662" s="251"/>
      <c r="TIK2662" s="52"/>
      <c r="TIL2662" s="250"/>
      <c r="TIM2662" s="65"/>
      <c r="TIN2662" s="251"/>
      <c r="TIO2662" s="251"/>
      <c r="TIP2662" s="251"/>
      <c r="TIQ2662" s="52"/>
      <c r="TIR2662" s="250"/>
      <c r="TIS2662" s="65"/>
      <c r="TIT2662" s="251"/>
      <c r="TIU2662" s="251"/>
      <c r="TIV2662" s="251"/>
      <c r="TIW2662" s="52"/>
      <c r="TIX2662" s="250"/>
      <c r="TIY2662" s="65"/>
      <c r="TIZ2662" s="251"/>
      <c r="TJA2662" s="251"/>
      <c r="TJB2662" s="251"/>
      <c r="TJC2662" s="52"/>
      <c r="TJD2662" s="250"/>
      <c r="TJE2662" s="65"/>
      <c r="TJF2662" s="251"/>
      <c r="TJG2662" s="251"/>
      <c r="TJH2662" s="251"/>
      <c r="TJI2662" s="52"/>
      <c r="TJJ2662" s="250"/>
      <c r="TJK2662" s="65"/>
      <c r="TJL2662" s="251"/>
      <c r="TJM2662" s="251"/>
      <c r="TJN2662" s="251"/>
      <c r="TJO2662" s="52"/>
      <c r="TJP2662" s="250"/>
      <c r="TJQ2662" s="65"/>
      <c r="TJR2662" s="251"/>
      <c r="TJS2662" s="251"/>
      <c r="TJT2662" s="251"/>
      <c r="TJU2662" s="52"/>
      <c r="TJV2662" s="250"/>
      <c r="TJW2662" s="65"/>
      <c r="TJX2662" s="251"/>
      <c r="TJY2662" s="251"/>
      <c r="TJZ2662" s="251"/>
      <c r="TKA2662" s="52"/>
      <c r="TKB2662" s="250"/>
      <c r="TKC2662" s="65"/>
      <c r="TKD2662" s="251"/>
      <c r="TKE2662" s="251"/>
      <c r="TKF2662" s="251"/>
      <c r="TKG2662" s="52"/>
      <c r="TKH2662" s="250"/>
      <c r="TKI2662" s="65"/>
      <c r="TKJ2662" s="251"/>
      <c r="TKK2662" s="251"/>
      <c r="TKL2662" s="251"/>
      <c r="TKM2662" s="52"/>
      <c r="TKN2662" s="250"/>
      <c r="TKO2662" s="65"/>
      <c r="TKP2662" s="251"/>
      <c r="TKQ2662" s="251"/>
      <c r="TKR2662" s="251"/>
      <c r="TKS2662" s="52"/>
      <c r="TKT2662" s="250"/>
      <c r="TKU2662" s="65"/>
      <c r="TKV2662" s="251"/>
      <c r="TKW2662" s="251"/>
      <c r="TKX2662" s="251"/>
      <c r="TKY2662" s="52"/>
      <c r="TKZ2662" s="250"/>
      <c r="TLA2662" s="65"/>
      <c r="TLB2662" s="251"/>
      <c r="TLC2662" s="251"/>
      <c r="TLD2662" s="251"/>
      <c r="TLE2662" s="52"/>
      <c r="TLF2662" s="250"/>
      <c r="TLG2662" s="65"/>
      <c r="TLH2662" s="251"/>
      <c r="TLI2662" s="251"/>
      <c r="TLJ2662" s="251"/>
      <c r="TLK2662" s="52"/>
      <c r="TLL2662" s="250"/>
      <c r="TLM2662" s="65"/>
      <c r="TLN2662" s="251"/>
      <c r="TLO2662" s="251"/>
      <c r="TLP2662" s="251"/>
      <c r="TLQ2662" s="52"/>
      <c r="TLR2662" s="250"/>
      <c r="TLS2662" s="65"/>
      <c r="TLT2662" s="251"/>
      <c r="TLU2662" s="251"/>
      <c r="TLV2662" s="251"/>
      <c r="TLW2662" s="52"/>
      <c r="TLX2662" s="250"/>
      <c r="TLY2662" s="65"/>
      <c r="TLZ2662" s="251"/>
      <c r="TMA2662" s="251"/>
      <c r="TMB2662" s="251"/>
      <c r="TMC2662" s="52"/>
      <c r="TMD2662" s="250"/>
      <c r="TME2662" s="65"/>
      <c r="TMF2662" s="251"/>
      <c r="TMG2662" s="251"/>
      <c r="TMH2662" s="251"/>
      <c r="TMI2662" s="52"/>
      <c r="TMJ2662" s="250"/>
      <c r="TMK2662" s="65"/>
      <c r="TML2662" s="251"/>
      <c r="TMM2662" s="251"/>
      <c r="TMN2662" s="251"/>
      <c r="TMO2662" s="52"/>
      <c r="TMP2662" s="250"/>
      <c r="TMQ2662" s="65"/>
      <c r="TMR2662" s="251"/>
      <c r="TMS2662" s="251"/>
      <c r="TMT2662" s="251"/>
      <c r="TMU2662" s="52"/>
      <c r="TMV2662" s="250"/>
      <c r="TMW2662" s="65"/>
      <c r="TMX2662" s="251"/>
      <c r="TMY2662" s="251"/>
      <c r="TMZ2662" s="251"/>
      <c r="TNA2662" s="52"/>
      <c r="TNB2662" s="250"/>
      <c r="TNC2662" s="65"/>
      <c r="TND2662" s="251"/>
      <c r="TNE2662" s="251"/>
      <c r="TNF2662" s="251"/>
      <c r="TNG2662" s="52"/>
      <c r="TNH2662" s="250"/>
      <c r="TNI2662" s="65"/>
      <c r="TNJ2662" s="251"/>
      <c r="TNK2662" s="251"/>
      <c r="TNL2662" s="251"/>
      <c r="TNM2662" s="52"/>
      <c r="TNN2662" s="250"/>
      <c r="TNO2662" s="65"/>
      <c r="TNP2662" s="251"/>
      <c r="TNQ2662" s="251"/>
      <c r="TNR2662" s="251"/>
      <c r="TNS2662" s="52"/>
      <c r="TNT2662" s="250"/>
      <c r="TNU2662" s="65"/>
      <c r="TNV2662" s="251"/>
      <c r="TNW2662" s="251"/>
      <c r="TNX2662" s="251"/>
      <c r="TNY2662" s="52"/>
      <c r="TNZ2662" s="250"/>
      <c r="TOA2662" s="65"/>
      <c r="TOB2662" s="251"/>
      <c r="TOC2662" s="251"/>
      <c r="TOD2662" s="251"/>
      <c r="TOE2662" s="52"/>
      <c r="TOF2662" s="250"/>
      <c r="TOG2662" s="65"/>
      <c r="TOH2662" s="251"/>
      <c r="TOI2662" s="251"/>
      <c r="TOJ2662" s="251"/>
      <c r="TOK2662" s="52"/>
      <c r="TOL2662" s="250"/>
      <c r="TOM2662" s="65"/>
      <c r="TON2662" s="251"/>
      <c r="TOO2662" s="251"/>
      <c r="TOP2662" s="251"/>
      <c r="TOQ2662" s="52"/>
      <c r="TOR2662" s="250"/>
      <c r="TOS2662" s="65"/>
      <c r="TOT2662" s="251"/>
      <c r="TOU2662" s="251"/>
      <c r="TOV2662" s="251"/>
      <c r="TOW2662" s="52"/>
      <c r="TOX2662" s="250"/>
      <c r="TOY2662" s="65"/>
      <c r="TOZ2662" s="251"/>
      <c r="TPA2662" s="251"/>
      <c r="TPB2662" s="251"/>
      <c r="TPC2662" s="52"/>
      <c r="TPD2662" s="250"/>
      <c r="TPE2662" s="65"/>
      <c r="TPF2662" s="251"/>
      <c r="TPG2662" s="251"/>
      <c r="TPH2662" s="251"/>
      <c r="TPI2662" s="52"/>
      <c r="TPJ2662" s="250"/>
      <c r="TPK2662" s="65"/>
      <c r="TPL2662" s="251"/>
      <c r="TPM2662" s="251"/>
      <c r="TPN2662" s="251"/>
      <c r="TPO2662" s="52"/>
      <c r="TPP2662" s="250"/>
      <c r="TPQ2662" s="65"/>
      <c r="TPR2662" s="251"/>
      <c r="TPS2662" s="251"/>
      <c r="TPT2662" s="251"/>
      <c r="TPU2662" s="52"/>
      <c r="TPV2662" s="250"/>
      <c r="TPW2662" s="65"/>
      <c r="TPX2662" s="251"/>
      <c r="TPY2662" s="251"/>
      <c r="TPZ2662" s="251"/>
      <c r="TQA2662" s="52"/>
      <c r="TQB2662" s="250"/>
      <c r="TQC2662" s="65"/>
      <c r="TQD2662" s="251"/>
      <c r="TQE2662" s="251"/>
      <c r="TQF2662" s="251"/>
      <c r="TQG2662" s="52"/>
      <c r="TQH2662" s="250"/>
      <c r="TQI2662" s="65"/>
      <c r="TQJ2662" s="251"/>
      <c r="TQK2662" s="251"/>
      <c r="TQL2662" s="251"/>
      <c r="TQM2662" s="52"/>
      <c r="TQN2662" s="250"/>
      <c r="TQO2662" s="65"/>
      <c r="TQP2662" s="251"/>
      <c r="TQQ2662" s="251"/>
      <c r="TQR2662" s="251"/>
      <c r="TQS2662" s="52"/>
      <c r="TQT2662" s="250"/>
      <c r="TQU2662" s="65"/>
      <c r="TQV2662" s="251"/>
      <c r="TQW2662" s="251"/>
      <c r="TQX2662" s="251"/>
      <c r="TQY2662" s="52"/>
      <c r="TQZ2662" s="250"/>
      <c r="TRA2662" s="65"/>
      <c r="TRB2662" s="251"/>
      <c r="TRC2662" s="251"/>
      <c r="TRD2662" s="251"/>
      <c r="TRE2662" s="52"/>
      <c r="TRF2662" s="250"/>
      <c r="TRG2662" s="65"/>
      <c r="TRH2662" s="251"/>
      <c r="TRI2662" s="251"/>
      <c r="TRJ2662" s="251"/>
      <c r="TRK2662" s="52"/>
      <c r="TRL2662" s="250"/>
      <c r="TRM2662" s="65"/>
      <c r="TRN2662" s="251"/>
      <c r="TRO2662" s="251"/>
      <c r="TRP2662" s="251"/>
      <c r="TRQ2662" s="52"/>
      <c r="TRR2662" s="250"/>
      <c r="TRS2662" s="65"/>
      <c r="TRT2662" s="251"/>
      <c r="TRU2662" s="251"/>
      <c r="TRV2662" s="251"/>
      <c r="TRW2662" s="52"/>
      <c r="TRX2662" s="250"/>
      <c r="TRY2662" s="65"/>
      <c r="TRZ2662" s="251"/>
      <c r="TSA2662" s="251"/>
      <c r="TSB2662" s="251"/>
      <c r="TSC2662" s="52"/>
      <c r="TSD2662" s="250"/>
      <c r="TSE2662" s="65"/>
      <c r="TSF2662" s="251"/>
      <c r="TSG2662" s="251"/>
      <c r="TSH2662" s="251"/>
      <c r="TSI2662" s="52"/>
      <c r="TSJ2662" s="250"/>
      <c r="TSK2662" s="65"/>
      <c r="TSL2662" s="251"/>
      <c r="TSM2662" s="251"/>
      <c r="TSN2662" s="251"/>
      <c r="TSO2662" s="52"/>
      <c r="TSP2662" s="250"/>
      <c r="TSQ2662" s="65"/>
      <c r="TSR2662" s="251"/>
      <c r="TSS2662" s="251"/>
      <c r="TST2662" s="251"/>
      <c r="TSU2662" s="52"/>
      <c r="TSV2662" s="250"/>
      <c r="TSW2662" s="65"/>
      <c r="TSX2662" s="251"/>
      <c r="TSY2662" s="251"/>
      <c r="TSZ2662" s="251"/>
      <c r="TTA2662" s="52"/>
      <c r="TTB2662" s="250"/>
      <c r="TTC2662" s="65"/>
      <c r="TTD2662" s="251"/>
      <c r="TTE2662" s="251"/>
      <c r="TTF2662" s="251"/>
      <c r="TTG2662" s="52"/>
      <c r="TTH2662" s="250"/>
      <c r="TTI2662" s="65"/>
      <c r="TTJ2662" s="251"/>
      <c r="TTK2662" s="251"/>
      <c r="TTL2662" s="251"/>
      <c r="TTM2662" s="52"/>
      <c r="TTN2662" s="250"/>
      <c r="TTO2662" s="65"/>
      <c r="TTP2662" s="251"/>
      <c r="TTQ2662" s="251"/>
      <c r="TTR2662" s="251"/>
      <c r="TTS2662" s="52"/>
      <c r="TTT2662" s="250"/>
      <c r="TTU2662" s="65"/>
      <c r="TTV2662" s="251"/>
      <c r="TTW2662" s="251"/>
      <c r="TTX2662" s="251"/>
      <c r="TTY2662" s="52"/>
      <c r="TTZ2662" s="250"/>
      <c r="TUA2662" s="65"/>
      <c r="TUB2662" s="251"/>
      <c r="TUC2662" s="251"/>
      <c r="TUD2662" s="251"/>
      <c r="TUE2662" s="52"/>
      <c r="TUF2662" s="250"/>
      <c r="TUG2662" s="65"/>
      <c r="TUH2662" s="251"/>
      <c r="TUI2662" s="251"/>
      <c r="TUJ2662" s="251"/>
      <c r="TUK2662" s="52"/>
      <c r="TUL2662" s="250"/>
      <c r="TUM2662" s="65"/>
      <c r="TUN2662" s="251"/>
      <c r="TUO2662" s="251"/>
      <c r="TUP2662" s="251"/>
      <c r="TUQ2662" s="52"/>
      <c r="TUR2662" s="250"/>
      <c r="TUS2662" s="65"/>
      <c r="TUT2662" s="251"/>
      <c r="TUU2662" s="251"/>
      <c r="TUV2662" s="251"/>
      <c r="TUW2662" s="52"/>
      <c r="TUX2662" s="250"/>
      <c r="TUY2662" s="65"/>
      <c r="TUZ2662" s="251"/>
      <c r="TVA2662" s="251"/>
      <c r="TVB2662" s="251"/>
      <c r="TVC2662" s="52"/>
      <c r="TVD2662" s="250"/>
      <c r="TVE2662" s="65"/>
      <c r="TVF2662" s="251"/>
      <c r="TVG2662" s="251"/>
      <c r="TVH2662" s="251"/>
      <c r="TVI2662" s="52"/>
      <c r="TVJ2662" s="250"/>
      <c r="TVK2662" s="65"/>
      <c r="TVL2662" s="251"/>
      <c r="TVM2662" s="251"/>
      <c r="TVN2662" s="251"/>
      <c r="TVO2662" s="52"/>
      <c r="TVP2662" s="250"/>
      <c r="TVQ2662" s="65"/>
      <c r="TVR2662" s="251"/>
      <c r="TVS2662" s="251"/>
      <c r="TVT2662" s="251"/>
      <c r="TVU2662" s="52"/>
      <c r="TVV2662" s="250"/>
      <c r="TVW2662" s="65"/>
      <c r="TVX2662" s="251"/>
      <c r="TVY2662" s="251"/>
      <c r="TVZ2662" s="251"/>
      <c r="TWA2662" s="52"/>
      <c r="TWB2662" s="250"/>
      <c r="TWC2662" s="65"/>
      <c r="TWD2662" s="251"/>
      <c r="TWE2662" s="251"/>
      <c r="TWF2662" s="251"/>
      <c r="TWG2662" s="52"/>
      <c r="TWH2662" s="250"/>
      <c r="TWI2662" s="65"/>
      <c r="TWJ2662" s="251"/>
      <c r="TWK2662" s="251"/>
      <c r="TWL2662" s="251"/>
      <c r="TWM2662" s="52"/>
      <c r="TWN2662" s="250"/>
      <c r="TWO2662" s="65"/>
      <c r="TWP2662" s="251"/>
      <c r="TWQ2662" s="251"/>
      <c r="TWR2662" s="251"/>
      <c r="TWS2662" s="52"/>
      <c r="TWT2662" s="250"/>
      <c r="TWU2662" s="65"/>
      <c r="TWV2662" s="251"/>
      <c r="TWW2662" s="251"/>
      <c r="TWX2662" s="251"/>
      <c r="TWY2662" s="52"/>
      <c r="TWZ2662" s="250"/>
      <c r="TXA2662" s="65"/>
      <c r="TXB2662" s="251"/>
      <c r="TXC2662" s="251"/>
      <c r="TXD2662" s="251"/>
      <c r="TXE2662" s="52"/>
      <c r="TXF2662" s="250"/>
      <c r="TXG2662" s="65"/>
      <c r="TXH2662" s="251"/>
      <c r="TXI2662" s="251"/>
      <c r="TXJ2662" s="251"/>
      <c r="TXK2662" s="52"/>
      <c r="TXL2662" s="250"/>
      <c r="TXM2662" s="65"/>
      <c r="TXN2662" s="251"/>
      <c r="TXO2662" s="251"/>
      <c r="TXP2662" s="251"/>
      <c r="TXQ2662" s="52"/>
      <c r="TXR2662" s="250"/>
      <c r="TXS2662" s="65"/>
      <c r="TXT2662" s="251"/>
      <c r="TXU2662" s="251"/>
      <c r="TXV2662" s="251"/>
      <c r="TXW2662" s="52"/>
      <c r="TXX2662" s="250"/>
      <c r="TXY2662" s="65"/>
      <c r="TXZ2662" s="251"/>
      <c r="TYA2662" s="251"/>
      <c r="TYB2662" s="251"/>
      <c r="TYC2662" s="52"/>
      <c r="TYD2662" s="250"/>
      <c r="TYE2662" s="65"/>
      <c r="TYF2662" s="251"/>
      <c r="TYG2662" s="251"/>
      <c r="TYH2662" s="251"/>
      <c r="TYI2662" s="52"/>
      <c r="TYJ2662" s="250"/>
      <c r="TYK2662" s="65"/>
      <c r="TYL2662" s="251"/>
      <c r="TYM2662" s="251"/>
      <c r="TYN2662" s="251"/>
      <c r="TYO2662" s="52"/>
      <c r="TYP2662" s="250"/>
      <c r="TYQ2662" s="65"/>
      <c r="TYR2662" s="251"/>
      <c r="TYS2662" s="251"/>
      <c r="TYT2662" s="251"/>
      <c r="TYU2662" s="52"/>
      <c r="TYV2662" s="250"/>
      <c r="TYW2662" s="65"/>
      <c r="TYX2662" s="251"/>
      <c r="TYY2662" s="251"/>
      <c r="TYZ2662" s="251"/>
      <c r="TZA2662" s="52"/>
      <c r="TZB2662" s="250"/>
      <c r="TZC2662" s="65"/>
      <c r="TZD2662" s="251"/>
      <c r="TZE2662" s="251"/>
      <c r="TZF2662" s="251"/>
      <c r="TZG2662" s="52"/>
      <c r="TZH2662" s="250"/>
      <c r="TZI2662" s="65"/>
      <c r="TZJ2662" s="251"/>
      <c r="TZK2662" s="251"/>
      <c r="TZL2662" s="251"/>
      <c r="TZM2662" s="52"/>
      <c r="TZN2662" s="250"/>
      <c r="TZO2662" s="65"/>
      <c r="TZP2662" s="251"/>
      <c r="TZQ2662" s="251"/>
      <c r="TZR2662" s="251"/>
      <c r="TZS2662" s="52"/>
      <c r="TZT2662" s="250"/>
      <c r="TZU2662" s="65"/>
      <c r="TZV2662" s="251"/>
      <c r="TZW2662" s="251"/>
      <c r="TZX2662" s="251"/>
      <c r="TZY2662" s="52"/>
      <c r="TZZ2662" s="250"/>
      <c r="UAA2662" s="65"/>
      <c r="UAB2662" s="251"/>
      <c r="UAC2662" s="251"/>
      <c r="UAD2662" s="251"/>
      <c r="UAE2662" s="52"/>
      <c r="UAF2662" s="250"/>
      <c r="UAG2662" s="65"/>
      <c r="UAH2662" s="251"/>
      <c r="UAI2662" s="251"/>
      <c r="UAJ2662" s="251"/>
      <c r="UAK2662" s="52"/>
      <c r="UAL2662" s="250"/>
      <c r="UAM2662" s="65"/>
      <c r="UAN2662" s="251"/>
      <c r="UAO2662" s="251"/>
      <c r="UAP2662" s="251"/>
      <c r="UAQ2662" s="52"/>
      <c r="UAR2662" s="250"/>
      <c r="UAS2662" s="65"/>
      <c r="UAT2662" s="251"/>
      <c r="UAU2662" s="251"/>
      <c r="UAV2662" s="251"/>
      <c r="UAW2662" s="52"/>
      <c r="UAX2662" s="250"/>
      <c r="UAY2662" s="65"/>
      <c r="UAZ2662" s="251"/>
      <c r="UBA2662" s="251"/>
      <c r="UBB2662" s="251"/>
      <c r="UBC2662" s="52"/>
      <c r="UBD2662" s="250"/>
      <c r="UBE2662" s="65"/>
      <c r="UBF2662" s="251"/>
      <c r="UBG2662" s="251"/>
      <c r="UBH2662" s="251"/>
      <c r="UBI2662" s="52"/>
      <c r="UBJ2662" s="250"/>
      <c r="UBK2662" s="65"/>
      <c r="UBL2662" s="251"/>
      <c r="UBM2662" s="251"/>
      <c r="UBN2662" s="251"/>
      <c r="UBO2662" s="52"/>
      <c r="UBP2662" s="250"/>
      <c r="UBQ2662" s="65"/>
      <c r="UBR2662" s="251"/>
      <c r="UBS2662" s="251"/>
      <c r="UBT2662" s="251"/>
      <c r="UBU2662" s="52"/>
      <c r="UBV2662" s="250"/>
      <c r="UBW2662" s="65"/>
      <c r="UBX2662" s="251"/>
      <c r="UBY2662" s="251"/>
      <c r="UBZ2662" s="251"/>
      <c r="UCA2662" s="52"/>
      <c r="UCB2662" s="250"/>
      <c r="UCC2662" s="65"/>
      <c r="UCD2662" s="251"/>
      <c r="UCE2662" s="251"/>
      <c r="UCF2662" s="251"/>
      <c r="UCG2662" s="52"/>
      <c r="UCH2662" s="250"/>
      <c r="UCI2662" s="65"/>
      <c r="UCJ2662" s="251"/>
      <c r="UCK2662" s="251"/>
      <c r="UCL2662" s="251"/>
      <c r="UCM2662" s="52"/>
      <c r="UCN2662" s="250"/>
      <c r="UCO2662" s="65"/>
      <c r="UCP2662" s="251"/>
      <c r="UCQ2662" s="251"/>
      <c r="UCR2662" s="251"/>
      <c r="UCS2662" s="52"/>
      <c r="UCT2662" s="250"/>
      <c r="UCU2662" s="65"/>
      <c r="UCV2662" s="251"/>
      <c r="UCW2662" s="251"/>
      <c r="UCX2662" s="251"/>
      <c r="UCY2662" s="52"/>
      <c r="UCZ2662" s="250"/>
      <c r="UDA2662" s="65"/>
      <c r="UDB2662" s="251"/>
      <c r="UDC2662" s="251"/>
      <c r="UDD2662" s="251"/>
      <c r="UDE2662" s="52"/>
      <c r="UDF2662" s="250"/>
      <c r="UDG2662" s="65"/>
      <c r="UDH2662" s="251"/>
      <c r="UDI2662" s="251"/>
      <c r="UDJ2662" s="251"/>
      <c r="UDK2662" s="52"/>
      <c r="UDL2662" s="250"/>
      <c r="UDM2662" s="65"/>
      <c r="UDN2662" s="251"/>
      <c r="UDO2662" s="251"/>
      <c r="UDP2662" s="251"/>
      <c r="UDQ2662" s="52"/>
      <c r="UDR2662" s="250"/>
      <c r="UDS2662" s="65"/>
      <c r="UDT2662" s="251"/>
      <c r="UDU2662" s="251"/>
      <c r="UDV2662" s="251"/>
      <c r="UDW2662" s="52"/>
      <c r="UDX2662" s="250"/>
      <c r="UDY2662" s="65"/>
      <c r="UDZ2662" s="251"/>
      <c r="UEA2662" s="251"/>
      <c r="UEB2662" s="251"/>
      <c r="UEC2662" s="52"/>
      <c r="UED2662" s="250"/>
      <c r="UEE2662" s="65"/>
      <c r="UEF2662" s="251"/>
      <c r="UEG2662" s="251"/>
      <c r="UEH2662" s="251"/>
      <c r="UEI2662" s="52"/>
      <c r="UEJ2662" s="250"/>
      <c r="UEK2662" s="65"/>
      <c r="UEL2662" s="251"/>
      <c r="UEM2662" s="251"/>
      <c r="UEN2662" s="251"/>
      <c r="UEO2662" s="52"/>
      <c r="UEP2662" s="250"/>
      <c r="UEQ2662" s="65"/>
      <c r="UER2662" s="251"/>
      <c r="UES2662" s="251"/>
      <c r="UET2662" s="251"/>
      <c r="UEU2662" s="52"/>
      <c r="UEV2662" s="250"/>
      <c r="UEW2662" s="65"/>
      <c r="UEX2662" s="251"/>
      <c r="UEY2662" s="251"/>
      <c r="UEZ2662" s="251"/>
      <c r="UFA2662" s="52"/>
      <c r="UFB2662" s="250"/>
      <c r="UFC2662" s="65"/>
      <c r="UFD2662" s="251"/>
      <c r="UFE2662" s="251"/>
      <c r="UFF2662" s="251"/>
      <c r="UFG2662" s="52"/>
      <c r="UFH2662" s="250"/>
      <c r="UFI2662" s="65"/>
      <c r="UFJ2662" s="251"/>
      <c r="UFK2662" s="251"/>
      <c r="UFL2662" s="251"/>
      <c r="UFM2662" s="52"/>
      <c r="UFN2662" s="250"/>
      <c r="UFO2662" s="65"/>
      <c r="UFP2662" s="251"/>
      <c r="UFQ2662" s="251"/>
      <c r="UFR2662" s="251"/>
      <c r="UFS2662" s="52"/>
      <c r="UFT2662" s="250"/>
      <c r="UFU2662" s="65"/>
      <c r="UFV2662" s="251"/>
      <c r="UFW2662" s="251"/>
      <c r="UFX2662" s="251"/>
      <c r="UFY2662" s="52"/>
      <c r="UFZ2662" s="250"/>
      <c r="UGA2662" s="65"/>
      <c r="UGB2662" s="251"/>
      <c r="UGC2662" s="251"/>
      <c r="UGD2662" s="251"/>
      <c r="UGE2662" s="52"/>
      <c r="UGF2662" s="250"/>
      <c r="UGG2662" s="65"/>
      <c r="UGH2662" s="251"/>
      <c r="UGI2662" s="251"/>
      <c r="UGJ2662" s="251"/>
      <c r="UGK2662" s="52"/>
      <c r="UGL2662" s="250"/>
      <c r="UGM2662" s="65"/>
      <c r="UGN2662" s="251"/>
      <c r="UGO2662" s="251"/>
      <c r="UGP2662" s="251"/>
      <c r="UGQ2662" s="52"/>
      <c r="UGR2662" s="250"/>
      <c r="UGS2662" s="65"/>
      <c r="UGT2662" s="251"/>
      <c r="UGU2662" s="251"/>
      <c r="UGV2662" s="251"/>
      <c r="UGW2662" s="52"/>
      <c r="UGX2662" s="250"/>
      <c r="UGY2662" s="65"/>
      <c r="UGZ2662" s="251"/>
      <c r="UHA2662" s="251"/>
      <c r="UHB2662" s="251"/>
      <c r="UHC2662" s="52"/>
      <c r="UHD2662" s="250"/>
      <c r="UHE2662" s="65"/>
      <c r="UHF2662" s="251"/>
      <c r="UHG2662" s="251"/>
      <c r="UHH2662" s="251"/>
      <c r="UHI2662" s="52"/>
      <c r="UHJ2662" s="250"/>
      <c r="UHK2662" s="65"/>
      <c r="UHL2662" s="251"/>
      <c r="UHM2662" s="251"/>
      <c r="UHN2662" s="251"/>
      <c r="UHO2662" s="52"/>
      <c r="UHP2662" s="250"/>
      <c r="UHQ2662" s="65"/>
      <c r="UHR2662" s="251"/>
      <c r="UHS2662" s="251"/>
      <c r="UHT2662" s="251"/>
      <c r="UHU2662" s="52"/>
      <c r="UHV2662" s="250"/>
      <c r="UHW2662" s="65"/>
      <c r="UHX2662" s="251"/>
      <c r="UHY2662" s="251"/>
      <c r="UHZ2662" s="251"/>
      <c r="UIA2662" s="52"/>
      <c r="UIB2662" s="250"/>
      <c r="UIC2662" s="65"/>
      <c r="UID2662" s="251"/>
      <c r="UIE2662" s="251"/>
      <c r="UIF2662" s="251"/>
      <c r="UIG2662" s="52"/>
      <c r="UIH2662" s="250"/>
      <c r="UII2662" s="65"/>
      <c r="UIJ2662" s="251"/>
      <c r="UIK2662" s="251"/>
      <c r="UIL2662" s="251"/>
      <c r="UIM2662" s="52"/>
      <c r="UIN2662" s="250"/>
      <c r="UIO2662" s="65"/>
      <c r="UIP2662" s="251"/>
      <c r="UIQ2662" s="251"/>
      <c r="UIR2662" s="251"/>
      <c r="UIS2662" s="52"/>
      <c r="UIT2662" s="250"/>
      <c r="UIU2662" s="65"/>
      <c r="UIV2662" s="251"/>
      <c r="UIW2662" s="251"/>
      <c r="UIX2662" s="251"/>
      <c r="UIY2662" s="52"/>
      <c r="UIZ2662" s="250"/>
      <c r="UJA2662" s="65"/>
      <c r="UJB2662" s="251"/>
      <c r="UJC2662" s="251"/>
      <c r="UJD2662" s="251"/>
      <c r="UJE2662" s="52"/>
      <c r="UJF2662" s="250"/>
      <c r="UJG2662" s="65"/>
      <c r="UJH2662" s="251"/>
      <c r="UJI2662" s="251"/>
      <c r="UJJ2662" s="251"/>
      <c r="UJK2662" s="52"/>
      <c r="UJL2662" s="250"/>
      <c r="UJM2662" s="65"/>
      <c r="UJN2662" s="251"/>
      <c r="UJO2662" s="251"/>
      <c r="UJP2662" s="251"/>
      <c r="UJQ2662" s="52"/>
      <c r="UJR2662" s="250"/>
      <c r="UJS2662" s="65"/>
      <c r="UJT2662" s="251"/>
      <c r="UJU2662" s="251"/>
      <c r="UJV2662" s="251"/>
      <c r="UJW2662" s="52"/>
      <c r="UJX2662" s="250"/>
      <c r="UJY2662" s="65"/>
      <c r="UJZ2662" s="251"/>
      <c r="UKA2662" s="251"/>
      <c r="UKB2662" s="251"/>
      <c r="UKC2662" s="52"/>
      <c r="UKD2662" s="250"/>
      <c r="UKE2662" s="65"/>
      <c r="UKF2662" s="251"/>
      <c r="UKG2662" s="251"/>
      <c r="UKH2662" s="251"/>
      <c r="UKI2662" s="52"/>
      <c r="UKJ2662" s="250"/>
      <c r="UKK2662" s="65"/>
      <c r="UKL2662" s="251"/>
      <c r="UKM2662" s="251"/>
      <c r="UKN2662" s="251"/>
      <c r="UKO2662" s="52"/>
      <c r="UKP2662" s="250"/>
      <c r="UKQ2662" s="65"/>
      <c r="UKR2662" s="251"/>
      <c r="UKS2662" s="251"/>
      <c r="UKT2662" s="251"/>
      <c r="UKU2662" s="52"/>
      <c r="UKV2662" s="250"/>
      <c r="UKW2662" s="65"/>
      <c r="UKX2662" s="251"/>
      <c r="UKY2662" s="251"/>
      <c r="UKZ2662" s="251"/>
      <c r="ULA2662" s="52"/>
      <c r="ULB2662" s="250"/>
      <c r="ULC2662" s="65"/>
      <c r="ULD2662" s="251"/>
      <c r="ULE2662" s="251"/>
      <c r="ULF2662" s="251"/>
      <c r="ULG2662" s="52"/>
      <c r="ULH2662" s="250"/>
      <c r="ULI2662" s="65"/>
      <c r="ULJ2662" s="251"/>
      <c r="ULK2662" s="251"/>
      <c r="ULL2662" s="251"/>
      <c r="ULM2662" s="52"/>
      <c r="ULN2662" s="250"/>
      <c r="ULO2662" s="65"/>
      <c r="ULP2662" s="251"/>
      <c r="ULQ2662" s="251"/>
      <c r="ULR2662" s="251"/>
      <c r="ULS2662" s="52"/>
      <c r="ULT2662" s="250"/>
      <c r="ULU2662" s="65"/>
      <c r="ULV2662" s="251"/>
      <c r="ULW2662" s="251"/>
      <c r="ULX2662" s="251"/>
      <c r="ULY2662" s="52"/>
      <c r="ULZ2662" s="250"/>
      <c r="UMA2662" s="65"/>
      <c r="UMB2662" s="251"/>
      <c r="UMC2662" s="251"/>
      <c r="UMD2662" s="251"/>
      <c r="UME2662" s="52"/>
      <c r="UMF2662" s="250"/>
      <c r="UMG2662" s="65"/>
      <c r="UMH2662" s="251"/>
      <c r="UMI2662" s="251"/>
      <c r="UMJ2662" s="251"/>
      <c r="UMK2662" s="52"/>
      <c r="UML2662" s="250"/>
      <c r="UMM2662" s="65"/>
      <c r="UMN2662" s="251"/>
      <c r="UMO2662" s="251"/>
      <c r="UMP2662" s="251"/>
      <c r="UMQ2662" s="52"/>
      <c r="UMR2662" s="250"/>
      <c r="UMS2662" s="65"/>
      <c r="UMT2662" s="251"/>
      <c r="UMU2662" s="251"/>
      <c r="UMV2662" s="251"/>
      <c r="UMW2662" s="52"/>
      <c r="UMX2662" s="250"/>
      <c r="UMY2662" s="65"/>
      <c r="UMZ2662" s="251"/>
      <c r="UNA2662" s="251"/>
      <c r="UNB2662" s="251"/>
      <c r="UNC2662" s="52"/>
      <c r="UND2662" s="250"/>
      <c r="UNE2662" s="65"/>
      <c r="UNF2662" s="251"/>
      <c r="UNG2662" s="251"/>
      <c r="UNH2662" s="251"/>
      <c r="UNI2662" s="52"/>
      <c r="UNJ2662" s="250"/>
      <c r="UNK2662" s="65"/>
      <c r="UNL2662" s="251"/>
      <c r="UNM2662" s="251"/>
      <c r="UNN2662" s="251"/>
      <c r="UNO2662" s="52"/>
      <c r="UNP2662" s="250"/>
      <c r="UNQ2662" s="65"/>
      <c r="UNR2662" s="251"/>
      <c r="UNS2662" s="251"/>
      <c r="UNT2662" s="251"/>
      <c r="UNU2662" s="52"/>
      <c r="UNV2662" s="250"/>
      <c r="UNW2662" s="65"/>
      <c r="UNX2662" s="251"/>
      <c r="UNY2662" s="251"/>
      <c r="UNZ2662" s="251"/>
      <c r="UOA2662" s="52"/>
      <c r="UOB2662" s="250"/>
      <c r="UOC2662" s="65"/>
      <c r="UOD2662" s="251"/>
      <c r="UOE2662" s="251"/>
      <c r="UOF2662" s="251"/>
      <c r="UOG2662" s="52"/>
      <c r="UOH2662" s="250"/>
      <c r="UOI2662" s="65"/>
      <c r="UOJ2662" s="251"/>
      <c r="UOK2662" s="251"/>
      <c r="UOL2662" s="251"/>
      <c r="UOM2662" s="52"/>
      <c r="UON2662" s="250"/>
      <c r="UOO2662" s="65"/>
      <c r="UOP2662" s="251"/>
      <c r="UOQ2662" s="251"/>
      <c r="UOR2662" s="251"/>
      <c r="UOS2662" s="52"/>
      <c r="UOT2662" s="250"/>
      <c r="UOU2662" s="65"/>
      <c r="UOV2662" s="251"/>
      <c r="UOW2662" s="251"/>
      <c r="UOX2662" s="251"/>
      <c r="UOY2662" s="52"/>
      <c r="UOZ2662" s="250"/>
      <c r="UPA2662" s="65"/>
      <c r="UPB2662" s="251"/>
      <c r="UPC2662" s="251"/>
      <c r="UPD2662" s="251"/>
      <c r="UPE2662" s="52"/>
      <c r="UPF2662" s="250"/>
      <c r="UPG2662" s="65"/>
      <c r="UPH2662" s="251"/>
      <c r="UPI2662" s="251"/>
      <c r="UPJ2662" s="251"/>
      <c r="UPK2662" s="52"/>
      <c r="UPL2662" s="250"/>
      <c r="UPM2662" s="65"/>
      <c r="UPN2662" s="251"/>
      <c r="UPO2662" s="251"/>
      <c r="UPP2662" s="251"/>
      <c r="UPQ2662" s="52"/>
      <c r="UPR2662" s="250"/>
      <c r="UPS2662" s="65"/>
      <c r="UPT2662" s="251"/>
      <c r="UPU2662" s="251"/>
      <c r="UPV2662" s="251"/>
      <c r="UPW2662" s="52"/>
      <c r="UPX2662" s="250"/>
      <c r="UPY2662" s="65"/>
      <c r="UPZ2662" s="251"/>
      <c r="UQA2662" s="251"/>
      <c r="UQB2662" s="251"/>
      <c r="UQC2662" s="52"/>
      <c r="UQD2662" s="250"/>
      <c r="UQE2662" s="65"/>
      <c r="UQF2662" s="251"/>
      <c r="UQG2662" s="251"/>
      <c r="UQH2662" s="251"/>
      <c r="UQI2662" s="52"/>
      <c r="UQJ2662" s="250"/>
      <c r="UQK2662" s="65"/>
      <c r="UQL2662" s="251"/>
      <c r="UQM2662" s="251"/>
      <c r="UQN2662" s="251"/>
      <c r="UQO2662" s="52"/>
      <c r="UQP2662" s="250"/>
      <c r="UQQ2662" s="65"/>
      <c r="UQR2662" s="251"/>
      <c r="UQS2662" s="251"/>
      <c r="UQT2662" s="251"/>
      <c r="UQU2662" s="52"/>
      <c r="UQV2662" s="250"/>
      <c r="UQW2662" s="65"/>
      <c r="UQX2662" s="251"/>
      <c r="UQY2662" s="251"/>
      <c r="UQZ2662" s="251"/>
      <c r="URA2662" s="52"/>
      <c r="URB2662" s="250"/>
      <c r="URC2662" s="65"/>
      <c r="URD2662" s="251"/>
      <c r="URE2662" s="251"/>
      <c r="URF2662" s="251"/>
      <c r="URG2662" s="52"/>
      <c r="URH2662" s="250"/>
      <c r="URI2662" s="65"/>
      <c r="URJ2662" s="251"/>
      <c r="URK2662" s="251"/>
      <c r="URL2662" s="251"/>
      <c r="URM2662" s="52"/>
      <c r="URN2662" s="250"/>
      <c r="URO2662" s="65"/>
      <c r="URP2662" s="251"/>
      <c r="URQ2662" s="251"/>
      <c r="URR2662" s="251"/>
      <c r="URS2662" s="52"/>
      <c r="URT2662" s="250"/>
      <c r="URU2662" s="65"/>
      <c r="URV2662" s="251"/>
      <c r="URW2662" s="251"/>
      <c r="URX2662" s="251"/>
      <c r="URY2662" s="52"/>
      <c r="URZ2662" s="250"/>
      <c r="USA2662" s="65"/>
      <c r="USB2662" s="251"/>
      <c r="USC2662" s="251"/>
      <c r="USD2662" s="251"/>
      <c r="USE2662" s="52"/>
      <c r="USF2662" s="250"/>
      <c r="USG2662" s="65"/>
      <c r="USH2662" s="251"/>
      <c r="USI2662" s="251"/>
      <c r="USJ2662" s="251"/>
      <c r="USK2662" s="52"/>
      <c r="USL2662" s="250"/>
      <c r="USM2662" s="65"/>
      <c r="USN2662" s="251"/>
      <c r="USO2662" s="251"/>
      <c r="USP2662" s="251"/>
      <c r="USQ2662" s="52"/>
      <c r="USR2662" s="250"/>
      <c r="USS2662" s="65"/>
      <c r="UST2662" s="251"/>
      <c r="USU2662" s="251"/>
      <c r="USV2662" s="251"/>
      <c r="USW2662" s="52"/>
      <c r="USX2662" s="250"/>
      <c r="USY2662" s="65"/>
      <c r="USZ2662" s="251"/>
      <c r="UTA2662" s="251"/>
      <c r="UTB2662" s="251"/>
      <c r="UTC2662" s="52"/>
      <c r="UTD2662" s="250"/>
      <c r="UTE2662" s="65"/>
      <c r="UTF2662" s="251"/>
      <c r="UTG2662" s="251"/>
      <c r="UTH2662" s="251"/>
      <c r="UTI2662" s="52"/>
      <c r="UTJ2662" s="250"/>
      <c r="UTK2662" s="65"/>
      <c r="UTL2662" s="251"/>
      <c r="UTM2662" s="251"/>
      <c r="UTN2662" s="251"/>
      <c r="UTO2662" s="52"/>
      <c r="UTP2662" s="250"/>
      <c r="UTQ2662" s="65"/>
      <c r="UTR2662" s="251"/>
      <c r="UTS2662" s="251"/>
      <c r="UTT2662" s="251"/>
      <c r="UTU2662" s="52"/>
      <c r="UTV2662" s="250"/>
      <c r="UTW2662" s="65"/>
      <c r="UTX2662" s="251"/>
      <c r="UTY2662" s="251"/>
      <c r="UTZ2662" s="251"/>
      <c r="UUA2662" s="52"/>
      <c r="UUB2662" s="250"/>
      <c r="UUC2662" s="65"/>
      <c r="UUD2662" s="251"/>
      <c r="UUE2662" s="251"/>
      <c r="UUF2662" s="251"/>
      <c r="UUG2662" s="52"/>
      <c r="UUH2662" s="250"/>
      <c r="UUI2662" s="65"/>
      <c r="UUJ2662" s="251"/>
      <c r="UUK2662" s="251"/>
      <c r="UUL2662" s="251"/>
      <c r="UUM2662" s="52"/>
      <c r="UUN2662" s="250"/>
      <c r="UUO2662" s="65"/>
      <c r="UUP2662" s="251"/>
      <c r="UUQ2662" s="251"/>
      <c r="UUR2662" s="251"/>
      <c r="UUS2662" s="52"/>
      <c r="UUT2662" s="250"/>
      <c r="UUU2662" s="65"/>
      <c r="UUV2662" s="251"/>
      <c r="UUW2662" s="251"/>
      <c r="UUX2662" s="251"/>
      <c r="UUY2662" s="52"/>
      <c r="UUZ2662" s="250"/>
      <c r="UVA2662" s="65"/>
      <c r="UVB2662" s="251"/>
      <c r="UVC2662" s="251"/>
      <c r="UVD2662" s="251"/>
      <c r="UVE2662" s="52"/>
      <c r="UVF2662" s="250"/>
      <c r="UVG2662" s="65"/>
      <c r="UVH2662" s="251"/>
      <c r="UVI2662" s="251"/>
      <c r="UVJ2662" s="251"/>
      <c r="UVK2662" s="52"/>
      <c r="UVL2662" s="250"/>
      <c r="UVM2662" s="65"/>
      <c r="UVN2662" s="251"/>
      <c r="UVO2662" s="251"/>
      <c r="UVP2662" s="251"/>
      <c r="UVQ2662" s="52"/>
      <c r="UVR2662" s="250"/>
      <c r="UVS2662" s="65"/>
      <c r="UVT2662" s="251"/>
      <c r="UVU2662" s="251"/>
      <c r="UVV2662" s="251"/>
      <c r="UVW2662" s="52"/>
      <c r="UVX2662" s="250"/>
      <c r="UVY2662" s="65"/>
      <c r="UVZ2662" s="251"/>
      <c r="UWA2662" s="251"/>
      <c r="UWB2662" s="251"/>
      <c r="UWC2662" s="52"/>
      <c r="UWD2662" s="250"/>
      <c r="UWE2662" s="65"/>
      <c r="UWF2662" s="251"/>
      <c r="UWG2662" s="251"/>
      <c r="UWH2662" s="251"/>
      <c r="UWI2662" s="52"/>
      <c r="UWJ2662" s="250"/>
      <c r="UWK2662" s="65"/>
      <c r="UWL2662" s="251"/>
      <c r="UWM2662" s="251"/>
      <c r="UWN2662" s="251"/>
      <c r="UWO2662" s="52"/>
      <c r="UWP2662" s="250"/>
      <c r="UWQ2662" s="65"/>
      <c r="UWR2662" s="251"/>
      <c r="UWS2662" s="251"/>
      <c r="UWT2662" s="251"/>
      <c r="UWU2662" s="52"/>
      <c r="UWV2662" s="250"/>
      <c r="UWW2662" s="65"/>
      <c r="UWX2662" s="251"/>
      <c r="UWY2662" s="251"/>
      <c r="UWZ2662" s="251"/>
      <c r="UXA2662" s="52"/>
      <c r="UXB2662" s="250"/>
      <c r="UXC2662" s="65"/>
      <c r="UXD2662" s="251"/>
      <c r="UXE2662" s="251"/>
      <c r="UXF2662" s="251"/>
      <c r="UXG2662" s="52"/>
      <c r="UXH2662" s="250"/>
      <c r="UXI2662" s="65"/>
      <c r="UXJ2662" s="251"/>
      <c r="UXK2662" s="251"/>
      <c r="UXL2662" s="251"/>
      <c r="UXM2662" s="52"/>
      <c r="UXN2662" s="250"/>
      <c r="UXO2662" s="65"/>
      <c r="UXP2662" s="251"/>
      <c r="UXQ2662" s="251"/>
      <c r="UXR2662" s="251"/>
      <c r="UXS2662" s="52"/>
      <c r="UXT2662" s="250"/>
      <c r="UXU2662" s="65"/>
      <c r="UXV2662" s="251"/>
      <c r="UXW2662" s="251"/>
      <c r="UXX2662" s="251"/>
      <c r="UXY2662" s="52"/>
      <c r="UXZ2662" s="250"/>
      <c r="UYA2662" s="65"/>
      <c r="UYB2662" s="251"/>
      <c r="UYC2662" s="251"/>
      <c r="UYD2662" s="251"/>
      <c r="UYE2662" s="52"/>
      <c r="UYF2662" s="250"/>
      <c r="UYG2662" s="65"/>
      <c r="UYH2662" s="251"/>
      <c r="UYI2662" s="251"/>
      <c r="UYJ2662" s="251"/>
      <c r="UYK2662" s="52"/>
      <c r="UYL2662" s="250"/>
      <c r="UYM2662" s="65"/>
      <c r="UYN2662" s="251"/>
      <c r="UYO2662" s="251"/>
      <c r="UYP2662" s="251"/>
      <c r="UYQ2662" s="52"/>
      <c r="UYR2662" s="250"/>
      <c r="UYS2662" s="65"/>
      <c r="UYT2662" s="251"/>
      <c r="UYU2662" s="251"/>
      <c r="UYV2662" s="251"/>
      <c r="UYW2662" s="52"/>
      <c r="UYX2662" s="250"/>
      <c r="UYY2662" s="65"/>
      <c r="UYZ2662" s="251"/>
      <c r="UZA2662" s="251"/>
      <c r="UZB2662" s="251"/>
      <c r="UZC2662" s="52"/>
      <c r="UZD2662" s="250"/>
      <c r="UZE2662" s="65"/>
      <c r="UZF2662" s="251"/>
      <c r="UZG2662" s="251"/>
      <c r="UZH2662" s="251"/>
      <c r="UZI2662" s="52"/>
      <c r="UZJ2662" s="250"/>
      <c r="UZK2662" s="65"/>
      <c r="UZL2662" s="251"/>
      <c r="UZM2662" s="251"/>
      <c r="UZN2662" s="251"/>
      <c r="UZO2662" s="52"/>
      <c r="UZP2662" s="250"/>
      <c r="UZQ2662" s="65"/>
      <c r="UZR2662" s="251"/>
      <c r="UZS2662" s="251"/>
      <c r="UZT2662" s="251"/>
      <c r="UZU2662" s="52"/>
      <c r="UZV2662" s="250"/>
      <c r="UZW2662" s="65"/>
      <c r="UZX2662" s="251"/>
      <c r="UZY2662" s="251"/>
      <c r="UZZ2662" s="251"/>
      <c r="VAA2662" s="52"/>
      <c r="VAB2662" s="250"/>
      <c r="VAC2662" s="65"/>
      <c r="VAD2662" s="251"/>
      <c r="VAE2662" s="251"/>
      <c r="VAF2662" s="251"/>
      <c r="VAG2662" s="52"/>
      <c r="VAH2662" s="250"/>
      <c r="VAI2662" s="65"/>
      <c r="VAJ2662" s="251"/>
      <c r="VAK2662" s="251"/>
      <c r="VAL2662" s="251"/>
      <c r="VAM2662" s="52"/>
      <c r="VAN2662" s="250"/>
      <c r="VAO2662" s="65"/>
      <c r="VAP2662" s="251"/>
      <c r="VAQ2662" s="251"/>
      <c r="VAR2662" s="251"/>
      <c r="VAS2662" s="52"/>
      <c r="VAT2662" s="250"/>
      <c r="VAU2662" s="65"/>
      <c r="VAV2662" s="251"/>
      <c r="VAW2662" s="251"/>
      <c r="VAX2662" s="251"/>
      <c r="VAY2662" s="52"/>
      <c r="VAZ2662" s="250"/>
      <c r="VBA2662" s="65"/>
      <c r="VBB2662" s="251"/>
      <c r="VBC2662" s="251"/>
      <c r="VBD2662" s="251"/>
      <c r="VBE2662" s="52"/>
      <c r="VBF2662" s="250"/>
      <c r="VBG2662" s="65"/>
      <c r="VBH2662" s="251"/>
      <c r="VBI2662" s="251"/>
      <c r="VBJ2662" s="251"/>
      <c r="VBK2662" s="52"/>
      <c r="VBL2662" s="250"/>
      <c r="VBM2662" s="65"/>
      <c r="VBN2662" s="251"/>
      <c r="VBO2662" s="251"/>
      <c r="VBP2662" s="251"/>
      <c r="VBQ2662" s="52"/>
      <c r="VBR2662" s="250"/>
      <c r="VBS2662" s="65"/>
      <c r="VBT2662" s="251"/>
      <c r="VBU2662" s="251"/>
      <c r="VBV2662" s="251"/>
      <c r="VBW2662" s="52"/>
      <c r="VBX2662" s="250"/>
      <c r="VBY2662" s="65"/>
      <c r="VBZ2662" s="251"/>
      <c r="VCA2662" s="251"/>
      <c r="VCB2662" s="251"/>
      <c r="VCC2662" s="52"/>
      <c r="VCD2662" s="250"/>
      <c r="VCE2662" s="65"/>
      <c r="VCF2662" s="251"/>
      <c r="VCG2662" s="251"/>
      <c r="VCH2662" s="251"/>
      <c r="VCI2662" s="52"/>
      <c r="VCJ2662" s="250"/>
      <c r="VCK2662" s="65"/>
      <c r="VCL2662" s="251"/>
      <c r="VCM2662" s="251"/>
      <c r="VCN2662" s="251"/>
      <c r="VCO2662" s="52"/>
      <c r="VCP2662" s="250"/>
      <c r="VCQ2662" s="65"/>
      <c r="VCR2662" s="251"/>
      <c r="VCS2662" s="251"/>
      <c r="VCT2662" s="251"/>
      <c r="VCU2662" s="52"/>
      <c r="VCV2662" s="250"/>
      <c r="VCW2662" s="65"/>
      <c r="VCX2662" s="251"/>
      <c r="VCY2662" s="251"/>
      <c r="VCZ2662" s="251"/>
      <c r="VDA2662" s="52"/>
      <c r="VDB2662" s="250"/>
      <c r="VDC2662" s="65"/>
      <c r="VDD2662" s="251"/>
      <c r="VDE2662" s="251"/>
      <c r="VDF2662" s="251"/>
      <c r="VDG2662" s="52"/>
      <c r="VDH2662" s="250"/>
      <c r="VDI2662" s="65"/>
      <c r="VDJ2662" s="251"/>
      <c r="VDK2662" s="251"/>
      <c r="VDL2662" s="251"/>
      <c r="VDM2662" s="52"/>
      <c r="VDN2662" s="250"/>
      <c r="VDO2662" s="65"/>
      <c r="VDP2662" s="251"/>
      <c r="VDQ2662" s="251"/>
      <c r="VDR2662" s="251"/>
      <c r="VDS2662" s="52"/>
      <c r="VDT2662" s="250"/>
      <c r="VDU2662" s="65"/>
      <c r="VDV2662" s="251"/>
      <c r="VDW2662" s="251"/>
      <c r="VDX2662" s="251"/>
      <c r="VDY2662" s="52"/>
      <c r="VDZ2662" s="250"/>
      <c r="VEA2662" s="65"/>
      <c r="VEB2662" s="251"/>
      <c r="VEC2662" s="251"/>
      <c r="VED2662" s="251"/>
      <c r="VEE2662" s="52"/>
      <c r="VEF2662" s="250"/>
      <c r="VEG2662" s="65"/>
      <c r="VEH2662" s="251"/>
      <c r="VEI2662" s="251"/>
      <c r="VEJ2662" s="251"/>
      <c r="VEK2662" s="52"/>
      <c r="VEL2662" s="250"/>
      <c r="VEM2662" s="65"/>
      <c r="VEN2662" s="251"/>
      <c r="VEO2662" s="251"/>
      <c r="VEP2662" s="251"/>
      <c r="VEQ2662" s="52"/>
      <c r="VER2662" s="250"/>
      <c r="VES2662" s="65"/>
      <c r="VET2662" s="251"/>
      <c r="VEU2662" s="251"/>
      <c r="VEV2662" s="251"/>
      <c r="VEW2662" s="52"/>
      <c r="VEX2662" s="250"/>
      <c r="VEY2662" s="65"/>
      <c r="VEZ2662" s="251"/>
      <c r="VFA2662" s="251"/>
      <c r="VFB2662" s="251"/>
      <c r="VFC2662" s="52"/>
      <c r="VFD2662" s="250"/>
      <c r="VFE2662" s="65"/>
      <c r="VFF2662" s="251"/>
      <c r="VFG2662" s="251"/>
      <c r="VFH2662" s="251"/>
      <c r="VFI2662" s="52"/>
      <c r="VFJ2662" s="250"/>
      <c r="VFK2662" s="65"/>
      <c r="VFL2662" s="251"/>
      <c r="VFM2662" s="251"/>
      <c r="VFN2662" s="251"/>
      <c r="VFO2662" s="52"/>
      <c r="VFP2662" s="250"/>
      <c r="VFQ2662" s="65"/>
      <c r="VFR2662" s="251"/>
      <c r="VFS2662" s="251"/>
      <c r="VFT2662" s="251"/>
      <c r="VFU2662" s="52"/>
      <c r="VFV2662" s="250"/>
      <c r="VFW2662" s="65"/>
      <c r="VFX2662" s="251"/>
      <c r="VFY2662" s="251"/>
      <c r="VFZ2662" s="251"/>
      <c r="VGA2662" s="52"/>
      <c r="VGB2662" s="250"/>
      <c r="VGC2662" s="65"/>
      <c r="VGD2662" s="251"/>
      <c r="VGE2662" s="251"/>
      <c r="VGF2662" s="251"/>
      <c r="VGG2662" s="52"/>
      <c r="VGH2662" s="250"/>
      <c r="VGI2662" s="65"/>
      <c r="VGJ2662" s="251"/>
      <c r="VGK2662" s="251"/>
      <c r="VGL2662" s="251"/>
      <c r="VGM2662" s="52"/>
      <c r="VGN2662" s="250"/>
      <c r="VGO2662" s="65"/>
      <c r="VGP2662" s="251"/>
      <c r="VGQ2662" s="251"/>
      <c r="VGR2662" s="251"/>
      <c r="VGS2662" s="52"/>
      <c r="VGT2662" s="250"/>
      <c r="VGU2662" s="65"/>
      <c r="VGV2662" s="251"/>
      <c r="VGW2662" s="251"/>
      <c r="VGX2662" s="251"/>
      <c r="VGY2662" s="52"/>
      <c r="VGZ2662" s="250"/>
      <c r="VHA2662" s="65"/>
      <c r="VHB2662" s="251"/>
      <c r="VHC2662" s="251"/>
      <c r="VHD2662" s="251"/>
      <c r="VHE2662" s="52"/>
      <c r="VHF2662" s="250"/>
      <c r="VHG2662" s="65"/>
      <c r="VHH2662" s="251"/>
      <c r="VHI2662" s="251"/>
      <c r="VHJ2662" s="251"/>
      <c r="VHK2662" s="52"/>
      <c r="VHL2662" s="250"/>
      <c r="VHM2662" s="65"/>
      <c r="VHN2662" s="251"/>
      <c r="VHO2662" s="251"/>
      <c r="VHP2662" s="251"/>
      <c r="VHQ2662" s="52"/>
      <c r="VHR2662" s="250"/>
      <c r="VHS2662" s="65"/>
      <c r="VHT2662" s="251"/>
      <c r="VHU2662" s="251"/>
      <c r="VHV2662" s="251"/>
      <c r="VHW2662" s="52"/>
      <c r="VHX2662" s="250"/>
      <c r="VHY2662" s="65"/>
      <c r="VHZ2662" s="251"/>
      <c r="VIA2662" s="251"/>
      <c r="VIB2662" s="251"/>
      <c r="VIC2662" s="52"/>
      <c r="VID2662" s="250"/>
      <c r="VIE2662" s="65"/>
      <c r="VIF2662" s="251"/>
      <c r="VIG2662" s="251"/>
      <c r="VIH2662" s="251"/>
      <c r="VII2662" s="52"/>
      <c r="VIJ2662" s="250"/>
      <c r="VIK2662" s="65"/>
      <c r="VIL2662" s="251"/>
      <c r="VIM2662" s="251"/>
      <c r="VIN2662" s="251"/>
      <c r="VIO2662" s="52"/>
      <c r="VIP2662" s="250"/>
      <c r="VIQ2662" s="65"/>
      <c r="VIR2662" s="251"/>
      <c r="VIS2662" s="251"/>
      <c r="VIT2662" s="251"/>
      <c r="VIU2662" s="52"/>
      <c r="VIV2662" s="250"/>
      <c r="VIW2662" s="65"/>
      <c r="VIX2662" s="251"/>
      <c r="VIY2662" s="251"/>
      <c r="VIZ2662" s="251"/>
      <c r="VJA2662" s="52"/>
      <c r="VJB2662" s="250"/>
      <c r="VJC2662" s="65"/>
      <c r="VJD2662" s="251"/>
      <c r="VJE2662" s="251"/>
      <c r="VJF2662" s="251"/>
      <c r="VJG2662" s="52"/>
      <c r="VJH2662" s="250"/>
      <c r="VJI2662" s="65"/>
      <c r="VJJ2662" s="251"/>
      <c r="VJK2662" s="251"/>
      <c r="VJL2662" s="251"/>
      <c r="VJM2662" s="52"/>
      <c r="VJN2662" s="250"/>
      <c r="VJO2662" s="65"/>
      <c r="VJP2662" s="251"/>
      <c r="VJQ2662" s="251"/>
      <c r="VJR2662" s="251"/>
      <c r="VJS2662" s="52"/>
      <c r="VJT2662" s="250"/>
      <c r="VJU2662" s="65"/>
      <c r="VJV2662" s="251"/>
      <c r="VJW2662" s="251"/>
      <c r="VJX2662" s="251"/>
      <c r="VJY2662" s="52"/>
      <c r="VJZ2662" s="250"/>
      <c r="VKA2662" s="65"/>
      <c r="VKB2662" s="251"/>
      <c r="VKC2662" s="251"/>
      <c r="VKD2662" s="251"/>
      <c r="VKE2662" s="52"/>
      <c r="VKF2662" s="250"/>
      <c r="VKG2662" s="65"/>
      <c r="VKH2662" s="251"/>
      <c r="VKI2662" s="251"/>
      <c r="VKJ2662" s="251"/>
      <c r="VKK2662" s="52"/>
      <c r="VKL2662" s="250"/>
      <c r="VKM2662" s="65"/>
      <c r="VKN2662" s="251"/>
      <c r="VKO2662" s="251"/>
      <c r="VKP2662" s="251"/>
      <c r="VKQ2662" s="52"/>
      <c r="VKR2662" s="250"/>
      <c r="VKS2662" s="65"/>
      <c r="VKT2662" s="251"/>
      <c r="VKU2662" s="251"/>
      <c r="VKV2662" s="251"/>
      <c r="VKW2662" s="52"/>
      <c r="VKX2662" s="250"/>
      <c r="VKY2662" s="65"/>
      <c r="VKZ2662" s="251"/>
      <c r="VLA2662" s="251"/>
      <c r="VLB2662" s="251"/>
      <c r="VLC2662" s="52"/>
      <c r="VLD2662" s="250"/>
      <c r="VLE2662" s="65"/>
      <c r="VLF2662" s="251"/>
      <c r="VLG2662" s="251"/>
      <c r="VLH2662" s="251"/>
      <c r="VLI2662" s="52"/>
      <c r="VLJ2662" s="250"/>
      <c r="VLK2662" s="65"/>
      <c r="VLL2662" s="251"/>
      <c r="VLM2662" s="251"/>
      <c r="VLN2662" s="251"/>
      <c r="VLO2662" s="52"/>
      <c r="VLP2662" s="250"/>
      <c r="VLQ2662" s="65"/>
      <c r="VLR2662" s="251"/>
      <c r="VLS2662" s="251"/>
      <c r="VLT2662" s="251"/>
      <c r="VLU2662" s="52"/>
      <c r="VLV2662" s="250"/>
      <c r="VLW2662" s="65"/>
      <c r="VLX2662" s="251"/>
      <c r="VLY2662" s="251"/>
      <c r="VLZ2662" s="251"/>
      <c r="VMA2662" s="52"/>
      <c r="VMB2662" s="250"/>
      <c r="VMC2662" s="65"/>
      <c r="VMD2662" s="251"/>
      <c r="VME2662" s="251"/>
      <c r="VMF2662" s="251"/>
      <c r="VMG2662" s="52"/>
      <c r="VMH2662" s="250"/>
      <c r="VMI2662" s="65"/>
      <c r="VMJ2662" s="251"/>
      <c r="VMK2662" s="251"/>
      <c r="VML2662" s="251"/>
      <c r="VMM2662" s="52"/>
      <c r="VMN2662" s="250"/>
      <c r="VMO2662" s="65"/>
      <c r="VMP2662" s="251"/>
      <c r="VMQ2662" s="251"/>
      <c r="VMR2662" s="251"/>
      <c r="VMS2662" s="52"/>
      <c r="VMT2662" s="250"/>
      <c r="VMU2662" s="65"/>
      <c r="VMV2662" s="251"/>
      <c r="VMW2662" s="251"/>
      <c r="VMX2662" s="251"/>
      <c r="VMY2662" s="52"/>
      <c r="VMZ2662" s="250"/>
      <c r="VNA2662" s="65"/>
      <c r="VNB2662" s="251"/>
      <c r="VNC2662" s="251"/>
      <c r="VND2662" s="251"/>
      <c r="VNE2662" s="52"/>
      <c r="VNF2662" s="250"/>
      <c r="VNG2662" s="65"/>
      <c r="VNH2662" s="251"/>
      <c r="VNI2662" s="251"/>
      <c r="VNJ2662" s="251"/>
      <c r="VNK2662" s="52"/>
      <c r="VNL2662" s="250"/>
      <c r="VNM2662" s="65"/>
      <c r="VNN2662" s="251"/>
      <c r="VNO2662" s="251"/>
      <c r="VNP2662" s="251"/>
      <c r="VNQ2662" s="52"/>
      <c r="VNR2662" s="250"/>
      <c r="VNS2662" s="65"/>
      <c r="VNT2662" s="251"/>
      <c r="VNU2662" s="251"/>
      <c r="VNV2662" s="251"/>
      <c r="VNW2662" s="52"/>
      <c r="VNX2662" s="250"/>
      <c r="VNY2662" s="65"/>
      <c r="VNZ2662" s="251"/>
      <c r="VOA2662" s="251"/>
      <c r="VOB2662" s="251"/>
      <c r="VOC2662" s="52"/>
      <c r="VOD2662" s="250"/>
      <c r="VOE2662" s="65"/>
      <c r="VOF2662" s="251"/>
      <c r="VOG2662" s="251"/>
      <c r="VOH2662" s="251"/>
      <c r="VOI2662" s="52"/>
      <c r="VOJ2662" s="250"/>
      <c r="VOK2662" s="65"/>
      <c r="VOL2662" s="251"/>
      <c r="VOM2662" s="251"/>
      <c r="VON2662" s="251"/>
      <c r="VOO2662" s="52"/>
      <c r="VOP2662" s="250"/>
      <c r="VOQ2662" s="65"/>
      <c r="VOR2662" s="251"/>
      <c r="VOS2662" s="251"/>
      <c r="VOT2662" s="251"/>
      <c r="VOU2662" s="52"/>
      <c r="VOV2662" s="250"/>
      <c r="VOW2662" s="65"/>
      <c r="VOX2662" s="251"/>
      <c r="VOY2662" s="251"/>
      <c r="VOZ2662" s="251"/>
      <c r="VPA2662" s="52"/>
      <c r="VPB2662" s="250"/>
      <c r="VPC2662" s="65"/>
      <c r="VPD2662" s="251"/>
      <c r="VPE2662" s="251"/>
      <c r="VPF2662" s="251"/>
      <c r="VPG2662" s="52"/>
      <c r="VPH2662" s="250"/>
      <c r="VPI2662" s="65"/>
      <c r="VPJ2662" s="251"/>
      <c r="VPK2662" s="251"/>
      <c r="VPL2662" s="251"/>
      <c r="VPM2662" s="52"/>
      <c r="VPN2662" s="250"/>
      <c r="VPO2662" s="65"/>
      <c r="VPP2662" s="251"/>
      <c r="VPQ2662" s="251"/>
      <c r="VPR2662" s="251"/>
      <c r="VPS2662" s="52"/>
      <c r="VPT2662" s="250"/>
      <c r="VPU2662" s="65"/>
      <c r="VPV2662" s="251"/>
      <c r="VPW2662" s="251"/>
      <c r="VPX2662" s="251"/>
      <c r="VPY2662" s="52"/>
      <c r="VPZ2662" s="250"/>
      <c r="VQA2662" s="65"/>
      <c r="VQB2662" s="251"/>
      <c r="VQC2662" s="251"/>
      <c r="VQD2662" s="251"/>
      <c r="VQE2662" s="52"/>
      <c r="VQF2662" s="250"/>
      <c r="VQG2662" s="65"/>
      <c r="VQH2662" s="251"/>
      <c r="VQI2662" s="251"/>
      <c r="VQJ2662" s="251"/>
      <c r="VQK2662" s="52"/>
      <c r="VQL2662" s="250"/>
      <c r="VQM2662" s="65"/>
      <c r="VQN2662" s="251"/>
      <c r="VQO2662" s="251"/>
      <c r="VQP2662" s="251"/>
      <c r="VQQ2662" s="52"/>
      <c r="VQR2662" s="250"/>
      <c r="VQS2662" s="65"/>
      <c r="VQT2662" s="251"/>
      <c r="VQU2662" s="251"/>
      <c r="VQV2662" s="251"/>
      <c r="VQW2662" s="52"/>
      <c r="VQX2662" s="250"/>
      <c r="VQY2662" s="65"/>
      <c r="VQZ2662" s="251"/>
      <c r="VRA2662" s="251"/>
      <c r="VRB2662" s="251"/>
      <c r="VRC2662" s="52"/>
      <c r="VRD2662" s="250"/>
      <c r="VRE2662" s="65"/>
      <c r="VRF2662" s="251"/>
      <c r="VRG2662" s="251"/>
      <c r="VRH2662" s="251"/>
      <c r="VRI2662" s="52"/>
      <c r="VRJ2662" s="250"/>
      <c r="VRK2662" s="65"/>
      <c r="VRL2662" s="251"/>
      <c r="VRM2662" s="251"/>
      <c r="VRN2662" s="251"/>
      <c r="VRO2662" s="52"/>
      <c r="VRP2662" s="250"/>
      <c r="VRQ2662" s="65"/>
      <c r="VRR2662" s="251"/>
      <c r="VRS2662" s="251"/>
      <c r="VRT2662" s="251"/>
      <c r="VRU2662" s="52"/>
      <c r="VRV2662" s="250"/>
      <c r="VRW2662" s="65"/>
      <c r="VRX2662" s="251"/>
      <c r="VRY2662" s="251"/>
      <c r="VRZ2662" s="251"/>
      <c r="VSA2662" s="52"/>
      <c r="VSB2662" s="250"/>
      <c r="VSC2662" s="65"/>
      <c r="VSD2662" s="251"/>
      <c r="VSE2662" s="251"/>
      <c r="VSF2662" s="251"/>
      <c r="VSG2662" s="52"/>
      <c r="VSH2662" s="250"/>
      <c r="VSI2662" s="65"/>
      <c r="VSJ2662" s="251"/>
      <c r="VSK2662" s="251"/>
      <c r="VSL2662" s="251"/>
      <c r="VSM2662" s="52"/>
      <c r="VSN2662" s="250"/>
      <c r="VSO2662" s="65"/>
      <c r="VSP2662" s="251"/>
      <c r="VSQ2662" s="251"/>
      <c r="VSR2662" s="251"/>
      <c r="VSS2662" s="52"/>
      <c r="VST2662" s="250"/>
      <c r="VSU2662" s="65"/>
      <c r="VSV2662" s="251"/>
      <c r="VSW2662" s="251"/>
      <c r="VSX2662" s="251"/>
      <c r="VSY2662" s="52"/>
      <c r="VSZ2662" s="250"/>
      <c r="VTA2662" s="65"/>
      <c r="VTB2662" s="251"/>
      <c r="VTC2662" s="251"/>
      <c r="VTD2662" s="251"/>
      <c r="VTE2662" s="52"/>
      <c r="VTF2662" s="250"/>
      <c r="VTG2662" s="65"/>
      <c r="VTH2662" s="251"/>
      <c r="VTI2662" s="251"/>
      <c r="VTJ2662" s="251"/>
      <c r="VTK2662" s="52"/>
      <c r="VTL2662" s="250"/>
      <c r="VTM2662" s="65"/>
      <c r="VTN2662" s="251"/>
      <c r="VTO2662" s="251"/>
      <c r="VTP2662" s="251"/>
      <c r="VTQ2662" s="52"/>
      <c r="VTR2662" s="250"/>
      <c r="VTS2662" s="65"/>
      <c r="VTT2662" s="251"/>
      <c r="VTU2662" s="251"/>
      <c r="VTV2662" s="251"/>
      <c r="VTW2662" s="52"/>
      <c r="VTX2662" s="250"/>
      <c r="VTY2662" s="65"/>
      <c r="VTZ2662" s="251"/>
      <c r="VUA2662" s="251"/>
      <c r="VUB2662" s="251"/>
      <c r="VUC2662" s="52"/>
      <c r="VUD2662" s="250"/>
      <c r="VUE2662" s="65"/>
      <c r="VUF2662" s="251"/>
      <c r="VUG2662" s="251"/>
      <c r="VUH2662" s="251"/>
      <c r="VUI2662" s="52"/>
      <c r="VUJ2662" s="250"/>
      <c r="VUK2662" s="65"/>
      <c r="VUL2662" s="251"/>
      <c r="VUM2662" s="251"/>
      <c r="VUN2662" s="251"/>
      <c r="VUO2662" s="52"/>
      <c r="VUP2662" s="250"/>
      <c r="VUQ2662" s="65"/>
      <c r="VUR2662" s="251"/>
      <c r="VUS2662" s="251"/>
      <c r="VUT2662" s="251"/>
      <c r="VUU2662" s="52"/>
      <c r="VUV2662" s="250"/>
      <c r="VUW2662" s="65"/>
      <c r="VUX2662" s="251"/>
      <c r="VUY2662" s="251"/>
      <c r="VUZ2662" s="251"/>
      <c r="VVA2662" s="52"/>
      <c r="VVB2662" s="250"/>
      <c r="VVC2662" s="65"/>
      <c r="VVD2662" s="251"/>
      <c r="VVE2662" s="251"/>
      <c r="VVF2662" s="251"/>
      <c r="VVG2662" s="52"/>
      <c r="VVH2662" s="250"/>
      <c r="VVI2662" s="65"/>
      <c r="VVJ2662" s="251"/>
      <c r="VVK2662" s="251"/>
      <c r="VVL2662" s="251"/>
      <c r="VVM2662" s="52"/>
      <c r="VVN2662" s="250"/>
      <c r="VVO2662" s="65"/>
      <c r="VVP2662" s="251"/>
      <c r="VVQ2662" s="251"/>
      <c r="VVR2662" s="251"/>
      <c r="VVS2662" s="52"/>
      <c r="VVT2662" s="250"/>
      <c r="VVU2662" s="65"/>
      <c r="VVV2662" s="251"/>
      <c r="VVW2662" s="251"/>
      <c r="VVX2662" s="251"/>
      <c r="VVY2662" s="52"/>
      <c r="VVZ2662" s="250"/>
      <c r="VWA2662" s="65"/>
      <c r="VWB2662" s="251"/>
      <c r="VWC2662" s="251"/>
      <c r="VWD2662" s="251"/>
      <c r="VWE2662" s="52"/>
      <c r="VWF2662" s="250"/>
      <c r="VWG2662" s="65"/>
      <c r="VWH2662" s="251"/>
      <c r="VWI2662" s="251"/>
      <c r="VWJ2662" s="251"/>
      <c r="VWK2662" s="52"/>
      <c r="VWL2662" s="250"/>
      <c r="VWM2662" s="65"/>
      <c r="VWN2662" s="251"/>
      <c r="VWO2662" s="251"/>
      <c r="VWP2662" s="251"/>
      <c r="VWQ2662" s="52"/>
      <c r="VWR2662" s="250"/>
      <c r="VWS2662" s="65"/>
      <c r="VWT2662" s="251"/>
      <c r="VWU2662" s="251"/>
      <c r="VWV2662" s="251"/>
      <c r="VWW2662" s="52"/>
      <c r="VWX2662" s="250"/>
      <c r="VWY2662" s="65"/>
      <c r="VWZ2662" s="251"/>
      <c r="VXA2662" s="251"/>
      <c r="VXB2662" s="251"/>
      <c r="VXC2662" s="52"/>
      <c r="VXD2662" s="250"/>
      <c r="VXE2662" s="65"/>
      <c r="VXF2662" s="251"/>
      <c r="VXG2662" s="251"/>
      <c r="VXH2662" s="251"/>
      <c r="VXI2662" s="52"/>
      <c r="VXJ2662" s="250"/>
      <c r="VXK2662" s="65"/>
      <c r="VXL2662" s="251"/>
      <c r="VXM2662" s="251"/>
      <c r="VXN2662" s="251"/>
      <c r="VXO2662" s="52"/>
      <c r="VXP2662" s="250"/>
      <c r="VXQ2662" s="65"/>
      <c r="VXR2662" s="251"/>
      <c r="VXS2662" s="251"/>
      <c r="VXT2662" s="251"/>
      <c r="VXU2662" s="52"/>
      <c r="VXV2662" s="250"/>
      <c r="VXW2662" s="65"/>
      <c r="VXX2662" s="251"/>
      <c r="VXY2662" s="251"/>
      <c r="VXZ2662" s="251"/>
      <c r="VYA2662" s="52"/>
      <c r="VYB2662" s="250"/>
      <c r="VYC2662" s="65"/>
      <c r="VYD2662" s="251"/>
      <c r="VYE2662" s="251"/>
      <c r="VYF2662" s="251"/>
      <c r="VYG2662" s="52"/>
      <c r="VYH2662" s="250"/>
      <c r="VYI2662" s="65"/>
      <c r="VYJ2662" s="251"/>
      <c r="VYK2662" s="251"/>
      <c r="VYL2662" s="251"/>
      <c r="VYM2662" s="52"/>
      <c r="VYN2662" s="250"/>
      <c r="VYO2662" s="65"/>
      <c r="VYP2662" s="251"/>
      <c r="VYQ2662" s="251"/>
      <c r="VYR2662" s="251"/>
      <c r="VYS2662" s="52"/>
      <c r="VYT2662" s="250"/>
      <c r="VYU2662" s="65"/>
      <c r="VYV2662" s="251"/>
      <c r="VYW2662" s="251"/>
      <c r="VYX2662" s="251"/>
      <c r="VYY2662" s="52"/>
      <c r="VYZ2662" s="250"/>
      <c r="VZA2662" s="65"/>
      <c r="VZB2662" s="251"/>
      <c r="VZC2662" s="251"/>
      <c r="VZD2662" s="251"/>
      <c r="VZE2662" s="52"/>
      <c r="VZF2662" s="250"/>
      <c r="VZG2662" s="65"/>
      <c r="VZH2662" s="251"/>
      <c r="VZI2662" s="251"/>
      <c r="VZJ2662" s="251"/>
      <c r="VZK2662" s="52"/>
      <c r="VZL2662" s="250"/>
      <c r="VZM2662" s="65"/>
      <c r="VZN2662" s="251"/>
      <c r="VZO2662" s="251"/>
      <c r="VZP2662" s="251"/>
      <c r="VZQ2662" s="52"/>
      <c r="VZR2662" s="250"/>
      <c r="VZS2662" s="65"/>
      <c r="VZT2662" s="251"/>
      <c r="VZU2662" s="251"/>
      <c r="VZV2662" s="251"/>
      <c r="VZW2662" s="52"/>
      <c r="VZX2662" s="250"/>
      <c r="VZY2662" s="65"/>
      <c r="VZZ2662" s="251"/>
      <c r="WAA2662" s="251"/>
      <c r="WAB2662" s="251"/>
      <c r="WAC2662" s="52"/>
      <c r="WAD2662" s="250"/>
      <c r="WAE2662" s="65"/>
      <c r="WAF2662" s="251"/>
      <c r="WAG2662" s="251"/>
      <c r="WAH2662" s="251"/>
      <c r="WAI2662" s="52"/>
      <c r="WAJ2662" s="250"/>
      <c r="WAK2662" s="65"/>
      <c r="WAL2662" s="251"/>
      <c r="WAM2662" s="251"/>
      <c r="WAN2662" s="251"/>
      <c r="WAO2662" s="52"/>
      <c r="WAP2662" s="250"/>
      <c r="WAQ2662" s="65"/>
      <c r="WAR2662" s="251"/>
      <c r="WAS2662" s="251"/>
      <c r="WAT2662" s="251"/>
      <c r="WAU2662" s="52"/>
      <c r="WAV2662" s="250"/>
      <c r="WAW2662" s="65"/>
      <c r="WAX2662" s="251"/>
      <c r="WAY2662" s="251"/>
      <c r="WAZ2662" s="251"/>
      <c r="WBA2662" s="52"/>
      <c r="WBB2662" s="250"/>
      <c r="WBC2662" s="65"/>
      <c r="WBD2662" s="251"/>
      <c r="WBE2662" s="251"/>
      <c r="WBF2662" s="251"/>
      <c r="WBG2662" s="52"/>
      <c r="WBH2662" s="250"/>
      <c r="WBI2662" s="65"/>
      <c r="WBJ2662" s="251"/>
      <c r="WBK2662" s="251"/>
      <c r="WBL2662" s="251"/>
      <c r="WBM2662" s="52"/>
      <c r="WBN2662" s="250"/>
      <c r="WBO2662" s="65"/>
      <c r="WBP2662" s="251"/>
      <c r="WBQ2662" s="251"/>
      <c r="WBR2662" s="251"/>
      <c r="WBS2662" s="52"/>
      <c r="WBT2662" s="250"/>
      <c r="WBU2662" s="65"/>
      <c r="WBV2662" s="251"/>
      <c r="WBW2662" s="251"/>
      <c r="WBX2662" s="251"/>
      <c r="WBY2662" s="52"/>
      <c r="WBZ2662" s="250"/>
      <c r="WCA2662" s="65"/>
      <c r="WCB2662" s="251"/>
      <c r="WCC2662" s="251"/>
      <c r="WCD2662" s="251"/>
      <c r="WCE2662" s="52"/>
      <c r="WCF2662" s="250"/>
      <c r="WCG2662" s="65"/>
      <c r="WCH2662" s="251"/>
      <c r="WCI2662" s="251"/>
      <c r="WCJ2662" s="251"/>
      <c r="WCK2662" s="52"/>
      <c r="WCL2662" s="250"/>
      <c r="WCM2662" s="65"/>
      <c r="WCN2662" s="251"/>
      <c r="WCO2662" s="251"/>
      <c r="WCP2662" s="251"/>
      <c r="WCQ2662" s="52"/>
      <c r="WCR2662" s="250"/>
      <c r="WCS2662" s="65"/>
      <c r="WCT2662" s="251"/>
      <c r="WCU2662" s="251"/>
      <c r="WCV2662" s="251"/>
      <c r="WCW2662" s="52"/>
      <c r="WCX2662" s="250"/>
      <c r="WCY2662" s="65"/>
      <c r="WCZ2662" s="251"/>
      <c r="WDA2662" s="251"/>
      <c r="WDB2662" s="251"/>
      <c r="WDC2662" s="52"/>
      <c r="WDD2662" s="250"/>
      <c r="WDE2662" s="65"/>
      <c r="WDF2662" s="251"/>
      <c r="WDG2662" s="251"/>
      <c r="WDH2662" s="251"/>
      <c r="WDI2662" s="52"/>
      <c r="WDJ2662" s="250"/>
      <c r="WDK2662" s="65"/>
      <c r="WDL2662" s="251"/>
      <c r="WDM2662" s="251"/>
      <c r="WDN2662" s="251"/>
      <c r="WDO2662" s="52"/>
      <c r="WDP2662" s="250"/>
      <c r="WDQ2662" s="65"/>
      <c r="WDR2662" s="251"/>
      <c r="WDS2662" s="251"/>
      <c r="WDT2662" s="251"/>
      <c r="WDU2662" s="52"/>
      <c r="WDV2662" s="250"/>
      <c r="WDW2662" s="65"/>
      <c r="WDX2662" s="251"/>
      <c r="WDY2662" s="251"/>
      <c r="WDZ2662" s="251"/>
      <c r="WEA2662" s="52"/>
      <c r="WEB2662" s="250"/>
      <c r="WEC2662" s="65"/>
      <c r="WED2662" s="251"/>
      <c r="WEE2662" s="251"/>
      <c r="WEF2662" s="251"/>
      <c r="WEG2662" s="52"/>
      <c r="WEH2662" s="250"/>
      <c r="WEI2662" s="65"/>
      <c r="WEJ2662" s="251"/>
      <c r="WEK2662" s="251"/>
      <c r="WEL2662" s="251"/>
      <c r="WEM2662" s="52"/>
      <c r="WEN2662" s="250"/>
      <c r="WEO2662" s="65"/>
      <c r="WEP2662" s="251"/>
      <c r="WEQ2662" s="251"/>
      <c r="WER2662" s="251"/>
      <c r="WES2662" s="52"/>
      <c r="WET2662" s="250"/>
      <c r="WEU2662" s="65"/>
      <c r="WEV2662" s="251"/>
      <c r="WEW2662" s="251"/>
      <c r="WEX2662" s="251"/>
      <c r="WEY2662" s="52"/>
      <c r="WEZ2662" s="250"/>
      <c r="WFA2662" s="65"/>
      <c r="WFB2662" s="251"/>
      <c r="WFC2662" s="251"/>
      <c r="WFD2662" s="251"/>
      <c r="WFE2662" s="52"/>
      <c r="WFF2662" s="250"/>
      <c r="WFG2662" s="65"/>
      <c r="WFH2662" s="251"/>
      <c r="WFI2662" s="251"/>
      <c r="WFJ2662" s="251"/>
      <c r="WFK2662" s="52"/>
      <c r="WFL2662" s="250"/>
      <c r="WFM2662" s="65"/>
      <c r="WFN2662" s="251"/>
      <c r="WFO2662" s="251"/>
      <c r="WFP2662" s="251"/>
      <c r="WFQ2662" s="52"/>
      <c r="WFR2662" s="250"/>
      <c r="WFS2662" s="65"/>
      <c r="WFT2662" s="251"/>
      <c r="WFU2662" s="251"/>
      <c r="WFV2662" s="251"/>
      <c r="WFW2662" s="52"/>
      <c r="WFX2662" s="250"/>
      <c r="WFY2662" s="65"/>
      <c r="WFZ2662" s="251"/>
      <c r="WGA2662" s="251"/>
      <c r="WGB2662" s="251"/>
      <c r="WGC2662" s="52"/>
      <c r="WGD2662" s="250"/>
      <c r="WGE2662" s="65"/>
      <c r="WGF2662" s="251"/>
      <c r="WGG2662" s="251"/>
      <c r="WGH2662" s="251"/>
      <c r="WGI2662" s="52"/>
      <c r="WGJ2662" s="250"/>
      <c r="WGK2662" s="65"/>
      <c r="WGL2662" s="251"/>
      <c r="WGM2662" s="251"/>
      <c r="WGN2662" s="251"/>
      <c r="WGO2662" s="52"/>
      <c r="WGP2662" s="250"/>
      <c r="WGQ2662" s="65"/>
      <c r="WGR2662" s="251"/>
      <c r="WGS2662" s="251"/>
      <c r="WGT2662" s="251"/>
      <c r="WGU2662" s="52"/>
      <c r="WGV2662" s="250"/>
      <c r="WGW2662" s="65"/>
      <c r="WGX2662" s="251"/>
      <c r="WGY2662" s="251"/>
      <c r="WGZ2662" s="251"/>
      <c r="WHA2662" s="52"/>
      <c r="WHB2662" s="250"/>
      <c r="WHC2662" s="65"/>
      <c r="WHD2662" s="251"/>
      <c r="WHE2662" s="251"/>
      <c r="WHF2662" s="251"/>
      <c r="WHG2662" s="52"/>
      <c r="WHH2662" s="250"/>
      <c r="WHI2662" s="65"/>
      <c r="WHJ2662" s="251"/>
      <c r="WHK2662" s="251"/>
      <c r="WHL2662" s="251"/>
      <c r="WHM2662" s="52"/>
      <c r="WHN2662" s="250"/>
      <c r="WHO2662" s="65"/>
      <c r="WHP2662" s="251"/>
      <c r="WHQ2662" s="251"/>
      <c r="WHR2662" s="251"/>
      <c r="WHS2662" s="52"/>
      <c r="WHT2662" s="250"/>
      <c r="WHU2662" s="65"/>
      <c r="WHV2662" s="251"/>
      <c r="WHW2662" s="251"/>
      <c r="WHX2662" s="251"/>
      <c r="WHY2662" s="52"/>
      <c r="WHZ2662" s="250"/>
      <c r="WIA2662" s="65"/>
      <c r="WIB2662" s="251"/>
      <c r="WIC2662" s="251"/>
      <c r="WID2662" s="251"/>
      <c r="WIE2662" s="52"/>
      <c r="WIF2662" s="250"/>
      <c r="WIG2662" s="65"/>
      <c r="WIH2662" s="251"/>
      <c r="WII2662" s="251"/>
      <c r="WIJ2662" s="251"/>
      <c r="WIK2662" s="52"/>
      <c r="WIL2662" s="250"/>
      <c r="WIM2662" s="65"/>
      <c r="WIN2662" s="251"/>
      <c r="WIO2662" s="251"/>
      <c r="WIP2662" s="251"/>
      <c r="WIQ2662" s="52"/>
      <c r="WIR2662" s="250"/>
      <c r="WIS2662" s="65"/>
      <c r="WIT2662" s="251"/>
      <c r="WIU2662" s="251"/>
      <c r="WIV2662" s="251"/>
      <c r="WIW2662" s="52"/>
      <c r="WIX2662" s="250"/>
      <c r="WIY2662" s="65"/>
      <c r="WIZ2662" s="251"/>
      <c r="WJA2662" s="251"/>
      <c r="WJB2662" s="251"/>
      <c r="WJC2662" s="52"/>
      <c r="WJD2662" s="250"/>
      <c r="WJE2662" s="65"/>
      <c r="WJF2662" s="251"/>
      <c r="WJG2662" s="251"/>
      <c r="WJH2662" s="251"/>
      <c r="WJI2662" s="52"/>
      <c r="WJJ2662" s="250"/>
      <c r="WJK2662" s="65"/>
      <c r="WJL2662" s="251"/>
      <c r="WJM2662" s="251"/>
      <c r="WJN2662" s="251"/>
      <c r="WJO2662" s="52"/>
      <c r="WJP2662" s="250"/>
      <c r="WJQ2662" s="65"/>
      <c r="WJR2662" s="251"/>
      <c r="WJS2662" s="251"/>
      <c r="WJT2662" s="251"/>
      <c r="WJU2662" s="52"/>
      <c r="WJV2662" s="250"/>
      <c r="WJW2662" s="65"/>
      <c r="WJX2662" s="251"/>
      <c r="WJY2662" s="251"/>
      <c r="WJZ2662" s="251"/>
      <c r="WKA2662" s="52"/>
      <c r="WKB2662" s="250"/>
      <c r="WKC2662" s="65"/>
      <c r="WKD2662" s="251"/>
      <c r="WKE2662" s="251"/>
      <c r="WKF2662" s="251"/>
      <c r="WKG2662" s="52"/>
      <c r="WKH2662" s="250"/>
      <c r="WKI2662" s="65"/>
      <c r="WKJ2662" s="251"/>
      <c r="WKK2662" s="251"/>
      <c r="WKL2662" s="251"/>
      <c r="WKM2662" s="52"/>
      <c r="WKN2662" s="250"/>
      <c r="WKO2662" s="65"/>
      <c r="WKP2662" s="251"/>
      <c r="WKQ2662" s="251"/>
      <c r="WKR2662" s="251"/>
      <c r="WKS2662" s="52"/>
      <c r="WKT2662" s="250"/>
      <c r="WKU2662" s="65"/>
      <c r="WKV2662" s="251"/>
      <c r="WKW2662" s="251"/>
      <c r="WKX2662" s="251"/>
      <c r="WKY2662" s="52"/>
      <c r="WKZ2662" s="250"/>
      <c r="WLA2662" s="65"/>
      <c r="WLB2662" s="251"/>
      <c r="WLC2662" s="251"/>
      <c r="WLD2662" s="251"/>
      <c r="WLE2662" s="52"/>
      <c r="WLF2662" s="250"/>
      <c r="WLG2662" s="65"/>
      <c r="WLH2662" s="251"/>
      <c r="WLI2662" s="251"/>
      <c r="WLJ2662" s="251"/>
      <c r="WLK2662" s="52"/>
      <c r="WLL2662" s="250"/>
      <c r="WLM2662" s="65"/>
      <c r="WLN2662" s="251"/>
      <c r="WLO2662" s="251"/>
      <c r="WLP2662" s="251"/>
      <c r="WLQ2662" s="52"/>
      <c r="WLR2662" s="250"/>
      <c r="WLS2662" s="65"/>
      <c r="WLT2662" s="251"/>
      <c r="WLU2662" s="251"/>
      <c r="WLV2662" s="251"/>
      <c r="WLW2662" s="52"/>
      <c r="WLX2662" s="250"/>
      <c r="WLY2662" s="65"/>
      <c r="WLZ2662" s="251"/>
      <c r="WMA2662" s="251"/>
      <c r="WMB2662" s="251"/>
      <c r="WMC2662" s="52"/>
      <c r="WMD2662" s="250"/>
      <c r="WME2662" s="65"/>
      <c r="WMF2662" s="251"/>
      <c r="WMG2662" s="251"/>
      <c r="WMH2662" s="251"/>
      <c r="WMI2662" s="52"/>
      <c r="WMJ2662" s="250"/>
      <c r="WMK2662" s="65"/>
      <c r="WML2662" s="251"/>
      <c r="WMM2662" s="251"/>
      <c r="WMN2662" s="251"/>
      <c r="WMO2662" s="52"/>
      <c r="WMP2662" s="250"/>
      <c r="WMQ2662" s="65"/>
      <c r="WMR2662" s="251"/>
      <c r="WMS2662" s="251"/>
      <c r="WMT2662" s="251"/>
      <c r="WMU2662" s="52"/>
      <c r="WMV2662" s="250"/>
      <c r="WMW2662" s="65"/>
      <c r="WMX2662" s="251"/>
      <c r="WMY2662" s="251"/>
      <c r="WMZ2662" s="251"/>
      <c r="WNA2662" s="52"/>
      <c r="WNB2662" s="250"/>
      <c r="WNC2662" s="65"/>
      <c r="WND2662" s="251"/>
      <c r="WNE2662" s="251"/>
      <c r="WNF2662" s="251"/>
      <c r="WNG2662" s="52"/>
      <c r="WNH2662" s="250"/>
      <c r="WNI2662" s="65"/>
      <c r="WNJ2662" s="251"/>
      <c r="WNK2662" s="251"/>
      <c r="WNL2662" s="251"/>
      <c r="WNM2662" s="52"/>
      <c r="WNN2662" s="250"/>
      <c r="WNO2662" s="65"/>
      <c r="WNP2662" s="251"/>
      <c r="WNQ2662" s="251"/>
      <c r="WNR2662" s="251"/>
      <c r="WNS2662" s="52"/>
      <c r="WNT2662" s="250"/>
      <c r="WNU2662" s="65"/>
      <c r="WNV2662" s="251"/>
      <c r="WNW2662" s="251"/>
      <c r="WNX2662" s="251"/>
      <c r="WNY2662" s="52"/>
      <c r="WNZ2662" s="250"/>
      <c r="WOA2662" s="65"/>
      <c r="WOB2662" s="251"/>
      <c r="WOC2662" s="251"/>
      <c r="WOD2662" s="251"/>
      <c r="WOE2662" s="52"/>
      <c r="WOF2662" s="250"/>
      <c r="WOG2662" s="65"/>
      <c r="WOH2662" s="251"/>
      <c r="WOI2662" s="251"/>
      <c r="WOJ2662" s="251"/>
      <c r="WOK2662" s="52"/>
      <c r="WOL2662" s="250"/>
      <c r="WOM2662" s="65"/>
      <c r="WON2662" s="251"/>
      <c r="WOO2662" s="251"/>
      <c r="WOP2662" s="251"/>
      <c r="WOQ2662" s="52"/>
      <c r="WOR2662" s="250"/>
      <c r="WOS2662" s="65"/>
      <c r="WOT2662" s="251"/>
      <c r="WOU2662" s="251"/>
      <c r="WOV2662" s="251"/>
      <c r="WOW2662" s="52"/>
      <c r="WOX2662" s="250"/>
      <c r="WOY2662" s="65"/>
      <c r="WOZ2662" s="251"/>
      <c r="WPA2662" s="251"/>
      <c r="WPB2662" s="251"/>
      <c r="WPC2662" s="52"/>
      <c r="WPD2662" s="250"/>
      <c r="WPE2662" s="65"/>
      <c r="WPF2662" s="251"/>
      <c r="WPG2662" s="251"/>
      <c r="WPH2662" s="251"/>
      <c r="WPI2662" s="52"/>
      <c r="WPJ2662" s="250"/>
      <c r="WPK2662" s="65"/>
      <c r="WPL2662" s="251"/>
      <c r="WPM2662" s="251"/>
      <c r="WPN2662" s="251"/>
      <c r="WPO2662" s="52"/>
      <c r="WPP2662" s="250"/>
      <c r="WPQ2662" s="65"/>
      <c r="WPR2662" s="251"/>
      <c r="WPS2662" s="251"/>
      <c r="WPT2662" s="251"/>
      <c r="WPU2662" s="52"/>
      <c r="WPV2662" s="250"/>
      <c r="WPW2662" s="65"/>
      <c r="WPX2662" s="251"/>
      <c r="WPY2662" s="251"/>
      <c r="WPZ2662" s="251"/>
      <c r="WQA2662" s="52"/>
      <c r="WQB2662" s="250"/>
      <c r="WQC2662" s="65"/>
      <c r="WQD2662" s="251"/>
      <c r="WQE2662" s="251"/>
      <c r="WQF2662" s="251"/>
      <c r="WQG2662" s="52"/>
      <c r="WQH2662" s="250"/>
      <c r="WQI2662" s="65"/>
      <c r="WQJ2662" s="251"/>
      <c r="WQK2662" s="251"/>
      <c r="WQL2662" s="251"/>
      <c r="WQM2662" s="52"/>
      <c r="WQN2662" s="250"/>
      <c r="WQO2662" s="65"/>
      <c r="WQP2662" s="251"/>
      <c r="WQQ2662" s="251"/>
      <c r="WQR2662" s="251"/>
      <c r="WQS2662" s="52"/>
      <c r="WQT2662" s="250"/>
      <c r="WQU2662" s="65"/>
      <c r="WQV2662" s="251"/>
      <c r="WQW2662" s="251"/>
      <c r="WQX2662" s="251"/>
      <c r="WQY2662" s="52"/>
      <c r="WQZ2662" s="250"/>
      <c r="WRA2662" s="65"/>
      <c r="WRB2662" s="251"/>
      <c r="WRC2662" s="251"/>
      <c r="WRD2662" s="251"/>
      <c r="WRE2662" s="52"/>
      <c r="WRF2662" s="250"/>
      <c r="WRG2662" s="65"/>
      <c r="WRH2662" s="251"/>
      <c r="WRI2662" s="251"/>
      <c r="WRJ2662" s="251"/>
      <c r="WRK2662" s="52"/>
      <c r="WRL2662" s="250"/>
      <c r="WRM2662" s="65"/>
      <c r="WRN2662" s="251"/>
      <c r="WRO2662" s="251"/>
      <c r="WRP2662" s="251"/>
      <c r="WRQ2662" s="52"/>
      <c r="WRR2662" s="250"/>
      <c r="WRS2662" s="65"/>
      <c r="WRT2662" s="251"/>
      <c r="WRU2662" s="251"/>
      <c r="WRV2662" s="251"/>
      <c r="WRW2662" s="52"/>
      <c r="WRX2662" s="250"/>
      <c r="WRY2662" s="65"/>
      <c r="WRZ2662" s="251"/>
      <c r="WSA2662" s="251"/>
      <c r="WSB2662" s="251"/>
      <c r="WSC2662" s="52"/>
      <c r="WSD2662" s="250"/>
      <c r="WSE2662" s="65"/>
      <c r="WSF2662" s="251"/>
      <c r="WSG2662" s="251"/>
      <c r="WSH2662" s="251"/>
      <c r="WSI2662" s="52"/>
      <c r="WSJ2662" s="250"/>
      <c r="WSK2662" s="65"/>
      <c r="WSL2662" s="251"/>
      <c r="WSM2662" s="251"/>
      <c r="WSN2662" s="251"/>
      <c r="WSO2662" s="52"/>
      <c r="WSP2662" s="250"/>
      <c r="WSQ2662" s="65"/>
      <c r="WSR2662" s="251"/>
      <c r="WSS2662" s="251"/>
      <c r="WST2662" s="251"/>
      <c r="WSU2662" s="52"/>
      <c r="WSV2662" s="250"/>
      <c r="WSW2662" s="65"/>
      <c r="WSX2662" s="251"/>
      <c r="WSY2662" s="251"/>
      <c r="WSZ2662" s="251"/>
      <c r="WTA2662" s="52"/>
      <c r="WTB2662" s="250"/>
      <c r="WTC2662" s="65"/>
      <c r="WTD2662" s="251"/>
      <c r="WTE2662" s="251"/>
      <c r="WTF2662" s="251"/>
      <c r="WTG2662" s="52"/>
      <c r="WTH2662" s="250"/>
      <c r="WTI2662" s="65"/>
      <c r="WTJ2662" s="251"/>
      <c r="WTK2662" s="251"/>
      <c r="WTL2662" s="251"/>
      <c r="WTM2662" s="52"/>
      <c r="WTN2662" s="250"/>
      <c r="WTO2662" s="65"/>
      <c r="WTP2662" s="251"/>
      <c r="WTQ2662" s="251"/>
      <c r="WTR2662" s="251"/>
      <c r="WTS2662" s="52"/>
      <c r="WTT2662" s="250"/>
      <c r="WTU2662" s="65"/>
      <c r="WTV2662" s="251"/>
      <c r="WTW2662" s="251"/>
      <c r="WTX2662" s="251"/>
      <c r="WTY2662" s="52"/>
      <c r="WTZ2662" s="250"/>
      <c r="WUA2662" s="65"/>
      <c r="WUB2662" s="251"/>
      <c r="WUC2662" s="251"/>
      <c r="WUD2662" s="251"/>
      <c r="WUE2662" s="52"/>
      <c r="WUF2662" s="250"/>
      <c r="WUG2662" s="65"/>
      <c r="WUH2662" s="251"/>
      <c r="WUI2662" s="251"/>
      <c r="WUJ2662" s="251"/>
      <c r="WUK2662" s="52"/>
      <c r="WUL2662" s="250"/>
      <c r="WUM2662" s="65"/>
      <c r="WUN2662" s="251"/>
      <c r="WUO2662" s="251"/>
      <c r="WUP2662" s="251"/>
      <c r="WUQ2662" s="52"/>
      <c r="WUR2662" s="250"/>
      <c r="WUS2662" s="65"/>
      <c r="WUT2662" s="251"/>
      <c r="WUU2662" s="251"/>
      <c r="WUV2662" s="251"/>
      <c r="WUW2662" s="52"/>
      <c r="WUX2662" s="250"/>
      <c r="WUY2662" s="65"/>
      <c r="WUZ2662" s="251"/>
      <c r="WVA2662" s="251"/>
      <c r="WVB2662" s="251"/>
      <c r="WVC2662" s="52"/>
      <c r="WVD2662" s="250"/>
      <c r="WVE2662" s="65"/>
      <c r="WVF2662" s="251"/>
      <c r="WVG2662" s="251"/>
      <c r="WVH2662" s="251"/>
      <c r="WVI2662" s="52"/>
      <c r="WVJ2662" s="250"/>
      <c r="WVK2662" s="65"/>
      <c r="WVL2662" s="251"/>
      <c r="WVM2662" s="251"/>
      <c r="WVN2662" s="251"/>
      <c r="WVO2662" s="52"/>
      <c r="WVP2662" s="250"/>
      <c r="WVQ2662" s="65"/>
      <c r="WVR2662" s="251"/>
      <c r="WVS2662" s="251"/>
      <c r="WVT2662" s="251"/>
      <c r="WVU2662" s="52"/>
      <c r="WVV2662" s="250"/>
      <c r="WVW2662" s="65"/>
      <c r="WVX2662" s="251"/>
      <c r="WVY2662" s="251"/>
      <c r="WVZ2662" s="251"/>
      <c r="WWA2662" s="52"/>
      <c r="WWB2662" s="250"/>
      <c r="WWC2662" s="65"/>
      <c r="WWD2662" s="251"/>
      <c r="WWE2662" s="251"/>
      <c r="WWF2662" s="251"/>
      <c r="WWG2662" s="52"/>
      <c r="WWH2662" s="250"/>
      <c r="WWI2662" s="65"/>
      <c r="WWJ2662" s="251"/>
      <c r="WWK2662" s="251"/>
      <c r="WWL2662" s="251"/>
      <c r="WWM2662" s="52"/>
      <c r="WWN2662" s="250"/>
      <c r="WWO2662" s="65"/>
      <c r="WWP2662" s="251"/>
      <c r="WWQ2662" s="251"/>
      <c r="WWR2662" s="251"/>
      <c r="WWS2662" s="52"/>
      <c r="WWT2662" s="250"/>
      <c r="WWU2662" s="65"/>
      <c r="WWV2662" s="251"/>
      <c r="WWW2662" s="251"/>
      <c r="WWX2662" s="251"/>
      <c r="WWY2662" s="52"/>
      <c r="WWZ2662" s="250"/>
      <c r="WXA2662" s="65"/>
      <c r="WXB2662" s="251"/>
      <c r="WXC2662" s="251"/>
      <c r="WXD2662" s="251"/>
      <c r="WXE2662" s="52"/>
      <c r="WXF2662" s="250"/>
      <c r="WXG2662" s="65"/>
      <c r="WXH2662" s="251"/>
      <c r="WXI2662" s="251"/>
      <c r="WXJ2662" s="251"/>
      <c r="WXK2662" s="52"/>
      <c r="WXL2662" s="250"/>
      <c r="WXM2662" s="65"/>
      <c r="WXN2662" s="251"/>
      <c r="WXO2662" s="251"/>
      <c r="WXP2662" s="251"/>
      <c r="WXQ2662" s="52"/>
      <c r="WXR2662" s="250"/>
      <c r="WXS2662" s="65"/>
      <c r="WXT2662" s="251"/>
      <c r="WXU2662" s="251"/>
      <c r="WXV2662" s="251"/>
      <c r="WXW2662" s="52"/>
      <c r="WXX2662" s="250"/>
      <c r="WXY2662" s="65"/>
      <c r="WXZ2662" s="251"/>
      <c r="WYA2662" s="251"/>
      <c r="WYB2662" s="251"/>
      <c r="WYC2662" s="52"/>
      <c r="WYD2662" s="250"/>
      <c r="WYE2662" s="65"/>
      <c r="WYF2662" s="251"/>
      <c r="WYG2662" s="251"/>
      <c r="WYH2662" s="251"/>
      <c r="WYI2662" s="52"/>
      <c r="WYJ2662" s="250"/>
      <c r="WYK2662" s="65"/>
      <c r="WYL2662" s="251"/>
      <c r="WYM2662" s="251"/>
      <c r="WYN2662" s="251"/>
      <c r="WYO2662" s="52"/>
      <c r="WYP2662" s="250"/>
      <c r="WYQ2662" s="65"/>
      <c r="WYR2662" s="251"/>
      <c r="WYS2662" s="251"/>
      <c r="WYT2662" s="251"/>
      <c r="WYU2662" s="52"/>
      <c r="WYV2662" s="250"/>
      <c r="WYW2662" s="65"/>
      <c r="WYX2662" s="251"/>
      <c r="WYY2662" s="251"/>
      <c r="WYZ2662" s="251"/>
      <c r="WZA2662" s="52"/>
      <c r="WZB2662" s="250"/>
      <c r="WZC2662" s="65"/>
      <c r="WZD2662" s="251"/>
      <c r="WZE2662" s="251"/>
      <c r="WZF2662" s="251"/>
      <c r="WZG2662" s="52"/>
      <c r="WZH2662" s="250"/>
      <c r="WZI2662" s="65"/>
      <c r="WZJ2662" s="251"/>
      <c r="WZK2662" s="251"/>
      <c r="WZL2662" s="251"/>
      <c r="WZM2662" s="52"/>
      <c r="WZN2662" s="250"/>
      <c r="WZO2662" s="65"/>
      <c r="WZP2662" s="251"/>
      <c r="WZQ2662" s="251"/>
      <c r="WZR2662" s="251"/>
      <c r="WZS2662" s="52"/>
      <c r="WZT2662" s="250"/>
      <c r="WZU2662" s="65"/>
      <c r="WZV2662" s="251"/>
      <c r="WZW2662" s="251"/>
      <c r="WZX2662" s="251"/>
      <c r="WZY2662" s="52"/>
      <c r="WZZ2662" s="250"/>
      <c r="XAA2662" s="65"/>
      <c r="XAB2662" s="251"/>
      <c r="XAC2662" s="251"/>
      <c r="XAD2662" s="251"/>
      <c r="XAE2662" s="52"/>
      <c r="XAF2662" s="250"/>
      <c r="XAG2662" s="65"/>
      <c r="XAH2662" s="251"/>
      <c r="XAI2662" s="251"/>
      <c r="XAJ2662" s="251"/>
      <c r="XAK2662" s="52"/>
      <c r="XAL2662" s="250"/>
      <c r="XAM2662" s="65"/>
      <c r="XAN2662" s="251"/>
      <c r="XAO2662" s="251"/>
      <c r="XAP2662" s="251"/>
      <c r="XAQ2662" s="52"/>
      <c r="XAR2662" s="250"/>
      <c r="XAS2662" s="65"/>
      <c r="XAT2662" s="251"/>
      <c r="XAU2662" s="251"/>
      <c r="XAV2662" s="251"/>
      <c r="XAW2662" s="52"/>
      <c r="XAX2662" s="250"/>
      <c r="XAY2662" s="65"/>
      <c r="XAZ2662" s="251"/>
      <c r="XBA2662" s="251"/>
      <c r="XBB2662" s="251"/>
      <c r="XBC2662" s="52"/>
      <c r="XBD2662" s="250"/>
      <c r="XBE2662" s="65"/>
      <c r="XBF2662" s="251"/>
      <c r="XBG2662" s="251"/>
      <c r="XBH2662" s="251"/>
      <c r="XBI2662" s="52"/>
      <c r="XBJ2662" s="250"/>
      <c r="XBK2662" s="65"/>
      <c r="XBL2662" s="251"/>
      <c r="XBM2662" s="251"/>
      <c r="XBN2662" s="251"/>
      <c r="XBO2662" s="52"/>
      <c r="XBP2662" s="250"/>
      <c r="XBQ2662" s="65"/>
      <c r="XBR2662" s="251"/>
      <c r="XBS2662" s="251"/>
      <c r="XBT2662" s="251"/>
      <c r="XBU2662" s="52"/>
      <c r="XBV2662" s="250"/>
      <c r="XBW2662" s="65"/>
      <c r="XBX2662" s="251"/>
      <c r="XBY2662" s="251"/>
      <c r="XBZ2662" s="251"/>
      <c r="XCA2662" s="52"/>
      <c r="XCB2662" s="250"/>
      <c r="XCC2662" s="65"/>
      <c r="XCD2662" s="251"/>
      <c r="XCE2662" s="251"/>
      <c r="XCF2662" s="251"/>
      <c r="XCG2662" s="52"/>
      <c r="XCH2662" s="250"/>
      <c r="XCI2662" s="65"/>
      <c r="XCJ2662" s="251"/>
      <c r="XCK2662" s="251"/>
      <c r="XCL2662" s="251"/>
      <c r="XCM2662" s="52"/>
      <c r="XCN2662" s="250"/>
      <c r="XCO2662" s="65"/>
      <c r="XCP2662" s="251"/>
      <c r="XCQ2662" s="251"/>
      <c r="XCR2662" s="251"/>
      <c r="XCS2662" s="52"/>
      <c r="XCT2662" s="250"/>
      <c r="XCU2662" s="65"/>
      <c r="XCV2662" s="251"/>
      <c r="XCW2662" s="251"/>
      <c r="XCX2662" s="251"/>
      <c r="XCY2662" s="52"/>
      <c r="XCZ2662" s="250"/>
      <c r="XDA2662" s="65"/>
      <c r="XDB2662" s="251"/>
      <c r="XDC2662" s="251"/>
      <c r="XDD2662" s="251"/>
      <c r="XDE2662" s="52"/>
      <c r="XDF2662" s="250"/>
      <c r="XDG2662" s="65"/>
      <c r="XDH2662" s="251"/>
      <c r="XDI2662" s="251"/>
      <c r="XDJ2662" s="251"/>
      <c r="XDK2662" s="52"/>
      <c r="XDL2662" s="250"/>
      <c r="XDM2662" s="65"/>
      <c r="XDN2662" s="251"/>
      <c r="XDO2662" s="251"/>
      <c r="XDP2662" s="251"/>
      <c r="XDQ2662" s="52"/>
      <c r="XDR2662" s="250"/>
      <c r="XDS2662" s="65"/>
      <c r="XDT2662" s="251"/>
      <c r="XDU2662" s="251"/>
      <c r="XDV2662" s="251"/>
      <c r="XDW2662" s="52"/>
      <c r="XDX2662" s="250"/>
      <c r="XDY2662" s="65"/>
      <c r="XDZ2662" s="251"/>
      <c r="XEA2662" s="251"/>
      <c r="XEB2662" s="251"/>
      <c r="XEC2662" s="52"/>
      <c r="XED2662" s="250"/>
      <c r="XEE2662" s="65"/>
      <c r="XEF2662" s="251"/>
      <c r="XEG2662" s="251"/>
      <c r="XEH2662" s="251"/>
      <c r="XEI2662" s="52"/>
      <c r="XEJ2662" s="250"/>
      <c r="XEK2662" s="65"/>
      <c r="XEL2662" s="251"/>
      <c r="XEM2662" s="251"/>
      <c r="XEN2662" s="251"/>
      <c r="XEO2662" s="52"/>
      <c r="XEP2662" s="250"/>
      <c r="XEQ2662" s="65"/>
      <c r="XER2662" s="251"/>
      <c r="XES2662" s="251"/>
      <c r="XET2662" s="251"/>
      <c r="XEU2662" s="52"/>
      <c r="XEV2662" s="250"/>
      <c r="XEW2662" s="65"/>
      <c r="XEX2662" s="251"/>
      <c r="XEY2662" s="251"/>
      <c r="XEZ2662" s="251"/>
      <c r="XFA2662" s="52"/>
      <c r="XFB2662" s="250"/>
      <c r="XFC2662" s="65"/>
      <c r="XFD2662" s="251"/>
    </row>
    <row r="2663" spans="1:16384">
      <c r="A2663" s="52">
        <v>42488</v>
      </c>
      <c r="B2663" s="250">
        <v>3337.5072463768111</v>
      </c>
      <c r="C2663" s="65">
        <v>3347.5072463768111</v>
      </c>
      <c r="D2663" s="251">
        <v>3342.5072463768111</v>
      </c>
      <c r="E2663" s="251">
        <v>10</v>
      </c>
      <c r="F2663" s="251">
        <v>-5.6086956521739921</v>
      </c>
      <c r="G2663" s="52"/>
      <c r="H2663" s="250"/>
      <c r="I2663" s="65"/>
      <c r="J2663" s="277"/>
      <c r="K2663" s="277"/>
      <c r="L2663" s="277"/>
      <c r="M2663" s="52"/>
      <c r="N2663" s="250"/>
      <c r="O2663" s="65"/>
      <c r="P2663" s="251"/>
      <c r="Q2663" s="251"/>
      <c r="R2663" s="251"/>
      <c r="S2663" s="52"/>
      <c r="T2663" s="250"/>
      <c r="U2663" s="65"/>
      <c r="V2663" s="251"/>
      <c r="W2663" s="251"/>
      <c r="X2663" s="251"/>
      <c r="Y2663" s="52"/>
      <c r="Z2663" s="250"/>
      <c r="AA2663" s="65"/>
      <c r="AB2663" s="251"/>
      <c r="AC2663" s="251"/>
      <c r="AD2663" s="251"/>
      <c r="AE2663" s="52"/>
      <c r="AF2663" s="250"/>
      <c r="AG2663" s="65"/>
      <c r="AH2663" s="251"/>
      <c r="AI2663" s="251"/>
      <c r="AJ2663" s="251"/>
      <c r="AK2663" s="52"/>
      <c r="AL2663" s="250"/>
      <c r="AM2663" s="65"/>
      <c r="AN2663" s="251"/>
      <c r="AO2663" s="251"/>
      <c r="AP2663" s="251"/>
      <c r="AQ2663" s="52"/>
      <c r="AR2663" s="250"/>
      <c r="AS2663" s="65"/>
      <c r="AT2663" s="251"/>
      <c r="AU2663" s="251"/>
      <c r="AV2663" s="251"/>
      <c r="AW2663" s="52"/>
      <c r="AX2663" s="250"/>
      <c r="AY2663" s="65"/>
      <c r="AZ2663" s="251"/>
      <c r="BA2663" s="251"/>
      <c r="BB2663" s="251"/>
      <c r="BC2663" s="52"/>
      <c r="BD2663" s="250"/>
      <c r="BE2663" s="65"/>
      <c r="BF2663" s="251"/>
      <c r="BG2663" s="251"/>
      <c r="BH2663" s="251"/>
      <c r="BI2663" s="52"/>
      <c r="BJ2663" s="250"/>
      <c r="BK2663" s="65"/>
      <c r="BL2663" s="251"/>
      <c r="BM2663" s="251"/>
      <c r="BN2663" s="251"/>
      <c r="BO2663" s="52"/>
      <c r="BP2663" s="250"/>
      <c r="BQ2663" s="65"/>
      <c r="BR2663" s="251"/>
      <c r="BS2663" s="251"/>
      <c r="BT2663" s="251"/>
      <c r="BU2663" s="52"/>
      <c r="BV2663" s="250"/>
      <c r="BW2663" s="65"/>
      <c r="BX2663" s="251"/>
      <c r="BY2663" s="251"/>
      <c r="BZ2663" s="251"/>
      <c r="CA2663" s="52"/>
      <c r="CB2663" s="250"/>
      <c r="CC2663" s="65"/>
      <c r="CD2663" s="251"/>
      <c r="CE2663" s="251"/>
      <c r="CF2663" s="251"/>
      <c r="CG2663" s="52"/>
      <c r="CH2663" s="250"/>
      <c r="CI2663" s="65"/>
      <c r="CJ2663" s="251"/>
      <c r="CK2663" s="251"/>
      <c r="CL2663" s="251"/>
      <c r="CM2663" s="52"/>
      <c r="CN2663" s="250"/>
      <c r="CO2663" s="65"/>
      <c r="CP2663" s="251"/>
      <c r="CQ2663" s="251"/>
      <c r="CR2663" s="251"/>
      <c r="CS2663" s="52"/>
      <c r="CT2663" s="250"/>
      <c r="CU2663" s="65"/>
      <c r="CV2663" s="251"/>
      <c r="CW2663" s="251"/>
      <c r="CX2663" s="251"/>
      <c r="CY2663" s="52"/>
      <c r="CZ2663" s="250"/>
      <c r="DA2663" s="65"/>
      <c r="DB2663" s="251"/>
      <c r="DC2663" s="251"/>
      <c r="DD2663" s="251"/>
      <c r="DE2663" s="52"/>
      <c r="DF2663" s="250"/>
      <c r="DG2663" s="65"/>
      <c r="DH2663" s="251"/>
      <c r="DI2663" s="251"/>
      <c r="DJ2663" s="251"/>
      <c r="DK2663" s="52"/>
      <c r="DL2663" s="250"/>
      <c r="DM2663" s="65"/>
      <c r="DN2663" s="251"/>
      <c r="DO2663" s="251"/>
      <c r="DP2663" s="251"/>
      <c r="DQ2663" s="52"/>
      <c r="DR2663" s="250"/>
      <c r="DS2663" s="65"/>
      <c r="DT2663" s="251"/>
      <c r="DU2663" s="251"/>
      <c r="DV2663" s="251"/>
      <c r="DW2663" s="52"/>
      <c r="DX2663" s="250"/>
      <c r="DY2663" s="65"/>
      <c r="DZ2663" s="251"/>
      <c r="EA2663" s="251"/>
      <c r="EB2663" s="251"/>
      <c r="EC2663" s="52"/>
      <c r="ED2663" s="250"/>
      <c r="EE2663" s="65"/>
      <c r="EF2663" s="251"/>
      <c r="EG2663" s="251"/>
      <c r="EH2663" s="251"/>
      <c r="EI2663" s="52"/>
      <c r="EJ2663" s="250"/>
      <c r="EK2663" s="65"/>
      <c r="EL2663" s="251"/>
      <c r="EM2663" s="251"/>
      <c r="EN2663" s="251"/>
      <c r="EO2663" s="52"/>
      <c r="EP2663" s="250"/>
      <c r="EQ2663" s="65"/>
      <c r="ER2663" s="251"/>
      <c r="ES2663" s="251"/>
      <c r="ET2663" s="251"/>
      <c r="EU2663" s="52"/>
      <c r="EV2663" s="250"/>
      <c r="EW2663" s="65"/>
      <c r="EX2663" s="251"/>
      <c r="EY2663" s="251"/>
      <c r="EZ2663" s="251"/>
      <c r="FA2663" s="52"/>
      <c r="FB2663" s="250"/>
      <c r="FC2663" s="65"/>
      <c r="FD2663" s="251"/>
      <c r="FE2663" s="251"/>
      <c r="FF2663" s="251"/>
      <c r="FG2663" s="52"/>
      <c r="FH2663" s="250"/>
      <c r="FI2663" s="65"/>
      <c r="FJ2663" s="251"/>
      <c r="FK2663" s="251"/>
      <c r="FL2663" s="251"/>
      <c r="FM2663" s="52"/>
      <c r="FN2663" s="250"/>
      <c r="FO2663" s="65"/>
      <c r="FP2663" s="251"/>
      <c r="FQ2663" s="251"/>
      <c r="FR2663" s="251"/>
      <c r="FS2663" s="52"/>
      <c r="FT2663" s="250"/>
      <c r="FU2663" s="65"/>
      <c r="FV2663" s="251"/>
      <c r="FW2663" s="251"/>
      <c r="FX2663" s="251"/>
      <c r="FY2663" s="52"/>
      <c r="FZ2663" s="250"/>
      <c r="GA2663" s="65"/>
      <c r="GB2663" s="251"/>
      <c r="GC2663" s="251"/>
      <c r="GD2663" s="251"/>
      <c r="GE2663" s="52"/>
      <c r="GF2663" s="250"/>
      <c r="GG2663" s="65"/>
      <c r="GH2663" s="251"/>
      <c r="GI2663" s="251"/>
      <c r="GJ2663" s="251"/>
      <c r="GK2663" s="52"/>
      <c r="GL2663" s="250"/>
      <c r="GM2663" s="65"/>
      <c r="GN2663" s="251"/>
      <c r="GO2663" s="251"/>
      <c r="GP2663" s="251"/>
      <c r="GQ2663" s="52"/>
      <c r="GR2663" s="250"/>
      <c r="GS2663" s="65"/>
      <c r="GT2663" s="251"/>
      <c r="GU2663" s="251"/>
      <c r="GV2663" s="251"/>
      <c r="GW2663" s="52"/>
      <c r="GX2663" s="250"/>
      <c r="GY2663" s="65"/>
      <c r="GZ2663" s="251"/>
      <c r="HA2663" s="251"/>
      <c r="HB2663" s="251"/>
      <c r="HC2663" s="52"/>
      <c r="HD2663" s="250"/>
      <c r="HE2663" s="65"/>
      <c r="HF2663" s="251"/>
      <c r="HG2663" s="251"/>
      <c r="HH2663" s="251"/>
      <c r="HI2663" s="52"/>
      <c r="HJ2663" s="250"/>
      <c r="HK2663" s="65"/>
      <c r="HL2663" s="251"/>
      <c r="HM2663" s="251"/>
      <c r="HN2663" s="251"/>
      <c r="HO2663" s="52"/>
      <c r="HP2663" s="250"/>
      <c r="HQ2663" s="65"/>
      <c r="HR2663" s="251"/>
      <c r="HS2663" s="251"/>
      <c r="HT2663" s="251"/>
      <c r="HU2663" s="52"/>
      <c r="HV2663" s="250"/>
      <c r="HW2663" s="65"/>
      <c r="HX2663" s="251"/>
      <c r="HY2663" s="251"/>
      <c r="HZ2663" s="251"/>
      <c r="IA2663" s="52"/>
      <c r="IB2663" s="250"/>
      <c r="IC2663" s="65"/>
      <c r="ID2663" s="251"/>
      <c r="IE2663" s="251"/>
      <c r="IF2663" s="251"/>
      <c r="IG2663" s="52"/>
      <c r="IH2663" s="250"/>
      <c r="II2663" s="65"/>
      <c r="IJ2663" s="251"/>
      <c r="IK2663" s="251"/>
      <c r="IL2663" s="251"/>
      <c r="IM2663" s="52"/>
      <c r="IN2663" s="250"/>
      <c r="IO2663" s="65"/>
      <c r="IP2663" s="251"/>
      <c r="IQ2663" s="251"/>
      <c r="IR2663" s="251"/>
      <c r="IS2663" s="52"/>
      <c r="IT2663" s="250"/>
      <c r="IU2663" s="65"/>
      <c r="IV2663" s="251"/>
      <c r="IW2663" s="251"/>
      <c r="IX2663" s="251"/>
      <c r="IY2663" s="52"/>
      <c r="IZ2663" s="250"/>
      <c r="JA2663" s="65"/>
      <c r="JB2663" s="251"/>
      <c r="JC2663" s="251"/>
      <c r="JD2663" s="251"/>
      <c r="JE2663" s="52"/>
      <c r="JF2663" s="250"/>
      <c r="JG2663" s="65"/>
      <c r="JH2663" s="251"/>
      <c r="JI2663" s="251"/>
      <c r="JJ2663" s="251"/>
      <c r="JK2663" s="52"/>
      <c r="JL2663" s="250"/>
      <c r="JM2663" s="65"/>
      <c r="JN2663" s="251"/>
      <c r="JO2663" s="251"/>
      <c r="JP2663" s="251"/>
      <c r="JQ2663" s="52"/>
      <c r="JR2663" s="250"/>
      <c r="JS2663" s="65"/>
      <c r="JT2663" s="251"/>
      <c r="JU2663" s="251"/>
      <c r="JV2663" s="251"/>
      <c r="JW2663" s="52"/>
      <c r="JX2663" s="250"/>
      <c r="JY2663" s="65"/>
      <c r="JZ2663" s="251"/>
      <c r="KA2663" s="251"/>
      <c r="KB2663" s="251"/>
      <c r="KC2663" s="52"/>
      <c r="KD2663" s="250"/>
      <c r="KE2663" s="65"/>
      <c r="KF2663" s="251"/>
      <c r="KG2663" s="251"/>
      <c r="KH2663" s="251"/>
      <c r="KI2663" s="52"/>
      <c r="KJ2663" s="250"/>
      <c r="KK2663" s="65"/>
      <c r="KL2663" s="251"/>
      <c r="KM2663" s="251"/>
      <c r="KN2663" s="251"/>
      <c r="KO2663" s="52"/>
      <c r="KP2663" s="250"/>
      <c r="KQ2663" s="65"/>
      <c r="KR2663" s="251"/>
      <c r="KS2663" s="251"/>
      <c r="KT2663" s="251"/>
      <c r="KU2663" s="52"/>
      <c r="KV2663" s="250"/>
      <c r="KW2663" s="65"/>
      <c r="KX2663" s="251"/>
      <c r="KY2663" s="251"/>
      <c r="KZ2663" s="251"/>
      <c r="LA2663" s="52"/>
      <c r="LB2663" s="250"/>
      <c r="LC2663" s="65"/>
      <c r="LD2663" s="251"/>
      <c r="LE2663" s="251"/>
      <c r="LF2663" s="251"/>
      <c r="LG2663" s="52"/>
      <c r="LH2663" s="250"/>
      <c r="LI2663" s="65"/>
      <c r="LJ2663" s="251"/>
      <c r="LK2663" s="251"/>
      <c r="LL2663" s="251"/>
      <c r="LM2663" s="52"/>
      <c r="LN2663" s="250"/>
      <c r="LO2663" s="65"/>
      <c r="LP2663" s="251"/>
      <c r="LQ2663" s="251"/>
      <c r="LR2663" s="251"/>
      <c r="LS2663" s="52"/>
      <c r="LT2663" s="250"/>
      <c r="LU2663" s="65"/>
      <c r="LV2663" s="251"/>
      <c r="LW2663" s="251"/>
      <c r="LX2663" s="251"/>
      <c r="LY2663" s="52"/>
      <c r="LZ2663" s="250"/>
      <c r="MA2663" s="65"/>
      <c r="MB2663" s="251"/>
      <c r="MC2663" s="251"/>
      <c r="MD2663" s="251"/>
      <c r="ME2663" s="52"/>
      <c r="MF2663" s="250"/>
      <c r="MG2663" s="65"/>
      <c r="MH2663" s="251"/>
      <c r="MI2663" s="251"/>
      <c r="MJ2663" s="251"/>
      <c r="MK2663" s="52"/>
      <c r="ML2663" s="250"/>
      <c r="MM2663" s="65"/>
      <c r="MN2663" s="251"/>
      <c r="MO2663" s="251"/>
      <c r="MP2663" s="251"/>
      <c r="MQ2663" s="52"/>
      <c r="MR2663" s="250"/>
      <c r="MS2663" s="65"/>
      <c r="MT2663" s="251"/>
      <c r="MU2663" s="251"/>
      <c r="MV2663" s="251"/>
      <c r="MW2663" s="52"/>
      <c r="MX2663" s="250"/>
      <c r="MY2663" s="65"/>
      <c r="MZ2663" s="251"/>
      <c r="NA2663" s="251"/>
      <c r="NB2663" s="251"/>
      <c r="NC2663" s="52"/>
      <c r="ND2663" s="250"/>
      <c r="NE2663" s="65"/>
      <c r="NF2663" s="251"/>
      <c r="NG2663" s="251"/>
      <c r="NH2663" s="251"/>
      <c r="NI2663" s="52"/>
      <c r="NJ2663" s="250"/>
      <c r="NK2663" s="65"/>
      <c r="NL2663" s="251"/>
      <c r="NM2663" s="251"/>
      <c r="NN2663" s="251"/>
      <c r="NO2663" s="52"/>
      <c r="NP2663" s="250"/>
      <c r="NQ2663" s="65"/>
      <c r="NR2663" s="251"/>
      <c r="NS2663" s="251"/>
      <c r="NT2663" s="251"/>
      <c r="NU2663" s="52"/>
      <c r="NV2663" s="250"/>
      <c r="NW2663" s="65"/>
      <c r="NX2663" s="251"/>
      <c r="NY2663" s="251"/>
      <c r="NZ2663" s="251"/>
      <c r="OA2663" s="52"/>
      <c r="OB2663" s="250"/>
      <c r="OC2663" s="65"/>
      <c r="OD2663" s="251"/>
      <c r="OE2663" s="251"/>
      <c r="OF2663" s="251"/>
      <c r="OG2663" s="52"/>
      <c r="OH2663" s="250"/>
      <c r="OI2663" s="65"/>
      <c r="OJ2663" s="251"/>
      <c r="OK2663" s="251"/>
      <c r="OL2663" s="251"/>
      <c r="OM2663" s="52"/>
      <c r="ON2663" s="250"/>
      <c r="OO2663" s="65"/>
      <c r="OP2663" s="251"/>
      <c r="OQ2663" s="251"/>
      <c r="OR2663" s="251"/>
      <c r="OS2663" s="52"/>
      <c r="OT2663" s="250"/>
      <c r="OU2663" s="65"/>
      <c r="OV2663" s="251"/>
      <c r="OW2663" s="251"/>
      <c r="OX2663" s="251"/>
      <c r="OY2663" s="52"/>
      <c r="OZ2663" s="250"/>
      <c r="PA2663" s="65"/>
      <c r="PB2663" s="251"/>
      <c r="PC2663" s="251"/>
      <c r="PD2663" s="251"/>
      <c r="PE2663" s="52"/>
      <c r="PF2663" s="250"/>
      <c r="PG2663" s="65"/>
      <c r="PH2663" s="251"/>
      <c r="PI2663" s="251"/>
      <c r="PJ2663" s="251"/>
      <c r="PK2663" s="52"/>
      <c r="PL2663" s="250"/>
      <c r="PM2663" s="65"/>
      <c r="PN2663" s="251"/>
      <c r="PO2663" s="251"/>
      <c r="PP2663" s="251"/>
      <c r="PQ2663" s="52"/>
      <c r="PR2663" s="250"/>
      <c r="PS2663" s="65"/>
      <c r="PT2663" s="251"/>
      <c r="PU2663" s="251"/>
      <c r="PV2663" s="251"/>
      <c r="PW2663" s="52"/>
      <c r="PX2663" s="250"/>
      <c r="PY2663" s="65"/>
      <c r="PZ2663" s="251"/>
      <c r="QA2663" s="251"/>
      <c r="QB2663" s="251"/>
      <c r="QC2663" s="52"/>
      <c r="QD2663" s="250"/>
      <c r="QE2663" s="65"/>
      <c r="QF2663" s="251"/>
      <c r="QG2663" s="251"/>
      <c r="QH2663" s="251"/>
      <c r="QI2663" s="52"/>
      <c r="QJ2663" s="250"/>
      <c r="QK2663" s="65"/>
      <c r="QL2663" s="251"/>
      <c r="QM2663" s="251"/>
      <c r="QN2663" s="251"/>
      <c r="QO2663" s="52"/>
      <c r="QP2663" s="250"/>
      <c r="QQ2663" s="65"/>
      <c r="QR2663" s="251"/>
      <c r="QS2663" s="251"/>
      <c r="QT2663" s="251"/>
      <c r="QU2663" s="52"/>
      <c r="QV2663" s="250"/>
      <c r="QW2663" s="65"/>
      <c r="QX2663" s="251"/>
      <c r="QY2663" s="251"/>
      <c r="QZ2663" s="251"/>
      <c r="RA2663" s="52"/>
      <c r="RB2663" s="250"/>
      <c r="RC2663" s="65"/>
      <c r="RD2663" s="251"/>
      <c r="RE2663" s="251"/>
      <c r="RF2663" s="251"/>
      <c r="RG2663" s="52"/>
      <c r="RH2663" s="250"/>
      <c r="RI2663" s="65"/>
      <c r="RJ2663" s="251"/>
      <c r="RK2663" s="251"/>
      <c r="RL2663" s="251"/>
      <c r="RM2663" s="52"/>
      <c r="RN2663" s="250"/>
      <c r="RO2663" s="65"/>
      <c r="RP2663" s="251"/>
      <c r="RQ2663" s="251"/>
      <c r="RR2663" s="251"/>
      <c r="RS2663" s="52"/>
      <c r="RT2663" s="250"/>
      <c r="RU2663" s="65"/>
      <c r="RV2663" s="251"/>
      <c r="RW2663" s="251"/>
      <c r="RX2663" s="251"/>
      <c r="RY2663" s="52"/>
      <c r="RZ2663" s="250"/>
      <c r="SA2663" s="65"/>
      <c r="SB2663" s="251"/>
      <c r="SC2663" s="251"/>
      <c r="SD2663" s="251"/>
      <c r="SE2663" s="52"/>
      <c r="SF2663" s="250"/>
      <c r="SG2663" s="65"/>
      <c r="SH2663" s="251"/>
      <c r="SI2663" s="251"/>
      <c r="SJ2663" s="251"/>
      <c r="SK2663" s="52"/>
      <c r="SL2663" s="250"/>
      <c r="SM2663" s="65"/>
      <c r="SN2663" s="251"/>
      <c r="SO2663" s="251"/>
      <c r="SP2663" s="251"/>
      <c r="SQ2663" s="52"/>
      <c r="SR2663" s="250"/>
      <c r="SS2663" s="65"/>
      <c r="ST2663" s="251"/>
      <c r="SU2663" s="251"/>
      <c r="SV2663" s="251"/>
      <c r="SW2663" s="52"/>
      <c r="SX2663" s="250"/>
      <c r="SY2663" s="65"/>
      <c r="SZ2663" s="251"/>
      <c r="TA2663" s="251"/>
      <c r="TB2663" s="251"/>
      <c r="TC2663" s="52"/>
      <c r="TD2663" s="250"/>
      <c r="TE2663" s="65"/>
      <c r="TF2663" s="251"/>
      <c r="TG2663" s="251"/>
      <c r="TH2663" s="251"/>
      <c r="TI2663" s="52"/>
      <c r="TJ2663" s="250"/>
      <c r="TK2663" s="65"/>
      <c r="TL2663" s="251"/>
      <c r="TM2663" s="251"/>
      <c r="TN2663" s="251"/>
      <c r="TO2663" s="52"/>
      <c r="TP2663" s="250"/>
      <c r="TQ2663" s="65"/>
      <c r="TR2663" s="251"/>
      <c r="TS2663" s="251"/>
      <c r="TT2663" s="251"/>
      <c r="TU2663" s="52"/>
      <c r="TV2663" s="250"/>
      <c r="TW2663" s="65"/>
      <c r="TX2663" s="251"/>
      <c r="TY2663" s="251"/>
      <c r="TZ2663" s="251"/>
      <c r="UA2663" s="52"/>
      <c r="UB2663" s="250"/>
      <c r="UC2663" s="65"/>
      <c r="UD2663" s="251"/>
      <c r="UE2663" s="251"/>
      <c r="UF2663" s="251"/>
      <c r="UG2663" s="52"/>
      <c r="UH2663" s="250"/>
      <c r="UI2663" s="65"/>
      <c r="UJ2663" s="251"/>
      <c r="UK2663" s="251"/>
      <c r="UL2663" s="251"/>
      <c r="UM2663" s="52"/>
      <c r="UN2663" s="250"/>
      <c r="UO2663" s="65"/>
      <c r="UP2663" s="251"/>
      <c r="UQ2663" s="251"/>
      <c r="UR2663" s="251"/>
      <c r="US2663" s="52"/>
      <c r="UT2663" s="250"/>
      <c r="UU2663" s="65"/>
      <c r="UV2663" s="251"/>
      <c r="UW2663" s="251"/>
      <c r="UX2663" s="251"/>
      <c r="UY2663" s="52"/>
      <c r="UZ2663" s="250"/>
      <c r="VA2663" s="65"/>
      <c r="VB2663" s="251"/>
      <c r="VC2663" s="251"/>
      <c r="VD2663" s="251"/>
      <c r="VE2663" s="52"/>
      <c r="VF2663" s="250"/>
      <c r="VG2663" s="65"/>
      <c r="VH2663" s="251"/>
      <c r="VI2663" s="251"/>
      <c r="VJ2663" s="251"/>
      <c r="VK2663" s="52"/>
      <c r="VL2663" s="250"/>
      <c r="VM2663" s="65"/>
      <c r="VN2663" s="251"/>
      <c r="VO2663" s="251"/>
      <c r="VP2663" s="251"/>
      <c r="VQ2663" s="52"/>
      <c r="VR2663" s="250"/>
      <c r="VS2663" s="65"/>
      <c r="VT2663" s="251"/>
      <c r="VU2663" s="251"/>
      <c r="VV2663" s="251"/>
      <c r="VW2663" s="52"/>
      <c r="VX2663" s="250"/>
      <c r="VY2663" s="65"/>
      <c r="VZ2663" s="251"/>
      <c r="WA2663" s="251"/>
      <c r="WB2663" s="251"/>
      <c r="WC2663" s="52"/>
      <c r="WD2663" s="250"/>
      <c r="WE2663" s="65"/>
      <c r="WF2663" s="251"/>
      <c r="WG2663" s="251"/>
      <c r="WH2663" s="251"/>
      <c r="WI2663" s="52"/>
      <c r="WJ2663" s="250"/>
      <c r="WK2663" s="65"/>
      <c r="WL2663" s="251"/>
      <c r="WM2663" s="251"/>
      <c r="WN2663" s="251"/>
      <c r="WO2663" s="52"/>
      <c r="WP2663" s="250"/>
      <c r="WQ2663" s="65"/>
      <c r="WR2663" s="251"/>
      <c r="WS2663" s="251"/>
      <c r="WT2663" s="251"/>
      <c r="WU2663" s="52"/>
      <c r="WV2663" s="250"/>
      <c r="WW2663" s="65"/>
      <c r="WX2663" s="251"/>
      <c r="WY2663" s="251"/>
      <c r="WZ2663" s="251"/>
      <c r="XA2663" s="52"/>
      <c r="XB2663" s="250"/>
      <c r="XC2663" s="65"/>
      <c r="XD2663" s="251"/>
      <c r="XE2663" s="251"/>
      <c r="XF2663" s="251"/>
      <c r="XG2663" s="52"/>
      <c r="XH2663" s="250"/>
      <c r="XI2663" s="65"/>
      <c r="XJ2663" s="251"/>
      <c r="XK2663" s="251"/>
      <c r="XL2663" s="251"/>
      <c r="XM2663" s="52"/>
      <c r="XN2663" s="250"/>
      <c r="XO2663" s="65"/>
      <c r="XP2663" s="251"/>
      <c r="XQ2663" s="251"/>
      <c r="XR2663" s="251"/>
      <c r="XS2663" s="52"/>
      <c r="XT2663" s="250"/>
      <c r="XU2663" s="65"/>
      <c r="XV2663" s="251"/>
      <c r="XW2663" s="251"/>
      <c r="XX2663" s="251"/>
      <c r="XY2663" s="52"/>
      <c r="XZ2663" s="250"/>
      <c r="YA2663" s="65"/>
      <c r="YB2663" s="251"/>
      <c r="YC2663" s="251"/>
      <c r="YD2663" s="251"/>
      <c r="YE2663" s="52"/>
      <c r="YF2663" s="250"/>
      <c r="YG2663" s="65"/>
      <c r="YH2663" s="251"/>
      <c r="YI2663" s="251"/>
      <c r="YJ2663" s="251"/>
      <c r="YK2663" s="52"/>
      <c r="YL2663" s="250"/>
      <c r="YM2663" s="65"/>
      <c r="YN2663" s="251"/>
      <c r="YO2663" s="251"/>
      <c r="YP2663" s="251"/>
      <c r="YQ2663" s="52"/>
      <c r="YR2663" s="250"/>
      <c r="YS2663" s="65"/>
      <c r="YT2663" s="251"/>
      <c r="YU2663" s="251"/>
      <c r="YV2663" s="251"/>
      <c r="YW2663" s="52"/>
      <c r="YX2663" s="250"/>
      <c r="YY2663" s="65"/>
      <c r="YZ2663" s="251"/>
      <c r="ZA2663" s="251"/>
      <c r="ZB2663" s="251"/>
      <c r="ZC2663" s="52"/>
      <c r="ZD2663" s="250"/>
      <c r="ZE2663" s="65"/>
      <c r="ZF2663" s="251"/>
      <c r="ZG2663" s="251"/>
      <c r="ZH2663" s="251"/>
      <c r="ZI2663" s="52"/>
      <c r="ZJ2663" s="250"/>
      <c r="ZK2663" s="65"/>
      <c r="ZL2663" s="251"/>
      <c r="ZM2663" s="251"/>
      <c r="ZN2663" s="251"/>
      <c r="ZO2663" s="52"/>
      <c r="ZP2663" s="250"/>
      <c r="ZQ2663" s="65"/>
      <c r="ZR2663" s="251"/>
      <c r="ZS2663" s="251"/>
      <c r="ZT2663" s="251"/>
      <c r="ZU2663" s="52"/>
      <c r="ZV2663" s="250"/>
      <c r="ZW2663" s="65"/>
      <c r="ZX2663" s="251"/>
      <c r="ZY2663" s="251"/>
      <c r="ZZ2663" s="251"/>
      <c r="AAA2663" s="52"/>
      <c r="AAB2663" s="250"/>
      <c r="AAC2663" s="65"/>
      <c r="AAD2663" s="251"/>
      <c r="AAE2663" s="251"/>
      <c r="AAF2663" s="251"/>
      <c r="AAG2663" s="52"/>
      <c r="AAH2663" s="250"/>
      <c r="AAI2663" s="65"/>
      <c r="AAJ2663" s="251"/>
      <c r="AAK2663" s="251"/>
      <c r="AAL2663" s="251"/>
      <c r="AAM2663" s="52"/>
      <c r="AAN2663" s="250"/>
      <c r="AAO2663" s="65"/>
      <c r="AAP2663" s="251"/>
      <c r="AAQ2663" s="251"/>
      <c r="AAR2663" s="251"/>
      <c r="AAS2663" s="52"/>
      <c r="AAT2663" s="250"/>
      <c r="AAU2663" s="65"/>
      <c r="AAV2663" s="251"/>
      <c r="AAW2663" s="251"/>
      <c r="AAX2663" s="251"/>
      <c r="AAY2663" s="52"/>
      <c r="AAZ2663" s="250"/>
      <c r="ABA2663" s="65"/>
      <c r="ABB2663" s="251"/>
      <c r="ABC2663" s="251"/>
      <c r="ABD2663" s="251"/>
      <c r="ABE2663" s="52"/>
      <c r="ABF2663" s="250"/>
      <c r="ABG2663" s="65"/>
      <c r="ABH2663" s="251"/>
      <c r="ABI2663" s="251"/>
      <c r="ABJ2663" s="251"/>
      <c r="ABK2663" s="52"/>
      <c r="ABL2663" s="250"/>
      <c r="ABM2663" s="65"/>
      <c r="ABN2663" s="251"/>
      <c r="ABO2663" s="251"/>
      <c r="ABP2663" s="251"/>
      <c r="ABQ2663" s="52"/>
      <c r="ABR2663" s="250"/>
      <c r="ABS2663" s="65"/>
      <c r="ABT2663" s="251"/>
      <c r="ABU2663" s="251"/>
      <c r="ABV2663" s="251"/>
      <c r="ABW2663" s="52"/>
      <c r="ABX2663" s="250"/>
      <c r="ABY2663" s="65"/>
      <c r="ABZ2663" s="251"/>
      <c r="ACA2663" s="251"/>
      <c r="ACB2663" s="251"/>
      <c r="ACC2663" s="52"/>
      <c r="ACD2663" s="250"/>
      <c r="ACE2663" s="65"/>
      <c r="ACF2663" s="251"/>
      <c r="ACG2663" s="251"/>
      <c r="ACH2663" s="251"/>
      <c r="ACI2663" s="52"/>
      <c r="ACJ2663" s="250"/>
      <c r="ACK2663" s="65"/>
      <c r="ACL2663" s="251"/>
      <c r="ACM2663" s="251"/>
      <c r="ACN2663" s="251"/>
      <c r="ACO2663" s="52"/>
      <c r="ACP2663" s="250"/>
      <c r="ACQ2663" s="65"/>
      <c r="ACR2663" s="251"/>
      <c r="ACS2663" s="251"/>
      <c r="ACT2663" s="251"/>
      <c r="ACU2663" s="52"/>
      <c r="ACV2663" s="250"/>
      <c r="ACW2663" s="65"/>
      <c r="ACX2663" s="251"/>
      <c r="ACY2663" s="251"/>
      <c r="ACZ2663" s="251"/>
      <c r="ADA2663" s="52"/>
      <c r="ADB2663" s="250"/>
      <c r="ADC2663" s="65"/>
      <c r="ADD2663" s="251"/>
      <c r="ADE2663" s="251"/>
      <c r="ADF2663" s="251"/>
      <c r="ADG2663" s="52"/>
      <c r="ADH2663" s="250"/>
      <c r="ADI2663" s="65"/>
      <c r="ADJ2663" s="251"/>
      <c r="ADK2663" s="251"/>
      <c r="ADL2663" s="251"/>
      <c r="ADM2663" s="52"/>
      <c r="ADN2663" s="250"/>
      <c r="ADO2663" s="65"/>
      <c r="ADP2663" s="251"/>
      <c r="ADQ2663" s="251"/>
      <c r="ADR2663" s="251"/>
      <c r="ADS2663" s="52"/>
      <c r="ADT2663" s="250"/>
      <c r="ADU2663" s="65"/>
      <c r="ADV2663" s="251"/>
      <c r="ADW2663" s="251"/>
      <c r="ADX2663" s="251"/>
      <c r="ADY2663" s="52"/>
      <c r="ADZ2663" s="250"/>
      <c r="AEA2663" s="65"/>
      <c r="AEB2663" s="251"/>
      <c r="AEC2663" s="251"/>
      <c r="AED2663" s="251"/>
      <c r="AEE2663" s="52"/>
      <c r="AEF2663" s="250"/>
      <c r="AEG2663" s="65"/>
      <c r="AEH2663" s="251"/>
      <c r="AEI2663" s="251"/>
      <c r="AEJ2663" s="251"/>
      <c r="AEK2663" s="52"/>
      <c r="AEL2663" s="250"/>
      <c r="AEM2663" s="65"/>
      <c r="AEN2663" s="251"/>
      <c r="AEO2663" s="251"/>
      <c r="AEP2663" s="251"/>
      <c r="AEQ2663" s="52"/>
      <c r="AER2663" s="250"/>
      <c r="AES2663" s="65"/>
      <c r="AET2663" s="251"/>
      <c r="AEU2663" s="251"/>
      <c r="AEV2663" s="251"/>
      <c r="AEW2663" s="52"/>
      <c r="AEX2663" s="250"/>
      <c r="AEY2663" s="65"/>
      <c r="AEZ2663" s="251"/>
      <c r="AFA2663" s="251"/>
      <c r="AFB2663" s="251"/>
      <c r="AFC2663" s="52"/>
      <c r="AFD2663" s="250"/>
      <c r="AFE2663" s="65"/>
      <c r="AFF2663" s="251"/>
      <c r="AFG2663" s="251"/>
      <c r="AFH2663" s="251"/>
      <c r="AFI2663" s="52"/>
      <c r="AFJ2663" s="250"/>
      <c r="AFK2663" s="65"/>
      <c r="AFL2663" s="251"/>
      <c r="AFM2663" s="251"/>
      <c r="AFN2663" s="251"/>
      <c r="AFO2663" s="52"/>
      <c r="AFP2663" s="250"/>
      <c r="AFQ2663" s="65"/>
      <c r="AFR2663" s="251"/>
      <c r="AFS2663" s="251"/>
      <c r="AFT2663" s="251"/>
      <c r="AFU2663" s="52"/>
      <c r="AFV2663" s="250"/>
      <c r="AFW2663" s="65"/>
      <c r="AFX2663" s="251"/>
      <c r="AFY2663" s="251"/>
      <c r="AFZ2663" s="251"/>
      <c r="AGA2663" s="52"/>
      <c r="AGB2663" s="250"/>
      <c r="AGC2663" s="65"/>
      <c r="AGD2663" s="251"/>
      <c r="AGE2663" s="251"/>
      <c r="AGF2663" s="251"/>
      <c r="AGG2663" s="52"/>
      <c r="AGH2663" s="250"/>
      <c r="AGI2663" s="65"/>
      <c r="AGJ2663" s="251"/>
      <c r="AGK2663" s="251"/>
      <c r="AGL2663" s="251"/>
      <c r="AGM2663" s="52"/>
      <c r="AGN2663" s="250"/>
      <c r="AGO2663" s="65"/>
      <c r="AGP2663" s="251"/>
      <c r="AGQ2663" s="251"/>
      <c r="AGR2663" s="251"/>
      <c r="AGS2663" s="52"/>
      <c r="AGT2663" s="250"/>
      <c r="AGU2663" s="65"/>
      <c r="AGV2663" s="251"/>
      <c r="AGW2663" s="251"/>
      <c r="AGX2663" s="251"/>
      <c r="AGY2663" s="52"/>
      <c r="AGZ2663" s="250"/>
      <c r="AHA2663" s="65"/>
      <c r="AHB2663" s="251"/>
      <c r="AHC2663" s="251"/>
      <c r="AHD2663" s="251"/>
      <c r="AHE2663" s="52"/>
      <c r="AHF2663" s="250"/>
      <c r="AHG2663" s="65"/>
      <c r="AHH2663" s="251"/>
      <c r="AHI2663" s="251"/>
      <c r="AHJ2663" s="251"/>
      <c r="AHK2663" s="52"/>
      <c r="AHL2663" s="250"/>
      <c r="AHM2663" s="65"/>
      <c r="AHN2663" s="251"/>
      <c r="AHO2663" s="251"/>
      <c r="AHP2663" s="251"/>
      <c r="AHQ2663" s="52"/>
      <c r="AHR2663" s="250"/>
      <c r="AHS2663" s="65"/>
      <c r="AHT2663" s="251"/>
      <c r="AHU2663" s="251"/>
      <c r="AHV2663" s="251"/>
      <c r="AHW2663" s="52"/>
      <c r="AHX2663" s="250"/>
      <c r="AHY2663" s="65"/>
      <c r="AHZ2663" s="251"/>
      <c r="AIA2663" s="251"/>
      <c r="AIB2663" s="251"/>
      <c r="AIC2663" s="52"/>
      <c r="AID2663" s="250"/>
      <c r="AIE2663" s="65"/>
      <c r="AIF2663" s="251"/>
      <c r="AIG2663" s="251"/>
      <c r="AIH2663" s="251"/>
      <c r="AII2663" s="52"/>
      <c r="AIJ2663" s="250"/>
      <c r="AIK2663" s="65"/>
      <c r="AIL2663" s="251"/>
      <c r="AIM2663" s="251"/>
      <c r="AIN2663" s="251"/>
      <c r="AIO2663" s="52"/>
      <c r="AIP2663" s="250"/>
      <c r="AIQ2663" s="65"/>
      <c r="AIR2663" s="251"/>
      <c r="AIS2663" s="251"/>
      <c r="AIT2663" s="251"/>
      <c r="AIU2663" s="52"/>
      <c r="AIV2663" s="250"/>
      <c r="AIW2663" s="65"/>
      <c r="AIX2663" s="251"/>
      <c r="AIY2663" s="251"/>
      <c r="AIZ2663" s="251"/>
      <c r="AJA2663" s="52"/>
      <c r="AJB2663" s="250"/>
      <c r="AJC2663" s="65"/>
      <c r="AJD2663" s="251"/>
      <c r="AJE2663" s="251"/>
      <c r="AJF2663" s="251"/>
      <c r="AJG2663" s="52"/>
      <c r="AJH2663" s="250"/>
      <c r="AJI2663" s="65"/>
      <c r="AJJ2663" s="251"/>
      <c r="AJK2663" s="251"/>
      <c r="AJL2663" s="251"/>
      <c r="AJM2663" s="52"/>
      <c r="AJN2663" s="250"/>
      <c r="AJO2663" s="65"/>
      <c r="AJP2663" s="251"/>
      <c r="AJQ2663" s="251"/>
      <c r="AJR2663" s="251"/>
      <c r="AJS2663" s="52"/>
      <c r="AJT2663" s="250"/>
      <c r="AJU2663" s="65"/>
      <c r="AJV2663" s="251"/>
      <c r="AJW2663" s="251"/>
      <c r="AJX2663" s="251"/>
      <c r="AJY2663" s="52"/>
      <c r="AJZ2663" s="250"/>
      <c r="AKA2663" s="65"/>
      <c r="AKB2663" s="251"/>
      <c r="AKC2663" s="251"/>
      <c r="AKD2663" s="251"/>
      <c r="AKE2663" s="52"/>
      <c r="AKF2663" s="250"/>
      <c r="AKG2663" s="65"/>
      <c r="AKH2663" s="251"/>
      <c r="AKI2663" s="251"/>
      <c r="AKJ2663" s="251"/>
      <c r="AKK2663" s="52"/>
      <c r="AKL2663" s="250"/>
      <c r="AKM2663" s="65"/>
      <c r="AKN2663" s="251"/>
      <c r="AKO2663" s="251"/>
      <c r="AKP2663" s="251"/>
      <c r="AKQ2663" s="52"/>
      <c r="AKR2663" s="250"/>
      <c r="AKS2663" s="65"/>
      <c r="AKT2663" s="251"/>
      <c r="AKU2663" s="251"/>
      <c r="AKV2663" s="251"/>
      <c r="AKW2663" s="52"/>
      <c r="AKX2663" s="250"/>
      <c r="AKY2663" s="65"/>
      <c r="AKZ2663" s="251"/>
      <c r="ALA2663" s="251"/>
      <c r="ALB2663" s="251"/>
      <c r="ALC2663" s="52"/>
      <c r="ALD2663" s="250"/>
      <c r="ALE2663" s="65"/>
      <c r="ALF2663" s="251"/>
      <c r="ALG2663" s="251"/>
      <c r="ALH2663" s="251"/>
      <c r="ALI2663" s="52"/>
      <c r="ALJ2663" s="250"/>
      <c r="ALK2663" s="65"/>
      <c r="ALL2663" s="251"/>
      <c r="ALM2663" s="251"/>
      <c r="ALN2663" s="251"/>
      <c r="ALO2663" s="52"/>
      <c r="ALP2663" s="250"/>
      <c r="ALQ2663" s="65"/>
      <c r="ALR2663" s="251"/>
      <c r="ALS2663" s="251"/>
      <c r="ALT2663" s="251"/>
      <c r="ALU2663" s="52"/>
      <c r="ALV2663" s="250"/>
      <c r="ALW2663" s="65"/>
      <c r="ALX2663" s="251"/>
      <c r="ALY2663" s="251"/>
      <c r="ALZ2663" s="251"/>
      <c r="AMA2663" s="52"/>
      <c r="AMB2663" s="250"/>
      <c r="AMC2663" s="65"/>
      <c r="AMD2663" s="251"/>
      <c r="AME2663" s="251"/>
      <c r="AMF2663" s="251"/>
      <c r="AMG2663" s="52"/>
      <c r="AMH2663" s="250"/>
      <c r="AMI2663" s="65"/>
      <c r="AMJ2663" s="251"/>
      <c r="AMK2663" s="251"/>
      <c r="AML2663" s="251"/>
      <c r="AMM2663" s="52"/>
      <c r="AMN2663" s="250"/>
      <c r="AMO2663" s="65"/>
      <c r="AMP2663" s="251"/>
      <c r="AMQ2663" s="251"/>
      <c r="AMR2663" s="251"/>
      <c r="AMS2663" s="52"/>
      <c r="AMT2663" s="250"/>
      <c r="AMU2663" s="65"/>
      <c r="AMV2663" s="251"/>
      <c r="AMW2663" s="251"/>
      <c r="AMX2663" s="251"/>
      <c r="AMY2663" s="52"/>
      <c r="AMZ2663" s="250"/>
      <c r="ANA2663" s="65"/>
      <c r="ANB2663" s="251"/>
      <c r="ANC2663" s="251"/>
      <c r="AND2663" s="251"/>
      <c r="ANE2663" s="52"/>
      <c r="ANF2663" s="250"/>
      <c r="ANG2663" s="65"/>
      <c r="ANH2663" s="251"/>
      <c r="ANI2663" s="251"/>
      <c r="ANJ2663" s="251"/>
      <c r="ANK2663" s="52"/>
      <c r="ANL2663" s="250"/>
      <c r="ANM2663" s="65"/>
      <c r="ANN2663" s="251"/>
      <c r="ANO2663" s="251"/>
      <c r="ANP2663" s="251"/>
      <c r="ANQ2663" s="52"/>
      <c r="ANR2663" s="250"/>
      <c r="ANS2663" s="65"/>
      <c r="ANT2663" s="251"/>
      <c r="ANU2663" s="251"/>
      <c r="ANV2663" s="251"/>
      <c r="ANW2663" s="52"/>
      <c r="ANX2663" s="250"/>
      <c r="ANY2663" s="65"/>
      <c r="ANZ2663" s="251"/>
      <c r="AOA2663" s="251"/>
      <c r="AOB2663" s="251"/>
      <c r="AOC2663" s="52"/>
      <c r="AOD2663" s="250"/>
      <c r="AOE2663" s="65"/>
      <c r="AOF2663" s="251"/>
      <c r="AOG2663" s="251"/>
      <c r="AOH2663" s="251"/>
      <c r="AOI2663" s="52"/>
      <c r="AOJ2663" s="250"/>
      <c r="AOK2663" s="65"/>
      <c r="AOL2663" s="251"/>
      <c r="AOM2663" s="251"/>
      <c r="AON2663" s="251"/>
      <c r="AOO2663" s="52"/>
      <c r="AOP2663" s="250"/>
      <c r="AOQ2663" s="65"/>
      <c r="AOR2663" s="251"/>
      <c r="AOS2663" s="251"/>
      <c r="AOT2663" s="251"/>
      <c r="AOU2663" s="52"/>
      <c r="AOV2663" s="250"/>
      <c r="AOW2663" s="65"/>
      <c r="AOX2663" s="251"/>
      <c r="AOY2663" s="251"/>
      <c r="AOZ2663" s="251"/>
      <c r="APA2663" s="52"/>
      <c r="APB2663" s="250"/>
      <c r="APC2663" s="65"/>
      <c r="APD2663" s="251"/>
      <c r="APE2663" s="251"/>
      <c r="APF2663" s="251"/>
      <c r="APG2663" s="52"/>
      <c r="APH2663" s="250"/>
      <c r="API2663" s="65"/>
      <c r="APJ2663" s="251"/>
      <c r="APK2663" s="251"/>
      <c r="APL2663" s="251"/>
      <c r="APM2663" s="52"/>
      <c r="APN2663" s="250"/>
      <c r="APO2663" s="65"/>
      <c r="APP2663" s="251"/>
      <c r="APQ2663" s="251"/>
      <c r="APR2663" s="251"/>
      <c r="APS2663" s="52"/>
      <c r="APT2663" s="250"/>
      <c r="APU2663" s="65"/>
      <c r="APV2663" s="251"/>
      <c r="APW2663" s="251"/>
      <c r="APX2663" s="251"/>
      <c r="APY2663" s="52"/>
      <c r="APZ2663" s="250"/>
      <c r="AQA2663" s="65"/>
      <c r="AQB2663" s="251"/>
      <c r="AQC2663" s="251"/>
      <c r="AQD2663" s="251"/>
      <c r="AQE2663" s="52"/>
      <c r="AQF2663" s="250"/>
      <c r="AQG2663" s="65"/>
      <c r="AQH2663" s="251"/>
      <c r="AQI2663" s="251"/>
      <c r="AQJ2663" s="251"/>
      <c r="AQK2663" s="52"/>
      <c r="AQL2663" s="250"/>
      <c r="AQM2663" s="65"/>
      <c r="AQN2663" s="251"/>
      <c r="AQO2663" s="251"/>
      <c r="AQP2663" s="251"/>
      <c r="AQQ2663" s="52"/>
      <c r="AQR2663" s="250"/>
      <c r="AQS2663" s="65"/>
      <c r="AQT2663" s="251"/>
      <c r="AQU2663" s="251"/>
      <c r="AQV2663" s="251"/>
      <c r="AQW2663" s="52"/>
      <c r="AQX2663" s="250"/>
      <c r="AQY2663" s="65"/>
      <c r="AQZ2663" s="251"/>
      <c r="ARA2663" s="251"/>
      <c r="ARB2663" s="251"/>
      <c r="ARC2663" s="52"/>
      <c r="ARD2663" s="250"/>
      <c r="ARE2663" s="65"/>
      <c r="ARF2663" s="251"/>
      <c r="ARG2663" s="251"/>
      <c r="ARH2663" s="251"/>
      <c r="ARI2663" s="52"/>
      <c r="ARJ2663" s="250"/>
      <c r="ARK2663" s="65"/>
      <c r="ARL2663" s="251"/>
      <c r="ARM2663" s="251"/>
      <c r="ARN2663" s="251"/>
      <c r="ARO2663" s="52"/>
      <c r="ARP2663" s="250"/>
      <c r="ARQ2663" s="65"/>
      <c r="ARR2663" s="251"/>
      <c r="ARS2663" s="251"/>
      <c r="ART2663" s="251"/>
      <c r="ARU2663" s="52"/>
      <c r="ARV2663" s="250"/>
      <c r="ARW2663" s="65"/>
      <c r="ARX2663" s="251"/>
      <c r="ARY2663" s="251"/>
      <c r="ARZ2663" s="251"/>
      <c r="ASA2663" s="52"/>
      <c r="ASB2663" s="250"/>
      <c r="ASC2663" s="65"/>
      <c r="ASD2663" s="251"/>
      <c r="ASE2663" s="251"/>
      <c r="ASF2663" s="251"/>
      <c r="ASG2663" s="52"/>
      <c r="ASH2663" s="250"/>
      <c r="ASI2663" s="65"/>
      <c r="ASJ2663" s="251"/>
      <c r="ASK2663" s="251"/>
      <c r="ASL2663" s="251"/>
      <c r="ASM2663" s="52"/>
      <c r="ASN2663" s="250"/>
      <c r="ASO2663" s="65"/>
      <c r="ASP2663" s="251"/>
      <c r="ASQ2663" s="251"/>
      <c r="ASR2663" s="251"/>
      <c r="ASS2663" s="52"/>
      <c r="AST2663" s="250"/>
      <c r="ASU2663" s="65"/>
      <c r="ASV2663" s="251"/>
      <c r="ASW2663" s="251"/>
      <c r="ASX2663" s="251"/>
      <c r="ASY2663" s="52"/>
      <c r="ASZ2663" s="250"/>
      <c r="ATA2663" s="65"/>
      <c r="ATB2663" s="251"/>
      <c r="ATC2663" s="251"/>
      <c r="ATD2663" s="251"/>
      <c r="ATE2663" s="52"/>
      <c r="ATF2663" s="250"/>
      <c r="ATG2663" s="65"/>
      <c r="ATH2663" s="251"/>
      <c r="ATI2663" s="251"/>
      <c r="ATJ2663" s="251"/>
      <c r="ATK2663" s="52"/>
      <c r="ATL2663" s="250"/>
      <c r="ATM2663" s="65"/>
      <c r="ATN2663" s="251"/>
      <c r="ATO2663" s="251"/>
      <c r="ATP2663" s="251"/>
      <c r="ATQ2663" s="52"/>
      <c r="ATR2663" s="250"/>
      <c r="ATS2663" s="65"/>
      <c r="ATT2663" s="251"/>
      <c r="ATU2663" s="251"/>
      <c r="ATV2663" s="251"/>
      <c r="ATW2663" s="52"/>
      <c r="ATX2663" s="250"/>
      <c r="ATY2663" s="65"/>
      <c r="ATZ2663" s="251"/>
      <c r="AUA2663" s="251"/>
      <c r="AUB2663" s="251"/>
      <c r="AUC2663" s="52"/>
      <c r="AUD2663" s="250"/>
      <c r="AUE2663" s="65"/>
      <c r="AUF2663" s="251"/>
      <c r="AUG2663" s="251"/>
      <c r="AUH2663" s="251"/>
      <c r="AUI2663" s="52"/>
      <c r="AUJ2663" s="250"/>
      <c r="AUK2663" s="65"/>
      <c r="AUL2663" s="251"/>
      <c r="AUM2663" s="251"/>
      <c r="AUN2663" s="251"/>
      <c r="AUO2663" s="52"/>
      <c r="AUP2663" s="250"/>
      <c r="AUQ2663" s="65"/>
      <c r="AUR2663" s="251"/>
      <c r="AUS2663" s="251"/>
      <c r="AUT2663" s="251"/>
      <c r="AUU2663" s="52"/>
      <c r="AUV2663" s="250"/>
      <c r="AUW2663" s="65"/>
      <c r="AUX2663" s="251"/>
      <c r="AUY2663" s="251"/>
      <c r="AUZ2663" s="251"/>
      <c r="AVA2663" s="52"/>
      <c r="AVB2663" s="250"/>
      <c r="AVC2663" s="65"/>
      <c r="AVD2663" s="251"/>
      <c r="AVE2663" s="251"/>
      <c r="AVF2663" s="251"/>
      <c r="AVG2663" s="52"/>
      <c r="AVH2663" s="250"/>
      <c r="AVI2663" s="65"/>
      <c r="AVJ2663" s="251"/>
      <c r="AVK2663" s="251"/>
      <c r="AVL2663" s="251"/>
      <c r="AVM2663" s="52"/>
      <c r="AVN2663" s="250"/>
      <c r="AVO2663" s="65"/>
      <c r="AVP2663" s="251"/>
      <c r="AVQ2663" s="251"/>
      <c r="AVR2663" s="251"/>
      <c r="AVS2663" s="52"/>
      <c r="AVT2663" s="250"/>
      <c r="AVU2663" s="65"/>
      <c r="AVV2663" s="251"/>
      <c r="AVW2663" s="251"/>
      <c r="AVX2663" s="251"/>
      <c r="AVY2663" s="52"/>
      <c r="AVZ2663" s="250"/>
      <c r="AWA2663" s="65"/>
      <c r="AWB2663" s="251"/>
      <c r="AWC2663" s="251"/>
      <c r="AWD2663" s="251"/>
      <c r="AWE2663" s="52"/>
      <c r="AWF2663" s="250"/>
      <c r="AWG2663" s="65"/>
      <c r="AWH2663" s="251"/>
      <c r="AWI2663" s="251"/>
      <c r="AWJ2663" s="251"/>
      <c r="AWK2663" s="52"/>
      <c r="AWL2663" s="250"/>
      <c r="AWM2663" s="65"/>
      <c r="AWN2663" s="251"/>
      <c r="AWO2663" s="251"/>
      <c r="AWP2663" s="251"/>
      <c r="AWQ2663" s="52"/>
      <c r="AWR2663" s="250"/>
      <c r="AWS2663" s="65"/>
      <c r="AWT2663" s="251"/>
      <c r="AWU2663" s="251"/>
      <c r="AWV2663" s="251"/>
      <c r="AWW2663" s="52"/>
      <c r="AWX2663" s="250"/>
      <c r="AWY2663" s="65"/>
      <c r="AWZ2663" s="251"/>
      <c r="AXA2663" s="251"/>
      <c r="AXB2663" s="251"/>
      <c r="AXC2663" s="52"/>
      <c r="AXD2663" s="250"/>
      <c r="AXE2663" s="65"/>
      <c r="AXF2663" s="251"/>
      <c r="AXG2663" s="251"/>
      <c r="AXH2663" s="251"/>
      <c r="AXI2663" s="52"/>
      <c r="AXJ2663" s="250"/>
      <c r="AXK2663" s="65"/>
      <c r="AXL2663" s="251"/>
      <c r="AXM2663" s="251"/>
      <c r="AXN2663" s="251"/>
      <c r="AXO2663" s="52"/>
      <c r="AXP2663" s="250"/>
      <c r="AXQ2663" s="65"/>
      <c r="AXR2663" s="251"/>
      <c r="AXS2663" s="251"/>
      <c r="AXT2663" s="251"/>
      <c r="AXU2663" s="52"/>
      <c r="AXV2663" s="250"/>
      <c r="AXW2663" s="65"/>
      <c r="AXX2663" s="251"/>
      <c r="AXY2663" s="251"/>
      <c r="AXZ2663" s="251"/>
      <c r="AYA2663" s="52"/>
      <c r="AYB2663" s="250"/>
      <c r="AYC2663" s="65"/>
      <c r="AYD2663" s="251"/>
      <c r="AYE2663" s="251"/>
      <c r="AYF2663" s="251"/>
      <c r="AYG2663" s="52"/>
      <c r="AYH2663" s="250"/>
      <c r="AYI2663" s="65"/>
      <c r="AYJ2663" s="251"/>
      <c r="AYK2663" s="251"/>
      <c r="AYL2663" s="251"/>
      <c r="AYM2663" s="52"/>
      <c r="AYN2663" s="250"/>
      <c r="AYO2663" s="65"/>
      <c r="AYP2663" s="251"/>
      <c r="AYQ2663" s="251"/>
      <c r="AYR2663" s="251"/>
      <c r="AYS2663" s="52"/>
      <c r="AYT2663" s="250"/>
      <c r="AYU2663" s="65"/>
      <c r="AYV2663" s="251"/>
      <c r="AYW2663" s="251"/>
      <c r="AYX2663" s="251"/>
      <c r="AYY2663" s="52"/>
      <c r="AYZ2663" s="250"/>
      <c r="AZA2663" s="65"/>
      <c r="AZB2663" s="251"/>
      <c r="AZC2663" s="251"/>
      <c r="AZD2663" s="251"/>
      <c r="AZE2663" s="52"/>
      <c r="AZF2663" s="250"/>
      <c r="AZG2663" s="65"/>
      <c r="AZH2663" s="251"/>
      <c r="AZI2663" s="251"/>
      <c r="AZJ2663" s="251"/>
      <c r="AZK2663" s="52"/>
      <c r="AZL2663" s="250"/>
      <c r="AZM2663" s="65"/>
      <c r="AZN2663" s="251"/>
      <c r="AZO2663" s="251"/>
      <c r="AZP2663" s="251"/>
      <c r="AZQ2663" s="52"/>
      <c r="AZR2663" s="250"/>
      <c r="AZS2663" s="65"/>
      <c r="AZT2663" s="251"/>
      <c r="AZU2663" s="251"/>
      <c r="AZV2663" s="251"/>
      <c r="AZW2663" s="52"/>
      <c r="AZX2663" s="250"/>
      <c r="AZY2663" s="65"/>
      <c r="AZZ2663" s="251"/>
      <c r="BAA2663" s="251"/>
      <c r="BAB2663" s="251"/>
      <c r="BAC2663" s="52"/>
      <c r="BAD2663" s="250"/>
      <c r="BAE2663" s="65"/>
      <c r="BAF2663" s="251"/>
      <c r="BAG2663" s="251"/>
      <c r="BAH2663" s="251"/>
      <c r="BAI2663" s="52"/>
      <c r="BAJ2663" s="250"/>
      <c r="BAK2663" s="65"/>
      <c r="BAL2663" s="251"/>
      <c r="BAM2663" s="251"/>
      <c r="BAN2663" s="251"/>
      <c r="BAO2663" s="52"/>
      <c r="BAP2663" s="250"/>
      <c r="BAQ2663" s="65"/>
      <c r="BAR2663" s="251"/>
      <c r="BAS2663" s="251"/>
      <c r="BAT2663" s="251"/>
      <c r="BAU2663" s="52"/>
      <c r="BAV2663" s="250"/>
      <c r="BAW2663" s="65"/>
      <c r="BAX2663" s="251"/>
      <c r="BAY2663" s="251"/>
      <c r="BAZ2663" s="251"/>
      <c r="BBA2663" s="52"/>
      <c r="BBB2663" s="250"/>
      <c r="BBC2663" s="65"/>
      <c r="BBD2663" s="251"/>
      <c r="BBE2663" s="251"/>
      <c r="BBF2663" s="251"/>
      <c r="BBG2663" s="52"/>
      <c r="BBH2663" s="250"/>
      <c r="BBI2663" s="65"/>
      <c r="BBJ2663" s="251"/>
      <c r="BBK2663" s="251"/>
      <c r="BBL2663" s="251"/>
      <c r="BBM2663" s="52"/>
      <c r="BBN2663" s="250"/>
      <c r="BBO2663" s="65"/>
      <c r="BBP2663" s="251"/>
      <c r="BBQ2663" s="251"/>
      <c r="BBR2663" s="251"/>
      <c r="BBS2663" s="52"/>
      <c r="BBT2663" s="250"/>
      <c r="BBU2663" s="65"/>
      <c r="BBV2663" s="251"/>
      <c r="BBW2663" s="251"/>
      <c r="BBX2663" s="251"/>
      <c r="BBY2663" s="52"/>
      <c r="BBZ2663" s="250"/>
      <c r="BCA2663" s="65"/>
      <c r="BCB2663" s="251"/>
      <c r="BCC2663" s="251"/>
      <c r="BCD2663" s="251"/>
      <c r="BCE2663" s="52"/>
      <c r="BCF2663" s="250"/>
      <c r="BCG2663" s="65"/>
      <c r="BCH2663" s="251"/>
      <c r="BCI2663" s="251"/>
      <c r="BCJ2663" s="251"/>
      <c r="BCK2663" s="52"/>
      <c r="BCL2663" s="250"/>
      <c r="BCM2663" s="65"/>
      <c r="BCN2663" s="251"/>
      <c r="BCO2663" s="251"/>
      <c r="BCP2663" s="251"/>
      <c r="BCQ2663" s="52"/>
      <c r="BCR2663" s="250"/>
      <c r="BCS2663" s="65"/>
      <c r="BCT2663" s="251"/>
      <c r="BCU2663" s="251"/>
      <c r="BCV2663" s="251"/>
      <c r="BCW2663" s="52"/>
      <c r="BCX2663" s="250"/>
      <c r="BCY2663" s="65"/>
      <c r="BCZ2663" s="251"/>
      <c r="BDA2663" s="251"/>
      <c r="BDB2663" s="251"/>
      <c r="BDC2663" s="52"/>
      <c r="BDD2663" s="250"/>
      <c r="BDE2663" s="65"/>
      <c r="BDF2663" s="251"/>
      <c r="BDG2663" s="251"/>
      <c r="BDH2663" s="251"/>
      <c r="BDI2663" s="52"/>
      <c r="BDJ2663" s="250"/>
      <c r="BDK2663" s="65"/>
      <c r="BDL2663" s="251"/>
      <c r="BDM2663" s="251"/>
      <c r="BDN2663" s="251"/>
      <c r="BDO2663" s="52"/>
      <c r="BDP2663" s="250"/>
      <c r="BDQ2663" s="65"/>
      <c r="BDR2663" s="251"/>
      <c r="BDS2663" s="251"/>
      <c r="BDT2663" s="251"/>
      <c r="BDU2663" s="52"/>
      <c r="BDV2663" s="250"/>
      <c r="BDW2663" s="65"/>
      <c r="BDX2663" s="251"/>
      <c r="BDY2663" s="251"/>
      <c r="BDZ2663" s="251"/>
      <c r="BEA2663" s="52"/>
      <c r="BEB2663" s="250"/>
      <c r="BEC2663" s="65"/>
      <c r="BED2663" s="251"/>
      <c r="BEE2663" s="251"/>
      <c r="BEF2663" s="251"/>
      <c r="BEG2663" s="52"/>
      <c r="BEH2663" s="250"/>
      <c r="BEI2663" s="65"/>
      <c r="BEJ2663" s="251"/>
      <c r="BEK2663" s="251"/>
      <c r="BEL2663" s="251"/>
      <c r="BEM2663" s="52"/>
      <c r="BEN2663" s="250"/>
      <c r="BEO2663" s="65"/>
      <c r="BEP2663" s="251"/>
      <c r="BEQ2663" s="251"/>
      <c r="BER2663" s="251"/>
      <c r="BES2663" s="52"/>
      <c r="BET2663" s="250"/>
      <c r="BEU2663" s="65"/>
      <c r="BEV2663" s="251"/>
      <c r="BEW2663" s="251"/>
      <c r="BEX2663" s="251"/>
      <c r="BEY2663" s="52"/>
      <c r="BEZ2663" s="250"/>
      <c r="BFA2663" s="65"/>
      <c r="BFB2663" s="251"/>
      <c r="BFC2663" s="251"/>
      <c r="BFD2663" s="251"/>
      <c r="BFE2663" s="52"/>
      <c r="BFF2663" s="250"/>
      <c r="BFG2663" s="65"/>
      <c r="BFH2663" s="251"/>
      <c r="BFI2663" s="251"/>
      <c r="BFJ2663" s="251"/>
      <c r="BFK2663" s="52"/>
      <c r="BFL2663" s="250"/>
      <c r="BFM2663" s="65"/>
      <c r="BFN2663" s="251"/>
      <c r="BFO2663" s="251"/>
      <c r="BFP2663" s="251"/>
      <c r="BFQ2663" s="52"/>
      <c r="BFR2663" s="250"/>
      <c r="BFS2663" s="65"/>
      <c r="BFT2663" s="251"/>
      <c r="BFU2663" s="251"/>
      <c r="BFV2663" s="251"/>
      <c r="BFW2663" s="52"/>
      <c r="BFX2663" s="250"/>
      <c r="BFY2663" s="65"/>
      <c r="BFZ2663" s="251"/>
      <c r="BGA2663" s="251"/>
      <c r="BGB2663" s="251"/>
      <c r="BGC2663" s="52"/>
      <c r="BGD2663" s="250"/>
      <c r="BGE2663" s="65"/>
      <c r="BGF2663" s="251"/>
      <c r="BGG2663" s="251"/>
      <c r="BGH2663" s="251"/>
      <c r="BGI2663" s="52"/>
      <c r="BGJ2663" s="250"/>
      <c r="BGK2663" s="65"/>
      <c r="BGL2663" s="251"/>
      <c r="BGM2663" s="251"/>
      <c r="BGN2663" s="251"/>
      <c r="BGO2663" s="52"/>
      <c r="BGP2663" s="250"/>
      <c r="BGQ2663" s="65"/>
      <c r="BGR2663" s="251"/>
      <c r="BGS2663" s="251"/>
      <c r="BGT2663" s="251"/>
      <c r="BGU2663" s="52"/>
      <c r="BGV2663" s="250"/>
      <c r="BGW2663" s="65"/>
      <c r="BGX2663" s="251"/>
      <c r="BGY2663" s="251"/>
      <c r="BGZ2663" s="251"/>
      <c r="BHA2663" s="52"/>
      <c r="BHB2663" s="250"/>
      <c r="BHC2663" s="65"/>
      <c r="BHD2663" s="251"/>
      <c r="BHE2663" s="251"/>
      <c r="BHF2663" s="251"/>
      <c r="BHG2663" s="52"/>
      <c r="BHH2663" s="250"/>
      <c r="BHI2663" s="65"/>
      <c r="BHJ2663" s="251"/>
      <c r="BHK2663" s="251"/>
      <c r="BHL2663" s="251"/>
      <c r="BHM2663" s="52"/>
      <c r="BHN2663" s="250"/>
      <c r="BHO2663" s="65"/>
      <c r="BHP2663" s="251"/>
      <c r="BHQ2663" s="251"/>
      <c r="BHR2663" s="251"/>
      <c r="BHS2663" s="52"/>
      <c r="BHT2663" s="250"/>
      <c r="BHU2663" s="65"/>
      <c r="BHV2663" s="251"/>
      <c r="BHW2663" s="251"/>
      <c r="BHX2663" s="251"/>
      <c r="BHY2663" s="52"/>
      <c r="BHZ2663" s="250"/>
      <c r="BIA2663" s="65"/>
      <c r="BIB2663" s="251"/>
      <c r="BIC2663" s="251"/>
      <c r="BID2663" s="251"/>
      <c r="BIE2663" s="52"/>
      <c r="BIF2663" s="250"/>
      <c r="BIG2663" s="65"/>
      <c r="BIH2663" s="251"/>
      <c r="BII2663" s="251"/>
      <c r="BIJ2663" s="251"/>
      <c r="BIK2663" s="52"/>
      <c r="BIL2663" s="250"/>
      <c r="BIM2663" s="65"/>
      <c r="BIN2663" s="251"/>
      <c r="BIO2663" s="251"/>
      <c r="BIP2663" s="251"/>
      <c r="BIQ2663" s="52"/>
      <c r="BIR2663" s="250"/>
      <c r="BIS2663" s="65"/>
      <c r="BIT2663" s="251"/>
      <c r="BIU2663" s="251"/>
      <c r="BIV2663" s="251"/>
      <c r="BIW2663" s="52"/>
      <c r="BIX2663" s="250"/>
      <c r="BIY2663" s="65"/>
      <c r="BIZ2663" s="251"/>
      <c r="BJA2663" s="251"/>
      <c r="BJB2663" s="251"/>
      <c r="BJC2663" s="52"/>
      <c r="BJD2663" s="250"/>
      <c r="BJE2663" s="65"/>
      <c r="BJF2663" s="251"/>
      <c r="BJG2663" s="251"/>
      <c r="BJH2663" s="251"/>
      <c r="BJI2663" s="52"/>
      <c r="BJJ2663" s="250"/>
      <c r="BJK2663" s="65"/>
      <c r="BJL2663" s="251"/>
      <c r="BJM2663" s="251"/>
      <c r="BJN2663" s="251"/>
      <c r="BJO2663" s="52"/>
      <c r="BJP2663" s="250"/>
      <c r="BJQ2663" s="65"/>
      <c r="BJR2663" s="251"/>
      <c r="BJS2663" s="251"/>
      <c r="BJT2663" s="251"/>
      <c r="BJU2663" s="52"/>
      <c r="BJV2663" s="250"/>
      <c r="BJW2663" s="65"/>
      <c r="BJX2663" s="251"/>
      <c r="BJY2663" s="251"/>
      <c r="BJZ2663" s="251"/>
      <c r="BKA2663" s="52"/>
      <c r="BKB2663" s="250"/>
      <c r="BKC2663" s="65"/>
      <c r="BKD2663" s="251"/>
      <c r="BKE2663" s="251"/>
      <c r="BKF2663" s="251"/>
      <c r="BKG2663" s="52"/>
      <c r="BKH2663" s="250"/>
      <c r="BKI2663" s="65"/>
      <c r="BKJ2663" s="251"/>
      <c r="BKK2663" s="251"/>
      <c r="BKL2663" s="251"/>
      <c r="BKM2663" s="52"/>
      <c r="BKN2663" s="250"/>
      <c r="BKO2663" s="65"/>
      <c r="BKP2663" s="251"/>
      <c r="BKQ2663" s="251"/>
      <c r="BKR2663" s="251"/>
      <c r="BKS2663" s="52"/>
      <c r="BKT2663" s="250"/>
      <c r="BKU2663" s="65"/>
      <c r="BKV2663" s="251"/>
      <c r="BKW2663" s="251"/>
      <c r="BKX2663" s="251"/>
      <c r="BKY2663" s="52"/>
      <c r="BKZ2663" s="250"/>
      <c r="BLA2663" s="65"/>
      <c r="BLB2663" s="251"/>
      <c r="BLC2663" s="251"/>
      <c r="BLD2663" s="251"/>
      <c r="BLE2663" s="52"/>
      <c r="BLF2663" s="250"/>
      <c r="BLG2663" s="65"/>
      <c r="BLH2663" s="251"/>
      <c r="BLI2663" s="251"/>
      <c r="BLJ2663" s="251"/>
      <c r="BLK2663" s="52"/>
      <c r="BLL2663" s="250"/>
      <c r="BLM2663" s="65"/>
      <c r="BLN2663" s="251"/>
      <c r="BLO2663" s="251"/>
      <c r="BLP2663" s="251"/>
      <c r="BLQ2663" s="52"/>
      <c r="BLR2663" s="250"/>
      <c r="BLS2663" s="65"/>
      <c r="BLT2663" s="251"/>
      <c r="BLU2663" s="251"/>
      <c r="BLV2663" s="251"/>
      <c r="BLW2663" s="52"/>
      <c r="BLX2663" s="250"/>
      <c r="BLY2663" s="65"/>
      <c r="BLZ2663" s="251"/>
      <c r="BMA2663" s="251"/>
      <c r="BMB2663" s="251"/>
      <c r="BMC2663" s="52"/>
      <c r="BMD2663" s="250"/>
      <c r="BME2663" s="65"/>
      <c r="BMF2663" s="251"/>
      <c r="BMG2663" s="251"/>
      <c r="BMH2663" s="251"/>
      <c r="BMI2663" s="52"/>
      <c r="BMJ2663" s="250"/>
      <c r="BMK2663" s="65"/>
      <c r="BML2663" s="251"/>
      <c r="BMM2663" s="251"/>
      <c r="BMN2663" s="251"/>
      <c r="BMO2663" s="52"/>
      <c r="BMP2663" s="250"/>
      <c r="BMQ2663" s="65"/>
      <c r="BMR2663" s="251"/>
      <c r="BMS2663" s="251"/>
      <c r="BMT2663" s="251"/>
      <c r="BMU2663" s="52"/>
      <c r="BMV2663" s="250"/>
      <c r="BMW2663" s="65"/>
      <c r="BMX2663" s="251"/>
      <c r="BMY2663" s="251"/>
      <c r="BMZ2663" s="251"/>
      <c r="BNA2663" s="52"/>
      <c r="BNB2663" s="250"/>
      <c r="BNC2663" s="65"/>
      <c r="BND2663" s="251"/>
      <c r="BNE2663" s="251"/>
      <c r="BNF2663" s="251"/>
      <c r="BNG2663" s="52"/>
      <c r="BNH2663" s="250"/>
      <c r="BNI2663" s="65"/>
      <c r="BNJ2663" s="251"/>
      <c r="BNK2663" s="251"/>
      <c r="BNL2663" s="251"/>
      <c r="BNM2663" s="52"/>
      <c r="BNN2663" s="250"/>
      <c r="BNO2663" s="65"/>
      <c r="BNP2663" s="251"/>
      <c r="BNQ2663" s="251"/>
      <c r="BNR2663" s="251"/>
      <c r="BNS2663" s="52"/>
      <c r="BNT2663" s="250"/>
      <c r="BNU2663" s="65"/>
      <c r="BNV2663" s="251"/>
      <c r="BNW2663" s="251"/>
      <c r="BNX2663" s="251"/>
      <c r="BNY2663" s="52"/>
      <c r="BNZ2663" s="250"/>
      <c r="BOA2663" s="65"/>
      <c r="BOB2663" s="251"/>
      <c r="BOC2663" s="251"/>
      <c r="BOD2663" s="251"/>
      <c r="BOE2663" s="52"/>
      <c r="BOF2663" s="250"/>
      <c r="BOG2663" s="65"/>
      <c r="BOH2663" s="251"/>
      <c r="BOI2663" s="251"/>
      <c r="BOJ2663" s="251"/>
      <c r="BOK2663" s="52"/>
      <c r="BOL2663" s="250"/>
      <c r="BOM2663" s="65"/>
      <c r="BON2663" s="251"/>
      <c r="BOO2663" s="251"/>
      <c r="BOP2663" s="251"/>
      <c r="BOQ2663" s="52"/>
      <c r="BOR2663" s="250"/>
      <c r="BOS2663" s="65"/>
      <c r="BOT2663" s="251"/>
      <c r="BOU2663" s="251"/>
      <c r="BOV2663" s="251"/>
      <c r="BOW2663" s="52"/>
      <c r="BOX2663" s="250"/>
      <c r="BOY2663" s="65"/>
      <c r="BOZ2663" s="251"/>
      <c r="BPA2663" s="251"/>
      <c r="BPB2663" s="251"/>
      <c r="BPC2663" s="52"/>
      <c r="BPD2663" s="250"/>
      <c r="BPE2663" s="65"/>
      <c r="BPF2663" s="251"/>
      <c r="BPG2663" s="251"/>
      <c r="BPH2663" s="251"/>
      <c r="BPI2663" s="52"/>
      <c r="BPJ2663" s="250"/>
      <c r="BPK2663" s="65"/>
      <c r="BPL2663" s="251"/>
      <c r="BPM2663" s="251"/>
      <c r="BPN2663" s="251"/>
      <c r="BPO2663" s="52"/>
      <c r="BPP2663" s="250"/>
      <c r="BPQ2663" s="65"/>
      <c r="BPR2663" s="251"/>
      <c r="BPS2663" s="251"/>
      <c r="BPT2663" s="251"/>
      <c r="BPU2663" s="52"/>
      <c r="BPV2663" s="250"/>
      <c r="BPW2663" s="65"/>
      <c r="BPX2663" s="251"/>
      <c r="BPY2663" s="251"/>
      <c r="BPZ2663" s="251"/>
      <c r="BQA2663" s="52"/>
      <c r="BQB2663" s="250"/>
      <c r="BQC2663" s="65"/>
      <c r="BQD2663" s="251"/>
      <c r="BQE2663" s="251"/>
      <c r="BQF2663" s="251"/>
      <c r="BQG2663" s="52"/>
      <c r="BQH2663" s="250"/>
      <c r="BQI2663" s="65"/>
      <c r="BQJ2663" s="251"/>
      <c r="BQK2663" s="251"/>
      <c r="BQL2663" s="251"/>
      <c r="BQM2663" s="52"/>
      <c r="BQN2663" s="250"/>
      <c r="BQO2663" s="65"/>
      <c r="BQP2663" s="251"/>
      <c r="BQQ2663" s="251"/>
      <c r="BQR2663" s="251"/>
      <c r="BQS2663" s="52"/>
      <c r="BQT2663" s="250"/>
      <c r="BQU2663" s="65"/>
      <c r="BQV2663" s="251"/>
      <c r="BQW2663" s="251"/>
      <c r="BQX2663" s="251"/>
      <c r="BQY2663" s="52"/>
      <c r="BQZ2663" s="250"/>
      <c r="BRA2663" s="65"/>
      <c r="BRB2663" s="251"/>
      <c r="BRC2663" s="251"/>
      <c r="BRD2663" s="251"/>
      <c r="BRE2663" s="52"/>
      <c r="BRF2663" s="250"/>
      <c r="BRG2663" s="65"/>
      <c r="BRH2663" s="251"/>
      <c r="BRI2663" s="251"/>
      <c r="BRJ2663" s="251"/>
      <c r="BRK2663" s="52"/>
      <c r="BRL2663" s="250"/>
      <c r="BRM2663" s="65"/>
      <c r="BRN2663" s="251"/>
      <c r="BRO2663" s="251"/>
      <c r="BRP2663" s="251"/>
      <c r="BRQ2663" s="52"/>
      <c r="BRR2663" s="250"/>
      <c r="BRS2663" s="65"/>
      <c r="BRT2663" s="251"/>
      <c r="BRU2663" s="251"/>
      <c r="BRV2663" s="251"/>
      <c r="BRW2663" s="52"/>
      <c r="BRX2663" s="250"/>
      <c r="BRY2663" s="65"/>
      <c r="BRZ2663" s="251"/>
      <c r="BSA2663" s="251"/>
      <c r="BSB2663" s="251"/>
      <c r="BSC2663" s="52"/>
      <c r="BSD2663" s="250"/>
      <c r="BSE2663" s="65"/>
      <c r="BSF2663" s="251"/>
      <c r="BSG2663" s="251"/>
      <c r="BSH2663" s="251"/>
      <c r="BSI2663" s="52"/>
      <c r="BSJ2663" s="250"/>
      <c r="BSK2663" s="65"/>
      <c r="BSL2663" s="251"/>
      <c r="BSM2663" s="251"/>
      <c r="BSN2663" s="251"/>
      <c r="BSO2663" s="52"/>
      <c r="BSP2663" s="250"/>
      <c r="BSQ2663" s="65"/>
      <c r="BSR2663" s="251"/>
      <c r="BSS2663" s="251"/>
      <c r="BST2663" s="251"/>
      <c r="BSU2663" s="52"/>
      <c r="BSV2663" s="250"/>
      <c r="BSW2663" s="65"/>
      <c r="BSX2663" s="251"/>
      <c r="BSY2663" s="251"/>
      <c r="BSZ2663" s="251"/>
      <c r="BTA2663" s="52"/>
      <c r="BTB2663" s="250"/>
      <c r="BTC2663" s="65"/>
      <c r="BTD2663" s="251"/>
      <c r="BTE2663" s="251"/>
      <c r="BTF2663" s="251"/>
      <c r="BTG2663" s="52"/>
      <c r="BTH2663" s="250"/>
      <c r="BTI2663" s="65"/>
      <c r="BTJ2663" s="251"/>
      <c r="BTK2663" s="251"/>
      <c r="BTL2663" s="251"/>
      <c r="BTM2663" s="52"/>
      <c r="BTN2663" s="250"/>
      <c r="BTO2663" s="65"/>
      <c r="BTP2663" s="251"/>
      <c r="BTQ2663" s="251"/>
      <c r="BTR2663" s="251"/>
      <c r="BTS2663" s="52"/>
      <c r="BTT2663" s="250"/>
      <c r="BTU2663" s="65"/>
      <c r="BTV2663" s="251"/>
      <c r="BTW2663" s="251"/>
      <c r="BTX2663" s="251"/>
      <c r="BTY2663" s="52"/>
      <c r="BTZ2663" s="250"/>
      <c r="BUA2663" s="65"/>
      <c r="BUB2663" s="251"/>
      <c r="BUC2663" s="251"/>
      <c r="BUD2663" s="251"/>
      <c r="BUE2663" s="52"/>
      <c r="BUF2663" s="250"/>
      <c r="BUG2663" s="65"/>
      <c r="BUH2663" s="251"/>
      <c r="BUI2663" s="251"/>
      <c r="BUJ2663" s="251"/>
      <c r="BUK2663" s="52"/>
      <c r="BUL2663" s="250"/>
      <c r="BUM2663" s="65"/>
      <c r="BUN2663" s="251"/>
      <c r="BUO2663" s="251"/>
      <c r="BUP2663" s="251"/>
      <c r="BUQ2663" s="52"/>
      <c r="BUR2663" s="250"/>
      <c r="BUS2663" s="65"/>
      <c r="BUT2663" s="251"/>
      <c r="BUU2663" s="251"/>
      <c r="BUV2663" s="251"/>
      <c r="BUW2663" s="52"/>
      <c r="BUX2663" s="250"/>
      <c r="BUY2663" s="65"/>
      <c r="BUZ2663" s="251"/>
      <c r="BVA2663" s="251"/>
      <c r="BVB2663" s="251"/>
      <c r="BVC2663" s="52"/>
      <c r="BVD2663" s="250"/>
      <c r="BVE2663" s="65"/>
      <c r="BVF2663" s="251"/>
      <c r="BVG2663" s="251"/>
      <c r="BVH2663" s="251"/>
      <c r="BVI2663" s="52"/>
      <c r="BVJ2663" s="250"/>
      <c r="BVK2663" s="65"/>
      <c r="BVL2663" s="251"/>
      <c r="BVM2663" s="251"/>
      <c r="BVN2663" s="251"/>
      <c r="BVO2663" s="52"/>
      <c r="BVP2663" s="250"/>
      <c r="BVQ2663" s="65"/>
      <c r="BVR2663" s="251"/>
      <c r="BVS2663" s="251"/>
      <c r="BVT2663" s="251"/>
      <c r="BVU2663" s="52"/>
      <c r="BVV2663" s="250"/>
      <c r="BVW2663" s="65"/>
      <c r="BVX2663" s="251"/>
      <c r="BVY2663" s="251"/>
      <c r="BVZ2663" s="251"/>
      <c r="BWA2663" s="52"/>
      <c r="BWB2663" s="250"/>
      <c r="BWC2663" s="65"/>
      <c r="BWD2663" s="251"/>
      <c r="BWE2663" s="251"/>
      <c r="BWF2663" s="251"/>
      <c r="BWG2663" s="52"/>
      <c r="BWH2663" s="250"/>
      <c r="BWI2663" s="65"/>
      <c r="BWJ2663" s="251"/>
      <c r="BWK2663" s="251"/>
      <c r="BWL2663" s="251"/>
      <c r="BWM2663" s="52"/>
      <c r="BWN2663" s="250"/>
      <c r="BWO2663" s="65"/>
      <c r="BWP2663" s="251"/>
      <c r="BWQ2663" s="251"/>
      <c r="BWR2663" s="251"/>
      <c r="BWS2663" s="52"/>
      <c r="BWT2663" s="250"/>
      <c r="BWU2663" s="65"/>
      <c r="BWV2663" s="251"/>
      <c r="BWW2663" s="251"/>
      <c r="BWX2663" s="251"/>
      <c r="BWY2663" s="52"/>
      <c r="BWZ2663" s="250"/>
      <c r="BXA2663" s="65"/>
      <c r="BXB2663" s="251"/>
      <c r="BXC2663" s="251"/>
      <c r="BXD2663" s="251"/>
      <c r="BXE2663" s="52"/>
      <c r="BXF2663" s="250"/>
      <c r="BXG2663" s="65"/>
      <c r="BXH2663" s="251"/>
      <c r="BXI2663" s="251"/>
      <c r="BXJ2663" s="251"/>
      <c r="BXK2663" s="52"/>
      <c r="BXL2663" s="250"/>
      <c r="BXM2663" s="65"/>
      <c r="BXN2663" s="251"/>
      <c r="BXO2663" s="251"/>
      <c r="BXP2663" s="251"/>
      <c r="BXQ2663" s="52"/>
      <c r="BXR2663" s="250"/>
      <c r="BXS2663" s="65"/>
      <c r="BXT2663" s="251"/>
      <c r="BXU2663" s="251"/>
      <c r="BXV2663" s="251"/>
      <c r="BXW2663" s="52"/>
      <c r="BXX2663" s="250"/>
      <c r="BXY2663" s="65"/>
      <c r="BXZ2663" s="251"/>
      <c r="BYA2663" s="251"/>
      <c r="BYB2663" s="251"/>
      <c r="BYC2663" s="52"/>
      <c r="BYD2663" s="250"/>
      <c r="BYE2663" s="65"/>
      <c r="BYF2663" s="251"/>
      <c r="BYG2663" s="251"/>
      <c r="BYH2663" s="251"/>
      <c r="BYI2663" s="52"/>
      <c r="BYJ2663" s="250"/>
      <c r="BYK2663" s="65"/>
      <c r="BYL2663" s="251"/>
      <c r="BYM2663" s="251"/>
      <c r="BYN2663" s="251"/>
      <c r="BYO2663" s="52"/>
      <c r="BYP2663" s="250"/>
      <c r="BYQ2663" s="65"/>
      <c r="BYR2663" s="251"/>
      <c r="BYS2663" s="251"/>
      <c r="BYT2663" s="251"/>
      <c r="BYU2663" s="52"/>
      <c r="BYV2663" s="250"/>
      <c r="BYW2663" s="65"/>
      <c r="BYX2663" s="251"/>
      <c r="BYY2663" s="251"/>
      <c r="BYZ2663" s="251"/>
      <c r="BZA2663" s="52"/>
      <c r="BZB2663" s="250"/>
      <c r="BZC2663" s="65"/>
      <c r="BZD2663" s="251"/>
      <c r="BZE2663" s="251"/>
      <c r="BZF2663" s="251"/>
      <c r="BZG2663" s="52"/>
      <c r="BZH2663" s="250"/>
      <c r="BZI2663" s="65"/>
      <c r="BZJ2663" s="251"/>
      <c r="BZK2663" s="251"/>
      <c r="BZL2663" s="251"/>
      <c r="BZM2663" s="52"/>
      <c r="BZN2663" s="250"/>
      <c r="BZO2663" s="65"/>
      <c r="BZP2663" s="251"/>
      <c r="BZQ2663" s="251"/>
      <c r="BZR2663" s="251"/>
      <c r="BZS2663" s="52"/>
      <c r="BZT2663" s="250"/>
      <c r="BZU2663" s="65"/>
      <c r="BZV2663" s="251"/>
      <c r="BZW2663" s="251"/>
      <c r="BZX2663" s="251"/>
      <c r="BZY2663" s="52"/>
      <c r="BZZ2663" s="250"/>
      <c r="CAA2663" s="65"/>
      <c r="CAB2663" s="251"/>
      <c r="CAC2663" s="251"/>
      <c r="CAD2663" s="251"/>
      <c r="CAE2663" s="52"/>
      <c r="CAF2663" s="250"/>
      <c r="CAG2663" s="65"/>
      <c r="CAH2663" s="251"/>
      <c r="CAI2663" s="251"/>
      <c r="CAJ2663" s="251"/>
      <c r="CAK2663" s="52"/>
      <c r="CAL2663" s="250"/>
      <c r="CAM2663" s="65"/>
      <c r="CAN2663" s="251"/>
      <c r="CAO2663" s="251"/>
      <c r="CAP2663" s="251"/>
      <c r="CAQ2663" s="52"/>
      <c r="CAR2663" s="250"/>
      <c r="CAS2663" s="65"/>
      <c r="CAT2663" s="251"/>
      <c r="CAU2663" s="251"/>
      <c r="CAV2663" s="251"/>
      <c r="CAW2663" s="52"/>
      <c r="CAX2663" s="250"/>
      <c r="CAY2663" s="65"/>
      <c r="CAZ2663" s="251"/>
      <c r="CBA2663" s="251"/>
      <c r="CBB2663" s="251"/>
      <c r="CBC2663" s="52"/>
      <c r="CBD2663" s="250"/>
      <c r="CBE2663" s="65"/>
      <c r="CBF2663" s="251"/>
      <c r="CBG2663" s="251"/>
      <c r="CBH2663" s="251"/>
      <c r="CBI2663" s="52"/>
      <c r="CBJ2663" s="250"/>
      <c r="CBK2663" s="65"/>
      <c r="CBL2663" s="251"/>
      <c r="CBM2663" s="251"/>
      <c r="CBN2663" s="251"/>
      <c r="CBO2663" s="52"/>
      <c r="CBP2663" s="250"/>
      <c r="CBQ2663" s="65"/>
      <c r="CBR2663" s="251"/>
      <c r="CBS2663" s="251"/>
      <c r="CBT2663" s="251"/>
      <c r="CBU2663" s="52"/>
      <c r="CBV2663" s="250"/>
      <c r="CBW2663" s="65"/>
      <c r="CBX2663" s="251"/>
      <c r="CBY2663" s="251"/>
      <c r="CBZ2663" s="251"/>
      <c r="CCA2663" s="52"/>
      <c r="CCB2663" s="250"/>
      <c r="CCC2663" s="65"/>
      <c r="CCD2663" s="251"/>
      <c r="CCE2663" s="251"/>
      <c r="CCF2663" s="251"/>
      <c r="CCG2663" s="52"/>
      <c r="CCH2663" s="250"/>
      <c r="CCI2663" s="65"/>
      <c r="CCJ2663" s="251"/>
      <c r="CCK2663" s="251"/>
      <c r="CCL2663" s="251"/>
      <c r="CCM2663" s="52"/>
      <c r="CCN2663" s="250"/>
      <c r="CCO2663" s="65"/>
      <c r="CCP2663" s="251"/>
      <c r="CCQ2663" s="251"/>
      <c r="CCR2663" s="251"/>
      <c r="CCS2663" s="52"/>
      <c r="CCT2663" s="250"/>
      <c r="CCU2663" s="65"/>
      <c r="CCV2663" s="251"/>
      <c r="CCW2663" s="251"/>
      <c r="CCX2663" s="251"/>
      <c r="CCY2663" s="52"/>
      <c r="CCZ2663" s="250"/>
      <c r="CDA2663" s="65"/>
      <c r="CDB2663" s="251"/>
      <c r="CDC2663" s="251"/>
      <c r="CDD2663" s="251"/>
      <c r="CDE2663" s="52"/>
      <c r="CDF2663" s="250"/>
      <c r="CDG2663" s="65"/>
      <c r="CDH2663" s="251"/>
      <c r="CDI2663" s="251"/>
      <c r="CDJ2663" s="251"/>
      <c r="CDK2663" s="52"/>
      <c r="CDL2663" s="250"/>
      <c r="CDM2663" s="65"/>
      <c r="CDN2663" s="251"/>
      <c r="CDO2663" s="251"/>
      <c r="CDP2663" s="251"/>
      <c r="CDQ2663" s="52"/>
      <c r="CDR2663" s="250"/>
      <c r="CDS2663" s="65"/>
      <c r="CDT2663" s="251"/>
      <c r="CDU2663" s="251"/>
      <c r="CDV2663" s="251"/>
      <c r="CDW2663" s="52"/>
      <c r="CDX2663" s="250"/>
      <c r="CDY2663" s="65"/>
      <c r="CDZ2663" s="251"/>
      <c r="CEA2663" s="251"/>
      <c r="CEB2663" s="251"/>
      <c r="CEC2663" s="52"/>
      <c r="CED2663" s="250"/>
      <c r="CEE2663" s="65"/>
      <c r="CEF2663" s="251"/>
      <c r="CEG2663" s="251"/>
      <c r="CEH2663" s="251"/>
      <c r="CEI2663" s="52"/>
      <c r="CEJ2663" s="250"/>
      <c r="CEK2663" s="65"/>
      <c r="CEL2663" s="251"/>
      <c r="CEM2663" s="251"/>
      <c r="CEN2663" s="251"/>
      <c r="CEO2663" s="52"/>
      <c r="CEP2663" s="250"/>
      <c r="CEQ2663" s="65"/>
      <c r="CER2663" s="251"/>
      <c r="CES2663" s="251"/>
      <c r="CET2663" s="251"/>
      <c r="CEU2663" s="52"/>
      <c r="CEV2663" s="250"/>
      <c r="CEW2663" s="65"/>
      <c r="CEX2663" s="251"/>
      <c r="CEY2663" s="251"/>
      <c r="CEZ2663" s="251"/>
      <c r="CFA2663" s="52"/>
      <c r="CFB2663" s="250"/>
      <c r="CFC2663" s="65"/>
      <c r="CFD2663" s="251"/>
      <c r="CFE2663" s="251"/>
      <c r="CFF2663" s="251"/>
      <c r="CFG2663" s="52"/>
      <c r="CFH2663" s="250"/>
      <c r="CFI2663" s="65"/>
      <c r="CFJ2663" s="251"/>
      <c r="CFK2663" s="251"/>
      <c r="CFL2663" s="251"/>
      <c r="CFM2663" s="52"/>
      <c r="CFN2663" s="250"/>
      <c r="CFO2663" s="65"/>
      <c r="CFP2663" s="251"/>
      <c r="CFQ2663" s="251"/>
      <c r="CFR2663" s="251"/>
      <c r="CFS2663" s="52"/>
      <c r="CFT2663" s="250"/>
      <c r="CFU2663" s="65"/>
      <c r="CFV2663" s="251"/>
      <c r="CFW2663" s="251"/>
      <c r="CFX2663" s="251"/>
      <c r="CFY2663" s="52"/>
      <c r="CFZ2663" s="250"/>
      <c r="CGA2663" s="65"/>
      <c r="CGB2663" s="251"/>
      <c r="CGC2663" s="251"/>
      <c r="CGD2663" s="251"/>
      <c r="CGE2663" s="52"/>
      <c r="CGF2663" s="250"/>
      <c r="CGG2663" s="65"/>
      <c r="CGH2663" s="251"/>
      <c r="CGI2663" s="251"/>
      <c r="CGJ2663" s="251"/>
      <c r="CGK2663" s="52"/>
      <c r="CGL2663" s="250"/>
      <c r="CGM2663" s="65"/>
      <c r="CGN2663" s="251"/>
      <c r="CGO2663" s="251"/>
      <c r="CGP2663" s="251"/>
      <c r="CGQ2663" s="52"/>
      <c r="CGR2663" s="250"/>
      <c r="CGS2663" s="65"/>
      <c r="CGT2663" s="251"/>
      <c r="CGU2663" s="251"/>
      <c r="CGV2663" s="251"/>
      <c r="CGW2663" s="52"/>
      <c r="CGX2663" s="250"/>
      <c r="CGY2663" s="65"/>
      <c r="CGZ2663" s="251"/>
      <c r="CHA2663" s="251"/>
      <c r="CHB2663" s="251"/>
      <c r="CHC2663" s="52"/>
      <c r="CHD2663" s="250"/>
      <c r="CHE2663" s="65"/>
      <c r="CHF2663" s="251"/>
      <c r="CHG2663" s="251"/>
      <c r="CHH2663" s="251"/>
      <c r="CHI2663" s="52"/>
      <c r="CHJ2663" s="250"/>
      <c r="CHK2663" s="65"/>
      <c r="CHL2663" s="251"/>
      <c r="CHM2663" s="251"/>
      <c r="CHN2663" s="251"/>
      <c r="CHO2663" s="52"/>
      <c r="CHP2663" s="250"/>
      <c r="CHQ2663" s="65"/>
      <c r="CHR2663" s="251"/>
      <c r="CHS2663" s="251"/>
      <c r="CHT2663" s="251"/>
      <c r="CHU2663" s="52"/>
      <c r="CHV2663" s="250"/>
      <c r="CHW2663" s="65"/>
      <c r="CHX2663" s="251"/>
      <c r="CHY2663" s="251"/>
      <c r="CHZ2663" s="251"/>
      <c r="CIA2663" s="52"/>
      <c r="CIB2663" s="250"/>
      <c r="CIC2663" s="65"/>
      <c r="CID2663" s="251"/>
      <c r="CIE2663" s="251"/>
      <c r="CIF2663" s="251"/>
      <c r="CIG2663" s="52"/>
      <c r="CIH2663" s="250"/>
      <c r="CII2663" s="65"/>
      <c r="CIJ2663" s="251"/>
      <c r="CIK2663" s="251"/>
      <c r="CIL2663" s="251"/>
      <c r="CIM2663" s="52"/>
      <c r="CIN2663" s="250"/>
      <c r="CIO2663" s="65"/>
      <c r="CIP2663" s="251"/>
      <c r="CIQ2663" s="251"/>
      <c r="CIR2663" s="251"/>
      <c r="CIS2663" s="52"/>
      <c r="CIT2663" s="250"/>
      <c r="CIU2663" s="65"/>
      <c r="CIV2663" s="251"/>
      <c r="CIW2663" s="251"/>
      <c r="CIX2663" s="251"/>
      <c r="CIY2663" s="52"/>
      <c r="CIZ2663" s="250"/>
      <c r="CJA2663" s="65"/>
      <c r="CJB2663" s="251"/>
      <c r="CJC2663" s="251"/>
      <c r="CJD2663" s="251"/>
      <c r="CJE2663" s="52"/>
      <c r="CJF2663" s="250"/>
      <c r="CJG2663" s="65"/>
      <c r="CJH2663" s="251"/>
      <c r="CJI2663" s="251"/>
      <c r="CJJ2663" s="251"/>
      <c r="CJK2663" s="52"/>
      <c r="CJL2663" s="250"/>
      <c r="CJM2663" s="65"/>
      <c r="CJN2663" s="251"/>
      <c r="CJO2663" s="251"/>
      <c r="CJP2663" s="251"/>
      <c r="CJQ2663" s="52"/>
      <c r="CJR2663" s="250"/>
      <c r="CJS2663" s="65"/>
      <c r="CJT2663" s="251"/>
      <c r="CJU2663" s="251"/>
      <c r="CJV2663" s="251"/>
      <c r="CJW2663" s="52"/>
      <c r="CJX2663" s="250"/>
      <c r="CJY2663" s="65"/>
      <c r="CJZ2663" s="251"/>
      <c r="CKA2663" s="251"/>
      <c r="CKB2663" s="251"/>
      <c r="CKC2663" s="52"/>
      <c r="CKD2663" s="250"/>
      <c r="CKE2663" s="65"/>
      <c r="CKF2663" s="251"/>
      <c r="CKG2663" s="251"/>
      <c r="CKH2663" s="251"/>
      <c r="CKI2663" s="52"/>
      <c r="CKJ2663" s="250"/>
      <c r="CKK2663" s="65"/>
      <c r="CKL2663" s="251"/>
      <c r="CKM2663" s="251"/>
      <c r="CKN2663" s="251"/>
      <c r="CKO2663" s="52"/>
      <c r="CKP2663" s="250"/>
      <c r="CKQ2663" s="65"/>
      <c r="CKR2663" s="251"/>
      <c r="CKS2663" s="251"/>
      <c r="CKT2663" s="251"/>
      <c r="CKU2663" s="52"/>
      <c r="CKV2663" s="250"/>
      <c r="CKW2663" s="65"/>
      <c r="CKX2663" s="251"/>
      <c r="CKY2663" s="251"/>
      <c r="CKZ2663" s="251"/>
      <c r="CLA2663" s="52"/>
      <c r="CLB2663" s="250"/>
      <c r="CLC2663" s="65"/>
      <c r="CLD2663" s="251"/>
      <c r="CLE2663" s="251"/>
      <c r="CLF2663" s="251"/>
      <c r="CLG2663" s="52"/>
      <c r="CLH2663" s="250"/>
      <c r="CLI2663" s="65"/>
      <c r="CLJ2663" s="251"/>
      <c r="CLK2663" s="251"/>
      <c r="CLL2663" s="251"/>
      <c r="CLM2663" s="52"/>
      <c r="CLN2663" s="250"/>
      <c r="CLO2663" s="65"/>
      <c r="CLP2663" s="251"/>
      <c r="CLQ2663" s="251"/>
      <c r="CLR2663" s="251"/>
      <c r="CLS2663" s="52"/>
      <c r="CLT2663" s="250"/>
      <c r="CLU2663" s="65"/>
      <c r="CLV2663" s="251"/>
      <c r="CLW2663" s="251"/>
      <c r="CLX2663" s="251"/>
      <c r="CLY2663" s="52"/>
      <c r="CLZ2663" s="250"/>
      <c r="CMA2663" s="65"/>
      <c r="CMB2663" s="251"/>
      <c r="CMC2663" s="251"/>
      <c r="CMD2663" s="251"/>
      <c r="CME2663" s="52"/>
      <c r="CMF2663" s="250"/>
      <c r="CMG2663" s="65"/>
      <c r="CMH2663" s="251"/>
      <c r="CMI2663" s="251"/>
      <c r="CMJ2663" s="251"/>
      <c r="CMK2663" s="52"/>
      <c r="CML2663" s="250"/>
      <c r="CMM2663" s="65"/>
      <c r="CMN2663" s="251"/>
      <c r="CMO2663" s="251"/>
      <c r="CMP2663" s="251"/>
      <c r="CMQ2663" s="52"/>
      <c r="CMR2663" s="250"/>
      <c r="CMS2663" s="65"/>
      <c r="CMT2663" s="251"/>
      <c r="CMU2663" s="251"/>
      <c r="CMV2663" s="251"/>
      <c r="CMW2663" s="52"/>
      <c r="CMX2663" s="250"/>
      <c r="CMY2663" s="65"/>
      <c r="CMZ2663" s="251"/>
      <c r="CNA2663" s="251"/>
      <c r="CNB2663" s="251"/>
      <c r="CNC2663" s="52"/>
      <c r="CND2663" s="250"/>
      <c r="CNE2663" s="65"/>
      <c r="CNF2663" s="251"/>
      <c r="CNG2663" s="251"/>
      <c r="CNH2663" s="251"/>
      <c r="CNI2663" s="52"/>
      <c r="CNJ2663" s="250"/>
      <c r="CNK2663" s="65"/>
      <c r="CNL2663" s="251"/>
      <c r="CNM2663" s="251"/>
      <c r="CNN2663" s="251"/>
      <c r="CNO2663" s="52"/>
      <c r="CNP2663" s="250"/>
      <c r="CNQ2663" s="65"/>
      <c r="CNR2663" s="251"/>
      <c r="CNS2663" s="251"/>
      <c r="CNT2663" s="251"/>
      <c r="CNU2663" s="52"/>
      <c r="CNV2663" s="250"/>
      <c r="CNW2663" s="65"/>
      <c r="CNX2663" s="251"/>
      <c r="CNY2663" s="251"/>
      <c r="CNZ2663" s="251"/>
      <c r="COA2663" s="52"/>
      <c r="COB2663" s="250"/>
      <c r="COC2663" s="65"/>
      <c r="COD2663" s="251"/>
      <c r="COE2663" s="251"/>
      <c r="COF2663" s="251"/>
      <c r="COG2663" s="52"/>
      <c r="COH2663" s="250"/>
      <c r="COI2663" s="65"/>
      <c r="COJ2663" s="251"/>
      <c r="COK2663" s="251"/>
      <c r="COL2663" s="251"/>
      <c r="COM2663" s="52"/>
      <c r="CON2663" s="250"/>
      <c r="COO2663" s="65"/>
      <c r="COP2663" s="251"/>
      <c r="COQ2663" s="251"/>
      <c r="COR2663" s="251"/>
      <c r="COS2663" s="52"/>
      <c r="COT2663" s="250"/>
      <c r="COU2663" s="65"/>
      <c r="COV2663" s="251"/>
      <c r="COW2663" s="251"/>
      <c r="COX2663" s="251"/>
      <c r="COY2663" s="52"/>
      <c r="COZ2663" s="250"/>
      <c r="CPA2663" s="65"/>
      <c r="CPB2663" s="251"/>
      <c r="CPC2663" s="251"/>
      <c r="CPD2663" s="251"/>
      <c r="CPE2663" s="52"/>
      <c r="CPF2663" s="250"/>
      <c r="CPG2663" s="65"/>
      <c r="CPH2663" s="251"/>
      <c r="CPI2663" s="251"/>
      <c r="CPJ2663" s="251"/>
      <c r="CPK2663" s="52"/>
      <c r="CPL2663" s="250"/>
      <c r="CPM2663" s="65"/>
      <c r="CPN2663" s="251"/>
      <c r="CPO2663" s="251"/>
      <c r="CPP2663" s="251"/>
      <c r="CPQ2663" s="52"/>
      <c r="CPR2663" s="250"/>
      <c r="CPS2663" s="65"/>
      <c r="CPT2663" s="251"/>
      <c r="CPU2663" s="251"/>
      <c r="CPV2663" s="251"/>
      <c r="CPW2663" s="52"/>
      <c r="CPX2663" s="250"/>
      <c r="CPY2663" s="65"/>
      <c r="CPZ2663" s="251"/>
      <c r="CQA2663" s="251"/>
      <c r="CQB2663" s="251"/>
      <c r="CQC2663" s="52"/>
      <c r="CQD2663" s="250"/>
      <c r="CQE2663" s="65"/>
      <c r="CQF2663" s="251"/>
      <c r="CQG2663" s="251"/>
      <c r="CQH2663" s="251"/>
      <c r="CQI2663" s="52"/>
      <c r="CQJ2663" s="250"/>
      <c r="CQK2663" s="65"/>
      <c r="CQL2663" s="251"/>
      <c r="CQM2663" s="251"/>
      <c r="CQN2663" s="251"/>
      <c r="CQO2663" s="52"/>
      <c r="CQP2663" s="250"/>
      <c r="CQQ2663" s="65"/>
      <c r="CQR2663" s="251"/>
      <c r="CQS2663" s="251"/>
      <c r="CQT2663" s="251"/>
      <c r="CQU2663" s="52"/>
      <c r="CQV2663" s="250"/>
      <c r="CQW2663" s="65"/>
      <c r="CQX2663" s="251"/>
      <c r="CQY2663" s="251"/>
      <c r="CQZ2663" s="251"/>
      <c r="CRA2663" s="52"/>
      <c r="CRB2663" s="250"/>
      <c r="CRC2663" s="65"/>
      <c r="CRD2663" s="251"/>
      <c r="CRE2663" s="251"/>
      <c r="CRF2663" s="251"/>
      <c r="CRG2663" s="52"/>
      <c r="CRH2663" s="250"/>
      <c r="CRI2663" s="65"/>
      <c r="CRJ2663" s="251"/>
      <c r="CRK2663" s="251"/>
      <c r="CRL2663" s="251"/>
      <c r="CRM2663" s="52"/>
      <c r="CRN2663" s="250"/>
      <c r="CRO2663" s="65"/>
      <c r="CRP2663" s="251"/>
      <c r="CRQ2663" s="251"/>
      <c r="CRR2663" s="251"/>
      <c r="CRS2663" s="52"/>
      <c r="CRT2663" s="250"/>
      <c r="CRU2663" s="65"/>
      <c r="CRV2663" s="251"/>
      <c r="CRW2663" s="251"/>
      <c r="CRX2663" s="251"/>
      <c r="CRY2663" s="52"/>
      <c r="CRZ2663" s="250"/>
      <c r="CSA2663" s="65"/>
      <c r="CSB2663" s="251"/>
      <c r="CSC2663" s="251"/>
      <c r="CSD2663" s="251"/>
      <c r="CSE2663" s="52"/>
      <c r="CSF2663" s="250"/>
      <c r="CSG2663" s="65"/>
      <c r="CSH2663" s="251"/>
      <c r="CSI2663" s="251"/>
      <c r="CSJ2663" s="251"/>
      <c r="CSK2663" s="52"/>
      <c r="CSL2663" s="250"/>
      <c r="CSM2663" s="65"/>
      <c r="CSN2663" s="251"/>
      <c r="CSO2663" s="251"/>
      <c r="CSP2663" s="251"/>
      <c r="CSQ2663" s="52"/>
      <c r="CSR2663" s="250"/>
      <c r="CSS2663" s="65"/>
      <c r="CST2663" s="251"/>
      <c r="CSU2663" s="251"/>
      <c r="CSV2663" s="251"/>
      <c r="CSW2663" s="52"/>
      <c r="CSX2663" s="250"/>
      <c r="CSY2663" s="65"/>
      <c r="CSZ2663" s="251"/>
      <c r="CTA2663" s="251"/>
      <c r="CTB2663" s="251"/>
      <c r="CTC2663" s="52"/>
      <c r="CTD2663" s="250"/>
      <c r="CTE2663" s="65"/>
      <c r="CTF2663" s="251"/>
      <c r="CTG2663" s="251"/>
      <c r="CTH2663" s="251"/>
      <c r="CTI2663" s="52"/>
      <c r="CTJ2663" s="250"/>
      <c r="CTK2663" s="65"/>
      <c r="CTL2663" s="251"/>
      <c r="CTM2663" s="251"/>
      <c r="CTN2663" s="251"/>
      <c r="CTO2663" s="52"/>
      <c r="CTP2663" s="250"/>
      <c r="CTQ2663" s="65"/>
      <c r="CTR2663" s="251"/>
      <c r="CTS2663" s="251"/>
      <c r="CTT2663" s="251"/>
      <c r="CTU2663" s="52"/>
      <c r="CTV2663" s="250"/>
      <c r="CTW2663" s="65"/>
      <c r="CTX2663" s="251"/>
      <c r="CTY2663" s="251"/>
      <c r="CTZ2663" s="251"/>
      <c r="CUA2663" s="52"/>
      <c r="CUB2663" s="250"/>
      <c r="CUC2663" s="65"/>
      <c r="CUD2663" s="251"/>
      <c r="CUE2663" s="251"/>
      <c r="CUF2663" s="251"/>
      <c r="CUG2663" s="52"/>
      <c r="CUH2663" s="250"/>
      <c r="CUI2663" s="65"/>
      <c r="CUJ2663" s="251"/>
      <c r="CUK2663" s="251"/>
      <c r="CUL2663" s="251"/>
      <c r="CUM2663" s="52"/>
      <c r="CUN2663" s="250"/>
      <c r="CUO2663" s="65"/>
      <c r="CUP2663" s="251"/>
      <c r="CUQ2663" s="251"/>
      <c r="CUR2663" s="251"/>
      <c r="CUS2663" s="52"/>
      <c r="CUT2663" s="250"/>
      <c r="CUU2663" s="65"/>
      <c r="CUV2663" s="251"/>
      <c r="CUW2663" s="251"/>
      <c r="CUX2663" s="251"/>
      <c r="CUY2663" s="52"/>
      <c r="CUZ2663" s="250"/>
      <c r="CVA2663" s="65"/>
      <c r="CVB2663" s="251"/>
      <c r="CVC2663" s="251"/>
      <c r="CVD2663" s="251"/>
      <c r="CVE2663" s="52"/>
      <c r="CVF2663" s="250"/>
      <c r="CVG2663" s="65"/>
      <c r="CVH2663" s="251"/>
      <c r="CVI2663" s="251"/>
      <c r="CVJ2663" s="251"/>
      <c r="CVK2663" s="52"/>
      <c r="CVL2663" s="250"/>
      <c r="CVM2663" s="65"/>
      <c r="CVN2663" s="251"/>
      <c r="CVO2663" s="251"/>
      <c r="CVP2663" s="251"/>
      <c r="CVQ2663" s="52"/>
      <c r="CVR2663" s="250"/>
      <c r="CVS2663" s="65"/>
      <c r="CVT2663" s="251"/>
      <c r="CVU2663" s="251"/>
      <c r="CVV2663" s="251"/>
      <c r="CVW2663" s="52"/>
      <c r="CVX2663" s="250"/>
      <c r="CVY2663" s="65"/>
      <c r="CVZ2663" s="251"/>
      <c r="CWA2663" s="251"/>
      <c r="CWB2663" s="251"/>
      <c r="CWC2663" s="52"/>
      <c r="CWD2663" s="250"/>
      <c r="CWE2663" s="65"/>
      <c r="CWF2663" s="251"/>
      <c r="CWG2663" s="251"/>
      <c r="CWH2663" s="251"/>
      <c r="CWI2663" s="52"/>
      <c r="CWJ2663" s="250"/>
      <c r="CWK2663" s="65"/>
      <c r="CWL2663" s="251"/>
      <c r="CWM2663" s="251"/>
      <c r="CWN2663" s="251"/>
      <c r="CWO2663" s="52"/>
      <c r="CWP2663" s="250"/>
      <c r="CWQ2663" s="65"/>
      <c r="CWR2663" s="251"/>
      <c r="CWS2663" s="251"/>
      <c r="CWT2663" s="251"/>
      <c r="CWU2663" s="52"/>
      <c r="CWV2663" s="250"/>
      <c r="CWW2663" s="65"/>
      <c r="CWX2663" s="251"/>
      <c r="CWY2663" s="251"/>
      <c r="CWZ2663" s="251"/>
      <c r="CXA2663" s="52"/>
      <c r="CXB2663" s="250"/>
      <c r="CXC2663" s="65"/>
      <c r="CXD2663" s="251"/>
      <c r="CXE2663" s="251"/>
      <c r="CXF2663" s="251"/>
      <c r="CXG2663" s="52"/>
      <c r="CXH2663" s="250"/>
      <c r="CXI2663" s="65"/>
      <c r="CXJ2663" s="251"/>
      <c r="CXK2663" s="251"/>
      <c r="CXL2663" s="251"/>
      <c r="CXM2663" s="52"/>
      <c r="CXN2663" s="250"/>
      <c r="CXO2663" s="65"/>
      <c r="CXP2663" s="251"/>
      <c r="CXQ2663" s="251"/>
      <c r="CXR2663" s="251"/>
      <c r="CXS2663" s="52"/>
      <c r="CXT2663" s="250"/>
      <c r="CXU2663" s="65"/>
      <c r="CXV2663" s="251"/>
      <c r="CXW2663" s="251"/>
      <c r="CXX2663" s="251"/>
      <c r="CXY2663" s="52"/>
      <c r="CXZ2663" s="250"/>
      <c r="CYA2663" s="65"/>
      <c r="CYB2663" s="251"/>
      <c r="CYC2663" s="251"/>
      <c r="CYD2663" s="251"/>
      <c r="CYE2663" s="52"/>
      <c r="CYF2663" s="250"/>
      <c r="CYG2663" s="65"/>
      <c r="CYH2663" s="251"/>
      <c r="CYI2663" s="251"/>
      <c r="CYJ2663" s="251"/>
      <c r="CYK2663" s="52"/>
      <c r="CYL2663" s="250"/>
      <c r="CYM2663" s="65"/>
      <c r="CYN2663" s="251"/>
      <c r="CYO2663" s="251"/>
      <c r="CYP2663" s="251"/>
      <c r="CYQ2663" s="52"/>
      <c r="CYR2663" s="250"/>
      <c r="CYS2663" s="65"/>
      <c r="CYT2663" s="251"/>
      <c r="CYU2663" s="251"/>
      <c r="CYV2663" s="251"/>
      <c r="CYW2663" s="52"/>
      <c r="CYX2663" s="250"/>
      <c r="CYY2663" s="65"/>
      <c r="CYZ2663" s="251"/>
      <c r="CZA2663" s="251"/>
      <c r="CZB2663" s="251"/>
      <c r="CZC2663" s="52"/>
      <c r="CZD2663" s="250"/>
      <c r="CZE2663" s="65"/>
      <c r="CZF2663" s="251"/>
      <c r="CZG2663" s="251"/>
      <c r="CZH2663" s="251"/>
      <c r="CZI2663" s="52"/>
      <c r="CZJ2663" s="250"/>
      <c r="CZK2663" s="65"/>
      <c r="CZL2663" s="251"/>
      <c r="CZM2663" s="251"/>
      <c r="CZN2663" s="251"/>
      <c r="CZO2663" s="52"/>
      <c r="CZP2663" s="250"/>
      <c r="CZQ2663" s="65"/>
      <c r="CZR2663" s="251"/>
      <c r="CZS2663" s="251"/>
      <c r="CZT2663" s="251"/>
      <c r="CZU2663" s="52"/>
      <c r="CZV2663" s="250"/>
      <c r="CZW2663" s="65"/>
      <c r="CZX2663" s="251"/>
      <c r="CZY2663" s="251"/>
      <c r="CZZ2663" s="251"/>
      <c r="DAA2663" s="52"/>
      <c r="DAB2663" s="250"/>
      <c r="DAC2663" s="65"/>
      <c r="DAD2663" s="251"/>
      <c r="DAE2663" s="251"/>
      <c r="DAF2663" s="251"/>
      <c r="DAG2663" s="52"/>
      <c r="DAH2663" s="250"/>
      <c r="DAI2663" s="65"/>
      <c r="DAJ2663" s="251"/>
      <c r="DAK2663" s="251"/>
      <c r="DAL2663" s="251"/>
      <c r="DAM2663" s="52"/>
      <c r="DAN2663" s="250"/>
      <c r="DAO2663" s="65"/>
      <c r="DAP2663" s="251"/>
      <c r="DAQ2663" s="251"/>
      <c r="DAR2663" s="251"/>
      <c r="DAS2663" s="52"/>
      <c r="DAT2663" s="250"/>
      <c r="DAU2663" s="65"/>
      <c r="DAV2663" s="251"/>
      <c r="DAW2663" s="251"/>
      <c r="DAX2663" s="251"/>
      <c r="DAY2663" s="52"/>
      <c r="DAZ2663" s="250"/>
      <c r="DBA2663" s="65"/>
      <c r="DBB2663" s="251"/>
      <c r="DBC2663" s="251"/>
      <c r="DBD2663" s="251"/>
      <c r="DBE2663" s="52"/>
      <c r="DBF2663" s="250"/>
      <c r="DBG2663" s="65"/>
      <c r="DBH2663" s="251"/>
      <c r="DBI2663" s="251"/>
      <c r="DBJ2663" s="251"/>
      <c r="DBK2663" s="52"/>
      <c r="DBL2663" s="250"/>
      <c r="DBM2663" s="65"/>
      <c r="DBN2663" s="251"/>
      <c r="DBO2663" s="251"/>
      <c r="DBP2663" s="251"/>
      <c r="DBQ2663" s="52"/>
      <c r="DBR2663" s="250"/>
      <c r="DBS2663" s="65"/>
      <c r="DBT2663" s="251"/>
      <c r="DBU2663" s="251"/>
      <c r="DBV2663" s="251"/>
      <c r="DBW2663" s="52"/>
      <c r="DBX2663" s="250"/>
      <c r="DBY2663" s="65"/>
      <c r="DBZ2663" s="251"/>
      <c r="DCA2663" s="251"/>
      <c r="DCB2663" s="251"/>
      <c r="DCC2663" s="52"/>
      <c r="DCD2663" s="250"/>
      <c r="DCE2663" s="65"/>
      <c r="DCF2663" s="251"/>
      <c r="DCG2663" s="251"/>
      <c r="DCH2663" s="251"/>
      <c r="DCI2663" s="52"/>
      <c r="DCJ2663" s="250"/>
      <c r="DCK2663" s="65"/>
      <c r="DCL2663" s="251"/>
      <c r="DCM2663" s="251"/>
      <c r="DCN2663" s="251"/>
      <c r="DCO2663" s="52"/>
      <c r="DCP2663" s="250"/>
      <c r="DCQ2663" s="65"/>
      <c r="DCR2663" s="251"/>
      <c r="DCS2663" s="251"/>
      <c r="DCT2663" s="251"/>
      <c r="DCU2663" s="52"/>
      <c r="DCV2663" s="250"/>
      <c r="DCW2663" s="65"/>
      <c r="DCX2663" s="251"/>
      <c r="DCY2663" s="251"/>
      <c r="DCZ2663" s="251"/>
      <c r="DDA2663" s="52"/>
      <c r="DDB2663" s="250"/>
      <c r="DDC2663" s="65"/>
      <c r="DDD2663" s="251"/>
      <c r="DDE2663" s="251"/>
      <c r="DDF2663" s="251"/>
      <c r="DDG2663" s="52"/>
      <c r="DDH2663" s="250"/>
      <c r="DDI2663" s="65"/>
      <c r="DDJ2663" s="251"/>
      <c r="DDK2663" s="251"/>
      <c r="DDL2663" s="251"/>
      <c r="DDM2663" s="52"/>
      <c r="DDN2663" s="250"/>
      <c r="DDO2663" s="65"/>
      <c r="DDP2663" s="251"/>
      <c r="DDQ2663" s="251"/>
      <c r="DDR2663" s="251"/>
      <c r="DDS2663" s="52"/>
      <c r="DDT2663" s="250"/>
      <c r="DDU2663" s="65"/>
      <c r="DDV2663" s="251"/>
      <c r="DDW2663" s="251"/>
      <c r="DDX2663" s="251"/>
      <c r="DDY2663" s="52"/>
      <c r="DDZ2663" s="250"/>
      <c r="DEA2663" s="65"/>
      <c r="DEB2663" s="251"/>
      <c r="DEC2663" s="251"/>
      <c r="DED2663" s="251"/>
      <c r="DEE2663" s="52"/>
      <c r="DEF2663" s="250"/>
      <c r="DEG2663" s="65"/>
      <c r="DEH2663" s="251"/>
      <c r="DEI2663" s="251"/>
      <c r="DEJ2663" s="251"/>
      <c r="DEK2663" s="52"/>
      <c r="DEL2663" s="250"/>
      <c r="DEM2663" s="65"/>
      <c r="DEN2663" s="251"/>
      <c r="DEO2663" s="251"/>
      <c r="DEP2663" s="251"/>
      <c r="DEQ2663" s="52"/>
      <c r="DER2663" s="250"/>
      <c r="DES2663" s="65"/>
      <c r="DET2663" s="251"/>
      <c r="DEU2663" s="251"/>
      <c r="DEV2663" s="251"/>
      <c r="DEW2663" s="52"/>
      <c r="DEX2663" s="250"/>
      <c r="DEY2663" s="65"/>
      <c r="DEZ2663" s="251"/>
      <c r="DFA2663" s="251"/>
      <c r="DFB2663" s="251"/>
      <c r="DFC2663" s="52"/>
      <c r="DFD2663" s="250"/>
      <c r="DFE2663" s="65"/>
      <c r="DFF2663" s="251"/>
      <c r="DFG2663" s="251"/>
      <c r="DFH2663" s="251"/>
      <c r="DFI2663" s="52"/>
      <c r="DFJ2663" s="250"/>
      <c r="DFK2663" s="65"/>
      <c r="DFL2663" s="251"/>
      <c r="DFM2663" s="251"/>
      <c r="DFN2663" s="251"/>
      <c r="DFO2663" s="52"/>
      <c r="DFP2663" s="250"/>
      <c r="DFQ2663" s="65"/>
      <c r="DFR2663" s="251"/>
      <c r="DFS2663" s="251"/>
      <c r="DFT2663" s="251"/>
      <c r="DFU2663" s="52"/>
      <c r="DFV2663" s="250"/>
      <c r="DFW2663" s="65"/>
      <c r="DFX2663" s="251"/>
      <c r="DFY2663" s="251"/>
      <c r="DFZ2663" s="251"/>
      <c r="DGA2663" s="52"/>
      <c r="DGB2663" s="250"/>
      <c r="DGC2663" s="65"/>
      <c r="DGD2663" s="251"/>
      <c r="DGE2663" s="251"/>
      <c r="DGF2663" s="251"/>
      <c r="DGG2663" s="52"/>
      <c r="DGH2663" s="250"/>
      <c r="DGI2663" s="65"/>
      <c r="DGJ2663" s="251"/>
      <c r="DGK2663" s="251"/>
      <c r="DGL2663" s="251"/>
      <c r="DGM2663" s="52"/>
      <c r="DGN2663" s="250"/>
      <c r="DGO2663" s="65"/>
      <c r="DGP2663" s="251"/>
      <c r="DGQ2663" s="251"/>
      <c r="DGR2663" s="251"/>
      <c r="DGS2663" s="52"/>
      <c r="DGT2663" s="250"/>
      <c r="DGU2663" s="65"/>
      <c r="DGV2663" s="251"/>
      <c r="DGW2663" s="251"/>
      <c r="DGX2663" s="251"/>
      <c r="DGY2663" s="52"/>
      <c r="DGZ2663" s="250"/>
      <c r="DHA2663" s="65"/>
      <c r="DHB2663" s="251"/>
      <c r="DHC2663" s="251"/>
      <c r="DHD2663" s="251"/>
      <c r="DHE2663" s="52"/>
      <c r="DHF2663" s="250"/>
      <c r="DHG2663" s="65"/>
      <c r="DHH2663" s="251"/>
      <c r="DHI2663" s="251"/>
      <c r="DHJ2663" s="251"/>
      <c r="DHK2663" s="52"/>
      <c r="DHL2663" s="250"/>
      <c r="DHM2663" s="65"/>
      <c r="DHN2663" s="251"/>
      <c r="DHO2663" s="251"/>
      <c r="DHP2663" s="251"/>
      <c r="DHQ2663" s="52"/>
      <c r="DHR2663" s="250"/>
      <c r="DHS2663" s="65"/>
      <c r="DHT2663" s="251"/>
      <c r="DHU2663" s="251"/>
      <c r="DHV2663" s="251"/>
      <c r="DHW2663" s="52"/>
      <c r="DHX2663" s="250"/>
      <c r="DHY2663" s="65"/>
      <c r="DHZ2663" s="251"/>
      <c r="DIA2663" s="251"/>
      <c r="DIB2663" s="251"/>
      <c r="DIC2663" s="52"/>
      <c r="DID2663" s="250"/>
      <c r="DIE2663" s="65"/>
      <c r="DIF2663" s="251"/>
      <c r="DIG2663" s="251"/>
      <c r="DIH2663" s="251"/>
      <c r="DII2663" s="52"/>
      <c r="DIJ2663" s="250"/>
      <c r="DIK2663" s="65"/>
      <c r="DIL2663" s="251"/>
      <c r="DIM2663" s="251"/>
      <c r="DIN2663" s="251"/>
      <c r="DIO2663" s="52"/>
      <c r="DIP2663" s="250"/>
      <c r="DIQ2663" s="65"/>
      <c r="DIR2663" s="251"/>
      <c r="DIS2663" s="251"/>
      <c r="DIT2663" s="251"/>
      <c r="DIU2663" s="52"/>
      <c r="DIV2663" s="250"/>
      <c r="DIW2663" s="65"/>
      <c r="DIX2663" s="251"/>
      <c r="DIY2663" s="251"/>
      <c r="DIZ2663" s="251"/>
      <c r="DJA2663" s="52"/>
      <c r="DJB2663" s="250"/>
      <c r="DJC2663" s="65"/>
      <c r="DJD2663" s="251"/>
      <c r="DJE2663" s="251"/>
      <c r="DJF2663" s="251"/>
      <c r="DJG2663" s="52"/>
      <c r="DJH2663" s="250"/>
      <c r="DJI2663" s="65"/>
      <c r="DJJ2663" s="251"/>
      <c r="DJK2663" s="251"/>
      <c r="DJL2663" s="251"/>
      <c r="DJM2663" s="52"/>
      <c r="DJN2663" s="250"/>
      <c r="DJO2663" s="65"/>
      <c r="DJP2663" s="251"/>
      <c r="DJQ2663" s="251"/>
      <c r="DJR2663" s="251"/>
      <c r="DJS2663" s="52"/>
      <c r="DJT2663" s="250"/>
      <c r="DJU2663" s="65"/>
      <c r="DJV2663" s="251"/>
      <c r="DJW2663" s="251"/>
      <c r="DJX2663" s="251"/>
      <c r="DJY2663" s="52"/>
      <c r="DJZ2663" s="250"/>
      <c r="DKA2663" s="65"/>
      <c r="DKB2663" s="251"/>
      <c r="DKC2663" s="251"/>
      <c r="DKD2663" s="251"/>
      <c r="DKE2663" s="52"/>
      <c r="DKF2663" s="250"/>
      <c r="DKG2663" s="65"/>
      <c r="DKH2663" s="251"/>
      <c r="DKI2663" s="251"/>
      <c r="DKJ2663" s="251"/>
      <c r="DKK2663" s="52"/>
      <c r="DKL2663" s="250"/>
      <c r="DKM2663" s="65"/>
      <c r="DKN2663" s="251"/>
      <c r="DKO2663" s="251"/>
      <c r="DKP2663" s="251"/>
      <c r="DKQ2663" s="52"/>
      <c r="DKR2663" s="250"/>
      <c r="DKS2663" s="65"/>
      <c r="DKT2663" s="251"/>
      <c r="DKU2663" s="251"/>
      <c r="DKV2663" s="251"/>
      <c r="DKW2663" s="52"/>
      <c r="DKX2663" s="250"/>
      <c r="DKY2663" s="65"/>
      <c r="DKZ2663" s="251"/>
      <c r="DLA2663" s="251"/>
      <c r="DLB2663" s="251"/>
      <c r="DLC2663" s="52"/>
      <c r="DLD2663" s="250"/>
      <c r="DLE2663" s="65"/>
      <c r="DLF2663" s="251"/>
      <c r="DLG2663" s="251"/>
      <c r="DLH2663" s="251"/>
      <c r="DLI2663" s="52"/>
      <c r="DLJ2663" s="250"/>
      <c r="DLK2663" s="65"/>
      <c r="DLL2663" s="251"/>
      <c r="DLM2663" s="251"/>
      <c r="DLN2663" s="251"/>
      <c r="DLO2663" s="52"/>
      <c r="DLP2663" s="250"/>
      <c r="DLQ2663" s="65"/>
      <c r="DLR2663" s="251"/>
      <c r="DLS2663" s="251"/>
      <c r="DLT2663" s="251"/>
      <c r="DLU2663" s="52"/>
      <c r="DLV2663" s="250"/>
      <c r="DLW2663" s="65"/>
      <c r="DLX2663" s="251"/>
      <c r="DLY2663" s="251"/>
      <c r="DLZ2663" s="251"/>
      <c r="DMA2663" s="52"/>
      <c r="DMB2663" s="250"/>
      <c r="DMC2663" s="65"/>
      <c r="DMD2663" s="251"/>
      <c r="DME2663" s="251"/>
      <c r="DMF2663" s="251"/>
      <c r="DMG2663" s="52"/>
      <c r="DMH2663" s="250"/>
      <c r="DMI2663" s="65"/>
      <c r="DMJ2663" s="251"/>
      <c r="DMK2663" s="251"/>
      <c r="DML2663" s="251"/>
      <c r="DMM2663" s="52"/>
      <c r="DMN2663" s="250"/>
      <c r="DMO2663" s="65"/>
      <c r="DMP2663" s="251"/>
      <c r="DMQ2663" s="251"/>
      <c r="DMR2663" s="251"/>
      <c r="DMS2663" s="52"/>
      <c r="DMT2663" s="250"/>
      <c r="DMU2663" s="65"/>
      <c r="DMV2663" s="251"/>
      <c r="DMW2663" s="251"/>
      <c r="DMX2663" s="251"/>
      <c r="DMY2663" s="52"/>
      <c r="DMZ2663" s="250"/>
      <c r="DNA2663" s="65"/>
      <c r="DNB2663" s="251"/>
      <c r="DNC2663" s="251"/>
      <c r="DND2663" s="251"/>
      <c r="DNE2663" s="52"/>
      <c r="DNF2663" s="250"/>
      <c r="DNG2663" s="65"/>
      <c r="DNH2663" s="251"/>
      <c r="DNI2663" s="251"/>
      <c r="DNJ2663" s="251"/>
      <c r="DNK2663" s="52"/>
      <c r="DNL2663" s="250"/>
      <c r="DNM2663" s="65"/>
      <c r="DNN2663" s="251"/>
      <c r="DNO2663" s="251"/>
      <c r="DNP2663" s="251"/>
      <c r="DNQ2663" s="52"/>
      <c r="DNR2663" s="250"/>
      <c r="DNS2663" s="65"/>
      <c r="DNT2663" s="251"/>
      <c r="DNU2663" s="251"/>
      <c r="DNV2663" s="251"/>
      <c r="DNW2663" s="52"/>
      <c r="DNX2663" s="250"/>
      <c r="DNY2663" s="65"/>
      <c r="DNZ2663" s="251"/>
      <c r="DOA2663" s="251"/>
      <c r="DOB2663" s="251"/>
      <c r="DOC2663" s="52"/>
      <c r="DOD2663" s="250"/>
      <c r="DOE2663" s="65"/>
      <c r="DOF2663" s="251"/>
      <c r="DOG2663" s="251"/>
      <c r="DOH2663" s="251"/>
      <c r="DOI2663" s="52"/>
      <c r="DOJ2663" s="250"/>
      <c r="DOK2663" s="65"/>
      <c r="DOL2663" s="251"/>
      <c r="DOM2663" s="251"/>
      <c r="DON2663" s="251"/>
      <c r="DOO2663" s="52"/>
      <c r="DOP2663" s="250"/>
      <c r="DOQ2663" s="65"/>
      <c r="DOR2663" s="251"/>
      <c r="DOS2663" s="251"/>
      <c r="DOT2663" s="251"/>
      <c r="DOU2663" s="52"/>
      <c r="DOV2663" s="250"/>
      <c r="DOW2663" s="65"/>
      <c r="DOX2663" s="251"/>
      <c r="DOY2663" s="251"/>
      <c r="DOZ2663" s="251"/>
      <c r="DPA2663" s="52"/>
      <c r="DPB2663" s="250"/>
      <c r="DPC2663" s="65"/>
      <c r="DPD2663" s="251"/>
      <c r="DPE2663" s="251"/>
      <c r="DPF2663" s="251"/>
      <c r="DPG2663" s="52"/>
      <c r="DPH2663" s="250"/>
      <c r="DPI2663" s="65"/>
      <c r="DPJ2663" s="251"/>
      <c r="DPK2663" s="251"/>
      <c r="DPL2663" s="251"/>
      <c r="DPM2663" s="52"/>
      <c r="DPN2663" s="250"/>
      <c r="DPO2663" s="65"/>
      <c r="DPP2663" s="251"/>
      <c r="DPQ2663" s="251"/>
      <c r="DPR2663" s="251"/>
      <c r="DPS2663" s="52"/>
      <c r="DPT2663" s="250"/>
      <c r="DPU2663" s="65"/>
      <c r="DPV2663" s="251"/>
      <c r="DPW2663" s="251"/>
      <c r="DPX2663" s="251"/>
      <c r="DPY2663" s="52"/>
      <c r="DPZ2663" s="250"/>
      <c r="DQA2663" s="65"/>
      <c r="DQB2663" s="251"/>
      <c r="DQC2663" s="251"/>
      <c r="DQD2663" s="251"/>
      <c r="DQE2663" s="52"/>
      <c r="DQF2663" s="250"/>
      <c r="DQG2663" s="65"/>
      <c r="DQH2663" s="251"/>
      <c r="DQI2663" s="251"/>
      <c r="DQJ2663" s="251"/>
      <c r="DQK2663" s="52"/>
      <c r="DQL2663" s="250"/>
      <c r="DQM2663" s="65"/>
      <c r="DQN2663" s="251"/>
      <c r="DQO2663" s="251"/>
      <c r="DQP2663" s="251"/>
      <c r="DQQ2663" s="52"/>
      <c r="DQR2663" s="250"/>
      <c r="DQS2663" s="65"/>
      <c r="DQT2663" s="251"/>
      <c r="DQU2663" s="251"/>
      <c r="DQV2663" s="251"/>
      <c r="DQW2663" s="52"/>
      <c r="DQX2663" s="250"/>
      <c r="DQY2663" s="65"/>
      <c r="DQZ2663" s="251"/>
      <c r="DRA2663" s="251"/>
      <c r="DRB2663" s="251"/>
      <c r="DRC2663" s="52"/>
      <c r="DRD2663" s="250"/>
      <c r="DRE2663" s="65"/>
      <c r="DRF2663" s="251"/>
      <c r="DRG2663" s="251"/>
      <c r="DRH2663" s="251"/>
      <c r="DRI2663" s="52"/>
      <c r="DRJ2663" s="250"/>
      <c r="DRK2663" s="65"/>
      <c r="DRL2663" s="251"/>
      <c r="DRM2663" s="251"/>
      <c r="DRN2663" s="251"/>
      <c r="DRO2663" s="52"/>
      <c r="DRP2663" s="250"/>
      <c r="DRQ2663" s="65"/>
      <c r="DRR2663" s="251"/>
      <c r="DRS2663" s="251"/>
      <c r="DRT2663" s="251"/>
      <c r="DRU2663" s="52"/>
      <c r="DRV2663" s="250"/>
      <c r="DRW2663" s="65"/>
      <c r="DRX2663" s="251"/>
      <c r="DRY2663" s="251"/>
      <c r="DRZ2663" s="251"/>
      <c r="DSA2663" s="52"/>
      <c r="DSB2663" s="250"/>
      <c r="DSC2663" s="65"/>
      <c r="DSD2663" s="251"/>
      <c r="DSE2663" s="251"/>
      <c r="DSF2663" s="251"/>
      <c r="DSG2663" s="52"/>
      <c r="DSH2663" s="250"/>
      <c r="DSI2663" s="65"/>
      <c r="DSJ2663" s="251"/>
      <c r="DSK2663" s="251"/>
      <c r="DSL2663" s="251"/>
      <c r="DSM2663" s="52"/>
      <c r="DSN2663" s="250"/>
      <c r="DSO2663" s="65"/>
      <c r="DSP2663" s="251"/>
      <c r="DSQ2663" s="251"/>
      <c r="DSR2663" s="251"/>
      <c r="DSS2663" s="52"/>
      <c r="DST2663" s="250"/>
      <c r="DSU2663" s="65"/>
      <c r="DSV2663" s="251"/>
      <c r="DSW2663" s="251"/>
      <c r="DSX2663" s="251"/>
      <c r="DSY2663" s="52"/>
      <c r="DSZ2663" s="250"/>
      <c r="DTA2663" s="65"/>
      <c r="DTB2663" s="251"/>
      <c r="DTC2663" s="251"/>
      <c r="DTD2663" s="251"/>
      <c r="DTE2663" s="52"/>
      <c r="DTF2663" s="250"/>
      <c r="DTG2663" s="65"/>
      <c r="DTH2663" s="251"/>
      <c r="DTI2663" s="251"/>
      <c r="DTJ2663" s="251"/>
      <c r="DTK2663" s="52"/>
      <c r="DTL2663" s="250"/>
      <c r="DTM2663" s="65"/>
      <c r="DTN2663" s="251"/>
      <c r="DTO2663" s="251"/>
      <c r="DTP2663" s="251"/>
      <c r="DTQ2663" s="52"/>
      <c r="DTR2663" s="250"/>
      <c r="DTS2663" s="65"/>
      <c r="DTT2663" s="251"/>
      <c r="DTU2663" s="251"/>
      <c r="DTV2663" s="251"/>
      <c r="DTW2663" s="52"/>
      <c r="DTX2663" s="250"/>
      <c r="DTY2663" s="65"/>
      <c r="DTZ2663" s="251"/>
      <c r="DUA2663" s="251"/>
      <c r="DUB2663" s="251"/>
      <c r="DUC2663" s="52"/>
      <c r="DUD2663" s="250"/>
      <c r="DUE2663" s="65"/>
      <c r="DUF2663" s="251"/>
      <c r="DUG2663" s="251"/>
      <c r="DUH2663" s="251"/>
      <c r="DUI2663" s="52"/>
      <c r="DUJ2663" s="250"/>
      <c r="DUK2663" s="65"/>
      <c r="DUL2663" s="251"/>
      <c r="DUM2663" s="251"/>
      <c r="DUN2663" s="251"/>
      <c r="DUO2663" s="52"/>
      <c r="DUP2663" s="250"/>
      <c r="DUQ2663" s="65"/>
      <c r="DUR2663" s="251"/>
      <c r="DUS2663" s="251"/>
      <c r="DUT2663" s="251"/>
      <c r="DUU2663" s="52"/>
      <c r="DUV2663" s="250"/>
      <c r="DUW2663" s="65"/>
      <c r="DUX2663" s="251"/>
      <c r="DUY2663" s="251"/>
      <c r="DUZ2663" s="251"/>
      <c r="DVA2663" s="52"/>
      <c r="DVB2663" s="250"/>
      <c r="DVC2663" s="65"/>
      <c r="DVD2663" s="251"/>
      <c r="DVE2663" s="251"/>
      <c r="DVF2663" s="251"/>
      <c r="DVG2663" s="52"/>
      <c r="DVH2663" s="250"/>
      <c r="DVI2663" s="65"/>
      <c r="DVJ2663" s="251"/>
      <c r="DVK2663" s="251"/>
      <c r="DVL2663" s="251"/>
      <c r="DVM2663" s="52"/>
      <c r="DVN2663" s="250"/>
      <c r="DVO2663" s="65"/>
      <c r="DVP2663" s="251"/>
      <c r="DVQ2663" s="251"/>
      <c r="DVR2663" s="251"/>
      <c r="DVS2663" s="52"/>
      <c r="DVT2663" s="250"/>
      <c r="DVU2663" s="65"/>
      <c r="DVV2663" s="251"/>
      <c r="DVW2663" s="251"/>
      <c r="DVX2663" s="251"/>
      <c r="DVY2663" s="52"/>
      <c r="DVZ2663" s="250"/>
      <c r="DWA2663" s="65"/>
      <c r="DWB2663" s="251"/>
      <c r="DWC2663" s="251"/>
      <c r="DWD2663" s="251"/>
      <c r="DWE2663" s="52"/>
      <c r="DWF2663" s="250"/>
      <c r="DWG2663" s="65"/>
      <c r="DWH2663" s="251"/>
      <c r="DWI2663" s="251"/>
      <c r="DWJ2663" s="251"/>
      <c r="DWK2663" s="52"/>
      <c r="DWL2663" s="250"/>
      <c r="DWM2663" s="65"/>
      <c r="DWN2663" s="251"/>
      <c r="DWO2663" s="251"/>
      <c r="DWP2663" s="251"/>
      <c r="DWQ2663" s="52"/>
      <c r="DWR2663" s="250"/>
      <c r="DWS2663" s="65"/>
      <c r="DWT2663" s="251"/>
      <c r="DWU2663" s="251"/>
      <c r="DWV2663" s="251"/>
      <c r="DWW2663" s="52"/>
      <c r="DWX2663" s="250"/>
      <c r="DWY2663" s="65"/>
      <c r="DWZ2663" s="251"/>
      <c r="DXA2663" s="251"/>
      <c r="DXB2663" s="251"/>
      <c r="DXC2663" s="52"/>
      <c r="DXD2663" s="250"/>
      <c r="DXE2663" s="65"/>
      <c r="DXF2663" s="251"/>
      <c r="DXG2663" s="251"/>
      <c r="DXH2663" s="251"/>
      <c r="DXI2663" s="52"/>
      <c r="DXJ2663" s="250"/>
      <c r="DXK2663" s="65"/>
      <c r="DXL2663" s="251"/>
      <c r="DXM2663" s="251"/>
      <c r="DXN2663" s="251"/>
      <c r="DXO2663" s="52"/>
      <c r="DXP2663" s="250"/>
      <c r="DXQ2663" s="65"/>
      <c r="DXR2663" s="251"/>
      <c r="DXS2663" s="251"/>
      <c r="DXT2663" s="251"/>
      <c r="DXU2663" s="52"/>
      <c r="DXV2663" s="250"/>
      <c r="DXW2663" s="65"/>
      <c r="DXX2663" s="251"/>
      <c r="DXY2663" s="251"/>
      <c r="DXZ2663" s="251"/>
      <c r="DYA2663" s="52"/>
      <c r="DYB2663" s="250"/>
      <c r="DYC2663" s="65"/>
      <c r="DYD2663" s="251"/>
      <c r="DYE2663" s="251"/>
      <c r="DYF2663" s="251"/>
      <c r="DYG2663" s="52"/>
      <c r="DYH2663" s="250"/>
      <c r="DYI2663" s="65"/>
      <c r="DYJ2663" s="251"/>
      <c r="DYK2663" s="251"/>
      <c r="DYL2663" s="251"/>
      <c r="DYM2663" s="52"/>
      <c r="DYN2663" s="250"/>
      <c r="DYO2663" s="65"/>
      <c r="DYP2663" s="251"/>
      <c r="DYQ2663" s="251"/>
      <c r="DYR2663" s="251"/>
      <c r="DYS2663" s="52"/>
      <c r="DYT2663" s="250"/>
      <c r="DYU2663" s="65"/>
      <c r="DYV2663" s="251"/>
      <c r="DYW2663" s="251"/>
      <c r="DYX2663" s="251"/>
      <c r="DYY2663" s="52"/>
      <c r="DYZ2663" s="250"/>
      <c r="DZA2663" s="65"/>
      <c r="DZB2663" s="251"/>
      <c r="DZC2663" s="251"/>
      <c r="DZD2663" s="251"/>
      <c r="DZE2663" s="52"/>
      <c r="DZF2663" s="250"/>
      <c r="DZG2663" s="65"/>
      <c r="DZH2663" s="251"/>
      <c r="DZI2663" s="251"/>
      <c r="DZJ2663" s="251"/>
      <c r="DZK2663" s="52"/>
      <c r="DZL2663" s="250"/>
      <c r="DZM2663" s="65"/>
      <c r="DZN2663" s="251"/>
      <c r="DZO2663" s="251"/>
      <c r="DZP2663" s="251"/>
      <c r="DZQ2663" s="52"/>
      <c r="DZR2663" s="250"/>
      <c r="DZS2663" s="65"/>
      <c r="DZT2663" s="251"/>
      <c r="DZU2663" s="251"/>
      <c r="DZV2663" s="251"/>
      <c r="DZW2663" s="52"/>
      <c r="DZX2663" s="250"/>
      <c r="DZY2663" s="65"/>
      <c r="DZZ2663" s="251"/>
      <c r="EAA2663" s="251"/>
      <c r="EAB2663" s="251"/>
      <c r="EAC2663" s="52"/>
      <c r="EAD2663" s="250"/>
      <c r="EAE2663" s="65"/>
      <c r="EAF2663" s="251"/>
      <c r="EAG2663" s="251"/>
      <c r="EAH2663" s="251"/>
      <c r="EAI2663" s="52"/>
      <c r="EAJ2663" s="250"/>
      <c r="EAK2663" s="65"/>
      <c r="EAL2663" s="251"/>
      <c r="EAM2663" s="251"/>
      <c r="EAN2663" s="251"/>
      <c r="EAO2663" s="52"/>
      <c r="EAP2663" s="250"/>
      <c r="EAQ2663" s="65"/>
      <c r="EAR2663" s="251"/>
      <c r="EAS2663" s="251"/>
      <c r="EAT2663" s="251"/>
      <c r="EAU2663" s="52"/>
      <c r="EAV2663" s="250"/>
      <c r="EAW2663" s="65"/>
      <c r="EAX2663" s="251"/>
      <c r="EAY2663" s="251"/>
      <c r="EAZ2663" s="251"/>
      <c r="EBA2663" s="52"/>
      <c r="EBB2663" s="250"/>
      <c r="EBC2663" s="65"/>
      <c r="EBD2663" s="251"/>
      <c r="EBE2663" s="251"/>
      <c r="EBF2663" s="251"/>
      <c r="EBG2663" s="52"/>
      <c r="EBH2663" s="250"/>
      <c r="EBI2663" s="65"/>
      <c r="EBJ2663" s="251"/>
      <c r="EBK2663" s="251"/>
      <c r="EBL2663" s="251"/>
      <c r="EBM2663" s="52"/>
      <c r="EBN2663" s="250"/>
      <c r="EBO2663" s="65"/>
      <c r="EBP2663" s="251"/>
      <c r="EBQ2663" s="251"/>
      <c r="EBR2663" s="251"/>
      <c r="EBS2663" s="52"/>
      <c r="EBT2663" s="250"/>
      <c r="EBU2663" s="65"/>
      <c r="EBV2663" s="251"/>
      <c r="EBW2663" s="251"/>
      <c r="EBX2663" s="251"/>
      <c r="EBY2663" s="52"/>
      <c r="EBZ2663" s="250"/>
      <c r="ECA2663" s="65"/>
      <c r="ECB2663" s="251"/>
      <c r="ECC2663" s="251"/>
      <c r="ECD2663" s="251"/>
      <c r="ECE2663" s="52"/>
      <c r="ECF2663" s="250"/>
      <c r="ECG2663" s="65"/>
      <c r="ECH2663" s="251"/>
      <c r="ECI2663" s="251"/>
      <c r="ECJ2663" s="251"/>
      <c r="ECK2663" s="52"/>
      <c r="ECL2663" s="250"/>
      <c r="ECM2663" s="65"/>
      <c r="ECN2663" s="251"/>
      <c r="ECO2663" s="251"/>
      <c r="ECP2663" s="251"/>
      <c r="ECQ2663" s="52"/>
      <c r="ECR2663" s="250"/>
      <c r="ECS2663" s="65"/>
      <c r="ECT2663" s="251"/>
      <c r="ECU2663" s="251"/>
      <c r="ECV2663" s="251"/>
      <c r="ECW2663" s="52"/>
      <c r="ECX2663" s="250"/>
      <c r="ECY2663" s="65"/>
      <c r="ECZ2663" s="251"/>
      <c r="EDA2663" s="251"/>
      <c r="EDB2663" s="251"/>
      <c r="EDC2663" s="52"/>
      <c r="EDD2663" s="250"/>
      <c r="EDE2663" s="65"/>
      <c r="EDF2663" s="251"/>
      <c r="EDG2663" s="251"/>
      <c r="EDH2663" s="251"/>
      <c r="EDI2663" s="52"/>
      <c r="EDJ2663" s="250"/>
      <c r="EDK2663" s="65"/>
      <c r="EDL2663" s="251"/>
      <c r="EDM2663" s="251"/>
      <c r="EDN2663" s="251"/>
      <c r="EDO2663" s="52"/>
      <c r="EDP2663" s="250"/>
      <c r="EDQ2663" s="65"/>
      <c r="EDR2663" s="251"/>
      <c r="EDS2663" s="251"/>
      <c r="EDT2663" s="251"/>
      <c r="EDU2663" s="52"/>
      <c r="EDV2663" s="250"/>
      <c r="EDW2663" s="65"/>
      <c r="EDX2663" s="251"/>
      <c r="EDY2663" s="251"/>
      <c r="EDZ2663" s="251"/>
      <c r="EEA2663" s="52"/>
      <c r="EEB2663" s="250"/>
      <c r="EEC2663" s="65"/>
      <c r="EED2663" s="251"/>
      <c r="EEE2663" s="251"/>
      <c r="EEF2663" s="251"/>
      <c r="EEG2663" s="52"/>
      <c r="EEH2663" s="250"/>
      <c r="EEI2663" s="65"/>
      <c r="EEJ2663" s="251"/>
      <c r="EEK2663" s="251"/>
      <c r="EEL2663" s="251"/>
      <c r="EEM2663" s="52"/>
      <c r="EEN2663" s="250"/>
      <c r="EEO2663" s="65"/>
      <c r="EEP2663" s="251"/>
      <c r="EEQ2663" s="251"/>
      <c r="EER2663" s="251"/>
      <c r="EES2663" s="52"/>
      <c r="EET2663" s="250"/>
      <c r="EEU2663" s="65"/>
      <c r="EEV2663" s="251"/>
      <c r="EEW2663" s="251"/>
      <c r="EEX2663" s="251"/>
      <c r="EEY2663" s="52"/>
      <c r="EEZ2663" s="250"/>
      <c r="EFA2663" s="65"/>
      <c r="EFB2663" s="251"/>
      <c r="EFC2663" s="251"/>
      <c r="EFD2663" s="251"/>
      <c r="EFE2663" s="52"/>
      <c r="EFF2663" s="250"/>
      <c r="EFG2663" s="65"/>
      <c r="EFH2663" s="251"/>
      <c r="EFI2663" s="251"/>
      <c r="EFJ2663" s="251"/>
      <c r="EFK2663" s="52"/>
      <c r="EFL2663" s="250"/>
      <c r="EFM2663" s="65"/>
      <c r="EFN2663" s="251"/>
      <c r="EFO2663" s="251"/>
      <c r="EFP2663" s="251"/>
      <c r="EFQ2663" s="52"/>
      <c r="EFR2663" s="250"/>
      <c r="EFS2663" s="65"/>
      <c r="EFT2663" s="251"/>
      <c r="EFU2663" s="251"/>
      <c r="EFV2663" s="251"/>
      <c r="EFW2663" s="52"/>
      <c r="EFX2663" s="250"/>
      <c r="EFY2663" s="65"/>
      <c r="EFZ2663" s="251"/>
      <c r="EGA2663" s="251"/>
      <c r="EGB2663" s="251"/>
      <c r="EGC2663" s="52"/>
      <c r="EGD2663" s="250"/>
      <c r="EGE2663" s="65"/>
      <c r="EGF2663" s="251"/>
      <c r="EGG2663" s="251"/>
      <c r="EGH2663" s="251"/>
      <c r="EGI2663" s="52"/>
      <c r="EGJ2663" s="250"/>
      <c r="EGK2663" s="65"/>
      <c r="EGL2663" s="251"/>
      <c r="EGM2663" s="251"/>
      <c r="EGN2663" s="251"/>
      <c r="EGO2663" s="52"/>
      <c r="EGP2663" s="250"/>
      <c r="EGQ2663" s="65"/>
      <c r="EGR2663" s="251"/>
      <c r="EGS2663" s="251"/>
      <c r="EGT2663" s="251"/>
      <c r="EGU2663" s="52"/>
      <c r="EGV2663" s="250"/>
      <c r="EGW2663" s="65"/>
      <c r="EGX2663" s="251"/>
      <c r="EGY2663" s="251"/>
      <c r="EGZ2663" s="251"/>
      <c r="EHA2663" s="52"/>
      <c r="EHB2663" s="250"/>
      <c r="EHC2663" s="65"/>
      <c r="EHD2663" s="251"/>
      <c r="EHE2663" s="251"/>
      <c r="EHF2663" s="251"/>
      <c r="EHG2663" s="52"/>
      <c r="EHH2663" s="250"/>
      <c r="EHI2663" s="65"/>
      <c r="EHJ2663" s="251"/>
      <c r="EHK2663" s="251"/>
      <c r="EHL2663" s="251"/>
      <c r="EHM2663" s="52"/>
      <c r="EHN2663" s="250"/>
      <c r="EHO2663" s="65"/>
      <c r="EHP2663" s="251"/>
      <c r="EHQ2663" s="251"/>
      <c r="EHR2663" s="251"/>
      <c r="EHS2663" s="52"/>
      <c r="EHT2663" s="250"/>
      <c r="EHU2663" s="65"/>
      <c r="EHV2663" s="251"/>
      <c r="EHW2663" s="251"/>
      <c r="EHX2663" s="251"/>
      <c r="EHY2663" s="52"/>
      <c r="EHZ2663" s="250"/>
      <c r="EIA2663" s="65"/>
      <c r="EIB2663" s="251"/>
      <c r="EIC2663" s="251"/>
      <c r="EID2663" s="251"/>
      <c r="EIE2663" s="52"/>
      <c r="EIF2663" s="250"/>
      <c r="EIG2663" s="65"/>
      <c r="EIH2663" s="251"/>
      <c r="EII2663" s="251"/>
      <c r="EIJ2663" s="251"/>
      <c r="EIK2663" s="52"/>
      <c r="EIL2663" s="250"/>
      <c r="EIM2663" s="65"/>
      <c r="EIN2663" s="251"/>
      <c r="EIO2663" s="251"/>
      <c r="EIP2663" s="251"/>
      <c r="EIQ2663" s="52"/>
      <c r="EIR2663" s="250"/>
      <c r="EIS2663" s="65"/>
      <c r="EIT2663" s="251"/>
      <c r="EIU2663" s="251"/>
      <c r="EIV2663" s="251"/>
      <c r="EIW2663" s="52"/>
      <c r="EIX2663" s="250"/>
      <c r="EIY2663" s="65"/>
      <c r="EIZ2663" s="251"/>
      <c r="EJA2663" s="251"/>
      <c r="EJB2663" s="251"/>
      <c r="EJC2663" s="52"/>
      <c r="EJD2663" s="250"/>
      <c r="EJE2663" s="65"/>
      <c r="EJF2663" s="251"/>
      <c r="EJG2663" s="251"/>
      <c r="EJH2663" s="251"/>
      <c r="EJI2663" s="52"/>
      <c r="EJJ2663" s="250"/>
      <c r="EJK2663" s="65"/>
      <c r="EJL2663" s="251"/>
      <c r="EJM2663" s="251"/>
      <c r="EJN2663" s="251"/>
      <c r="EJO2663" s="52"/>
      <c r="EJP2663" s="250"/>
      <c r="EJQ2663" s="65"/>
      <c r="EJR2663" s="251"/>
      <c r="EJS2663" s="251"/>
      <c r="EJT2663" s="251"/>
      <c r="EJU2663" s="52"/>
      <c r="EJV2663" s="250"/>
      <c r="EJW2663" s="65"/>
      <c r="EJX2663" s="251"/>
      <c r="EJY2663" s="251"/>
      <c r="EJZ2663" s="251"/>
      <c r="EKA2663" s="52"/>
      <c r="EKB2663" s="250"/>
      <c r="EKC2663" s="65"/>
      <c r="EKD2663" s="251"/>
      <c r="EKE2663" s="251"/>
      <c r="EKF2663" s="251"/>
      <c r="EKG2663" s="52"/>
      <c r="EKH2663" s="250"/>
      <c r="EKI2663" s="65"/>
      <c r="EKJ2663" s="251"/>
      <c r="EKK2663" s="251"/>
      <c r="EKL2663" s="251"/>
      <c r="EKM2663" s="52"/>
      <c r="EKN2663" s="250"/>
      <c r="EKO2663" s="65"/>
      <c r="EKP2663" s="251"/>
      <c r="EKQ2663" s="251"/>
      <c r="EKR2663" s="251"/>
      <c r="EKS2663" s="52"/>
      <c r="EKT2663" s="250"/>
      <c r="EKU2663" s="65"/>
      <c r="EKV2663" s="251"/>
      <c r="EKW2663" s="251"/>
      <c r="EKX2663" s="251"/>
      <c r="EKY2663" s="52"/>
      <c r="EKZ2663" s="250"/>
      <c r="ELA2663" s="65"/>
      <c r="ELB2663" s="251"/>
      <c r="ELC2663" s="251"/>
      <c r="ELD2663" s="251"/>
      <c r="ELE2663" s="52"/>
      <c r="ELF2663" s="250"/>
      <c r="ELG2663" s="65"/>
      <c r="ELH2663" s="251"/>
      <c r="ELI2663" s="251"/>
      <c r="ELJ2663" s="251"/>
      <c r="ELK2663" s="52"/>
      <c r="ELL2663" s="250"/>
      <c r="ELM2663" s="65"/>
      <c r="ELN2663" s="251"/>
      <c r="ELO2663" s="251"/>
      <c r="ELP2663" s="251"/>
      <c r="ELQ2663" s="52"/>
      <c r="ELR2663" s="250"/>
      <c r="ELS2663" s="65"/>
      <c r="ELT2663" s="251"/>
      <c r="ELU2663" s="251"/>
      <c r="ELV2663" s="251"/>
      <c r="ELW2663" s="52"/>
      <c r="ELX2663" s="250"/>
      <c r="ELY2663" s="65"/>
      <c r="ELZ2663" s="251"/>
      <c r="EMA2663" s="251"/>
      <c r="EMB2663" s="251"/>
      <c r="EMC2663" s="52"/>
      <c r="EMD2663" s="250"/>
      <c r="EME2663" s="65"/>
      <c r="EMF2663" s="251"/>
      <c r="EMG2663" s="251"/>
      <c r="EMH2663" s="251"/>
      <c r="EMI2663" s="52"/>
      <c r="EMJ2663" s="250"/>
      <c r="EMK2663" s="65"/>
      <c r="EML2663" s="251"/>
      <c r="EMM2663" s="251"/>
      <c r="EMN2663" s="251"/>
      <c r="EMO2663" s="52"/>
      <c r="EMP2663" s="250"/>
      <c r="EMQ2663" s="65"/>
      <c r="EMR2663" s="251"/>
      <c r="EMS2663" s="251"/>
      <c r="EMT2663" s="251"/>
      <c r="EMU2663" s="52"/>
      <c r="EMV2663" s="250"/>
      <c r="EMW2663" s="65"/>
      <c r="EMX2663" s="251"/>
      <c r="EMY2663" s="251"/>
      <c r="EMZ2663" s="251"/>
      <c r="ENA2663" s="52"/>
      <c r="ENB2663" s="250"/>
      <c r="ENC2663" s="65"/>
      <c r="END2663" s="251"/>
      <c r="ENE2663" s="251"/>
      <c r="ENF2663" s="251"/>
      <c r="ENG2663" s="52"/>
      <c r="ENH2663" s="250"/>
      <c r="ENI2663" s="65"/>
      <c r="ENJ2663" s="251"/>
      <c r="ENK2663" s="251"/>
      <c r="ENL2663" s="251"/>
      <c r="ENM2663" s="52"/>
      <c r="ENN2663" s="250"/>
      <c r="ENO2663" s="65"/>
      <c r="ENP2663" s="251"/>
      <c r="ENQ2663" s="251"/>
      <c r="ENR2663" s="251"/>
      <c r="ENS2663" s="52"/>
      <c r="ENT2663" s="250"/>
      <c r="ENU2663" s="65"/>
      <c r="ENV2663" s="251"/>
      <c r="ENW2663" s="251"/>
      <c r="ENX2663" s="251"/>
      <c r="ENY2663" s="52"/>
      <c r="ENZ2663" s="250"/>
      <c r="EOA2663" s="65"/>
      <c r="EOB2663" s="251"/>
      <c r="EOC2663" s="251"/>
      <c r="EOD2663" s="251"/>
      <c r="EOE2663" s="52"/>
      <c r="EOF2663" s="250"/>
      <c r="EOG2663" s="65"/>
      <c r="EOH2663" s="251"/>
      <c r="EOI2663" s="251"/>
      <c r="EOJ2663" s="251"/>
      <c r="EOK2663" s="52"/>
      <c r="EOL2663" s="250"/>
      <c r="EOM2663" s="65"/>
      <c r="EON2663" s="251"/>
      <c r="EOO2663" s="251"/>
      <c r="EOP2663" s="251"/>
      <c r="EOQ2663" s="52"/>
      <c r="EOR2663" s="250"/>
      <c r="EOS2663" s="65"/>
      <c r="EOT2663" s="251"/>
      <c r="EOU2663" s="251"/>
      <c r="EOV2663" s="251"/>
      <c r="EOW2663" s="52"/>
      <c r="EOX2663" s="250"/>
      <c r="EOY2663" s="65"/>
      <c r="EOZ2663" s="251"/>
      <c r="EPA2663" s="251"/>
      <c r="EPB2663" s="251"/>
      <c r="EPC2663" s="52"/>
      <c r="EPD2663" s="250"/>
      <c r="EPE2663" s="65"/>
      <c r="EPF2663" s="251"/>
      <c r="EPG2663" s="251"/>
      <c r="EPH2663" s="251"/>
      <c r="EPI2663" s="52"/>
      <c r="EPJ2663" s="250"/>
      <c r="EPK2663" s="65"/>
      <c r="EPL2663" s="251"/>
      <c r="EPM2663" s="251"/>
      <c r="EPN2663" s="251"/>
      <c r="EPO2663" s="52"/>
      <c r="EPP2663" s="250"/>
      <c r="EPQ2663" s="65"/>
      <c r="EPR2663" s="251"/>
      <c r="EPS2663" s="251"/>
      <c r="EPT2663" s="251"/>
      <c r="EPU2663" s="52"/>
      <c r="EPV2663" s="250"/>
      <c r="EPW2663" s="65"/>
      <c r="EPX2663" s="251"/>
      <c r="EPY2663" s="251"/>
      <c r="EPZ2663" s="251"/>
      <c r="EQA2663" s="52"/>
      <c r="EQB2663" s="250"/>
      <c r="EQC2663" s="65"/>
      <c r="EQD2663" s="251"/>
      <c r="EQE2663" s="251"/>
      <c r="EQF2663" s="251"/>
      <c r="EQG2663" s="52"/>
      <c r="EQH2663" s="250"/>
      <c r="EQI2663" s="65"/>
      <c r="EQJ2663" s="251"/>
      <c r="EQK2663" s="251"/>
      <c r="EQL2663" s="251"/>
      <c r="EQM2663" s="52"/>
      <c r="EQN2663" s="250"/>
      <c r="EQO2663" s="65"/>
      <c r="EQP2663" s="251"/>
      <c r="EQQ2663" s="251"/>
      <c r="EQR2663" s="251"/>
      <c r="EQS2663" s="52"/>
      <c r="EQT2663" s="250"/>
      <c r="EQU2663" s="65"/>
      <c r="EQV2663" s="251"/>
      <c r="EQW2663" s="251"/>
      <c r="EQX2663" s="251"/>
      <c r="EQY2663" s="52"/>
      <c r="EQZ2663" s="250"/>
      <c r="ERA2663" s="65"/>
      <c r="ERB2663" s="251"/>
      <c r="ERC2663" s="251"/>
      <c r="ERD2663" s="251"/>
      <c r="ERE2663" s="52"/>
      <c r="ERF2663" s="250"/>
      <c r="ERG2663" s="65"/>
      <c r="ERH2663" s="251"/>
      <c r="ERI2663" s="251"/>
      <c r="ERJ2663" s="251"/>
      <c r="ERK2663" s="52"/>
      <c r="ERL2663" s="250"/>
      <c r="ERM2663" s="65"/>
      <c r="ERN2663" s="251"/>
      <c r="ERO2663" s="251"/>
      <c r="ERP2663" s="251"/>
      <c r="ERQ2663" s="52"/>
      <c r="ERR2663" s="250"/>
      <c r="ERS2663" s="65"/>
      <c r="ERT2663" s="251"/>
      <c r="ERU2663" s="251"/>
      <c r="ERV2663" s="251"/>
      <c r="ERW2663" s="52"/>
      <c r="ERX2663" s="250"/>
      <c r="ERY2663" s="65"/>
      <c r="ERZ2663" s="251"/>
      <c r="ESA2663" s="251"/>
      <c r="ESB2663" s="251"/>
      <c r="ESC2663" s="52"/>
      <c r="ESD2663" s="250"/>
      <c r="ESE2663" s="65"/>
      <c r="ESF2663" s="251"/>
      <c r="ESG2663" s="251"/>
      <c r="ESH2663" s="251"/>
      <c r="ESI2663" s="52"/>
      <c r="ESJ2663" s="250"/>
      <c r="ESK2663" s="65"/>
      <c r="ESL2663" s="251"/>
      <c r="ESM2663" s="251"/>
      <c r="ESN2663" s="251"/>
      <c r="ESO2663" s="52"/>
      <c r="ESP2663" s="250"/>
      <c r="ESQ2663" s="65"/>
      <c r="ESR2663" s="251"/>
      <c r="ESS2663" s="251"/>
      <c r="EST2663" s="251"/>
      <c r="ESU2663" s="52"/>
      <c r="ESV2663" s="250"/>
      <c r="ESW2663" s="65"/>
      <c r="ESX2663" s="251"/>
      <c r="ESY2663" s="251"/>
      <c r="ESZ2663" s="251"/>
      <c r="ETA2663" s="52"/>
      <c r="ETB2663" s="250"/>
      <c r="ETC2663" s="65"/>
      <c r="ETD2663" s="251"/>
      <c r="ETE2663" s="251"/>
      <c r="ETF2663" s="251"/>
      <c r="ETG2663" s="52"/>
      <c r="ETH2663" s="250"/>
      <c r="ETI2663" s="65"/>
      <c r="ETJ2663" s="251"/>
      <c r="ETK2663" s="251"/>
      <c r="ETL2663" s="251"/>
      <c r="ETM2663" s="52"/>
      <c r="ETN2663" s="250"/>
      <c r="ETO2663" s="65"/>
      <c r="ETP2663" s="251"/>
      <c r="ETQ2663" s="251"/>
      <c r="ETR2663" s="251"/>
      <c r="ETS2663" s="52"/>
      <c r="ETT2663" s="250"/>
      <c r="ETU2663" s="65"/>
      <c r="ETV2663" s="251"/>
      <c r="ETW2663" s="251"/>
      <c r="ETX2663" s="251"/>
      <c r="ETY2663" s="52"/>
      <c r="ETZ2663" s="250"/>
      <c r="EUA2663" s="65"/>
      <c r="EUB2663" s="251"/>
      <c r="EUC2663" s="251"/>
      <c r="EUD2663" s="251"/>
      <c r="EUE2663" s="52"/>
      <c r="EUF2663" s="250"/>
      <c r="EUG2663" s="65"/>
      <c r="EUH2663" s="251"/>
      <c r="EUI2663" s="251"/>
      <c r="EUJ2663" s="251"/>
      <c r="EUK2663" s="52"/>
      <c r="EUL2663" s="250"/>
      <c r="EUM2663" s="65"/>
      <c r="EUN2663" s="251"/>
      <c r="EUO2663" s="251"/>
      <c r="EUP2663" s="251"/>
      <c r="EUQ2663" s="52"/>
      <c r="EUR2663" s="250"/>
      <c r="EUS2663" s="65"/>
      <c r="EUT2663" s="251"/>
      <c r="EUU2663" s="251"/>
      <c r="EUV2663" s="251"/>
      <c r="EUW2663" s="52"/>
      <c r="EUX2663" s="250"/>
      <c r="EUY2663" s="65"/>
      <c r="EUZ2663" s="251"/>
      <c r="EVA2663" s="251"/>
      <c r="EVB2663" s="251"/>
      <c r="EVC2663" s="52"/>
      <c r="EVD2663" s="250"/>
      <c r="EVE2663" s="65"/>
      <c r="EVF2663" s="251"/>
      <c r="EVG2663" s="251"/>
      <c r="EVH2663" s="251"/>
      <c r="EVI2663" s="52"/>
      <c r="EVJ2663" s="250"/>
      <c r="EVK2663" s="65"/>
      <c r="EVL2663" s="251"/>
      <c r="EVM2663" s="251"/>
      <c r="EVN2663" s="251"/>
      <c r="EVO2663" s="52"/>
      <c r="EVP2663" s="250"/>
      <c r="EVQ2663" s="65"/>
      <c r="EVR2663" s="251"/>
      <c r="EVS2663" s="251"/>
      <c r="EVT2663" s="251"/>
      <c r="EVU2663" s="52"/>
      <c r="EVV2663" s="250"/>
      <c r="EVW2663" s="65"/>
      <c r="EVX2663" s="251"/>
      <c r="EVY2663" s="251"/>
      <c r="EVZ2663" s="251"/>
      <c r="EWA2663" s="52"/>
      <c r="EWB2663" s="250"/>
      <c r="EWC2663" s="65"/>
      <c r="EWD2663" s="251"/>
      <c r="EWE2663" s="251"/>
      <c r="EWF2663" s="251"/>
      <c r="EWG2663" s="52"/>
      <c r="EWH2663" s="250"/>
      <c r="EWI2663" s="65"/>
      <c r="EWJ2663" s="251"/>
      <c r="EWK2663" s="251"/>
      <c r="EWL2663" s="251"/>
      <c r="EWM2663" s="52"/>
      <c r="EWN2663" s="250"/>
      <c r="EWO2663" s="65"/>
      <c r="EWP2663" s="251"/>
      <c r="EWQ2663" s="251"/>
      <c r="EWR2663" s="251"/>
      <c r="EWS2663" s="52"/>
      <c r="EWT2663" s="250"/>
      <c r="EWU2663" s="65"/>
      <c r="EWV2663" s="251"/>
      <c r="EWW2663" s="251"/>
      <c r="EWX2663" s="251"/>
      <c r="EWY2663" s="52"/>
      <c r="EWZ2663" s="250"/>
      <c r="EXA2663" s="65"/>
      <c r="EXB2663" s="251"/>
      <c r="EXC2663" s="251"/>
      <c r="EXD2663" s="251"/>
      <c r="EXE2663" s="52"/>
      <c r="EXF2663" s="250"/>
      <c r="EXG2663" s="65"/>
      <c r="EXH2663" s="251"/>
      <c r="EXI2663" s="251"/>
      <c r="EXJ2663" s="251"/>
      <c r="EXK2663" s="52"/>
      <c r="EXL2663" s="250"/>
      <c r="EXM2663" s="65"/>
      <c r="EXN2663" s="251"/>
      <c r="EXO2663" s="251"/>
      <c r="EXP2663" s="251"/>
      <c r="EXQ2663" s="52"/>
      <c r="EXR2663" s="250"/>
      <c r="EXS2663" s="65"/>
      <c r="EXT2663" s="251"/>
      <c r="EXU2663" s="251"/>
      <c r="EXV2663" s="251"/>
      <c r="EXW2663" s="52"/>
      <c r="EXX2663" s="250"/>
      <c r="EXY2663" s="65"/>
      <c r="EXZ2663" s="251"/>
      <c r="EYA2663" s="251"/>
      <c r="EYB2663" s="251"/>
      <c r="EYC2663" s="52"/>
      <c r="EYD2663" s="250"/>
      <c r="EYE2663" s="65"/>
      <c r="EYF2663" s="251"/>
      <c r="EYG2663" s="251"/>
      <c r="EYH2663" s="251"/>
      <c r="EYI2663" s="52"/>
      <c r="EYJ2663" s="250"/>
      <c r="EYK2663" s="65"/>
      <c r="EYL2663" s="251"/>
      <c r="EYM2663" s="251"/>
      <c r="EYN2663" s="251"/>
      <c r="EYO2663" s="52"/>
      <c r="EYP2663" s="250"/>
      <c r="EYQ2663" s="65"/>
      <c r="EYR2663" s="251"/>
      <c r="EYS2663" s="251"/>
      <c r="EYT2663" s="251"/>
      <c r="EYU2663" s="52"/>
      <c r="EYV2663" s="250"/>
      <c r="EYW2663" s="65"/>
      <c r="EYX2663" s="251"/>
      <c r="EYY2663" s="251"/>
      <c r="EYZ2663" s="251"/>
      <c r="EZA2663" s="52"/>
      <c r="EZB2663" s="250"/>
      <c r="EZC2663" s="65"/>
      <c r="EZD2663" s="251"/>
      <c r="EZE2663" s="251"/>
      <c r="EZF2663" s="251"/>
      <c r="EZG2663" s="52"/>
      <c r="EZH2663" s="250"/>
      <c r="EZI2663" s="65"/>
      <c r="EZJ2663" s="251"/>
      <c r="EZK2663" s="251"/>
      <c r="EZL2663" s="251"/>
      <c r="EZM2663" s="52"/>
      <c r="EZN2663" s="250"/>
      <c r="EZO2663" s="65"/>
      <c r="EZP2663" s="251"/>
      <c r="EZQ2663" s="251"/>
      <c r="EZR2663" s="251"/>
      <c r="EZS2663" s="52"/>
      <c r="EZT2663" s="250"/>
      <c r="EZU2663" s="65"/>
      <c r="EZV2663" s="251"/>
      <c r="EZW2663" s="251"/>
      <c r="EZX2663" s="251"/>
      <c r="EZY2663" s="52"/>
      <c r="EZZ2663" s="250"/>
      <c r="FAA2663" s="65"/>
      <c r="FAB2663" s="251"/>
      <c r="FAC2663" s="251"/>
      <c r="FAD2663" s="251"/>
      <c r="FAE2663" s="52"/>
      <c r="FAF2663" s="250"/>
      <c r="FAG2663" s="65"/>
      <c r="FAH2663" s="251"/>
      <c r="FAI2663" s="251"/>
      <c r="FAJ2663" s="251"/>
      <c r="FAK2663" s="52"/>
      <c r="FAL2663" s="250"/>
      <c r="FAM2663" s="65"/>
      <c r="FAN2663" s="251"/>
      <c r="FAO2663" s="251"/>
      <c r="FAP2663" s="251"/>
      <c r="FAQ2663" s="52"/>
      <c r="FAR2663" s="250"/>
      <c r="FAS2663" s="65"/>
      <c r="FAT2663" s="251"/>
      <c r="FAU2663" s="251"/>
      <c r="FAV2663" s="251"/>
      <c r="FAW2663" s="52"/>
      <c r="FAX2663" s="250"/>
      <c r="FAY2663" s="65"/>
      <c r="FAZ2663" s="251"/>
      <c r="FBA2663" s="251"/>
      <c r="FBB2663" s="251"/>
      <c r="FBC2663" s="52"/>
      <c r="FBD2663" s="250"/>
      <c r="FBE2663" s="65"/>
      <c r="FBF2663" s="251"/>
      <c r="FBG2663" s="251"/>
      <c r="FBH2663" s="251"/>
      <c r="FBI2663" s="52"/>
      <c r="FBJ2663" s="250"/>
      <c r="FBK2663" s="65"/>
      <c r="FBL2663" s="251"/>
      <c r="FBM2663" s="251"/>
      <c r="FBN2663" s="251"/>
      <c r="FBO2663" s="52"/>
      <c r="FBP2663" s="250"/>
      <c r="FBQ2663" s="65"/>
      <c r="FBR2663" s="251"/>
      <c r="FBS2663" s="251"/>
      <c r="FBT2663" s="251"/>
      <c r="FBU2663" s="52"/>
      <c r="FBV2663" s="250"/>
      <c r="FBW2663" s="65"/>
      <c r="FBX2663" s="251"/>
      <c r="FBY2663" s="251"/>
      <c r="FBZ2663" s="251"/>
      <c r="FCA2663" s="52"/>
      <c r="FCB2663" s="250"/>
      <c r="FCC2663" s="65"/>
      <c r="FCD2663" s="251"/>
      <c r="FCE2663" s="251"/>
      <c r="FCF2663" s="251"/>
      <c r="FCG2663" s="52"/>
      <c r="FCH2663" s="250"/>
      <c r="FCI2663" s="65"/>
      <c r="FCJ2663" s="251"/>
      <c r="FCK2663" s="251"/>
      <c r="FCL2663" s="251"/>
      <c r="FCM2663" s="52"/>
      <c r="FCN2663" s="250"/>
      <c r="FCO2663" s="65"/>
      <c r="FCP2663" s="251"/>
      <c r="FCQ2663" s="251"/>
      <c r="FCR2663" s="251"/>
      <c r="FCS2663" s="52"/>
      <c r="FCT2663" s="250"/>
      <c r="FCU2663" s="65"/>
      <c r="FCV2663" s="251"/>
      <c r="FCW2663" s="251"/>
      <c r="FCX2663" s="251"/>
      <c r="FCY2663" s="52"/>
      <c r="FCZ2663" s="250"/>
      <c r="FDA2663" s="65"/>
      <c r="FDB2663" s="251"/>
      <c r="FDC2663" s="251"/>
      <c r="FDD2663" s="251"/>
      <c r="FDE2663" s="52"/>
      <c r="FDF2663" s="250"/>
      <c r="FDG2663" s="65"/>
      <c r="FDH2663" s="251"/>
      <c r="FDI2663" s="251"/>
      <c r="FDJ2663" s="251"/>
      <c r="FDK2663" s="52"/>
      <c r="FDL2663" s="250"/>
      <c r="FDM2663" s="65"/>
      <c r="FDN2663" s="251"/>
      <c r="FDO2663" s="251"/>
      <c r="FDP2663" s="251"/>
      <c r="FDQ2663" s="52"/>
      <c r="FDR2663" s="250"/>
      <c r="FDS2663" s="65"/>
      <c r="FDT2663" s="251"/>
      <c r="FDU2663" s="251"/>
      <c r="FDV2663" s="251"/>
      <c r="FDW2663" s="52"/>
      <c r="FDX2663" s="250"/>
      <c r="FDY2663" s="65"/>
      <c r="FDZ2663" s="251"/>
      <c r="FEA2663" s="251"/>
      <c r="FEB2663" s="251"/>
      <c r="FEC2663" s="52"/>
      <c r="FED2663" s="250"/>
      <c r="FEE2663" s="65"/>
      <c r="FEF2663" s="251"/>
      <c r="FEG2663" s="251"/>
      <c r="FEH2663" s="251"/>
      <c r="FEI2663" s="52"/>
      <c r="FEJ2663" s="250"/>
      <c r="FEK2663" s="65"/>
      <c r="FEL2663" s="251"/>
      <c r="FEM2663" s="251"/>
      <c r="FEN2663" s="251"/>
      <c r="FEO2663" s="52"/>
      <c r="FEP2663" s="250"/>
      <c r="FEQ2663" s="65"/>
      <c r="FER2663" s="251"/>
      <c r="FES2663" s="251"/>
      <c r="FET2663" s="251"/>
      <c r="FEU2663" s="52"/>
      <c r="FEV2663" s="250"/>
      <c r="FEW2663" s="65"/>
      <c r="FEX2663" s="251"/>
      <c r="FEY2663" s="251"/>
      <c r="FEZ2663" s="251"/>
      <c r="FFA2663" s="52"/>
      <c r="FFB2663" s="250"/>
      <c r="FFC2663" s="65"/>
      <c r="FFD2663" s="251"/>
      <c r="FFE2663" s="251"/>
      <c r="FFF2663" s="251"/>
      <c r="FFG2663" s="52"/>
      <c r="FFH2663" s="250"/>
      <c r="FFI2663" s="65"/>
      <c r="FFJ2663" s="251"/>
      <c r="FFK2663" s="251"/>
      <c r="FFL2663" s="251"/>
      <c r="FFM2663" s="52"/>
      <c r="FFN2663" s="250"/>
      <c r="FFO2663" s="65"/>
      <c r="FFP2663" s="251"/>
      <c r="FFQ2663" s="251"/>
      <c r="FFR2663" s="251"/>
      <c r="FFS2663" s="52"/>
      <c r="FFT2663" s="250"/>
      <c r="FFU2663" s="65"/>
      <c r="FFV2663" s="251"/>
      <c r="FFW2663" s="251"/>
      <c r="FFX2663" s="251"/>
      <c r="FFY2663" s="52"/>
      <c r="FFZ2663" s="250"/>
      <c r="FGA2663" s="65"/>
      <c r="FGB2663" s="251"/>
      <c r="FGC2663" s="251"/>
      <c r="FGD2663" s="251"/>
      <c r="FGE2663" s="52"/>
      <c r="FGF2663" s="250"/>
      <c r="FGG2663" s="65"/>
      <c r="FGH2663" s="251"/>
      <c r="FGI2663" s="251"/>
      <c r="FGJ2663" s="251"/>
      <c r="FGK2663" s="52"/>
      <c r="FGL2663" s="250"/>
      <c r="FGM2663" s="65"/>
      <c r="FGN2663" s="251"/>
      <c r="FGO2663" s="251"/>
      <c r="FGP2663" s="251"/>
      <c r="FGQ2663" s="52"/>
      <c r="FGR2663" s="250"/>
      <c r="FGS2663" s="65"/>
      <c r="FGT2663" s="251"/>
      <c r="FGU2663" s="251"/>
      <c r="FGV2663" s="251"/>
      <c r="FGW2663" s="52"/>
      <c r="FGX2663" s="250"/>
      <c r="FGY2663" s="65"/>
      <c r="FGZ2663" s="251"/>
      <c r="FHA2663" s="251"/>
      <c r="FHB2663" s="251"/>
      <c r="FHC2663" s="52"/>
      <c r="FHD2663" s="250"/>
      <c r="FHE2663" s="65"/>
      <c r="FHF2663" s="251"/>
      <c r="FHG2663" s="251"/>
      <c r="FHH2663" s="251"/>
      <c r="FHI2663" s="52"/>
      <c r="FHJ2663" s="250"/>
      <c r="FHK2663" s="65"/>
      <c r="FHL2663" s="251"/>
      <c r="FHM2663" s="251"/>
      <c r="FHN2663" s="251"/>
      <c r="FHO2663" s="52"/>
      <c r="FHP2663" s="250"/>
      <c r="FHQ2663" s="65"/>
      <c r="FHR2663" s="251"/>
      <c r="FHS2663" s="251"/>
      <c r="FHT2663" s="251"/>
      <c r="FHU2663" s="52"/>
      <c r="FHV2663" s="250"/>
      <c r="FHW2663" s="65"/>
      <c r="FHX2663" s="251"/>
      <c r="FHY2663" s="251"/>
      <c r="FHZ2663" s="251"/>
      <c r="FIA2663" s="52"/>
      <c r="FIB2663" s="250"/>
      <c r="FIC2663" s="65"/>
      <c r="FID2663" s="251"/>
      <c r="FIE2663" s="251"/>
      <c r="FIF2663" s="251"/>
      <c r="FIG2663" s="52"/>
      <c r="FIH2663" s="250"/>
      <c r="FII2663" s="65"/>
      <c r="FIJ2663" s="251"/>
      <c r="FIK2663" s="251"/>
      <c r="FIL2663" s="251"/>
      <c r="FIM2663" s="52"/>
      <c r="FIN2663" s="250"/>
      <c r="FIO2663" s="65"/>
      <c r="FIP2663" s="251"/>
      <c r="FIQ2663" s="251"/>
      <c r="FIR2663" s="251"/>
      <c r="FIS2663" s="52"/>
      <c r="FIT2663" s="250"/>
      <c r="FIU2663" s="65"/>
      <c r="FIV2663" s="251"/>
      <c r="FIW2663" s="251"/>
      <c r="FIX2663" s="251"/>
      <c r="FIY2663" s="52"/>
      <c r="FIZ2663" s="250"/>
      <c r="FJA2663" s="65"/>
      <c r="FJB2663" s="251"/>
      <c r="FJC2663" s="251"/>
      <c r="FJD2663" s="251"/>
      <c r="FJE2663" s="52"/>
      <c r="FJF2663" s="250"/>
      <c r="FJG2663" s="65"/>
      <c r="FJH2663" s="251"/>
      <c r="FJI2663" s="251"/>
      <c r="FJJ2663" s="251"/>
      <c r="FJK2663" s="52"/>
      <c r="FJL2663" s="250"/>
      <c r="FJM2663" s="65"/>
      <c r="FJN2663" s="251"/>
      <c r="FJO2663" s="251"/>
      <c r="FJP2663" s="251"/>
      <c r="FJQ2663" s="52"/>
      <c r="FJR2663" s="250"/>
      <c r="FJS2663" s="65"/>
      <c r="FJT2663" s="251"/>
      <c r="FJU2663" s="251"/>
      <c r="FJV2663" s="251"/>
      <c r="FJW2663" s="52"/>
      <c r="FJX2663" s="250"/>
      <c r="FJY2663" s="65"/>
      <c r="FJZ2663" s="251"/>
      <c r="FKA2663" s="251"/>
      <c r="FKB2663" s="251"/>
      <c r="FKC2663" s="52"/>
      <c r="FKD2663" s="250"/>
      <c r="FKE2663" s="65"/>
      <c r="FKF2663" s="251"/>
      <c r="FKG2663" s="251"/>
      <c r="FKH2663" s="251"/>
      <c r="FKI2663" s="52"/>
      <c r="FKJ2663" s="250"/>
      <c r="FKK2663" s="65"/>
      <c r="FKL2663" s="251"/>
      <c r="FKM2663" s="251"/>
      <c r="FKN2663" s="251"/>
      <c r="FKO2663" s="52"/>
      <c r="FKP2663" s="250"/>
      <c r="FKQ2663" s="65"/>
      <c r="FKR2663" s="251"/>
      <c r="FKS2663" s="251"/>
      <c r="FKT2663" s="251"/>
      <c r="FKU2663" s="52"/>
      <c r="FKV2663" s="250"/>
      <c r="FKW2663" s="65"/>
      <c r="FKX2663" s="251"/>
      <c r="FKY2663" s="251"/>
      <c r="FKZ2663" s="251"/>
      <c r="FLA2663" s="52"/>
      <c r="FLB2663" s="250"/>
      <c r="FLC2663" s="65"/>
      <c r="FLD2663" s="251"/>
      <c r="FLE2663" s="251"/>
      <c r="FLF2663" s="251"/>
      <c r="FLG2663" s="52"/>
      <c r="FLH2663" s="250"/>
      <c r="FLI2663" s="65"/>
      <c r="FLJ2663" s="251"/>
      <c r="FLK2663" s="251"/>
      <c r="FLL2663" s="251"/>
      <c r="FLM2663" s="52"/>
      <c r="FLN2663" s="250"/>
      <c r="FLO2663" s="65"/>
      <c r="FLP2663" s="251"/>
      <c r="FLQ2663" s="251"/>
      <c r="FLR2663" s="251"/>
      <c r="FLS2663" s="52"/>
      <c r="FLT2663" s="250"/>
      <c r="FLU2663" s="65"/>
      <c r="FLV2663" s="251"/>
      <c r="FLW2663" s="251"/>
      <c r="FLX2663" s="251"/>
      <c r="FLY2663" s="52"/>
      <c r="FLZ2663" s="250"/>
      <c r="FMA2663" s="65"/>
      <c r="FMB2663" s="251"/>
      <c r="FMC2663" s="251"/>
      <c r="FMD2663" s="251"/>
      <c r="FME2663" s="52"/>
      <c r="FMF2663" s="250"/>
      <c r="FMG2663" s="65"/>
      <c r="FMH2663" s="251"/>
      <c r="FMI2663" s="251"/>
      <c r="FMJ2663" s="251"/>
      <c r="FMK2663" s="52"/>
      <c r="FML2663" s="250"/>
      <c r="FMM2663" s="65"/>
      <c r="FMN2663" s="251"/>
      <c r="FMO2663" s="251"/>
      <c r="FMP2663" s="251"/>
      <c r="FMQ2663" s="52"/>
      <c r="FMR2663" s="250"/>
      <c r="FMS2663" s="65"/>
      <c r="FMT2663" s="251"/>
      <c r="FMU2663" s="251"/>
      <c r="FMV2663" s="251"/>
      <c r="FMW2663" s="52"/>
      <c r="FMX2663" s="250"/>
      <c r="FMY2663" s="65"/>
      <c r="FMZ2663" s="251"/>
      <c r="FNA2663" s="251"/>
      <c r="FNB2663" s="251"/>
      <c r="FNC2663" s="52"/>
      <c r="FND2663" s="250"/>
      <c r="FNE2663" s="65"/>
      <c r="FNF2663" s="251"/>
      <c r="FNG2663" s="251"/>
      <c r="FNH2663" s="251"/>
      <c r="FNI2663" s="52"/>
      <c r="FNJ2663" s="250"/>
      <c r="FNK2663" s="65"/>
      <c r="FNL2663" s="251"/>
      <c r="FNM2663" s="251"/>
      <c r="FNN2663" s="251"/>
      <c r="FNO2663" s="52"/>
      <c r="FNP2663" s="250"/>
      <c r="FNQ2663" s="65"/>
      <c r="FNR2663" s="251"/>
      <c r="FNS2663" s="251"/>
      <c r="FNT2663" s="251"/>
      <c r="FNU2663" s="52"/>
      <c r="FNV2663" s="250"/>
      <c r="FNW2663" s="65"/>
      <c r="FNX2663" s="251"/>
      <c r="FNY2663" s="251"/>
      <c r="FNZ2663" s="251"/>
      <c r="FOA2663" s="52"/>
      <c r="FOB2663" s="250"/>
      <c r="FOC2663" s="65"/>
      <c r="FOD2663" s="251"/>
      <c r="FOE2663" s="251"/>
      <c r="FOF2663" s="251"/>
      <c r="FOG2663" s="52"/>
      <c r="FOH2663" s="250"/>
      <c r="FOI2663" s="65"/>
      <c r="FOJ2663" s="251"/>
      <c r="FOK2663" s="251"/>
      <c r="FOL2663" s="251"/>
      <c r="FOM2663" s="52"/>
      <c r="FON2663" s="250"/>
      <c r="FOO2663" s="65"/>
      <c r="FOP2663" s="251"/>
      <c r="FOQ2663" s="251"/>
      <c r="FOR2663" s="251"/>
      <c r="FOS2663" s="52"/>
      <c r="FOT2663" s="250"/>
      <c r="FOU2663" s="65"/>
      <c r="FOV2663" s="251"/>
      <c r="FOW2663" s="251"/>
      <c r="FOX2663" s="251"/>
      <c r="FOY2663" s="52"/>
      <c r="FOZ2663" s="250"/>
      <c r="FPA2663" s="65"/>
      <c r="FPB2663" s="251"/>
      <c r="FPC2663" s="251"/>
      <c r="FPD2663" s="251"/>
      <c r="FPE2663" s="52"/>
      <c r="FPF2663" s="250"/>
      <c r="FPG2663" s="65"/>
      <c r="FPH2663" s="251"/>
      <c r="FPI2663" s="251"/>
      <c r="FPJ2663" s="251"/>
      <c r="FPK2663" s="52"/>
      <c r="FPL2663" s="250"/>
      <c r="FPM2663" s="65"/>
      <c r="FPN2663" s="251"/>
      <c r="FPO2663" s="251"/>
      <c r="FPP2663" s="251"/>
      <c r="FPQ2663" s="52"/>
      <c r="FPR2663" s="250"/>
      <c r="FPS2663" s="65"/>
      <c r="FPT2663" s="251"/>
      <c r="FPU2663" s="251"/>
      <c r="FPV2663" s="251"/>
      <c r="FPW2663" s="52"/>
      <c r="FPX2663" s="250"/>
      <c r="FPY2663" s="65"/>
      <c r="FPZ2663" s="251"/>
      <c r="FQA2663" s="251"/>
      <c r="FQB2663" s="251"/>
      <c r="FQC2663" s="52"/>
      <c r="FQD2663" s="250"/>
      <c r="FQE2663" s="65"/>
      <c r="FQF2663" s="251"/>
      <c r="FQG2663" s="251"/>
      <c r="FQH2663" s="251"/>
      <c r="FQI2663" s="52"/>
      <c r="FQJ2663" s="250"/>
      <c r="FQK2663" s="65"/>
      <c r="FQL2663" s="251"/>
      <c r="FQM2663" s="251"/>
      <c r="FQN2663" s="251"/>
      <c r="FQO2663" s="52"/>
      <c r="FQP2663" s="250"/>
      <c r="FQQ2663" s="65"/>
      <c r="FQR2663" s="251"/>
      <c r="FQS2663" s="251"/>
      <c r="FQT2663" s="251"/>
      <c r="FQU2663" s="52"/>
      <c r="FQV2663" s="250"/>
      <c r="FQW2663" s="65"/>
      <c r="FQX2663" s="251"/>
      <c r="FQY2663" s="251"/>
      <c r="FQZ2663" s="251"/>
      <c r="FRA2663" s="52"/>
      <c r="FRB2663" s="250"/>
      <c r="FRC2663" s="65"/>
      <c r="FRD2663" s="251"/>
      <c r="FRE2663" s="251"/>
      <c r="FRF2663" s="251"/>
      <c r="FRG2663" s="52"/>
      <c r="FRH2663" s="250"/>
      <c r="FRI2663" s="65"/>
      <c r="FRJ2663" s="251"/>
      <c r="FRK2663" s="251"/>
      <c r="FRL2663" s="251"/>
      <c r="FRM2663" s="52"/>
      <c r="FRN2663" s="250"/>
      <c r="FRO2663" s="65"/>
      <c r="FRP2663" s="251"/>
      <c r="FRQ2663" s="251"/>
      <c r="FRR2663" s="251"/>
      <c r="FRS2663" s="52"/>
      <c r="FRT2663" s="250"/>
      <c r="FRU2663" s="65"/>
      <c r="FRV2663" s="251"/>
      <c r="FRW2663" s="251"/>
      <c r="FRX2663" s="251"/>
      <c r="FRY2663" s="52"/>
      <c r="FRZ2663" s="250"/>
      <c r="FSA2663" s="65"/>
      <c r="FSB2663" s="251"/>
      <c r="FSC2663" s="251"/>
      <c r="FSD2663" s="251"/>
      <c r="FSE2663" s="52"/>
      <c r="FSF2663" s="250"/>
      <c r="FSG2663" s="65"/>
      <c r="FSH2663" s="251"/>
      <c r="FSI2663" s="251"/>
      <c r="FSJ2663" s="251"/>
      <c r="FSK2663" s="52"/>
      <c r="FSL2663" s="250"/>
      <c r="FSM2663" s="65"/>
      <c r="FSN2663" s="251"/>
      <c r="FSO2663" s="251"/>
      <c r="FSP2663" s="251"/>
      <c r="FSQ2663" s="52"/>
      <c r="FSR2663" s="250"/>
      <c r="FSS2663" s="65"/>
      <c r="FST2663" s="251"/>
      <c r="FSU2663" s="251"/>
      <c r="FSV2663" s="251"/>
      <c r="FSW2663" s="52"/>
      <c r="FSX2663" s="250"/>
      <c r="FSY2663" s="65"/>
      <c r="FSZ2663" s="251"/>
      <c r="FTA2663" s="251"/>
      <c r="FTB2663" s="251"/>
      <c r="FTC2663" s="52"/>
      <c r="FTD2663" s="250"/>
      <c r="FTE2663" s="65"/>
      <c r="FTF2663" s="251"/>
      <c r="FTG2663" s="251"/>
      <c r="FTH2663" s="251"/>
      <c r="FTI2663" s="52"/>
      <c r="FTJ2663" s="250"/>
      <c r="FTK2663" s="65"/>
      <c r="FTL2663" s="251"/>
      <c r="FTM2663" s="251"/>
      <c r="FTN2663" s="251"/>
      <c r="FTO2663" s="52"/>
      <c r="FTP2663" s="250"/>
      <c r="FTQ2663" s="65"/>
      <c r="FTR2663" s="251"/>
      <c r="FTS2663" s="251"/>
      <c r="FTT2663" s="251"/>
      <c r="FTU2663" s="52"/>
      <c r="FTV2663" s="250"/>
      <c r="FTW2663" s="65"/>
      <c r="FTX2663" s="251"/>
      <c r="FTY2663" s="251"/>
      <c r="FTZ2663" s="251"/>
      <c r="FUA2663" s="52"/>
      <c r="FUB2663" s="250"/>
      <c r="FUC2663" s="65"/>
      <c r="FUD2663" s="251"/>
      <c r="FUE2663" s="251"/>
      <c r="FUF2663" s="251"/>
      <c r="FUG2663" s="52"/>
      <c r="FUH2663" s="250"/>
      <c r="FUI2663" s="65"/>
      <c r="FUJ2663" s="251"/>
      <c r="FUK2663" s="251"/>
      <c r="FUL2663" s="251"/>
      <c r="FUM2663" s="52"/>
      <c r="FUN2663" s="250"/>
      <c r="FUO2663" s="65"/>
      <c r="FUP2663" s="251"/>
      <c r="FUQ2663" s="251"/>
      <c r="FUR2663" s="251"/>
      <c r="FUS2663" s="52"/>
      <c r="FUT2663" s="250"/>
      <c r="FUU2663" s="65"/>
      <c r="FUV2663" s="251"/>
      <c r="FUW2663" s="251"/>
      <c r="FUX2663" s="251"/>
      <c r="FUY2663" s="52"/>
      <c r="FUZ2663" s="250"/>
      <c r="FVA2663" s="65"/>
      <c r="FVB2663" s="251"/>
      <c r="FVC2663" s="251"/>
      <c r="FVD2663" s="251"/>
      <c r="FVE2663" s="52"/>
      <c r="FVF2663" s="250"/>
      <c r="FVG2663" s="65"/>
      <c r="FVH2663" s="251"/>
      <c r="FVI2663" s="251"/>
      <c r="FVJ2663" s="251"/>
      <c r="FVK2663" s="52"/>
      <c r="FVL2663" s="250"/>
      <c r="FVM2663" s="65"/>
      <c r="FVN2663" s="251"/>
      <c r="FVO2663" s="251"/>
      <c r="FVP2663" s="251"/>
      <c r="FVQ2663" s="52"/>
      <c r="FVR2663" s="250"/>
      <c r="FVS2663" s="65"/>
      <c r="FVT2663" s="251"/>
      <c r="FVU2663" s="251"/>
      <c r="FVV2663" s="251"/>
      <c r="FVW2663" s="52"/>
      <c r="FVX2663" s="250"/>
      <c r="FVY2663" s="65"/>
      <c r="FVZ2663" s="251"/>
      <c r="FWA2663" s="251"/>
      <c r="FWB2663" s="251"/>
      <c r="FWC2663" s="52"/>
      <c r="FWD2663" s="250"/>
      <c r="FWE2663" s="65"/>
      <c r="FWF2663" s="251"/>
      <c r="FWG2663" s="251"/>
      <c r="FWH2663" s="251"/>
      <c r="FWI2663" s="52"/>
      <c r="FWJ2663" s="250"/>
      <c r="FWK2663" s="65"/>
      <c r="FWL2663" s="251"/>
      <c r="FWM2663" s="251"/>
      <c r="FWN2663" s="251"/>
      <c r="FWO2663" s="52"/>
      <c r="FWP2663" s="250"/>
      <c r="FWQ2663" s="65"/>
      <c r="FWR2663" s="251"/>
      <c r="FWS2663" s="251"/>
      <c r="FWT2663" s="251"/>
      <c r="FWU2663" s="52"/>
      <c r="FWV2663" s="250"/>
      <c r="FWW2663" s="65"/>
      <c r="FWX2663" s="251"/>
      <c r="FWY2663" s="251"/>
      <c r="FWZ2663" s="251"/>
      <c r="FXA2663" s="52"/>
      <c r="FXB2663" s="250"/>
      <c r="FXC2663" s="65"/>
      <c r="FXD2663" s="251"/>
      <c r="FXE2663" s="251"/>
      <c r="FXF2663" s="251"/>
      <c r="FXG2663" s="52"/>
      <c r="FXH2663" s="250"/>
      <c r="FXI2663" s="65"/>
      <c r="FXJ2663" s="251"/>
      <c r="FXK2663" s="251"/>
      <c r="FXL2663" s="251"/>
      <c r="FXM2663" s="52"/>
      <c r="FXN2663" s="250"/>
      <c r="FXO2663" s="65"/>
      <c r="FXP2663" s="251"/>
      <c r="FXQ2663" s="251"/>
      <c r="FXR2663" s="251"/>
      <c r="FXS2663" s="52"/>
      <c r="FXT2663" s="250"/>
      <c r="FXU2663" s="65"/>
      <c r="FXV2663" s="251"/>
      <c r="FXW2663" s="251"/>
      <c r="FXX2663" s="251"/>
      <c r="FXY2663" s="52"/>
      <c r="FXZ2663" s="250"/>
      <c r="FYA2663" s="65"/>
      <c r="FYB2663" s="251"/>
      <c r="FYC2663" s="251"/>
      <c r="FYD2663" s="251"/>
      <c r="FYE2663" s="52"/>
      <c r="FYF2663" s="250"/>
      <c r="FYG2663" s="65"/>
      <c r="FYH2663" s="251"/>
      <c r="FYI2663" s="251"/>
      <c r="FYJ2663" s="251"/>
      <c r="FYK2663" s="52"/>
      <c r="FYL2663" s="250"/>
      <c r="FYM2663" s="65"/>
      <c r="FYN2663" s="251"/>
      <c r="FYO2663" s="251"/>
      <c r="FYP2663" s="251"/>
      <c r="FYQ2663" s="52"/>
      <c r="FYR2663" s="250"/>
      <c r="FYS2663" s="65"/>
      <c r="FYT2663" s="251"/>
      <c r="FYU2663" s="251"/>
      <c r="FYV2663" s="251"/>
      <c r="FYW2663" s="52"/>
      <c r="FYX2663" s="250"/>
      <c r="FYY2663" s="65"/>
      <c r="FYZ2663" s="251"/>
      <c r="FZA2663" s="251"/>
      <c r="FZB2663" s="251"/>
      <c r="FZC2663" s="52"/>
      <c r="FZD2663" s="250"/>
      <c r="FZE2663" s="65"/>
      <c r="FZF2663" s="251"/>
      <c r="FZG2663" s="251"/>
      <c r="FZH2663" s="251"/>
      <c r="FZI2663" s="52"/>
      <c r="FZJ2663" s="250"/>
      <c r="FZK2663" s="65"/>
      <c r="FZL2663" s="251"/>
      <c r="FZM2663" s="251"/>
      <c r="FZN2663" s="251"/>
      <c r="FZO2663" s="52"/>
      <c r="FZP2663" s="250"/>
      <c r="FZQ2663" s="65"/>
      <c r="FZR2663" s="251"/>
      <c r="FZS2663" s="251"/>
      <c r="FZT2663" s="251"/>
      <c r="FZU2663" s="52"/>
      <c r="FZV2663" s="250"/>
      <c r="FZW2663" s="65"/>
      <c r="FZX2663" s="251"/>
      <c r="FZY2663" s="251"/>
      <c r="FZZ2663" s="251"/>
      <c r="GAA2663" s="52"/>
      <c r="GAB2663" s="250"/>
      <c r="GAC2663" s="65"/>
      <c r="GAD2663" s="251"/>
      <c r="GAE2663" s="251"/>
      <c r="GAF2663" s="251"/>
      <c r="GAG2663" s="52"/>
      <c r="GAH2663" s="250"/>
      <c r="GAI2663" s="65"/>
      <c r="GAJ2663" s="251"/>
      <c r="GAK2663" s="251"/>
      <c r="GAL2663" s="251"/>
      <c r="GAM2663" s="52"/>
      <c r="GAN2663" s="250"/>
      <c r="GAO2663" s="65"/>
      <c r="GAP2663" s="251"/>
      <c r="GAQ2663" s="251"/>
      <c r="GAR2663" s="251"/>
      <c r="GAS2663" s="52"/>
      <c r="GAT2663" s="250"/>
      <c r="GAU2663" s="65"/>
      <c r="GAV2663" s="251"/>
      <c r="GAW2663" s="251"/>
      <c r="GAX2663" s="251"/>
      <c r="GAY2663" s="52"/>
      <c r="GAZ2663" s="250"/>
      <c r="GBA2663" s="65"/>
      <c r="GBB2663" s="251"/>
      <c r="GBC2663" s="251"/>
      <c r="GBD2663" s="251"/>
      <c r="GBE2663" s="52"/>
      <c r="GBF2663" s="250"/>
      <c r="GBG2663" s="65"/>
      <c r="GBH2663" s="251"/>
      <c r="GBI2663" s="251"/>
      <c r="GBJ2663" s="251"/>
      <c r="GBK2663" s="52"/>
      <c r="GBL2663" s="250"/>
      <c r="GBM2663" s="65"/>
      <c r="GBN2663" s="251"/>
      <c r="GBO2663" s="251"/>
      <c r="GBP2663" s="251"/>
      <c r="GBQ2663" s="52"/>
      <c r="GBR2663" s="250"/>
      <c r="GBS2663" s="65"/>
      <c r="GBT2663" s="251"/>
      <c r="GBU2663" s="251"/>
      <c r="GBV2663" s="251"/>
      <c r="GBW2663" s="52"/>
      <c r="GBX2663" s="250"/>
      <c r="GBY2663" s="65"/>
      <c r="GBZ2663" s="251"/>
      <c r="GCA2663" s="251"/>
      <c r="GCB2663" s="251"/>
      <c r="GCC2663" s="52"/>
      <c r="GCD2663" s="250"/>
      <c r="GCE2663" s="65"/>
      <c r="GCF2663" s="251"/>
      <c r="GCG2663" s="251"/>
      <c r="GCH2663" s="251"/>
      <c r="GCI2663" s="52"/>
      <c r="GCJ2663" s="250"/>
      <c r="GCK2663" s="65"/>
      <c r="GCL2663" s="251"/>
      <c r="GCM2663" s="251"/>
      <c r="GCN2663" s="251"/>
      <c r="GCO2663" s="52"/>
      <c r="GCP2663" s="250"/>
      <c r="GCQ2663" s="65"/>
      <c r="GCR2663" s="251"/>
      <c r="GCS2663" s="251"/>
      <c r="GCT2663" s="251"/>
      <c r="GCU2663" s="52"/>
      <c r="GCV2663" s="250"/>
      <c r="GCW2663" s="65"/>
      <c r="GCX2663" s="251"/>
      <c r="GCY2663" s="251"/>
      <c r="GCZ2663" s="251"/>
      <c r="GDA2663" s="52"/>
      <c r="GDB2663" s="250"/>
      <c r="GDC2663" s="65"/>
      <c r="GDD2663" s="251"/>
      <c r="GDE2663" s="251"/>
      <c r="GDF2663" s="251"/>
      <c r="GDG2663" s="52"/>
      <c r="GDH2663" s="250"/>
      <c r="GDI2663" s="65"/>
      <c r="GDJ2663" s="251"/>
      <c r="GDK2663" s="251"/>
      <c r="GDL2663" s="251"/>
      <c r="GDM2663" s="52"/>
      <c r="GDN2663" s="250"/>
      <c r="GDO2663" s="65"/>
      <c r="GDP2663" s="251"/>
      <c r="GDQ2663" s="251"/>
      <c r="GDR2663" s="251"/>
      <c r="GDS2663" s="52"/>
      <c r="GDT2663" s="250"/>
      <c r="GDU2663" s="65"/>
      <c r="GDV2663" s="251"/>
      <c r="GDW2663" s="251"/>
      <c r="GDX2663" s="251"/>
      <c r="GDY2663" s="52"/>
      <c r="GDZ2663" s="250"/>
      <c r="GEA2663" s="65"/>
      <c r="GEB2663" s="251"/>
      <c r="GEC2663" s="251"/>
      <c r="GED2663" s="251"/>
      <c r="GEE2663" s="52"/>
      <c r="GEF2663" s="250"/>
      <c r="GEG2663" s="65"/>
      <c r="GEH2663" s="251"/>
      <c r="GEI2663" s="251"/>
      <c r="GEJ2663" s="251"/>
      <c r="GEK2663" s="52"/>
      <c r="GEL2663" s="250"/>
      <c r="GEM2663" s="65"/>
      <c r="GEN2663" s="251"/>
      <c r="GEO2663" s="251"/>
      <c r="GEP2663" s="251"/>
      <c r="GEQ2663" s="52"/>
      <c r="GER2663" s="250"/>
      <c r="GES2663" s="65"/>
      <c r="GET2663" s="251"/>
      <c r="GEU2663" s="251"/>
      <c r="GEV2663" s="251"/>
      <c r="GEW2663" s="52"/>
      <c r="GEX2663" s="250"/>
      <c r="GEY2663" s="65"/>
      <c r="GEZ2663" s="251"/>
      <c r="GFA2663" s="251"/>
      <c r="GFB2663" s="251"/>
      <c r="GFC2663" s="52"/>
      <c r="GFD2663" s="250"/>
      <c r="GFE2663" s="65"/>
      <c r="GFF2663" s="251"/>
      <c r="GFG2663" s="251"/>
      <c r="GFH2663" s="251"/>
      <c r="GFI2663" s="52"/>
      <c r="GFJ2663" s="250"/>
      <c r="GFK2663" s="65"/>
      <c r="GFL2663" s="251"/>
      <c r="GFM2663" s="251"/>
      <c r="GFN2663" s="251"/>
      <c r="GFO2663" s="52"/>
      <c r="GFP2663" s="250"/>
      <c r="GFQ2663" s="65"/>
      <c r="GFR2663" s="251"/>
      <c r="GFS2663" s="251"/>
      <c r="GFT2663" s="251"/>
      <c r="GFU2663" s="52"/>
      <c r="GFV2663" s="250"/>
      <c r="GFW2663" s="65"/>
      <c r="GFX2663" s="251"/>
      <c r="GFY2663" s="251"/>
      <c r="GFZ2663" s="251"/>
      <c r="GGA2663" s="52"/>
      <c r="GGB2663" s="250"/>
      <c r="GGC2663" s="65"/>
      <c r="GGD2663" s="251"/>
      <c r="GGE2663" s="251"/>
      <c r="GGF2663" s="251"/>
      <c r="GGG2663" s="52"/>
      <c r="GGH2663" s="250"/>
      <c r="GGI2663" s="65"/>
      <c r="GGJ2663" s="251"/>
      <c r="GGK2663" s="251"/>
      <c r="GGL2663" s="251"/>
      <c r="GGM2663" s="52"/>
      <c r="GGN2663" s="250"/>
      <c r="GGO2663" s="65"/>
      <c r="GGP2663" s="251"/>
      <c r="GGQ2663" s="251"/>
      <c r="GGR2663" s="251"/>
      <c r="GGS2663" s="52"/>
      <c r="GGT2663" s="250"/>
      <c r="GGU2663" s="65"/>
      <c r="GGV2663" s="251"/>
      <c r="GGW2663" s="251"/>
      <c r="GGX2663" s="251"/>
      <c r="GGY2663" s="52"/>
      <c r="GGZ2663" s="250"/>
      <c r="GHA2663" s="65"/>
      <c r="GHB2663" s="251"/>
      <c r="GHC2663" s="251"/>
      <c r="GHD2663" s="251"/>
      <c r="GHE2663" s="52"/>
      <c r="GHF2663" s="250"/>
      <c r="GHG2663" s="65"/>
      <c r="GHH2663" s="251"/>
      <c r="GHI2663" s="251"/>
      <c r="GHJ2663" s="251"/>
      <c r="GHK2663" s="52"/>
      <c r="GHL2663" s="250"/>
      <c r="GHM2663" s="65"/>
      <c r="GHN2663" s="251"/>
      <c r="GHO2663" s="251"/>
      <c r="GHP2663" s="251"/>
      <c r="GHQ2663" s="52"/>
      <c r="GHR2663" s="250"/>
      <c r="GHS2663" s="65"/>
      <c r="GHT2663" s="251"/>
      <c r="GHU2663" s="251"/>
      <c r="GHV2663" s="251"/>
      <c r="GHW2663" s="52"/>
      <c r="GHX2663" s="250"/>
      <c r="GHY2663" s="65"/>
      <c r="GHZ2663" s="251"/>
      <c r="GIA2663" s="251"/>
      <c r="GIB2663" s="251"/>
      <c r="GIC2663" s="52"/>
      <c r="GID2663" s="250"/>
      <c r="GIE2663" s="65"/>
      <c r="GIF2663" s="251"/>
      <c r="GIG2663" s="251"/>
      <c r="GIH2663" s="251"/>
      <c r="GII2663" s="52"/>
      <c r="GIJ2663" s="250"/>
      <c r="GIK2663" s="65"/>
      <c r="GIL2663" s="251"/>
      <c r="GIM2663" s="251"/>
      <c r="GIN2663" s="251"/>
      <c r="GIO2663" s="52"/>
      <c r="GIP2663" s="250"/>
      <c r="GIQ2663" s="65"/>
      <c r="GIR2663" s="251"/>
      <c r="GIS2663" s="251"/>
      <c r="GIT2663" s="251"/>
      <c r="GIU2663" s="52"/>
      <c r="GIV2663" s="250"/>
      <c r="GIW2663" s="65"/>
      <c r="GIX2663" s="251"/>
      <c r="GIY2663" s="251"/>
      <c r="GIZ2663" s="251"/>
      <c r="GJA2663" s="52"/>
      <c r="GJB2663" s="250"/>
      <c r="GJC2663" s="65"/>
      <c r="GJD2663" s="251"/>
      <c r="GJE2663" s="251"/>
      <c r="GJF2663" s="251"/>
      <c r="GJG2663" s="52"/>
      <c r="GJH2663" s="250"/>
      <c r="GJI2663" s="65"/>
      <c r="GJJ2663" s="251"/>
      <c r="GJK2663" s="251"/>
      <c r="GJL2663" s="251"/>
      <c r="GJM2663" s="52"/>
      <c r="GJN2663" s="250"/>
      <c r="GJO2663" s="65"/>
      <c r="GJP2663" s="251"/>
      <c r="GJQ2663" s="251"/>
      <c r="GJR2663" s="251"/>
      <c r="GJS2663" s="52"/>
      <c r="GJT2663" s="250"/>
      <c r="GJU2663" s="65"/>
      <c r="GJV2663" s="251"/>
      <c r="GJW2663" s="251"/>
      <c r="GJX2663" s="251"/>
      <c r="GJY2663" s="52"/>
      <c r="GJZ2663" s="250"/>
      <c r="GKA2663" s="65"/>
      <c r="GKB2663" s="251"/>
      <c r="GKC2663" s="251"/>
      <c r="GKD2663" s="251"/>
      <c r="GKE2663" s="52"/>
      <c r="GKF2663" s="250"/>
      <c r="GKG2663" s="65"/>
      <c r="GKH2663" s="251"/>
      <c r="GKI2663" s="251"/>
      <c r="GKJ2663" s="251"/>
      <c r="GKK2663" s="52"/>
      <c r="GKL2663" s="250"/>
      <c r="GKM2663" s="65"/>
      <c r="GKN2663" s="251"/>
      <c r="GKO2663" s="251"/>
      <c r="GKP2663" s="251"/>
      <c r="GKQ2663" s="52"/>
      <c r="GKR2663" s="250"/>
      <c r="GKS2663" s="65"/>
      <c r="GKT2663" s="251"/>
      <c r="GKU2663" s="251"/>
      <c r="GKV2663" s="251"/>
      <c r="GKW2663" s="52"/>
      <c r="GKX2663" s="250"/>
      <c r="GKY2663" s="65"/>
      <c r="GKZ2663" s="251"/>
      <c r="GLA2663" s="251"/>
      <c r="GLB2663" s="251"/>
      <c r="GLC2663" s="52"/>
      <c r="GLD2663" s="250"/>
      <c r="GLE2663" s="65"/>
      <c r="GLF2663" s="251"/>
      <c r="GLG2663" s="251"/>
      <c r="GLH2663" s="251"/>
      <c r="GLI2663" s="52"/>
      <c r="GLJ2663" s="250"/>
      <c r="GLK2663" s="65"/>
      <c r="GLL2663" s="251"/>
      <c r="GLM2663" s="251"/>
      <c r="GLN2663" s="251"/>
      <c r="GLO2663" s="52"/>
      <c r="GLP2663" s="250"/>
      <c r="GLQ2663" s="65"/>
      <c r="GLR2663" s="251"/>
      <c r="GLS2663" s="251"/>
      <c r="GLT2663" s="251"/>
      <c r="GLU2663" s="52"/>
      <c r="GLV2663" s="250"/>
      <c r="GLW2663" s="65"/>
      <c r="GLX2663" s="251"/>
      <c r="GLY2663" s="251"/>
      <c r="GLZ2663" s="251"/>
      <c r="GMA2663" s="52"/>
      <c r="GMB2663" s="250"/>
      <c r="GMC2663" s="65"/>
      <c r="GMD2663" s="251"/>
      <c r="GME2663" s="251"/>
      <c r="GMF2663" s="251"/>
      <c r="GMG2663" s="52"/>
      <c r="GMH2663" s="250"/>
      <c r="GMI2663" s="65"/>
      <c r="GMJ2663" s="251"/>
      <c r="GMK2663" s="251"/>
      <c r="GML2663" s="251"/>
      <c r="GMM2663" s="52"/>
      <c r="GMN2663" s="250"/>
      <c r="GMO2663" s="65"/>
      <c r="GMP2663" s="251"/>
      <c r="GMQ2663" s="251"/>
      <c r="GMR2663" s="251"/>
      <c r="GMS2663" s="52"/>
      <c r="GMT2663" s="250"/>
      <c r="GMU2663" s="65"/>
      <c r="GMV2663" s="251"/>
      <c r="GMW2663" s="251"/>
      <c r="GMX2663" s="251"/>
      <c r="GMY2663" s="52"/>
      <c r="GMZ2663" s="250"/>
      <c r="GNA2663" s="65"/>
      <c r="GNB2663" s="251"/>
      <c r="GNC2663" s="251"/>
      <c r="GND2663" s="251"/>
      <c r="GNE2663" s="52"/>
      <c r="GNF2663" s="250"/>
      <c r="GNG2663" s="65"/>
      <c r="GNH2663" s="251"/>
      <c r="GNI2663" s="251"/>
      <c r="GNJ2663" s="251"/>
      <c r="GNK2663" s="52"/>
      <c r="GNL2663" s="250"/>
      <c r="GNM2663" s="65"/>
      <c r="GNN2663" s="251"/>
      <c r="GNO2663" s="251"/>
      <c r="GNP2663" s="251"/>
      <c r="GNQ2663" s="52"/>
      <c r="GNR2663" s="250"/>
      <c r="GNS2663" s="65"/>
      <c r="GNT2663" s="251"/>
      <c r="GNU2663" s="251"/>
      <c r="GNV2663" s="251"/>
      <c r="GNW2663" s="52"/>
      <c r="GNX2663" s="250"/>
      <c r="GNY2663" s="65"/>
      <c r="GNZ2663" s="251"/>
      <c r="GOA2663" s="251"/>
      <c r="GOB2663" s="251"/>
      <c r="GOC2663" s="52"/>
      <c r="GOD2663" s="250"/>
      <c r="GOE2663" s="65"/>
      <c r="GOF2663" s="251"/>
      <c r="GOG2663" s="251"/>
      <c r="GOH2663" s="251"/>
      <c r="GOI2663" s="52"/>
      <c r="GOJ2663" s="250"/>
      <c r="GOK2663" s="65"/>
      <c r="GOL2663" s="251"/>
      <c r="GOM2663" s="251"/>
      <c r="GON2663" s="251"/>
      <c r="GOO2663" s="52"/>
      <c r="GOP2663" s="250"/>
      <c r="GOQ2663" s="65"/>
      <c r="GOR2663" s="251"/>
      <c r="GOS2663" s="251"/>
      <c r="GOT2663" s="251"/>
      <c r="GOU2663" s="52"/>
      <c r="GOV2663" s="250"/>
      <c r="GOW2663" s="65"/>
      <c r="GOX2663" s="251"/>
      <c r="GOY2663" s="251"/>
      <c r="GOZ2663" s="251"/>
      <c r="GPA2663" s="52"/>
      <c r="GPB2663" s="250"/>
      <c r="GPC2663" s="65"/>
      <c r="GPD2663" s="251"/>
      <c r="GPE2663" s="251"/>
      <c r="GPF2663" s="251"/>
      <c r="GPG2663" s="52"/>
      <c r="GPH2663" s="250"/>
      <c r="GPI2663" s="65"/>
      <c r="GPJ2663" s="251"/>
      <c r="GPK2663" s="251"/>
      <c r="GPL2663" s="251"/>
      <c r="GPM2663" s="52"/>
      <c r="GPN2663" s="250"/>
      <c r="GPO2663" s="65"/>
      <c r="GPP2663" s="251"/>
      <c r="GPQ2663" s="251"/>
      <c r="GPR2663" s="251"/>
      <c r="GPS2663" s="52"/>
      <c r="GPT2663" s="250"/>
      <c r="GPU2663" s="65"/>
      <c r="GPV2663" s="251"/>
      <c r="GPW2663" s="251"/>
      <c r="GPX2663" s="251"/>
      <c r="GPY2663" s="52"/>
      <c r="GPZ2663" s="250"/>
      <c r="GQA2663" s="65"/>
      <c r="GQB2663" s="251"/>
      <c r="GQC2663" s="251"/>
      <c r="GQD2663" s="251"/>
      <c r="GQE2663" s="52"/>
      <c r="GQF2663" s="250"/>
      <c r="GQG2663" s="65"/>
      <c r="GQH2663" s="251"/>
      <c r="GQI2663" s="251"/>
      <c r="GQJ2663" s="251"/>
      <c r="GQK2663" s="52"/>
      <c r="GQL2663" s="250"/>
      <c r="GQM2663" s="65"/>
      <c r="GQN2663" s="251"/>
      <c r="GQO2663" s="251"/>
      <c r="GQP2663" s="251"/>
      <c r="GQQ2663" s="52"/>
      <c r="GQR2663" s="250"/>
      <c r="GQS2663" s="65"/>
      <c r="GQT2663" s="251"/>
      <c r="GQU2663" s="251"/>
      <c r="GQV2663" s="251"/>
      <c r="GQW2663" s="52"/>
      <c r="GQX2663" s="250"/>
      <c r="GQY2663" s="65"/>
      <c r="GQZ2663" s="251"/>
      <c r="GRA2663" s="251"/>
      <c r="GRB2663" s="251"/>
      <c r="GRC2663" s="52"/>
      <c r="GRD2663" s="250"/>
      <c r="GRE2663" s="65"/>
      <c r="GRF2663" s="251"/>
      <c r="GRG2663" s="251"/>
      <c r="GRH2663" s="251"/>
      <c r="GRI2663" s="52"/>
      <c r="GRJ2663" s="250"/>
      <c r="GRK2663" s="65"/>
      <c r="GRL2663" s="251"/>
      <c r="GRM2663" s="251"/>
      <c r="GRN2663" s="251"/>
      <c r="GRO2663" s="52"/>
      <c r="GRP2663" s="250"/>
      <c r="GRQ2663" s="65"/>
      <c r="GRR2663" s="251"/>
      <c r="GRS2663" s="251"/>
      <c r="GRT2663" s="251"/>
      <c r="GRU2663" s="52"/>
      <c r="GRV2663" s="250"/>
      <c r="GRW2663" s="65"/>
      <c r="GRX2663" s="251"/>
      <c r="GRY2663" s="251"/>
      <c r="GRZ2663" s="251"/>
      <c r="GSA2663" s="52"/>
      <c r="GSB2663" s="250"/>
      <c r="GSC2663" s="65"/>
      <c r="GSD2663" s="251"/>
      <c r="GSE2663" s="251"/>
      <c r="GSF2663" s="251"/>
      <c r="GSG2663" s="52"/>
      <c r="GSH2663" s="250"/>
      <c r="GSI2663" s="65"/>
      <c r="GSJ2663" s="251"/>
      <c r="GSK2663" s="251"/>
      <c r="GSL2663" s="251"/>
      <c r="GSM2663" s="52"/>
      <c r="GSN2663" s="250"/>
      <c r="GSO2663" s="65"/>
      <c r="GSP2663" s="251"/>
      <c r="GSQ2663" s="251"/>
      <c r="GSR2663" s="251"/>
      <c r="GSS2663" s="52"/>
      <c r="GST2663" s="250"/>
      <c r="GSU2663" s="65"/>
      <c r="GSV2663" s="251"/>
      <c r="GSW2663" s="251"/>
      <c r="GSX2663" s="251"/>
      <c r="GSY2663" s="52"/>
      <c r="GSZ2663" s="250"/>
      <c r="GTA2663" s="65"/>
      <c r="GTB2663" s="251"/>
      <c r="GTC2663" s="251"/>
      <c r="GTD2663" s="251"/>
      <c r="GTE2663" s="52"/>
      <c r="GTF2663" s="250"/>
      <c r="GTG2663" s="65"/>
      <c r="GTH2663" s="251"/>
      <c r="GTI2663" s="251"/>
      <c r="GTJ2663" s="251"/>
      <c r="GTK2663" s="52"/>
      <c r="GTL2663" s="250"/>
      <c r="GTM2663" s="65"/>
      <c r="GTN2663" s="251"/>
      <c r="GTO2663" s="251"/>
      <c r="GTP2663" s="251"/>
      <c r="GTQ2663" s="52"/>
      <c r="GTR2663" s="250"/>
      <c r="GTS2663" s="65"/>
      <c r="GTT2663" s="251"/>
      <c r="GTU2663" s="251"/>
      <c r="GTV2663" s="251"/>
      <c r="GTW2663" s="52"/>
      <c r="GTX2663" s="250"/>
      <c r="GTY2663" s="65"/>
      <c r="GTZ2663" s="251"/>
      <c r="GUA2663" s="251"/>
      <c r="GUB2663" s="251"/>
      <c r="GUC2663" s="52"/>
      <c r="GUD2663" s="250"/>
      <c r="GUE2663" s="65"/>
      <c r="GUF2663" s="251"/>
      <c r="GUG2663" s="251"/>
      <c r="GUH2663" s="251"/>
      <c r="GUI2663" s="52"/>
      <c r="GUJ2663" s="250"/>
      <c r="GUK2663" s="65"/>
      <c r="GUL2663" s="251"/>
      <c r="GUM2663" s="251"/>
      <c r="GUN2663" s="251"/>
      <c r="GUO2663" s="52"/>
      <c r="GUP2663" s="250"/>
      <c r="GUQ2663" s="65"/>
      <c r="GUR2663" s="251"/>
      <c r="GUS2663" s="251"/>
      <c r="GUT2663" s="251"/>
      <c r="GUU2663" s="52"/>
      <c r="GUV2663" s="250"/>
      <c r="GUW2663" s="65"/>
      <c r="GUX2663" s="251"/>
      <c r="GUY2663" s="251"/>
      <c r="GUZ2663" s="251"/>
      <c r="GVA2663" s="52"/>
      <c r="GVB2663" s="250"/>
      <c r="GVC2663" s="65"/>
      <c r="GVD2663" s="251"/>
      <c r="GVE2663" s="251"/>
      <c r="GVF2663" s="251"/>
      <c r="GVG2663" s="52"/>
      <c r="GVH2663" s="250"/>
      <c r="GVI2663" s="65"/>
      <c r="GVJ2663" s="251"/>
      <c r="GVK2663" s="251"/>
      <c r="GVL2663" s="251"/>
      <c r="GVM2663" s="52"/>
      <c r="GVN2663" s="250"/>
      <c r="GVO2663" s="65"/>
      <c r="GVP2663" s="251"/>
      <c r="GVQ2663" s="251"/>
      <c r="GVR2663" s="251"/>
      <c r="GVS2663" s="52"/>
      <c r="GVT2663" s="250"/>
      <c r="GVU2663" s="65"/>
      <c r="GVV2663" s="251"/>
      <c r="GVW2663" s="251"/>
      <c r="GVX2663" s="251"/>
      <c r="GVY2663" s="52"/>
      <c r="GVZ2663" s="250"/>
      <c r="GWA2663" s="65"/>
      <c r="GWB2663" s="251"/>
      <c r="GWC2663" s="251"/>
      <c r="GWD2663" s="251"/>
      <c r="GWE2663" s="52"/>
      <c r="GWF2663" s="250"/>
      <c r="GWG2663" s="65"/>
      <c r="GWH2663" s="251"/>
      <c r="GWI2663" s="251"/>
      <c r="GWJ2663" s="251"/>
      <c r="GWK2663" s="52"/>
      <c r="GWL2663" s="250"/>
      <c r="GWM2663" s="65"/>
      <c r="GWN2663" s="251"/>
      <c r="GWO2663" s="251"/>
      <c r="GWP2663" s="251"/>
      <c r="GWQ2663" s="52"/>
      <c r="GWR2663" s="250"/>
      <c r="GWS2663" s="65"/>
      <c r="GWT2663" s="251"/>
      <c r="GWU2663" s="251"/>
      <c r="GWV2663" s="251"/>
      <c r="GWW2663" s="52"/>
      <c r="GWX2663" s="250"/>
      <c r="GWY2663" s="65"/>
      <c r="GWZ2663" s="251"/>
      <c r="GXA2663" s="251"/>
      <c r="GXB2663" s="251"/>
      <c r="GXC2663" s="52"/>
      <c r="GXD2663" s="250"/>
      <c r="GXE2663" s="65"/>
      <c r="GXF2663" s="251"/>
      <c r="GXG2663" s="251"/>
      <c r="GXH2663" s="251"/>
      <c r="GXI2663" s="52"/>
      <c r="GXJ2663" s="250"/>
      <c r="GXK2663" s="65"/>
      <c r="GXL2663" s="251"/>
      <c r="GXM2663" s="251"/>
      <c r="GXN2663" s="251"/>
      <c r="GXO2663" s="52"/>
      <c r="GXP2663" s="250"/>
      <c r="GXQ2663" s="65"/>
      <c r="GXR2663" s="251"/>
      <c r="GXS2663" s="251"/>
      <c r="GXT2663" s="251"/>
      <c r="GXU2663" s="52"/>
      <c r="GXV2663" s="250"/>
      <c r="GXW2663" s="65"/>
      <c r="GXX2663" s="251"/>
      <c r="GXY2663" s="251"/>
      <c r="GXZ2663" s="251"/>
      <c r="GYA2663" s="52"/>
      <c r="GYB2663" s="250"/>
      <c r="GYC2663" s="65"/>
      <c r="GYD2663" s="251"/>
      <c r="GYE2663" s="251"/>
      <c r="GYF2663" s="251"/>
      <c r="GYG2663" s="52"/>
      <c r="GYH2663" s="250"/>
      <c r="GYI2663" s="65"/>
      <c r="GYJ2663" s="251"/>
      <c r="GYK2663" s="251"/>
      <c r="GYL2663" s="251"/>
      <c r="GYM2663" s="52"/>
      <c r="GYN2663" s="250"/>
      <c r="GYO2663" s="65"/>
      <c r="GYP2663" s="251"/>
      <c r="GYQ2663" s="251"/>
      <c r="GYR2663" s="251"/>
      <c r="GYS2663" s="52"/>
      <c r="GYT2663" s="250"/>
      <c r="GYU2663" s="65"/>
      <c r="GYV2663" s="251"/>
      <c r="GYW2663" s="251"/>
      <c r="GYX2663" s="251"/>
      <c r="GYY2663" s="52"/>
      <c r="GYZ2663" s="250"/>
      <c r="GZA2663" s="65"/>
      <c r="GZB2663" s="251"/>
      <c r="GZC2663" s="251"/>
      <c r="GZD2663" s="251"/>
      <c r="GZE2663" s="52"/>
      <c r="GZF2663" s="250"/>
      <c r="GZG2663" s="65"/>
      <c r="GZH2663" s="251"/>
      <c r="GZI2663" s="251"/>
      <c r="GZJ2663" s="251"/>
      <c r="GZK2663" s="52"/>
      <c r="GZL2663" s="250"/>
      <c r="GZM2663" s="65"/>
      <c r="GZN2663" s="251"/>
      <c r="GZO2663" s="251"/>
      <c r="GZP2663" s="251"/>
      <c r="GZQ2663" s="52"/>
      <c r="GZR2663" s="250"/>
      <c r="GZS2663" s="65"/>
      <c r="GZT2663" s="251"/>
      <c r="GZU2663" s="251"/>
      <c r="GZV2663" s="251"/>
      <c r="GZW2663" s="52"/>
      <c r="GZX2663" s="250"/>
      <c r="GZY2663" s="65"/>
      <c r="GZZ2663" s="251"/>
      <c r="HAA2663" s="251"/>
      <c r="HAB2663" s="251"/>
      <c r="HAC2663" s="52"/>
      <c r="HAD2663" s="250"/>
      <c r="HAE2663" s="65"/>
      <c r="HAF2663" s="251"/>
      <c r="HAG2663" s="251"/>
      <c r="HAH2663" s="251"/>
      <c r="HAI2663" s="52"/>
      <c r="HAJ2663" s="250"/>
      <c r="HAK2663" s="65"/>
      <c r="HAL2663" s="251"/>
      <c r="HAM2663" s="251"/>
      <c r="HAN2663" s="251"/>
      <c r="HAO2663" s="52"/>
      <c r="HAP2663" s="250"/>
      <c r="HAQ2663" s="65"/>
      <c r="HAR2663" s="251"/>
      <c r="HAS2663" s="251"/>
      <c r="HAT2663" s="251"/>
      <c r="HAU2663" s="52"/>
      <c r="HAV2663" s="250"/>
      <c r="HAW2663" s="65"/>
      <c r="HAX2663" s="251"/>
      <c r="HAY2663" s="251"/>
      <c r="HAZ2663" s="251"/>
      <c r="HBA2663" s="52"/>
      <c r="HBB2663" s="250"/>
      <c r="HBC2663" s="65"/>
      <c r="HBD2663" s="251"/>
      <c r="HBE2663" s="251"/>
      <c r="HBF2663" s="251"/>
      <c r="HBG2663" s="52"/>
      <c r="HBH2663" s="250"/>
      <c r="HBI2663" s="65"/>
      <c r="HBJ2663" s="251"/>
      <c r="HBK2663" s="251"/>
      <c r="HBL2663" s="251"/>
      <c r="HBM2663" s="52"/>
      <c r="HBN2663" s="250"/>
      <c r="HBO2663" s="65"/>
      <c r="HBP2663" s="251"/>
      <c r="HBQ2663" s="251"/>
      <c r="HBR2663" s="251"/>
      <c r="HBS2663" s="52"/>
      <c r="HBT2663" s="250"/>
      <c r="HBU2663" s="65"/>
      <c r="HBV2663" s="251"/>
      <c r="HBW2663" s="251"/>
      <c r="HBX2663" s="251"/>
      <c r="HBY2663" s="52"/>
      <c r="HBZ2663" s="250"/>
      <c r="HCA2663" s="65"/>
      <c r="HCB2663" s="251"/>
      <c r="HCC2663" s="251"/>
      <c r="HCD2663" s="251"/>
      <c r="HCE2663" s="52"/>
      <c r="HCF2663" s="250"/>
      <c r="HCG2663" s="65"/>
      <c r="HCH2663" s="251"/>
      <c r="HCI2663" s="251"/>
      <c r="HCJ2663" s="251"/>
      <c r="HCK2663" s="52"/>
      <c r="HCL2663" s="250"/>
      <c r="HCM2663" s="65"/>
      <c r="HCN2663" s="251"/>
      <c r="HCO2663" s="251"/>
      <c r="HCP2663" s="251"/>
      <c r="HCQ2663" s="52"/>
      <c r="HCR2663" s="250"/>
      <c r="HCS2663" s="65"/>
      <c r="HCT2663" s="251"/>
      <c r="HCU2663" s="251"/>
      <c r="HCV2663" s="251"/>
      <c r="HCW2663" s="52"/>
      <c r="HCX2663" s="250"/>
      <c r="HCY2663" s="65"/>
      <c r="HCZ2663" s="251"/>
      <c r="HDA2663" s="251"/>
      <c r="HDB2663" s="251"/>
      <c r="HDC2663" s="52"/>
      <c r="HDD2663" s="250"/>
      <c r="HDE2663" s="65"/>
      <c r="HDF2663" s="251"/>
      <c r="HDG2663" s="251"/>
      <c r="HDH2663" s="251"/>
      <c r="HDI2663" s="52"/>
      <c r="HDJ2663" s="250"/>
      <c r="HDK2663" s="65"/>
      <c r="HDL2663" s="251"/>
      <c r="HDM2663" s="251"/>
      <c r="HDN2663" s="251"/>
      <c r="HDO2663" s="52"/>
      <c r="HDP2663" s="250"/>
      <c r="HDQ2663" s="65"/>
      <c r="HDR2663" s="251"/>
      <c r="HDS2663" s="251"/>
      <c r="HDT2663" s="251"/>
      <c r="HDU2663" s="52"/>
      <c r="HDV2663" s="250"/>
      <c r="HDW2663" s="65"/>
      <c r="HDX2663" s="251"/>
      <c r="HDY2663" s="251"/>
      <c r="HDZ2663" s="251"/>
      <c r="HEA2663" s="52"/>
      <c r="HEB2663" s="250"/>
      <c r="HEC2663" s="65"/>
      <c r="HED2663" s="251"/>
      <c r="HEE2663" s="251"/>
      <c r="HEF2663" s="251"/>
      <c r="HEG2663" s="52"/>
      <c r="HEH2663" s="250"/>
      <c r="HEI2663" s="65"/>
      <c r="HEJ2663" s="251"/>
      <c r="HEK2663" s="251"/>
      <c r="HEL2663" s="251"/>
      <c r="HEM2663" s="52"/>
      <c r="HEN2663" s="250"/>
      <c r="HEO2663" s="65"/>
      <c r="HEP2663" s="251"/>
      <c r="HEQ2663" s="251"/>
      <c r="HER2663" s="251"/>
      <c r="HES2663" s="52"/>
      <c r="HET2663" s="250"/>
      <c r="HEU2663" s="65"/>
      <c r="HEV2663" s="251"/>
      <c r="HEW2663" s="251"/>
      <c r="HEX2663" s="251"/>
      <c r="HEY2663" s="52"/>
      <c r="HEZ2663" s="250"/>
      <c r="HFA2663" s="65"/>
      <c r="HFB2663" s="251"/>
      <c r="HFC2663" s="251"/>
      <c r="HFD2663" s="251"/>
      <c r="HFE2663" s="52"/>
      <c r="HFF2663" s="250"/>
      <c r="HFG2663" s="65"/>
      <c r="HFH2663" s="251"/>
      <c r="HFI2663" s="251"/>
      <c r="HFJ2663" s="251"/>
      <c r="HFK2663" s="52"/>
      <c r="HFL2663" s="250"/>
      <c r="HFM2663" s="65"/>
      <c r="HFN2663" s="251"/>
      <c r="HFO2663" s="251"/>
      <c r="HFP2663" s="251"/>
      <c r="HFQ2663" s="52"/>
      <c r="HFR2663" s="250"/>
      <c r="HFS2663" s="65"/>
      <c r="HFT2663" s="251"/>
      <c r="HFU2663" s="251"/>
      <c r="HFV2663" s="251"/>
      <c r="HFW2663" s="52"/>
      <c r="HFX2663" s="250"/>
      <c r="HFY2663" s="65"/>
      <c r="HFZ2663" s="251"/>
      <c r="HGA2663" s="251"/>
      <c r="HGB2663" s="251"/>
      <c r="HGC2663" s="52"/>
      <c r="HGD2663" s="250"/>
      <c r="HGE2663" s="65"/>
      <c r="HGF2663" s="251"/>
      <c r="HGG2663" s="251"/>
      <c r="HGH2663" s="251"/>
      <c r="HGI2663" s="52"/>
      <c r="HGJ2663" s="250"/>
      <c r="HGK2663" s="65"/>
      <c r="HGL2663" s="251"/>
      <c r="HGM2663" s="251"/>
      <c r="HGN2663" s="251"/>
      <c r="HGO2663" s="52"/>
      <c r="HGP2663" s="250"/>
      <c r="HGQ2663" s="65"/>
      <c r="HGR2663" s="251"/>
      <c r="HGS2663" s="251"/>
      <c r="HGT2663" s="251"/>
      <c r="HGU2663" s="52"/>
      <c r="HGV2663" s="250"/>
      <c r="HGW2663" s="65"/>
      <c r="HGX2663" s="251"/>
      <c r="HGY2663" s="251"/>
      <c r="HGZ2663" s="251"/>
      <c r="HHA2663" s="52"/>
      <c r="HHB2663" s="250"/>
      <c r="HHC2663" s="65"/>
      <c r="HHD2663" s="251"/>
      <c r="HHE2663" s="251"/>
      <c r="HHF2663" s="251"/>
      <c r="HHG2663" s="52"/>
      <c r="HHH2663" s="250"/>
      <c r="HHI2663" s="65"/>
      <c r="HHJ2663" s="251"/>
      <c r="HHK2663" s="251"/>
      <c r="HHL2663" s="251"/>
      <c r="HHM2663" s="52"/>
      <c r="HHN2663" s="250"/>
      <c r="HHO2663" s="65"/>
      <c r="HHP2663" s="251"/>
      <c r="HHQ2663" s="251"/>
      <c r="HHR2663" s="251"/>
      <c r="HHS2663" s="52"/>
      <c r="HHT2663" s="250"/>
      <c r="HHU2663" s="65"/>
      <c r="HHV2663" s="251"/>
      <c r="HHW2663" s="251"/>
      <c r="HHX2663" s="251"/>
      <c r="HHY2663" s="52"/>
      <c r="HHZ2663" s="250"/>
      <c r="HIA2663" s="65"/>
      <c r="HIB2663" s="251"/>
      <c r="HIC2663" s="251"/>
      <c r="HID2663" s="251"/>
      <c r="HIE2663" s="52"/>
      <c r="HIF2663" s="250"/>
      <c r="HIG2663" s="65"/>
      <c r="HIH2663" s="251"/>
      <c r="HII2663" s="251"/>
      <c r="HIJ2663" s="251"/>
      <c r="HIK2663" s="52"/>
      <c r="HIL2663" s="250"/>
      <c r="HIM2663" s="65"/>
      <c r="HIN2663" s="251"/>
      <c r="HIO2663" s="251"/>
      <c r="HIP2663" s="251"/>
      <c r="HIQ2663" s="52"/>
      <c r="HIR2663" s="250"/>
      <c r="HIS2663" s="65"/>
      <c r="HIT2663" s="251"/>
      <c r="HIU2663" s="251"/>
      <c r="HIV2663" s="251"/>
      <c r="HIW2663" s="52"/>
      <c r="HIX2663" s="250"/>
      <c r="HIY2663" s="65"/>
      <c r="HIZ2663" s="251"/>
      <c r="HJA2663" s="251"/>
      <c r="HJB2663" s="251"/>
      <c r="HJC2663" s="52"/>
      <c r="HJD2663" s="250"/>
      <c r="HJE2663" s="65"/>
      <c r="HJF2663" s="251"/>
      <c r="HJG2663" s="251"/>
      <c r="HJH2663" s="251"/>
      <c r="HJI2663" s="52"/>
      <c r="HJJ2663" s="250"/>
      <c r="HJK2663" s="65"/>
      <c r="HJL2663" s="251"/>
      <c r="HJM2663" s="251"/>
      <c r="HJN2663" s="251"/>
      <c r="HJO2663" s="52"/>
      <c r="HJP2663" s="250"/>
      <c r="HJQ2663" s="65"/>
      <c r="HJR2663" s="251"/>
      <c r="HJS2663" s="251"/>
      <c r="HJT2663" s="251"/>
      <c r="HJU2663" s="52"/>
      <c r="HJV2663" s="250"/>
      <c r="HJW2663" s="65"/>
      <c r="HJX2663" s="251"/>
      <c r="HJY2663" s="251"/>
      <c r="HJZ2663" s="251"/>
      <c r="HKA2663" s="52"/>
      <c r="HKB2663" s="250"/>
      <c r="HKC2663" s="65"/>
      <c r="HKD2663" s="251"/>
      <c r="HKE2663" s="251"/>
      <c r="HKF2663" s="251"/>
      <c r="HKG2663" s="52"/>
      <c r="HKH2663" s="250"/>
      <c r="HKI2663" s="65"/>
      <c r="HKJ2663" s="251"/>
      <c r="HKK2663" s="251"/>
      <c r="HKL2663" s="251"/>
      <c r="HKM2663" s="52"/>
      <c r="HKN2663" s="250"/>
      <c r="HKO2663" s="65"/>
      <c r="HKP2663" s="251"/>
      <c r="HKQ2663" s="251"/>
      <c r="HKR2663" s="251"/>
      <c r="HKS2663" s="52"/>
      <c r="HKT2663" s="250"/>
      <c r="HKU2663" s="65"/>
      <c r="HKV2663" s="251"/>
      <c r="HKW2663" s="251"/>
      <c r="HKX2663" s="251"/>
      <c r="HKY2663" s="52"/>
      <c r="HKZ2663" s="250"/>
      <c r="HLA2663" s="65"/>
      <c r="HLB2663" s="251"/>
      <c r="HLC2663" s="251"/>
      <c r="HLD2663" s="251"/>
      <c r="HLE2663" s="52"/>
      <c r="HLF2663" s="250"/>
      <c r="HLG2663" s="65"/>
      <c r="HLH2663" s="251"/>
      <c r="HLI2663" s="251"/>
      <c r="HLJ2663" s="251"/>
      <c r="HLK2663" s="52"/>
      <c r="HLL2663" s="250"/>
      <c r="HLM2663" s="65"/>
      <c r="HLN2663" s="251"/>
      <c r="HLO2663" s="251"/>
      <c r="HLP2663" s="251"/>
      <c r="HLQ2663" s="52"/>
      <c r="HLR2663" s="250"/>
      <c r="HLS2663" s="65"/>
      <c r="HLT2663" s="251"/>
      <c r="HLU2663" s="251"/>
      <c r="HLV2663" s="251"/>
      <c r="HLW2663" s="52"/>
      <c r="HLX2663" s="250"/>
      <c r="HLY2663" s="65"/>
      <c r="HLZ2663" s="251"/>
      <c r="HMA2663" s="251"/>
      <c r="HMB2663" s="251"/>
      <c r="HMC2663" s="52"/>
      <c r="HMD2663" s="250"/>
      <c r="HME2663" s="65"/>
      <c r="HMF2663" s="251"/>
      <c r="HMG2663" s="251"/>
      <c r="HMH2663" s="251"/>
      <c r="HMI2663" s="52"/>
      <c r="HMJ2663" s="250"/>
      <c r="HMK2663" s="65"/>
      <c r="HML2663" s="251"/>
      <c r="HMM2663" s="251"/>
      <c r="HMN2663" s="251"/>
      <c r="HMO2663" s="52"/>
      <c r="HMP2663" s="250"/>
      <c r="HMQ2663" s="65"/>
      <c r="HMR2663" s="251"/>
      <c r="HMS2663" s="251"/>
      <c r="HMT2663" s="251"/>
      <c r="HMU2663" s="52"/>
      <c r="HMV2663" s="250"/>
      <c r="HMW2663" s="65"/>
      <c r="HMX2663" s="251"/>
      <c r="HMY2663" s="251"/>
      <c r="HMZ2663" s="251"/>
      <c r="HNA2663" s="52"/>
      <c r="HNB2663" s="250"/>
      <c r="HNC2663" s="65"/>
      <c r="HND2663" s="251"/>
      <c r="HNE2663" s="251"/>
      <c r="HNF2663" s="251"/>
      <c r="HNG2663" s="52"/>
      <c r="HNH2663" s="250"/>
      <c r="HNI2663" s="65"/>
      <c r="HNJ2663" s="251"/>
      <c r="HNK2663" s="251"/>
      <c r="HNL2663" s="251"/>
      <c r="HNM2663" s="52"/>
      <c r="HNN2663" s="250"/>
      <c r="HNO2663" s="65"/>
      <c r="HNP2663" s="251"/>
      <c r="HNQ2663" s="251"/>
      <c r="HNR2663" s="251"/>
      <c r="HNS2663" s="52"/>
      <c r="HNT2663" s="250"/>
      <c r="HNU2663" s="65"/>
      <c r="HNV2663" s="251"/>
      <c r="HNW2663" s="251"/>
      <c r="HNX2663" s="251"/>
      <c r="HNY2663" s="52"/>
      <c r="HNZ2663" s="250"/>
      <c r="HOA2663" s="65"/>
      <c r="HOB2663" s="251"/>
      <c r="HOC2663" s="251"/>
      <c r="HOD2663" s="251"/>
      <c r="HOE2663" s="52"/>
      <c r="HOF2663" s="250"/>
      <c r="HOG2663" s="65"/>
      <c r="HOH2663" s="251"/>
      <c r="HOI2663" s="251"/>
      <c r="HOJ2663" s="251"/>
      <c r="HOK2663" s="52"/>
      <c r="HOL2663" s="250"/>
      <c r="HOM2663" s="65"/>
      <c r="HON2663" s="251"/>
      <c r="HOO2663" s="251"/>
      <c r="HOP2663" s="251"/>
      <c r="HOQ2663" s="52"/>
      <c r="HOR2663" s="250"/>
      <c r="HOS2663" s="65"/>
      <c r="HOT2663" s="251"/>
      <c r="HOU2663" s="251"/>
      <c r="HOV2663" s="251"/>
      <c r="HOW2663" s="52"/>
      <c r="HOX2663" s="250"/>
      <c r="HOY2663" s="65"/>
      <c r="HOZ2663" s="251"/>
      <c r="HPA2663" s="251"/>
      <c r="HPB2663" s="251"/>
      <c r="HPC2663" s="52"/>
      <c r="HPD2663" s="250"/>
      <c r="HPE2663" s="65"/>
      <c r="HPF2663" s="251"/>
      <c r="HPG2663" s="251"/>
      <c r="HPH2663" s="251"/>
      <c r="HPI2663" s="52"/>
      <c r="HPJ2663" s="250"/>
      <c r="HPK2663" s="65"/>
      <c r="HPL2663" s="251"/>
      <c r="HPM2663" s="251"/>
      <c r="HPN2663" s="251"/>
      <c r="HPO2663" s="52"/>
      <c r="HPP2663" s="250"/>
      <c r="HPQ2663" s="65"/>
      <c r="HPR2663" s="251"/>
      <c r="HPS2663" s="251"/>
      <c r="HPT2663" s="251"/>
      <c r="HPU2663" s="52"/>
      <c r="HPV2663" s="250"/>
      <c r="HPW2663" s="65"/>
      <c r="HPX2663" s="251"/>
      <c r="HPY2663" s="251"/>
      <c r="HPZ2663" s="251"/>
      <c r="HQA2663" s="52"/>
      <c r="HQB2663" s="250"/>
      <c r="HQC2663" s="65"/>
      <c r="HQD2663" s="251"/>
      <c r="HQE2663" s="251"/>
      <c r="HQF2663" s="251"/>
      <c r="HQG2663" s="52"/>
      <c r="HQH2663" s="250"/>
      <c r="HQI2663" s="65"/>
      <c r="HQJ2663" s="251"/>
      <c r="HQK2663" s="251"/>
      <c r="HQL2663" s="251"/>
      <c r="HQM2663" s="52"/>
      <c r="HQN2663" s="250"/>
      <c r="HQO2663" s="65"/>
      <c r="HQP2663" s="251"/>
      <c r="HQQ2663" s="251"/>
      <c r="HQR2663" s="251"/>
      <c r="HQS2663" s="52"/>
      <c r="HQT2663" s="250"/>
      <c r="HQU2663" s="65"/>
      <c r="HQV2663" s="251"/>
      <c r="HQW2663" s="251"/>
      <c r="HQX2663" s="251"/>
      <c r="HQY2663" s="52"/>
      <c r="HQZ2663" s="250"/>
      <c r="HRA2663" s="65"/>
      <c r="HRB2663" s="251"/>
      <c r="HRC2663" s="251"/>
      <c r="HRD2663" s="251"/>
      <c r="HRE2663" s="52"/>
      <c r="HRF2663" s="250"/>
      <c r="HRG2663" s="65"/>
      <c r="HRH2663" s="251"/>
      <c r="HRI2663" s="251"/>
      <c r="HRJ2663" s="251"/>
      <c r="HRK2663" s="52"/>
      <c r="HRL2663" s="250"/>
      <c r="HRM2663" s="65"/>
      <c r="HRN2663" s="251"/>
      <c r="HRO2663" s="251"/>
      <c r="HRP2663" s="251"/>
      <c r="HRQ2663" s="52"/>
      <c r="HRR2663" s="250"/>
      <c r="HRS2663" s="65"/>
      <c r="HRT2663" s="251"/>
      <c r="HRU2663" s="251"/>
      <c r="HRV2663" s="251"/>
      <c r="HRW2663" s="52"/>
      <c r="HRX2663" s="250"/>
      <c r="HRY2663" s="65"/>
      <c r="HRZ2663" s="251"/>
      <c r="HSA2663" s="251"/>
      <c r="HSB2663" s="251"/>
      <c r="HSC2663" s="52"/>
      <c r="HSD2663" s="250"/>
      <c r="HSE2663" s="65"/>
      <c r="HSF2663" s="251"/>
      <c r="HSG2663" s="251"/>
      <c r="HSH2663" s="251"/>
      <c r="HSI2663" s="52"/>
      <c r="HSJ2663" s="250"/>
      <c r="HSK2663" s="65"/>
      <c r="HSL2663" s="251"/>
      <c r="HSM2663" s="251"/>
      <c r="HSN2663" s="251"/>
      <c r="HSO2663" s="52"/>
      <c r="HSP2663" s="250"/>
      <c r="HSQ2663" s="65"/>
      <c r="HSR2663" s="251"/>
      <c r="HSS2663" s="251"/>
      <c r="HST2663" s="251"/>
      <c r="HSU2663" s="52"/>
      <c r="HSV2663" s="250"/>
      <c r="HSW2663" s="65"/>
      <c r="HSX2663" s="251"/>
      <c r="HSY2663" s="251"/>
      <c r="HSZ2663" s="251"/>
      <c r="HTA2663" s="52"/>
      <c r="HTB2663" s="250"/>
      <c r="HTC2663" s="65"/>
      <c r="HTD2663" s="251"/>
      <c r="HTE2663" s="251"/>
      <c r="HTF2663" s="251"/>
      <c r="HTG2663" s="52"/>
      <c r="HTH2663" s="250"/>
      <c r="HTI2663" s="65"/>
      <c r="HTJ2663" s="251"/>
      <c r="HTK2663" s="251"/>
      <c r="HTL2663" s="251"/>
      <c r="HTM2663" s="52"/>
      <c r="HTN2663" s="250"/>
      <c r="HTO2663" s="65"/>
      <c r="HTP2663" s="251"/>
      <c r="HTQ2663" s="251"/>
      <c r="HTR2663" s="251"/>
      <c r="HTS2663" s="52"/>
      <c r="HTT2663" s="250"/>
      <c r="HTU2663" s="65"/>
      <c r="HTV2663" s="251"/>
      <c r="HTW2663" s="251"/>
      <c r="HTX2663" s="251"/>
      <c r="HTY2663" s="52"/>
      <c r="HTZ2663" s="250"/>
      <c r="HUA2663" s="65"/>
      <c r="HUB2663" s="251"/>
      <c r="HUC2663" s="251"/>
      <c r="HUD2663" s="251"/>
      <c r="HUE2663" s="52"/>
      <c r="HUF2663" s="250"/>
      <c r="HUG2663" s="65"/>
      <c r="HUH2663" s="251"/>
      <c r="HUI2663" s="251"/>
      <c r="HUJ2663" s="251"/>
      <c r="HUK2663" s="52"/>
      <c r="HUL2663" s="250"/>
      <c r="HUM2663" s="65"/>
      <c r="HUN2663" s="251"/>
      <c r="HUO2663" s="251"/>
      <c r="HUP2663" s="251"/>
      <c r="HUQ2663" s="52"/>
      <c r="HUR2663" s="250"/>
      <c r="HUS2663" s="65"/>
      <c r="HUT2663" s="251"/>
      <c r="HUU2663" s="251"/>
      <c r="HUV2663" s="251"/>
      <c r="HUW2663" s="52"/>
      <c r="HUX2663" s="250"/>
      <c r="HUY2663" s="65"/>
      <c r="HUZ2663" s="251"/>
      <c r="HVA2663" s="251"/>
      <c r="HVB2663" s="251"/>
      <c r="HVC2663" s="52"/>
      <c r="HVD2663" s="250"/>
      <c r="HVE2663" s="65"/>
      <c r="HVF2663" s="251"/>
      <c r="HVG2663" s="251"/>
      <c r="HVH2663" s="251"/>
      <c r="HVI2663" s="52"/>
      <c r="HVJ2663" s="250"/>
      <c r="HVK2663" s="65"/>
      <c r="HVL2663" s="251"/>
      <c r="HVM2663" s="251"/>
      <c r="HVN2663" s="251"/>
      <c r="HVO2663" s="52"/>
      <c r="HVP2663" s="250"/>
      <c r="HVQ2663" s="65"/>
      <c r="HVR2663" s="251"/>
      <c r="HVS2663" s="251"/>
      <c r="HVT2663" s="251"/>
      <c r="HVU2663" s="52"/>
      <c r="HVV2663" s="250"/>
      <c r="HVW2663" s="65"/>
      <c r="HVX2663" s="251"/>
      <c r="HVY2663" s="251"/>
      <c r="HVZ2663" s="251"/>
      <c r="HWA2663" s="52"/>
      <c r="HWB2663" s="250"/>
      <c r="HWC2663" s="65"/>
      <c r="HWD2663" s="251"/>
      <c r="HWE2663" s="251"/>
      <c r="HWF2663" s="251"/>
      <c r="HWG2663" s="52"/>
      <c r="HWH2663" s="250"/>
      <c r="HWI2663" s="65"/>
      <c r="HWJ2663" s="251"/>
      <c r="HWK2663" s="251"/>
      <c r="HWL2663" s="251"/>
      <c r="HWM2663" s="52"/>
      <c r="HWN2663" s="250"/>
      <c r="HWO2663" s="65"/>
      <c r="HWP2663" s="251"/>
      <c r="HWQ2663" s="251"/>
      <c r="HWR2663" s="251"/>
      <c r="HWS2663" s="52"/>
      <c r="HWT2663" s="250"/>
      <c r="HWU2663" s="65"/>
      <c r="HWV2663" s="251"/>
      <c r="HWW2663" s="251"/>
      <c r="HWX2663" s="251"/>
      <c r="HWY2663" s="52"/>
      <c r="HWZ2663" s="250"/>
      <c r="HXA2663" s="65"/>
      <c r="HXB2663" s="251"/>
      <c r="HXC2663" s="251"/>
      <c r="HXD2663" s="251"/>
      <c r="HXE2663" s="52"/>
      <c r="HXF2663" s="250"/>
      <c r="HXG2663" s="65"/>
      <c r="HXH2663" s="251"/>
      <c r="HXI2663" s="251"/>
      <c r="HXJ2663" s="251"/>
      <c r="HXK2663" s="52"/>
      <c r="HXL2663" s="250"/>
      <c r="HXM2663" s="65"/>
      <c r="HXN2663" s="251"/>
      <c r="HXO2663" s="251"/>
      <c r="HXP2663" s="251"/>
      <c r="HXQ2663" s="52"/>
      <c r="HXR2663" s="250"/>
      <c r="HXS2663" s="65"/>
      <c r="HXT2663" s="251"/>
      <c r="HXU2663" s="251"/>
      <c r="HXV2663" s="251"/>
      <c r="HXW2663" s="52"/>
      <c r="HXX2663" s="250"/>
      <c r="HXY2663" s="65"/>
      <c r="HXZ2663" s="251"/>
      <c r="HYA2663" s="251"/>
      <c r="HYB2663" s="251"/>
      <c r="HYC2663" s="52"/>
      <c r="HYD2663" s="250"/>
      <c r="HYE2663" s="65"/>
      <c r="HYF2663" s="251"/>
      <c r="HYG2663" s="251"/>
      <c r="HYH2663" s="251"/>
      <c r="HYI2663" s="52"/>
      <c r="HYJ2663" s="250"/>
      <c r="HYK2663" s="65"/>
      <c r="HYL2663" s="251"/>
      <c r="HYM2663" s="251"/>
      <c r="HYN2663" s="251"/>
      <c r="HYO2663" s="52"/>
      <c r="HYP2663" s="250"/>
      <c r="HYQ2663" s="65"/>
      <c r="HYR2663" s="251"/>
      <c r="HYS2663" s="251"/>
      <c r="HYT2663" s="251"/>
      <c r="HYU2663" s="52"/>
      <c r="HYV2663" s="250"/>
      <c r="HYW2663" s="65"/>
      <c r="HYX2663" s="251"/>
      <c r="HYY2663" s="251"/>
      <c r="HYZ2663" s="251"/>
      <c r="HZA2663" s="52"/>
      <c r="HZB2663" s="250"/>
      <c r="HZC2663" s="65"/>
      <c r="HZD2663" s="251"/>
      <c r="HZE2663" s="251"/>
      <c r="HZF2663" s="251"/>
      <c r="HZG2663" s="52"/>
      <c r="HZH2663" s="250"/>
      <c r="HZI2663" s="65"/>
      <c r="HZJ2663" s="251"/>
      <c r="HZK2663" s="251"/>
      <c r="HZL2663" s="251"/>
      <c r="HZM2663" s="52"/>
      <c r="HZN2663" s="250"/>
      <c r="HZO2663" s="65"/>
      <c r="HZP2663" s="251"/>
      <c r="HZQ2663" s="251"/>
      <c r="HZR2663" s="251"/>
      <c r="HZS2663" s="52"/>
      <c r="HZT2663" s="250"/>
      <c r="HZU2663" s="65"/>
      <c r="HZV2663" s="251"/>
      <c r="HZW2663" s="251"/>
      <c r="HZX2663" s="251"/>
      <c r="HZY2663" s="52"/>
      <c r="HZZ2663" s="250"/>
      <c r="IAA2663" s="65"/>
      <c r="IAB2663" s="251"/>
      <c r="IAC2663" s="251"/>
      <c r="IAD2663" s="251"/>
      <c r="IAE2663" s="52"/>
      <c r="IAF2663" s="250"/>
      <c r="IAG2663" s="65"/>
      <c r="IAH2663" s="251"/>
      <c r="IAI2663" s="251"/>
      <c r="IAJ2663" s="251"/>
      <c r="IAK2663" s="52"/>
      <c r="IAL2663" s="250"/>
      <c r="IAM2663" s="65"/>
      <c r="IAN2663" s="251"/>
      <c r="IAO2663" s="251"/>
      <c r="IAP2663" s="251"/>
      <c r="IAQ2663" s="52"/>
      <c r="IAR2663" s="250"/>
      <c r="IAS2663" s="65"/>
      <c r="IAT2663" s="251"/>
      <c r="IAU2663" s="251"/>
      <c r="IAV2663" s="251"/>
      <c r="IAW2663" s="52"/>
      <c r="IAX2663" s="250"/>
      <c r="IAY2663" s="65"/>
      <c r="IAZ2663" s="251"/>
      <c r="IBA2663" s="251"/>
      <c r="IBB2663" s="251"/>
      <c r="IBC2663" s="52"/>
      <c r="IBD2663" s="250"/>
      <c r="IBE2663" s="65"/>
      <c r="IBF2663" s="251"/>
      <c r="IBG2663" s="251"/>
      <c r="IBH2663" s="251"/>
      <c r="IBI2663" s="52"/>
      <c r="IBJ2663" s="250"/>
      <c r="IBK2663" s="65"/>
      <c r="IBL2663" s="251"/>
      <c r="IBM2663" s="251"/>
      <c r="IBN2663" s="251"/>
      <c r="IBO2663" s="52"/>
      <c r="IBP2663" s="250"/>
      <c r="IBQ2663" s="65"/>
      <c r="IBR2663" s="251"/>
      <c r="IBS2663" s="251"/>
      <c r="IBT2663" s="251"/>
      <c r="IBU2663" s="52"/>
      <c r="IBV2663" s="250"/>
      <c r="IBW2663" s="65"/>
      <c r="IBX2663" s="251"/>
      <c r="IBY2663" s="251"/>
      <c r="IBZ2663" s="251"/>
      <c r="ICA2663" s="52"/>
      <c r="ICB2663" s="250"/>
      <c r="ICC2663" s="65"/>
      <c r="ICD2663" s="251"/>
      <c r="ICE2663" s="251"/>
      <c r="ICF2663" s="251"/>
      <c r="ICG2663" s="52"/>
      <c r="ICH2663" s="250"/>
      <c r="ICI2663" s="65"/>
      <c r="ICJ2663" s="251"/>
      <c r="ICK2663" s="251"/>
      <c r="ICL2663" s="251"/>
      <c r="ICM2663" s="52"/>
      <c r="ICN2663" s="250"/>
      <c r="ICO2663" s="65"/>
      <c r="ICP2663" s="251"/>
      <c r="ICQ2663" s="251"/>
      <c r="ICR2663" s="251"/>
      <c r="ICS2663" s="52"/>
      <c r="ICT2663" s="250"/>
      <c r="ICU2663" s="65"/>
      <c r="ICV2663" s="251"/>
      <c r="ICW2663" s="251"/>
      <c r="ICX2663" s="251"/>
      <c r="ICY2663" s="52"/>
      <c r="ICZ2663" s="250"/>
      <c r="IDA2663" s="65"/>
      <c r="IDB2663" s="251"/>
      <c r="IDC2663" s="251"/>
      <c r="IDD2663" s="251"/>
      <c r="IDE2663" s="52"/>
      <c r="IDF2663" s="250"/>
      <c r="IDG2663" s="65"/>
      <c r="IDH2663" s="251"/>
      <c r="IDI2663" s="251"/>
      <c r="IDJ2663" s="251"/>
      <c r="IDK2663" s="52"/>
      <c r="IDL2663" s="250"/>
      <c r="IDM2663" s="65"/>
      <c r="IDN2663" s="251"/>
      <c r="IDO2663" s="251"/>
      <c r="IDP2663" s="251"/>
      <c r="IDQ2663" s="52"/>
      <c r="IDR2663" s="250"/>
      <c r="IDS2663" s="65"/>
      <c r="IDT2663" s="251"/>
      <c r="IDU2663" s="251"/>
      <c r="IDV2663" s="251"/>
      <c r="IDW2663" s="52"/>
      <c r="IDX2663" s="250"/>
      <c r="IDY2663" s="65"/>
      <c r="IDZ2663" s="251"/>
      <c r="IEA2663" s="251"/>
      <c r="IEB2663" s="251"/>
      <c r="IEC2663" s="52"/>
      <c r="IED2663" s="250"/>
      <c r="IEE2663" s="65"/>
      <c r="IEF2663" s="251"/>
      <c r="IEG2663" s="251"/>
      <c r="IEH2663" s="251"/>
      <c r="IEI2663" s="52"/>
      <c r="IEJ2663" s="250"/>
      <c r="IEK2663" s="65"/>
      <c r="IEL2663" s="251"/>
      <c r="IEM2663" s="251"/>
      <c r="IEN2663" s="251"/>
      <c r="IEO2663" s="52"/>
      <c r="IEP2663" s="250"/>
      <c r="IEQ2663" s="65"/>
      <c r="IER2663" s="251"/>
      <c r="IES2663" s="251"/>
      <c r="IET2663" s="251"/>
      <c r="IEU2663" s="52"/>
      <c r="IEV2663" s="250"/>
      <c r="IEW2663" s="65"/>
      <c r="IEX2663" s="251"/>
      <c r="IEY2663" s="251"/>
      <c r="IEZ2663" s="251"/>
      <c r="IFA2663" s="52"/>
      <c r="IFB2663" s="250"/>
      <c r="IFC2663" s="65"/>
      <c r="IFD2663" s="251"/>
      <c r="IFE2663" s="251"/>
      <c r="IFF2663" s="251"/>
      <c r="IFG2663" s="52"/>
      <c r="IFH2663" s="250"/>
      <c r="IFI2663" s="65"/>
      <c r="IFJ2663" s="251"/>
      <c r="IFK2663" s="251"/>
      <c r="IFL2663" s="251"/>
      <c r="IFM2663" s="52"/>
      <c r="IFN2663" s="250"/>
      <c r="IFO2663" s="65"/>
      <c r="IFP2663" s="251"/>
      <c r="IFQ2663" s="251"/>
      <c r="IFR2663" s="251"/>
      <c r="IFS2663" s="52"/>
      <c r="IFT2663" s="250"/>
      <c r="IFU2663" s="65"/>
      <c r="IFV2663" s="251"/>
      <c r="IFW2663" s="251"/>
      <c r="IFX2663" s="251"/>
      <c r="IFY2663" s="52"/>
      <c r="IFZ2663" s="250"/>
      <c r="IGA2663" s="65"/>
      <c r="IGB2663" s="251"/>
      <c r="IGC2663" s="251"/>
      <c r="IGD2663" s="251"/>
      <c r="IGE2663" s="52"/>
      <c r="IGF2663" s="250"/>
      <c r="IGG2663" s="65"/>
      <c r="IGH2663" s="251"/>
      <c r="IGI2663" s="251"/>
      <c r="IGJ2663" s="251"/>
      <c r="IGK2663" s="52"/>
      <c r="IGL2663" s="250"/>
      <c r="IGM2663" s="65"/>
      <c r="IGN2663" s="251"/>
      <c r="IGO2663" s="251"/>
      <c r="IGP2663" s="251"/>
      <c r="IGQ2663" s="52"/>
      <c r="IGR2663" s="250"/>
      <c r="IGS2663" s="65"/>
      <c r="IGT2663" s="251"/>
      <c r="IGU2663" s="251"/>
      <c r="IGV2663" s="251"/>
      <c r="IGW2663" s="52"/>
      <c r="IGX2663" s="250"/>
      <c r="IGY2663" s="65"/>
      <c r="IGZ2663" s="251"/>
      <c r="IHA2663" s="251"/>
      <c r="IHB2663" s="251"/>
      <c r="IHC2663" s="52"/>
      <c r="IHD2663" s="250"/>
      <c r="IHE2663" s="65"/>
      <c r="IHF2663" s="251"/>
      <c r="IHG2663" s="251"/>
      <c r="IHH2663" s="251"/>
      <c r="IHI2663" s="52"/>
      <c r="IHJ2663" s="250"/>
      <c r="IHK2663" s="65"/>
      <c r="IHL2663" s="251"/>
      <c r="IHM2663" s="251"/>
      <c r="IHN2663" s="251"/>
      <c r="IHO2663" s="52"/>
      <c r="IHP2663" s="250"/>
      <c r="IHQ2663" s="65"/>
      <c r="IHR2663" s="251"/>
      <c r="IHS2663" s="251"/>
      <c r="IHT2663" s="251"/>
      <c r="IHU2663" s="52"/>
      <c r="IHV2663" s="250"/>
      <c r="IHW2663" s="65"/>
      <c r="IHX2663" s="251"/>
      <c r="IHY2663" s="251"/>
      <c r="IHZ2663" s="251"/>
      <c r="IIA2663" s="52"/>
      <c r="IIB2663" s="250"/>
      <c r="IIC2663" s="65"/>
      <c r="IID2663" s="251"/>
      <c r="IIE2663" s="251"/>
      <c r="IIF2663" s="251"/>
      <c r="IIG2663" s="52"/>
      <c r="IIH2663" s="250"/>
      <c r="III2663" s="65"/>
      <c r="IIJ2663" s="251"/>
      <c r="IIK2663" s="251"/>
      <c r="IIL2663" s="251"/>
      <c r="IIM2663" s="52"/>
      <c r="IIN2663" s="250"/>
      <c r="IIO2663" s="65"/>
      <c r="IIP2663" s="251"/>
      <c r="IIQ2663" s="251"/>
      <c r="IIR2663" s="251"/>
      <c r="IIS2663" s="52"/>
      <c r="IIT2663" s="250"/>
      <c r="IIU2663" s="65"/>
      <c r="IIV2663" s="251"/>
      <c r="IIW2663" s="251"/>
      <c r="IIX2663" s="251"/>
      <c r="IIY2663" s="52"/>
      <c r="IIZ2663" s="250"/>
      <c r="IJA2663" s="65"/>
      <c r="IJB2663" s="251"/>
      <c r="IJC2663" s="251"/>
      <c r="IJD2663" s="251"/>
      <c r="IJE2663" s="52"/>
      <c r="IJF2663" s="250"/>
      <c r="IJG2663" s="65"/>
      <c r="IJH2663" s="251"/>
      <c r="IJI2663" s="251"/>
      <c r="IJJ2663" s="251"/>
      <c r="IJK2663" s="52"/>
      <c r="IJL2663" s="250"/>
      <c r="IJM2663" s="65"/>
      <c r="IJN2663" s="251"/>
      <c r="IJO2663" s="251"/>
      <c r="IJP2663" s="251"/>
      <c r="IJQ2663" s="52"/>
      <c r="IJR2663" s="250"/>
      <c r="IJS2663" s="65"/>
      <c r="IJT2663" s="251"/>
      <c r="IJU2663" s="251"/>
      <c r="IJV2663" s="251"/>
      <c r="IJW2663" s="52"/>
      <c r="IJX2663" s="250"/>
      <c r="IJY2663" s="65"/>
      <c r="IJZ2663" s="251"/>
      <c r="IKA2663" s="251"/>
      <c r="IKB2663" s="251"/>
      <c r="IKC2663" s="52"/>
      <c r="IKD2663" s="250"/>
      <c r="IKE2663" s="65"/>
      <c r="IKF2663" s="251"/>
      <c r="IKG2663" s="251"/>
      <c r="IKH2663" s="251"/>
      <c r="IKI2663" s="52"/>
      <c r="IKJ2663" s="250"/>
      <c r="IKK2663" s="65"/>
      <c r="IKL2663" s="251"/>
      <c r="IKM2663" s="251"/>
      <c r="IKN2663" s="251"/>
      <c r="IKO2663" s="52"/>
      <c r="IKP2663" s="250"/>
      <c r="IKQ2663" s="65"/>
      <c r="IKR2663" s="251"/>
      <c r="IKS2663" s="251"/>
      <c r="IKT2663" s="251"/>
      <c r="IKU2663" s="52"/>
      <c r="IKV2663" s="250"/>
      <c r="IKW2663" s="65"/>
      <c r="IKX2663" s="251"/>
      <c r="IKY2663" s="251"/>
      <c r="IKZ2663" s="251"/>
      <c r="ILA2663" s="52"/>
      <c r="ILB2663" s="250"/>
      <c r="ILC2663" s="65"/>
      <c r="ILD2663" s="251"/>
      <c r="ILE2663" s="251"/>
      <c r="ILF2663" s="251"/>
      <c r="ILG2663" s="52"/>
      <c r="ILH2663" s="250"/>
      <c r="ILI2663" s="65"/>
      <c r="ILJ2663" s="251"/>
      <c r="ILK2663" s="251"/>
      <c r="ILL2663" s="251"/>
      <c r="ILM2663" s="52"/>
      <c r="ILN2663" s="250"/>
      <c r="ILO2663" s="65"/>
      <c r="ILP2663" s="251"/>
      <c r="ILQ2663" s="251"/>
      <c r="ILR2663" s="251"/>
      <c r="ILS2663" s="52"/>
      <c r="ILT2663" s="250"/>
      <c r="ILU2663" s="65"/>
      <c r="ILV2663" s="251"/>
      <c r="ILW2663" s="251"/>
      <c r="ILX2663" s="251"/>
      <c r="ILY2663" s="52"/>
      <c r="ILZ2663" s="250"/>
      <c r="IMA2663" s="65"/>
      <c r="IMB2663" s="251"/>
      <c r="IMC2663" s="251"/>
      <c r="IMD2663" s="251"/>
      <c r="IME2663" s="52"/>
      <c r="IMF2663" s="250"/>
      <c r="IMG2663" s="65"/>
      <c r="IMH2663" s="251"/>
      <c r="IMI2663" s="251"/>
      <c r="IMJ2663" s="251"/>
      <c r="IMK2663" s="52"/>
      <c r="IML2663" s="250"/>
      <c r="IMM2663" s="65"/>
      <c r="IMN2663" s="251"/>
      <c r="IMO2663" s="251"/>
      <c r="IMP2663" s="251"/>
      <c r="IMQ2663" s="52"/>
      <c r="IMR2663" s="250"/>
      <c r="IMS2663" s="65"/>
      <c r="IMT2663" s="251"/>
      <c r="IMU2663" s="251"/>
      <c r="IMV2663" s="251"/>
      <c r="IMW2663" s="52"/>
      <c r="IMX2663" s="250"/>
      <c r="IMY2663" s="65"/>
      <c r="IMZ2663" s="251"/>
      <c r="INA2663" s="251"/>
      <c r="INB2663" s="251"/>
      <c r="INC2663" s="52"/>
      <c r="IND2663" s="250"/>
      <c r="INE2663" s="65"/>
      <c r="INF2663" s="251"/>
      <c r="ING2663" s="251"/>
      <c r="INH2663" s="251"/>
      <c r="INI2663" s="52"/>
      <c r="INJ2663" s="250"/>
      <c r="INK2663" s="65"/>
      <c r="INL2663" s="251"/>
      <c r="INM2663" s="251"/>
      <c r="INN2663" s="251"/>
      <c r="INO2663" s="52"/>
      <c r="INP2663" s="250"/>
      <c r="INQ2663" s="65"/>
      <c r="INR2663" s="251"/>
      <c r="INS2663" s="251"/>
      <c r="INT2663" s="251"/>
      <c r="INU2663" s="52"/>
      <c r="INV2663" s="250"/>
      <c r="INW2663" s="65"/>
      <c r="INX2663" s="251"/>
      <c r="INY2663" s="251"/>
      <c r="INZ2663" s="251"/>
      <c r="IOA2663" s="52"/>
      <c r="IOB2663" s="250"/>
      <c r="IOC2663" s="65"/>
      <c r="IOD2663" s="251"/>
      <c r="IOE2663" s="251"/>
      <c r="IOF2663" s="251"/>
      <c r="IOG2663" s="52"/>
      <c r="IOH2663" s="250"/>
      <c r="IOI2663" s="65"/>
      <c r="IOJ2663" s="251"/>
      <c r="IOK2663" s="251"/>
      <c r="IOL2663" s="251"/>
      <c r="IOM2663" s="52"/>
      <c r="ION2663" s="250"/>
      <c r="IOO2663" s="65"/>
      <c r="IOP2663" s="251"/>
      <c r="IOQ2663" s="251"/>
      <c r="IOR2663" s="251"/>
      <c r="IOS2663" s="52"/>
      <c r="IOT2663" s="250"/>
      <c r="IOU2663" s="65"/>
      <c r="IOV2663" s="251"/>
      <c r="IOW2663" s="251"/>
      <c r="IOX2663" s="251"/>
      <c r="IOY2663" s="52"/>
      <c r="IOZ2663" s="250"/>
      <c r="IPA2663" s="65"/>
      <c r="IPB2663" s="251"/>
      <c r="IPC2663" s="251"/>
      <c r="IPD2663" s="251"/>
      <c r="IPE2663" s="52"/>
      <c r="IPF2663" s="250"/>
      <c r="IPG2663" s="65"/>
      <c r="IPH2663" s="251"/>
      <c r="IPI2663" s="251"/>
      <c r="IPJ2663" s="251"/>
      <c r="IPK2663" s="52"/>
      <c r="IPL2663" s="250"/>
      <c r="IPM2663" s="65"/>
      <c r="IPN2663" s="251"/>
      <c r="IPO2663" s="251"/>
      <c r="IPP2663" s="251"/>
      <c r="IPQ2663" s="52"/>
      <c r="IPR2663" s="250"/>
      <c r="IPS2663" s="65"/>
      <c r="IPT2663" s="251"/>
      <c r="IPU2663" s="251"/>
      <c r="IPV2663" s="251"/>
      <c r="IPW2663" s="52"/>
      <c r="IPX2663" s="250"/>
      <c r="IPY2663" s="65"/>
      <c r="IPZ2663" s="251"/>
      <c r="IQA2663" s="251"/>
      <c r="IQB2663" s="251"/>
      <c r="IQC2663" s="52"/>
      <c r="IQD2663" s="250"/>
      <c r="IQE2663" s="65"/>
      <c r="IQF2663" s="251"/>
      <c r="IQG2663" s="251"/>
      <c r="IQH2663" s="251"/>
      <c r="IQI2663" s="52"/>
      <c r="IQJ2663" s="250"/>
      <c r="IQK2663" s="65"/>
      <c r="IQL2663" s="251"/>
      <c r="IQM2663" s="251"/>
      <c r="IQN2663" s="251"/>
      <c r="IQO2663" s="52"/>
      <c r="IQP2663" s="250"/>
      <c r="IQQ2663" s="65"/>
      <c r="IQR2663" s="251"/>
      <c r="IQS2663" s="251"/>
      <c r="IQT2663" s="251"/>
      <c r="IQU2663" s="52"/>
      <c r="IQV2663" s="250"/>
      <c r="IQW2663" s="65"/>
      <c r="IQX2663" s="251"/>
      <c r="IQY2663" s="251"/>
      <c r="IQZ2663" s="251"/>
      <c r="IRA2663" s="52"/>
      <c r="IRB2663" s="250"/>
      <c r="IRC2663" s="65"/>
      <c r="IRD2663" s="251"/>
      <c r="IRE2663" s="251"/>
      <c r="IRF2663" s="251"/>
      <c r="IRG2663" s="52"/>
      <c r="IRH2663" s="250"/>
      <c r="IRI2663" s="65"/>
      <c r="IRJ2663" s="251"/>
      <c r="IRK2663" s="251"/>
      <c r="IRL2663" s="251"/>
      <c r="IRM2663" s="52"/>
      <c r="IRN2663" s="250"/>
      <c r="IRO2663" s="65"/>
      <c r="IRP2663" s="251"/>
      <c r="IRQ2663" s="251"/>
      <c r="IRR2663" s="251"/>
      <c r="IRS2663" s="52"/>
      <c r="IRT2663" s="250"/>
      <c r="IRU2663" s="65"/>
      <c r="IRV2663" s="251"/>
      <c r="IRW2663" s="251"/>
      <c r="IRX2663" s="251"/>
      <c r="IRY2663" s="52"/>
      <c r="IRZ2663" s="250"/>
      <c r="ISA2663" s="65"/>
      <c r="ISB2663" s="251"/>
      <c r="ISC2663" s="251"/>
      <c r="ISD2663" s="251"/>
      <c r="ISE2663" s="52"/>
      <c r="ISF2663" s="250"/>
      <c r="ISG2663" s="65"/>
      <c r="ISH2663" s="251"/>
      <c r="ISI2663" s="251"/>
      <c r="ISJ2663" s="251"/>
      <c r="ISK2663" s="52"/>
      <c r="ISL2663" s="250"/>
      <c r="ISM2663" s="65"/>
      <c r="ISN2663" s="251"/>
      <c r="ISO2663" s="251"/>
      <c r="ISP2663" s="251"/>
      <c r="ISQ2663" s="52"/>
      <c r="ISR2663" s="250"/>
      <c r="ISS2663" s="65"/>
      <c r="IST2663" s="251"/>
      <c r="ISU2663" s="251"/>
      <c r="ISV2663" s="251"/>
      <c r="ISW2663" s="52"/>
      <c r="ISX2663" s="250"/>
      <c r="ISY2663" s="65"/>
      <c r="ISZ2663" s="251"/>
      <c r="ITA2663" s="251"/>
      <c r="ITB2663" s="251"/>
      <c r="ITC2663" s="52"/>
      <c r="ITD2663" s="250"/>
      <c r="ITE2663" s="65"/>
      <c r="ITF2663" s="251"/>
      <c r="ITG2663" s="251"/>
      <c r="ITH2663" s="251"/>
      <c r="ITI2663" s="52"/>
      <c r="ITJ2663" s="250"/>
      <c r="ITK2663" s="65"/>
      <c r="ITL2663" s="251"/>
      <c r="ITM2663" s="251"/>
      <c r="ITN2663" s="251"/>
      <c r="ITO2663" s="52"/>
      <c r="ITP2663" s="250"/>
      <c r="ITQ2663" s="65"/>
      <c r="ITR2663" s="251"/>
      <c r="ITS2663" s="251"/>
      <c r="ITT2663" s="251"/>
      <c r="ITU2663" s="52"/>
      <c r="ITV2663" s="250"/>
      <c r="ITW2663" s="65"/>
      <c r="ITX2663" s="251"/>
      <c r="ITY2663" s="251"/>
      <c r="ITZ2663" s="251"/>
      <c r="IUA2663" s="52"/>
      <c r="IUB2663" s="250"/>
      <c r="IUC2663" s="65"/>
      <c r="IUD2663" s="251"/>
      <c r="IUE2663" s="251"/>
      <c r="IUF2663" s="251"/>
      <c r="IUG2663" s="52"/>
      <c r="IUH2663" s="250"/>
      <c r="IUI2663" s="65"/>
      <c r="IUJ2663" s="251"/>
      <c r="IUK2663" s="251"/>
      <c r="IUL2663" s="251"/>
      <c r="IUM2663" s="52"/>
      <c r="IUN2663" s="250"/>
      <c r="IUO2663" s="65"/>
      <c r="IUP2663" s="251"/>
      <c r="IUQ2663" s="251"/>
      <c r="IUR2663" s="251"/>
      <c r="IUS2663" s="52"/>
      <c r="IUT2663" s="250"/>
      <c r="IUU2663" s="65"/>
      <c r="IUV2663" s="251"/>
      <c r="IUW2663" s="251"/>
      <c r="IUX2663" s="251"/>
      <c r="IUY2663" s="52"/>
      <c r="IUZ2663" s="250"/>
      <c r="IVA2663" s="65"/>
      <c r="IVB2663" s="251"/>
      <c r="IVC2663" s="251"/>
      <c r="IVD2663" s="251"/>
      <c r="IVE2663" s="52"/>
      <c r="IVF2663" s="250"/>
      <c r="IVG2663" s="65"/>
      <c r="IVH2663" s="251"/>
      <c r="IVI2663" s="251"/>
      <c r="IVJ2663" s="251"/>
      <c r="IVK2663" s="52"/>
      <c r="IVL2663" s="250"/>
      <c r="IVM2663" s="65"/>
      <c r="IVN2663" s="251"/>
      <c r="IVO2663" s="251"/>
      <c r="IVP2663" s="251"/>
      <c r="IVQ2663" s="52"/>
      <c r="IVR2663" s="250"/>
      <c r="IVS2663" s="65"/>
      <c r="IVT2663" s="251"/>
      <c r="IVU2663" s="251"/>
      <c r="IVV2663" s="251"/>
      <c r="IVW2663" s="52"/>
      <c r="IVX2663" s="250"/>
      <c r="IVY2663" s="65"/>
      <c r="IVZ2663" s="251"/>
      <c r="IWA2663" s="251"/>
      <c r="IWB2663" s="251"/>
      <c r="IWC2663" s="52"/>
      <c r="IWD2663" s="250"/>
      <c r="IWE2663" s="65"/>
      <c r="IWF2663" s="251"/>
      <c r="IWG2663" s="251"/>
      <c r="IWH2663" s="251"/>
      <c r="IWI2663" s="52"/>
      <c r="IWJ2663" s="250"/>
      <c r="IWK2663" s="65"/>
      <c r="IWL2663" s="251"/>
      <c r="IWM2663" s="251"/>
      <c r="IWN2663" s="251"/>
      <c r="IWO2663" s="52"/>
      <c r="IWP2663" s="250"/>
      <c r="IWQ2663" s="65"/>
      <c r="IWR2663" s="251"/>
      <c r="IWS2663" s="251"/>
      <c r="IWT2663" s="251"/>
      <c r="IWU2663" s="52"/>
      <c r="IWV2663" s="250"/>
      <c r="IWW2663" s="65"/>
      <c r="IWX2663" s="251"/>
      <c r="IWY2663" s="251"/>
      <c r="IWZ2663" s="251"/>
      <c r="IXA2663" s="52"/>
      <c r="IXB2663" s="250"/>
      <c r="IXC2663" s="65"/>
      <c r="IXD2663" s="251"/>
      <c r="IXE2663" s="251"/>
      <c r="IXF2663" s="251"/>
      <c r="IXG2663" s="52"/>
      <c r="IXH2663" s="250"/>
      <c r="IXI2663" s="65"/>
      <c r="IXJ2663" s="251"/>
      <c r="IXK2663" s="251"/>
      <c r="IXL2663" s="251"/>
      <c r="IXM2663" s="52"/>
      <c r="IXN2663" s="250"/>
      <c r="IXO2663" s="65"/>
      <c r="IXP2663" s="251"/>
      <c r="IXQ2663" s="251"/>
      <c r="IXR2663" s="251"/>
      <c r="IXS2663" s="52"/>
      <c r="IXT2663" s="250"/>
      <c r="IXU2663" s="65"/>
      <c r="IXV2663" s="251"/>
      <c r="IXW2663" s="251"/>
      <c r="IXX2663" s="251"/>
      <c r="IXY2663" s="52"/>
      <c r="IXZ2663" s="250"/>
      <c r="IYA2663" s="65"/>
      <c r="IYB2663" s="251"/>
      <c r="IYC2663" s="251"/>
      <c r="IYD2663" s="251"/>
      <c r="IYE2663" s="52"/>
      <c r="IYF2663" s="250"/>
      <c r="IYG2663" s="65"/>
      <c r="IYH2663" s="251"/>
      <c r="IYI2663" s="251"/>
      <c r="IYJ2663" s="251"/>
      <c r="IYK2663" s="52"/>
      <c r="IYL2663" s="250"/>
      <c r="IYM2663" s="65"/>
      <c r="IYN2663" s="251"/>
      <c r="IYO2663" s="251"/>
      <c r="IYP2663" s="251"/>
      <c r="IYQ2663" s="52"/>
      <c r="IYR2663" s="250"/>
      <c r="IYS2663" s="65"/>
      <c r="IYT2663" s="251"/>
      <c r="IYU2663" s="251"/>
      <c r="IYV2663" s="251"/>
      <c r="IYW2663" s="52"/>
      <c r="IYX2663" s="250"/>
      <c r="IYY2663" s="65"/>
      <c r="IYZ2663" s="251"/>
      <c r="IZA2663" s="251"/>
      <c r="IZB2663" s="251"/>
      <c r="IZC2663" s="52"/>
      <c r="IZD2663" s="250"/>
      <c r="IZE2663" s="65"/>
      <c r="IZF2663" s="251"/>
      <c r="IZG2663" s="251"/>
      <c r="IZH2663" s="251"/>
      <c r="IZI2663" s="52"/>
      <c r="IZJ2663" s="250"/>
      <c r="IZK2663" s="65"/>
      <c r="IZL2663" s="251"/>
      <c r="IZM2663" s="251"/>
      <c r="IZN2663" s="251"/>
      <c r="IZO2663" s="52"/>
      <c r="IZP2663" s="250"/>
      <c r="IZQ2663" s="65"/>
      <c r="IZR2663" s="251"/>
      <c r="IZS2663" s="251"/>
      <c r="IZT2663" s="251"/>
      <c r="IZU2663" s="52"/>
      <c r="IZV2663" s="250"/>
      <c r="IZW2663" s="65"/>
      <c r="IZX2663" s="251"/>
      <c r="IZY2663" s="251"/>
      <c r="IZZ2663" s="251"/>
      <c r="JAA2663" s="52"/>
      <c r="JAB2663" s="250"/>
      <c r="JAC2663" s="65"/>
      <c r="JAD2663" s="251"/>
      <c r="JAE2663" s="251"/>
      <c r="JAF2663" s="251"/>
      <c r="JAG2663" s="52"/>
      <c r="JAH2663" s="250"/>
      <c r="JAI2663" s="65"/>
      <c r="JAJ2663" s="251"/>
      <c r="JAK2663" s="251"/>
      <c r="JAL2663" s="251"/>
      <c r="JAM2663" s="52"/>
      <c r="JAN2663" s="250"/>
      <c r="JAO2663" s="65"/>
      <c r="JAP2663" s="251"/>
      <c r="JAQ2663" s="251"/>
      <c r="JAR2663" s="251"/>
      <c r="JAS2663" s="52"/>
      <c r="JAT2663" s="250"/>
      <c r="JAU2663" s="65"/>
      <c r="JAV2663" s="251"/>
      <c r="JAW2663" s="251"/>
      <c r="JAX2663" s="251"/>
      <c r="JAY2663" s="52"/>
      <c r="JAZ2663" s="250"/>
      <c r="JBA2663" s="65"/>
      <c r="JBB2663" s="251"/>
      <c r="JBC2663" s="251"/>
      <c r="JBD2663" s="251"/>
      <c r="JBE2663" s="52"/>
      <c r="JBF2663" s="250"/>
      <c r="JBG2663" s="65"/>
      <c r="JBH2663" s="251"/>
      <c r="JBI2663" s="251"/>
      <c r="JBJ2663" s="251"/>
      <c r="JBK2663" s="52"/>
      <c r="JBL2663" s="250"/>
      <c r="JBM2663" s="65"/>
      <c r="JBN2663" s="251"/>
      <c r="JBO2663" s="251"/>
      <c r="JBP2663" s="251"/>
      <c r="JBQ2663" s="52"/>
      <c r="JBR2663" s="250"/>
      <c r="JBS2663" s="65"/>
      <c r="JBT2663" s="251"/>
      <c r="JBU2663" s="251"/>
      <c r="JBV2663" s="251"/>
      <c r="JBW2663" s="52"/>
      <c r="JBX2663" s="250"/>
      <c r="JBY2663" s="65"/>
      <c r="JBZ2663" s="251"/>
      <c r="JCA2663" s="251"/>
      <c r="JCB2663" s="251"/>
      <c r="JCC2663" s="52"/>
      <c r="JCD2663" s="250"/>
      <c r="JCE2663" s="65"/>
      <c r="JCF2663" s="251"/>
      <c r="JCG2663" s="251"/>
      <c r="JCH2663" s="251"/>
      <c r="JCI2663" s="52"/>
      <c r="JCJ2663" s="250"/>
      <c r="JCK2663" s="65"/>
      <c r="JCL2663" s="251"/>
      <c r="JCM2663" s="251"/>
      <c r="JCN2663" s="251"/>
      <c r="JCO2663" s="52"/>
      <c r="JCP2663" s="250"/>
      <c r="JCQ2663" s="65"/>
      <c r="JCR2663" s="251"/>
      <c r="JCS2663" s="251"/>
      <c r="JCT2663" s="251"/>
      <c r="JCU2663" s="52"/>
      <c r="JCV2663" s="250"/>
      <c r="JCW2663" s="65"/>
      <c r="JCX2663" s="251"/>
      <c r="JCY2663" s="251"/>
      <c r="JCZ2663" s="251"/>
      <c r="JDA2663" s="52"/>
      <c r="JDB2663" s="250"/>
      <c r="JDC2663" s="65"/>
      <c r="JDD2663" s="251"/>
      <c r="JDE2663" s="251"/>
      <c r="JDF2663" s="251"/>
      <c r="JDG2663" s="52"/>
      <c r="JDH2663" s="250"/>
      <c r="JDI2663" s="65"/>
      <c r="JDJ2663" s="251"/>
      <c r="JDK2663" s="251"/>
      <c r="JDL2663" s="251"/>
      <c r="JDM2663" s="52"/>
      <c r="JDN2663" s="250"/>
      <c r="JDO2663" s="65"/>
      <c r="JDP2663" s="251"/>
      <c r="JDQ2663" s="251"/>
      <c r="JDR2663" s="251"/>
      <c r="JDS2663" s="52"/>
      <c r="JDT2663" s="250"/>
      <c r="JDU2663" s="65"/>
      <c r="JDV2663" s="251"/>
      <c r="JDW2663" s="251"/>
      <c r="JDX2663" s="251"/>
      <c r="JDY2663" s="52"/>
      <c r="JDZ2663" s="250"/>
      <c r="JEA2663" s="65"/>
      <c r="JEB2663" s="251"/>
      <c r="JEC2663" s="251"/>
      <c r="JED2663" s="251"/>
      <c r="JEE2663" s="52"/>
      <c r="JEF2663" s="250"/>
      <c r="JEG2663" s="65"/>
      <c r="JEH2663" s="251"/>
      <c r="JEI2663" s="251"/>
      <c r="JEJ2663" s="251"/>
      <c r="JEK2663" s="52"/>
      <c r="JEL2663" s="250"/>
      <c r="JEM2663" s="65"/>
      <c r="JEN2663" s="251"/>
      <c r="JEO2663" s="251"/>
      <c r="JEP2663" s="251"/>
      <c r="JEQ2663" s="52"/>
      <c r="JER2663" s="250"/>
      <c r="JES2663" s="65"/>
      <c r="JET2663" s="251"/>
      <c r="JEU2663" s="251"/>
      <c r="JEV2663" s="251"/>
      <c r="JEW2663" s="52"/>
      <c r="JEX2663" s="250"/>
      <c r="JEY2663" s="65"/>
      <c r="JEZ2663" s="251"/>
      <c r="JFA2663" s="251"/>
      <c r="JFB2663" s="251"/>
      <c r="JFC2663" s="52"/>
      <c r="JFD2663" s="250"/>
      <c r="JFE2663" s="65"/>
      <c r="JFF2663" s="251"/>
      <c r="JFG2663" s="251"/>
      <c r="JFH2663" s="251"/>
      <c r="JFI2663" s="52"/>
      <c r="JFJ2663" s="250"/>
      <c r="JFK2663" s="65"/>
      <c r="JFL2663" s="251"/>
      <c r="JFM2663" s="251"/>
      <c r="JFN2663" s="251"/>
      <c r="JFO2663" s="52"/>
      <c r="JFP2663" s="250"/>
      <c r="JFQ2663" s="65"/>
      <c r="JFR2663" s="251"/>
      <c r="JFS2663" s="251"/>
      <c r="JFT2663" s="251"/>
      <c r="JFU2663" s="52"/>
      <c r="JFV2663" s="250"/>
      <c r="JFW2663" s="65"/>
      <c r="JFX2663" s="251"/>
      <c r="JFY2663" s="251"/>
      <c r="JFZ2663" s="251"/>
      <c r="JGA2663" s="52"/>
      <c r="JGB2663" s="250"/>
      <c r="JGC2663" s="65"/>
      <c r="JGD2663" s="251"/>
      <c r="JGE2663" s="251"/>
      <c r="JGF2663" s="251"/>
      <c r="JGG2663" s="52"/>
      <c r="JGH2663" s="250"/>
      <c r="JGI2663" s="65"/>
      <c r="JGJ2663" s="251"/>
      <c r="JGK2663" s="251"/>
      <c r="JGL2663" s="251"/>
      <c r="JGM2663" s="52"/>
      <c r="JGN2663" s="250"/>
      <c r="JGO2663" s="65"/>
      <c r="JGP2663" s="251"/>
      <c r="JGQ2663" s="251"/>
      <c r="JGR2663" s="251"/>
      <c r="JGS2663" s="52"/>
      <c r="JGT2663" s="250"/>
      <c r="JGU2663" s="65"/>
      <c r="JGV2663" s="251"/>
      <c r="JGW2663" s="251"/>
      <c r="JGX2663" s="251"/>
      <c r="JGY2663" s="52"/>
      <c r="JGZ2663" s="250"/>
      <c r="JHA2663" s="65"/>
      <c r="JHB2663" s="251"/>
      <c r="JHC2663" s="251"/>
      <c r="JHD2663" s="251"/>
      <c r="JHE2663" s="52"/>
      <c r="JHF2663" s="250"/>
      <c r="JHG2663" s="65"/>
      <c r="JHH2663" s="251"/>
      <c r="JHI2663" s="251"/>
      <c r="JHJ2663" s="251"/>
      <c r="JHK2663" s="52"/>
      <c r="JHL2663" s="250"/>
      <c r="JHM2663" s="65"/>
      <c r="JHN2663" s="251"/>
      <c r="JHO2663" s="251"/>
      <c r="JHP2663" s="251"/>
      <c r="JHQ2663" s="52"/>
      <c r="JHR2663" s="250"/>
      <c r="JHS2663" s="65"/>
      <c r="JHT2663" s="251"/>
      <c r="JHU2663" s="251"/>
      <c r="JHV2663" s="251"/>
      <c r="JHW2663" s="52"/>
      <c r="JHX2663" s="250"/>
      <c r="JHY2663" s="65"/>
      <c r="JHZ2663" s="251"/>
      <c r="JIA2663" s="251"/>
      <c r="JIB2663" s="251"/>
      <c r="JIC2663" s="52"/>
      <c r="JID2663" s="250"/>
      <c r="JIE2663" s="65"/>
      <c r="JIF2663" s="251"/>
      <c r="JIG2663" s="251"/>
      <c r="JIH2663" s="251"/>
      <c r="JII2663" s="52"/>
      <c r="JIJ2663" s="250"/>
      <c r="JIK2663" s="65"/>
      <c r="JIL2663" s="251"/>
      <c r="JIM2663" s="251"/>
      <c r="JIN2663" s="251"/>
      <c r="JIO2663" s="52"/>
      <c r="JIP2663" s="250"/>
      <c r="JIQ2663" s="65"/>
      <c r="JIR2663" s="251"/>
      <c r="JIS2663" s="251"/>
      <c r="JIT2663" s="251"/>
      <c r="JIU2663" s="52"/>
      <c r="JIV2663" s="250"/>
      <c r="JIW2663" s="65"/>
      <c r="JIX2663" s="251"/>
      <c r="JIY2663" s="251"/>
      <c r="JIZ2663" s="251"/>
      <c r="JJA2663" s="52"/>
      <c r="JJB2663" s="250"/>
      <c r="JJC2663" s="65"/>
      <c r="JJD2663" s="251"/>
      <c r="JJE2663" s="251"/>
      <c r="JJF2663" s="251"/>
      <c r="JJG2663" s="52"/>
      <c r="JJH2663" s="250"/>
      <c r="JJI2663" s="65"/>
      <c r="JJJ2663" s="251"/>
      <c r="JJK2663" s="251"/>
      <c r="JJL2663" s="251"/>
      <c r="JJM2663" s="52"/>
      <c r="JJN2663" s="250"/>
      <c r="JJO2663" s="65"/>
      <c r="JJP2663" s="251"/>
      <c r="JJQ2663" s="251"/>
      <c r="JJR2663" s="251"/>
      <c r="JJS2663" s="52"/>
      <c r="JJT2663" s="250"/>
      <c r="JJU2663" s="65"/>
      <c r="JJV2663" s="251"/>
      <c r="JJW2663" s="251"/>
      <c r="JJX2663" s="251"/>
      <c r="JJY2663" s="52"/>
      <c r="JJZ2663" s="250"/>
      <c r="JKA2663" s="65"/>
      <c r="JKB2663" s="251"/>
      <c r="JKC2663" s="251"/>
      <c r="JKD2663" s="251"/>
      <c r="JKE2663" s="52"/>
      <c r="JKF2663" s="250"/>
      <c r="JKG2663" s="65"/>
      <c r="JKH2663" s="251"/>
      <c r="JKI2663" s="251"/>
      <c r="JKJ2663" s="251"/>
      <c r="JKK2663" s="52"/>
      <c r="JKL2663" s="250"/>
      <c r="JKM2663" s="65"/>
      <c r="JKN2663" s="251"/>
      <c r="JKO2663" s="251"/>
      <c r="JKP2663" s="251"/>
      <c r="JKQ2663" s="52"/>
      <c r="JKR2663" s="250"/>
      <c r="JKS2663" s="65"/>
      <c r="JKT2663" s="251"/>
      <c r="JKU2663" s="251"/>
      <c r="JKV2663" s="251"/>
      <c r="JKW2663" s="52"/>
      <c r="JKX2663" s="250"/>
      <c r="JKY2663" s="65"/>
      <c r="JKZ2663" s="251"/>
      <c r="JLA2663" s="251"/>
      <c r="JLB2663" s="251"/>
      <c r="JLC2663" s="52"/>
      <c r="JLD2663" s="250"/>
      <c r="JLE2663" s="65"/>
      <c r="JLF2663" s="251"/>
      <c r="JLG2663" s="251"/>
      <c r="JLH2663" s="251"/>
      <c r="JLI2663" s="52"/>
      <c r="JLJ2663" s="250"/>
      <c r="JLK2663" s="65"/>
      <c r="JLL2663" s="251"/>
      <c r="JLM2663" s="251"/>
      <c r="JLN2663" s="251"/>
      <c r="JLO2663" s="52"/>
      <c r="JLP2663" s="250"/>
      <c r="JLQ2663" s="65"/>
      <c r="JLR2663" s="251"/>
      <c r="JLS2663" s="251"/>
      <c r="JLT2663" s="251"/>
      <c r="JLU2663" s="52"/>
      <c r="JLV2663" s="250"/>
      <c r="JLW2663" s="65"/>
      <c r="JLX2663" s="251"/>
      <c r="JLY2663" s="251"/>
      <c r="JLZ2663" s="251"/>
      <c r="JMA2663" s="52"/>
      <c r="JMB2663" s="250"/>
      <c r="JMC2663" s="65"/>
      <c r="JMD2663" s="251"/>
      <c r="JME2663" s="251"/>
      <c r="JMF2663" s="251"/>
      <c r="JMG2663" s="52"/>
      <c r="JMH2663" s="250"/>
      <c r="JMI2663" s="65"/>
      <c r="JMJ2663" s="251"/>
      <c r="JMK2663" s="251"/>
      <c r="JML2663" s="251"/>
      <c r="JMM2663" s="52"/>
      <c r="JMN2663" s="250"/>
      <c r="JMO2663" s="65"/>
      <c r="JMP2663" s="251"/>
      <c r="JMQ2663" s="251"/>
      <c r="JMR2663" s="251"/>
      <c r="JMS2663" s="52"/>
      <c r="JMT2663" s="250"/>
      <c r="JMU2663" s="65"/>
      <c r="JMV2663" s="251"/>
      <c r="JMW2663" s="251"/>
      <c r="JMX2663" s="251"/>
      <c r="JMY2663" s="52"/>
      <c r="JMZ2663" s="250"/>
      <c r="JNA2663" s="65"/>
      <c r="JNB2663" s="251"/>
      <c r="JNC2663" s="251"/>
      <c r="JND2663" s="251"/>
      <c r="JNE2663" s="52"/>
      <c r="JNF2663" s="250"/>
      <c r="JNG2663" s="65"/>
      <c r="JNH2663" s="251"/>
      <c r="JNI2663" s="251"/>
      <c r="JNJ2663" s="251"/>
      <c r="JNK2663" s="52"/>
      <c r="JNL2663" s="250"/>
      <c r="JNM2663" s="65"/>
      <c r="JNN2663" s="251"/>
      <c r="JNO2663" s="251"/>
      <c r="JNP2663" s="251"/>
      <c r="JNQ2663" s="52"/>
      <c r="JNR2663" s="250"/>
      <c r="JNS2663" s="65"/>
      <c r="JNT2663" s="251"/>
      <c r="JNU2663" s="251"/>
      <c r="JNV2663" s="251"/>
      <c r="JNW2663" s="52"/>
      <c r="JNX2663" s="250"/>
      <c r="JNY2663" s="65"/>
      <c r="JNZ2663" s="251"/>
      <c r="JOA2663" s="251"/>
      <c r="JOB2663" s="251"/>
      <c r="JOC2663" s="52"/>
      <c r="JOD2663" s="250"/>
      <c r="JOE2663" s="65"/>
      <c r="JOF2663" s="251"/>
      <c r="JOG2663" s="251"/>
      <c r="JOH2663" s="251"/>
      <c r="JOI2663" s="52"/>
      <c r="JOJ2663" s="250"/>
      <c r="JOK2663" s="65"/>
      <c r="JOL2663" s="251"/>
      <c r="JOM2663" s="251"/>
      <c r="JON2663" s="251"/>
      <c r="JOO2663" s="52"/>
      <c r="JOP2663" s="250"/>
      <c r="JOQ2663" s="65"/>
      <c r="JOR2663" s="251"/>
      <c r="JOS2663" s="251"/>
      <c r="JOT2663" s="251"/>
      <c r="JOU2663" s="52"/>
      <c r="JOV2663" s="250"/>
      <c r="JOW2663" s="65"/>
      <c r="JOX2663" s="251"/>
      <c r="JOY2663" s="251"/>
      <c r="JOZ2663" s="251"/>
      <c r="JPA2663" s="52"/>
      <c r="JPB2663" s="250"/>
      <c r="JPC2663" s="65"/>
      <c r="JPD2663" s="251"/>
      <c r="JPE2663" s="251"/>
      <c r="JPF2663" s="251"/>
      <c r="JPG2663" s="52"/>
      <c r="JPH2663" s="250"/>
      <c r="JPI2663" s="65"/>
      <c r="JPJ2663" s="251"/>
      <c r="JPK2663" s="251"/>
      <c r="JPL2663" s="251"/>
      <c r="JPM2663" s="52"/>
      <c r="JPN2663" s="250"/>
      <c r="JPO2663" s="65"/>
      <c r="JPP2663" s="251"/>
      <c r="JPQ2663" s="251"/>
      <c r="JPR2663" s="251"/>
      <c r="JPS2663" s="52"/>
      <c r="JPT2663" s="250"/>
      <c r="JPU2663" s="65"/>
      <c r="JPV2663" s="251"/>
      <c r="JPW2663" s="251"/>
      <c r="JPX2663" s="251"/>
      <c r="JPY2663" s="52"/>
      <c r="JPZ2663" s="250"/>
      <c r="JQA2663" s="65"/>
      <c r="JQB2663" s="251"/>
      <c r="JQC2663" s="251"/>
      <c r="JQD2663" s="251"/>
      <c r="JQE2663" s="52"/>
      <c r="JQF2663" s="250"/>
      <c r="JQG2663" s="65"/>
      <c r="JQH2663" s="251"/>
      <c r="JQI2663" s="251"/>
      <c r="JQJ2663" s="251"/>
      <c r="JQK2663" s="52"/>
      <c r="JQL2663" s="250"/>
      <c r="JQM2663" s="65"/>
      <c r="JQN2663" s="251"/>
      <c r="JQO2663" s="251"/>
      <c r="JQP2663" s="251"/>
      <c r="JQQ2663" s="52"/>
      <c r="JQR2663" s="250"/>
      <c r="JQS2663" s="65"/>
      <c r="JQT2663" s="251"/>
      <c r="JQU2663" s="251"/>
      <c r="JQV2663" s="251"/>
      <c r="JQW2663" s="52"/>
      <c r="JQX2663" s="250"/>
      <c r="JQY2663" s="65"/>
      <c r="JQZ2663" s="251"/>
      <c r="JRA2663" s="251"/>
      <c r="JRB2663" s="251"/>
      <c r="JRC2663" s="52"/>
      <c r="JRD2663" s="250"/>
      <c r="JRE2663" s="65"/>
      <c r="JRF2663" s="251"/>
      <c r="JRG2663" s="251"/>
      <c r="JRH2663" s="251"/>
      <c r="JRI2663" s="52"/>
      <c r="JRJ2663" s="250"/>
      <c r="JRK2663" s="65"/>
      <c r="JRL2663" s="251"/>
      <c r="JRM2663" s="251"/>
      <c r="JRN2663" s="251"/>
      <c r="JRO2663" s="52"/>
      <c r="JRP2663" s="250"/>
      <c r="JRQ2663" s="65"/>
      <c r="JRR2663" s="251"/>
      <c r="JRS2663" s="251"/>
      <c r="JRT2663" s="251"/>
      <c r="JRU2663" s="52"/>
      <c r="JRV2663" s="250"/>
      <c r="JRW2663" s="65"/>
      <c r="JRX2663" s="251"/>
      <c r="JRY2663" s="251"/>
      <c r="JRZ2663" s="251"/>
      <c r="JSA2663" s="52"/>
      <c r="JSB2663" s="250"/>
      <c r="JSC2663" s="65"/>
      <c r="JSD2663" s="251"/>
      <c r="JSE2663" s="251"/>
      <c r="JSF2663" s="251"/>
      <c r="JSG2663" s="52"/>
      <c r="JSH2663" s="250"/>
      <c r="JSI2663" s="65"/>
      <c r="JSJ2663" s="251"/>
      <c r="JSK2663" s="251"/>
      <c r="JSL2663" s="251"/>
      <c r="JSM2663" s="52"/>
      <c r="JSN2663" s="250"/>
      <c r="JSO2663" s="65"/>
      <c r="JSP2663" s="251"/>
      <c r="JSQ2663" s="251"/>
      <c r="JSR2663" s="251"/>
      <c r="JSS2663" s="52"/>
      <c r="JST2663" s="250"/>
      <c r="JSU2663" s="65"/>
      <c r="JSV2663" s="251"/>
      <c r="JSW2663" s="251"/>
      <c r="JSX2663" s="251"/>
      <c r="JSY2663" s="52"/>
      <c r="JSZ2663" s="250"/>
      <c r="JTA2663" s="65"/>
      <c r="JTB2663" s="251"/>
      <c r="JTC2663" s="251"/>
      <c r="JTD2663" s="251"/>
      <c r="JTE2663" s="52"/>
      <c r="JTF2663" s="250"/>
      <c r="JTG2663" s="65"/>
      <c r="JTH2663" s="251"/>
      <c r="JTI2663" s="251"/>
      <c r="JTJ2663" s="251"/>
      <c r="JTK2663" s="52"/>
      <c r="JTL2663" s="250"/>
      <c r="JTM2663" s="65"/>
      <c r="JTN2663" s="251"/>
      <c r="JTO2663" s="251"/>
      <c r="JTP2663" s="251"/>
      <c r="JTQ2663" s="52"/>
      <c r="JTR2663" s="250"/>
      <c r="JTS2663" s="65"/>
      <c r="JTT2663" s="251"/>
      <c r="JTU2663" s="251"/>
      <c r="JTV2663" s="251"/>
      <c r="JTW2663" s="52"/>
      <c r="JTX2663" s="250"/>
      <c r="JTY2663" s="65"/>
      <c r="JTZ2663" s="251"/>
      <c r="JUA2663" s="251"/>
      <c r="JUB2663" s="251"/>
      <c r="JUC2663" s="52"/>
      <c r="JUD2663" s="250"/>
      <c r="JUE2663" s="65"/>
      <c r="JUF2663" s="251"/>
      <c r="JUG2663" s="251"/>
      <c r="JUH2663" s="251"/>
      <c r="JUI2663" s="52"/>
      <c r="JUJ2663" s="250"/>
      <c r="JUK2663" s="65"/>
      <c r="JUL2663" s="251"/>
      <c r="JUM2663" s="251"/>
      <c r="JUN2663" s="251"/>
      <c r="JUO2663" s="52"/>
      <c r="JUP2663" s="250"/>
      <c r="JUQ2663" s="65"/>
      <c r="JUR2663" s="251"/>
      <c r="JUS2663" s="251"/>
      <c r="JUT2663" s="251"/>
      <c r="JUU2663" s="52"/>
      <c r="JUV2663" s="250"/>
      <c r="JUW2663" s="65"/>
      <c r="JUX2663" s="251"/>
      <c r="JUY2663" s="251"/>
      <c r="JUZ2663" s="251"/>
      <c r="JVA2663" s="52"/>
      <c r="JVB2663" s="250"/>
      <c r="JVC2663" s="65"/>
      <c r="JVD2663" s="251"/>
      <c r="JVE2663" s="251"/>
      <c r="JVF2663" s="251"/>
      <c r="JVG2663" s="52"/>
      <c r="JVH2663" s="250"/>
      <c r="JVI2663" s="65"/>
      <c r="JVJ2663" s="251"/>
      <c r="JVK2663" s="251"/>
      <c r="JVL2663" s="251"/>
      <c r="JVM2663" s="52"/>
      <c r="JVN2663" s="250"/>
      <c r="JVO2663" s="65"/>
      <c r="JVP2663" s="251"/>
      <c r="JVQ2663" s="251"/>
      <c r="JVR2663" s="251"/>
      <c r="JVS2663" s="52"/>
      <c r="JVT2663" s="250"/>
      <c r="JVU2663" s="65"/>
      <c r="JVV2663" s="251"/>
      <c r="JVW2663" s="251"/>
      <c r="JVX2663" s="251"/>
      <c r="JVY2663" s="52"/>
      <c r="JVZ2663" s="250"/>
      <c r="JWA2663" s="65"/>
      <c r="JWB2663" s="251"/>
      <c r="JWC2663" s="251"/>
      <c r="JWD2663" s="251"/>
      <c r="JWE2663" s="52"/>
      <c r="JWF2663" s="250"/>
      <c r="JWG2663" s="65"/>
      <c r="JWH2663" s="251"/>
      <c r="JWI2663" s="251"/>
      <c r="JWJ2663" s="251"/>
      <c r="JWK2663" s="52"/>
      <c r="JWL2663" s="250"/>
      <c r="JWM2663" s="65"/>
      <c r="JWN2663" s="251"/>
      <c r="JWO2663" s="251"/>
      <c r="JWP2663" s="251"/>
      <c r="JWQ2663" s="52"/>
      <c r="JWR2663" s="250"/>
      <c r="JWS2663" s="65"/>
      <c r="JWT2663" s="251"/>
      <c r="JWU2663" s="251"/>
      <c r="JWV2663" s="251"/>
      <c r="JWW2663" s="52"/>
      <c r="JWX2663" s="250"/>
      <c r="JWY2663" s="65"/>
      <c r="JWZ2663" s="251"/>
      <c r="JXA2663" s="251"/>
      <c r="JXB2663" s="251"/>
      <c r="JXC2663" s="52"/>
      <c r="JXD2663" s="250"/>
      <c r="JXE2663" s="65"/>
      <c r="JXF2663" s="251"/>
      <c r="JXG2663" s="251"/>
      <c r="JXH2663" s="251"/>
      <c r="JXI2663" s="52"/>
      <c r="JXJ2663" s="250"/>
      <c r="JXK2663" s="65"/>
      <c r="JXL2663" s="251"/>
      <c r="JXM2663" s="251"/>
      <c r="JXN2663" s="251"/>
      <c r="JXO2663" s="52"/>
      <c r="JXP2663" s="250"/>
      <c r="JXQ2663" s="65"/>
      <c r="JXR2663" s="251"/>
      <c r="JXS2663" s="251"/>
      <c r="JXT2663" s="251"/>
      <c r="JXU2663" s="52"/>
      <c r="JXV2663" s="250"/>
      <c r="JXW2663" s="65"/>
      <c r="JXX2663" s="251"/>
      <c r="JXY2663" s="251"/>
      <c r="JXZ2663" s="251"/>
      <c r="JYA2663" s="52"/>
      <c r="JYB2663" s="250"/>
      <c r="JYC2663" s="65"/>
      <c r="JYD2663" s="251"/>
      <c r="JYE2663" s="251"/>
      <c r="JYF2663" s="251"/>
      <c r="JYG2663" s="52"/>
      <c r="JYH2663" s="250"/>
      <c r="JYI2663" s="65"/>
      <c r="JYJ2663" s="251"/>
      <c r="JYK2663" s="251"/>
      <c r="JYL2663" s="251"/>
      <c r="JYM2663" s="52"/>
      <c r="JYN2663" s="250"/>
      <c r="JYO2663" s="65"/>
      <c r="JYP2663" s="251"/>
      <c r="JYQ2663" s="251"/>
      <c r="JYR2663" s="251"/>
      <c r="JYS2663" s="52"/>
      <c r="JYT2663" s="250"/>
      <c r="JYU2663" s="65"/>
      <c r="JYV2663" s="251"/>
      <c r="JYW2663" s="251"/>
      <c r="JYX2663" s="251"/>
      <c r="JYY2663" s="52"/>
      <c r="JYZ2663" s="250"/>
      <c r="JZA2663" s="65"/>
      <c r="JZB2663" s="251"/>
      <c r="JZC2663" s="251"/>
      <c r="JZD2663" s="251"/>
      <c r="JZE2663" s="52"/>
      <c r="JZF2663" s="250"/>
      <c r="JZG2663" s="65"/>
      <c r="JZH2663" s="251"/>
      <c r="JZI2663" s="251"/>
      <c r="JZJ2663" s="251"/>
      <c r="JZK2663" s="52"/>
      <c r="JZL2663" s="250"/>
      <c r="JZM2663" s="65"/>
      <c r="JZN2663" s="251"/>
      <c r="JZO2663" s="251"/>
      <c r="JZP2663" s="251"/>
      <c r="JZQ2663" s="52"/>
      <c r="JZR2663" s="250"/>
      <c r="JZS2663" s="65"/>
      <c r="JZT2663" s="251"/>
      <c r="JZU2663" s="251"/>
      <c r="JZV2663" s="251"/>
      <c r="JZW2663" s="52"/>
      <c r="JZX2663" s="250"/>
      <c r="JZY2663" s="65"/>
      <c r="JZZ2663" s="251"/>
      <c r="KAA2663" s="251"/>
      <c r="KAB2663" s="251"/>
      <c r="KAC2663" s="52"/>
      <c r="KAD2663" s="250"/>
      <c r="KAE2663" s="65"/>
      <c r="KAF2663" s="251"/>
      <c r="KAG2663" s="251"/>
      <c r="KAH2663" s="251"/>
      <c r="KAI2663" s="52"/>
      <c r="KAJ2663" s="250"/>
      <c r="KAK2663" s="65"/>
      <c r="KAL2663" s="251"/>
      <c r="KAM2663" s="251"/>
      <c r="KAN2663" s="251"/>
      <c r="KAO2663" s="52"/>
      <c r="KAP2663" s="250"/>
      <c r="KAQ2663" s="65"/>
      <c r="KAR2663" s="251"/>
      <c r="KAS2663" s="251"/>
      <c r="KAT2663" s="251"/>
      <c r="KAU2663" s="52"/>
      <c r="KAV2663" s="250"/>
      <c r="KAW2663" s="65"/>
      <c r="KAX2663" s="251"/>
      <c r="KAY2663" s="251"/>
      <c r="KAZ2663" s="251"/>
      <c r="KBA2663" s="52"/>
      <c r="KBB2663" s="250"/>
      <c r="KBC2663" s="65"/>
      <c r="KBD2663" s="251"/>
      <c r="KBE2663" s="251"/>
      <c r="KBF2663" s="251"/>
      <c r="KBG2663" s="52"/>
      <c r="KBH2663" s="250"/>
      <c r="KBI2663" s="65"/>
      <c r="KBJ2663" s="251"/>
      <c r="KBK2663" s="251"/>
      <c r="KBL2663" s="251"/>
      <c r="KBM2663" s="52"/>
      <c r="KBN2663" s="250"/>
      <c r="KBO2663" s="65"/>
      <c r="KBP2663" s="251"/>
      <c r="KBQ2663" s="251"/>
      <c r="KBR2663" s="251"/>
      <c r="KBS2663" s="52"/>
      <c r="KBT2663" s="250"/>
      <c r="KBU2663" s="65"/>
      <c r="KBV2663" s="251"/>
      <c r="KBW2663" s="251"/>
      <c r="KBX2663" s="251"/>
      <c r="KBY2663" s="52"/>
      <c r="KBZ2663" s="250"/>
      <c r="KCA2663" s="65"/>
      <c r="KCB2663" s="251"/>
      <c r="KCC2663" s="251"/>
      <c r="KCD2663" s="251"/>
      <c r="KCE2663" s="52"/>
      <c r="KCF2663" s="250"/>
      <c r="KCG2663" s="65"/>
      <c r="KCH2663" s="251"/>
      <c r="KCI2663" s="251"/>
      <c r="KCJ2663" s="251"/>
      <c r="KCK2663" s="52"/>
      <c r="KCL2663" s="250"/>
      <c r="KCM2663" s="65"/>
      <c r="KCN2663" s="251"/>
      <c r="KCO2663" s="251"/>
      <c r="KCP2663" s="251"/>
      <c r="KCQ2663" s="52"/>
      <c r="KCR2663" s="250"/>
      <c r="KCS2663" s="65"/>
      <c r="KCT2663" s="251"/>
      <c r="KCU2663" s="251"/>
      <c r="KCV2663" s="251"/>
      <c r="KCW2663" s="52"/>
      <c r="KCX2663" s="250"/>
      <c r="KCY2663" s="65"/>
      <c r="KCZ2663" s="251"/>
      <c r="KDA2663" s="251"/>
      <c r="KDB2663" s="251"/>
      <c r="KDC2663" s="52"/>
      <c r="KDD2663" s="250"/>
      <c r="KDE2663" s="65"/>
      <c r="KDF2663" s="251"/>
      <c r="KDG2663" s="251"/>
      <c r="KDH2663" s="251"/>
      <c r="KDI2663" s="52"/>
      <c r="KDJ2663" s="250"/>
      <c r="KDK2663" s="65"/>
      <c r="KDL2663" s="251"/>
      <c r="KDM2663" s="251"/>
      <c r="KDN2663" s="251"/>
      <c r="KDO2663" s="52"/>
      <c r="KDP2663" s="250"/>
      <c r="KDQ2663" s="65"/>
      <c r="KDR2663" s="251"/>
      <c r="KDS2663" s="251"/>
      <c r="KDT2663" s="251"/>
      <c r="KDU2663" s="52"/>
      <c r="KDV2663" s="250"/>
      <c r="KDW2663" s="65"/>
      <c r="KDX2663" s="251"/>
      <c r="KDY2663" s="251"/>
      <c r="KDZ2663" s="251"/>
      <c r="KEA2663" s="52"/>
      <c r="KEB2663" s="250"/>
      <c r="KEC2663" s="65"/>
      <c r="KED2663" s="251"/>
      <c r="KEE2663" s="251"/>
      <c r="KEF2663" s="251"/>
      <c r="KEG2663" s="52"/>
      <c r="KEH2663" s="250"/>
      <c r="KEI2663" s="65"/>
      <c r="KEJ2663" s="251"/>
      <c r="KEK2663" s="251"/>
      <c r="KEL2663" s="251"/>
      <c r="KEM2663" s="52"/>
      <c r="KEN2663" s="250"/>
      <c r="KEO2663" s="65"/>
      <c r="KEP2663" s="251"/>
      <c r="KEQ2663" s="251"/>
      <c r="KER2663" s="251"/>
      <c r="KES2663" s="52"/>
      <c r="KET2663" s="250"/>
      <c r="KEU2663" s="65"/>
      <c r="KEV2663" s="251"/>
      <c r="KEW2663" s="251"/>
      <c r="KEX2663" s="251"/>
      <c r="KEY2663" s="52"/>
      <c r="KEZ2663" s="250"/>
      <c r="KFA2663" s="65"/>
      <c r="KFB2663" s="251"/>
      <c r="KFC2663" s="251"/>
      <c r="KFD2663" s="251"/>
      <c r="KFE2663" s="52"/>
      <c r="KFF2663" s="250"/>
      <c r="KFG2663" s="65"/>
      <c r="KFH2663" s="251"/>
      <c r="KFI2663" s="251"/>
      <c r="KFJ2663" s="251"/>
      <c r="KFK2663" s="52"/>
      <c r="KFL2663" s="250"/>
      <c r="KFM2663" s="65"/>
      <c r="KFN2663" s="251"/>
      <c r="KFO2663" s="251"/>
      <c r="KFP2663" s="251"/>
      <c r="KFQ2663" s="52"/>
      <c r="KFR2663" s="250"/>
      <c r="KFS2663" s="65"/>
      <c r="KFT2663" s="251"/>
      <c r="KFU2663" s="251"/>
      <c r="KFV2663" s="251"/>
      <c r="KFW2663" s="52"/>
      <c r="KFX2663" s="250"/>
      <c r="KFY2663" s="65"/>
      <c r="KFZ2663" s="251"/>
      <c r="KGA2663" s="251"/>
      <c r="KGB2663" s="251"/>
      <c r="KGC2663" s="52"/>
      <c r="KGD2663" s="250"/>
      <c r="KGE2663" s="65"/>
      <c r="KGF2663" s="251"/>
      <c r="KGG2663" s="251"/>
      <c r="KGH2663" s="251"/>
      <c r="KGI2663" s="52"/>
      <c r="KGJ2663" s="250"/>
      <c r="KGK2663" s="65"/>
      <c r="KGL2663" s="251"/>
      <c r="KGM2663" s="251"/>
      <c r="KGN2663" s="251"/>
      <c r="KGO2663" s="52"/>
      <c r="KGP2663" s="250"/>
      <c r="KGQ2663" s="65"/>
      <c r="KGR2663" s="251"/>
      <c r="KGS2663" s="251"/>
      <c r="KGT2663" s="251"/>
      <c r="KGU2663" s="52"/>
      <c r="KGV2663" s="250"/>
      <c r="KGW2663" s="65"/>
      <c r="KGX2663" s="251"/>
      <c r="KGY2663" s="251"/>
      <c r="KGZ2663" s="251"/>
      <c r="KHA2663" s="52"/>
      <c r="KHB2663" s="250"/>
      <c r="KHC2663" s="65"/>
      <c r="KHD2663" s="251"/>
      <c r="KHE2663" s="251"/>
      <c r="KHF2663" s="251"/>
      <c r="KHG2663" s="52"/>
      <c r="KHH2663" s="250"/>
      <c r="KHI2663" s="65"/>
      <c r="KHJ2663" s="251"/>
      <c r="KHK2663" s="251"/>
      <c r="KHL2663" s="251"/>
      <c r="KHM2663" s="52"/>
      <c r="KHN2663" s="250"/>
      <c r="KHO2663" s="65"/>
      <c r="KHP2663" s="251"/>
      <c r="KHQ2663" s="251"/>
      <c r="KHR2663" s="251"/>
      <c r="KHS2663" s="52"/>
      <c r="KHT2663" s="250"/>
      <c r="KHU2663" s="65"/>
      <c r="KHV2663" s="251"/>
      <c r="KHW2663" s="251"/>
      <c r="KHX2663" s="251"/>
      <c r="KHY2663" s="52"/>
      <c r="KHZ2663" s="250"/>
      <c r="KIA2663" s="65"/>
      <c r="KIB2663" s="251"/>
      <c r="KIC2663" s="251"/>
      <c r="KID2663" s="251"/>
      <c r="KIE2663" s="52"/>
      <c r="KIF2663" s="250"/>
      <c r="KIG2663" s="65"/>
      <c r="KIH2663" s="251"/>
      <c r="KII2663" s="251"/>
      <c r="KIJ2663" s="251"/>
      <c r="KIK2663" s="52"/>
      <c r="KIL2663" s="250"/>
      <c r="KIM2663" s="65"/>
      <c r="KIN2663" s="251"/>
      <c r="KIO2663" s="251"/>
      <c r="KIP2663" s="251"/>
      <c r="KIQ2663" s="52"/>
      <c r="KIR2663" s="250"/>
      <c r="KIS2663" s="65"/>
      <c r="KIT2663" s="251"/>
      <c r="KIU2663" s="251"/>
      <c r="KIV2663" s="251"/>
      <c r="KIW2663" s="52"/>
      <c r="KIX2663" s="250"/>
      <c r="KIY2663" s="65"/>
      <c r="KIZ2663" s="251"/>
      <c r="KJA2663" s="251"/>
      <c r="KJB2663" s="251"/>
      <c r="KJC2663" s="52"/>
      <c r="KJD2663" s="250"/>
      <c r="KJE2663" s="65"/>
      <c r="KJF2663" s="251"/>
      <c r="KJG2663" s="251"/>
      <c r="KJH2663" s="251"/>
      <c r="KJI2663" s="52"/>
      <c r="KJJ2663" s="250"/>
      <c r="KJK2663" s="65"/>
      <c r="KJL2663" s="251"/>
      <c r="KJM2663" s="251"/>
      <c r="KJN2663" s="251"/>
      <c r="KJO2663" s="52"/>
      <c r="KJP2663" s="250"/>
      <c r="KJQ2663" s="65"/>
      <c r="KJR2663" s="251"/>
      <c r="KJS2663" s="251"/>
      <c r="KJT2663" s="251"/>
      <c r="KJU2663" s="52"/>
      <c r="KJV2663" s="250"/>
      <c r="KJW2663" s="65"/>
      <c r="KJX2663" s="251"/>
      <c r="KJY2663" s="251"/>
      <c r="KJZ2663" s="251"/>
      <c r="KKA2663" s="52"/>
      <c r="KKB2663" s="250"/>
      <c r="KKC2663" s="65"/>
      <c r="KKD2663" s="251"/>
      <c r="KKE2663" s="251"/>
      <c r="KKF2663" s="251"/>
      <c r="KKG2663" s="52"/>
      <c r="KKH2663" s="250"/>
      <c r="KKI2663" s="65"/>
      <c r="KKJ2663" s="251"/>
      <c r="KKK2663" s="251"/>
      <c r="KKL2663" s="251"/>
      <c r="KKM2663" s="52"/>
      <c r="KKN2663" s="250"/>
      <c r="KKO2663" s="65"/>
      <c r="KKP2663" s="251"/>
      <c r="KKQ2663" s="251"/>
      <c r="KKR2663" s="251"/>
      <c r="KKS2663" s="52"/>
      <c r="KKT2663" s="250"/>
      <c r="KKU2663" s="65"/>
      <c r="KKV2663" s="251"/>
      <c r="KKW2663" s="251"/>
      <c r="KKX2663" s="251"/>
      <c r="KKY2663" s="52"/>
      <c r="KKZ2663" s="250"/>
      <c r="KLA2663" s="65"/>
      <c r="KLB2663" s="251"/>
      <c r="KLC2663" s="251"/>
      <c r="KLD2663" s="251"/>
      <c r="KLE2663" s="52"/>
      <c r="KLF2663" s="250"/>
      <c r="KLG2663" s="65"/>
      <c r="KLH2663" s="251"/>
      <c r="KLI2663" s="251"/>
      <c r="KLJ2663" s="251"/>
      <c r="KLK2663" s="52"/>
      <c r="KLL2663" s="250"/>
      <c r="KLM2663" s="65"/>
      <c r="KLN2663" s="251"/>
      <c r="KLO2663" s="251"/>
      <c r="KLP2663" s="251"/>
      <c r="KLQ2663" s="52"/>
      <c r="KLR2663" s="250"/>
      <c r="KLS2663" s="65"/>
      <c r="KLT2663" s="251"/>
      <c r="KLU2663" s="251"/>
      <c r="KLV2663" s="251"/>
      <c r="KLW2663" s="52"/>
      <c r="KLX2663" s="250"/>
      <c r="KLY2663" s="65"/>
      <c r="KLZ2663" s="251"/>
      <c r="KMA2663" s="251"/>
      <c r="KMB2663" s="251"/>
      <c r="KMC2663" s="52"/>
      <c r="KMD2663" s="250"/>
      <c r="KME2663" s="65"/>
      <c r="KMF2663" s="251"/>
      <c r="KMG2663" s="251"/>
      <c r="KMH2663" s="251"/>
      <c r="KMI2663" s="52"/>
      <c r="KMJ2663" s="250"/>
      <c r="KMK2663" s="65"/>
      <c r="KML2663" s="251"/>
      <c r="KMM2663" s="251"/>
      <c r="KMN2663" s="251"/>
      <c r="KMO2663" s="52"/>
      <c r="KMP2663" s="250"/>
      <c r="KMQ2663" s="65"/>
      <c r="KMR2663" s="251"/>
      <c r="KMS2663" s="251"/>
      <c r="KMT2663" s="251"/>
      <c r="KMU2663" s="52"/>
      <c r="KMV2663" s="250"/>
      <c r="KMW2663" s="65"/>
      <c r="KMX2663" s="251"/>
      <c r="KMY2663" s="251"/>
      <c r="KMZ2663" s="251"/>
      <c r="KNA2663" s="52"/>
      <c r="KNB2663" s="250"/>
      <c r="KNC2663" s="65"/>
      <c r="KND2663" s="251"/>
      <c r="KNE2663" s="251"/>
      <c r="KNF2663" s="251"/>
      <c r="KNG2663" s="52"/>
      <c r="KNH2663" s="250"/>
      <c r="KNI2663" s="65"/>
      <c r="KNJ2663" s="251"/>
      <c r="KNK2663" s="251"/>
      <c r="KNL2663" s="251"/>
      <c r="KNM2663" s="52"/>
      <c r="KNN2663" s="250"/>
      <c r="KNO2663" s="65"/>
      <c r="KNP2663" s="251"/>
      <c r="KNQ2663" s="251"/>
      <c r="KNR2663" s="251"/>
      <c r="KNS2663" s="52"/>
      <c r="KNT2663" s="250"/>
      <c r="KNU2663" s="65"/>
      <c r="KNV2663" s="251"/>
      <c r="KNW2663" s="251"/>
      <c r="KNX2663" s="251"/>
      <c r="KNY2663" s="52"/>
      <c r="KNZ2663" s="250"/>
      <c r="KOA2663" s="65"/>
      <c r="KOB2663" s="251"/>
      <c r="KOC2663" s="251"/>
      <c r="KOD2663" s="251"/>
      <c r="KOE2663" s="52"/>
      <c r="KOF2663" s="250"/>
      <c r="KOG2663" s="65"/>
      <c r="KOH2663" s="251"/>
      <c r="KOI2663" s="251"/>
      <c r="KOJ2663" s="251"/>
      <c r="KOK2663" s="52"/>
      <c r="KOL2663" s="250"/>
      <c r="KOM2663" s="65"/>
      <c r="KON2663" s="251"/>
      <c r="KOO2663" s="251"/>
      <c r="KOP2663" s="251"/>
      <c r="KOQ2663" s="52"/>
      <c r="KOR2663" s="250"/>
      <c r="KOS2663" s="65"/>
      <c r="KOT2663" s="251"/>
      <c r="KOU2663" s="251"/>
      <c r="KOV2663" s="251"/>
      <c r="KOW2663" s="52"/>
      <c r="KOX2663" s="250"/>
      <c r="KOY2663" s="65"/>
      <c r="KOZ2663" s="251"/>
      <c r="KPA2663" s="251"/>
      <c r="KPB2663" s="251"/>
      <c r="KPC2663" s="52"/>
      <c r="KPD2663" s="250"/>
      <c r="KPE2663" s="65"/>
      <c r="KPF2663" s="251"/>
      <c r="KPG2663" s="251"/>
      <c r="KPH2663" s="251"/>
      <c r="KPI2663" s="52"/>
      <c r="KPJ2663" s="250"/>
      <c r="KPK2663" s="65"/>
      <c r="KPL2663" s="251"/>
      <c r="KPM2663" s="251"/>
      <c r="KPN2663" s="251"/>
      <c r="KPO2663" s="52"/>
      <c r="KPP2663" s="250"/>
      <c r="KPQ2663" s="65"/>
      <c r="KPR2663" s="251"/>
      <c r="KPS2663" s="251"/>
      <c r="KPT2663" s="251"/>
      <c r="KPU2663" s="52"/>
      <c r="KPV2663" s="250"/>
      <c r="KPW2663" s="65"/>
      <c r="KPX2663" s="251"/>
      <c r="KPY2663" s="251"/>
      <c r="KPZ2663" s="251"/>
      <c r="KQA2663" s="52"/>
      <c r="KQB2663" s="250"/>
      <c r="KQC2663" s="65"/>
      <c r="KQD2663" s="251"/>
      <c r="KQE2663" s="251"/>
      <c r="KQF2663" s="251"/>
      <c r="KQG2663" s="52"/>
      <c r="KQH2663" s="250"/>
      <c r="KQI2663" s="65"/>
      <c r="KQJ2663" s="251"/>
      <c r="KQK2663" s="251"/>
      <c r="KQL2663" s="251"/>
      <c r="KQM2663" s="52"/>
      <c r="KQN2663" s="250"/>
      <c r="KQO2663" s="65"/>
      <c r="KQP2663" s="251"/>
      <c r="KQQ2663" s="251"/>
      <c r="KQR2663" s="251"/>
      <c r="KQS2663" s="52"/>
      <c r="KQT2663" s="250"/>
      <c r="KQU2663" s="65"/>
      <c r="KQV2663" s="251"/>
      <c r="KQW2663" s="251"/>
      <c r="KQX2663" s="251"/>
      <c r="KQY2663" s="52"/>
      <c r="KQZ2663" s="250"/>
      <c r="KRA2663" s="65"/>
      <c r="KRB2663" s="251"/>
      <c r="KRC2663" s="251"/>
      <c r="KRD2663" s="251"/>
      <c r="KRE2663" s="52"/>
      <c r="KRF2663" s="250"/>
      <c r="KRG2663" s="65"/>
      <c r="KRH2663" s="251"/>
      <c r="KRI2663" s="251"/>
      <c r="KRJ2663" s="251"/>
      <c r="KRK2663" s="52"/>
      <c r="KRL2663" s="250"/>
      <c r="KRM2663" s="65"/>
      <c r="KRN2663" s="251"/>
      <c r="KRO2663" s="251"/>
      <c r="KRP2663" s="251"/>
      <c r="KRQ2663" s="52"/>
      <c r="KRR2663" s="250"/>
      <c r="KRS2663" s="65"/>
      <c r="KRT2663" s="251"/>
      <c r="KRU2663" s="251"/>
      <c r="KRV2663" s="251"/>
      <c r="KRW2663" s="52"/>
      <c r="KRX2663" s="250"/>
      <c r="KRY2663" s="65"/>
      <c r="KRZ2663" s="251"/>
      <c r="KSA2663" s="251"/>
      <c r="KSB2663" s="251"/>
      <c r="KSC2663" s="52"/>
      <c r="KSD2663" s="250"/>
      <c r="KSE2663" s="65"/>
      <c r="KSF2663" s="251"/>
      <c r="KSG2663" s="251"/>
      <c r="KSH2663" s="251"/>
      <c r="KSI2663" s="52"/>
      <c r="KSJ2663" s="250"/>
      <c r="KSK2663" s="65"/>
      <c r="KSL2663" s="251"/>
      <c r="KSM2663" s="251"/>
      <c r="KSN2663" s="251"/>
      <c r="KSO2663" s="52"/>
      <c r="KSP2663" s="250"/>
      <c r="KSQ2663" s="65"/>
      <c r="KSR2663" s="251"/>
      <c r="KSS2663" s="251"/>
      <c r="KST2663" s="251"/>
      <c r="KSU2663" s="52"/>
      <c r="KSV2663" s="250"/>
      <c r="KSW2663" s="65"/>
      <c r="KSX2663" s="251"/>
      <c r="KSY2663" s="251"/>
      <c r="KSZ2663" s="251"/>
      <c r="KTA2663" s="52"/>
      <c r="KTB2663" s="250"/>
      <c r="KTC2663" s="65"/>
      <c r="KTD2663" s="251"/>
      <c r="KTE2663" s="251"/>
      <c r="KTF2663" s="251"/>
      <c r="KTG2663" s="52"/>
      <c r="KTH2663" s="250"/>
      <c r="KTI2663" s="65"/>
      <c r="KTJ2663" s="251"/>
      <c r="KTK2663" s="251"/>
      <c r="KTL2663" s="251"/>
      <c r="KTM2663" s="52"/>
      <c r="KTN2663" s="250"/>
      <c r="KTO2663" s="65"/>
      <c r="KTP2663" s="251"/>
      <c r="KTQ2663" s="251"/>
      <c r="KTR2663" s="251"/>
      <c r="KTS2663" s="52"/>
      <c r="KTT2663" s="250"/>
      <c r="KTU2663" s="65"/>
      <c r="KTV2663" s="251"/>
      <c r="KTW2663" s="251"/>
      <c r="KTX2663" s="251"/>
      <c r="KTY2663" s="52"/>
      <c r="KTZ2663" s="250"/>
      <c r="KUA2663" s="65"/>
      <c r="KUB2663" s="251"/>
      <c r="KUC2663" s="251"/>
      <c r="KUD2663" s="251"/>
      <c r="KUE2663" s="52"/>
      <c r="KUF2663" s="250"/>
      <c r="KUG2663" s="65"/>
      <c r="KUH2663" s="251"/>
      <c r="KUI2663" s="251"/>
      <c r="KUJ2663" s="251"/>
      <c r="KUK2663" s="52"/>
      <c r="KUL2663" s="250"/>
      <c r="KUM2663" s="65"/>
      <c r="KUN2663" s="251"/>
      <c r="KUO2663" s="251"/>
      <c r="KUP2663" s="251"/>
      <c r="KUQ2663" s="52"/>
      <c r="KUR2663" s="250"/>
      <c r="KUS2663" s="65"/>
      <c r="KUT2663" s="251"/>
      <c r="KUU2663" s="251"/>
      <c r="KUV2663" s="251"/>
      <c r="KUW2663" s="52"/>
      <c r="KUX2663" s="250"/>
      <c r="KUY2663" s="65"/>
      <c r="KUZ2663" s="251"/>
      <c r="KVA2663" s="251"/>
      <c r="KVB2663" s="251"/>
      <c r="KVC2663" s="52"/>
      <c r="KVD2663" s="250"/>
      <c r="KVE2663" s="65"/>
      <c r="KVF2663" s="251"/>
      <c r="KVG2663" s="251"/>
      <c r="KVH2663" s="251"/>
      <c r="KVI2663" s="52"/>
      <c r="KVJ2663" s="250"/>
      <c r="KVK2663" s="65"/>
      <c r="KVL2663" s="251"/>
      <c r="KVM2663" s="251"/>
      <c r="KVN2663" s="251"/>
      <c r="KVO2663" s="52"/>
      <c r="KVP2663" s="250"/>
      <c r="KVQ2663" s="65"/>
      <c r="KVR2663" s="251"/>
      <c r="KVS2663" s="251"/>
      <c r="KVT2663" s="251"/>
      <c r="KVU2663" s="52"/>
      <c r="KVV2663" s="250"/>
      <c r="KVW2663" s="65"/>
      <c r="KVX2663" s="251"/>
      <c r="KVY2663" s="251"/>
      <c r="KVZ2663" s="251"/>
      <c r="KWA2663" s="52"/>
      <c r="KWB2663" s="250"/>
      <c r="KWC2663" s="65"/>
      <c r="KWD2663" s="251"/>
      <c r="KWE2663" s="251"/>
      <c r="KWF2663" s="251"/>
      <c r="KWG2663" s="52"/>
      <c r="KWH2663" s="250"/>
      <c r="KWI2663" s="65"/>
      <c r="KWJ2663" s="251"/>
      <c r="KWK2663" s="251"/>
      <c r="KWL2663" s="251"/>
      <c r="KWM2663" s="52"/>
      <c r="KWN2663" s="250"/>
      <c r="KWO2663" s="65"/>
      <c r="KWP2663" s="251"/>
      <c r="KWQ2663" s="251"/>
      <c r="KWR2663" s="251"/>
      <c r="KWS2663" s="52"/>
      <c r="KWT2663" s="250"/>
      <c r="KWU2663" s="65"/>
      <c r="KWV2663" s="251"/>
      <c r="KWW2663" s="251"/>
      <c r="KWX2663" s="251"/>
      <c r="KWY2663" s="52"/>
      <c r="KWZ2663" s="250"/>
      <c r="KXA2663" s="65"/>
      <c r="KXB2663" s="251"/>
      <c r="KXC2663" s="251"/>
      <c r="KXD2663" s="251"/>
      <c r="KXE2663" s="52"/>
      <c r="KXF2663" s="250"/>
      <c r="KXG2663" s="65"/>
      <c r="KXH2663" s="251"/>
      <c r="KXI2663" s="251"/>
      <c r="KXJ2663" s="251"/>
      <c r="KXK2663" s="52"/>
      <c r="KXL2663" s="250"/>
      <c r="KXM2663" s="65"/>
      <c r="KXN2663" s="251"/>
      <c r="KXO2663" s="251"/>
      <c r="KXP2663" s="251"/>
      <c r="KXQ2663" s="52"/>
      <c r="KXR2663" s="250"/>
      <c r="KXS2663" s="65"/>
      <c r="KXT2663" s="251"/>
      <c r="KXU2663" s="251"/>
      <c r="KXV2663" s="251"/>
      <c r="KXW2663" s="52"/>
      <c r="KXX2663" s="250"/>
      <c r="KXY2663" s="65"/>
      <c r="KXZ2663" s="251"/>
      <c r="KYA2663" s="251"/>
      <c r="KYB2663" s="251"/>
      <c r="KYC2663" s="52"/>
      <c r="KYD2663" s="250"/>
      <c r="KYE2663" s="65"/>
      <c r="KYF2663" s="251"/>
      <c r="KYG2663" s="251"/>
      <c r="KYH2663" s="251"/>
      <c r="KYI2663" s="52"/>
      <c r="KYJ2663" s="250"/>
      <c r="KYK2663" s="65"/>
      <c r="KYL2663" s="251"/>
      <c r="KYM2663" s="251"/>
      <c r="KYN2663" s="251"/>
      <c r="KYO2663" s="52"/>
      <c r="KYP2663" s="250"/>
      <c r="KYQ2663" s="65"/>
      <c r="KYR2663" s="251"/>
      <c r="KYS2663" s="251"/>
      <c r="KYT2663" s="251"/>
      <c r="KYU2663" s="52"/>
      <c r="KYV2663" s="250"/>
      <c r="KYW2663" s="65"/>
      <c r="KYX2663" s="251"/>
      <c r="KYY2663" s="251"/>
      <c r="KYZ2663" s="251"/>
      <c r="KZA2663" s="52"/>
      <c r="KZB2663" s="250"/>
      <c r="KZC2663" s="65"/>
      <c r="KZD2663" s="251"/>
      <c r="KZE2663" s="251"/>
      <c r="KZF2663" s="251"/>
      <c r="KZG2663" s="52"/>
      <c r="KZH2663" s="250"/>
      <c r="KZI2663" s="65"/>
      <c r="KZJ2663" s="251"/>
      <c r="KZK2663" s="251"/>
      <c r="KZL2663" s="251"/>
      <c r="KZM2663" s="52"/>
      <c r="KZN2663" s="250"/>
      <c r="KZO2663" s="65"/>
      <c r="KZP2663" s="251"/>
      <c r="KZQ2663" s="251"/>
      <c r="KZR2663" s="251"/>
      <c r="KZS2663" s="52"/>
      <c r="KZT2663" s="250"/>
      <c r="KZU2663" s="65"/>
      <c r="KZV2663" s="251"/>
      <c r="KZW2663" s="251"/>
      <c r="KZX2663" s="251"/>
      <c r="KZY2663" s="52"/>
      <c r="KZZ2663" s="250"/>
      <c r="LAA2663" s="65"/>
      <c r="LAB2663" s="251"/>
      <c r="LAC2663" s="251"/>
      <c r="LAD2663" s="251"/>
      <c r="LAE2663" s="52"/>
      <c r="LAF2663" s="250"/>
      <c r="LAG2663" s="65"/>
      <c r="LAH2663" s="251"/>
      <c r="LAI2663" s="251"/>
      <c r="LAJ2663" s="251"/>
      <c r="LAK2663" s="52"/>
      <c r="LAL2663" s="250"/>
      <c r="LAM2663" s="65"/>
      <c r="LAN2663" s="251"/>
      <c r="LAO2663" s="251"/>
      <c r="LAP2663" s="251"/>
      <c r="LAQ2663" s="52"/>
      <c r="LAR2663" s="250"/>
      <c r="LAS2663" s="65"/>
      <c r="LAT2663" s="251"/>
      <c r="LAU2663" s="251"/>
      <c r="LAV2663" s="251"/>
      <c r="LAW2663" s="52"/>
      <c r="LAX2663" s="250"/>
      <c r="LAY2663" s="65"/>
      <c r="LAZ2663" s="251"/>
      <c r="LBA2663" s="251"/>
      <c r="LBB2663" s="251"/>
      <c r="LBC2663" s="52"/>
      <c r="LBD2663" s="250"/>
      <c r="LBE2663" s="65"/>
      <c r="LBF2663" s="251"/>
      <c r="LBG2663" s="251"/>
      <c r="LBH2663" s="251"/>
      <c r="LBI2663" s="52"/>
      <c r="LBJ2663" s="250"/>
      <c r="LBK2663" s="65"/>
      <c r="LBL2663" s="251"/>
      <c r="LBM2663" s="251"/>
      <c r="LBN2663" s="251"/>
      <c r="LBO2663" s="52"/>
      <c r="LBP2663" s="250"/>
      <c r="LBQ2663" s="65"/>
      <c r="LBR2663" s="251"/>
      <c r="LBS2663" s="251"/>
      <c r="LBT2663" s="251"/>
      <c r="LBU2663" s="52"/>
      <c r="LBV2663" s="250"/>
      <c r="LBW2663" s="65"/>
      <c r="LBX2663" s="251"/>
      <c r="LBY2663" s="251"/>
      <c r="LBZ2663" s="251"/>
      <c r="LCA2663" s="52"/>
      <c r="LCB2663" s="250"/>
      <c r="LCC2663" s="65"/>
      <c r="LCD2663" s="251"/>
      <c r="LCE2663" s="251"/>
      <c r="LCF2663" s="251"/>
      <c r="LCG2663" s="52"/>
      <c r="LCH2663" s="250"/>
      <c r="LCI2663" s="65"/>
      <c r="LCJ2663" s="251"/>
      <c r="LCK2663" s="251"/>
      <c r="LCL2663" s="251"/>
      <c r="LCM2663" s="52"/>
      <c r="LCN2663" s="250"/>
      <c r="LCO2663" s="65"/>
      <c r="LCP2663" s="251"/>
      <c r="LCQ2663" s="251"/>
      <c r="LCR2663" s="251"/>
      <c r="LCS2663" s="52"/>
      <c r="LCT2663" s="250"/>
      <c r="LCU2663" s="65"/>
      <c r="LCV2663" s="251"/>
      <c r="LCW2663" s="251"/>
      <c r="LCX2663" s="251"/>
      <c r="LCY2663" s="52"/>
      <c r="LCZ2663" s="250"/>
      <c r="LDA2663" s="65"/>
      <c r="LDB2663" s="251"/>
      <c r="LDC2663" s="251"/>
      <c r="LDD2663" s="251"/>
      <c r="LDE2663" s="52"/>
      <c r="LDF2663" s="250"/>
      <c r="LDG2663" s="65"/>
      <c r="LDH2663" s="251"/>
      <c r="LDI2663" s="251"/>
      <c r="LDJ2663" s="251"/>
      <c r="LDK2663" s="52"/>
      <c r="LDL2663" s="250"/>
      <c r="LDM2663" s="65"/>
      <c r="LDN2663" s="251"/>
      <c r="LDO2663" s="251"/>
      <c r="LDP2663" s="251"/>
      <c r="LDQ2663" s="52"/>
      <c r="LDR2663" s="250"/>
      <c r="LDS2663" s="65"/>
      <c r="LDT2663" s="251"/>
      <c r="LDU2663" s="251"/>
      <c r="LDV2663" s="251"/>
      <c r="LDW2663" s="52"/>
      <c r="LDX2663" s="250"/>
      <c r="LDY2663" s="65"/>
      <c r="LDZ2663" s="251"/>
      <c r="LEA2663" s="251"/>
      <c r="LEB2663" s="251"/>
      <c r="LEC2663" s="52"/>
      <c r="LED2663" s="250"/>
      <c r="LEE2663" s="65"/>
      <c r="LEF2663" s="251"/>
      <c r="LEG2663" s="251"/>
      <c r="LEH2663" s="251"/>
      <c r="LEI2663" s="52"/>
      <c r="LEJ2663" s="250"/>
      <c r="LEK2663" s="65"/>
      <c r="LEL2663" s="251"/>
      <c r="LEM2663" s="251"/>
      <c r="LEN2663" s="251"/>
      <c r="LEO2663" s="52"/>
      <c r="LEP2663" s="250"/>
      <c r="LEQ2663" s="65"/>
      <c r="LER2663" s="251"/>
      <c r="LES2663" s="251"/>
      <c r="LET2663" s="251"/>
      <c r="LEU2663" s="52"/>
      <c r="LEV2663" s="250"/>
      <c r="LEW2663" s="65"/>
      <c r="LEX2663" s="251"/>
      <c r="LEY2663" s="251"/>
      <c r="LEZ2663" s="251"/>
      <c r="LFA2663" s="52"/>
      <c r="LFB2663" s="250"/>
      <c r="LFC2663" s="65"/>
      <c r="LFD2663" s="251"/>
      <c r="LFE2663" s="251"/>
      <c r="LFF2663" s="251"/>
      <c r="LFG2663" s="52"/>
      <c r="LFH2663" s="250"/>
      <c r="LFI2663" s="65"/>
      <c r="LFJ2663" s="251"/>
      <c r="LFK2663" s="251"/>
      <c r="LFL2663" s="251"/>
      <c r="LFM2663" s="52"/>
      <c r="LFN2663" s="250"/>
      <c r="LFO2663" s="65"/>
      <c r="LFP2663" s="251"/>
      <c r="LFQ2663" s="251"/>
      <c r="LFR2663" s="251"/>
      <c r="LFS2663" s="52"/>
      <c r="LFT2663" s="250"/>
      <c r="LFU2663" s="65"/>
      <c r="LFV2663" s="251"/>
      <c r="LFW2663" s="251"/>
      <c r="LFX2663" s="251"/>
      <c r="LFY2663" s="52"/>
      <c r="LFZ2663" s="250"/>
      <c r="LGA2663" s="65"/>
      <c r="LGB2663" s="251"/>
      <c r="LGC2663" s="251"/>
      <c r="LGD2663" s="251"/>
      <c r="LGE2663" s="52"/>
      <c r="LGF2663" s="250"/>
      <c r="LGG2663" s="65"/>
      <c r="LGH2663" s="251"/>
      <c r="LGI2663" s="251"/>
      <c r="LGJ2663" s="251"/>
      <c r="LGK2663" s="52"/>
      <c r="LGL2663" s="250"/>
      <c r="LGM2663" s="65"/>
      <c r="LGN2663" s="251"/>
      <c r="LGO2663" s="251"/>
      <c r="LGP2663" s="251"/>
      <c r="LGQ2663" s="52"/>
      <c r="LGR2663" s="250"/>
      <c r="LGS2663" s="65"/>
      <c r="LGT2663" s="251"/>
      <c r="LGU2663" s="251"/>
      <c r="LGV2663" s="251"/>
      <c r="LGW2663" s="52"/>
      <c r="LGX2663" s="250"/>
      <c r="LGY2663" s="65"/>
      <c r="LGZ2663" s="251"/>
      <c r="LHA2663" s="251"/>
      <c r="LHB2663" s="251"/>
      <c r="LHC2663" s="52"/>
      <c r="LHD2663" s="250"/>
      <c r="LHE2663" s="65"/>
      <c r="LHF2663" s="251"/>
      <c r="LHG2663" s="251"/>
      <c r="LHH2663" s="251"/>
      <c r="LHI2663" s="52"/>
      <c r="LHJ2663" s="250"/>
      <c r="LHK2663" s="65"/>
      <c r="LHL2663" s="251"/>
      <c r="LHM2663" s="251"/>
      <c r="LHN2663" s="251"/>
      <c r="LHO2663" s="52"/>
      <c r="LHP2663" s="250"/>
      <c r="LHQ2663" s="65"/>
      <c r="LHR2663" s="251"/>
      <c r="LHS2663" s="251"/>
      <c r="LHT2663" s="251"/>
      <c r="LHU2663" s="52"/>
      <c r="LHV2663" s="250"/>
      <c r="LHW2663" s="65"/>
      <c r="LHX2663" s="251"/>
      <c r="LHY2663" s="251"/>
      <c r="LHZ2663" s="251"/>
      <c r="LIA2663" s="52"/>
      <c r="LIB2663" s="250"/>
      <c r="LIC2663" s="65"/>
      <c r="LID2663" s="251"/>
      <c r="LIE2663" s="251"/>
      <c r="LIF2663" s="251"/>
      <c r="LIG2663" s="52"/>
      <c r="LIH2663" s="250"/>
      <c r="LII2663" s="65"/>
      <c r="LIJ2663" s="251"/>
      <c r="LIK2663" s="251"/>
      <c r="LIL2663" s="251"/>
      <c r="LIM2663" s="52"/>
      <c r="LIN2663" s="250"/>
      <c r="LIO2663" s="65"/>
      <c r="LIP2663" s="251"/>
      <c r="LIQ2663" s="251"/>
      <c r="LIR2663" s="251"/>
      <c r="LIS2663" s="52"/>
      <c r="LIT2663" s="250"/>
      <c r="LIU2663" s="65"/>
      <c r="LIV2663" s="251"/>
      <c r="LIW2663" s="251"/>
      <c r="LIX2663" s="251"/>
      <c r="LIY2663" s="52"/>
      <c r="LIZ2663" s="250"/>
      <c r="LJA2663" s="65"/>
      <c r="LJB2663" s="251"/>
      <c r="LJC2663" s="251"/>
      <c r="LJD2663" s="251"/>
      <c r="LJE2663" s="52"/>
      <c r="LJF2663" s="250"/>
      <c r="LJG2663" s="65"/>
      <c r="LJH2663" s="251"/>
      <c r="LJI2663" s="251"/>
      <c r="LJJ2663" s="251"/>
      <c r="LJK2663" s="52"/>
      <c r="LJL2663" s="250"/>
      <c r="LJM2663" s="65"/>
      <c r="LJN2663" s="251"/>
      <c r="LJO2663" s="251"/>
      <c r="LJP2663" s="251"/>
      <c r="LJQ2663" s="52"/>
      <c r="LJR2663" s="250"/>
      <c r="LJS2663" s="65"/>
      <c r="LJT2663" s="251"/>
      <c r="LJU2663" s="251"/>
      <c r="LJV2663" s="251"/>
      <c r="LJW2663" s="52"/>
      <c r="LJX2663" s="250"/>
      <c r="LJY2663" s="65"/>
      <c r="LJZ2663" s="251"/>
      <c r="LKA2663" s="251"/>
      <c r="LKB2663" s="251"/>
      <c r="LKC2663" s="52"/>
      <c r="LKD2663" s="250"/>
      <c r="LKE2663" s="65"/>
      <c r="LKF2663" s="251"/>
      <c r="LKG2663" s="251"/>
      <c r="LKH2663" s="251"/>
      <c r="LKI2663" s="52"/>
      <c r="LKJ2663" s="250"/>
      <c r="LKK2663" s="65"/>
      <c r="LKL2663" s="251"/>
      <c r="LKM2663" s="251"/>
      <c r="LKN2663" s="251"/>
      <c r="LKO2663" s="52"/>
      <c r="LKP2663" s="250"/>
      <c r="LKQ2663" s="65"/>
      <c r="LKR2663" s="251"/>
      <c r="LKS2663" s="251"/>
      <c r="LKT2663" s="251"/>
      <c r="LKU2663" s="52"/>
      <c r="LKV2663" s="250"/>
      <c r="LKW2663" s="65"/>
      <c r="LKX2663" s="251"/>
      <c r="LKY2663" s="251"/>
      <c r="LKZ2663" s="251"/>
      <c r="LLA2663" s="52"/>
      <c r="LLB2663" s="250"/>
      <c r="LLC2663" s="65"/>
      <c r="LLD2663" s="251"/>
      <c r="LLE2663" s="251"/>
      <c r="LLF2663" s="251"/>
      <c r="LLG2663" s="52"/>
      <c r="LLH2663" s="250"/>
      <c r="LLI2663" s="65"/>
      <c r="LLJ2663" s="251"/>
      <c r="LLK2663" s="251"/>
      <c r="LLL2663" s="251"/>
      <c r="LLM2663" s="52"/>
      <c r="LLN2663" s="250"/>
      <c r="LLO2663" s="65"/>
      <c r="LLP2663" s="251"/>
      <c r="LLQ2663" s="251"/>
      <c r="LLR2663" s="251"/>
      <c r="LLS2663" s="52"/>
      <c r="LLT2663" s="250"/>
      <c r="LLU2663" s="65"/>
      <c r="LLV2663" s="251"/>
      <c r="LLW2663" s="251"/>
      <c r="LLX2663" s="251"/>
      <c r="LLY2663" s="52"/>
      <c r="LLZ2663" s="250"/>
      <c r="LMA2663" s="65"/>
      <c r="LMB2663" s="251"/>
      <c r="LMC2663" s="251"/>
      <c r="LMD2663" s="251"/>
      <c r="LME2663" s="52"/>
      <c r="LMF2663" s="250"/>
      <c r="LMG2663" s="65"/>
      <c r="LMH2663" s="251"/>
      <c r="LMI2663" s="251"/>
      <c r="LMJ2663" s="251"/>
      <c r="LMK2663" s="52"/>
      <c r="LML2663" s="250"/>
      <c r="LMM2663" s="65"/>
      <c r="LMN2663" s="251"/>
      <c r="LMO2663" s="251"/>
      <c r="LMP2663" s="251"/>
      <c r="LMQ2663" s="52"/>
      <c r="LMR2663" s="250"/>
      <c r="LMS2663" s="65"/>
      <c r="LMT2663" s="251"/>
      <c r="LMU2663" s="251"/>
      <c r="LMV2663" s="251"/>
      <c r="LMW2663" s="52"/>
      <c r="LMX2663" s="250"/>
      <c r="LMY2663" s="65"/>
      <c r="LMZ2663" s="251"/>
      <c r="LNA2663" s="251"/>
      <c r="LNB2663" s="251"/>
      <c r="LNC2663" s="52"/>
      <c r="LND2663" s="250"/>
      <c r="LNE2663" s="65"/>
      <c r="LNF2663" s="251"/>
      <c r="LNG2663" s="251"/>
      <c r="LNH2663" s="251"/>
      <c r="LNI2663" s="52"/>
      <c r="LNJ2663" s="250"/>
      <c r="LNK2663" s="65"/>
      <c r="LNL2663" s="251"/>
      <c r="LNM2663" s="251"/>
      <c r="LNN2663" s="251"/>
      <c r="LNO2663" s="52"/>
      <c r="LNP2663" s="250"/>
      <c r="LNQ2663" s="65"/>
      <c r="LNR2663" s="251"/>
      <c r="LNS2663" s="251"/>
      <c r="LNT2663" s="251"/>
      <c r="LNU2663" s="52"/>
      <c r="LNV2663" s="250"/>
      <c r="LNW2663" s="65"/>
      <c r="LNX2663" s="251"/>
      <c r="LNY2663" s="251"/>
      <c r="LNZ2663" s="251"/>
      <c r="LOA2663" s="52"/>
      <c r="LOB2663" s="250"/>
      <c r="LOC2663" s="65"/>
      <c r="LOD2663" s="251"/>
      <c r="LOE2663" s="251"/>
      <c r="LOF2663" s="251"/>
      <c r="LOG2663" s="52"/>
      <c r="LOH2663" s="250"/>
      <c r="LOI2663" s="65"/>
      <c r="LOJ2663" s="251"/>
      <c r="LOK2663" s="251"/>
      <c r="LOL2663" s="251"/>
      <c r="LOM2663" s="52"/>
      <c r="LON2663" s="250"/>
      <c r="LOO2663" s="65"/>
      <c r="LOP2663" s="251"/>
      <c r="LOQ2663" s="251"/>
      <c r="LOR2663" s="251"/>
      <c r="LOS2663" s="52"/>
      <c r="LOT2663" s="250"/>
      <c r="LOU2663" s="65"/>
      <c r="LOV2663" s="251"/>
      <c r="LOW2663" s="251"/>
      <c r="LOX2663" s="251"/>
      <c r="LOY2663" s="52"/>
      <c r="LOZ2663" s="250"/>
      <c r="LPA2663" s="65"/>
      <c r="LPB2663" s="251"/>
      <c r="LPC2663" s="251"/>
      <c r="LPD2663" s="251"/>
      <c r="LPE2663" s="52"/>
      <c r="LPF2663" s="250"/>
      <c r="LPG2663" s="65"/>
      <c r="LPH2663" s="251"/>
      <c r="LPI2663" s="251"/>
      <c r="LPJ2663" s="251"/>
      <c r="LPK2663" s="52"/>
      <c r="LPL2663" s="250"/>
      <c r="LPM2663" s="65"/>
      <c r="LPN2663" s="251"/>
      <c r="LPO2663" s="251"/>
      <c r="LPP2663" s="251"/>
      <c r="LPQ2663" s="52"/>
      <c r="LPR2663" s="250"/>
      <c r="LPS2663" s="65"/>
      <c r="LPT2663" s="251"/>
      <c r="LPU2663" s="251"/>
      <c r="LPV2663" s="251"/>
      <c r="LPW2663" s="52"/>
      <c r="LPX2663" s="250"/>
      <c r="LPY2663" s="65"/>
      <c r="LPZ2663" s="251"/>
      <c r="LQA2663" s="251"/>
      <c r="LQB2663" s="251"/>
      <c r="LQC2663" s="52"/>
      <c r="LQD2663" s="250"/>
      <c r="LQE2663" s="65"/>
      <c r="LQF2663" s="251"/>
      <c r="LQG2663" s="251"/>
      <c r="LQH2663" s="251"/>
      <c r="LQI2663" s="52"/>
      <c r="LQJ2663" s="250"/>
      <c r="LQK2663" s="65"/>
      <c r="LQL2663" s="251"/>
      <c r="LQM2663" s="251"/>
      <c r="LQN2663" s="251"/>
      <c r="LQO2663" s="52"/>
      <c r="LQP2663" s="250"/>
      <c r="LQQ2663" s="65"/>
      <c r="LQR2663" s="251"/>
      <c r="LQS2663" s="251"/>
      <c r="LQT2663" s="251"/>
      <c r="LQU2663" s="52"/>
      <c r="LQV2663" s="250"/>
      <c r="LQW2663" s="65"/>
      <c r="LQX2663" s="251"/>
      <c r="LQY2663" s="251"/>
      <c r="LQZ2663" s="251"/>
      <c r="LRA2663" s="52"/>
      <c r="LRB2663" s="250"/>
      <c r="LRC2663" s="65"/>
      <c r="LRD2663" s="251"/>
      <c r="LRE2663" s="251"/>
      <c r="LRF2663" s="251"/>
      <c r="LRG2663" s="52"/>
      <c r="LRH2663" s="250"/>
      <c r="LRI2663" s="65"/>
      <c r="LRJ2663" s="251"/>
      <c r="LRK2663" s="251"/>
      <c r="LRL2663" s="251"/>
      <c r="LRM2663" s="52"/>
      <c r="LRN2663" s="250"/>
      <c r="LRO2663" s="65"/>
      <c r="LRP2663" s="251"/>
      <c r="LRQ2663" s="251"/>
      <c r="LRR2663" s="251"/>
      <c r="LRS2663" s="52"/>
      <c r="LRT2663" s="250"/>
      <c r="LRU2663" s="65"/>
      <c r="LRV2663" s="251"/>
      <c r="LRW2663" s="251"/>
      <c r="LRX2663" s="251"/>
      <c r="LRY2663" s="52"/>
      <c r="LRZ2663" s="250"/>
      <c r="LSA2663" s="65"/>
      <c r="LSB2663" s="251"/>
      <c r="LSC2663" s="251"/>
      <c r="LSD2663" s="251"/>
      <c r="LSE2663" s="52"/>
      <c r="LSF2663" s="250"/>
      <c r="LSG2663" s="65"/>
      <c r="LSH2663" s="251"/>
      <c r="LSI2663" s="251"/>
      <c r="LSJ2663" s="251"/>
      <c r="LSK2663" s="52"/>
      <c r="LSL2663" s="250"/>
      <c r="LSM2663" s="65"/>
      <c r="LSN2663" s="251"/>
      <c r="LSO2663" s="251"/>
      <c r="LSP2663" s="251"/>
      <c r="LSQ2663" s="52"/>
      <c r="LSR2663" s="250"/>
      <c r="LSS2663" s="65"/>
      <c r="LST2663" s="251"/>
      <c r="LSU2663" s="251"/>
      <c r="LSV2663" s="251"/>
      <c r="LSW2663" s="52"/>
      <c r="LSX2663" s="250"/>
      <c r="LSY2663" s="65"/>
      <c r="LSZ2663" s="251"/>
      <c r="LTA2663" s="251"/>
      <c r="LTB2663" s="251"/>
      <c r="LTC2663" s="52"/>
      <c r="LTD2663" s="250"/>
      <c r="LTE2663" s="65"/>
      <c r="LTF2663" s="251"/>
      <c r="LTG2663" s="251"/>
      <c r="LTH2663" s="251"/>
      <c r="LTI2663" s="52"/>
      <c r="LTJ2663" s="250"/>
      <c r="LTK2663" s="65"/>
      <c r="LTL2663" s="251"/>
      <c r="LTM2663" s="251"/>
      <c r="LTN2663" s="251"/>
      <c r="LTO2663" s="52"/>
      <c r="LTP2663" s="250"/>
      <c r="LTQ2663" s="65"/>
      <c r="LTR2663" s="251"/>
      <c r="LTS2663" s="251"/>
      <c r="LTT2663" s="251"/>
      <c r="LTU2663" s="52"/>
      <c r="LTV2663" s="250"/>
      <c r="LTW2663" s="65"/>
      <c r="LTX2663" s="251"/>
      <c r="LTY2663" s="251"/>
      <c r="LTZ2663" s="251"/>
      <c r="LUA2663" s="52"/>
      <c r="LUB2663" s="250"/>
      <c r="LUC2663" s="65"/>
      <c r="LUD2663" s="251"/>
      <c r="LUE2663" s="251"/>
      <c r="LUF2663" s="251"/>
      <c r="LUG2663" s="52"/>
      <c r="LUH2663" s="250"/>
      <c r="LUI2663" s="65"/>
      <c r="LUJ2663" s="251"/>
      <c r="LUK2663" s="251"/>
      <c r="LUL2663" s="251"/>
      <c r="LUM2663" s="52"/>
      <c r="LUN2663" s="250"/>
      <c r="LUO2663" s="65"/>
      <c r="LUP2663" s="251"/>
      <c r="LUQ2663" s="251"/>
      <c r="LUR2663" s="251"/>
      <c r="LUS2663" s="52"/>
      <c r="LUT2663" s="250"/>
      <c r="LUU2663" s="65"/>
      <c r="LUV2663" s="251"/>
      <c r="LUW2663" s="251"/>
      <c r="LUX2663" s="251"/>
      <c r="LUY2663" s="52"/>
      <c r="LUZ2663" s="250"/>
      <c r="LVA2663" s="65"/>
      <c r="LVB2663" s="251"/>
      <c r="LVC2663" s="251"/>
      <c r="LVD2663" s="251"/>
      <c r="LVE2663" s="52"/>
      <c r="LVF2663" s="250"/>
      <c r="LVG2663" s="65"/>
      <c r="LVH2663" s="251"/>
      <c r="LVI2663" s="251"/>
      <c r="LVJ2663" s="251"/>
      <c r="LVK2663" s="52"/>
      <c r="LVL2663" s="250"/>
      <c r="LVM2663" s="65"/>
      <c r="LVN2663" s="251"/>
      <c r="LVO2663" s="251"/>
      <c r="LVP2663" s="251"/>
      <c r="LVQ2663" s="52"/>
      <c r="LVR2663" s="250"/>
      <c r="LVS2663" s="65"/>
      <c r="LVT2663" s="251"/>
      <c r="LVU2663" s="251"/>
      <c r="LVV2663" s="251"/>
      <c r="LVW2663" s="52"/>
      <c r="LVX2663" s="250"/>
      <c r="LVY2663" s="65"/>
      <c r="LVZ2663" s="251"/>
      <c r="LWA2663" s="251"/>
      <c r="LWB2663" s="251"/>
      <c r="LWC2663" s="52"/>
      <c r="LWD2663" s="250"/>
      <c r="LWE2663" s="65"/>
      <c r="LWF2663" s="251"/>
      <c r="LWG2663" s="251"/>
      <c r="LWH2663" s="251"/>
      <c r="LWI2663" s="52"/>
      <c r="LWJ2663" s="250"/>
      <c r="LWK2663" s="65"/>
      <c r="LWL2663" s="251"/>
      <c r="LWM2663" s="251"/>
      <c r="LWN2663" s="251"/>
      <c r="LWO2663" s="52"/>
      <c r="LWP2663" s="250"/>
      <c r="LWQ2663" s="65"/>
      <c r="LWR2663" s="251"/>
      <c r="LWS2663" s="251"/>
      <c r="LWT2663" s="251"/>
      <c r="LWU2663" s="52"/>
      <c r="LWV2663" s="250"/>
      <c r="LWW2663" s="65"/>
      <c r="LWX2663" s="251"/>
      <c r="LWY2663" s="251"/>
      <c r="LWZ2663" s="251"/>
      <c r="LXA2663" s="52"/>
      <c r="LXB2663" s="250"/>
      <c r="LXC2663" s="65"/>
      <c r="LXD2663" s="251"/>
      <c r="LXE2663" s="251"/>
      <c r="LXF2663" s="251"/>
      <c r="LXG2663" s="52"/>
      <c r="LXH2663" s="250"/>
      <c r="LXI2663" s="65"/>
      <c r="LXJ2663" s="251"/>
      <c r="LXK2663" s="251"/>
      <c r="LXL2663" s="251"/>
      <c r="LXM2663" s="52"/>
      <c r="LXN2663" s="250"/>
      <c r="LXO2663" s="65"/>
      <c r="LXP2663" s="251"/>
      <c r="LXQ2663" s="251"/>
      <c r="LXR2663" s="251"/>
      <c r="LXS2663" s="52"/>
      <c r="LXT2663" s="250"/>
      <c r="LXU2663" s="65"/>
      <c r="LXV2663" s="251"/>
      <c r="LXW2663" s="251"/>
      <c r="LXX2663" s="251"/>
      <c r="LXY2663" s="52"/>
      <c r="LXZ2663" s="250"/>
      <c r="LYA2663" s="65"/>
      <c r="LYB2663" s="251"/>
      <c r="LYC2663" s="251"/>
      <c r="LYD2663" s="251"/>
      <c r="LYE2663" s="52"/>
      <c r="LYF2663" s="250"/>
      <c r="LYG2663" s="65"/>
      <c r="LYH2663" s="251"/>
      <c r="LYI2663" s="251"/>
      <c r="LYJ2663" s="251"/>
      <c r="LYK2663" s="52"/>
      <c r="LYL2663" s="250"/>
      <c r="LYM2663" s="65"/>
      <c r="LYN2663" s="251"/>
      <c r="LYO2663" s="251"/>
      <c r="LYP2663" s="251"/>
      <c r="LYQ2663" s="52"/>
      <c r="LYR2663" s="250"/>
      <c r="LYS2663" s="65"/>
      <c r="LYT2663" s="251"/>
      <c r="LYU2663" s="251"/>
      <c r="LYV2663" s="251"/>
      <c r="LYW2663" s="52"/>
      <c r="LYX2663" s="250"/>
      <c r="LYY2663" s="65"/>
      <c r="LYZ2663" s="251"/>
      <c r="LZA2663" s="251"/>
      <c r="LZB2663" s="251"/>
      <c r="LZC2663" s="52"/>
      <c r="LZD2663" s="250"/>
      <c r="LZE2663" s="65"/>
      <c r="LZF2663" s="251"/>
      <c r="LZG2663" s="251"/>
      <c r="LZH2663" s="251"/>
      <c r="LZI2663" s="52"/>
      <c r="LZJ2663" s="250"/>
      <c r="LZK2663" s="65"/>
      <c r="LZL2663" s="251"/>
      <c r="LZM2663" s="251"/>
      <c r="LZN2663" s="251"/>
      <c r="LZO2663" s="52"/>
      <c r="LZP2663" s="250"/>
      <c r="LZQ2663" s="65"/>
      <c r="LZR2663" s="251"/>
      <c r="LZS2663" s="251"/>
      <c r="LZT2663" s="251"/>
      <c r="LZU2663" s="52"/>
      <c r="LZV2663" s="250"/>
      <c r="LZW2663" s="65"/>
      <c r="LZX2663" s="251"/>
      <c r="LZY2663" s="251"/>
      <c r="LZZ2663" s="251"/>
      <c r="MAA2663" s="52"/>
      <c r="MAB2663" s="250"/>
      <c r="MAC2663" s="65"/>
      <c r="MAD2663" s="251"/>
      <c r="MAE2663" s="251"/>
      <c r="MAF2663" s="251"/>
      <c r="MAG2663" s="52"/>
      <c r="MAH2663" s="250"/>
      <c r="MAI2663" s="65"/>
      <c r="MAJ2663" s="251"/>
      <c r="MAK2663" s="251"/>
      <c r="MAL2663" s="251"/>
      <c r="MAM2663" s="52"/>
      <c r="MAN2663" s="250"/>
      <c r="MAO2663" s="65"/>
      <c r="MAP2663" s="251"/>
      <c r="MAQ2663" s="251"/>
      <c r="MAR2663" s="251"/>
      <c r="MAS2663" s="52"/>
      <c r="MAT2663" s="250"/>
      <c r="MAU2663" s="65"/>
      <c r="MAV2663" s="251"/>
      <c r="MAW2663" s="251"/>
      <c r="MAX2663" s="251"/>
      <c r="MAY2663" s="52"/>
      <c r="MAZ2663" s="250"/>
      <c r="MBA2663" s="65"/>
      <c r="MBB2663" s="251"/>
      <c r="MBC2663" s="251"/>
      <c r="MBD2663" s="251"/>
      <c r="MBE2663" s="52"/>
      <c r="MBF2663" s="250"/>
      <c r="MBG2663" s="65"/>
      <c r="MBH2663" s="251"/>
      <c r="MBI2663" s="251"/>
      <c r="MBJ2663" s="251"/>
      <c r="MBK2663" s="52"/>
      <c r="MBL2663" s="250"/>
      <c r="MBM2663" s="65"/>
      <c r="MBN2663" s="251"/>
      <c r="MBO2663" s="251"/>
      <c r="MBP2663" s="251"/>
      <c r="MBQ2663" s="52"/>
      <c r="MBR2663" s="250"/>
      <c r="MBS2663" s="65"/>
      <c r="MBT2663" s="251"/>
      <c r="MBU2663" s="251"/>
      <c r="MBV2663" s="251"/>
      <c r="MBW2663" s="52"/>
      <c r="MBX2663" s="250"/>
      <c r="MBY2663" s="65"/>
      <c r="MBZ2663" s="251"/>
      <c r="MCA2663" s="251"/>
      <c r="MCB2663" s="251"/>
      <c r="MCC2663" s="52"/>
      <c r="MCD2663" s="250"/>
      <c r="MCE2663" s="65"/>
      <c r="MCF2663" s="251"/>
      <c r="MCG2663" s="251"/>
      <c r="MCH2663" s="251"/>
      <c r="MCI2663" s="52"/>
      <c r="MCJ2663" s="250"/>
      <c r="MCK2663" s="65"/>
      <c r="MCL2663" s="251"/>
      <c r="MCM2663" s="251"/>
      <c r="MCN2663" s="251"/>
      <c r="MCO2663" s="52"/>
      <c r="MCP2663" s="250"/>
      <c r="MCQ2663" s="65"/>
      <c r="MCR2663" s="251"/>
      <c r="MCS2663" s="251"/>
      <c r="MCT2663" s="251"/>
      <c r="MCU2663" s="52"/>
      <c r="MCV2663" s="250"/>
      <c r="MCW2663" s="65"/>
      <c r="MCX2663" s="251"/>
      <c r="MCY2663" s="251"/>
      <c r="MCZ2663" s="251"/>
      <c r="MDA2663" s="52"/>
      <c r="MDB2663" s="250"/>
      <c r="MDC2663" s="65"/>
      <c r="MDD2663" s="251"/>
      <c r="MDE2663" s="251"/>
      <c r="MDF2663" s="251"/>
      <c r="MDG2663" s="52"/>
      <c r="MDH2663" s="250"/>
      <c r="MDI2663" s="65"/>
      <c r="MDJ2663" s="251"/>
      <c r="MDK2663" s="251"/>
      <c r="MDL2663" s="251"/>
      <c r="MDM2663" s="52"/>
      <c r="MDN2663" s="250"/>
      <c r="MDO2663" s="65"/>
      <c r="MDP2663" s="251"/>
      <c r="MDQ2663" s="251"/>
      <c r="MDR2663" s="251"/>
      <c r="MDS2663" s="52"/>
      <c r="MDT2663" s="250"/>
      <c r="MDU2663" s="65"/>
      <c r="MDV2663" s="251"/>
      <c r="MDW2663" s="251"/>
      <c r="MDX2663" s="251"/>
      <c r="MDY2663" s="52"/>
      <c r="MDZ2663" s="250"/>
      <c r="MEA2663" s="65"/>
      <c r="MEB2663" s="251"/>
      <c r="MEC2663" s="251"/>
      <c r="MED2663" s="251"/>
      <c r="MEE2663" s="52"/>
      <c r="MEF2663" s="250"/>
      <c r="MEG2663" s="65"/>
      <c r="MEH2663" s="251"/>
      <c r="MEI2663" s="251"/>
      <c r="MEJ2663" s="251"/>
      <c r="MEK2663" s="52"/>
      <c r="MEL2663" s="250"/>
      <c r="MEM2663" s="65"/>
      <c r="MEN2663" s="251"/>
      <c r="MEO2663" s="251"/>
      <c r="MEP2663" s="251"/>
      <c r="MEQ2663" s="52"/>
      <c r="MER2663" s="250"/>
      <c r="MES2663" s="65"/>
      <c r="MET2663" s="251"/>
      <c r="MEU2663" s="251"/>
      <c r="MEV2663" s="251"/>
      <c r="MEW2663" s="52"/>
      <c r="MEX2663" s="250"/>
      <c r="MEY2663" s="65"/>
      <c r="MEZ2663" s="251"/>
      <c r="MFA2663" s="251"/>
      <c r="MFB2663" s="251"/>
      <c r="MFC2663" s="52"/>
      <c r="MFD2663" s="250"/>
      <c r="MFE2663" s="65"/>
      <c r="MFF2663" s="251"/>
      <c r="MFG2663" s="251"/>
      <c r="MFH2663" s="251"/>
      <c r="MFI2663" s="52"/>
      <c r="MFJ2663" s="250"/>
      <c r="MFK2663" s="65"/>
      <c r="MFL2663" s="251"/>
      <c r="MFM2663" s="251"/>
      <c r="MFN2663" s="251"/>
      <c r="MFO2663" s="52"/>
      <c r="MFP2663" s="250"/>
      <c r="MFQ2663" s="65"/>
      <c r="MFR2663" s="251"/>
      <c r="MFS2663" s="251"/>
      <c r="MFT2663" s="251"/>
      <c r="MFU2663" s="52"/>
      <c r="MFV2663" s="250"/>
      <c r="MFW2663" s="65"/>
      <c r="MFX2663" s="251"/>
      <c r="MFY2663" s="251"/>
      <c r="MFZ2663" s="251"/>
      <c r="MGA2663" s="52"/>
      <c r="MGB2663" s="250"/>
      <c r="MGC2663" s="65"/>
      <c r="MGD2663" s="251"/>
      <c r="MGE2663" s="251"/>
      <c r="MGF2663" s="251"/>
      <c r="MGG2663" s="52"/>
      <c r="MGH2663" s="250"/>
      <c r="MGI2663" s="65"/>
      <c r="MGJ2663" s="251"/>
      <c r="MGK2663" s="251"/>
      <c r="MGL2663" s="251"/>
      <c r="MGM2663" s="52"/>
      <c r="MGN2663" s="250"/>
      <c r="MGO2663" s="65"/>
      <c r="MGP2663" s="251"/>
      <c r="MGQ2663" s="251"/>
      <c r="MGR2663" s="251"/>
      <c r="MGS2663" s="52"/>
      <c r="MGT2663" s="250"/>
      <c r="MGU2663" s="65"/>
      <c r="MGV2663" s="251"/>
      <c r="MGW2663" s="251"/>
      <c r="MGX2663" s="251"/>
      <c r="MGY2663" s="52"/>
      <c r="MGZ2663" s="250"/>
      <c r="MHA2663" s="65"/>
      <c r="MHB2663" s="251"/>
      <c r="MHC2663" s="251"/>
      <c r="MHD2663" s="251"/>
      <c r="MHE2663" s="52"/>
      <c r="MHF2663" s="250"/>
      <c r="MHG2663" s="65"/>
      <c r="MHH2663" s="251"/>
      <c r="MHI2663" s="251"/>
      <c r="MHJ2663" s="251"/>
      <c r="MHK2663" s="52"/>
      <c r="MHL2663" s="250"/>
      <c r="MHM2663" s="65"/>
      <c r="MHN2663" s="251"/>
      <c r="MHO2663" s="251"/>
      <c r="MHP2663" s="251"/>
      <c r="MHQ2663" s="52"/>
      <c r="MHR2663" s="250"/>
      <c r="MHS2663" s="65"/>
      <c r="MHT2663" s="251"/>
      <c r="MHU2663" s="251"/>
      <c r="MHV2663" s="251"/>
      <c r="MHW2663" s="52"/>
      <c r="MHX2663" s="250"/>
      <c r="MHY2663" s="65"/>
      <c r="MHZ2663" s="251"/>
      <c r="MIA2663" s="251"/>
      <c r="MIB2663" s="251"/>
      <c r="MIC2663" s="52"/>
      <c r="MID2663" s="250"/>
      <c r="MIE2663" s="65"/>
      <c r="MIF2663" s="251"/>
      <c r="MIG2663" s="251"/>
      <c r="MIH2663" s="251"/>
      <c r="MII2663" s="52"/>
      <c r="MIJ2663" s="250"/>
      <c r="MIK2663" s="65"/>
      <c r="MIL2663" s="251"/>
      <c r="MIM2663" s="251"/>
      <c r="MIN2663" s="251"/>
      <c r="MIO2663" s="52"/>
      <c r="MIP2663" s="250"/>
      <c r="MIQ2663" s="65"/>
      <c r="MIR2663" s="251"/>
      <c r="MIS2663" s="251"/>
      <c r="MIT2663" s="251"/>
      <c r="MIU2663" s="52"/>
      <c r="MIV2663" s="250"/>
      <c r="MIW2663" s="65"/>
      <c r="MIX2663" s="251"/>
      <c r="MIY2663" s="251"/>
      <c r="MIZ2663" s="251"/>
      <c r="MJA2663" s="52"/>
      <c r="MJB2663" s="250"/>
      <c r="MJC2663" s="65"/>
      <c r="MJD2663" s="251"/>
      <c r="MJE2663" s="251"/>
      <c r="MJF2663" s="251"/>
      <c r="MJG2663" s="52"/>
      <c r="MJH2663" s="250"/>
      <c r="MJI2663" s="65"/>
      <c r="MJJ2663" s="251"/>
      <c r="MJK2663" s="251"/>
      <c r="MJL2663" s="251"/>
      <c r="MJM2663" s="52"/>
      <c r="MJN2663" s="250"/>
      <c r="MJO2663" s="65"/>
      <c r="MJP2663" s="251"/>
      <c r="MJQ2663" s="251"/>
      <c r="MJR2663" s="251"/>
      <c r="MJS2663" s="52"/>
      <c r="MJT2663" s="250"/>
      <c r="MJU2663" s="65"/>
      <c r="MJV2663" s="251"/>
      <c r="MJW2663" s="251"/>
      <c r="MJX2663" s="251"/>
      <c r="MJY2663" s="52"/>
      <c r="MJZ2663" s="250"/>
      <c r="MKA2663" s="65"/>
      <c r="MKB2663" s="251"/>
      <c r="MKC2663" s="251"/>
      <c r="MKD2663" s="251"/>
      <c r="MKE2663" s="52"/>
      <c r="MKF2663" s="250"/>
      <c r="MKG2663" s="65"/>
      <c r="MKH2663" s="251"/>
      <c r="MKI2663" s="251"/>
      <c r="MKJ2663" s="251"/>
      <c r="MKK2663" s="52"/>
      <c r="MKL2663" s="250"/>
      <c r="MKM2663" s="65"/>
      <c r="MKN2663" s="251"/>
      <c r="MKO2663" s="251"/>
      <c r="MKP2663" s="251"/>
      <c r="MKQ2663" s="52"/>
      <c r="MKR2663" s="250"/>
      <c r="MKS2663" s="65"/>
      <c r="MKT2663" s="251"/>
      <c r="MKU2663" s="251"/>
      <c r="MKV2663" s="251"/>
      <c r="MKW2663" s="52"/>
      <c r="MKX2663" s="250"/>
      <c r="MKY2663" s="65"/>
      <c r="MKZ2663" s="251"/>
      <c r="MLA2663" s="251"/>
      <c r="MLB2663" s="251"/>
      <c r="MLC2663" s="52"/>
      <c r="MLD2663" s="250"/>
      <c r="MLE2663" s="65"/>
      <c r="MLF2663" s="251"/>
      <c r="MLG2663" s="251"/>
      <c r="MLH2663" s="251"/>
      <c r="MLI2663" s="52"/>
      <c r="MLJ2663" s="250"/>
      <c r="MLK2663" s="65"/>
      <c r="MLL2663" s="251"/>
      <c r="MLM2663" s="251"/>
      <c r="MLN2663" s="251"/>
      <c r="MLO2663" s="52"/>
      <c r="MLP2663" s="250"/>
      <c r="MLQ2663" s="65"/>
      <c r="MLR2663" s="251"/>
      <c r="MLS2663" s="251"/>
      <c r="MLT2663" s="251"/>
      <c r="MLU2663" s="52"/>
      <c r="MLV2663" s="250"/>
      <c r="MLW2663" s="65"/>
      <c r="MLX2663" s="251"/>
      <c r="MLY2663" s="251"/>
      <c r="MLZ2663" s="251"/>
      <c r="MMA2663" s="52"/>
      <c r="MMB2663" s="250"/>
      <c r="MMC2663" s="65"/>
      <c r="MMD2663" s="251"/>
      <c r="MME2663" s="251"/>
      <c r="MMF2663" s="251"/>
      <c r="MMG2663" s="52"/>
      <c r="MMH2663" s="250"/>
      <c r="MMI2663" s="65"/>
      <c r="MMJ2663" s="251"/>
      <c r="MMK2663" s="251"/>
      <c r="MML2663" s="251"/>
      <c r="MMM2663" s="52"/>
      <c r="MMN2663" s="250"/>
      <c r="MMO2663" s="65"/>
      <c r="MMP2663" s="251"/>
      <c r="MMQ2663" s="251"/>
      <c r="MMR2663" s="251"/>
      <c r="MMS2663" s="52"/>
      <c r="MMT2663" s="250"/>
      <c r="MMU2663" s="65"/>
      <c r="MMV2663" s="251"/>
      <c r="MMW2663" s="251"/>
      <c r="MMX2663" s="251"/>
      <c r="MMY2663" s="52"/>
      <c r="MMZ2663" s="250"/>
      <c r="MNA2663" s="65"/>
      <c r="MNB2663" s="251"/>
      <c r="MNC2663" s="251"/>
      <c r="MND2663" s="251"/>
      <c r="MNE2663" s="52"/>
      <c r="MNF2663" s="250"/>
      <c r="MNG2663" s="65"/>
      <c r="MNH2663" s="251"/>
      <c r="MNI2663" s="251"/>
      <c r="MNJ2663" s="251"/>
      <c r="MNK2663" s="52"/>
      <c r="MNL2663" s="250"/>
      <c r="MNM2663" s="65"/>
      <c r="MNN2663" s="251"/>
      <c r="MNO2663" s="251"/>
      <c r="MNP2663" s="251"/>
      <c r="MNQ2663" s="52"/>
      <c r="MNR2663" s="250"/>
      <c r="MNS2663" s="65"/>
      <c r="MNT2663" s="251"/>
      <c r="MNU2663" s="251"/>
      <c r="MNV2663" s="251"/>
      <c r="MNW2663" s="52"/>
      <c r="MNX2663" s="250"/>
      <c r="MNY2663" s="65"/>
      <c r="MNZ2663" s="251"/>
      <c r="MOA2663" s="251"/>
      <c r="MOB2663" s="251"/>
      <c r="MOC2663" s="52"/>
      <c r="MOD2663" s="250"/>
      <c r="MOE2663" s="65"/>
      <c r="MOF2663" s="251"/>
      <c r="MOG2663" s="251"/>
      <c r="MOH2663" s="251"/>
      <c r="MOI2663" s="52"/>
      <c r="MOJ2663" s="250"/>
      <c r="MOK2663" s="65"/>
      <c r="MOL2663" s="251"/>
      <c r="MOM2663" s="251"/>
      <c r="MON2663" s="251"/>
      <c r="MOO2663" s="52"/>
      <c r="MOP2663" s="250"/>
      <c r="MOQ2663" s="65"/>
      <c r="MOR2663" s="251"/>
      <c r="MOS2663" s="251"/>
      <c r="MOT2663" s="251"/>
      <c r="MOU2663" s="52"/>
      <c r="MOV2663" s="250"/>
      <c r="MOW2663" s="65"/>
      <c r="MOX2663" s="251"/>
      <c r="MOY2663" s="251"/>
      <c r="MOZ2663" s="251"/>
      <c r="MPA2663" s="52"/>
      <c r="MPB2663" s="250"/>
      <c r="MPC2663" s="65"/>
      <c r="MPD2663" s="251"/>
      <c r="MPE2663" s="251"/>
      <c r="MPF2663" s="251"/>
      <c r="MPG2663" s="52"/>
      <c r="MPH2663" s="250"/>
      <c r="MPI2663" s="65"/>
      <c r="MPJ2663" s="251"/>
      <c r="MPK2663" s="251"/>
      <c r="MPL2663" s="251"/>
      <c r="MPM2663" s="52"/>
      <c r="MPN2663" s="250"/>
      <c r="MPO2663" s="65"/>
      <c r="MPP2663" s="251"/>
      <c r="MPQ2663" s="251"/>
      <c r="MPR2663" s="251"/>
      <c r="MPS2663" s="52"/>
      <c r="MPT2663" s="250"/>
      <c r="MPU2663" s="65"/>
      <c r="MPV2663" s="251"/>
      <c r="MPW2663" s="251"/>
      <c r="MPX2663" s="251"/>
      <c r="MPY2663" s="52"/>
      <c r="MPZ2663" s="250"/>
      <c r="MQA2663" s="65"/>
      <c r="MQB2663" s="251"/>
      <c r="MQC2663" s="251"/>
      <c r="MQD2663" s="251"/>
      <c r="MQE2663" s="52"/>
      <c r="MQF2663" s="250"/>
      <c r="MQG2663" s="65"/>
      <c r="MQH2663" s="251"/>
      <c r="MQI2663" s="251"/>
      <c r="MQJ2663" s="251"/>
      <c r="MQK2663" s="52"/>
      <c r="MQL2663" s="250"/>
      <c r="MQM2663" s="65"/>
      <c r="MQN2663" s="251"/>
      <c r="MQO2663" s="251"/>
      <c r="MQP2663" s="251"/>
      <c r="MQQ2663" s="52"/>
      <c r="MQR2663" s="250"/>
      <c r="MQS2663" s="65"/>
      <c r="MQT2663" s="251"/>
      <c r="MQU2663" s="251"/>
      <c r="MQV2663" s="251"/>
      <c r="MQW2663" s="52"/>
      <c r="MQX2663" s="250"/>
      <c r="MQY2663" s="65"/>
      <c r="MQZ2663" s="251"/>
      <c r="MRA2663" s="251"/>
      <c r="MRB2663" s="251"/>
      <c r="MRC2663" s="52"/>
      <c r="MRD2663" s="250"/>
      <c r="MRE2663" s="65"/>
      <c r="MRF2663" s="251"/>
      <c r="MRG2663" s="251"/>
      <c r="MRH2663" s="251"/>
      <c r="MRI2663" s="52"/>
      <c r="MRJ2663" s="250"/>
      <c r="MRK2663" s="65"/>
      <c r="MRL2663" s="251"/>
      <c r="MRM2663" s="251"/>
      <c r="MRN2663" s="251"/>
      <c r="MRO2663" s="52"/>
      <c r="MRP2663" s="250"/>
      <c r="MRQ2663" s="65"/>
      <c r="MRR2663" s="251"/>
      <c r="MRS2663" s="251"/>
      <c r="MRT2663" s="251"/>
      <c r="MRU2663" s="52"/>
      <c r="MRV2663" s="250"/>
      <c r="MRW2663" s="65"/>
      <c r="MRX2663" s="251"/>
      <c r="MRY2663" s="251"/>
      <c r="MRZ2663" s="251"/>
      <c r="MSA2663" s="52"/>
      <c r="MSB2663" s="250"/>
      <c r="MSC2663" s="65"/>
      <c r="MSD2663" s="251"/>
      <c r="MSE2663" s="251"/>
      <c r="MSF2663" s="251"/>
      <c r="MSG2663" s="52"/>
      <c r="MSH2663" s="250"/>
      <c r="MSI2663" s="65"/>
      <c r="MSJ2663" s="251"/>
      <c r="MSK2663" s="251"/>
      <c r="MSL2663" s="251"/>
      <c r="MSM2663" s="52"/>
      <c r="MSN2663" s="250"/>
      <c r="MSO2663" s="65"/>
      <c r="MSP2663" s="251"/>
      <c r="MSQ2663" s="251"/>
      <c r="MSR2663" s="251"/>
      <c r="MSS2663" s="52"/>
      <c r="MST2663" s="250"/>
      <c r="MSU2663" s="65"/>
      <c r="MSV2663" s="251"/>
      <c r="MSW2663" s="251"/>
      <c r="MSX2663" s="251"/>
      <c r="MSY2663" s="52"/>
      <c r="MSZ2663" s="250"/>
      <c r="MTA2663" s="65"/>
      <c r="MTB2663" s="251"/>
      <c r="MTC2663" s="251"/>
      <c r="MTD2663" s="251"/>
      <c r="MTE2663" s="52"/>
      <c r="MTF2663" s="250"/>
      <c r="MTG2663" s="65"/>
      <c r="MTH2663" s="251"/>
      <c r="MTI2663" s="251"/>
      <c r="MTJ2663" s="251"/>
      <c r="MTK2663" s="52"/>
      <c r="MTL2663" s="250"/>
      <c r="MTM2663" s="65"/>
      <c r="MTN2663" s="251"/>
      <c r="MTO2663" s="251"/>
      <c r="MTP2663" s="251"/>
      <c r="MTQ2663" s="52"/>
      <c r="MTR2663" s="250"/>
      <c r="MTS2663" s="65"/>
      <c r="MTT2663" s="251"/>
      <c r="MTU2663" s="251"/>
      <c r="MTV2663" s="251"/>
      <c r="MTW2663" s="52"/>
      <c r="MTX2663" s="250"/>
      <c r="MTY2663" s="65"/>
      <c r="MTZ2663" s="251"/>
      <c r="MUA2663" s="251"/>
      <c r="MUB2663" s="251"/>
      <c r="MUC2663" s="52"/>
      <c r="MUD2663" s="250"/>
      <c r="MUE2663" s="65"/>
      <c r="MUF2663" s="251"/>
      <c r="MUG2663" s="251"/>
      <c r="MUH2663" s="251"/>
      <c r="MUI2663" s="52"/>
      <c r="MUJ2663" s="250"/>
      <c r="MUK2663" s="65"/>
      <c r="MUL2663" s="251"/>
      <c r="MUM2663" s="251"/>
      <c r="MUN2663" s="251"/>
      <c r="MUO2663" s="52"/>
      <c r="MUP2663" s="250"/>
      <c r="MUQ2663" s="65"/>
      <c r="MUR2663" s="251"/>
      <c r="MUS2663" s="251"/>
      <c r="MUT2663" s="251"/>
      <c r="MUU2663" s="52"/>
      <c r="MUV2663" s="250"/>
      <c r="MUW2663" s="65"/>
      <c r="MUX2663" s="251"/>
      <c r="MUY2663" s="251"/>
      <c r="MUZ2663" s="251"/>
      <c r="MVA2663" s="52"/>
      <c r="MVB2663" s="250"/>
      <c r="MVC2663" s="65"/>
      <c r="MVD2663" s="251"/>
      <c r="MVE2663" s="251"/>
      <c r="MVF2663" s="251"/>
      <c r="MVG2663" s="52"/>
      <c r="MVH2663" s="250"/>
      <c r="MVI2663" s="65"/>
      <c r="MVJ2663" s="251"/>
      <c r="MVK2663" s="251"/>
      <c r="MVL2663" s="251"/>
      <c r="MVM2663" s="52"/>
      <c r="MVN2663" s="250"/>
      <c r="MVO2663" s="65"/>
      <c r="MVP2663" s="251"/>
      <c r="MVQ2663" s="251"/>
      <c r="MVR2663" s="251"/>
      <c r="MVS2663" s="52"/>
      <c r="MVT2663" s="250"/>
      <c r="MVU2663" s="65"/>
      <c r="MVV2663" s="251"/>
      <c r="MVW2663" s="251"/>
      <c r="MVX2663" s="251"/>
      <c r="MVY2663" s="52"/>
      <c r="MVZ2663" s="250"/>
      <c r="MWA2663" s="65"/>
      <c r="MWB2663" s="251"/>
      <c r="MWC2663" s="251"/>
      <c r="MWD2663" s="251"/>
      <c r="MWE2663" s="52"/>
      <c r="MWF2663" s="250"/>
      <c r="MWG2663" s="65"/>
      <c r="MWH2663" s="251"/>
      <c r="MWI2663" s="251"/>
      <c r="MWJ2663" s="251"/>
      <c r="MWK2663" s="52"/>
      <c r="MWL2663" s="250"/>
      <c r="MWM2663" s="65"/>
      <c r="MWN2663" s="251"/>
      <c r="MWO2663" s="251"/>
      <c r="MWP2663" s="251"/>
      <c r="MWQ2663" s="52"/>
      <c r="MWR2663" s="250"/>
      <c r="MWS2663" s="65"/>
      <c r="MWT2663" s="251"/>
      <c r="MWU2663" s="251"/>
      <c r="MWV2663" s="251"/>
      <c r="MWW2663" s="52"/>
      <c r="MWX2663" s="250"/>
      <c r="MWY2663" s="65"/>
      <c r="MWZ2663" s="251"/>
      <c r="MXA2663" s="251"/>
      <c r="MXB2663" s="251"/>
      <c r="MXC2663" s="52"/>
      <c r="MXD2663" s="250"/>
      <c r="MXE2663" s="65"/>
      <c r="MXF2663" s="251"/>
      <c r="MXG2663" s="251"/>
      <c r="MXH2663" s="251"/>
      <c r="MXI2663" s="52"/>
      <c r="MXJ2663" s="250"/>
      <c r="MXK2663" s="65"/>
      <c r="MXL2663" s="251"/>
      <c r="MXM2663" s="251"/>
      <c r="MXN2663" s="251"/>
      <c r="MXO2663" s="52"/>
      <c r="MXP2663" s="250"/>
      <c r="MXQ2663" s="65"/>
      <c r="MXR2663" s="251"/>
      <c r="MXS2663" s="251"/>
      <c r="MXT2663" s="251"/>
      <c r="MXU2663" s="52"/>
      <c r="MXV2663" s="250"/>
      <c r="MXW2663" s="65"/>
      <c r="MXX2663" s="251"/>
      <c r="MXY2663" s="251"/>
      <c r="MXZ2663" s="251"/>
      <c r="MYA2663" s="52"/>
      <c r="MYB2663" s="250"/>
      <c r="MYC2663" s="65"/>
      <c r="MYD2663" s="251"/>
      <c r="MYE2663" s="251"/>
      <c r="MYF2663" s="251"/>
      <c r="MYG2663" s="52"/>
      <c r="MYH2663" s="250"/>
      <c r="MYI2663" s="65"/>
      <c r="MYJ2663" s="251"/>
      <c r="MYK2663" s="251"/>
      <c r="MYL2663" s="251"/>
      <c r="MYM2663" s="52"/>
      <c r="MYN2663" s="250"/>
      <c r="MYO2663" s="65"/>
      <c r="MYP2663" s="251"/>
      <c r="MYQ2663" s="251"/>
      <c r="MYR2663" s="251"/>
      <c r="MYS2663" s="52"/>
      <c r="MYT2663" s="250"/>
      <c r="MYU2663" s="65"/>
      <c r="MYV2663" s="251"/>
      <c r="MYW2663" s="251"/>
      <c r="MYX2663" s="251"/>
      <c r="MYY2663" s="52"/>
      <c r="MYZ2663" s="250"/>
      <c r="MZA2663" s="65"/>
      <c r="MZB2663" s="251"/>
      <c r="MZC2663" s="251"/>
      <c r="MZD2663" s="251"/>
      <c r="MZE2663" s="52"/>
      <c r="MZF2663" s="250"/>
      <c r="MZG2663" s="65"/>
      <c r="MZH2663" s="251"/>
      <c r="MZI2663" s="251"/>
      <c r="MZJ2663" s="251"/>
      <c r="MZK2663" s="52"/>
      <c r="MZL2663" s="250"/>
      <c r="MZM2663" s="65"/>
      <c r="MZN2663" s="251"/>
      <c r="MZO2663" s="251"/>
      <c r="MZP2663" s="251"/>
      <c r="MZQ2663" s="52"/>
      <c r="MZR2663" s="250"/>
      <c r="MZS2663" s="65"/>
      <c r="MZT2663" s="251"/>
      <c r="MZU2663" s="251"/>
      <c r="MZV2663" s="251"/>
      <c r="MZW2663" s="52"/>
      <c r="MZX2663" s="250"/>
      <c r="MZY2663" s="65"/>
      <c r="MZZ2663" s="251"/>
      <c r="NAA2663" s="251"/>
      <c r="NAB2663" s="251"/>
      <c r="NAC2663" s="52"/>
      <c r="NAD2663" s="250"/>
      <c r="NAE2663" s="65"/>
      <c r="NAF2663" s="251"/>
      <c r="NAG2663" s="251"/>
      <c r="NAH2663" s="251"/>
      <c r="NAI2663" s="52"/>
      <c r="NAJ2663" s="250"/>
      <c r="NAK2663" s="65"/>
      <c r="NAL2663" s="251"/>
      <c r="NAM2663" s="251"/>
      <c r="NAN2663" s="251"/>
      <c r="NAO2663" s="52"/>
      <c r="NAP2663" s="250"/>
      <c r="NAQ2663" s="65"/>
      <c r="NAR2663" s="251"/>
      <c r="NAS2663" s="251"/>
      <c r="NAT2663" s="251"/>
      <c r="NAU2663" s="52"/>
      <c r="NAV2663" s="250"/>
      <c r="NAW2663" s="65"/>
      <c r="NAX2663" s="251"/>
      <c r="NAY2663" s="251"/>
      <c r="NAZ2663" s="251"/>
      <c r="NBA2663" s="52"/>
      <c r="NBB2663" s="250"/>
      <c r="NBC2663" s="65"/>
      <c r="NBD2663" s="251"/>
      <c r="NBE2663" s="251"/>
      <c r="NBF2663" s="251"/>
      <c r="NBG2663" s="52"/>
      <c r="NBH2663" s="250"/>
      <c r="NBI2663" s="65"/>
      <c r="NBJ2663" s="251"/>
      <c r="NBK2663" s="251"/>
      <c r="NBL2663" s="251"/>
      <c r="NBM2663" s="52"/>
      <c r="NBN2663" s="250"/>
      <c r="NBO2663" s="65"/>
      <c r="NBP2663" s="251"/>
      <c r="NBQ2663" s="251"/>
      <c r="NBR2663" s="251"/>
      <c r="NBS2663" s="52"/>
      <c r="NBT2663" s="250"/>
      <c r="NBU2663" s="65"/>
      <c r="NBV2663" s="251"/>
      <c r="NBW2663" s="251"/>
      <c r="NBX2663" s="251"/>
      <c r="NBY2663" s="52"/>
      <c r="NBZ2663" s="250"/>
      <c r="NCA2663" s="65"/>
      <c r="NCB2663" s="251"/>
      <c r="NCC2663" s="251"/>
      <c r="NCD2663" s="251"/>
      <c r="NCE2663" s="52"/>
      <c r="NCF2663" s="250"/>
      <c r="NCG2663" s="65"/>
      <c r="NCH2663" s="251"/>
      <c r="NCI2663" s="251"/>
      <c r="NCJ2663" s="251"/>
      <c r="NCK2663" s="52"/>
      <c r="NCL2663" s="250"/>
      <c r="NCM2663" s="65"/>
      <c r="NCN2663" s="251"/>
      <c r="NCO2663" s="251"/>
      <c r="NCP2663" s="251"/>
      <c r="NCQ2663" s="52"/>
      <c r="NCR2663" s="250"/>
      <c r="NCS2663" s="65"/>
      <c r="NCT2663" s="251"/>
      <c r="NCU2663" s="251"/>
      <c r="NCV2663" s="251"/>
      <c r="NCW2663" s="52"/>
      <c r="NCX2663" s="250"/>
      <c r="NCY2663" s="65"/>
      <c r="NCZ2663" s="251"/>
      <c r="NDA2663" s="251"/>
      <c r="NDB2663" s="251"/>
      <c r="NDC2663" s="52"/>
      <c r="NDD2663" s="250"/>
      <c r="NDE2663" s="65"/>
      <c r="NDF2663" s="251"/>
      <c r="NDG2663" s="251"/>
      <c r="NDH2663" s="251"/>
      <c r="NDI2663" s="52"/>
      <c r="NDJ2663" s="250"/>
      <c r="NDK2663" s="65"/>
      <c r="NDL2663" s="251"/>
      <c r="NDM2663" s="251"/>
      <c r="NDN2663" s="251"/>
      <c r="NDO2663" s="52"/>
      <c r="NDP2663" s="250"/>
      <c r="NDQ2663" s="65"/>
      <c r="NDR2663" s="251"/>
      <c r="NDS2663" s="251"/>
      <c r="NDT2663" s="251"/>
      <c r="NDU2663" s="52"/>
      <c r="NDV2663" s="250"/>
      <c r="NDW2663" s="65"/>
      <c r="NDX2663" s="251"/>
      <c r="NDY2663" s="251"/>
      <c r="NDZ2663" s="251"/>
      <c r="NEA2663" s="52"/>
      <c r="NEB2663" s="250"/>
      <c r="NEC2663" s="65"/>
      <c r="NED2663" s="251"/>
      <c r="NEE2663" s="251"/>
      <c r="NEF2663" s="251"/>
      <c r="NEG2663" s="52"/>
      <c r="NEH2663" s="250"/>
      <c r="NEI2663" s="65"/>
      <c r="NEJ2663" s="251"/>
      <c r="NEK2663" s="251"/>
      <c r="NEL2663" s="251"/>
      <c r="NEM2663" s="52"/>
      <c r="NEN2663" s="250"/>
      <c r="NEO2663" s="65"/>
      <c r="NEP2663" s="251"/>
      <c r="NEQ2663" s="251"/>
      <c r="NER2663" s="251"/>
      <c r="NES2663" s="52"/>
      <c r="NET2663" s="250"/>
      <c r="NEU2663" s="65"/>
      <c r="NEV2663" s="251"/>
      <c r="NEW2663" s="251"/>
      <c r="NEX2663" s="251"/>
      <c r="NEY2663" s="52"/>
      <c r="NEZ2663" s="250"/>
      <c r="NFA2663" s="65"/>
      <c r="NFB2663" s="251"/>
      <c r="NFC2663" s="251"/>
      <c r="NFD2663" s="251"/>
      <c r="NFE2663" s="52"/>
      <c r="NFF2663" s="250"/>
      <c r="NFG2663" s="65"/>
      <c r="NFH2663" s="251"/>
      <c r="NFI2663" s="251"/>
      <c r="NFJ2663" s="251"/>
      <c r="NFK2663" s="52"/>
      <c r="NFL2663" s="250"/>
      <c r="NFM2663" s="65"/>
      <c r="NFN2663" s="251"/>
      <c r="NFO2663" s="251"/>
      <c r="NFP2663" s="251"/>
      <c r="NFQ2663" s="52"/>
      <c r="NFR2663" s="250"/>
      <c r="NFS2663" s="65"/>
      <c r="NFT2663" s="251"/>
      <c r="NFU2663" s="251"/>
      <c r="NFV2663" s="251"/>
      <c r="NFW2663" s="52"/>
      <c r="NFX2663" s="250"/>
      <c r="NFY2663" s="65"/>
      <c r="NFZ2663" s="251"/>
      <c r="NGA2663" s="251"/>
      <c r="NGB2663" s="251"/>
      <c r="NGC2663" s="52"/>
      <c r="NGD2663" s="250"/>
      <c r="NGE2663" s="65"/>
      <c r="NGF2663" s="251"/>
      <c r="NGG2663" s="251"/>
      <c r="NGH2663" s="251"/>
      <c r="NGI2663" s="52"/>
      <c r="NGJ2663" s="250"/>
      <c r="NGK2663" s="65"/>
      <c r="NGL2663" s="251"/>
      <c r="NGM2663" s="251"/>
      <c r="NGN2663" s="251"/>
      <c r="NGO2663" s="52"/>
      <c r="NGP2663" s="250"/>
      <c r="NGQ2663" s="65"/>
      <c r="NGR2663" s="251"/>
      <c r="NGS2663" s="251"/>
      <c r="NGT2663" s="251"/>
      <c r="NGU2663" s="52"/>
      <c r="NGV2663" s="250"/>
      <c r="NGW2663" s="65"/>
      <c r="NGX2663" s="251"/>
      <c r="NGY2663" s="251"/>
      <c r="NGZ2663" s="251"/>
      <c r="NHA2663" s="52"/>
      <c r="NHB2663" s="250"/>
      <c r="NHC2663" s="65"/>
      <c r="NHD2663" s="251"/>
      <c r="NHE2663" s="251"/>
      <c r="NHF2663" s="251"/>
      <c r="NHG2663" s="52"/>
      <c r="NHH2663" s="250"/>
      <c r="NHI2663" s="65"/>
      <c r="NHJ2663" s="251"/>
      <c r="NHK2663" s="251"/>
      <c r="NHL2663" s="251"/>
      <c r="NHM2663" s="52"/>
      <c r="NHN2663" s="250"/>
      <c r="NHO2663" s="65"/>
      <c r="NHP2663" s="251"/>
      <c r="NHQ2663" s="251"/>
      <c r="NHR2663" s="251"/>
      <c r="NHS2663" s="52"/>
      <c r="NHT2663" s="250"/>
      <c r="NHU2663" s="65"/>
      <c r="NHV2663" s="251"/>
      <c r="NHW2663" s="251"/>
      <c r="NHX2663" s="251"/>
      <c r="NHY2663" s="52"/>
      <c r="NHZ2663" s="250"/>
      <c r="NIA2663" s="65"/>
      <c r="NIB2663" s="251"/>
      <c r="NIC2663" s="251"/>
      <c r="NID2663" s="251"/>
      <c r="NIE2663" s="52"/>
      <c r="NIF2663" s="250"/>
      <c r="NIG2663" s="65"/>
      <c r="NIH2663" s="251"/>
      <c r="NII2663" s="251"/>
      <c r="NIJ2663" s="251"/>
      <c r="NIK2663" s="52"/>
      <c r="NIL2663" s="250"/>
      <c r="NIM2663" s="65"/>
      <c r="NIN2663" s="251"/>
      <c r="NIO2663" s="251"/>
      <c r="NIP2663" s="251"/>
      <c r="NIQ2663" s="52"/>
      <c r="NIR2663" s="250"/>
      <c r="NIS2663" s="65"/>
      <c r="NIT2663" s="251"/>
      <c r="NIU2663" s="251"/>
      <c r="NIV2663" s="251"/>
      <c r="NIW2663" s="52"/>
      <c r="NIX2663" s="250"/>
      <c r="NIY2663" s="65"/>
      <c r="NIZ2663" s="251"/>
      <c r="NJA2663" s="251"/>
      <c r="NJB2663" s="251"/>
      <c r="NJC2663" s="52"/>
      <c r="NJD2663" s="250"/>
      <c r="NJE2663" s="65"/>
      <c r="NJF2663" s="251"/>
      <c r="NJG2663" s="251"/>
      <c r="NJH2663" s="251"/>
      <c r="NJI2663" s="52"/>
      <c r="NJJ2663" s="250"/>
      <c r="NJK2663" s="65"/>
      <c r="NJL2663" s="251"/>
      <c r="NJM2663" s="251"/>
      <c r="NJN2663" s="251"/>
      <c r="NJO2663" s="52"/>
      <c r="NJP2663" s="250"/>
      <c r="NJQ2663" s="65"/>
      <c r="NJR2663" s="251"/>
      <c r="NJS2663" s="251"/>
      <c r="NJT2663" s="251"/>
      <c r="NJU2663" s="52"/>
      <c r="NJV2663" s="250"/>
      <c r="NJW2663" s="65"/>
      <c r="NJX2663" s="251"/>
      <c r="NJY2663" s="251"/>
      <c r="NJZ2663" s="251"/>
      <c r="NKA2663" s="52"/>
      <c r="NKB2663" s="250"/>
      <c r="NKC2663" s="65"/>
      <c r="NKD2663" s="251"/>
      <c r="NKE2663" s="251"/>
      <c r="NKF2663" s="251"/>
      <c r="NKG2663" s="52"/>
      <c r="NKH2663" s="250"/>
      <c r="NKI2663" s="65"/>
      <c r="NKJ2663" s="251"/>
      <c r="NKK2663" s="251"/>
      <c r="NKL2663" s="251"/>
      <c r="NKM2663" s="52"/>
      <c r="NKN2663" s="250"/>
      <c r="NKO2663" s="65"/>
      <c r="NKP2663" s="251"/>
      <c r="NKQ2663" s="251"/>
      <c r="NKR2663" s="251"/>
      <c r="NKS2663" s="52"/>
      <c r="NKT2663" s="250"/>
      <c r="NKU2663" s="65"/>
      <c r="NKV2663" s="251"/>
      <c r="NKW2663" s="251"/>
      <c r="NKX2663" s="251"/>
      <c r="NKY2663" s="52"/>
      <c r="NKZ2663" s="250"/>
      <c r="NLA2663" s="65"/>
      <c r="NLB2663" s="251"/>
      <c r="NLC2663" s="251"/>
      <c r="NLD2663" s="251"/>
      <c r="NLE2663" s="52"/>
      <c r="NLF2663" s="250"/>
      <c r="NLG2663" s="65"/>
      <c r="NLH2663" s="251"/>
      <c r="NLI2663" s="251"/>
      <c r="NLJ2663" s="251"/>
      <c r="NLK2663" s="52"/>
      <c r="NLL2663" s="250"/>
      <c r="NLM2663" s="65"/>
      <c r="NLN2663" s="251"/>
      <c r="NLO2663" s="251"/>
      <c r="NLP2663" s="251"/>
      <c r="NLQ2663" s="52"/>
      <c r="NLR2663" s="250"/>
      <c r="NLS2663" s="65"/>
      <c r="NLT2663" s="251"/>
      <c r="NLU2663" s="251"/>
      <c r="NLV2663" s="251"/>
      <c r="NLW2663" s="52"/>
      <c r="NLX2663" s="250"/>
      <c r="NLY2663" s="65"/>
      <c r="NLZ2663" s="251"/>
      <c r="NMA2663" s="251"/>
      <c r="NMB2663" s="251"/>
      <c r="NMC2663" s="52"/>
      <c r="NMD2663" s="250"/>
      <c r="NME2663" s="65"/>
      <c r="NMF2663" s="251"/>
      <c r="NMG2663" s="251"/>
      <c r="NMH2663" s="251"/>
      <c r="NMI2663" s="52"/>
      <c r="NMJ2663" s="250"/>
      <c r="NMK2663" s="65"/>
      <c r="NML2663" s="251"/>
      <c r="NMM2663" s="251"/>
      <c r="NMN2663" s="251"/>
      <c r="NMO2663" s="52"/>
      <c r="NMP2663" s="250"/>
      <c r="NMQ2663" s="65"/>
      <c r="NMR2663" s="251"/>
      <c r="NMS2663" s="251"/>
      <c r="NMT2663" s="251"/>
      <c r="NMU2663" s="52"/>
      <c r="NMV2663" s="250"/>
      <c r="NMW2663" s="65"/>
      <c r="NMX2663" s="251"/>
      <c r="NMY2663" s="251"/>
      <c r="NMZ2663" s="251"/>
      <c r="NNA2663" s="52"/>
      <c r="NNB2663" s="250"/>
      <c r="NNC2663" s="65"/>
      <c r="NND2663" s="251"/>
      <c r="NNE2663" s="251"/>
      <c r="NNF2663" s="251"/>
      <c r="NNG2663" s="52"/>
      <c r="NNH2663" s="250"/>
      <c r="NNI2663" s="65"/>
      <c r="NNJ2663" s="251"/>
      <c r="NNK2663" s="251"/>
      <c r="NNL2663" s="251"/>
      <c r="NNM2663" s="52"/>
      <c r="NNN2663" s="250"/>
      <c r="NNO2663" s="65"/>
      <c r="NNP2663" s="251"/>
      <c r="NNQ2663" s="251"/>
      <c r="NNR2663" s="251"/>
      <c r="NNS2663" s="52"/>
      <c r="NNT2663" s="250"/>
      <c r="NNU2663" s="65"/>
      <c r="NNV2663" s="251"/>
      <c r="NNW2663" s="251"/>
      <c r="NNX2663" s="251"/>
      <c r="NNY2663" s="52"/>
      <c r="NNZ2663" s="250"/>
      <c r="NOA2663" s="65"/>
      <c r="NOB2663" s="251"/>
      <c r="NOC2663" s="251"/>
      <c r="NOD2663" s="251"/>
      <c r="NOE2663" s="52"/>
      <c r="NOF2663" s="250"/>
      <c r="NOG2663" s="65"/>
      <c r="NOH2663" s="251"/>
      <c r="NOI2663" s="251"/>
      <c r="NOJ2663" s="251"/>
      <c r="NOK2663" s="52"/>
      <c r="NOL2663" s="250"/>
      <c r="NOM2663" s="65"/>
      <c r="NON2663" s="251"/>
      <c r="NOO2663" s="251"/>
      <c r="NOP2663" s="251"/>
      <c r="NOQ2663" s="52"/>
      <c r="NOR2663" s="250"/>
      <c r="NOS2663" s="65"/>
      <c r="NOT2663" s="251"/>
      <c r="NOU2663" s="251"/>
      <c r="NOV2663" s="251"/>
      <c r="NOW2663" s="52"/>
      <c r="NOX2663" s="250"/>
      <c r="NOY2663" s="65"/>
      <c r="NOZ2663" s="251"/>
      <c r="NPA2663" s="251"/>
      <c r="NPB2663" s="251"/>
      <c r="NPC2663" s="52"/>
      <c r="NPD2663" s="250"/>
      <c r="NPE2663" s="65"/>
      <c r="NPF2663" s="251"/>
      <c r="NPG2663" s="251"/>
      <c r="NPH2663" s="251"/>
      <c r="NPI2663" s="52"/>
      <c r="NPJ2663" s="250"/>
      <c r="NPK2663" s="65"/>
      <c r="NPL2663" s="251"/>
      <c r="NPM2663" s="251"/>
      <c r="NPN2663" s="251"/>
      <c r="NPO2663" s="52"/>
      <c r="NPP2663" s="250"/>
      <c r="NPQ2663" s="65"/>
      <c r="NPR2663" s="251"/>
      <c r="NPS2663" s="251"/>
      <c r="NPT2663" s="251"/>
      <c r="NPU2663" s="52"/>
      <c r="NPV2663" s="250"/>
      <c r="NPW2663" s="65"/>
      <c r="NPX2663" s="251"/>
      <c r="NPY2663" s="251"/>
      <c r="NPZ2663" s="251"/>
      <c r="NQA2663" s="52"/>
      <c r="NQB2663" s="250"/>
      <c r="NQC2663" s="65"/>
      <c r="NQD2663" s="251"/>
      <c r="NQE2663" s="251"/>
      <c r="NQF2663" s="251"/>
      <c r="NQG2663" s="52"/>
      <c r="NQH2663" s="250"/>
      <c r="NQI2663" s="65"/>
      <c r="NQJ2663" s="251"/>
      <c r="NQK2663" s="251"/>
      <c r="NQL2663" s="251"/>
      <c r="NQM2663" s="52"/>
      <c r="NQN2663" s="250"/>
      <c r="NQO2663" s="65"/>
      <c r="NQP2663" s="251"/>
      <c r="NQQ2663" s="251"/>
      <c r="NQR2663" s="251"/>
      <c r="NQS2663" s="52"/>
      <c r="NQT2663" s="250"/>
      <c r="NQU2663" s="65"/>
      <c r="NQV2663" s="251"/>
      <c r="NQW2663" s="251"/>
      <c r="NQX2663" s="251"/>
      <c r="NQY2663" s="52"/>
      <c r="NQZ2663" s="250"/>
      <c r="NRA2663" s="65"/>
      <c r="NRB2663" s="251"/>
      <c r="NRC2663" s="251"/>
      <c r="NRD2663" s="251"/>
      <c r="NRE2663" s="52"/>
      <c r="NRF2663" s="250"/>
      <c r="NRG2663" s="65"/>
      <c r="NRH2663" s="251"/>
      <c r="NRI2663" s="251"/>
      <c r="NRJ2663" s="251"/>
      <c r="NRK2663" s="52"/>
      <c r="NRL2663" s="250"/>
      <c r="NRM2663" s="65"/>
      <c r="NRN2663" s="251"/>
      <c r="NRO2663" s="251"/>
      <c r="NRP2663" s="251"/>
      <c r="NRQ2663" s="52"/>
      <c r="NRR2663" s="250"/>
      <c r="NRS2663" s="65"/>
      <c r="NRT2663" s="251"/>
      <c r="NRU2663" s="251"/>
      <c r="NRV2663" s="251"/>
      <c r="NRW2663" s="52"/>
      <c r="NRX2663" s="250"/>
      <c r="NRY2663" s="65"/>
      <c r="NRZ2663" s="251"/>
      <c r="NSA2663" s="251"/>
      <c r="NSB2663" s="251"/>
      <c r="NSC2663" s="52"/>
      <c r="NSD2663" s="250"/>
      <c r="NSE2663" s="65"/>
      <c r="NSF2663" s="251"/>
      <c r="NSG2663" s="251"/>
      <c r="NSH2663" s="251"/>
      <c r="NSI2663" s="52"/>
      <c r="NSJ2663" s="250"/>
      <c r="NSK2663" s="65"/>
      <c r="NSL2663" s="251"/>
      <c r="NSM2663" s="251"/>
      <c r="NSN2663" s="251"/>
      <c r="NSO2663" s="52"/>
      <c r="NSP2663" s="250"/>
      <c r="NSQ2663" s="65"/>
      <c r="NSR2663" s="251"/>
      <c r="NSS2663" s="251"/>
      <c r="NST2663" s="251"/>
      <c r="NSU2663" s="52"/>
      <c r="NSV2663" s="250"/>
      <c r="NSW2663" s="65"/>
      <c r="NSX2663" s="251"/>
      <c r="NSY2663" s="251"/>
      <c r="NSZ2663" s="251"/>
      <c r="NTA2663" s="52"/>
      <c r="NTB2663" s="250"/>
      <c r="NTC2663" s="65"/>
      <c r="NTD2663" s="251"/>
      <c r="NTE2663" s="251"/>
      <c r="NTF2663" s="251"/>
      <c r="NTG2663" s="52"/>
      <c r="NTH2663" s="250"/>
      <c r="NTI2663" s="65"/>
      <c r="NTJ2663" s="251"/>
      <c r="NTK2663" s="251"/>
      <c r="NTL2663" s="251"/>
      <c r="NTM2663" s="52"/>
      <c r="NTN2663" s="250"/>
      <c r="NTO2663" s="65"/>
      <c r="NTP2663" s="251"/>
      <c r="NTQ2663" s="251"/>
      <c r="NTR2663" s="251"/>
      <c r="NTS2663" s="52"/>
      <c r="NTT2663" s="250"/>
      <c r="NTU2663" s="65"/>
      <c r="NTV2663" s="251"/>
      <c r="NTW2663" s="251"/>
      <c r="NTX2663" s="251"/>
      <c r="NTY2663" s="52"/>
      <c r="NTZ2663" s="250"/>
      <c r="NUA2663" s="65"/>
      <c r="NUB2663" s="251"/>
      <c r="NUC2663" s="251"/>
      <c r="NUD2663" s="251"/>
      <c r="NUE2663" s="52"/>
      <c r="NUF2663" s="250"/>
      <c r="NUG2663" s="65"/>
      <c r="NUH2663" s="251"/>
      <c r="NUI2663" s="251"/>
      <c r="NUJ2663" s="251"/>
      <c r="NUK2663" s="52"/>
      <c r="NUL2663" s="250"/>
      <c r="NUM2663" s="65"/>
      <c r="NUN2663" s="251"/>
      <c r="NUO2663" s="251"/>
      <c r="NUP2663" s="251"/>
      <c r="NUQ2663" s="52"/>
      <c r="NUR2663" s="250"/>
      <c r="NUS2663" s="65"/>
      <c r="NUT2663" s="251"/>
      <c r="NUU2663" s="251"/>
      <c r="NUV2663" s="251"/>
      <c r="NUW2663" s="52"/>
      <c r="NUX2663" s="250"/>
      <c r="NUY2663" s="65"/>
      <c r="NUZ2663" s="251"/>
      <c r="NVA2663" s="251"/>
      <c r="NVB2663" s="251"/>
      <c r="NVC2663" s="52"/>
      <c r="NVD2663" s="250"/>
      <c r="NVE2663" s="65"/>
      <c r="NVF2663" s="251"/>
      <c r="NVG2663" s="251"/>
      <c r="NVH2663" s="251"/>
      <c r="NVI2663" s="52"/>
      <c r="NVJ2663" s="250"/>
      <c r="NVK2663" s="65"/>
      <c r="NVL2663" s="251"/>
      <c r="NVM2663" s="251"/>
      <c r="NVN2663" s="251"/>
      <c r="NVO2663" s="52"/>
      <c r="NVP2663" s="250"/>
      <c r="NVQ2663" s="65"/>
      <c r="NVR2663" s="251"/>
      <c r="NVS2663" s="251"/>
      <c r="NVT2663" s="251"/>
      <c r="NVU2663" s="52"/>
      <c r="NVV2663" s="250"/>
      <c r="NVW2663" s="65"/>
      <c r="NVX2663" s="251"/>
      <c r="NVY2663" s="251"/>
      <c r="NVZ2663" s="251"/>
      <c r="NWA2663" s="52"/>
      <c r="NWB2663" s="250"/>
      <c r="NWC2663" s="65"/>
      <c r="NWD2663" s="251"/>
      <c r="NWE2663" s="251"/>
      <c r="NWF2663" s="251"/>
      <c r="NWG2663" s="52"/>
      <c r="NWH2663" s="250"/>
      <c r="NWI2663" s="65"/>
      <c r="NWJ2663" s="251"/>
      <c r="NWK2663" s="251"/>
      <c r="NWL2663" s="251"/>
      <c r="NWM2663" s="52"/>
      <c r="NWN2663" s="250"/>
      <c r="NWO2663" s="65"/>
      <c r="NWP2663" s="251"/>
      <c r="NWQ2663" s="251"/>
      <c r="NWR2663" s="251"/>
      <c r="NWS2663" s="52"/>
      <c r="NWT2663" s="250"/>
      <c r="NWU2663" s="65"/>
      <c r="NWV2663" s="251"/>
      <c r="NWW2663" s="251"/>
      <c r="NWX2663" s="251"/>
      <c r="NWY2663" s="52"/>
      <c r="NWZ2663" s="250"/>
      <c r="NXA2663" s="65"/>
      <c r="NXB2663" s="251"/>
      <c r="NXC2663" s="251"/>
      <c r="NXD2663" s="251"/>
      <c r="NXE2663" s="52"/>
      <c r="NXF2663" s="250"/>
      <c r="NXG2663" s="65"/>
      <c r="NXH2663" s="251"/>
      <c r="NXI2663" s="251"/>
      <c r="NXJ2663" s="251"/>
      <c r="NXK2663" s="52"/>
      <c r="NXL2663" s="250"/>
      <c r="NXM2663" s="65"/>
      <c r="NXN2663" s="251"/>
      <c r="NXO2663" s="251"/>
      <c r="NXP2663" s="251"/>
      <c r="NXQ2663" s="52"/>
      <c r="NXR2663" s="250"/>
      <c r="NXS2663" s="65"/>
      <c r="NXT2663" s="251"/>
      <c r="NXU2663" s="251"/>
      <c r="NXV2663" s="251"/>
      <c r="NXW2663" s="52"/>
      <c r="NXX2663" s="250"/>
      <c r="NXY2663" s="65"/>
      <c r="NXZ2663" s="251"/>
      <c r="NYA2663" s="251"/>
      <c r="NYB2663" s="251"/>
      <c r="NYC2663" s="52"/>
      <c r="NYD2663" s="250"/>
      <c r="NYE2663" s="65"/>
      <c r="NYF2663" s="251"/>
      <c r="NYG2663" s="251"/>
      <c r="NYH2663" s="251"/>
      <c r="NYI2663" s="52"/>
      <c r="NYJ2663" s="250"/>
      <c r="NYK2663" s="65"/>
      <c r="NYL2663" s="251"/>
      <c r="NYM2663" s="251"/>
      <c r="NYN2663" s="251"/>
      <c r="NYO2663" s="52"/>
      <c r="NYP2663" s="250"/>
      <c r="NYQ2663" s="65"/>
      <c r="NYR2663" s="251"/>
      <c r="NYS2663" s="251"/>
      <c r="NYT2663" s="251"/>
      <c r="NYU2663" s="52"/>
      <c r="NYV2663" s="250"/>
      <c r="NYW2663" s="65"/>
      <c r="NYX2663" s="251"/>
      <c r="NYY2663" s="251"/>
      <c r="NYZ2663" s="251"/>
      <c r="NZA2663" s="52"/>
      <c r="NZB2663" s="250"/>
      <c r="NZC2663" s="65"/>
      <c r="NZD2663" s="251"/>
      <c r="NZE2663" s="251"/>
      <c r="NZF2663" s="251"/>
      <c r="NZG2663" s="52"/>
      <c r="NZH2663" s="250"/>
      <c r="NZI2663" s="65"/>
      <c r="NZJ2663" s="251"/>
      <c r="NZK2663" s="251"/>
      <c r="NZL2663" s="251"/>
      <c r="NZM2663" s="52"/>
      <c r="NZN2663" s="250"/>
      <c r="NZO2663" s="65"/>
      <c r="NZP2663" s="251"/>
      <c r="NZQ2663" s="251"/>
      <c r="NZR2663" s="251"/>
      <c r="NZS2663" s="52"/>
      <c r="NZT2663" s="250"/>
      <c r="NZU2663" s="65"/>
      <c r="NZV2663" s="251"/>
      <c r="NZW2663" s="251"/>
      <c r="NZX2663" s="251"/>
      <c r="NZY2663" s="52"/>
      <c r="NZZ2663" s="250"/>
      <c r="OAA2663" s="65"/>
      <c r="OAB2663" s="251"/>
      <c r="OAC2663" s="251"/>
      <c r="OAD2663" s="251"/>
      <c r="OAE2663" s="52"/>
      <c r="OAF2663" s="250"/>
      <c r="OAG2663" s="65"/>
      <c r="OAH2663" s="251"/>
      <c r="OAI2663" s="251"/>
      <c r="OAJ2663" s="251"/>
      <c r="OAK2663" s="52"/>
      <c r="OAL2663" s="250"/>
      <c r="OAM2663" s="65"/>
      <c r="OAN2663" s="251"/>
      <c r="OAO2663" s="251"/>
      <c r="OAP2663" s="251"/>
      <c r="OAQ2663" s="52"/>
      <c r="OAR2663" s="250"/>
      <c r="OAS2663" s="65"/>
      <c r="OAT2663" s="251"/>
      <c r="OAU2663" s="251"/>
      <c r="OAV2663" s="251"/>
      <c r="OAW2663" s="52"/>
      <c r="OAX2663" s="250"/>
      <c r="OAY2663" s="65"/>
      <c r="OAZ2663" s="251"/>
      <c r="OBA2663" s="251"/>
      <c r="OBB2663" s="251"/>
      <c r="OBC2663" s="52"/>
      <c r="OBD2663" s="250"/>
      <c r="OBE2663" s="65"/>
      <c r="OBF2663" s="251"/>
      <c r="OBG2663" s="251"/>
      <c r="OBH2663" s="251"/>
      <c r="OBI2663" s="52"/>
      <c r="OBJ2663" s="250"/>
      <c r="OBK2663" s="65"/>
      <c r="OBL2663" s="251"/>
      <c r="OBM2663" s="251"/>
      <c r="OBN2663" s="251"/>
      <c r="OBO2663" s="52"/>
      <c r="OBP2663" s="250"/>
      <c r="OBQ2663" s="65"/>
      <c r="OBR2663" s="251"/>
      <c r="OBS2663" s="251"/>
      <c r="OBT2663" s="251"/>
      <c r="OBU2663" s="52"/>
      <c r="OBV2663" s="250"/>
      <c r="OBW2663" s="65"/>
      <c r="OBX2663" s="251"/>
      <c r="OBY2663" s="251"/>
      <c r="OBZ2663" s="251"/>
      <c r="OCA2663" s="52"/>
      <c r="OCB2663" s="250"/>
      <c r="OCC2663" s="65"/>
      <c r="OCD2663" s="251"/>
      <c r="OCE2663" s="251"/>
      <c r="OCF2663" s="251"/>
      <c r="OCG2663" s="52"/>
      <c r="OCH2663" s="250"/>
      <c r="OCI2663" s="65"/>
      <c r="OCJ2663" s="251"/>
      <c r="OCK2663" s="251"/>
      <c r="OCL2663" s="251"/>
      <c r="OCM2663" s="52"/>
      <c r="OCN2663" s="250"/>
      <c r="OCO2663" s="65"/>
      <c r="OCP2663" s="251"/>
      <c r="OCQ2663" s="251"/>
      <c r="OCR2663" s="251"/>
      <c r="OCS2663" s="52"/>
      <c r="OCT2663" s="250"/>
      <c r="OCU2663" s="65"/>
      <c r="OCV2663" s="251"/>
      <c r="OCW2663" s="251"/>
      <c r="OCX2663" s="251"/>
      <c r="OCY2663" s="52"/>
      <c r="OCZ2663" s="250"/>
      <c r="ODA2663" s="65"/>
      <c r="ODB2663" s="251"/>
      <c r="ODC2663" s="251"/>
      <c r="ODD2663" s="251"/>
      <c r="ODE2663" s="52"/>
      <c r="ODF2663" s="250"/>
      <c r="ODG2663" s="65"/>
      <c r="ODH2663" s="251"/>
      <c r="ODI2663" s="251"/>
      <c r="ODJ2663" s="251"/>
      <c r="ODK2663" s="52"/>
      <c r="ODL2663" s="250"/>
      <c r="ODM2663" s="65"/>
      <c r="ODN2663" s="251"/>
      <c r="ODO2663" s="251"/>
      <c r="ODP2663" s="251"/>
      <c r="ODQ2663" s="52"/>
      <c r="ODR2663" s="250"/>
      <c r="ODS2663" s="65"/>
      <c r="ODT2663" s="251"/>
      <c r="ODU2663" s="251"/>
      <c r="ODV2663" s="251"/>
      <c r="ODW2663" s="52"/>
      <c r="ODX2663" s="250"/>
      <c r="ODY2663" s="65"/>
      <c r="ODZ2663" s="251"/>
      <c r="OEA2663" s="251"/>
      <c r="OEB2663" s="251"/>
      <c r="OEC2663" s="52"/>
      <c r="OED2663" s="250"/>
      <c r="OEE2663" s="65"/>
      <c r="OEF2663" s="251"/>
      <c r="OEG2663" s="251"/>
      <c r="OEH2663" s="251"/>
      <c r="OEI2663" s="52"/>
      <c r="OEJ2663" s="250"/>
      <c r="OEK2663" s="65"/>
      <c r="OEL2663" s="251"/>
      <c r="OEM2663" s="251"/>
      <c r="OEN2663" s="251"/>
      <c r="OEO2663" s="52"/>
      <c r="OEP2663" s="250"/>
      <c r="OEQ2663" s="65"/>
      <c r="OER2663" s="251"/>
      <c r="OES2663" s="251"/>
      <c r="OET2663" s="251"/>
      <c r="OEU2663" s="52"/>
      <c r="OEV2663" s="250"/>
      <c r="OEW2663" s="65"/>
      <c r="OEX2663" s="251"/>
      <c r="OEY2663" s="251"/>
      <c r="OEZ2663" s="251"/>
      <c r="OFA2663" s="52"/>
      <c r="OFB2663" s="250"/>
      <c r="OFC2663" s="65"/>
      <c r="OFD2663" s="251"/>
      <c r="OFE2663" s="251"/>
      <c r="OFF2663" s="251"/>
      <c r="OFG2663" s="52"/>
      <c r="OFH2663" s="250"/>
      <c r="OFI2663" s="65"/>
      <c r="OFJ2663" s="251"/>
      <c r="OFK2663" s="251"/>
      <c r="OFL2663" s="251"/>
      <c r="OFM2663" s="52"/>
      <c r="OFN2663" s="250"/>
      <c r="OFO2663" s="65"/>
      <c r="OFP2663" s="251"/>
      <c r="OFQ2663" s="251"/>
      <c r="OFR2663" s="251"/>
      <c r="OFS2663" s="52"/>
      <c r="OFT2663" s="250"/>
      <c r="OFU2663" s="65"/>
      <c r="OFV2663" s="251"/>
      <c r="OFW2663" s="251"/>
      <c r="OFX2663" s="251"/>
      <c r="OFY2663" s="52"/>
      <c r="OFZ2663" s="250"/>
      <c r="OGA2663" s="65"/>
      <c r="OGB2663" s="251"/>
      <c r="OGC2663" s="251"/>
      <c r="OGD2663" s="251"/>
      <c r="OGE2663" s="52"/>
      <c r="OGF2663" s="250"/>
      <c r="OGG2663" s="65"/>
      <c r="OGH2663" s="251"/>
      <c r="OGI2663" s="251"/>
      <c r="OGJ2663" s="251"/>
      <c r="OGK2663" s="52"/>
      <c r="OGL2663" s="250"/>
      <c r="OGM2663" s="65"/>
      <c r="OGN2663" s="251"/>
      <c r="OGO2663" s="251"/>
      <c r="OGP2663" s="251"/>
      <c r="OGQ2663" s="52"/>
      <c r="OGR2663" s="250"/>
      <c r="OGS2663" s="65"/>
      <c r="OGT2663" s="251"/>
      <c r="OGU2663" s="251"/>
      <c r="OGV2663" s="251"/>
      <c r="OGW2663" s="52"/>
      <c r="OGX2663" s="250"/>
      <c r="OGY2663" s="65"/>
      <c r="OGZ2663" s="251"/>
      <c r="OHA2663" s="251"/>
      <c r="OHB2663" s="251"/>
      <c r="OHC2663" s="52"/>
      <c r="OHD2663" s="250"/>
      <c r="OHE2663" s="65"/>
      <c r="OHF2663" s="251"/>
      <c r="OHG2663" s="251"/>
      <c r="OHH2663" s="251"/>
      <c r="OHI2663" s="52"/>
      <c r="OHJ2663" s="250"/>
      <c r="OHK2663" s="65"/>
      <c r="OHL2663" s="251"/>
      <c r="OHM2663" s="251"/>
      <c r="OHN2663" s="251"/>
      <c r="OHO2663" s="52"/>
      <c r="OHP2663" s="250"/>
      <c r="OHQ2663" s="65"/>
      <c r="OHR2663" s="251"/>
      <c r="OHS2663" s="251"/>
      <c r="OHT2663" s="251"/>
      <c r="OHU2663" s="52"/>
      <c r="OHV2663" s="250"/>
      <c r="OHW2663" s="65"/>
      <c r="OHX2663" s="251"/>
      <c r="OHY2663" s="251"/>
      <c r="OHZ2663" s="251"/>
      <c r="OIA2663" s="52"/>
      <c r="OIB2663" s="250"/>
      <c r="OIC2663" s="65"/>
      <c r="OID2663" s="251"/>
      <c r="OIE2663" s="251"/>
      <c r="OIF2663" s="251"/>
      <c r="OIG2663" s="52"/>
      <c r="OIH2663" s="250"/>
      <c r="OII2663" s="65"/>
      <c r="OIJ2663" s="251"/>
      <c r="OIK2663" s="251"/>
      <c r="OIL2663" s="251"/>
      <c r="OIM2663" s="52"/>
      <c r="OIN2663" s="250"/>
      <c r="OIO2663" s="65"/>
      <c r="OIP2663" s="251"/>
      <c r="OIQ2663" s="251"/>
      <c r="OIR2663" s="251"/>
      <c r="OIS2663" s="52"/>
      <c r="OIT2663" s="250"/>
      <c r="OIU2663" s="65"/>
      <c r="OIV2663" s="251"/>
      <c r="OIW2663" s="251"/>
      <c r="OIX2663" s="251"/>
      <c r="OIY2663" s="52"/>
      <c r="OIZ2663" s="250"/>
      <c r="OJA2663" s="65"/>
      <c r="OJB2663" s="251"/>
      <c r="OJC2663" s="251"/>
      <c r="OJD2663" s="251"/>
      <c r="OJE2663" s="52"/>
      <c r="OJF2663" s="250"/>
      <c r="OJG2663" s="65"/>
      <c r="OJH2663" s="251"/>
      <c r="OJI2663" s="251"/>
      <c r="OJJ2663" s="251"/>
      <c r="OJK2663" s="52"/>
      <c r="OJL2663" s="250"/>
      <c r="OJM2663" s="65"/>
      <c r="OJN2663" s="251"/>
      <c r="OJO2663" s="251"/>
      <c r="OJP2663" s="251"/>
      <c r="OJQ2663" s="52"/>
      <c r="OJR2663" s="250"/>
      <c r="OJS2663" s="65"/>
      <c r="OJT2663" s="251"/>
      <c r="OJU2663" s="251"/>
      <c r="OJV2663" s="251"/>
      <c r="OJW2663" s="52"/>
      <c r="OJX2663" s="250"/>
      <c r="OJY2663" s="65"/>
      <c r="OJZ2663" s="251"/>
      <c r="OKA2663" s="251"/>
      <c r="OKB2663" s="251"/>
      <c r="OKC2663" s="52"/>
      <c r="OKD2663" s="250"/>
      <c r="OKE2663" s="65"/>
      <c r="OKF2663" s="251"/>
      <c r="OKG2663" s="251"/>
      <c r="OKH2663" s="251"/>
      <c r="OKI2663" s="52"/>
      <c r="OKJ2663" s="250"/>
      <c r="OKK2663" s="65"/>
      <c r="OKL2663" s="251"/>
      <c r="OKM2663" s="251"/>
      <c r="OKN2663" s="251"/>
      <c r="OKO2663" s="52"/>
      <c r="OKP2663" s="250"/>
      <c r="OKQ2663" s="65"/>
      <c r="OKR2663" s="251"/>
      <c r="OKS2663" s="251"/>
      <c r="OKT2663" s="251"/>
      <c r="OKU2663" s="52"/>
      <c r="OKV2663" s="250"/>
      <c r="OKW2663" s="65"/>
      <c r="OKX2663" s="251"/>
      <c r="OKY2663" s="251"/>
      <c r="OKZ2663" s="251"/>
      <c r="OLA2663" s="52"/>
      <c r="OLB2663" s="250"/>
      <c r="OLC2663" s="65"/>
      <c r="OLD2663" s="251"/>
      <c r="OLE2663" s="251"/>
      <c r="OLF2663" s="251"/>
      <c r="OLG2663" s="52"/>
      <c r="OLH2663" s="250"/>
      <c r="OLI2663" s="65"/>
      <c r="OLJ2663" s="251"/>
      <c r="OLK2663" s="251"/>
      <c r="OLL2663" s="251"/>
      <c r="OLM2663" s="52"/>
      <c r="OLN2663" s="250"/>
      <c r="OLO2663" s="65"/>
      <c r="OLP2663" s="251"/>
      <c r="OLQ2663" s="251"/>
      <c r="OLR2663" s="251"/>
      <c r="OLS2663" s="52"/>
      <c r="OLT2663" s="250"/>
      <c r="OLU2663" s="65"/>
      <c r="OLV2663" s="251"/>
      <c r="OLW2663" s="251"/>
      <c r="OLX2663" s="251"/>
      <c r="OLY2663" s="52"/>
      <c r="OLZ2663" s="250"/>
      <c r="OMA2663" s="65"/>
      <c r="OMB2663" s="251"/>
      <c r="OMC2663" s="251"/>
      <c r="OMD2663" s="251"/>
      <c r="OME2663" s="52"/>
      <c r="OMF2663" s="250"/>
      <c r="OMG2663" s="65"/>
      <c r="OMH2663" s="251"/>
      <c r="OMI2663" s="251"/>
      <c r="OMJ2663" s="251"/>
      <c r="OMK2663" s="52"/>
      <c r="OML2663" s="250"/>
      <c r="OMM2663" s="65"/>
      <c r="OMN2663" s="251"/>
      <c r="OMO2663" s="251"/>
      <c r="OMP2663" s="251"/>
      <c r="OMQ2663" s="52"/>
      <c r="OMR2663" s="250"/>
      <c r="OMS2663" s="65"/>
      <c r="OMT2663" s="251"/>
      <c r="OMU2663" s="251"/>
      <c r="OMV2663" s="251"/>
      <c r="OMW2663" s="52"/>
      <c r="OMX2663" s="250"/>
      <c r="OMY2663" s="65"/>
      <c r="OMZ2663" s="251"/>
      <c r="ONA2663" s="251"/>
      <c r="ONB2663" s="251"/>
      <c r="ONC2663" s="52"/>
      <c r="OND2663" s="250"/>
      <c r="ONE2663" s="65"/>
      <c r="ONF2663" s="251"/>
      <c r="ONG2663" s="251"/>
      <c r="ONH2663" s="251"/>
      <c r="ONI2663" s="52"/>
      <c r="ONJ2663" s="250"/>
      <c r="ONK2663" s="65"/>
      <c r="ONL2663" s="251"/>
      <c r="ONM2663" s="251"/>
      <c r="ONN2663" s="251"/>
      <c r="ONO2663" s="52"/>
      <c r="ONP2663" s="250"/>
      <c r="ONQ2663" s="65"/>
      <c r="ONR2663" s="251"/>
      <c r="ONS2663" s="251"/>
      <c r="ONT2663" s="251"/>
      <c r="ONU2663" s="52"/>
      <c r="ONV2663" s="250"/>
      <c r="ONW2663" s="65"/>
      <c r="ONX2663" s="251"/>
      <c r="ONY2663" s="251"/>
      <c r="ONZ2663" s="251"/>
      <c r="OOA2663" s="52"/>
      <c r="OOB2663" s="250"/>
      <c r="OOC2663" s="65"/>
      <c r="OOD2663" s="251"/>
      <c r="OOE2663" s="251"/>
      <c r="OOF2663" s="251"/>
      <c r="OOG2663" s="52"/>
      <c r="OOH2663" s="250"/>
      <c r="OOI2663" s="65"/>
      <c r="OOJ2663" s="251"/>
      <c r="OOK2663" s="251"/>
      <c r="OOL2663" s="251"/>
      <c r="OOM2663" s="52"/>
      <c r="OON2663" s="250"/>
      <c r="OOO2663" s="65"/>
      <c r="OOP2663" s="251"/>
      <c r="OOQ2663" s="251"/>
      <c r="OOR2663" s="251"/>
      <c r="OOS2663" s="52"/>
      <c r="OOT2663" s="250"/>
      <c r="OOU2663" s="65"/>
      <c r="OOV2663" s="251"/>
      <c r="OOW2663" s="251"/>
      <c r="OOX2663" s="251"/>
      <c r="OOY2663" s="52"/>
      <c r="OOZ2663" s="250"/>
      <c r="OPA2663" s="65"/>
      <c r="OPB2663" s="251"/>
      <c r="OPC2663" s="251"/>
      <c r="OPD2663" s="251"/>
      <c r="OPE2663" s="52"/>
      <c r="OPF2663" s="250"/>
      <c r="OPG2663" s="65"/>
      <c r="OPH2663" s="251"/>
      <c r="OPI2663" s="251"/>
      <c r="OPJ2663" s="251"/>
      <c r="OPK2663" s="52"/>
      <c r="OPL2663" s="250"/>
      <c r="OPM2663" s="65"/>
      <c r="OPN2663" s="251"/>
      <c r="OPO2663" s="251"/>
      <c r="OPP2663" s="251"/>
      <c r="OPQ2663" s="52"/>
      <c r="OPR2663" s="250"/>
      <c r="OPS2663" s="65"/>
      <c r="OPT2663" s="251"/>
      <c r="OPU2663" s="251"/>
      <c r="OPV2663" s="251"/>
      <c r="OPW2663" s="52"/>
      <c r="OPX2663" s="250"/>
      <c r="OPY2663" s="65"/>
      <c r="OPZ2663" s="251"/>
      <c r="OQA2663" s="251"/>
      <c r="OQB2663" s="251"/>
      <c r="OQC2663" s="52"/>
      <c r="OQD2663" s="250"/>
      <c r="OQE2663" s="65"/>
      <c r="OQF2663" s="251"/>
      <c r="OQG2663" s="251"/>
      <c r="OQH2663" s="251"/>
      <c r="OQI2663" s="52"/>
      <c r="OQJ2663" s="250"/>
      <c r="OQK2663" s="65"/>
      <c r="OQL2663" s="251"/>
      <c r="OQM2663" s="251"/>
      <c r="OQN2663" s="251"/>
      <c r="OQO2663" s="52"/>
      <c r="OQP2663" s="250"/>
      <c r="OQQ2663" s="65"/>
      <c r="OQR2663" s="251"/>
      <c r="OQS2663" s="251"/>
      <c r="OQT2663" s="251"/>
      <c r="OQU2663" s="52"/>
      <c r="OQV2663" s="250"/>
      <c r="OQW2663" s="65"/>
      <c r="OQX2663" s="251"/>
      <c r="OQY2663" s="251"/>
      <c r="OQZ2663" s="251"/>
      <c r="ORA2663" s="52"/>
      <c r="ORB2663" s="250"/>
      <c r="ORC2663" s="65"/>
      <c r="ORD2663" s="251"/>
      <c r="ORE2663" s="251"/>
      <c r="ORF2663" s="251"/>
      <c r="ORG2663" s="52"/>
      <c r="ORH2663" s="250"/>
      <c r="ORI2663" s="65"/>
      <c r="ORJ2663" s="251"/>
      <c r="ORK2663" s="251"/>
      <c r="ORL2663" s="251"/>
      <c r="ORM2663" s="52"/>
      <c r="ORN2663" s="250"/>
      <c r="ORO2663" s="65"/>
      <c r="ORP2663" s="251"/>
      <c r="ORQ2663" s="251"/>
      <c r="ORR2663" s="251"/>
      <c r="ORS2663" s="52"/>
      <c r="ORT2663" s="250"/>
      <c r="ORU2663" s="65"/>
      <c r="ORV2663" s="251"/>
      <c r="ORW2663" s="251"/>
      <c r="ORX2663" s="251"/>
      <c r="ORY2663" s="52"/>
      <c r="ORZ2663" s="250"/>
      <c r="OSA2663" s="65"/>
      <c r="OSB2663" s="251"/>
      <c r="OSC2663" s="251"/>
      <c r="OSD2663" s="251"/>
      <c r="OSE2663" s="52"/>
      <c r="OSF2663" s="250"/>
      <c r="OSG2663" s="65"/>
      <c r="OSH2663" s="251"/>
      <c r="OSI2663" s="251"/>
      <c r="OSJ2663" s="251"/>
      <c r="OSK2663" s="52"/>
      <c r="OSL2663" s="250"/>
      <c r="OSM2663" s="65"/>
      <c r="OSN2663" s="251"/>
      <c r="OSO2663" s="251"/>
      <c r="OSP2663" s="251"/>
      <c r="OSQ2663" s="52"/>
      <c r="OSR2663" s="250"/>
      <c r="OSS2663" s="65"/>
      <c r="OST2663" s="251"/>
      <c r="OSU2663" s="251"/>
      <c r="OSV2663" s="251"/>
      <c r="OSW2663" s="52"/>
      <c r="OSX2663" s="250"/>
      <c r="OSY2663" s="65"/>
      <c r="OSZ2663" s="251"/>
      <c r="OTA2663" s="251"/>
      <c r="OTB2663" s="251"/>
      <c r="OTC2663" s="52"/>
      <c r="OTD2663" s="250"/>
      <c r="OTE2663" s="65"/>
      <c r="OTF2663" s="251"/>
      <c r="OTG2663" s="251"/>
      <c r="OTH2663" s="251"/>
      <c r="OTI2663" s="52"/>
      <c r="OTJ2663" s="250"/>
      <c r="OTK2663" s="65"/>
      <c r="OTL2663" s="251"/>
      <c r="OTM2663" s="251"/>
      <c r="OTN2663" s="251"/>
      <c r="OTO2663" s="52"/>
      <c r="OTP2663" s="250"/>
      <c r="OTQ2663" s="65"/>
      <c r="OTR2663" s="251"/>
      <c r="OTS2663" s="251"/>
      <c r="OTT2663" s="251"/>
      <c r="OTU2663" s="52"/>
      <c r="OTV2663" s="250"/>
      <c r="OTW2663" s="65"/>
      <c r="OTX2663" s="251"/>
      <c r="OTY2663" s="251"/>
      <c r="OTZ2663" s="251"/>
      <c r="OUA2663" s="52"/>
      <c r="OUB2663" s="250"/>
      <c r="OUC2663" s="65"/>
      <c r="OUD2663" s="251"/>
      <c r="OUE2663" s="251"/>
      <c r="OUF2663" s="251"/>
      <c r="OUG2663" s="52"/>
      <c r="OUH2663" s="250"/>
      <c r="OUI2663" s="65"/>
      <c r="OUJ2663" s="251"/>
      <c r="OUK2663" s="251"/>
      <c r="OUL2663" s="251"/>
      <c r="OUM2663" s="52"/>
      <c r="OUN2663" s="250"/>
      <c r="OUO2663" s="65"/>
      <c r="OUP2663" s="251"/>
      <c r="OUQ2663" s="251"/>
      <c r="OUR2663" s="251"/>
      <c r="OUS2663" s="52"/>
      <c r="OUT2663" s="250"/>
      <c r="OUU2663" s="65"/>
      <c r="OUV2663" s="251"/>
      <c r="OUW2663" s="251"/>
      <c r="OUX2663" s="251"/>
      <c r="OUY2663" s="52"/>
      <c r="OUZ2663" s="250"/>
      <c r="OVA2663" s="65"/>
      <c r="OVB2663" s="251"/>
      <c r="OVC2663" s="251"/>
      <c r="OVD2663" s="251"/>
      <c r="OVE2663" s="52"/>
      <c r="OVF2663" s="250"/>
      <c r="OVG2663" s="65"/>
      <c r="OVH2663" s="251"/>
      <c r="OVI2663" s="251"/>
      <c r="OVJ2663" s="251"/>
      <c r="OVK2663" s="52"/>
      <c r="OVL2663" s="250"/>
      <c r="OVM2663" s="65"/>
      <c r="OVN2663" s="251"/>
      <c r="OVO2663" s="251"/>
      <c r="OVP2663" s="251"/>
      <c r="OVQ2663" s="52"/>
      <c r="OVR2663" s="250"/>
      <c r="OVS2663" s="65"/>
      <c r="OVT2663" s="251"/>
      <c r="OVU2663" s="251"/>
      <c r="OVV2663" s="251"/>
      <c r="OVW2663" s="52"/>
      <c r="OVX2663" s="250"/>
      <c r="OVY2663" s="65"/>
      <c r="OVZ2663" s="251"/>
      <c r="OWA2663" s="251"/>
      <c r="OWB2663" s="251"/>
      <c r="OWC2663" s="52"/>
      <c r="OWD2663" s="250"/>
      <c r="OWE2663" s="65"/>
      <c r="OWF2663" s="251"/>
      <c r="OWG2663" s="251"/>
      <c r="OWH2663" s="251"/>
      <c r="OWI2663" s="52"/>
      <c r="OWJ2663" s="250"/>
      <c r="OWK2663" s="65"/>
      <c r="OWL2663" s="251"/>
      <c r="OWM2663" s="251"/>
      <c r="OWN2663" s="251"/>
      <c r="OWO2663" s="52"/>
      <c r="OWP2663" s="250"/>
      <c r="OWQ2663" s="65"/>
      <c r="OWR2663" s="251"/>
      <c r="OWS2663" s="251"/>
      <c r="OWT2663" s="251"/>
      <c r="OWU2663" s="52"/>
      <c r="OWV2663" s="250"/>
      <c r="OWW2663" s="65"/>
      <c r="OWX2663" s="251"/>
      <c r="OWY2663" s="251"/>
      <c r="OWZ2663" s="251"/>
      <c r="OXA2663" s="52"/>
      <c r="OXB2663" s="250"/>
      <c r="OXC2663" s="65"/>
      <c r="OXD2663" s="251"/>
      <c r="OXE2663" s="251"/>
      <c r="OXF2663" s="251"/>
      <c r="OXG2663" s="52"/>
      <c r="OXH2663" s="250"/>
      <c r="OXI2663" s="65"/>
      <c r="OXJ2663" s="251"/>
      <c r="OXK2663" s="251"/>
      <c r="OXL2663" s="251"/>
      <c r="OXM2663" s="52"/>
      <c r="OXN2663" s="250"/>
      <c r="OXO2663" s="65"/>
      <c r="OXP2663" s="251"/>
      <c r="OXQ2663" s="251"/>
      <c r="OXR2663" s="251"/>
      <c r="OXS2663" s="52"/>
      <c r="OXT2663" s="250"/>
      <c r="OXU2663" s="65"/>
      <c r="OXV2663" s="251"/>
      <c r="OXW2663" s="251"/>
      <c r="OXX2663" s="251"/>
      <c r="OXY2663" s="52"/>
      <c r="OXZ2663" s="250"/>
      <c r="OYA2663" s="65"/>
      <c r="OYB2663" s="251"/>
      <c r="OYC2663" s="251"/>
      <c r="OYD2663" s="251"/>
      <c r="OYE2663" s="52"/>
      <c r="OYF2663" s="250"/>
      <c r="OYG2663" s="65"/>
      <c r="OYH2663" s="251"/>
      <c r="OYI2663" s="251"/>
      <c r="OYJ2663" s="251"/>
      <c r="OYK2663" s="52"/>
      <c r="OYL2663" s="250"/>
      <c r="OYM2663" s="65"/>
      <c r="OYN2663" s="251"/>
      <c r="OYO2663" s="251"/>
      <c r="OYP2663" s="251"/>
      <c r="OYQ2663" s="52"/>
      <c r="OYR2663" s="250"/>
      <c r="OYS2663" s="65"/>
      <c r="OYT2663" s="251"/>
      <c r="OYU2663" s="251"/>
      <c r="OYV2663" s="251"/>
      <c r="OYW2663" s="52"/>
      <c r="OYX2663" s="250"/>
      <c r="OYY2663" s="65"/>
      <c r="OYZ2663" s="251"/>
      <c r="OZA2663" s="251"/>
      <c r="OZB2663" s="251"/>
      <c r="OZC2663" s="52"/>
      <c r="OZD2663" s="250"/>
      <c r="OZE2663" s="65"/>
      <c r="OZF2663" s="251"/>
      <c r="OZG2663" s="251"/>
      <c r="OZH2663" s="251"/>
      <c r="OZI2663" s="52"/>
      <c r="OZJ2663" s="250"/>
      <c r="OZK2663" s="65"/>
      <c r="OZL2663" s="251"/>
      <c r="OZM2663" s="251"/>
      <c r="OZN2663" s="251"/>
      <c r="OZO2663" s="52"/>
      <c r="OZP2663" s="250"/>
      <c r="OZQ2663" s="65"/>
      <c r="OZR2663" s="251"/>
      <c r="OZS2663" s="251"/>
      <c r="OZT2663" s="251"/>
      <c r="OZU2663" s="52"/>
      <c r="OZV2663" s="250"/>
      <c r="OZW2663" s="65"/>
      <c r="OZX2663" s="251"/>
      <c r="OZY2663" s="251"/>
      <c r="OZZ2663" s="251"/>
      <c r="PAA2663" s="52"/>
      <c r="PAB2663" s="250"/>
      <c r="PAC2663" s="65"/>
      <c r="PAD2663" s="251"/>
      <c r="PAE2663" s="251"/>
      <c r="PAF2663" s="251"/>
      <c r="PAG2663" s="52"/>
      <c r="PAH2663" s="250"/>
      <c r="PAI2663" s="65"/>
      <c r="PAJ2663" s="251"/>
      <c r="PAK2663" s="251"/>
      <c r="PAL2663" s="251"/>
      <c r="PAM2663" s="52"/>
      <c r="PAN2663" s="250"/>
      <c r="PAO2663" s="65"/>
      <c r="PAP2663" s="251"/>
      <c r="PAQ2663" s="251"/>
      <c r="PAR2663" s="251"/>
      <c r="PAS2663" s="52"/>
      <c r="PAT2663" s="250"/>
      <c r="PAU2663" s="65"/>
      <c r="PAV2663" s="251"/>
      <c r="PAW2663" s="251"/>
      <c r="PAX2663" s="251"/>
      <c r="PAY2663" s="52"/>
      <c r="PAZ2663" s="250"/>
      <c r="PBA2663" s="65"/>
      <c r="PBB2663" s="251"/>
      <c r="PBC2663" s="251"/>
      <c r="PBD2663" s="251"/>
      <c r="PBE2663" s="52"/>
      <c r="PBF2663" s="250"/>
      <c r="PBG2663" s="65"/>
      <c r="PBH2663" s="251"/>
      <c r="PBI2663" s="251"/>
      <c r="PBJ2663" s="251"/>
      <c r="PBK2663" s="52"/>
      <c r="PBL2663" s="250"/>
      <c r="PBM2663" s="65"/>
      <c r="PBN2663" s="251"/>
      <c r="PBO2663" s="251"/>
      <c r="PBP2663" s="251"/>
      <c r="PBQ2663" s="52"/>
      <c r="PBR2663" s="250"/>
      <c r="PBS2663" s="65"/>
      <c r="PBT2663" s="251"/>
      <c r="PBU2663" s="251"/>
      <c r="PBV2663" s="251"/>
      <c r="PBW2663" s="52"/>
      <c r="PBX2663" s="250"/>
      <c r="PBY2663" s="65"/>
      <c r="PBZ2663" s="251"/>
      <c r="PCA2663" s="251"/>
      <c r="PCB2663" s="251"/>
      <c r="PCC2663" s="52"/>
      <c r="PCD2663" s="250"/>
      <c r="PCE2663" s="65"/>
      <c r="PCF2663" s="251"/>
      <c r="PCG2663" s="251"/>
      <c r="PCH2663" s="251"/>
      <c r="PCI2663" s="52"/>
      <c r="PCJ2663" s="250"/>
      <c r="PCK2663" s="65"/>
      <c r="PCL2663" s="251"/>
      <c r="PCM2663" s="251"/>
      <c r="PCN2663" s="251"/>
      <c r="PCO2663" s="52"/>
      <c r="PCP2663" s="250"/>
      <c r="PCQ2663" s="65"/>
      <c r="PCR2663" s="251"/>
      <c r="PCS2663" s="251"/>
      <c r="PCT2663" s="251"/>
      <c r="PCU2663" s="52"/>
      <c r="PCV2663" s="250"/>
      <c r="PCW2663" s="65"/>
      <c r="PCX2663" s="251"/>
      <c r="PCY2663" s="251"/>
      <c r="PCZ2663" s="251"/>
      <c r="PDA2663" s="52"/>
      <c r="PDB2663" s="250"/>
      <c r="PDC2663" s="65"/>
      <c r="PDD2663" s="251"/>
      <c r="PDE2663" s="251"/>
      <c r="PDF2663" s="251"/>
      <c r="PDG2663" s="52"/>
      <c r="PDH2663" s="250"/>
      <c r="PDI2663" s="65"/>
      <c r="PDJ2663" s="251"/>
      <c r="PDK2663" s="251"/>
      <c r="PDL2663" s="251"/>
      <c r="PDM2663" s="52"/>
      <c r="PDN2663" s="250"/>
      <c r="PDO2663" s="65"/>
      <c r="PDP2663" s="251"/>
      <c r="PDQ2663" s="251"/>
      <c r="PDR2663" s="251"/>
      <c r="PDS2663" s="52"/>
      <c r="PDT2663" s="250"/>
      <c r="PDU2663" s="65"/>
      <c r="PDV2663" s="251"/>
      <c r="PDW2663" s="251"/>
      <c r="PDX2663" s="251"/>
      <c r="PDY2663" s="52"/>
      <c r="PDZ2663" s="250"/>
      <c r="PEA2663" s="65"/>
      <c r="PEB2663" s="251"/>
      <c r="PEC2663" s="251"/>
      <c r="PED2663" s="251"/>
      <c r="PEE2663" s="52"/>
      <c r="PEF2663" s="250"/>
      <c r="PEG2663" s="65"/>
      <c r="PEH2663" s="251"/>
      <c r="PEI2663" s="251"/>
      <c r="PEJ2663" s="251"/>
      <c r="PEK2663" s="52"/>
      <c r="PEL2663" s="250"/>
      <c r="PEM2663" s="65"/>
      <c r="PEN2663" s="251"/>
      <c r="PEO2663" s="251"/>
      <c r="PEP2663" s="251"/>
      <c r="PEQ2663" s="52"/>
      <c r="PER2663" s="250"/>
      <c r="PES2663" s="65"/>
      <c r="PET2663" s="251"/>
      <c r="PEU2663" s="251"/>
      <c r="PEV2663" s="251"/>
      <c r="PEW2663" s="52"/>
      <c r="PEX2663" s="250"/>
      <c r="PEY2663" s="65"/>
      <c r="PEZ2663" s="251"/>
      <c r="PFA2663" s="251"/>
      <c r="PFB2663" s="251"/>
      <c r="PFC2663" s="52"/>
      <c r="PFD2663" s="250"/>
      <c r="PFE2663" s="65"/>
      <c r="PFF2663" s="251"/>
      <c r="PFG2663" s="251"/>
      <c r="PFH2663" s="251"/>
      <c r="PFI2663" s="52"/>
      <c r="PFJ2663" s="250"/>
      <c r="PFK2663" s="65"/>
      <c r="PFL2663" s="251"/>
      <c r="PFM2663" s="251"/>
      <c r="PFN2663" s="251"/>
      <c r="PFO2663" s="52"/>
      <c r="PFP2663" s="250"/>
      <c r="PFQ2663" s="65"/>
      <c r="PFR2663" s="251"/>
      <c r="PFS2663" s="251"/>
      <c r="PFT2663" s="251"/>
      <c r="PFU2663" s="52"/>
      <c r="PFV2663" s="250"/>
      <c r="PFW2663" s="65"/>
      <c r="PFX2663" s="251"/>
      <c r="PFY2663" s="251"/>
      <c r="PFZ2663" s="251"/>
      <c r="PGA2663" s="52"/>
      <c r="PGB2663" s="250"/>
      <c r="PGC2663" s="65"/>
      <c r="PGD2663" s="251"/>
      <c r="PGE2663" s="251"/>
      <c r="PGF2663" s="251"/>
      <c r="PGG2663" s="52"/>
      <c r="PGH2663" s="250"/>
      <c r="PGI2663" s="65"/>
      <c r="PGJ2663" s="251"/>
      <c r="PGK2663" s="251"/>
      <c r="PGL2663" s="251"/>
      <c r="PGM2663" s="52"/>
      <c r="PGN2663" s="250"/>
      <c r="PGO2663" s="65"/>
      <c r="PGP2663" s="251"/>
      <c r="PGQ2663" s="251"/>
      <c r="PGR2663" s="251"/>
      <c r="PGS2663" s="52"/>
      <c r="PGT2663" s="250"/>
      <c r="PGU2663" s="65"/>
      <c r="PGV2663" s="251"/>
      <c r="PGW2663" s="251"/>
      <c r="PGX2663" s="251"/>
      <c r="PGY2663" s="52"/>
      <c r="PGZ2663" s="250"/>
      <c r="PHA2663" s="65"/>
      <c r="PHB2663" s="251"/>
      <c r="PHC2663" s="251"/>
      <c r="PHD2663" s="251"/>
      <c r="PHE2663" s="52"/>
      <c r="PHF2663" s="250"/>
      <c r="PHG2663" s="65"/>
      <c r="PHH2663" s="251"/>
      <c r="PHI2663" s="251"/>
      <c r="PHJ2663" s="251"/>
      <c r="PHK2663" s="52"/>
      <c r="PHL2663" s="250"/>
      <c r="PHM2663" s="65"/>
      <c r="PHN2663" s="251"/>
      <c r="PHO2663" s="251"/>
      <c r="PHP2663" s="251"/>
      <c r="PHQ2663" s="52"/>
      <c r="PHR2663" s="250"/>
      <c r="PHS2663" s="65"/>
      <c r="PHT2663" s="251"/>
      <c r="PHU2663" s="251"/>
      <c r="PHV2663" s="251"/>
      <c r="PHW2663" s="52"/>
      <c r="PHX2663" s="250"/>
      <c r="PHY2663" s="65"/>
      <c r="PHZ2663" s="251"/>
      <c r="PIA2663" s="251"/>
      <c r="PIB2663" s="251"/>
      <c r="PIC2663" s="52"/>
      <c r="PID2663" s="250"/>
      <c r="PIE2663" s="65"/>
      <c r="PIF2663" s="251"/>
      <c r="PIG2663" s="251"/>
      <c r="PIH2663" s="251"/>
      <c r="PII2663" s="52"/>
      <c r="PIJ2663" s="250"/>
      <c r="PIK2663" s="65"/>
      <c r="PIL2663" s="251"/>
      <c r="PIM2663" s="251"/>
      <c r="PIN2663" s="251"/>
      <c r="PIO2663" s="52"/>
      <c r="PIP2663" s="250"/>
      <c r="PIQ2663" s="65"/>
      <c r="PIR2663" s="251"/>
      <c r="PIS2663" s="251"/>
      <c r="PIT2663" s="251"/>
      <c r="PIU2663" s="52"/>
      <c r="PIV2663" s="250"/>
      <c r="PIW2663" s="65"/>
      <c r="PIX2663" s="251"/>
      <c r="PIY2663" s="251"/>
      <c r="PIZ2663" s="251"/>
      <c r="PJA2663" s="52"/>
      <c r="PJB2663" s="250"/>
      <c r="PJC2663" s="65"/>
      <c r="PJD2663" s="251"/>
      <c r="PJE2663" s="251"/>
      <c r="PJF2663" s="251"/>
      <c r="PJG2663" s="52"/>
      <c r="PJH2663" s="250"/>
      <c r="PJI2663" s="65"/>
      <c r="PJJ2663" s="251"/>
      <c r="PJK2663" s="251"/>
      <c r="PJL2663" s="251"/>
      <c r="PJM2663" s="52"/>
      <c r="PJN2663" s="250"/>
      <c r="PJO2663" s="65"/>
      <c r="PJP2663" s="251"/>
      <c r="PJQ2663" s="251"/>
      <c r="PJR2663" s="251"/>
      <c r="PJS2663" s="52"/>
      <c r="PJT2663" s="250"/>
      <c r="PJU2663" s="65"/>
      <c r="PJV2663" s="251"/>
      <c r="PJW2663" s="251"/>
      <c r="PJX2663" s="251"/>
      <c r="PJY2663" s="52"/>
      <c r="PJZ2663" s="250"/>
      <c r="PKA2663" s="65"/>
      <c r="PKB2663" s="251"/>
      <c r="PKC2663" s="251"/>
      <c r="PKD2663" s="251"/>
      <c r="PKE2663" s="52"/>
      <c r="PKF2663" s="250"/>
      <c r="PKG2663" s="65"/>
      <c r="PKH2663" s="251"/>
      <c r="PKI2663" s="251"/>
      <c r="PKJ2663" s="251"/>
      <c r="PKK2663" s="52"/>
      <c r="PKL2663" s="250"/>
      <c r="PKM2663" s="65"/>
      <c r="PKN2663" s="251"/>
      <c r="PKO2663" s="251"/>
      <c r="PKP2663" s="251"/>
      <c r="PKQ2663" s="52"/>
      <c r="PKR2663" s="250"/>
      <c r="PKS2663" s="65"/>
      <c r="PKT2663" s="251"/>
      <c r="PKU2663" s="251"/>
      <c r="PKV2663" s="251"/>
      <c r="PKW2663" s="52"/>
      <c r="PKX2663" s="250"/>
      <c r="PKY2663" s="65"/>
      <c r="PKZ2663" s="251"/>
      <c r="PLA2663" s="251"/>
      <c r="PLB2663" s="251"/>
      <c r="PLC2663" s="52"/>
      <c r="PLD2663" s="250"/>
      <c r="PLE2663" s="65"/>
      <c r="PLF2663" s="251"/>
      <c r="PLG2663" s="251"/>
      <c r="PLH2663" s="251"/>
      <c r="PLI2663" s="52"/>
      <c r="PLJ2663" s="250"/>
      <c r="PLK2663" s="65"/>
      <c r="PLL2663" s="251"/>
      <c r="PLM2663" s="251"/>
      <c r="PLN2663" s="251"/>
      <c r="PLO2663" s="52"/>
      <c r="PLP2663" s="250"/>
      <c r="PLQ2663" s="65"/>
      <c r="PLR2663" s="251"/>
      <c r="PLS2663" s="251"/>
      <c r="PLT2663" s="251"/>
      <c r="PLU2663" s="52"/>
      <c r="PLV2663" s="250"/>
      <c r="PLW2663" s="65"/>
      <c r="PLX2663" s="251"/>
      <c r="PLY2663" s="251"/>
      <c r="PLZ2663" s="251"/>
      <c r="PMA2663" s="52"/>
      <c r="PMB2663" s="250"/>
      <c r="PMC2663" s="65"/>
      <c r="PMD2663" s="251"/>
      <c r="PME2663" s="251"/>
      <c r="PMF2663" s="251"/>
      <c r="PMG2663" s="52"/>
      <c r="PMH2663" s="250"/>
      <c r="PMI2663" s="65"/>
      <c r="PMJ2663" s="251"/>
      <c r="PMK2663" s="251"/>
      <c r="PML2663" s="251"/>
      <c r="PMM2663" s="52"/>
      <c r="PMN2663" s="250"/>
      <c r="PMO2663" s="65"/>
      <c r="PMP2663" s="251"/>
      <c r="PMQ2663" s="251"/>
      <c r="PMR2663" s="251"/>
      <c r="PMS2663" s="52"/>
      <c r="PMT2663" s="250"/>
      <c r="PMU2663" s="65"/>
      <c r="PMV2663" s="251"/>
      <c r="PMW2663" s="251"/>
      <c r="PMX2663" s="251"/>
      <c r="PMY2663" s="52"/>
      <c r="PMZ2663" s="250"/>
      <c r="PNA2663" s="65"/>
      <c r="PNB2663" s="251"/>
      <c r="PNC2663" s="251"/>
      <c r="PND2663" s="251"/>
      <c r="PNE2663" s="52"/>
      <c r="PNF2663" s="250"/>
      <c r="PNG2663" s="65"/>
      <c r="PNH2663" s="251"/>
      <c r="PNI2663" s="251"/>
      <c r="PNJ2663" s="251"/>
      <c r="PNK2663" s="52"/>
      <c r="PNL2663" s="250"/>
      <c r="PNM2663" s="65"/>
      <c r="PNN2663" s="251"/>
      <c r="PNO2663" s="251"/>
      <c r="PNP2663" s="251"/>
      <c r="PNQ2663" s="52"/>
      <c r="PNR2663" s="250"/>
      <c r="PNS2663" s="65"/>
      <c r="PNT2663" s="251"/>
      <c r="PNU2663" s="251"/>
      <c r="PNV2663" s="251"/>
      <c r="PNW2663" s="52"/>
      <c r="PNX2663" s="250"/>
      <c r="PNY2663" s="65"/>
      <c r="PNZ2663" s="251"/>
      <c r="POA2663" s="251"/>
      <c r="POB2663" s="251"/>
      <c r="POC2663" s="52"/>
      <c r="POD2663" s="250"/>
      <c r="POE2663" s="65"/>
      <c r="POF2663" s="251"/>
      <c r="POG2663" s="251"/>
      <c r="POH2663" s="251"/>
      <c r="POI2663" s="52"/>
      <c r="POJ2663" s="250"/>
      <c r="POK2663" s="65"/>
      <c r="POL2663" s="251"/>
      <c r="POM2663" s="251"/>
      <c r="PON2663" s="251"/>
      <c r="POO2663" s="52"/>
      <c r="POP2663" s="250"/>
      <c r="POQ2663" s="65"/>
      <c r="POR2663" s="251"/>
      <c r="POS2663" s="251"/>
      <c r="POT2663" s="251"/>
      <c r="POU2663" s="52"/>
      <c r="POV2663" s="250"/>
      <c r="POW2663" s="65"/>
      <c r="POX2663" s="251"/>
      <c r="POY2663" s="251"/>
      <c r="POZ2663" s="251"/>
      <c r="PPA2663" s="52"/>
      <c r="PPB2663" s="250"/>
      <c r="PPC2663" s="65"/>
      <c r="PPD2663" s="251"/>
      <c r="PPE2663" s="251"/>
      <c r="PPF2663" s="251"/>
      <c r="PPG2663" s="52"/>
      <c r="PPH2663" s="250"/>
      <c r="PPI2663" s="65"/>
      <c r="PPJ2663" s="251"/>
      <c r="PPK2663" s="251"/>
      <c r="PPL2663" s="251"/>
      <c r="PPM2663" s="52"/>
      <c r="PPN2663" s="250"/>
      <c r="PPO2663" s="65"/>
      <c r="PPP2663" s="251"/>
      <c r="PPQ2663" s="251"/>
      <c r="PPR2663" s="251"/>
      <c r="PPS2663" s="52"/>
      <c r="PPT2663" s="250"/>
      <c r="PPU2663" s="65"/>
      <c r="PPV2663" s="251"/>
      <c r="PPW2663" s="251"/>
      <c r="PPX2663" s="251"/>
      <c r="PPY2663" s="52"/>
      <c r="PPZ2663" s="250"/>
      <c r="PQA2663" s="65"/>
      <c r="PQB2663" s="251"/>
      <c r="PQC2663" s="251"/>
      <c r="PQD2663" s="251"/>
      <c r="PQE2663" s="52"/>
      <c r="PQF2663" s="250"/>
      <c r="PQG2663" s="65"/>
      <c r="PQH2663" s="251"/>
      <c r="PQI2663" s="251"/>
      <c r="PQJ2663" s="251"/>
      <c r="PQK2663" s="52"/>
      <c r="PQL2663" s="250"/>
      <c r="PQM2663" s="65"/>
      <c r="PQN2663" s="251"/>
      <c r="PQO2663" s="251"/>
      <c r="PQP2663" s="251"/>
      <c r="PQQ2663" s="52"/>
      <c r="PQR2663" s="250"/>
      <c r="PQS2663" s="65"/>
      <c r="PQT2663" s="251"/>
      <c r="PQU2663" s="251"/>
      <c r="PQV2663" s="251"/>
      <c r="PQW2663" s="52"/>
      <c r="PQX2663" s="250"/>
      <c r="PQY2663" s="65"/>
      <c r="PQZ2663" s="251"/>
      <c r="PRA2663" s="251"/>
      <c r="PRB2663" s="251"/>
      <c r="PRC2663" s="52"/>
      <c r="PRD2663" s="250"/>
      <c r="PRE2663" s="65"/>
      <c r="PRF2663" s="251"/>
      <c r="PRG2663" s="251"/>
      <c r="PRH2663" s="251"/>
      <c r="PRI2663" s="52"/>
      <c r="PRJ2663" s="250"/>
      <c r="PRK2663" s="65"/>
      <c r="PRL2663" s="251"/>
      <c r="PRM2663" s="251"/>
      <c r="PRN2663" s="251"/>
      <c r="PRO2663" s="52"/>
      <c r="PRP2663" s="250"/>
      <c r="PRQ2663" s="65"/>
      <c r="PRR2663" s="251"/>
      <c r="PRS2663" s="251"/>
      <c r="PRT2663" s="251"/>
      <c r="PRU2663" s="52"/>
      <c r="PRV2663" s="250"/>
      <c r="PRW2663" s="65"/>
      <c r="PRX2663" s="251"/>
      <c r="PRY2663" s="251"/>
      <c r="PRZ2663" s="251"/>
      <c r="PSA2663" s="52"/>
      <c r="PSB2663" s="250"/>
      <c r="PSC2663" s="65"/>
      <c r="PSD2663" s="251"/>
      <c r="PSE2663" s="251"/>
      <c r="PSF2663" s="251"/>
      <c r="PSG2663" s="52"/>
      <c r="PSH2663" s="250"/>
      <c r="PSI2663" s="65"/>
      <c r="PSJ2663" s="251"/>
      <c r="PSK2663" s="251"/>
      <c r="PSL2663" s="251"/>
      <c r="PSM2663" s="52"/>
      <c r="PSN2663" s="250"/>
      <c r="PSO2663" s="65"/>
      <c r="PSP2663" s="251"/>
      <c r="PSQ2663" s="251"/>
      <c r="PSR2663" s="251"/>
      <c r="PSS2663" s="52"/>
      <c r="PST2663" s="250"/>
      <c r="PSU2663" s="65"/>
      <c r="PSV2663" s="251"/>
      <c r="PSW2663" s="251"/>
      <c r="PSX2663" s="251"/>
      <c r="PSY2663" s="52"/>
      <c r="PSZ2663" s="250"/>
      <c r="PTA2663" s="65"/>
      <c r="PTB2663" s="251"/>
      <c r="PTC2663" s="251"/>
      <c r="PTD2663" s="251"/>
      <c r="PTE2663" s="52"/>
      <c r="PTF2663" s="250"/>
      <c r="PTG2663" s="65"/>
      <c r="PTH2663" s="251"/>
      <c r="PTI2663" s="251"/>
      <c r="PTJ2663" s="251"/>
      <c r="PTK2663" s="52"/>
      <c r="PTL2663" s="250"/>
      <c r="PTM2663" s="65"/>
      <c r="PTN2663" s="251"/>
      <c r="PTO2663" s="251"/>
      <c r="PTP2663" s="251"/>
      <c r="PTQ2663" s="52"/>
      <c r="PTR2663" s="250"/>
      <c r="PTS2663" s="65"/>
      <c r="PTT2663" s="251"/>
      <c r="PTU2663" s="251"/>
      <c r="PTV2663" s="251"/>
      <c r="PTW2663" s="52"/>
      <c r="PTX2663" s="250"/>
      <c r="PTY2663" s="65"/>
      <c r="PTZ2663" s="251"/>
      <c r="PUA2663" s="251"/>
      <c r="PUB2663" s="251"/>
      <c r="PUC2663" s="52"/>
      <c r="PUD2663" s="250"/>
      <c r="PUE2663" s="65"/>
      <c r="PUF2663" s="251"/>
      <c r="PUG2663" s="251"/>
      <c r="PUH2663" s="251"/>
      <c r="PUI2663" s="52"/>
      <c r="PUJ2663" s="250"/>
      <c r="PUK2663" s="65"/>
      <c r="PUL2663" s="251"/>
      <c r="PUM2663" s="251"/>
      <c r="PUN2663" s="251"/>
      <c r="PUO2663" s="52"/>
      <c r="PUP2663" s="250"/>
      <c r="PUQ2663" s="65"/>
      <c r="PUR2663" s="251"/>
      <c r="PUS2663" s="251"/>
      <c r="PUT2663" s="251"/>
      <c r="PUU2663" s="52"/>
      <c r="PUV2663" s="250"/>
      <c r="PUW2663" s="65"/>
      <c r="PUX2663" s="251"/>
      <c r="PUY2663" s="251"/>
      <c r="PUZ2663" s="251"/>
      <c r="PVA2663" s="52"/>
      <c r="PVB2663" s="250"/>
      <c r="PVC2663" s="65"/>
      <c r="PVD2663" s="251"/>
      <c r="PVE2663" s="251"/>
      <c r="PVF2663" s="251"/>
      <c r="PVG2663" s="52"/>
      <c r="PVH2663" s="250"/>
      <c r="PVI2663" s="65"/>
      <c r="PVJ2663" s="251"/>
      <c r="PVK2663" s="251"/>
      <c r="PVL2663" s="251"/>
      <c r="PVM2663" s="52"/>
      <c r="PVN2663" s="250"/>
      <c r="PVO2663" s="65"/>
      <c r="PVP2663" s="251"/>
      <c r="PVQ2663" s="251"/>
      <c r="PVR2663" s="251"/>
      <c r="PVS2663" s="52"/>
      <c r="PVT2663" s="250"/>
      <c r="PVU2663" s="65"/>
      <c r="PVV2663" s="251"/>
      <c r="PVW2663" s="251"/>
      <c r="PVX2663" s="251"/>
      <c r="PVY2663" s="52"/>
      <c r="PVZ2663" s="250"/>
      <c r="PWA2663" s="65"/>
      <c r="PWB2663" s="251"/>
      <c r="PWC2663" s="251"/>
      <c r="PWD2663" s="251"/>
      <c r="PWE2663" s="52"/>
      <c r="PWF2663" s="250"/>
      <c r="PWG2663" s="65"/>
      <c r="PWH2663" s="251"/>
      <c r="PWI2663" s="251"/>
      <c r="PWJ2663" s="251"/>
      <c r="PWK2663" s="52"/>
      <c r="PWL2663" s="250"/>
      <c r="PWM2663" s="65"/>
      <c r="PWN2663" s="251"/>
      <c r="PWO2663" s="251"/>
      <c r="PWP2663" s="251"/>
      <c r="PWQ2663" s="52"/>
      <c r="PWR2663" s="250"/>
      <c r="PWS2663" s="65"/>
      <c r="PWT2663" s="251"/>
      <c r="PWU2663" s="251"/>
      <c r="PWV2663" s="251"/>
      <c r="PWW2663" s="52"/>
      <c r="PWX2663" s="250"/>
      <c r="PWY2663" s="65"/>
      <c r="PWZ2663" s="251"/>
      <c r="PXA2663" s="251"/>
      <c r="PXB2663" s="251"/>
      <c r="PXC2663" s="52"/>
      <c r="PXD2663" s="250"/>
      <c r="PXE2663" s="65"/>
      <c r="PXF2663" s="251"/>
      <c r="PXG2663" s="251"/>
      <c r="PXH2663" s="251"/>
      <c r="PXI2663" s="52"/>
      <c r="PXJ2663" s="250"/>
      <c r="PXK2663" s="65"/>
      <c r="PXL2663" s="251"/>
      <c r="PXM2663" s="251"/>
      <c r="PXN2663" s="251"/>
      <c r="PXO2663" s="52"/>
      <c r="PXP2663" s="250"/>
      <c r="PXQ2663" s="65"/>
      <c r="PXR2663" s="251"/>
      <c r="PXS2663" s="251"/>
      <c r="PXT2663" s="251"/>
      <c r="PXU2663" s="52"/>
      <c r="PXV2663" s="250"/>
      <c r="PXW2663" s="65"/>
      <c r="PXX2663" s="251"/>
      <c r="PXY2663" s="251"/>
      <c r="PXZ2663" s="251"/>
      <c r="PYA2663" s="52"/>
      <c r="PYB2663" s="250"/>
      <c r="PYC2663" s="65"/>
      <c r="PYD2663" s="251"/>
      <c r="PYE2663" s="251"/>
      <c r="PYF2663" s="251"/>
      <c r="PYG2663" s="52"/>
      <c r="PYH2663" s="250"/>
      <c r="PYI2663" s="65"/>
      <c r="PYJ2663" s="251"/>
      <c r="PYK2663" s="251"/>
      <c r="PYL2663" s="251"/>
      <c r="PYM2663" s="52"/>
      <c r="PYN2663" s="250"/>
      <c r="PYO2663" s="65"/>
      <c r="PYP2663" s="251"/>
      <c r="PYQ2663" s="251"/>
      <c r="PYR2663" s="251"/>
      <c r="PYS2663" s="52"/>
      <c r="PYT2663" s="250"/>
      <c r="PYU2663" s="65"/>
      <c r="PYV2663" s="251"/>
      <c r="PYW2663" s="251"/>
      <c r="PYX2663" s="251"/>
      <c r="PYY2663" s="52"/>
      <c r="PYZ2663" s="250"/>
      <c r="PZA2663" s="65"/>
      <c r="PZB2663" s="251"/>
      <c r="PZC2663" s="251"/>
      <c r="PZD2663" s="251"/>
      <c r="PZE2663" s="52"/>
      <c r="PZF2663" s="250"/>
      <c r="PZG2663" s="65"/>
      <c r="PZH2663" s="251"/>
      <c r="PZI2663" s="251"/>
      <c r="PZJ2663" s="251"/>
      <c r="PZK2663" s="52"/>
      <c r="PZL2663" s="250"/>
      <c r="PZM2663" s="65"/>
      <c r="PZN2663" s="251"/>
      <c r="PZO2663" s="251"/>
      <c r="PZP2663" s="251"/>
      <c r="PZQ2663" s="52"/>
      <c r="PZR2663" s="250"/>
      <c r="PZS2663" s="65"/>
      <c r="PZT2663" s="251"/>
      <c r="PZU2663" s="251"/>
      <c r="PZV2663" s="251"/>
      <c r="PZW2663" s="52"/>
      <c r="PZX2663" s="250"/>
      <c r="PZY2663" s="65"/>
      <c r="PZZ2663" s="251"/>
      <c r="QAA2663" s="251"/>
      <c r="QAB2663" s="251"/>
      <c r="QAC2663" s="52"/>
      <c r="QAD2663" s="250"/>
      <c r="QAE2663" s="65"/>
      <c r="QAF2663" s="251"/>
      <c r="QAG2663" s="251"/>
      <c r="QAH2663" s="251"/>
      <c r="QAI2663" s="52"/>
      <c r="QAJ2663" s="250"/>
      <c r="QAK2663" s="65"/>
      <c r="QAL2663" s="251"/>
      <c r="QAM2663" s="251"/>
      <c r="QAN2663" s="251"/>
      <c r="QAO2663" s="52"/>
      <c r="QAP2663" s="250"/>
      <c r="QAQ2663" s="65"/>
      <c r="QAR2663" s="251"/>
      <c r="QAS2663" s="251"/>
      <c r="QAT2663" s="251"/>
      <c r="QAU2663" s="52"/>
      <c r="QAV2663" s="250"/>
      <c r="QAW2663" s="65"/>
      <c r="QAX2663" s="251"/>
      <c r="QAY2663" s="251"/>
      <c r="QAZ2663" s="251"/>
      <c r="QBA2663" s="52"/>
      <c r="QBB2663" s="250"/>
      <c r="QBC2663" s="65"/>
      <c r="QBD2663" s="251"/>
      <c r="QBE2663" s="251"/>
      <c r="QBF2663" s="251"/>
      <c r="QBG2663" s="52"/>
      <c r="QBH2663" s="250"/>
      <c r="QBI2663" s="65"/>
      <c r="QBJ2663" s="251"/>
      <c r="QBK2663" s="251"/>
      <c r="QBL2663" s="251"/>
      <c r="QBM2663" s="52"/>
      <c r="QBN2663" s="250"/>
      <c r="QBO2663" s="65"/>
      <c r="QBP2663" s="251"/>
      <c r="QBQ2663" s="251"/>
      <c r="QBR2663" s="251"/>
      <c r="QBS2663" s="52"/>
      <c r="QBT2663" s="250"/>
      <c r="QBU2663" s="65"/>
      <c r="QBV2663" s="251"/>
      <c r="QBW2663" s="251"/>
      <c r="QBX2663" s="251"/>
      <c r="QBY2663" s="52"/>
      <c r="QBZ2663" s="250"/>
      <c r="QCA2663" s="65"/>
      <c r="QCB2663" s="251"/>
      <c r="QCC2663" s="251"/>
      <c r="QCD2663" s="251"/>
      <c r="QCE2663" s="52"/>
      <c r="QCF2663" s="250"/>
      <c r="QCG2663" s="65"/>
      <c r="QCH2663" s="251"/>
      <c r="QCI2663" s="251"/>
      <c r="QCJ2663" s="251"/>
      <c r="QCK2663" s="52"/>
      <c r="QCL2663" s="250"/>
      <c r="QCM2663" s="65"/>
      <c r="QCN2663" s="251"/>
      <c r="QCO2663" s="251"/>
      <c r="QCP2663" s="251"/>
      <c r="QCQ2663" s="52"/>
      <c r="QCR2663" s="250"/>
      <c r="QCS2663" s="65"/>
      <c r="QCT2663" s="251"/>
      <c r="QCU2663" s="251"/>
      <c r="QCV2663" s="251"/>
      <c r="QCW2663" s="52"/>
      <c r="QCX2663" s="250"/>
      <c r="QCY2663" s="65"/>
      <c r="QCZ2663" s="251"/>
      <c r="QDA2663" s="251"/>
      <c r="QDB2663" s="251"/>
      <c r="QDC2663" s="52"/>
      <c r="QDD2663" s="250"/>
      <c r="QDE2663" s="65"/>
      <c r="QDF2663" s="251"/>
      <c r="QDG2663" s="251"/>
      <c r="QDH2663" s="251"/>
      <c r="QDI2663" s="52"/>
      <c r="QDJ2663" s="250"/>
      <c r="QDK2663" s="65"/>
      <c r="QDL2663" s="251"/>
      <c r="QDM2663" s="251"/>
      <c r="QDN2663" s="251"/>
      <c r="QDO2663" s="52"/>
      <c r="QDP2663" s="250"/>
      <c r="QDQ2663" s="65"/>
      <c r="QDR2663" s="251"/>
      <c r="QDS2663" s="251"/>
      <c r="QDT2663" s="251"/>
      <c r="QDU2663" s="52"/>
      <c r="QDV2663" s="250"/>
      <c r="QDW2663" s="65"/>
      <c r="QDX2663" s="251"/>
      <c r="QDY2663" s="251"/>
      <c r="QDZ2663" s="251"/>
      <c r="QEA2663" s="52"/>
      <c r="QEB2663" s="250"/>
      <c r="QEC2663" s="65"/>
      <c r="QED2663" s="251"/>
      <c r="QEE2663" s="251"/>
      <c r="QEF2663" s="251"/>
      <c r="QEG2663" s="52"/>
      <c r="QEH2663" s="250"/>
      <c r="QEI2663" s="65"/>
      <c r="QEJ2663" s="251"/>
      <c r="QEK2663" s="251"/>
      <c r="QEL2663" s="251"/>
      <c r="QEM2663" s="52"/>
      <c r="QEN2663" s="250"/>
      <c r="QEO2663" s="65"/>
      <c r="QEP2663" s="251"/>
      <c r="QEQ2663" s="251"/>
      <c r="QER2663" s="251"/>
      <c r="QES2663" s="52"/>
      <c r="QET2663" s="250"/>
      <c r="QEU2663" s="65"/>
      <c r="QEV2663" s="251"/>
      <c r="QEW2663" s="251"/>
      <c r="QEX2663" s="251"/>
      <c r="QEY2663" s="52"/>
      <c r="QEZ2663" s="250"/>
      <c r="QFA2663" s="65"/>
      <c r="QFB2663" s="251"/>
      <c r="QFC2663" s="251"/>
      <c r="QFD2663" s="251"/>
      <c r="QFE2663" s="52"/>
      <c r="QFF2663" s="250"/>
      <c r="QFG2663" s="65"/>
      <c r="QFH2663" s="251"/>
      <c r="QFI2663" s="251"/>
      <c r="QFJ2663" s="251"/>
      <c r="QFK2663" s="52"/>
      <c r="QFL2663" s="250"/>
      <c r="QFM2663" s="65"/>
      <c r="QFN2663" s="251"/>
      <c r="QFO2663" s="251"/>
      <c r="QFP2663" s="251"/>
      <c r="QFQ2663" s="52"/>
      <c r="QFR2663" s="250"/>
      <c r="QFS2663" s="65"/>
      <c r="QFT2663" s="251"/>
      <c r="QFU2663" s="251"/>
      <c r="QFV2663" s="251"/>
      <c r="QFW2663" s="52"/>
      <c r="QFX2663" s="250"/>
      <c r="QFY2663" s="65"/>
      <c r="QFZ2663" s="251"/>
      <c r="QGA2663" s="251"/>
      <c r="QGB2663" s="251"/>
      <c r="QGC2663" s="52"/>
      <c r="QGD2663" s="250"/>
      <c r="QGE2663" s="65"/>
      <c r="QGF2663" s="251"/>
      <c r="QGG2663" s="251"/>
      <c r="QGH2663" s="251"/>
      <c r="QGI2663" s="52"/>
      <c r="QGJ2663" s="250"/>
      <c r="QGK2663" s="65"/>
      <c r="QGL2663" s="251"/>
      <c r="QGM2663" s="251"/>
      <c r="QGN2663" s="251"/>
      <c r="QGO2663" s="52"/>
      <c r="QGP2663" s="250"/>
      <c r="QGQ2663" s="65"/>
      <c r="QGR2663" s="251"/>
      <c r="QGS2663" s="251"/>
      <c r="QGT2663" s="251"/>
      <c r="QGU2663" s="52"/>
      <c r="QGV2663" s="250"/>
      <c r="QGW2663" s="65"/>
      <c r="QGX2663" s="251"/>
      <c r="QGY2663" s="251"/>
      <c r="QGZ2663" s="251"/>
      <c r="QHA2663" s="52"/>
      <c r="QHB2663" s="250"/>
      <c r="QHC2663" s="65"/>
      <c r="QHD2663" s="251"/>
      <c r="QHE2663" s="251"/>
      <c r="QHF2663" s="251"/>
      <c r="QHG2663" s="52"/>
      <c r="QHH2663" s="250"/>
      <c r="QHI2663" s="65"/>
      <c r="QHJ2663" s="251"/>
      <c r="QHK2663" s="251"/>
      <c r="QHL2663" s="251"/>
      <c r="QHM2663" s="52"/>
      <c r="QHN2663" s="250"/>
      <c r="QHO2663" s="65"/>
      <c r="QHP2663" s="251"/>
      <c r="QHQ2663" s="251"/>
      <c r="QHR2663" s="251"/>
      <c r="QHS2663" s="52"/>
      <c r="QHT2663" s="250"/>
      <c r="QHU2663" s="65"/>
      <c r="QHV2663" s="251"/>
      <c r="QHW2663" s="251"/>
      <c r="QHX2663" s="251"/>
      <c r="QHY2663" s="52"/>
      <c r="QHZ2663" s="250"/>
      <c r="QIA2663" s="65"/>
      <c r="QIB2663" s="251"/>
      <c r="QIC2663" s="251"/>
      <c r="QID2663" s="251"/>
      <c r="QIE2663" s="52"/>
      <c r="QIF2663" s="250"/>
      <c r="QIG2663" s="65"/>
      <c r="QIH2663" s="251"/>
      <c r="QII2663" s="251"/>
      <c r="QIJ2663" s="251"/>
      <c r="QIK2663" s="52"/>
      <c r="QIL2663" s="250"/>
      <c r="QIM2663" s="65"/>
      <c r="QIN2663" s="251"/>
      <c r="QIO2663" s="251"/>
      <c r="QIP2663" s="251"/>
      <c r="QIQ2663" s="52"/>
      <c r="QIR2663" s="250"/>
      <c r="QIS2663" s="65"/>
      <c r="QIT2663" s="251"/>
      <c r="QIU2663" s="251"/>
      <c r="QIV2663" s="251"/>
      <c r="QIW2663" s="52"/>
      <c r="QIX2663" s="250"/>
      <c r="QIY2663" s="65"/>
      <c r="QIZ2663" s="251"/>
      <c r="QJA2663" s="251"/>
      <c r="QJB2663" s="251"/>
      <c r="QJC2663" s="52"/>
      <c r="QJD2663" s="250"/>
      <c r="QJE2663" s="65"/>
      <c r="QJF2663" s="251"/>
      <c r="QJG2663" s="251"/>
      <c r="QJH2663" s="251"/>
      <c r="QJI2663" s="52"/>
      <c r="QJJ2663" s="250"/>
      <c r="QJK2663" s="65"/>
      <c r="QJL2663" s="251"/>
      <c r="QJM2663" s="251"/>
      <c r="QJN2663" s="251"/>
      <c r="QJO2663" s="52"/>
      <c r="QJP2663" s="250"/>
      <c r="QJQ2663" s="65"/>
      <c r="QJR2663" s="251"/>
      <c r="QJS2663" s="251"/>
      <c r="QJT2663" s="251"/>
      <c r="QJU2663" s="52"/>
      <c r="QJV2663" s="250"/>
      <c r="QJW2663" s="65"/>
      <c r="QJX2663" s="251"/>
      <c r="QJY2663" s="251"/>
      <c r="QJZ2663" s="251"/>
      <c r="QKA2663" s="52"/>
      <c r="QKB2663" s="250"/>
      <c r="QKC2663" s="65"/>
      <c r="QKD2663" s="251"/>
      <c r="QKE2663" s="251"/>
      <c r="QKF2663" s="251"/>
      <c r="QKG2663" s="52"/>
      <c r="QKH2663" s="250"/>
      <c r="QKI2663" s="65"/>
      <c r="QKJ2663" s="251"/>
      <c r="QKK2663" s="251"/>
      <c r="QKL2663" s="251"/>
      <c r="QKM2663" s="52"/>
      <c r="QKN2663" s="250"/>
      <c r="QKO2663" s="65"/>
      <c r="QKP2663" s="251"/>
      <c r="QKQ2663" s="251"/>
      <c r="QKR2663" s="251"/>
      <c r="QKS2663" s="52"/>
      <c r="QKT2663" s="250"/>
      <c r="QKU2663" s="65"/>
      <c r="QKV2663" s="251"/>
      <c r="QKW2663" s="251"/>
      <c r="QKX2663" s="251"/>
      <c r="QKY2663" s="52"/>
      <c r="QKZ2663" s="250"/>
      <c r="QLA2663" s="65"/>
      <c r="QLB2663" s="251"/>
      <c r="QLC2663" s="251"/>
      <c r="QLD2663" s="251"/>
      <c r="QLE2663" s="52"/>
      <c r="QLF2663" s="250"/>
      <c r="QLG2663" s="65"/>
      <c r="QLH2663" s="251"/>
      <c r="QLI2663" s="251"/>
      <c r="QLJ2663" s="251"/>
      <c r="QLK2663" s="52"/>
      <c r="QLL2663" s="250"/>
      <c r="QLM2663" s="65"/>
      <c r="QLN2663" s="251"/>
      <c r="QLO2663" s="251"/>
      <c r="QLP2663" s="251"/>
      <c r="QLQ2663" s="52"/>
      <c r="QLR2663" s="250"/>
      <c r="QLS2663" s="65"/>
      <c r="QLT2663" s="251"/>
      <c r="QLU2663" s="251"/>
      <c r="QLV2663" s="251"/>
      <c r="QLW2663" s="52"/>
      <c r="QLX2663" s="250"/>
      <c r="QLY2663" s="65"/>
      <c r="QLZ2663" s="251"/>
      <c r="QMA2663" s="251"/>
      <c r="QMB2663" s="251"/>
      <c r="QMC2663" s="52"/>
      <c r="QMD2663" s="250"/>
      <c r="QME2663" s="65"/>
      <c r="QMF2663" s="251"/>
      <c r="QMG2663" s="251"/>
      <c r="QMH2663" s="251"/>
      <c r="QMI2663" s="52"/>
      <c r="QMJ2663" s="250"/>
      <c r="QMK2663" s="65"/>
      <c r="QML2663" s="251"/>
      <c r="QMM2663" s="251"/>
      <c r="QMN2663" s="251"/>
      <c r="QMO2663" s="52"/>
      <c r="QMP2663" s="250"/>
      <c r="QMQ2663" s="65"/>
      <c r="QMR2663" s="251"/>
      <c r="QMS2663" s="251"/>
      <c r="QMT2663" s="251"/>
      <c r="QMU2663" s="52"/>
      <c r="QMV2663" s="250"/>
      <c r="QMW2663" s="65"/>
      <c r="QMX2663" s="251"/>
      <c r="QMY2663" s="251"/>
      <c r="QMZ2663" s="251"/>
      <c r="QNA2663" s="52"/>
      <c r="QNB2663" s="250"/>
      <c r="QNC2663" s="65"/>
      <c r="QND2663" s="251"/>
      <c r="QNE2663" s="251"/>
      <c r="QNF2663" s="251"/>
      <c r="QNG2663" s="52"/>
      <c r="QNH2663" s="250"/>
      <c r="QNI2663" s="65"/>
      <c r="QNJ2663" s="251"/>
      <c r="QNK2663" s="251"/>
      <c r="QNL2663" s="251"/>
      <c r="QNM2663" s="52"/>
      <c r="QNN2663" s="250"/>
      <c r="QNO2663" s="65"/>
      <c r="QNP2663" s="251"/>
      <c r="QNQ2663" s="251"/>
      <c r="QNR2663" s="251"/>
      <c r="QNS2663" s="52"/>
      <c r="QNT2663" s="250"/>
      <c r="QNU2663" s="65"/>
      <c r="QNV2663" s="251"/>
      <c r="QNW2663" s="251"/>
      <c r="QNX2663" s="251"/>
      <c r="QNY2663" s="52"/>
      <c r="QNZ2663" s="250"/>
      <c r="QOA2663" s="65"/>
      <c r="QOB2663" s="251"/>
      <c r="QOC2663" s="251"/>
      <c r="QOD2663" s="251"/>
      <c r="QOE2663" s="52"/>
      <c r="QOF2663" s="250"/>
      <c r="QOG2663" s="65"/>
      <c r="QOH2663" s="251"/>
      <c r="QOI2663" s="251"/>
      <c r="QOJ2663" s="251"/>
      <c r="QOK2663" s="52"/>
      <c r="QOL2663" s="250"/>
      <c r="QOM2663" s="65"/>
      <c r="QON2663" s="251"/>
      <c r="QOO2663" s="251"/>
      <c r="QOP2663" s="251"/>
      <c r="QOQ2663" s="52"/>
      <c r="QOR2663" s="250"/>
      <c r="QOS2663" s="65"/>
      <c r="QOT2663" s="251"/>
      <c r="QOU2663" s="251"/>
      <c r="QOV2663" s="251"/>
      <c r="QOW2663" s="52"/>
      <c r="QOX2663" s="250"/>
      <c r="QOY2663" s="65"/>
      <c r="QOZ2663" s="251"/>
      <c r="QPA2663" s="251"/>
      <c r="QPB2663" s="251"/>
      <c r="QPC2663" s="52"/>
      <c r="QPD2663" s="250"/>
      <c r="QPE2663" s="65"/>
      <c r="QPF2663" s="251"/>
      <c r="QPG2663" s="251"/>
      <c r="QPH2663" s="251"/>
      <c r="QPI2663" s="52"/>
      <c r="QPJ2663" s="250"/>
      <c r="QPK2663" s="65"/>
      <c r="QPL2663" s="251"/>
      <c r="QPM2663" s="251"/>
      <c r="QPN2663" s="251"/>
      <c r="QPO2663" s="52"/>
      <c r="QPP2663" s="250"/>
      <c r="QPQ2663" s="65"/>
      <c r="QPR2663" s="251"/>
      <c r="QPS2663" s="251"/>
      <c r="QPT2663" s="251"/>
      <c r="QPU2663" s="52"/>
      <c r="QPV2663" s="250"/>
      <c r="QPW2663" s="65"/>
      <c r="QPX2663" s="251"/>
      <c r="QPY2663" s="251"/>
      <c r="QPZ2663" s="251"/>
      <c r="QQA2663" s="52"/>
      <c r="QQB2663" s="250"/>
      <c r="QQC2663" s="65"/>
      <c r="QQD2663" s="251"/>
      <c r="QQE2663" s="251"/>
      <c r="QQF2663" s="251"/>
      <c r="QQG2663" s="52"/>
      <c r="QQH2663" s="250"/>
      <c r="QQI2663" s="65"/>
      <c r="QQJ2663" s="251"/>
      <c r="QQK2663" s="251"/>
      <c r="QQL2663" s="251"/>
      <c r="QQM2663" s="52"/>
      <c r="QQN2663" s="250"/>
      <c r="QQO2663" s="65"/>
      <c r="QQP2663" s="251"/>
      <c r="QQQ2663" s="251"/>
      <c r="QQR2663" s="251"/>
      <c r="QQS2663" s="52"/>
      <c r="QQT2663" s="250"/>
      <c r="QQU2663" s="65"/>
      <c r="QQV2663" s="251"/>
      <c r="QQW2663" s="251"/>
      <c r="QQX2663" s="251"/>
      <c r="QQY2663" s="52"/>
      <c r="QQZ2663" s="250"/>
      <c r="QRA2663" s="65"/>
      <c r="QRB2663" s="251"/>
      <c r="QRC2663" s="251"/>
      <c r="QRD2663" s="251"/>
      <c r="QRE2663" s="52"/>
      <c r="QRF2663" s="250"/>
      <c r="QRG2663" s="65"/>
      <c r="QRH2663" s="251"/>
      <c r="QRI2663" s="251"/>
      <c r="QRJ2663" s="251"/>
      <c r="QRK2663" s="52"/>
      <c r="QRL2663" s="250"/>
      <c r="QRM2663" s="65"/>
      <c r="QRN2663" s="251"/>
      <c r="QRO2663" s="251"/>
      <c r="QRP2663" s="251"/>
      <c r="QRQ2663" s="52"/>
      <c r="QRR2663" s="250"/>
      <c r="QRS2663" s="65"/>
      <c r="QRT2663" s="251"/>
      <c r="QRU2663" s="251"/>
      <c r="QRV2663" s="251"/>
      <c r="QRW2663" s="52"/>
      <c r="QRX2663" s="250"/>
      <c r="QRY2663" s="65"/>
      <c r="QRZ2663" s="251"/>
      <c r="QSA2663" s="251"/>
      <c r="QSB2663" s="251"/>
      <c r="QSC2663" s="52"/>
      <c r="QSD2663" s="250"/>
      <c r="QSE2663" s="65"/>
      <c r="QSF2663" s="251"/>
      <c r="QSG2663" s="251"/>
      <c r="QSH2663" s="251"/>
      <c r="QSI2663" s="52"/>
      <c r="QSJ2663" s="250"/>
      <c r="QSK2663" s="65"/>
      <c r="QSL2663" s="251"/>
      <c r="QSM2663" s="251"/>
      <c r="QSN2663" s="251"/>
      <c r="QSO2663" s="52"/>
      <c r="QSP2663" s="250"/>
      <c r="QSQ2663" s="65"/>
      <c r="QSR2663" s="251"/>
      <c r="QSS2663" s="251"/>
      <c r="QST2663" s="251"/>
      <c r="QSU2663" s="52"/>
      <c r="QSV2663" s="250"/>
      <c r="QSW2663" s="65"/>
      <c r="QSX2663" s="251"/>
      <c r="QSY2663" s="251"/>
      <c r="QSZ2663" s="251"/>
      <c r="QTA2663" s="52"/>
      <c r="QTB2663" s="250"/>
      <c r="QTC2663" s="65"/>
      <c r="QTD2663" s="251"/>
      <c r="QTE2663" s="251"/>
      <c r="QTF2663" s="251"/>
      <c r="QTG2663" s="52"/>
      <c r="QTH2663" s="250"/>
      <c r="QTI2663" s="65"/>
      <c r="QTJ2663" s="251"/>
      <c r="QTK2663" s="251"/>
      <c r="QTL2663" s="251"/>
      <c r="QTM2663" s="52"/>
      <c r="QTN2663" s="250"/>
      <c r="QTO2663" s="65"/>
      <c r="QTP2663" s="251"/>
      <c r="QTQ2663" s="251"/>
      <c r="QTR2663" s="251"/>
      <c r="QTS2663" s="52"/>
      <c r="QTT2663" s="250"/>
      <c r="QTU2663" s="65"/>
      <c r="QTV2663" s="251"/>
      <c r="QTW2663" s="251"/>
      <c r="QTX2663" s="251"/>
      <c r="QTY2663" s="52"/>
      <c r="QTZ2663" s="250"/>
      <c r="QUA2663" s="65"/>
      <c r="QUB2663" s="251"/>
      <c r="QUC2663" s="251"/>
      <c r="QUD2663" s="251"/>
      <c r="QUE2663" s="52"/>
      <c r="QUF2663" s="250"/>
      <c r="QUG2663" s="65"/>
      <c r="QUH2663" s="251"/>
      <c r="QUI2663" s="251"/>
      <c r="QUJ2663" s="251"/>
      <c r="QUK2663" s="52"/>
      <c r="QUL2663" s="250"/>
      <c r="QUM2663" s="65"/>
      <c r="QUN2663" s="251"/>
      <c r="QUO2663" s="251"/>
      <c r="QUP2663" s="251"/>
      <c r="QUQ2663" s="52"/>
      <c r="QUR2663" s="250"/>
      <c r="QUS2663" s="65"/>
      <c r="QUT2663" s="251"/>
      <c r="QUU2663" s="251"/>
      <c r="QUV2663" s="251"/>
      <c r="QUW2663" s="52"/>
      <c r="QUX2663" s="250"/>
      <c r="QUY2663" s="65"/>
      <c r="QUZ2663" s="251"/>
      <c r="QVA2663" s="251"/>
      <c r="QVB2663" s="251"/>
      <c r="QVC2663" s="52"/>
      <c r="QVD2663" s="250"/>
      <c r="QVE2663" s="65"/>
      <c r="QVF2663" s="251"/>
      <c r="QVG2663" s="251"/>
      <c r="QVH2663" s="251"/>
      <c r="QVI2663" s="52"/>
      <c r="QVJ2663" s="250"/>
      <c r="QVK2663" s="65"/>
      <c r="QVL2663" s="251"/>
      <c r="QVM2663" s="251"/>
      <c r="QVN2663" s="251"/>
      <c r="QVO2663" s="52"/>
      <c r="QVP2663" s="250"/>
      <c r="QVQ2663" s="65"/>
      <c r="QVR2663" s="251"/>
      <c r="QVS2663" s="251"/>
      <c r="QVT2663" s="251"/>
      <c r="QVU2663" s="52"/>
      <c r="QVV2663" s="250"/>
      <c r="QVW2663" s="65"/>
      <c r="QVX2663" s="251"/>
      <c r="QVY2663" s="251"/>
      <c r="QVZ2663" s="251"/>
      <c r="QWA2663" s="52"/>
      <c r="QWB2663" s="250"/>
      <c r="QWC2663" s="65"/>
      <c r="QWD2663" s="251"/>
      <c r="QWE2663" s="251"/>
      <c r="QWF2663" s="251"/>
      <c r="QWG2663" s="52"/>
      <c r="QWH2663" s="250"/>
      <c r="QWI2663" s="65"/>
      <c r="QWJ2663" s="251"/>
      <c r="QWK2663" s="251"/>
      <c r="QWL2663" s="251"/>
      <c r="QWM2663" s="52"/>
      <c r="QWN2663" s="250"/>
      <c r="QWO2663" s="65"/>
      <c r="QWP2663" s="251"/>
      <c r="QWQ2663" s="251"/>
      <c r="QWR2663" s="251"/>
      <c r="QWS2663" s="52"/>
      <c r="QWT2663" s="250"/>
      <c r="QWU2663" s="65"/>
      <c r="QWV2663" s="251"/>
      <c r="QWW2663" s="251"/>
      <c r="QWX2663" s="251"/>
      <c r="QWY2663" s="52"/>
      <c r="QWZ2663" s="250"/>
      <c r="QXA2663" s="65"/>
      <c r="QXB2663" s="251"/>
      <c r="QXC2663" s="251"/>
      <c r="QXD2663" s="251"/>
      <c r="QXE2663" s="52"/>
      <c r="QXF2663" s="250"/>
      <c r="QXG2663" s="65"/>
      <c r="QXH2663" s="251"/>
      <c r="QXI2663" s="251"/>
      <c r="QXJ2663" s="251"/>
      <c r="QXK2663" s="52"/>
      <c r="QXL2663" s="250"/>
      <c r="QXM2663" s="65"/>
      <c r="QXN2663" s="251"/>
      <c r="QXO2663" s="251"/>
      <c r="QXP2663" s="251"/>
      <c r="QXQ2663" s="52"/>
      <c r="QXR2663" s="250"/>
      <c r="QXS2663" s="65"/>
      <c r="QXT2663" s="251"/>
      <c r="QXU2663" s="251"/>
      <c r="QXV2663" s="251"/>
      <c r="QXW2663" s="52"/>
      <c r="QXX2663" s="250"/>
      <c r="QXY2663" s="65"/>
      <c r="QXZ2663" s="251"/>
      <c r="QYA2663" s="251"/>
      <c r="QYB2663" s="251"/>
      <c r="QYC2663" s="52"/>
      <c r="QYD2663" s="250"/>
      <c r="QYE2663" s="65"/>
      <c r="QYF2663" s="251"/>
      <c r="QYG2663" s="251"/>
      <c r="QYH2663" s="251"/>
      <c r="QYI2663" s="52"/>
      <c r="QYJ2663" s="250"/>
      <c r="QYK2663" s="65"/>
      <c r="QYL2663" s="251"/>
      <c r="QYM2663" s="251"/>
      <c r="QYN2663" s="251"/>
      <c r="QYO2663" s="52"/>
      <c r="QYP2663" s="250"/>
      <c r="QYQ2663" s="65"/>
      <c r="QYR2663" s="251"/>
      <c r="QYS2663" s="251"/>
      <c r="QYT2663" s="251"/>
      <c r="QYU2663" s="52"/>
      <c r="QYV2663" s="250"/>
      <c r="QYW2663" s="65"/>
      <c r="QYX2663" s="251"/>
      <c r="QYY2663" s="251"/>
      <c r="QYZ2663" s="251"/>
      <c r="QZA2663" s="52"/>
      <c r="QZB2663" s="250"/>
      <c r="QZC2663" s="65"/>
      <c r="QZD2663" s="251"/>
      <c r="QZE2663" s="251"/>
      <c r="QZF2663" s="251"/>
      <c r="QZG2663" s="52"/>
      <c r="QZH2663" s="250"/>
      <c r="QZI2663" s="65"/>
      <c r="QZJ2663" s="251"/>
      <c r="QZK2663" s="251"/>
      <c r="QZL2663" s="251"/>
      <c r="QZM2663" s="52"/>
      <c r="QZN2663" s="250"/>
      <c r="QZO2663" s="65"/>
      <c r="QZP2663" s="251"/>
      <c r="QZQ2663" s="251"/>
      <c r="QZR2663" s="251"/>
      <c r="QZS2663" s="52"/>
      <c r="QZT2663" s="250"/>
      <c r="QZU2663" s="65"/>
      <c r="QZV2663" s="251"/>
      <c r="QZW2663" s="251"/>
      <c r="QZX2663" s="251"/>
      <c r="QZY2663" s="52"/>
      <c r="QZZ2663" s="250"/>
      <c r="RAA2663" s="65"/>
      <c r="RAB2663" s="251"/>
      <c r="RAC2663" s="251"/>
      <c r="RAD2663" s="251"/>
      <c r="RAE2663" s="52"/>
      <c r="RAF2663" s="250"/>
      <c r="RAG2663" s="65"/>
      <c r="RAH2663" s="251"/>
      <c r="RAI2663" s="251"/>
      <c r="RAJ2663" s="251"/>
      <c r="RAK2663" s="52"/>
      <c r="RAL2663" s="250"/>
      <c r="RAM2663" s="65"/>
      <c r="RAN2663" s="251"/>
      <c r="RAO2663" s="251"/>
      <c r="RAP2663" s="251"/>
      <c r="RAQ2663" s="52"/>
      <c r="RAR2663" s="250"/>
      <c r="RAS2663" s="65"/>
      <c r="RAT2663" s="251"/>
      <c r="RAU2663" s="251"/>
      <c r="RAV2663" s="251"/>
      <c r="RAW2663" s="52"/>
      <c r="RAX2663" s="250"/>
      <c r="RAY2663" s="65"/>
      <c r="RAZ2663" s="251"/>
      <c r="RBA2663" s="251"/>
      <c r="RBB2663" s="251"/>
      <c r="RBC2663" s="52"/>
      <c r="RBD2663" s="250"/>
      <c r="RBE2663" s="65"/>
      <c r="RBF2663" s="251"/>
      <c r="RBG2663" s="251"/>
      <c r="RBH2663" s="251"/>
      <c r="RBI2663" s="52"/>
      <c r="RBJ2663" s="250"/>
      <c r="RBK2663" s="65"/>
      <c r="RBL2663" s="251"/>
      <c r="RBM2663" s="251"/>
      <c r="RBN2663" s="251"/>
      <c r="RBO2663" s="52"/>
      <c r="RBP2663" s="250"/>
      <c r="RBQ2663" s="65"/>
      <c r="RBR2663" s="251"/>
      <c r="RBS2663" s="251"/>
      <c r="RBT2663" s="251"/>
      <c r="RBU2663" s="52"/>
      <c r="RBV2663" s="250"/>
      <c r="RBW2663" s="65"/>
      <c r="RBX2663" s="251"/>
      <c r="RBY2663" s="251"/>
      <c r="RBZ2663" s="251"/>
      <c r="RCA2663" s="52"/>
      <c r="RCB2663" s="250"/>
      <c r="RCC2663" s="65"/>
      <c r="RCD2663" s="251"/>
      <c r="RCE2663" s="251"/>
      <c r="RCF2663" s="251"/>
      <c r="RCG2663" s="52"/>
      <c r="RCH2663" s="250"/>
      <c r="RCI2663" s="65"/>
      <c r="RCJ2663" s="251"/>
      <c r="RCK2663" s="251"/>
      <c r="RCL2663" s="251"/>
      <c r="RCM2663" s="52"/>
      <c r="RCN2663" s="250"/>
      <c r="RCO2663" s="65"/>
      <c r="RCP2663" s="251"/>
      <c r="RCQ2663" s="251"/>
      <c r="RCR2663" s="251"/>
      <c r="RCS2663" s="52"/>
      <c r="RCT2663" s="250"/>
      <c r="RCU2663" s="65"/>
      <c r="RCV2663" s="251"/>
      <c r="RCW2663" s="251"/>
      <c r="RCX2663" s="251"/>
      <c r="RCY2663" s="52"/>
      <c r="RCZ2663" s="250"/>
      <c r="RDA2663" s="65"/>
      <c r="RDB2663" s="251"/>
      <c r="RDC2663" s="251"/>
      <c r="RDD2663" s="251"/>
      <c r="RDE2663" s="52"/>
      <c r="RDF2663" s="250"/>
      <c r="RDG2663" s="65"/>
      <c r="RDH2663" s="251"/>
      <c r="RDI2663" s="251"/>
      <c r="RDJ2663" s="251"/>
      <c r="RDK2663" s="52"/>
      <c r="RDL2663" s="250"/>
      <c r="RDM2663" s="65"/>
      <c r="RDN2663" s="251"/>
      <c r="RDO2663" s="251"/>
      <c r="RDP2663" s="251"/>
      <c r="RDQ2663" s="52"/>
      <c r="RDR2663" s="250"/>
      <c r="RDS2663" s="65"/>
      <c r="RDT2663" s="251"/>
      <c r="RDU2663" s="251"/>
      <c r="RDV2663" s="251"/>
      <c r="RDW2663" s="52"/>
      <c r="RDX2663" s="250"/>
      <c r="RDY2663" s="65"/>
      <c r="RDZ2663" s="251"/>
      <c r="REA2663" s="251"/>
      <c r="REB2663" s="251"/>
      <c r="REC2663" s="52"/>
      <c r="RED2663" s="250"/>
      <c r="REE2663" s="65"/>
      <c r="REF2663" s="251"/>
      <c r="REG2663" s="251"/>
      <c r="REH2663" s="251"/>
      <c r="REI2663" s="52"/>
      <c r="REJ2663" s="250"/>
      <c r="REK2663" s="65"/>
      <c r="REL2663" s="251"/>
      <c r="REM2663" s="251"/>
      <c r="REN2663" s="251"/>
      <c r="REO2663" s="52"/>
      <c r="REP2663" s="250"/>
      <c r="REQ2663" s="65"/>
      <c r="RER2663" s="251"/>
      <c r="RES2663" s="251"/>
      <c r="RET2663" s="251"/>
      <c r="REU2663" s="52"/>
      <c r="REV2663" s="250"/>
      <c r="REW2663" s="65"/>
      <c r="REX2663" s="251"/>
      <c r="REY2663" s="251"/>
      <c r="REZ2663" s="251"/>
      <c r="RFA2663" s="52"/>
      <c r="RFB2663" s="250"/>
      <c r="RFC2663" s="65"/>
      <c r="RFD2663" s="251"/>
      <c r="RFE2663" s="251"/>
      <c r="RFF2663" s="251"/>
      <c r="RFG2663" s="52"/>
      <c r="RFH2663" s="250"/>
      <c r="RFI2663" s="65"/>
      <c r="RFJ2663" s="251"/>
      <c r="RFK2663" s="251"/>
      <c r="RFL2663" s="251"/>
      <c r="RFM2663" s="52"/>
      <c r="RFN2663" s="250"/>
      <c r="RFO2663" s="65"/>
      <c r="RFP2663" s="251"/>
      <c r="RFQ2663" s="251"/>
      <c r="RFR2663" s="251"/>
      <c r="RFS2663" s="52"/>
      <c r="RFT2663" s="250"/>
      <c r="RFU2663" s="65"/>
      <c r="RFV2663" s="251"/>
      <c r="RFW2663" s="251"/>
      <c r="RFX2663" s="251"/>
      <c r="RFY2663" s="52"/>
      <c r="RFZ2663" s="250"/>
      <c r="RGA2663" s="65"/>
      <c r="RGB2663" s="251"/>
      <c r="RGC2663" s="251"/>
      <c r="RGD2663" s="251"/>
      <c r="RGE2663" s="52"/>
      <c r="RGF2663" s="250"/>
      <c r="RGG2663" s="65"/>
      <c r="RGH2663" s="251"/>
      <c r="RGI2663" s="251"/>
      <c r="RGJ2663" s="251"/>
      <c r="RGK2663" s="52"/>
      <c r="RGL2663" s="250"/>
      <c r="RGM2663" s="65"/>
      <c r="RGN2663" s="251"/>
      <c r="RGO2663" s="251"/>
      <c r="RGP2663" s="251"/>
      <c r="RGQ2663" s="52"/>
      <c r="RGR2663" s="250"/>
      <c r="RGS2663" s="65"/>
      <c r="RGT2663" s="251"/>
      <c r="RGU2663" s="251"/>
      <c r="RGV2663" s="251"/>
      <c r="RGW2663" s="52"/>
      <c r="RGX2663" s="250"/>
      <c r="RGY2663" s="65"/>
      <c r="RGZ2663" s="251"/>
      <c r="RHA2663" s="251"/>
      <c r="RHB2663" s="251"/>
      <c r="RHC2663" s="52"/>
      <c r="RHD2663" s="250"/>
      <c r="RHE2663" s="65"/>
      <c r="RHF2663" s="251"/>
      <c r="RHG2663" s="251"/>
      <c r="RHH2663" s="251"/>
      <c r="RHI2663" s="52"/>
      <c r="RHJ2663" s="250"/>
      <c r="RHK2663" s="65"/>
      <c r="RHL2663" s="251"/>
      <c r="RHM2663" s="251"/>
      <c r="RHN2663" s="251"/>
      <c r="RHO2663" s="52"/>
      <c r="RHP2663" s="250"/>
      <c r="RHQ2663" s="65"/>
      <c r="RHR2663" s="251"/>
      <c r="RHS2663" s="251"/>
      <c r="RHT2663" s="251"/>
      <c r="RHU2663" s="52"/>
      <c r="RHV2663" s="250"/>
      <c r="RHW2663" s="65"/>
      <c r="RHX2663" s="251"/>
      <c r="RHY2663" s="251"/>
      <c r="RHZ2663" s="251"/>
      <c r="RIA2663" s="52"/>
      <c r="RIB2663" s="250"/>
      <c r="RIC2663" s="65"/>
      <c r="RID2663" s="251"/>
      <c r="RIE2663" s="251"/>
      <c r="RIF2663" s="251"/>
      <c r="RIG2663" s="52"/>
      <c r="RIH2663" s="250"/>
      <c r="RII2663" s="65"/>
      <c r="RIJ2663" s="251"/>
      <c r="RIK2663" s="251"/>
      <c r="RIL2663" s="251"/>
      <c r="RIM2663" s="52"/>
      <c r="RIN2663" s="250"/>
      <c r="RIO2663" s="65"/>
      <c r="RIP2663" s="251"/>
      <c r="RIQ2663" s="251"/>
      <c r="RIR2663" s="251"/>
      <c r="RIS2663" s="52"/>
      <c r="RIT2663" s="250"/>
      <c r="RIU2663" s="65"/>
      <c r="RIV2663" s="251"/>
      <c r="RIW2663" s="251"/>
      <c r="RIX2663" s="251"/>
      <c r="RIY2663" s="52"/>
      <c r="RIZ2663" s="250"/>
      <c r="RJA2663" s="65"/>
      <c r="RJB2663" s="251"/>
      <c r="RJC2663" s="251"/>
      <c r="RJD2663" s="251"/>
      <c r="RJE2663" s="52"/>
      <c r="RJF2663" s="250"/>
      <c r="RJG2663" s="65"/>
      <c r="RJH2663" s="251"/>
      <c r="RJI2663" s="251"/>
      <c r="RJJ2663" s="251"/>
      <c r="RJK2663" s="52"/>
      <c r="RJL2663" s="250"/>
      <c r="RJM2663" s="65"/>
      <c r="RJN2663" s="251"/>
      <c r="RJO2663" s="251"/>
      <c r="RJP2663" s="251"/>
      <c r="RJQ2663" s="52"/>
      <c r="RJR2663" s="250"/>
      <c r="RJS2663" s="65"/>
      <c r="RJT2663" s="251"/>
      <c r="RJU2663" s="251"/>
      <c r="RJV2663" s="251"/>
      <c r="RJW2663" s="52"/>
      <c r="RJX2663" s="250"/>
      <c r="RJY2663" s="65"/>
      <c r="RJZ2663" s="251"/>
      <c r="RKA2663" s="251"/>
      <c r="RKB2663" s="251"/>
      <c r="RKC2663" s="52"/>
      <c r="RKD2663" s="250"/>
      <c r="RKE2663" s="65"/>
      <c r="RKF2663" s="251"/>
      <c r="RKG2663" s="251"/>
      <c r="RKH2663" s="251"/>
      <c r="RKI2663" s="52"/>
      <c r="RKJ2663" s="250"/>
      <c r="RKK2663" s="65"/>
      <c r="RKL2663" s="251"/>
      <c r="RKM2663" s="251"/>
      <c r="RKN2663" s="251"/>
      <c r="RKO2663" s="52"/>
      <c r="RKP2663" s="250"/>
      <c r="RKQ2663" s="65"/>
      <c r="RKR2663" s="251"/>
      <c r="RKS2663" s="251"/>
      <c r="RKT2663" s="251"/>
      <c r="RKU2663" s="52"/>
      <c r="RKV2663" s="250"/>
      <c r="RKW2663" s="65"/>
      <c r="RKX2663" s="251"/>
      <c r="RKY2663" s="251"/>
      <c r="RKZ2663" s="251"/>
      <c r="RLA2663" s="52"/>
      <c r="RLB2663" s="250"/>
      <c r="RLC2663" s="65"/>
      <c r="RLD2663" s="251"/>
      <c r="RLE2663" s="251"/>
      <c r="RLF2663" s="251"/>
      <c r="RLG2663" s="52"/>
      <c r="RLH2663" s="250"/>
      <c r="RLI2663" s="65"/>
      <c r="RLJ2663" s="251"/>
      <c r="RLK2663" s="251"/>
      <c r="RLL2663" s="251"/>
      <c r="RLM2663" s="52"/>
      <c r="RLN2663" s="250"/>
      <c r="RLO2663" s="65"/>
      <c r="RLP2663" s="251"/>
      <c r="RLQ2663" s="251"/>
      <c r="RLR2663" s="251"/>
      <c r="RLS2663" s="52"/>
      <c r="RLT2663" s="250"/>
      <c r="RLU2663" s="65"/>
      <c r="RLV2663" s="251"/>
      <c r="RLW2663" s="251"/>
      <c r="RLX2663" s="251"/>
      <c r="RLY2663" s="52"/>
      <c r="RLZ2663" s="250"/>
      <c r="RMA2663" s="65"/>
      <c r="RMB2663" s="251"/>
      <c r="RMC2663" s="251"/>
      <c r="RMD2663" s="251"/>
      <c r="RME2663" s="52"/>
      <c r="RMF2663" s="250"/>
      <c r="RMG2663" s="65"/>
      <c r="RMH2663" s="251"/>
      <c r="RMI2663" s="251"/>
      <c r="RMJ2663" s="251"/>
      <c r="RMK2663" s="52"/>
      <c r="RML2663" s="250"/>
      <c r="RMM2663" s="65"/>
      <c r="RMN2663" s="251"/>
      <c r="RMO2663" s="251"/>
      <c r="RMP2663" s="251"/>
      <c r="RMQ2663" s="52"/>
      <c r="RMR2663" s="250"/>
      <c r="RMS2663" s="65"/>
      <c r="RMT2663" s="251"/>
      <c r="RMU2663" s="251"/>
      <c r="RMV2663" s="251"/>
      <c r="RMW2663" s="52"/>
      <c r="RMX2663" s="250"/>
      <c r="RMY2663" s="65"/>
      <c r="RMZ2663" s="251"/>
      <c r="RNA2663" s="251"/>
      <c r="RNB2663" s="251"/>
      <c r="RNC2663" s="52"/>
      <c r="RND2663" s="250"/>
      <c r="RNE2663" s="65"/>
      <c r="RNF2663" s="251"/>
      <c r="RNG2663" s="251"/>
      <c r="RNH2663" s="251"/>
      <c r="RNI2663" s="52"/>
      <c r="RNJ2663" s="250"/>
      <c r="RNK2663" s="65"/>
      <c r="RNL2663" s="251"/>
      <c r="RNM2663" s="251"/>
      <c r="RNN2663" s="251"/>
      <c r="RNO2663" s="52"/>
      <c r="RNP2663" s="250"/>
      <c r="RNQ2663" s="65"/>
      <c r="RNR2663" s="251"/>
      <c r="RNS2663" s="251"/>
      <c r="RNT2663" s="251"/>
      <c r="RNU2663" s="52"/>
      <c r="RNV2663" s="250"/>
      <c r="RNW2663" s="65"/>
      <c r="RNX2663" s="251"/>
      <c r="RNY2663" s="251"/>
      <c r="RNZ2663" s="251"/>
      <c r="ROA2663" s="52"/>
      <c r="ROB2663" s="250"/>
      <c r="ROC2663" s="65"/>
      <c r="ROD2663" s="251"/>
      <c r="ROE2663" s="251"/>
      <c r="ROF2663" s="251"/>
      <c r="ROG2663" s="52"/>
      <c r="ROH2663" s="250"/>
      <c r="ROI2663" s="65"/>
      <c r="ROJ2663" s="251"/>
      <c r="ROK2663" s="251"/>
      <c r="ROL2663" s="251"/>
      <c r="ROM2663" s="52"/>
      <c r="RON2663" s="250"/>
      <c r="ROO2663" s="65"/>
      <c r="ROP2663" s="251"/>
      <c r="ROQ2663" s="251"/>
      <c r="ROR2663" s="251"/>
      <c r="ROS2663" s="52"/>
      <c r="ROT2663" s="250"/>
      <c r="ROU2663" s="65"/>
      <c r="ROV2663" s="251"/>
      <c r="ROW2663" s="251"/>
      <c r="ROX2663" s="251"/>
      <c r="ROY2663" s="52"/>
      <c r="ROZ2663" s="250"/>
      <c r="RPA2663" s="65"/>
      <c r="RPB2663" s="251"/>
      <c r="RPC2663" s="251"/>
      <c r="RPD2663" s="251"/>
      <c r="RPE2663" s="52"/>
      <c r="RPF2663" s="250"/>
      <c r="RPG2663" s="65"/>
      <c r="RPH2663" s="251"/>
      <c r="RPI2663" s="251"/>
      <c r="RPJ2663" s="251"/>
      <c r="RPK2663" s="52"/>
      <c r="RPL2663" s="250"/>
      <c r="RPM2663" s="65"/>
      <c r="RPN2663" s="251"/>
      <c r="RPO2663" s="251"/>
      <c r="RPP2663" s="251"/>
      <c r="RPQ2663" s="52"/>
      <c r="RPR2663" s="250"/>
      <c r="RPS2663" s="65"/>
      <c r="RPT2663" s="251"/>
      <c r="RPU2663" s="251"/>
      <c r="RPV2663" s="251"/>
      <c r="RPW2663" s="52"/>
      <c r="RPX2663" s="250"/>
      <c r="RPY2663" s="65"/>
      <c r="RPZ2663" s="251"/>
      <c r="RQA2663" s="251"/>
      <c r="RQB2663" s="251"/>
      <c r="RQC2663" s="52"/>
      <c r="RQD2663" s="250"/>
      <c r="RQE2663" s="65"/>
      <c r="RQF2663" s="251"/>
      <c r="RQG2663" s="251"/>
      <c r="RQH2663" s="251"/>
      <c r="RQI2663" s="52"/>
      <c r="RQJ2663" s="250"/>
      <c r="RQK2663" s="65"/>
      <c r="RQL2663" s="251"/>
      <c r="RQM2663" s="251"/>
      <c r="RQN2663" s="251"/>
      <c r="RQO2663" s="52"/>
      <c r="RQP2663" s="250"/>
      <c r="RQQ2663" s="65"/>
      <c r="RQR2663" s="251"/>
      <c r="RQS2663" s="251"/>
      <c r="RQT2663" s="251"/>
      <c r="RQU2663" s="52"/>
      <c r="RQV2663" s="250"/>
      <c r="RQW2663" s="65"/>
      <c r="RQX2663" s="251"/>
      <c r="RQY2663" s="251"/>
      <c r="RQZ2663" s="251"/>
      <c r="RRA2663" s="52"/>
      <c r="RRB2663" s="250"/>
      <c r="RRC2663" s="65"/>
      <c r="RRD2663" s="251"/>
      <c r="RRE2663" s="251"/>
      <c r="RRF2663" s="251"/>
      <c r="RRG2663" s="52"/>
      <c r="RRH2663" s="250"/>
      <c r="RRI2663" s="65"/>
      <c r="RRJ2663" s="251"/>
      <c r="RRK2663" s="251"/>
      <c r="RRL2663" s="251"/>
      <c r="RRM2663" s="52"/>
      <c r="RRN2663" s="250"/>
      <c r="RRO2663" s="65"/>
      <c r="RRP2663" s="251"/>
      <c r="RRQ2663" s="251"/>
      <c r="RRR2663" s="251"/>
      <c r="RRS2663" s="52"/>
      <c r="RRT2663" s="250"/>
      <c r="RRU2663" s="65"/>
      <c r="RRV2663" s="251"/>
      <c r="RRW2663" s="251"/>
      <c r="RRX2663" s="251"/>
      <c r="RRY2663" s="52"/>
      <c r="RRZ2663" s="250"/>
      <c r="RSA2663" s="65"/>
      <c r="RSB2663" s="251"/>
      <c r="RSC2663" s="251"/>
      <c r="RSD2663" s="251"/>
      <c r="RSE2663" s="52"/>
      <c r="RSF2663" s="250"/>
      <c r="RSG2663" s="65"/>
      <c r="RSH2663" s="251"/>
      <c r="RSI2663" s="251"/>
      <c r="RSJ2663" s="251"/>
      <c r="RSK2663" s="52"/>
      <c r="RSL2663" s="250"/>
      <c r="RSM2663" s="65"/>
      <c r="RSN2663" s="251"/>
      <c r="RSO2663" s="251"/>
      <c r="RSP2663" s="251"/>
      <c r="RSQ2663" s="52"/>
      <c r="RSR2663" s="250"/>
      <c r="RSS2663" s="65"/>
      <c r="RST2663" s="251"/>
      <c r="RSU2663" s="251"/>
      <c r="RSV2663" s="251"/>
      <c r="RSW2663" s="52"/>
      <c r="RSX2663" s="250"/>
      <c r="RSY2663" s="65"/>
      <c r="RSZ2663" s="251"/>
      <c r="RTA2663" s="251"/>
      <c r="RTB2663" s="251"/>
      <c r="RTC2663" s="52"/>
      <c r="RTD2663" s="250"/>
      <c r="RTE2663" s="65"/>
      <c r="RTF2663" s="251"/>
      <c r="RTG2663" s="251"/>
      <c r="RTH2663" s="251"/>
      <c r="RTI2663" s="52"/>
      <c r="RTJ2663" s="250"/>
      <c r="RTK2663" s="65"/>
      <c r="RTL2663" s="251"/>
      <c r="RTM2663" s="251"/>
      <c r="RTN2663" s="251"/>
      <c r="RTO2663" s="52"/>
      <c r="RTP2663" s="250"/>
      <c r="RTQ2663" s="65"/>
      <c r="RTR2663" s="251"/>
      <c r="RTS2663" s="251"/>
      <c r="RTT2663" s="251"/>
      <c r="RTU2663" s="52"/>
      <c r="RTV2663" s="250"/>
      <c r="RTW2663" s="65"/>
      <c r="RTX2663" s="251"/>
      <c r="RTY2663" s="251"/>
      <c r="RTZ2663" s="251"/>
      <c r="RUA2663" s="52"/>
      <c r="RUB2663" s="250"/>
      <c r="RUC2663" s="65"/>
      <c r="RUD2663" s="251"/>
      <c r="RUE2663" s="251"/>
      <c r="RUF2663" s="251"/>
      <c r="RUG2663" s="52"/>
      <c r="RUH2663" s="250"/>
      <c r="RUI2663" s="65"/>
      <c r="RUJ2663" s="251"/>
      <c r="RUK2663" s="251"/>
      <c r="RUL2663" s="251"/>
      <c r="RUM2663" s="52"/>
      <c r="RUN2663" s="250"/>
      <c r="RUO2663" s="65"/>
      <c r="RUP2663" s="251"/>
      <c r="RUQ2663" s="251"/>
      <c r="RUR2663" s="251"/>
      <c r="RUS2663" s="52"/>
      <c r="RUT2663" s="250"/>
      <c r="RUU2663" s="65"/>
      <c r="RUV2663" s="251"/>
      <c r="RUW2663" s="251"/>
      <c r="RUX2663" s="251"/>
      <c r="RUY2663" s="52"/>
      <c r="RUZ2663" s="250"/>
      <c r="RVA2663" s="65"/>
      <c r="RVB2663" s="251"/>
      <c r="RVC2663" s="251"/>
      <c r="RVD2663" s="251"/>
      <c r="RVE2663" s="52"/>
      <c r="RVF2663" s="250"/>
      <c r="RVG2663" s="65"/>
      <c r="RVH2663" s="251"/>
      <c r="RVI2663" s="251"/>
      <c r="RVJ2663" s="251"/>
      <c r="RVK2663" s="52"/>
      <c r="RVL2663" s="250"/>
      <c r="RVM2663" s="65"/>
      <c r="RVN2663" s="251"/>
      <c r="RVO2663" s="251"/>
      <c r="RVP2663" s="251"/>
      <c r="RVQ2663" s="52"/>
      <c r="RVR2663" s="250"/>
      <c r="RVS2663" s="65"/>
      <c r="RVT2663" s="251"/>
      <c r="RVU2663" s="251"/>
      <c r="RVV2663" s="251"/>
      <c r="RVW2663" s="52"/>
      <c r="RVX2663" s="250"/>
      <c r="RVY2663" s="65"/>
      <c r="RVZ2663" s="251"/>
      <c r="RWA2663" s="251"/>
      <c r="RWB2663" s="251"/>
      <c r="RWC2663" s="52"/>
      <c r="RWD2663" s="250"/>
      <c r="RWE2663" s="65"/>
      <c r="RWF2663" s="251"/>
      <c r="RWG2663" s="251"/>
      <c r="RWH2663" s="251"/>
      <c r="RWI2663" s="52"/>
      <c r="RWJ2663" s="250"/>
      <c r="RWK2663" s="65"/>
      <c r="RWL2663" s="251"/>
      <c r="RWM2663" s="251"/>
      <c r="RWN2663" s="251"/>
      <c r="RWO2663" s="52"/>
      <c r="RWP2663" s="250"/>
      <c r="RWQ2663" s="65"/>
      <c r="RWR2663" s="251"/>
      <c r="RWS2663" s="251"/>
      <c r="RWT2663" s="251"/>
      <c r="RWU2663" s="52"/>
      <c r="RWV2663" s="250"/>
      <c r="RWW2663" s="65"/>
      <c r="RWX2663" s="251"/>
      <c r="RWY2663" s="251"/>
      <c r="RWZ2663" s="251"/>
      <c r="RXA2663" s="52"/>
      <c r="RXB2663" s="250"/>
      <c r="RXC2663" s="65"/>
      <c r="RXD2663" s="251"/>
      <c r="RXE2663" s="251"/>
      <c r="RXF2663" s="251"/>
      <c r="RXG2663" s="52"/>
      <c r="RXH2663" s="250"/>
      <c r="RXI2663" s="65"/>
      <c r="RXJ2663" s="251"/>
      <c r="RXK2663" s="251"/>
      <c r="RXL2663" s="251"/>
      <c r="RXM2663" s="52"/>
      <c r="RXN2663" s="250"/>
      <c r="RXO2663" s="65"/>
      <c r="RXP2663" s="251"/>
      <c r="RXQ2663" s="251"/>
      <c r="RXR2663" s="251"/>
      <c r="RXS2663" s="52"/>
      <c r="RXT2663" s="250"/>
      <c r="RXU2663" s="65"/>
      <c r="RXV2663" s="251"/>
      <c r="RXW2663" s="251"/>
      <c r="RXX2663" s="251"/>
      <c r="RXY2663" s="52"/>
      <c r="RXZ2663" s="250"/>
      <c r="RYA2663" s="65"/>
      <c r="RYB2663" s="251"/>
      <c r="RYC2663" s="251"/>
      <c r="RYD2663" s="251"/>
      <c r="RYE2663" s="52"/>
      <c r="RYF2663" s="250"/>
      <c r="RYG2663" s="65"/>
      <c r="RYH2663" s="251"/>
      <c r="RYI2663" s="251"/>
      <c r="RYJ2663" s="251"/>
      <c r="RYK2663" s="52"/>
      <c r="RYL2663" s="250"/>
      <c r="RYM2663" s="65"/>
      <c r="RYN2663" s="251"/>
      <c r="RYO2663" s="251"/>
      <c r="RYP2663" s="251"/>
      <c r="RYQ2663" s="52"/>
      <c r="RYR2663" s="250"/>
      <c r="RYS2663" s="65"/>
      <c r="RYT2663" s="251"/>
      <c r="RYU2663" s="251"/>
      <c r="RYV2663" s="251"/>
      <c r="RYW2663" s="52"/>
      <c r="RYX2663" s="250"/>
      <c r="RYY2663" s="65"/>
      <c r="RYZ2663" s="251"/>
      <c r="RZA2663" s="251"/>
      <c r="RZB2663" s="251"/>
      <c r="RZC2663" s="52"/>
      <c r="RZD2663" s="250"/>
      <c r="RZE2663" s="65"/>
      <c r="RZF2663" s="251"/>
      <c r="RZG2663" s="251"/>
      <c r="RZH2663" s="251"/>
      <c r="RZI2663" s="52"/>
      <c r="RZJ2663" s="250"/>
      <c r="RZK2663" s="65"/>
      <c r="RZL2663" s="251"/>
      <c r="RZM2663" s="251"/>
      <c r="RZN2663" s="251"/>
      <c r="RZO2663" s="52"/>
      <c r="RZP2663" s="250"/>
      <c r="RZQ2663" s="65"/>
      <c r="RZR2663" s="251"/>
      <c r="RZS2663" s="251"/>
      <c r="RZT2663" s="251"/>
      <c r="RZU2663" s="52"/>
      <c r="RZV2663" s="250"/>
      <c r="RZW2663" s="65"/>
      <c r="RZX2663" s="251"/>
      <c r="RZY2663" s="251"/>
      <c r="RZZ2663" s="251"/>
      <c r="SAA2663" s="52"/>
      <c r="SAB2663" s="250"/>
      <c r="SAC2663" s="65"/>
      <c r="SAD2663" s="251"/>
      <c r="SAE2663" s="251"/>
      <c r="SAF2663" s="251"/>
      <c r="SAG2663" s="52"/>
      <c r="SAH2663" s="250"/>
      <c r="SAI2663" s="65"/>
      <c r="SAJ2663" s="251"/>
      <c r="SAK2663" s="251"/>
      <c r="SAL2663" s="251"/>
      <c r="SAM2663" s="52"/>
      <c r="SAN2663" s="250"/>
      <c r="SAO2663" s="65"/>
      <c r="SAP2663" s="251"/>
      <c r="SAQ2663" s="251"/>
      <c r="SAR2663" s="251"/>
      <c r="SAS2663" s="52"/>
      <c r="SAT2663" s="250"/>
      <c r="SAU2663" s="65"/>
      <c r="SAV2663" s="251"/>
      <c r="SAW2663" s="251"/>
      <c r="SAX2663" s="251"/>
      <c r="SAY2663" s="52"/>
      <c r="SAZ2663" s="250"/>
      <c r="SBA2663" s="65"/>
      <c r="SBB2663" s="251"/>
      <c r="SBC2663" s="251"/>
      <c r="SBD2663" s="251"/>
      <c r="SBE2663" s="52"/>
      <c r="SBF2663" s="250"/>
      <c r="SBG2663" s="65"/>
      <c r="SBH2663" s="251"/>
      <c r="SBI2663" s="251"/>
      <c r="SBJ2663" s="251"/>
      <c r="SBK2663" s="52"/>
      <c r="SBL2663" s="250"/>
      <c r="SBM2663" s="65"/>
      <c r="SBN2663" s="251"/>
      <c r="SBO2663" s="251"/>
      <c r="SBP2663" s="251"/>
      <c r="SBQ2663" s="52"/>
      <c r="SBR2663" s="250"/>
      <c r="SBS2663" s="65"/>
      <c r="SBT2663" s="251"/>
      <c r="SBU2663" s="251"/>
      <c r="SBV2663" s="251"/>
      <c r="SBW2663" s="52"/>
      <c r="SBX2663" s="250"/>
      <c r="SBY2663" s="65"/>
      <c r="SBZ2663" s="251"/>
      <c r="SCA2663" s="251"/>
      <c r="SCB2663" s="251"/>
      <c r="SCC2663" s="52"/>
      <c r="SCD2663" s="250"/>
      <c r="SCE2663" s="65"/>
      <c r="SCF2663" s="251"/>
      <c r="SCG2663" s="251"/>
      <c r="SCH2663" s="251"/>
      <c r="SCI2663" s="52"/>
      <c r="SCJ2663" s="250"/>
      <c r="SCK2663" s="65"/>
      <c r="SCL2663" s="251"/>
      <c r="SCM2663" s="251"/>
      <c r="SCN2663" s="251"/>
      <c r="SCO2663" s="52"/>
      <c r="SCP2663" s="250"/>
      <c r="SCQ2663" s="65"/>
      <c r="SCR2663" s="251"/>
      <c r="SCS2663" s="251"/>
      <c r="SCT2663" s="251"/>
      <c r="SCU2663" s="52"/>
      <c r="SCV2663" s="250"/>
      <c r="SCW2663" s="65"/>
      <c r="SCX2663" s="251"/>
      <c r="SCY2663" s="251"/>
      <c r="SCZ2663" s="251"/>
      <c r="SDA2663" s="52"/>
      <c r="SDB2663" s="250"/>
      <c r="SDC2663" s="65"/>
      <c r="SDD2663" s="251"/>
      <c r="SDE2663" s="251"/>
      <c r="SDF2663" s="251"/>
      <c r="SDG2663" s="52"/>
      <c r="SDH2663" s="250"/>
      <c r="SDI2663" s="65"/>
      <c r="SDJ2663" s="251"/>
      <c r="SDK2663" s="251"/>
      <c r="SDL2663" s="251"/>
      <c r="SDM2663" s="52"/>
      <c r="SDN2663" s="250"/>
      <c r="SDO2663" s="65"/>
      <c r="SDP2663" s="251"/>
      <c r="SDQ2663" s="251"/>
      <c r="SDR2663" s="251"/>
      <c r="SDS2663" s="52"/>
      <c r="SDT2663" s="250"/>
      <c r="SDU2663" s="65"/>
      <c r="SDV2663" s="251"/>
      <c r="SDW2663" s="251"/>
      <c r="SDX2663" s="251"/>
      <c r="SDY2663" s="52"/>
      <c r="SDZ2663" s="250"/>
      <c r="SEA2663" s="65"/>
      <c r="SEB2663" s="251"/>
      <c r="SEC2663" s="251"/>
      <c r="SED2663" s="251"/>
      <c r="SEE2663" s="52"/>
      <c r="SEF2663" s="250"/>
      <c r="SEG2663" s="65"/>
      <c r="SEH2663" s="251"/>
      <c r="SEI2663" s="251"/>
      <c r="SEJ2663" s="251"/>
      <c r="SEK2663" s="52"/>
      <c r="SEL2663" s="250"/>
      <c r="SEM2663" s="65"/>
      <c r="SEN2663" s="251"/>
      <c r="SEO2663" s="251"/>
      <c r="SEP2663" s="251"/>
      <c r="SEQ2663" s="52"/>
      <c r="SER2663" s="250"/>
      <c r="SES2663" s="65"/>
      <c r="SET2663" s="251"/>
      <c r="SEU2663" s="251"/>
      <c r="SEV2663" s="251"/>
      <c r="SEW2663" s="52"/>
      <c r="SEX2663" s="250"/>
      <c r="SEY2663" s="65"/>
      <c r="SEZ2663" s="251"/>
      <c r="SFA2663" s="251"/>
      <c r="SFB2663" s="251"/>
      <c r="SFC2663" s="52"/>
      <c r="SFD2663" s="250"/>
      <c r="SFE2663" s="65"/>
      <c r="SFF2663" s="251"/>
      <c r="SFG2663" s="251"/>
      <c r="SFH2663" s="251"/>
      <c r="SFI2663" s="52"/>
      <c r="SFJ2663" s="250"/>
      <c r="SFK2663" s="65"/>
      <c r="SFL2663" s="251"/>
      <c r="SFM2663" s="251"/>
      <c r="SFN2663" s="251"/>
      <c r="SFO2663" s="52"/>
      <c r="SFP2663" s="250"/>
      <c r="SFQ2663" s="65"/>
      <c r="SFR2663" s="251"/>
      <c r="SFS2663" s="251"/>
      <c r="SFT2663" s="251"/>
      <c r="SFU2663" s="52"/>
      <c r="SFV2663" s="250"/>
      <c r="SFW2663" s="65"/>
      <c r="SFX2663" s="251"/>
      <c r="SFY2663" s="251"/>
      <c r="SFZ2663" s="251"/>
      <c r="SGA2663" s="52"/>
      <c r="SGB2663" s="250"/>
      <c r="SGC2663" s="65"/>
      <c r="SGD2663" s="251"/>
      <c r="SGE2663" s="251"/>
      <c r="SGF2663" s="251"/>
      <c r="SGG2663" s="52"/>
      <c r="SGH2663" s="250"/>
      <c r="SGI2663" s="65"/>
      <c r="SGJ2663" s="251"/>
      <c r="SGK2663" s="251"/>
      <c r="SGL2663" s="251"/>
      <c r="SGM2663" s="52"/>
      <c r="SGN2663" s="250"/>
      <c r="SGO2663" s="65"/>
      <c r="SGP2663" s="251"/>
      <c r="SGQ2663" s="251"/>
      <c r="SGR2663" s="251"/>
      <c r="SGS2663" s="52"/>
      <c r="SGT2663" s="250"/>
      <c r="SGU2663" s="65"/>
      <c r="SGV2663" s="251"/>
      <c r="SGW2663" s="251"/>
      <c r="SGX2663" s="251"/>
      <c r="SGY2663" s="52"/>
      <c r="SGZ2663" s="250"/>
      <c r="SHA2663" s="65"/>
      <c r="SHB2663" s="251"/>
      <c r="SHC2663" s="251"/>
      <c r="SHD2663" s="251"/>
      <c r="SHE2663" s="52"/>
      <c r="SHF2663" s="250"/>
      <c r="SHG2663" s="65"/>
      <c r="SHH2663" s="251"/>
      <c r="SHI2663" s="251"/>
      <c r="SHJ2663" s="251"/>
      <c r="SHK2663" s="52"/>
      <c r="SHL2663" s="250"/>
      <c r="SHM2663" s="65"/>
      <c r="SHN2663" s="251"/>
      <c r="SHO2663" s="251"/>
      <c r="SHP2663" s="251"/>
      <c r="SHQ2663" s="52"/>
      <c r="SHR2663" s="250"/>
      <c r="SHS2663" s="65"/>
      <c r="SHT2663" s="251"/>
      <c r="SHU2663" s="251"/>
      <c r="SHV2663" s="251"/>
      <c r="SHW2663" s="52"/>
      <c r="SHX2663" s="250"/>
      <c r="SHY2663" s="65"/>
      <c r="SHZ2663" s="251"/>
      <c r="SIA2663" s="251"/>
      <c r="SIB2663" s="251"/>
      <c r="SIC2663" s="52"/>
      <c r="SID2663" s="250"/>
      <c r="SIE2663" s="65"/>
      <c r="SIF2663" s="251"/>
      <c r="SIG2663" s="251"/>
      <c r="SIH2663" s="251"/>
      <c r="SII2663" s="52"/>
      <c r="SIJ2663" s="250"/>
      <c r="SIK2663" s="65"/>
      <c r="SIL2663" s="251"/>
      <c r="SIM2663" s="251"/>
      <c r="SIN2663" s="251"/>
      <c r="SIO2663" s="52"/>
      <c r="SIP2663" s="250"/>
      <c r="SIQ2663" s="65"/>
      <c r="SIR2663" s="251"/>
      <c r="SIS2663" s="251"/>
      <c r="SIT2663" s="251"/>
      <c r="SIU2663" s="52"/>
      <c r="SIV2663" s="250"/>
      <c r="SIW2663" s="65"/>
      <c r="SIX2663" s="251"/>
      <c r="SIY2663" s="251"/>
      <c r="SIZ2663" s="251"/>
      <c r="SJA2663" s="52"/>
      <c r="SJB2663" s="250"/>
      <c r="SJC2663" s="65"/>
      <c r="SJD2663" s="251"/>
      <c r="SJE2663" s="251"/>
      <c r="SJF2663" s="251"/>
      <c r="SJG2663" s="52"/>
      <c r="SJH2663" s="250"/>
      <c r="SJI2663" s="65"/>
      <c r="SJJ2663" s="251"/>
      <c r="SJK2663" s="251"/>
      <c r="SJL2663" s="251"/>
      <c r="SJM2663" s="52"/>
      <c r="SJN2663" s="250"/>
      <c r="SJO2663" s="65"/>
      <c r="SJP2663" s="251"/>
      <c r="SJQ2663" s="251"/>
      <c r="SJR2663" s="251"/>
      <c r="SJS2663" s="52"/>
      <c r="SJT2663" s="250"/>
      <c r="SJU2663" s="65"/>
      <c r="SJV2663" s="251"/>
      <c r="SJW2663" s="251"/>
      <c r="SJX2663" s="251"/>
      <c r="SJY2663" s="52"/>
      <c r="SJZ2663" s="250"/>
      <c r="SKA2663" s="65"/>
      <c r="SKB2663" s="251"/>
      <c r="SKC2663" s="251"/>
      <c r="SKD2663" s="251"/>
      <c r="SKE2663" s="52"/>
      <c r="SKF2663" s="250"/>
      <c r="SKG2663" s="65"/>
      <c r="SKH2663" s="251"/>
      <c r="SKI2663" s="251"/>
      <c r="SKJ2663" s="251"/>
      <c r="SKK2663" s="52"/>
      <c r="SKL2663" s="250"/>
      <c r="SKM2663" s="65"/>
      <c r="SKN2663" s="251"/>
      <c r="SKO2663" s="251"/>
      <c r="SKP2663" s="251"/>
      <c r="SKQ2663" s="52"/>
      <c r="SKR2663" s="250"/>
      <c r="SKS2663" s="65"/>
      <c r="SKT2663" s="251"/>
      <c r="SKU2663" s="251"/>
      <c r="SKV2663" s="251"/>
      <c r="SKW2663" s="52"/>
      <c r="SKX2663" s="250"/>
      <c r="SKY2663" s="65"/>
      <c r="SKZ2663" s="251"/>
      <c r="SLA2663" s="251"/>
      <c r="SLB2663" s="251"/>
      <c r="SLC2663" s="52"/>
      <c r="SLD2663" s="250"/>
      <c r="SLE2663" s="65"/>
      <c r="SLF2663" s="251"/>
      <c r="SLG2663" s="251"/>
      <c r="SLH2663" s="251"/>
      <c r="SLI2663" s="52"/>
      <c r="SLJ2663" s="250"/>
      <c r="SLK2663" s="65"/>
      <c r="SLL2663" s="251"/>
      <c r="SLM2663" s="251"/>
      <c r="SLN2663" s="251"/>
      <c r="SLO2663" s="52"/>
      <c r="SLP2663" s="250"/>
      <c r="SLQ2663" s="65"/>
      <c r="SLR2663" s="251"/>
      <c r="SLS2663" s="251"/>
      <c r="SLT2663" s="251"/>
      <c r="SLU2663" s="52"/>
      <c r="SLV2663" s="250"/>
      <c r="SLW2663" s="65"/>
      <c r="SLX2663" s="251"/>
      <c r="SLY2663" s="251"/>
      <c r="SLZ2663" s="251"/>
      <c r="SMA2663" s="52"/>
      <c r="SMB2663" s="250"/>
      <c r="SMC2663" s="65"/>
      <c r="SMD2663" s="251"/>
      <c r="SME2663" s="251"/>
      <c r="SMF2663" s="251"/>
      <c r="SMG2663" s="52"/>
      <c r="SMH2663" s="250"/>
      <c r="SMI2663" s="65"/>
      <c r="SMJ2663" s="251"/>
      <c r="SMK2663" s="251"/>
      <c r="SML2663" s="251"/>
      <c r="SMM2663" s="52"/>
      <c r="SMN2663" s="250"/>
      <c r="SMO2663" s="65"/>
      <c r="SMP2663" s="251"/>
      <c r="SMQ2663" s="251"/>
      <c r="SMR2663" s="251"/>
      <c r="SMS2663" s="52"/>
      <c r="SMT2663" s="250"/>
      <c r="SMU2663" s="65"/>
      <c r="SMV2663" s="251"/>
      <c r="SMW2663" s="251"/>
      <c r="SMX2663" s="251"/>
      <c r="SMY2663" s="52"/>
      <c r="SMZ2663" s="250"/>
      <c r="SNA2663" s="65"/>
      <c r="SNB2663" s="251"/>
      <c r="SNC2663" s="251"/>
      <c r="SND2663" s="251"/>
      <c r="SNE2663" s="52"/>
      <c r="SNF2663" s="250"/>
      <c r="SNG2663" s="65"/>
      <c r="SNH2663" s="251"/>
      <c r="SNI2663" s="251"/>
      <c r="SNJ2663" s="251"/>
      <c r="SNK2663" s="52"/>
      <c r="SNL2663" s="250"/>
      <c r="SNM2663" s="65"/>
      <c r="SNN2663" s="251"/>
      <c r="SNO2663" s="251"/>
      <c r="SNP2663" s="251"/>
      <c r="SNQ2663" s="52"/>
      <c r="SNR2663" s="250"/>
      <c r="SNS2663" s="65"/>
      <c r="SNT2663" s="251"/>
      <c r="SNU2663" s="251"/>
      <c r="SNV2663" s="251"/>
      <c r="SNW2663" s="52"/>
      <c r="SNX2663" s="250"/>
      <c r="SNY2663" s="65"/>
      <c r="SNZ2663" s="251"/>
      <c r="SOA2663" s="251"/>
      <c r="SOB2663" s="251"/>
      <c r="SOC2663" s="52"/>
      <c r="SOD2663" s="250"/>
      <c r="SOE2663" s="65"/>
      <c r="SOF2663" s="251"/>
      <c r="SOG2663" s="251"/>
      <c r="SOH2663" s="251"/>
      <c r="SOI2663" s="52"/>
      <c r="SOJ2663" s="250"/>
      <c r="SOK2663" s="65"/>
      <c r="SOL2663" s="251"/>
      <c r="SOM2663" s="251"/>
      <c r="SON2663" s="251"/>
      <c r="SOO2663" s="52"/>
      <c r="SOP2663" s="250"/>
      <c r="SOQ2663" s="65"/>
      <c r="SOR2663" s="251"/>
      <c r="SOS2663" s="251"/>
      <c r="SOT2663" s="251"/>
      <c r="SOU2663" s="52"/>
      <c r="SOV2663" s="250"/>
      <c r="SOW2663" s="65"/>
      <c r="SOX2663" s="251"/>
      <c r="SOY2663" s="251"/>
      <c r="SOZ2663" s="251"/>
      <c r="SPA2663" s="52"/>
      <c r="SPB2663" s="250"/>
      <c r="SPC2663" s="65"/>
      <c r="SPD2663" s="251"/>
      <c r="SPE2663" s="251"/>
      <c r="SPF2663" s="251"/>
      <c r="SPG2663" s="52"/>
      <c r="SPH2663" s="250"/>
      <c r="SPI2663" s="65"/>
      <c r="SPJ2663" s="251"/>
      <c r="SPK2663" s="251"/>
      <c r="SPL2663" s="251"/>
      <c r="SPM2663" s="52"/>
      <c r="SPN2663" s="250"/>
      <c r="SPO2663" s="65"/>
      <c r="SPP2663" s="251"/>
      <c r="SPQ2663" s="251"/>
      <c r="SPR2663" s="251"/>
      <c r="SPS2663" s="52"/>
      <c r="SPT2663" s="250"/>
      <c r="SPU2663" s="65"/>
      <c r="SPV2663" s="251"/>
      <c r="SPW2663" s="251"/>
      <c r="SPX2663" s="251"/>
      <c r="SPY2663" s="52"/>
      <c r="SPZ2663" s="250"/>
      <c r="SQA2663" s="65"/>
      <c r="SQB2663" s="251"/>
      <c r="SQC2663" s="251"/>
      <c r="SQD2663" s="251"/>
      <c r="SQE2663" s="52"/>
      <c r="SQF2663" s="250"/>
      <c r="SQG2663" s="65"/>
      <c r="SQH2663" s="251"/>
      <c r="SQI2663" s="251"/>
      <c r="SQJ2663" s="251"/>
      <c r="SQK2663" s="52"/>
      <c r="SQL2663" s="250"/>
      <c r="SQM2663" s="65"/>
      <c r="SQN2663" s="251"/>
      <c r="SQO2663" s="251"/>
      <c r="SQP2663" s="251"/>
      <c r="SQQ2663" s="52"/>
      <c r="SQR2663" s="250"/>
      <c r="SQS2663" s="65"/>
      <c r="SQT2663" s="251"/>
      <c r="SQU2663" s="251"/>
      <c r="SQV2663" s="251"/>
      <c r="SQW2663" s="52"/>
      <c r="SQX2663" s="250"/>
      <c r="SQY2663" s="65"/>
      <c r="SQZ2663" s="251"/>
      <c r="SRA2663" s="251"/>
      <c r="SRB2663" s="251"/>
      <c r="SRC2663" s="52"/>
      <c r="SRD2663" s="250"/>
      <c r="SRE2663" s="65"/>
      <c r="SRF2663" s="251"/>
      <c r="SRG2663" s="251"/>
      <c r="SRH2663" s="251"/>
      <c r="SRI2663" s="52"/>
      <c r="SRJ2663" s="250"/>
      <c r="SRK2663" s="65"/>
      <c r="SRL2663" s="251"/>
      <c r="SRM2663" s="251"/>
      <c r="SRN2663" s="251"/>
      <c r="SRO2663" s="52"/>
      <c r="SRP2663" s="250"/>
      <c r="SRQ2663" s="65"/>
      <c r="SRR2663" s="251"/>
      <c r="SRS2663" s="251"/>
      <c r="SRT2663" s="251"/>
      <c r="SRU2663" s="52"/>
      <c r="SRV2663" s="250"/>
      <c r="SRW2663" s="65"/>
      <c r="SRX2663" s="251"/>
      <c r="SRY2663" s="251"/>
      <c r="SRZ2663" s="251"/>
      <c r="SSA2663" s="52"/>
      <c r="SSB2663" s="250"/>
      <c r="SSC2663" s="65"/>
      <c r="SSD2663" s="251"/>
      <c r="SSE2663" s="251"/>
      <c r="SSF2663" s="251"/>
      <c r="SSG2663" s="52"/>
      <c r="SSH2663" s="250"/>
      <c r="SSI2663" s="65"/>
      <c r="SSJ2663" s="251"/>
      <c r="SSK2663" s="251"/>
      <c r="SSL2663" s="251"/>
      <c r="SSM2663" s="52"/>
      <c r="SSN2663" s="250"/>
      <c r="SSO2663" s="65"/>
      <c r="SSP2663" s="251"/>
      <c r="SSQ2663" s="251"/>
      <c r="SSR2663" s="251"/>
      <c r="SSS2663" s="52"/>
      <c r="SST2663" s="250"/>
      <c r="SSU2663" s="65"/>
      <c r="SSV2663" s="251"/>
      <c r="SSW2663" s="251"/>
      <c r="SSX2663" s="251"/>
      <c r="SSY2663" s="52"/>
      <c r="SSZ2663" s="250"/>
      <c r="STA2663" s="65"/>
      <c r="STB2663" s="251"/>
      <c r="STC2663" s="251"/>
      <c r="STD2663" s="251"/>
      <c r="STE2663" s="52"/>
      <c r="STF2663" s="250"/>
      <c r="STG2663" s="65"/>
      <c r="STH2663" s="251"/>
      <c r="STI2663" s="251"/>
      <c r="STJ2663" s="251"/>
      <c r="STK2663" s="52"/>
      <c r="STL2663" s="250"/>
      <c r="STM2663" s="65"/>
      <c r="STN2663" s="251"/>
      <c r="STO2663" s="251"/>
      <c r="STP2663" s="251"/>
      <c r="STQ2663" s="52"/>
      <c r="STR2663" s="250"/>
      <c r="STS2663" s="65"/>
      <c r="STT2663" s="251"/>
      <c r="STU2663" s="251"/>
      <c r="STV2663" s="251"/>
      <c r="STW2663" s="52"/>
      <c r="STX2663" s="250"/>
      <c r="STY2663" s="65"/>
      <c r="STZ2663" s="251"/>
      <c r="SUA2663" s="251"/>
      <c r="SUB2663" s="251"/>
      <c r="SUC2663" s="52"/>
      <c r="SUD2663" s="250"/>
      <c r="SUE2663" s="65"/>
      <c r="SUF2663" s="251"/>
      <c r="SUG2663" s="251"/>
      <c r="SUH2663" s="251"/>
      <c r="SUI2663" s="52"/>
      <c r="SUJ2663" s="250"/>
      <c r="SUK2663" s="65"/>
      <c r="SUL2663" s="251"/>
      <c r="SUM2663" s="251"/>
      <c r="SUN2663" s="251"/>
      <c r="SUO2663" s="52"/>
      <c r="SUP2663" s="250"/>
      <c r="SUQ2663" s="65"/>
      <c r="SUR2663" s="251"/>
      <c r="SUS2663" s="251"/>
      <c r="SUT2663" s="251"/>
      <c r="SUU2663" s="52"/>
      <c r="SUV2663" s="250"/>
      <c r="SUW2663" s="65"/>
      <c r="SUX2663" s="251"/>
      <c r="SUY2663" s="251"/>
      <c r="SUZ2663" s="251"/>
      <c r="SVA2663" s="52"/>
      <c r="SVB2663" s="250"/>
      <c r="SVC2663" s="65"/>
      <c r="SVD2663" s="251"/>
      <c r="SVE2663" s="251"/>
      <c r="SVF2663" s="251"/>
      <c r="SVG2663" s="52"/>
      <c r="SVH2663" s="250"/>
      <c r="SVI2663" s="65"/>
      <c r="SVJ2663" s="251"/>
      <c r="SVK2663" s="251"/>
      <c r="SVL2663" s="251"/>
      <c r="SVM2663" s="52"/>
      <c r="SVN2663" s="250"/>
      <c r="SVO2663" s="65"/>
      <c r="SVP2663" s="251"/>
      <c r="SVQ2663" s="251"/>
      <c r="SVR2663" s="251"/>
      <c r="SVS2663" s="52"/>
      <c r="SVT2663" s="250"/>
      <c r="SVU2663" s="65"/>
      <c r="SVV2663" s="251"/>
      <c r="SVW2663" s="251"/>
      <c r="SVX2663" s="251"/>
      <c r="SVY2663" s="52"/>
      <c r="SVZ2663" s="250"/>
      <c r="SWA2663" s="65"/>
      <c r="SWB2663" s="251"/>
      <c r="SWC2663" s="251"/>
      <c r="SWD2663" s="251"/>
      <c r="SWE2663" s="52"/>
      <c r="SWF2663" s="250"/>
      <c r="SWG2663" s="65"/>
      <c r="SWH2663" s="251"/>
      <c r="SWI2663" s="251"/>
      <c r="SWJ2663" s="251"/>
      <c r="SWK2663" s="52"/>
      <c r="SWL2663" s="250"/>
      <c r="SWM2663" s="65"/>
      <c r="SWN2663" s="251"/>
      <c r="SWO2663" s="251"/>
      <c r="SWP2663" s="251"/>
      <c r="SWQ2663" s="52"/>
      <c r="SWR2663" s="250"/>
      <c r="SWS2663" s="65"/>
      <c r="SWT2663" s="251"/>
      <c r="SWU2663" s="251"/>
      <c r="SWV2663" s="251"/>
      <c r="SWW2663" s="52"/>
      <c r="SWX2663" s="250"/>
      <c r="SWY2663" s="65"/>
      <c r="SWZ2663" s="251"/>
      <c r="SXA2663" s="251"/>
      <c r="SXB2663" s="251"/>
      <c r="SXC2663" s="52"/>
      <c r="SXD2663" s="250"/>
      <c r="SXE2663" s="65"/>
      <c r="SXF2663" s="251"/>
      <c r="SXG2663" s="251"/>
      <c r="SXH2663" s="251"/>
      <c r="SXI2663" s="52"/>
      <c r="SXJ2663" s="250"/>
      <c r="SXK2663" s="65"/>
      <c r="SXL2663" s="251"/>
      <c r="SXM2663" s="251"/>
      <c r="SXN2663" s="251"/>
      <c r="SXO2663" s="52"/>
      <c r="SXP2663" s="250"/>
      <c r="SXQ2663" s="65"/>
      <c r="SXR2663" s="251"/>
      <c r="SXS2663" s="251"/>
      <c r="SXT2663" s="251"/>
      <c r="SXU2663" s="52"/>
      <c r="SXV2663" s="250"/>
      <c r="SXW2663" s="65"/>
      <c r="SXX2663" s="251"/>
      <c r="SXY2663" s="251"/>
      <c r="SXZ2663" s="251"/>
      <c r="SYA2663" s="52"/>
      <c r="SYB2663" s="250"/>
      <c r="SYC2663" s="65"/>
      <c r="SYD2663" s="251"/>
      <c r="SYE2663" s="251"/>
      <c r="SYF2663" s="251"/>
      <c r="SYG2663" s="52"/>
      <c r="SYH2663" s="250"/>
      <c r="SYI2663" s="65"/>
      <c r="SYJ2663" s="251"/>
      <c r="SYK2663" s="251"/>
      <c r="SYL2663" s="251"/>
      <c r="SYM2663" s="52"/>
      <c r="SYN2663" s="250"/>
      <c r="SYO2663" s="65"/>
      <c r="SYP2663" s="251"/>
      <c r="SYQ2663" s="251"/>
      <c r="SYR2663" s="251"/>
      <c r="SYS2663" s="52"/>
      <c r="SYT2663" s="250"/>
      <c r="SYU2663" s="65"/>
      <c r="SYV2663" s="251"/>
      <c r="SYW2663" s="251"/>
      <c r="SYX2663" s="251"/>
      <c r="SYY2663" s="52"/>
      <c r="SYZ2663" s="250"/>
      <c r="SZA2663" s="65"/>
      <c r="SZB2663" s="251"/>
      <c r="SZC2663" s="251"/>
      <c r="SZD2663" s="251"/>
      <c r="SZE2663" s="52"/>
      <c r="SZF2663" s="250"/>
      <c r="SZG2663" s="65"/>
      <c r="SZH2663" s="251"/>
      <c r="SZI2663" s="251"/>
      <c r="SZJ2663" s="251"/>
      <c r="SZK2663" s="52"/>
      <c r="SZL2663" s="250"/>
      <c r="SZM2663" s="65"/>
      <c r="SZN2663" s="251"/>
      <c r="SZO2663" s="251"/>
      <c r="SZP2663" s="251"/>
      <c r="SZQ2663" s="52"/>
      <c r="SZR2663" s="250"/>
      <c r="SZS2663" s="65"/>
      <c r="SZT2663" s="251"/>
      <c r="SZU2663" s="251"/>
      <c r="SZV2663" s="251"/>
      <c r="SZW2663" s="52"/>
      <c r="SZX2663" s="250"/>
      <c r="SZY2663" s="65"/>
      <c r="SZZ2663" s="251"/>
      <c r="TAA2663" s="251"/>
      <c r="TAB2663" s="251"/>
      <c r="TAC2663" s="52"/>
      <c r="TAD2663" s="250"/>
      <c r="TAE2663" s="65"/>
      <c r="TAF2663" s="251"/>
      <c r="TAG2663" s="251"/>
      <c r="TAH2663" s="251"/>
      <c r="TAI2663" s="52"/>
      <c r="TAJ2663" s="250"/>
      <c r="TAK2663" s="65"/>
      <c r="TAL2663" s="251"/>
      <c r="TAM2663" s="251"/>
      <c r="TAN2663" s="251"/>
      <c r="TAO2663" s="52"/>
      <c r="TAP2663" s="250"/>
      <c r="TAQ2663" s="65"/>
      <c r="TAR2663" s="251"/>
      <c r="TAS2663" s="251"/>
      <c r="TAT2663" s="251"/>
      <c r="TAU2663" s="52"/>
      <c r="TAV2663" s="250"/>
      <c r="TAW2663" s="65"/>
      <c r="TAX2663" s="251"/>
      <c r="TAY2663" s="251"/>
      <c r="TAZ2663" s="251"/>
      <c r="TBA2663" s="52"/>
      <c r="TBB2663" s="250"/>
      <c r="TBC2663" s="65"/>
      <c r="TBD2663" s="251"/>
      <c r="TBE2663" s="251"/>
      <c r="TBF2663" s="251"/>
      <c r="TBG2663" s="52"/>
      <c r="TBH2663" s="250"/>
      <c r="TBI2663" s="65"/>
      <c r="TBJ2663" s="251"/>
      <c r="TBK2663" s="251"/>
      <c r="TBL2663" s="251"/>
      <c r="TBM2663" s="52"/>
      <c r="TBN2663" s="250"/>
      <c r="TBO2663" s="65"/>
      <c r="TBP2663" s="251"/>
      <c r="TBQ2663" s="251"/>
      <c r="TBR2663" s="251"/>
      <c r="TBS2663" s="52"/>
      <c r="TBT2663" s="250"/>
      <c r="TBU2663" s="65"/>
      <c r="TBV2663" s="251"/>
      <c r="TBW2663" s="251"/>
      <c r="TBX2663" s="251"/>
      <c r="TBY2663" s="52"/>
      <c r="TBZ2663" s="250"/>
      <c r="TCA2663" s="65"/>
      <c r="TCB2663" s="251"/>
      <c r="TCC2663" s="251"/>
      <c r="TCD2663" s="251"/>
      <c r="TCE2663" s="52"/>
      <c r="TCF2663" s="250"/>
      <c r="TCG2663" s="65"/>
      <c r="TCH2663" s="251"/>
      <c r="TCI2663" s="251"/>
      <c r="TCJ2663" s="251"/>
      <c r="TCK2663" s="52"/>
      <c r="TCL2663" s="250"/>
      <c r="TCM2663" s="65"/>
      <c r="TCN2663" s="251"/>
      <c r="TCO2663" s="251"/>
      <c r="TCP2663" s="251"/>
      <c r="TCQ2663" s="52"/>
      <c r="TCR2663" s="250"/>
      <c r="TCS2663" s="65"/>
      <c r="TCT2663" s="251"/>
      <c r="TCU2663" s="251"/>
      <c r="TCV2663" s="251"/>
      <c r="TCW2663" s="52"/>
      <c r="TCX2663" s="250"/>
      <c r="TCY2663" s="65"/>
      <c r="TCZ2663" s="251"/>
      <c r="TDA2663" s="251"/>
      <c r="TDB2663" s="251"/>
      <c r="TDC2663" s="52"/>
      <c r="TDD2663" s="250"/>
      <c r="TDE2663" s="65"/>
      <c r="TDF2663" s="251"/>
      <c r="TDG2663" s="251"/>
      <c r="TDH2663" s="251"/>
      <c r="TDI2663" s="52"/>
      <c r="TDJ2663" s="250"/>
      <c r="TDK2663" s="65"/>
      <c r="TDL2663" s="251"/>
      <c r="TDM2663" s="251"/>
      <c r="TDN2663" s="251"/>
      <c r="TDO2663" s="52"/>
      <c r="TDP2663" s="250"/>
      <c r="TDQ2663" s="65"/>
      <c r="TDR2663" s="251"/>
      <c r="TDS2663" s="251"/>
      <c r="TDT2663" s="251"/>
      <c r="TDU2663" s="52"/>
      <c r="TDV2663" s="250"/>
      <c r="TDW2663" s="65"/>
      <c r="TDX2663" s="251"/>
      <c r="TDY2663" s="251"/>
      <c r="TDZ2663" s="251"/>
      <c r="TEA2663" s="52"/>
      <c r="TEB2663" s="250"/>
      <c r="TEC2663" s="65"/>
      <c r="TED2663" s="251"/>
      <c r="TEE2663" s="251"/>
      <c r="TEF2663" s="251"/>
      <c r="TEG2663" s="52"/>
      <c r="TEH2663" s="250"/>
      <c r="TEI2663" s="65"/>
      <c r="TEJ2663" s="251"/>
      <c r="TEK2663" s="251"/>
      <c r="TEL2663" s="251"/>
      <c r="TEM2663" s="52"/>
      <c r="TEN2663" s="250"/>
      <c r="TEO2663" s="65"/>
      <c r="TEP2663" s="251"/>
      <c r="TEQ2663" s="251"/>
      <c r="TER2663" s="251"/>
      <c r="TES2663" s="52"/>
      <c r="TET2663" s="250"/>
      <c r="TEU2663" s="65"/>
      <c r="TEV2663" s="251"/>
      <c r="TEW2663" s="251"/>
      <c r="TEX2663" s="251"/>
      <c r="TEY2663" s="52"/>
      <c r="TEZ2663" s="250"/>
      <c r="TFA2663" s="65"/>
      <c r="TFB2663" s="251"/>
      <c r="TFC2663" s="251"/>
      <c r="TFD2663" s="251"/>
      <c r="TFE2663" s="52"/>
      <c r="TFF2663" s="250"/>
      <c r="TFG2663" s="65"/>
      <c r="TFH2663" s="251"/>
      <c r="TFI2663" s="251"/>
      <c r="TFJ2663" s="251"/>
      <c r="TFK2663" s="52"/>
      <c r="TFL2663" s="250"/>
      <c r="TFM2663" s="65"/>
      <c r="TFN2663" s="251"/>
      <c r="TFO2663" s="251"/>
      <c r="TFP2663" s="251"/>
      <c r="TFQ2663" s="52"/>
      <c r="TFR2663" s="250"/>
      <c r="TFS2663" s="65"/>
      <c r="TFT2663" s="251"/>
      <c r="TFU2663" s="251"/>
      <c r="TFV2663" s="251"/>
      <c r="TFW2663" s="52"/>
      <c r="TFX2663" s="250"/>
      <c r="TFY2663" s="65"/>
      <c r="TFZ2663" s="251"/>
      <c r="TGA2663" s="251"/>
      <c r="TGB2663" s="251"/>
      <c r="TGC2663" s="52"/>
      <c r="TGD2663" s="250"/>
      <c r="TGE2663" s="65"/>
      <c r="TGF2663" s="251"/>
      <c r="TGG2663" s="251"/>
      <c r="TGH2663" s="251"/>
      <c r="TGI2663" s="52"/>
      <c r="TGJ2663" s="250"/>
      <c r="TGK2663" s="65"/>
      <c r="TGL2663" s="251"/>
      <c r="TGM2663" s="251"/>
      <c r="TGN2663" s="251"/>
      <c r="TGO2663" s="52"/>
      <c r="TGP2663" s="250"/>
      <c r="TGQ2663" s="65"/>
      <c r="TGR2663" s="251"/>
      <c r="TGS2663" s="251"/>
      <c r="TGT2663" s="251"/>
      <c r="TGU2663" s="52"/>
      <c r="TGV2663" s="250"/>
      <c r="TGW2663" s="65"/>
      <c r="TGX2663" s="251"/>
      <c r="TGY2663" s="251"/>
      <c r="TGZ2663" s="251"/>
      <c r="THA2663" s="52"/>
      <c r="THB2663" s="250"/>
      <c r="THC2663" s="65"/>
      <c r="THD2663" s="251"/>
      <c r="THE2663" s="251"/>
      <c r="THF2663" s="251"/>
      <c r="THG2663" s="52"/>
      <c r="THH2663" s="250"/>
      <c r="THI2663" s="65"/>
      <c r="THJ2663" s="251"/>
      <c r="THK2663" s="251"/>
      <c r="THL2663" s="251"/>
      <c r="THM2663" s="52"/>
      <c r="THN2663" s="250"/>
      <c r="THO2663" s="65"/>
      <c r="THP2663" s="251"/>
      <c r="THQ2663" s="251"/>
      <c r="THR2663" s="251"/>
      <c r="THS2663" s="52"/>
      <c r="THT2663" s="250"/>
      <c r="THU2663" s="65"/>
      <c r="THV2663" s="251"/>
      <c r="THW2663" s="251"/>
      <c r="THX2663" s="251"/>
      <c r="THY2663" s="52"/>
      <c r="THZ2663" s="250"/>
      <c r="TIA2663" s="65"/>
      <c r="TIB2663" s="251"/>
      <c r="TIC2663" s="251"/>
      <c r="TID2663" s="251"/>
      <c r="TIE2663" s="52"/>
      <c r="TIF2663" s="250"/>
      <c r="TIG2663" s="65"/>
      <c r="TIH2663" s="251"/>
      <c r="TII2663" s="251"/>
      <c r="TIJ2663" s="251"/>
      <c r="TIK2663" s="52"/>
      <c r="TIL2663" s="250"/>
      <c r="TIM2663" s="65"/>
      <c r="TIN2663" s="251"/>
      <c r="TIO2663" s="251"/>
      <c r="TIP2663" s="251"/>
      <c r="TIQ2663" s="52"/>
      <c r="TIR2663" s="250"/>
      <c r="TIS2663" s="65"/>
      <c r="TIT2663" s="251"/>
      <c r="TIU2663" s="251"/>
      <c r="TIV2663" s="251"/>
      <c r="TIW2663" s="52"/>
      <c r="TIX2663" s="250"/>
      <c r="TIY2663" s="65"/>
      <c r="TIZ2663" s="251"/>
      <c r="TJA2663" s="251"/>
      <c r="TJB2663" s="251"/>
      <c r="TJC2663" s="52"/>
      <c r="TJD2663" s="250"/>
      <c r="TJE2663" s="65"/>
      <c r="TJF2663" s="251"/>
      <c r="TJG2663" s="251"/>
      <c r="TJH2663" s="251"/>
      <c r="TJI2663" s="52"/>
      <c r="TJJ2663" s="250"/>
      <c r="TJK2663" s="65"/>
      <c r="TJL2663" s="251"/>
      <c r="TJM2663" s="251"/>
      <c r="TJN2663" s="251"/>
      <c r="TJO2663" s="52"/>
      <c r="TJP2663" s="250"/>
      <c r="TJQ2663" s="65"/>
      <c r="TJR2663" s="251"/>
      <c r="TJS2663" s="251"/>
      <c r="TJT2663" s="251"/>
      <c r="TJU2663" s="52"/>
      <c r="TJV2663" s="250"/>
      <c r="TJW2663" s="65"/>
      <c r="TJX2663" s="251"/>
      <c r="TJY2663" s="251"/>
      <c r="TJZ2663" s="251"/>
      <c r="TKA2663" s="52"/>
      <c r="TKB2663" s="250"/>
      <c r="TKC2663" s="65"/>
      <c r="TKD2663" s="251"/>
      <c r="TKE2663" s="251"/>
      <c r="TKF2663" s="251"/>
      <c r="TKG2663" s="52"/>
      <c r="TKH2663" s="250"/>
      <c r="TKI2663" s="65"/>
      <c r="TKJ2663" s="251"/>
      <c r="TKK2663" s="251"/>
      <c r="TKL2663" s="251"/>
      <c r="TKM2663" s="52"/>
      <c r="TKN2663" s="250"/>
      <c r="TKO2663" s="65"/>
      <c r="TKP2663" s="251"/>
      <c r="TKQ2663" s="251"/>
      <c r="TKR2663" s="251"/>
      <c r="TKS2663" s="52"/>
      <c r="TKT2663" s="250"/>
      <c r="TKU2663" s="65"/>
      <c r="TKV2663" s="251"/>
      <c r="TKW2663" s="251"/>
      <c r="TKX2663" s="251"/>
      <c r="TKY2663" s="52"/>
      <c r="TKZ2663" s="250"/>
      <c r="TLA2663" s="65"/>
      <c r="TLB2663" s="251"/>
      <c r="TLC2663" s="251"/>
      <c r="TLD2663" s="251"/>
      <c r="TLE2663" s="52"/>
      <c r="TLF2663" s="250"/>
      <c r="TLG2663" s="65"/>
      <c r="TLH2663" s="251"/>
      <c r="TLI2663" s="251"/>
      <c r="TLJ2663" s="251"/>
      <c r="TLK2663" s="52"/>
      <c r="TLL2663" s="250"/>
      <c r="TLM2663" s="65"/>
      <c r="TLN2663" s="251"/>
      <c r="TLO2663" s="251"/>
      <c r="TLP2663" s="251"/>
      <c r="TLQ2663" s="52"/>
      <c r="TLR2663" s="250"/>
      <c r="TLS2663" s="65"/>
      <c r="TLT2663" s="251"/>
      <c r="TLU2663" s="251"/>
      <c r="TLV2663" s="251"/>
      <c r="TLW2663" s="52"/>
      <c r="TLX2663" s="250"/>
      <c r="TLY2663" s="65"/>
      <c r="TLZ2663" s="251"/>
      <c r="TMA2663" s="251"/>
      <c r="TMB2663" s="251"/>
      <c r="TMC2663" s="52"/>
      <c r="TMD2663" s="250"/>
      <c r="TME2663" s="65"/>
      <c r="TMF2663" s="251"/>
      <c r="TMG2663" s="251"/>
      <c r="TMH2663" s="251"/>
      <c r="TMI2663" s="52"/>
      <c r="TMJ2663" s="250"/>
      <c r="TMK2663" s="65"/>
      <c r="TML2663" s="251"/>
      <c r="TMM2663" s="251"/>
      <c r="TMN2663" s="251"/>
      <c r="TMO2663" s="52"/>
      <c r="TMP2663" s="250"/>
      <c r="TMQ2663" s="65"/>
      <c r="TMR2663" s="251"/>
      <c r="TMS2663" s="251"/>
      <c r="TMT2663" s="251"/>
      <c r="TMU2663" s="52"/>
      <c r="TMV2663" s="250"/>
      <c r="TMW2663" s="65"/>
      <c r="TMX2663" s="251"/>
      <c r="TMY2663" s="251"/>
      <c r="TMZ2663" s="251"/>
      <c r="TNA2663" s="52"/>
      <c r="TNB2663" s="250"/>
      <c r="TNC2663" s="65"/>
      <c r="TND2663" s="251"/>
      <c r="TNE2663" s="251"/>
      <c r="TNF2663" s="251"/>
      <c r="TNG2663" s="52"/>
      <c r="TNH2663" s="250"/>
      <c r="TNI2663" s="65"/>
      <c r="TNJ2663" s="251"/>
      <c r="TNK2663" s="251"/>
      <c r="TNL2663" s="251"/>
      <c r="TNM2663" s="52"/>
      <c r="TNN2663" s="250"/>
      <c r="TNO2663" s="65"/>
      <c r="TNP2663" s="251"/>
      <c r="TNQ2663" s="251"/>
      <c r="TNR2663" s="251"/>
      <c r="TNS2663" s="52"/>
      <c r="TNT2663" s="250"/>
      <c r="TNU2663" s="65"/>
      <c r="TNV2663" s="251"/>
      <c r="TNW2663" s="251"/>
      <c r="TNX2663" s="251"/>
      <c r="TNY2663" s="52"/>
      <c r="TNZ2663" s="250"/>
      <c r="TOA2663" s="65"/>
      <c r="TOB2663" s="251"/>
      <c r="TOC2663" s="251"/>
      <c r="TOD2663" s="251"/>
      <c r="TOE2663" s="52"/>
      <c r="TOF2663" s="250"/>
      <c r="TOG2663" s="65"/>
      <c r="TOH2663" s="251"/>
      <c r="TOI2663" s="251"/>
      <c r="TOJ2663" s="251"/>
      <c r="TOK2663" s="52"/>
      <c r="TOL2663" s="250"/>
      <c r="TOM2663" s="65"/>
      <c r="TON2663" s="251"/>
      <c r="TOO2663" s="251"/>
      <c r="TOP2663" s="251"/>
      <c r="TOQ2663" s="52"/>
      <c r="TOR2663" s="250"/>
      <c r="TOS2663" s="65"/>
      <c r="TOT2663" s="251"/>
      <c r="TOU2663" s="251"/>
      <c r="TOV2663" s="251"/>
      <c r="TOW2663" s="52"/>
      <c r="TOX2663" s="250"/>
      <c r="TOY2663" s="65"/>
      <c r="TOZ2663" s="251"/>
      <c r="TPA2663" s="251"/>
      <c r="TPB2663" s="251"/>
      <c r="TPC2663" s="52"/>
      <c r="TPD2663" s="250"/>
      <c r="TPE2663" s="65"/>
      <c r="TPF2663" s="251"/>
      <c r="TPG2663" s="251"/>
      <c r="TPH2663" s="251"/>
      <c r="TPI2663" s="52"/>
      <c r="TPJ2663" s="250"/>
      <c r="TPK2663" s="65"/>
      <c r="TPL2663" s="251"/>
      <c r="TPM2663" s="251"/>
      <c r="TPN2663" s="251"/>
      <c r="TPO2663" s="52"/>
      <c r="TPP2663" s="250"/>
      <c r="TPQ2663" s="65"/>
      <c r="TPR2663" s="251"/>
      <c r="TPS2663" s="251"/>
      <c r="TPT2663" s="251"/>
      <c r="TPU2663" s="52"/>
      <c r="TPV2663" s="250"/>
      <c r="TPW2663" s="65"/>
      <c r="TPX2663" s="251"/>
      <c r="TPY2663" s="251"/>
      <c r="TPZ2663" s="251"/>
      <c r="TQA2663" s="52"/>
      <c r="TQB2663" s="250"/>
      <c r="TQC2663" s="65"/>
      <c r="TQD2663" s="251"/>
      <c r="TQE2663" s="251"/>
      <c r="TQF2663" s="251"/>
      <c r="TQG2663" s="52"/>
      <c r="TQH2663" s="250"/>
      <c r="TQI2663" s="65"/>
      <c r="TQJ2663" s="251"/>
      <c r="TQK2663" s="251"/>
      <c r="TQL2663" s="251"/>
      <c r="TQM2663" s="52"/>
      <c r="TQN2663" s="250"/>
      <c r="TQO2663" s="65"/>
      <c r="TQP2663" s="251"/>
      <c r="TQQ2663" s="251"/>
      <c r="TQR2663" s="251"/>
      <c r="TQS2663" s="52"/>
      <c r="TQT2663" s="250"/>
      <c r="TQU2663" s="65"/>
      <c r="TQV2663" s="251"/>
      <c r="TQW2663" s="251"/>
      <c r="TQX2663" s="251"/>
      <c r="TQY2663" s="52"/>
      <c r="TQZ2663" s="250"/>
      <c r="TRA2663" s="65"/>
      <c r="TRB2663" s="251"/>
      <c r="TRC2663" s="251"/>
      <c r="TRD2663" s="251"/>
      <c r="TRE2663" s="52"/>
      <c r="TRF2663" s="250"/>
      <c r="TRG2663" s="65"/>
      <c r="TRH2663" s="251"/>
      <c r="TRI2663" s="251"/>
      <c r="TRJ2663" s="251"/>
      <c r="TRK2663" s="52"/>
      <c r="TRL2663" s="250"/>
      <c r="TRM2663" s="65"/>
      <c r="TRN2663" s="251"/>
      <c r="TRO2663" s="251"/>
      <c r="TRP2663" s="251"/>
      <c r="TRQ2663" s="52"/>
      <c r="TRR2663" s="250"/>
      <c r="TRS2663" s="65"/>
      <c r="TRT2663" s="251"/>
      <c r="TRU2663" s="251"/>
      <c r="TRV2663" s="251"/>
      <c r="TRW2663" s="52"/>
      <c r="TRX2663" s="250"/>
      <c r="TRY2663" s="65"/>
      <c r="TRZ2663" s="251"/>
      <c r="TSA2663" s="251"/>
      <c r="TSB2663" s="251"/>
      <c r="TSC2663" s="52"/>
      <c r="TSD2663" s="250"/>
      <c r="TSE2663" s="65"/>
      <c r="TSF2663" s="251"/>
      <c r="TSG2663" s="251"/>
      <c r="TSH2663" s="251"/>
      <c r="TSI2663" s="52"/>
      <c r="TSJ2663" s="250"/>
      <c r="TSK2663" s="65"/>
      <c r="TSL2663" s="251"/>
      <c r="TSM2663" s="251"/>
      <c r="TSN2663" s="251"/>
      <c r="TSO2663" s="52"/>
      <c r="TSP2663" s="250"/>
      <c r="TSQ2663" s="65"/>
      <c r="TSR2663" s="251"/>
      <c r="TSS2663" s="251"/>
      <c r="TST2663" s="251"/>
      <c r="TSU2663" s="52"/>
      <c r="TSV2663" s="250"/>
      <c r="TSW2663" s="65"/>
      <c r="TSX2663" s="251"/>
      <c r="TSY2663" s="251"/>
      <c r="TSZ2663" s="251"/>
      <c r="TTA2663" s="52"/>
      <c r="TTB2663" s="250"/>
      <c r="TTC2663" s="65"/>
      <c r="TTD2663" s="251"/>
      <c r="TTE2663" s="251"/>
      <c r="TTF2663" s="251"/>
      <c r="TTG2663" s="52"/>
      <c r="TTH2663" s="250"/>
      <c r="TTI2663" s="65"/>
      <c r="TTJ2663" s="251"/>
      <c r="TTK2663" s="251"/>
      <c r="TTL2663" s="251"/>
      <c r="TTM2663" s="52"/>
      <c r="TTN2663" s="250"/>
      <c r="TTO2663" s="65"/>
      <c r="TTP2663" s="251"/>
      <c r="TTQ2663" s="251"/>
      <c r="TTR2663" s="251"/>
      <c r="TTS2663" s="52"/>
      <c r="TTT2663" s="250"/>
      <c r="TTU2663" s="65"/>
      <c r="TTV2663" s="251"/>
      <c r="TTW2663" s="251"/>
      <c r="TTX2663" s="251"/>
      <c r="TTY2663" s="52"/>
      <c r="TTZ2663" s="250"/>
      <c r="TUA2663" s="65"/>
      <c r="TUB2663" s="251"/>
      <c r="TUC2663" s="251"/>
      <c r="TUD2663" s="251"/>
      <c r="TUE2663" s="52"/>
      <c r="TUF2663" s="250"/>
      <c r="TUG2663" s="65"/>
      <c r="TUH2663" s="251"/>
      <c r="TUI2663" s="251"/>
      <c r="TUJ2663" s="251"/>
      <c r="TUK2663" s="52"/>
      <c r="TUL2663" s="250"/>
      <c r="TUM2663" s="65"/>
      <c r="TUN2663" s="251"/>
      <c r="TUO2663" s="251"/>
      <c r="TUP2663" s="251"/>
      <c r="TUQ2663" s="52"/>
      <c r="TUR2663" s="250"/>
      <c r="TUS2663" s="65"/>
      <c r="TUT2663" s="251"/>
      <c r="TUU2663" s="251"/>
      <c r="TUV2663" s="251"/>
      <c r="TUW2663" s="52"/>
      <c r="TUX2663" s="250"/>
      <c r="TUY2663" s="65"/>
      <c r="TUZ2663" s="251"/>
      <c r="TVA2663" s="251"/>
      <c r="TVB2663" s="251"/>
      <c r="TVC2663" s="52"/>
      <c r="TVD2663" s="250"/>
      <c r="TVE2663" s="65"/>
      <c r="TVF2663" s="251"/>
      <c r="TVG2663" s="251"/>
      <c r="TVH2663" s="251"/>
      <c r="TVI2663" s="52"/>
      <c r="TVJ2663" s="250"/>
      <c r="TVK2663" s="65"/>
      <c r="TVL2663" s="251"/>
      <c r="TVM2663" s="251"/>
      <c r="TVN2663" s="251"/>
      <c r="TVO2663" s="52"/>
      <c r="TVP2663" s="250"/>
      <c r="TVQ2663" s="65"/>
      <c r="TVR2663" s="251"/>
      <c r="TVS2663" s="251"/>
      <c r="TVT2663" s="251"/>
      <c r="TVU2663" s="52"/>
      <c r="TVV2663" s="250"/>
      <c r="TVW2663" s="65"/>
      <c r="TVX2663" s="251"/>
      <c r="TVY2663" s="251"/>
      <c r="TVZ2663" s="251"/>
      <c r="TWA2663" s="52"/>
      <c r="TWB2663" s="250"/>
      <c r="TWC2663" s="65"/>
      <c r="TWD2663" s="251"/>
      <c r="TWE2663" s="251"/>
      <c r="TWF2663" s="251"/>
      <c r="TWG2663" s="52"/>
      <c r="TWH2663" s="250"/>
      <c r="TWI2663" s="65"/>
      <c r="TWJ2663" s="251"/>
      <c r="TWK2663" s="251"/>
      <c r="TWL2663" s="251"/>
      <c r="TWM2663" s="52"/>
      <c r="TWN2663" s="250"/>
      <c r="TWO2663" s="65"/>
      <c r="TWP2663" s="251"/>
      <c r="TWQ2663" s="251"/>
      <c r="TWR2663" s="251"/>
      <c r="TWS2663" s="52"/>
      <c r="TWT2663" s="250"/>
      <c r="TWU2663" s="65"/>
      <c r="TWV2663" s="251"/>
      <c r="TWW2663" s="251"/>
      <c r="TWX2663" s="251"/>
      <c r="TWY2663" s="52"/>
      <c r="TWZ2663" s="250"/>
      <c r="TXA2663" s="65"/>
      <c r="TXB2663" s="251"/>
      <c r="TXC2663" s="251"/>
      <c r="TXD2663" s="251"/>
      <c r="TXE2663" s="52"/>
      <c r="TXF2663" s="250"/>
      <c r="TXG2663" s="65"/>
      <c r="TXH2663" s="251"/>
      <c r="TXI2663" s="251"/>
      <c r="TXJ2663" s="251"/>
      <c r="TXK2663" s="52"/>
      <c r="TXL2663" s="250"/>
      <c r="TXM2663" s="65"/>
      <c r="TXN2663" s="251"/>
      <c r="TXO2663" s="251"/>
      <c r="TXP2663" s="251"/>
      <c r="TXQ2663" s="52"/>
      <c r="TXR2663" s="250"/>
      <c r="TXS2663" s="65"/>
      <c r="TXT2663" s="251"/>
      <c r="TXU2663" s="251"/>
      <c r="TXV2663" s="251"/>
      <c r="TXW2663" s="52"/>
      <c r="TXX2663" s="250"/>
      <c r="TXY2663" s="65"/>
      <c r="TXZ2663" s="251"/>
      <c r="TYA2663" s="251"/>
      <c r="TYB2663" s="251"/>
      <c r="TYC2663" s="52"/>
      <c r="TYD2663" s="250"/>
      <c r="TYE2663" s="65"/>
      <c r="TYF2663" s="251"/>
      <c r="TYG2663" s="251"/>
      <c r="TYH2663" s="251"/>
      <c r="TYI2663" s="52"/>
      <c r="TYJ2663" s="250"/>
      <c r="TYK2663" s="65"/>
      <c r="TYL2663" s="251"/>
      <c r="TYM2663" s="251"/>
      <c r="TYN2663" s="251"/>
      <c r="TYO2663" s="52"/>
      <c r="TYP2663" s="250"/>
      <c r="TYQ2663" s="65"/>
      <c r="TYR2663" s="251"/>
      <c r="TYS2663" s="251"/>
      <c r="TYT2663" s="251"/>
      <c r="TYU2663" s="52"/>
      <c r="TYV2663" s="250"/>
      <c r="TYW2663" s="65"/>
      <c r="TYX2663" s="251"/>
      <c r="TYY2663" s="251"/>
      <c r="TYZ2663" s="251"/>
      <c r="TZA2663" s="52"/>
      <c r="TZB2663" s="250"/>
      <c r="TZC2663" s="65"/>
      <c r="TZD2663" s="251"/>
      <c r="TZE2663" s="251"/>
      <c r="TZF2663" s="251"/>
      <c r="TZG2663" s="52"/>
      <c r="TZH2663" s="250"/>
      <c r="TZI2663" s="65"/>
      <c r="TZJ2663" s="251"/>
      <c r="TZK2663" s="251"/>
      <c r="TZL2663" s="251"/>
      <c r="TZM2663" s="52"/>
      <c r="TZN2663" s="250"/>
      <c r="TZO2663" s="65"/>
      <c r="TZP2663" s="251"/>
      <c r="TZQ2663" s="251"/>
      <c r="TZR2663" s="251"/>
      <c r="TZS2663" s="52"/>
      <c r="TZT2663" s="250"/>
      <c r="TZU2663" s="65"/>
      <c r="TZV2663" s="251"/>
      <c r="TZW2663" s="251"/>
      <c r="TZX2663" s="251"/>
      <c r="TZY2663" s="52"/>
      <c r="TZZ2663" s="250"/>
      <c r="UAA2663" s="65"/>
      <c r="UAB2663" s="251"/>
      <c r="UAC2663" s="251"/>
      <c r="UAD2663" s="251"/>
      <c r="UAE2663" s="52"/>
      <c r="UAF2663" s="250"/>
      <c r="UAG2663" s="65"/>
      <c r="UAH2663" s="251"/>
      <c r="UAI2663" s="251"/>
      <c r="UAJ2663" s="251"/>
      <c r="UAK2663" s="52"/>
      <c r="UAL2663" s="250"/>
      <c r="UAM2663" s="65"/>
      <c r="UAN2663" s="251"/>
      <c r="UAO2663" s="251"/>
      <c r="UAP2663" s="251"/>
      <c r="UAQ2663" s="52"/>
      <c r="UAR2663" s="250"/>
      <c r="UAS2663" s="65"/>
      <c r="UAT2663" s="251"/>
      <c r="UAU2663" s="251"/>
      <c r="UAV2663" s="251"/>
      <c r="UAW2663" s="52"/>
      <c r="UAX2663" s="250"/>
      <c r="UAY2663" s="65"/>
      <c r="UAZ2663" s="251"/>
      <c r="UBA2663" s="251"/>
      <c r="UBB2663" s="251"/>
      <c r="UBC2663" s="52"/>
      <c r="UBD2663" s="250"/>
      <c r="UBE2663" s="65"/>
      <c r="UBF2663" s="251"/>
      <c r="UBG2663" s="251"/>
      <c r="UBH2663" s="251"/>
      <c r="UBI2663" s="52"/>
      <c r="UBJ2663" s="250"/>
      <c r="UBK2663" s="65"/>
      <c r="UBL2663" s="251"/>
      <c r="UBM2663" s="251"/>
      <c r="UBN2663" s="251"/>
      <c r="UBO2663" s="52"/>
      <c r="UBP2663" s="250"/>
      <c r="UBQ2663" s="65"/>
      <c r="UBR2663" s="251"/>
      <c r="UBS2663" s="251"/>
      <c r="UBT2663" s="251"/>
      <c r="UBU2663" s="52"/>
      <c r="UBV2663" s="250"/>
      <c r="UBW2663" s="65"/>
      <c r="UBX2663" s="251"/>
      <c r="UBY2663" s="251"/>
      <c r="UBZ2663" s="251"/>
      <c r="UCA2663" s="52"/>
      <c r="UCB2663" s="250"/>
      <c r="UCC2663" s="65"/>
      <c r="UCD2663" s="251"/>
      <c r="UCE2663" s="251"/>
      <c r="UCF2663" s="251"/>
      <c r="UCG2663" s="52"/>
      <c r="UCH2663" s="250"/>
      <c r="UCI2663" s="65"/>
      <c r="UCJ2663" s="251"/>
      <c r="UCK2663" s="251"/>
      <c r="UCL2663" s="251"/>
      <c r="UCM2663" s="52"/>
      <c r="UCN2663" s="250"/>
      <c r="UCO2663" s="65"/>
      <c r="UCP2663" s="251"/>
      <c r="UCQ2663" s="251"/>
      <c r="UCR2663" s="251"/>
      <c r="UCS2663" s="52"/>
      <c r="UCT2663" s="250"/>
      <c r="UCU2663" s="65"/>
      <c r="UCV2663" s="251"/>
      <c r="UCW2663" s="251"/>
      <c r="UCX2663" s="251"/>
      <c r="UCY2663" s="52"/>
      <c r="UCZ2663" s="250"/>
      <c r="UDA2663" s="65"/>
      <c r="UDB2663" s="251"/>
      <c r="UDC2663" s="251"/>
      <c r="UDD2663" s="251"/>
      <c r="UDE2663" s="52"/>
      <c r="UDF2663" s="250"/>
      <c r="UDG2663" s="65"/>
      <c r="UDH2663" s="251"/>
      <c r="UDI2663" s="251"/>
      <c r="UDJ2663" s="251"/>
      <c r="UDK2663" s="52"/>
      <c r="UDL2663" s="250"/>
      <c r="UDM2663" s="65"/>
      <c r="UDN2663" s="251"/>
      <c r="UDO2663" s="251"/>
      <c r="UDP2663" s="251"/>
      <c r="UDQ2663" s="52"/>
      <c r="UDR2663" s="250"/>
      <c r="UDS2663" s="65"/>
      <c r="UDT2663" s="251"/>
      <c r="UDU2663" s="251"/>
      <c r="UDV2663" s="251"/>
      <c r="UDW2663" s="52"/>
      <c r="UDX2663" s="250"/>
      <c r="UDY2663" s="65"/>
      <c r="UDZ2663" s="251"/>
      <c r="UEA2663" s="251"/>
      <c r="UEB2663" s="251"/>
      <c r="UEC2663" s="52"/>
      <c r="UED2663" s="250"/>
      <c r="UEE2663" s="65"/>
      <c r="UEF2663" s="251"/>
      <c r="UEG2663" s="251"/>
      <c r="UEH2663" s="251"/>
      <c r="UEI2663" s="52"/>
      <c r="UEJ2663" s="250"/>
      <c r="UEK2663" s="65"/>
      <c r="UEL2663" s="251"/>
      <c r="UEM2663" s="251"/>
      <c r="UEN2663" s="251"/>
      <c r="UEO2663" s="52"/>
      <c r="UEP2663" s="250"/>
      <c r="UEQ2663" s="65"/>
      <c r="UER2663" s="251"/>
      <c r="UES2663" s="251"/>
      <c r="UET2663" s="251"/>
      <c r="UEU2663" s="52"/>
      <c r="UEV2663" s="250"/>
      <c r="UEW2663" s="65"/>
      <c r="UEX2663" s="251"/>
      <c r="UEY2663" s="251"/>
      <c r="UEZ2663" s="251"/>
      <c r="UFA2663" s="52"/>
      <c r="UFB2663" s="250"/>
      <c r="UFC2663" s="65"/>
      <c r="UFD2663" s="251"/>
      <c r="UFE2663" s="251"/>
      <c r="UFF2663" s="251"/>
      <c r="UFG2663" s="52"/>
      <c r="UFH2663" s="250"/>
      <c r="UFI2663" s="65"/>
      <c r="UFJ2663" s="251"/>
      <c r="UFK2663" s="251"/>
      <c r="UFL2663" s="251"/>
      <c r="UFM2663" s="52"/>
      <c r="UFN2663" s="250"/>
      <c r="UFO2663" s="65"/>
      <c r="UFP2663" s="251"/>
      <c r="UFQ2663" s="251"/>
      <c r="UFR2663" s="251"/>
      <c r="UFS2663" s="52"/>
      <c r="UFT2663" s="250"/>
      <c r="UFU2663" s="65"/>
      <c r="UFV2663" s="251"/>
      <c r="UFW2663" s="251"/>
      <c r="UFX2663" s="251"/>
      <c r="UFY2663" s="52"/>
      <c r="UFZ2663" s="250"/>
      <c r="UGA2663" s="65"/>
      <c r="UGB2663" s="251"/>
      <c r="UGC2663" s="251"/>
      <c r="UGD2663" s="251"/>
      <c r="UGE2663" s="52"/>
      <c r="UGF2663" s="250"/>
      <c r="UGG2663" s="65"/>
      <c r="UGH2663" s="251"/>
      <c r="UGI2663" s="251"/>
      <c r="UGJ2663" s="251"/>
      <c r="UGK2663" s="52"/>
      <c r="UGL2663" s="250"/>
      <c r="UGM2663" s="65"/>
      <c r="UGN2663" s="251"/>
      <c r="UGO2663" s="251"/>
      <c r="UGP2663" s="251"/>
      <c r="UGQ2663" s="52"/>
      <c r="UGR2663" s="250"/>
      <c r="UGS2663" s="65"/>
      <c r="UGT2663" s="251"/>
      <c r="UGU2663" s="251"/>
      <c r="UGV2663" s="251"/>
      <c r="UGW2663" s="52"/>
      <c r="UGX2663" s="250"/>
      <c r="UGY2663" s="65"/>
      <c r="UGZ2663" s="251"/>
      <c r="UHA2663" s="251"/>
      <c r="UHB2663" s="251"/>
      <c r="UHC2663" s="52"/>
      <c r="UHD2663" s="250"/>
      <c r="UHE2663" s="65"/>
      <c r="UHF2663" s="251"/>
      <c r="UHG2663" s="251"/>
      <c r="UHH2663" s="251"/>
      <c r="UHI2663" s="52"/>
      <c r="UHJ2663" s="250"/>
      <c r="UHK2663" s="65"/>
      <c r="UHL2663" s="251"/>
      <c r="UHM2663" s="251"/>
      <c r="UHN2663" s="251"/>
      <c r="UHO2663" s="52"/>
      <c r="UHP2663" s="250"/>
      <c r="UHQ2663" s="65"/>
      <c r="UHR2663" s="251"/>
      <c r="UHS2663" s="251"/>
      <c r="UHT2663" s="251"/>
      <c r="UHU2663" s="52"/>
      <c r="UHV2663" s="250"/>
      <c r="UHW2663" s="65"/>
      <c r="UHX2663" s="251"/>
      <c r="UHY2663" s="251"/>
      <c r="UHZ2663" s="251"/>
      <c r="UIA2663" s="52"/>
      <c r="UIB2663" s="250"/>
      <c r="UIC2663" s="65"/>
      <c r="UID2663" s="251"/>
      <c r="UIE2663" s="251"/>
      <c r="UIF2663" s="251"/>
      <c r="UIG2663" s="52"/>
      <c r="UIH2663" s="250"/>
      <c r="UII2663" s="65"/>
      <c r="UIJ2663" s="251"/>
      <c r="UIK2663" s="251"/>
      <c r="UIL2663" s="251"/>
      <c r="UIM2663" s="52"/>
      <c r="UIN2663" s="250"/>
      <c r="UIO2663" s="65"/>
      <c r="UIP2663" s="251"/>
      <c r="UIQ2663" s="251"/>
      <c r="UIR2663" s="251"/>
      <c r="UIS2663" s="52"/>
      <c r="UIT2663" s="250"/>
      <c r="UIU2663" s="65"/>
      <c r="UIV2663" s="251"/>
      <c r="UIW2663" s="251"/>
      <c r="UIX2663" s="251"/>
      <c r="UIY2663" s="52"/>
      <c r="UIZ2663" s="250"/>
      <c r="UJA2663" s="65"/>
      <c r="UJB2663" s="251"/>
      <c r="UJC2663" s="251"/>
      <c r="UJD2663" s="251"/>
      <c r="UJE2663" s="52"/>
      <c r="UJF2663" s="250"/>
      <c r="UJG2663" s="65"/>
      <c r="UJH2663" s="251"/>
      <c r="UJI2663" s="251"/>
      <c r="UJJ2663" s="251"/>
      <c r="UJK2663" s="52"/>
      <c r="UJL2663" s="250"/>
      <c r="UJM2663" s="65"/>
      <c r="UJN2663" s="251"/>
      <c r="UJO2663" s="251"/>
      <c r="UJP2663" s="251"/>
      <c r="UJQ2663" s="52"/>
      <c r="UJR2663" s="250"/>
      <c r="UJS2663" s="65"/>
      <c r="UJT2663" s="251"/>
      <c r="UJU2663" s="251"/>
      <c r="UJV2663" s="251"/>
      <c r="UJW2663" s="52"/>
      <c r="UJX2663" s="250"/>
      <c r="UJY2663" s="65"/>
      <c r="UJZ2663" s="251"/>
      <c r="UKA2663" s="251"/>
      <c r="UKB2663" s="251"/>
      <c r="UKC2663" s="52"/>
      <c r="UKD2663" s="250"/>
      <c r="UKE2663" s="65"/>
      <c r="UKF2663" s="251"/>
      <c r="UKG2663" s="251"/>
      <c r="UKH2663" s="251"/>
      <c r="UKI2663" s="52"/>
      <c r="UKJ2663" s="250"/>
      <c r="UKK2663" s="65"/>
      <c r="UKL2663" s="251"/>
      <c r="UKM2663" s="251"/>
      <c r="UKN2663" s="251"/>
      <c r="UKO2663" s="52"/>
      <c r="UKP2663" s="250"/>
      <c r="UKQ2663" s="65"/>
      <c r="UKR2663" s="251"/>
      <c r="UKS2663" s="251"/>
      <c r="UKT2663" s="251"/>
      <c r="UKU2663" s="52"/>
      <c r="UKV2663" s="250"/>
      <c r="UKW2663" s="65"/>
      <c r="UKX2663" s="251"/>
      <c r="UKY2663" s="251"/>
      <c r="UKZ2663" s="251"/>
      <c r="ULA2663" s="52"/>
      <c r="ULB2663" s="250"/>
      <c r="ULC2663" s="65"/>
      <c r="ULD2663" s="251"/>
      <c r="ULE2663" s="251"/>
      <c r="ULF2663" s="251"/>
      <c r="ULG2663" s="52"/>
      <c r="ULH2663" s="250"/>
      <c r="ULI2663" s="65"/>
      <c r="ULJ2663" s="251"/>
      <c r="ULK2663" s="251"/>
      <c r="ULL2663" s="251"/>
      <c r="ULM2663" s="52"/>
      <c r="ULN2663" s="250"/>
      <c r="ULO2663" s="65"/>
      <c r="ULP2663" s="251"/>
      <c r="ULQ2663" s="251"/>
      <c r="ULR2663" s="251"/>
      <c r="ULS2663" s="52"/>
      <c r="ULT2663" s="250"/>
      <c r="ULU2663" s="65"/>
      <c r="ULV2663" s="251"/>
      <c r="ULW2663" s="251"/>
      <c r="ULX2663" s="251"/>
      <c r="ULY2663" s="52"/>
      <c r="ULZ2663" s="250"/>
      <c r="UMA2663" s="65"/>
      <c r="UMB2663" s="251"/>
      <c r="UMC2663" s="251"/>
      <c r="UMD2663" s="251"/>
      <c r="UME2663" s="52"/>
      <c r="UMF2663" s="250"/>
      <c r="UMG2663" s="65"/>
      <c r="UMH2663" s="251"/>
      <c r="UMI2663" s="251"/>
      <c r="UMJ2663" s="251"/>
      <c r="UMK2663" s="52"/>
      <c r="UML2663" s="250"/>
      <c r="UMM2663" s="65"/>
      <c r="UMN2663" s="251"/>
      <c r="UMO2663" s="251"/>
      <c r="UMP2663" s="251"/>
      <c r="UMQ2663" s="52"/>
      <c r="UMR2663" s="250"/>
      <c r="UMS2663" s="65"/>
      <c r="UMT2663" s="251"/>
      <c r="UMU2663" s="251"/>
      <c r="UMV2663" s="251"/>
      <c r="UMW2663" s="52"/>
      <c r="UMX2663" s="250"/>
      <c r="UMY2663" s="65"/>
      <c r="UMZ2663" s="251"/>
      <c r="UNA2663" s="251"/>
      <c r="UNB2663" s="251"/>
      <c r="UNC2663" s="52"/>
      <c r="UND2663" s="250"/>
      <c r="UNE2663" s="65"/>
      <c r="UNF2663" s="251"/>
      <c r="UNG2663" s="251"/>
      <c r="UNH2663" s="251"/>
      <c r="UNI2663" s="52"/>
      <c r="UNJ2663" s="250"/>
      <c r="UNK2663" s="65"/>
      <c r="UNL2663" s="251"/>
      <c r="UNM2663" s="251"/>
      <c r="UNN2663" s="251"/>
      <c r="UNO2663" s="52"/>
      <c r="UNP2663" s="250"/>
      <c r="UNQ2663" s="65"/>
      <c r="UNR2663" s="251"/>
      <c r="UNS2663" s="251"/>
      <c r="UNT2663" s="251"/>
      <c r="UNU2663" s="52"/>
      <c r="UNV2663" s="250"/>
      <c r="UNW2663" s="65"/>
      <c r="UNX2663" s="251"/>
      <c r="UNY2663" s="251"/>
      <c r="UNZ2663" s="251"/>
      <c r="UOA2663" s="52"/>
      <c r="UOB2663" s="250"/>
      <c r="UOC2663" s="65"/>
      <c r="UOD2663" s="251"/>
      <c r="UOE2663" s="251"/>
      <c r="UOF2663" s="251"/>
      <c r="UOG2663" s="52"/>
      <c r="UOH2663" s="250"/>
      <c r="UOI2663" s="65"/>
      <c r="UOJ2663" s="251"/>
      <c r="UOK2663" s="251"/>
      <c r="UOL2663" s="251"/>
      <c r="UOM2663" s="52"/>
      <c r="UON2663" s="250"/>
      <c r="UOO2663" s="65"/>
      <c r="UOP2663" s="251"/>
      <c r="UOQ2663" s="251"/>
      <c r="UOR2663" s="251"/>
      <c r="UOS2663" s="52"/>
      <c r="UOT2663" s="250"/>
      <c r="UOU2663" s="65"/>
      <c r="UOV2663" s="251"/>
      <c r="UOW2663" s="251"/>
      <c r="UOX2663" s="251"/>
      <c r="UOY2663" s="52"/>
      <c r="UOZ2663" s="250"/>
      <c r="UPA2663" s="65"/>
      <c r="UPB2663" s="251"/>
      <c r="UPC2663" s="251"/>
      <c r="UPD2663" s="251"/>
      <c r="UPE2663" s="52"/>
      <c r="UPF2663" s="250"/>
      <c r="UPG2663" s="65"/>
      <c r="UPH2663" s="251"/>
      <c r="UPI2663" s="251"/>
      <c r="UPJ2663" s="251"/>
      <c r="UPK2663" s="52"/>
      <c r="UPL2663" s="250"/>
      <c r="UPM2663" s="65"/>
      <c r="UPN2663" s="251"/>
      <c r="UPO2663" s="251"/>
      <c r="UPP2663" s="251"/>
      <c r="UPQ2663" s="52"/>
      <c r="UPR2663" s="250"/>
      <c r="UPS2663" s="65"/>
      <c r="UPT2663" s="251"/>
      <c r="UPU2663" s="251"/>
      <c r="UPV2663" s="251"/>
      <c r="UPW2663" s="52"/>
      <c r="UPX2663" s="250"/>
      <c r="UPY2663" s="65"/>
      <c r="UPZ2663" s="251"/>
      <c r="UQA2663" s="251"/>
      <c r="UQB2663" s="251"/>
      <c r="UQC2663" s="52"/>
      <c r="UQD2663" s="250"/>
      <c r="UQE2663" s="65"/>
      <c r="UQF2663" s="251"/>
      <c r="UQG2663" s="251"/>
      <c r="UQH2663" s="251"/>
      <c r="UQI2663" s="52"/>
      <c r="UQJ2663" s="250"/>
      <c r="UQK2663" s="65"/>
      <c r="UQL2663" s="251"/>
      <c r="UQM2663" s="251"/>
      <c r="UQN2663" s="251"/>
      <c r="UQO2663" s="52"/>
      <c r="UQP2663" s="250"/>
      <c r="UQQ2663" s="65"/>
      <c r="UQR2663" s="251"/>
      <c r="UQS2663" s="251"/>
      <c r="UQT2663" s="251"/>
      <c r="UQU2663" s="52"/>
      <c r="UQV2663" s="250"/>
      <c r="UQW2663" s="65"/>
      <c r="UQX2663" s="251"/>
      <c r="UQY2663" s="251"/>
      <c r="UQZ2663" s="251"/>
      <c r="URA2663" s="52"/>
      <c r="URB2663" s="250"/>
      <c r="URC2663" s="65"/>
      <c r="URD2663" s="251"/>
      <c r="URE2663" s="251"/>
      <c r="URF2663" s="251"/>
      <c r="URG2663" s="52"/>
      <c r="URH2663" s="250"/>
      <c r="URI2663" s="65"/>
      <c r="URJ2663" s="251"/>
      <c r="URK2663" s="251"/>
      <c r="URL2663" s="251"/>
      <c r="URM2663" s="52"/>
      <c r="URN2663" s="250"/>
      <c r="URO2663" s="65"/>
      <c r="URP2663" s="251"/>
      <c r="URQ2663" s="251"/>
      <c r="URR2663" s="251"/>
      <c r="URS2663" s="52"/>
      <c r="URT2663" s="250"/>
      <c r="URU2663" s="65"/>
      <c r="URV2663" s="251"/>
      <c r="URW2663" s="251"/>
      <c r="URX2663" s="251"/>
      <c r="URY2663" s="52"/>
      <c r="URZ2663" s="250"/>
      <c r="USA2663" s="65"/>
      <c r="USB2663" s="251"/>
      <c r="USC2663" s="251"/>
      <c r="USD2663" s="251"/>
      <c r="USE2663" s="52"/>
      <c r="USF2663" s="250"/>
      <c r="USG2663" s="65"/>
      <c r="USH2663" s="251"/>
      <c r="USI2663" s="251"/>
      <c r="USJ2663" s="251"/>
      <c r="USK2663" s="52"/>
      <c r="USL2663" s="250"/>
      <c r="USM2663" s="65"/>
      <c r="USN2663" s="251"/>
      <c r="USO2663" s="251"/>
      <c r="USP2663" s="251"/>
      <c r="USQ2663" s="52"/>
      <c r="USR2663" s="250"/>
      <c r="USS2663" s="65"/>
      <c r="UST2663" s="251"/>
      <c r="USU2663" s="251"/>
      <c r="USV2663" s="251"/>
      <c r="USW2663" s="52"/>
      <c r="USX2663" s="250"/>
      <c r="USY2663" s="65"/>
      <c r="USZ2663" s="251"/>
      <c r="UTA2663" s="251"/>
      <c r="UTB2663" s="251"/>
      <c r="UTC2663" s="52"/>
      <c r="UTD2663" s="250"/>
      <c r="UTE2663" s="65"/>
      <c r="UTF2663" s="251"/>
      <c r="UTG2663" s="251"/>
      <c r="UTH2663" s="251"/>
      <c r="UTI2663" s="52"/>
      <c r="UTJ2663" s="250"/>
      <c r="UTK2663" s="65"/>
      <c r="UTL2663" s="251"/>
      <c r="UTM2663" s="251"/>
      <c r="UTN2663" s="251"/>
      <c r="UTO2663" s="52"/>
      <c r="UTP2663" s="250"/>
      <c r="UTQ2663" s="65"/>
      <c r="UTR2663" s="251"/>
      <c r="UTS2663" s="251"/>
      <c r="UTT2663" s="251"/>
      <c r="UTU2663" s="52"/>
      <c r="UTV2663" s="250"/>
      <c r="UTW2663" s="65"/>
      <c r="UTX2663" s="251"/>
      <c r="UTY2663" s="251"/>
      <c r="UTZ2663" s="251"/>
      <c r="UUA2663" s="52"/>
      <c r="UUB2663" s="250"/>
      <c r="UUC2663" s="65"/>
      <c r="UUD2663" s="251"/>
      <c r="UUE2663" s="251"/>
      <c r="UUF2663" s="251"/>
      <c r="UUG2663" s="52"/>
      <c r="UUH2663" s="250"/>
      <c r="UUI2663" s="65"/>
      <c r="UUJ2663" s="251"/>
      <c r="UUK2663" s="251"/>
      <c r="UUL2663" s="251"/>
      <c r="UUM2663" s="52"/>
      <c r="UUN2663" s="250"/>
      <c r="UUO2663" s="65"/>
      <c r="UUP2663" s="251"/>
      <c r="UUQ2663" s="251"/>
      <c r="UUR2663" s="251"/>
      <c r="UUS2663" s="52"/>
      <c r="UUT2663" s="250"/>
      <c r="UUU2663" s="65"/>
      <c r="UUV2663" s="251"/>
      <c r="UUW2663" s="251"/>
      <c r="UUX2663" s="251"/>
      <c r="UUY2663" s="52"/>
      <c r="UUZ2663" s="250"/>
      <c r="UVA2663" s="65"/>
      <c r="UVB2663" s="251"/>
      <c r="UVC2663" s="251"/>
      <c r="UVD2663" s="251"/>
      <c r="UVE2663" s="52"/>
      <c r="UVF2663" s="250"/>
      <c r="UVG2663" s="65"/>
      <c r="UVH2663" s="251"/>
      <c r="UVI2663" s="251"/>
      <c r="UVJ2663" s="251"/>
      <c r="UVK2663" s="52"/>
      <c r="UVL2663" s="250"/>
      <c r="UVM2663" s="65"/>
      <c r="UVN2663" s="251"/>
      <c r="UVO2663" s="251"/>
      <c r="UVP2663" s="251"/>
      <c r="UVQ2663" s="52"/>
      <c r="UVR2663" s="250"/>
      <c r="UVS2663" s="65"/>
      <c r="UVT2663" s="251"/>
      <c r="UVU2663" s="251"/>
      <c r="UVV2663" s="251"/>
      <c r="UVW2663" s="52"/>
      <c r="UVX2663" s="250"/>
      <c r="UVY2663" s="65"/>
      <c r="UVZ2663" s="251"/>
      <c r="UWA2663" s="251"/>
      <c r="UWB2663" s="251"/>
      <c r="UWC2663" s="52"/>
      <c r="UWD2663" s="250"/>
      <c r="UWE2663" s="65"/>
      <c r="UWF2663" s="251"/>
      <c r="UWG2663" s="251"/>
      <c r="UWH2663" s="251"/>
      <c r="UWI2663" s="52"/>
      <c r="UWJ2663" s="250"/>
      <c r="UWK2663" s="65"/>
      <c r="UWL2663" s="251"/>
      <c r="UWM2663" s="251"/>
      <c r="UWN2663" s="251"/>
      <c r="UWO2663" s="52"/>
      <c r="UWP2663" s="250"/>
      <c r="UWQ2663" s="65"/>
      <c r="UWR2663" s="251"/>
      <c r="UWS2663" s="251"/>
      <c r="UWT2663" s="251"/>
      <c r="UWU2663" s="52"/>
      <c r="UWV2663" s="250"/>
      <c r="UWW2663" s="65"/>
      <c r="UWX2663" s="251"/>
      <c r="UWY2663" s="251"/>
      <c r="UWZ2663" s="251"/>
      <c r="UXA2663" s="52"/>
      <c r="UXB2663" s="250"/>
      <c r="UXC2663" s="65"/>
      <c r="UXD2663" s="251"/>
      <c r="UXE2663" s="251"/>
      <c r="UXF2663" s="251"/>
      <c r="UXG2663" s="52"/>
      <c r="UXH2663" s="250"/>
      <c r="UXI2663" s="65"/>
      <c r="UXJ2663" s="251"/>
      <c r="UXK2663" s="251"/>
      <c r="UXL2663" s="251"/>
      <c r="UXM2663" s="52"/>
      <c r="UXN2663" s="250"/>
      <c r="UXO2663" s="65"/>
      <c r="UXP2663" s="251"/>
      <c r="UXQ2663" s="251"/>
      <c r="UXR2663" s="251"/>
      <c r="UXS2663" s="52"/>
      <c r="UXT2663" s="250"/>
      <c r="UXU2663" s="65"/>
      <c r="UXV2663" s="251"/>
      <c r="UXW2663" s="251"/>
      <c r="UXX2663" s="251"/>
      <c r="UXY2663" s="52"/>
      <c r="UXZ2663" s="250"/>
      <c r="UYA2663" s="65"/>
      <c r="UYB2663" s="251"/>
      <c r="UYC2663" s="251"/>
      <c r="UYD2663" s="251"/>
      <c r="UYE2663" s="52"/>
      <c r="UYF2663" s="250"/>
      <c r="UYG2663" s="65"/>
      <c r="UYH2663" s="251"/>
      <c r="UYI2663" s="251"/>
      <c r="UYJ2663" s="251"/>
      <c r="UYK2663" s="52"/>
      <c r="UYL2663" s="250"/>
      <c r="UYM2663" s="65"/>
      <c r="UYN2663" s="251"/>
      <c r="UYO2663" s="251"/>
      <c r="UYP2663" s="251"/>
      <c r="UYQ2663" s="52"/>
      <c r="UYR2663" s="250"/>
      <c r="UYS2663" s="65"/>
      <c r="UYT2663" s="251"/>
      <c r="UYU2663" s="251"/>
      <c r="UYV2663" s="251"/>
      <c r="UYW2663" s="52"/>
      <c r="UYX2663" s="250"/>
      <c r="UYY2663" s="65"/>
      <c r="UYZ2663" s="251"/>
      <c r="UZA2663" s="251"/>
      <c r="UZB2663" s="251"/>
      <c r="UZC2663" s="52"/>
      <c r="UZD2663" s="250"/>
      <c r="UZE2663" s="65"/>
      <c r="UZF2663" s="251"/>
      <c r="UZG2663" s="251"/>
      <c r="UZH2663" s="251"/>
      <c r="UZI2663" s="52"/>
      <c r="UZJ2663" s="250"/>
      <c r="UZK2663" s="65"/>
      <c r="UZL2663" s="251"/>
      <c r="UZM2663" s="251"/>
      <c r="UZN2663" s="251"/>
      <c r="UZO2663" s="52"/>
      <c r="UZP2663" s="250"/>
      <c r="UZQ2663" s="65"/>
      <c r="UZR2663" s="251"/>
      <c r="UZS2663" s="251"/>
      <c r="UZT2663" s="251"/>
      <c r="UZU2663" s="52"/>
      <c r="UZV2663" s="250"/>
      <c r="UZW2663" s="65"/>
      <c r="UZX2663" s="251"/>
      <c r="UZY2663" s="251"/>
      <c r="UZZ2663" s="251"/>
      <c r="VAA2663" s="52"/>
      <c r="VAB2663" s="250"/>
      <c r="VAC2663" s="65"/>
      <c r="VAD2663" s="251"/>
      <c r="VAE2663" s="251"/>
      <c r="VAF2663" s="251"/>
      <c r="VAG2663" s="52"/>
      <c r="VAH2663" s="250"/>
      <c r="VAI2663" s="65"/>
      <c r="VAJ2663" s="251"/>
      <c r="VAK2663" s="251"/>
      <c r="VAL2663" s="251"/>
      <c r="VAM2663" s="52"/>
      <c r="VAN2663" s="250"/>
      <c r="VAO2663" s="65"/>
      <c r="VAP2663" s="251"/>
      <c r="VAQ2663" s="251"/>
      <c r="VAR2663" s="251"/>
      <c r="VAS2663" s="52"/>
      <c r="VAT2663" s="250"/>
      <c r="VAU2663" s="65"/>
      <c r="VAV2663" s="251"/>
      <c r="VAW2663" s="251"/>
      <c r="VAX2663" s="251"/>
      <c r="VAY2663" s="52"/>
      <c r="VAZ2663" s="250"/>
      <c r="VBA2663" s="65"/>
      <c r="VBB2663" s="251"/>
      <c r="VBC2663" s="251"/>
      <c r="VBD2663" s="251"/>
      <c r="VBE2663" s="52"/>
      <c r="VBF2663" s="250"/>
      <c r="VBG2663" s="65"/>
      <c r="VBH2663" s="251"/>
      <c r="VBI2663" s="251"/>
      <c r="VBJ2663" s="251"/>
      <c r="VBK2663" s="52"/>
      <c r="VBL2663" s="250"/>
      <c r="VBM2663" s="65"/>
      <c r="VBN2663" s="251"/>
      <c r="VBO2663" s="251"/>
      <c r="VBP2663" s="251"/>
      <c r="VBQ2663" s="52"/>
      <c r="VBR2663" s="250"/>
      <c r="VBS2663" s="65"/>
      <c r="VBT2663" s="251"/>
      <c r="VBU2663" s="251"/>
      <c r="VBV2663" s="251"/>
      <c r="VBW2663" s="52"/>
      <c r="VBX2663" s="250"/>
      <c r="VBY2663" s="65"/>
      <c r="VBZ2663" s="251"/>
      <c r="VCA2663" s="251"/>
      <c r="VCB2663" s="251"/>
      <c r="VCC2663" s="52"/>
      <c r="VCD2663" s="250"/>
      <c r="VCE2663" s="65"/>
      <c r="VCF2663" s="251"/>
      <c r="VCG2663" s="251"/>
      <c r="VCH2663" s="251"/>
      <c r="VCI2663" s="52"/>
      <c r="VCJ2663" s="250"/>
      <c r="VCK2663" s="65"/>
      <c r="VCL2663" s="251"/>
      <c r="VCM2663" s="251"/>
      <c r="VCN2663" s="251"/>
      <c r="VCO2663" s="52"/>
      <c r="VCP2663" s="250"/>
      <c r="VCQ2663" s="65"/>
      <c r="VCR2663" s="251"/>
      <c r="VCS2663" s="251"/>
      <c r="VCT2663" s="251"/>
      <c r="VCU2663" s="52"/>
      <c r="VCV2663" s="250"/>
      <c r="VCW2663" s="65"/>
      <c r="VCX2663" s="251"/>
      <c r="VCY2663" s="251"/>
      <c r="VCZ2663" s="251"/>
      <c r="VDA2663" s="52"/>
      <c r="VDB2663" s="250"/>
      <c r="VDC2663" s="65"/>
      <c r="VDD2663" s="251"/>
      <c r="VDE2663" s="251"/>
      <c r="VDF2663" s="251"/>
      <c r="VDG2663" s="52"/>
      <c r="VDH2663" s="250"/>
      <c r="VDI2663" s="65"/>
      <c r="VDJ2663" s="251"/>
      <c r="VDK2663" s="251"/>
      <c r="VDL2663" s="251"/>
      <c r="VDM2663" s="52"/>
      <c r="VDN2663" s="250"/>
      <c r="VDO2663" s="65"/>
      <c r="VDP2663" s="251"/>
      <c r="VDQ2663" s="251"/>
      <c r="VDR2663" s="251"/>
      <c r="VDS2663" s="52"/>
      <c r="VDT2663" s="250"/>
      <c r="VDU2663" s="65"/>
      <c r="VDV2663" s="251"/>
      <c r="VDW2663" s="251"/>
      <c r="VDX2663" s="251"/>
      <c r="VDY2663" s="52"/>
      <c r="VDZ2663" s="250"/>
      <c r="VEA2663" s="65"/>
      <c r="VEB2663" s="251"/>
      <c r="VEC2663" s="251"/>
      <c r="VED2663" s="251"/>
      <c r="VEE2663" s="52"/>
      <c r="VEF2663" s="250"/>
      <c r="VEG2663" s="65"/>
      <c r="VEH2663" s="251"/>
      <c r="VEI2663" s="251"/>
      <c r="VEJ2663" s="251"/>
      <c r="VEK2663" s="52"/>
      <c r="VEL2663" s="250"/>
      <c r="VEM2663" s="65"/>
      <c r="VEN2663" s="251"/>
      <c r="VEO2663" s="251"/>
      <c r="VEP2663" s="251"/>
      <c r="VEQ2663" s="52"/>
      <c r="VER2663" s="250"/>
      <c r="VES2663" s="65"/>
      <c r="VET2663" s="251"/>
      <c r="VEU2663" s="251"/>
      <c r="VEV2663" s="251"/>
      <c r="VEW2663" s="52"/>
      <c r="VEX2663" s="250"/>
      <c r="VEY2663" s="65"/>
      <c r="VEZ2663" s="251"/>
      <c r="VFA2663" s="251"/>
      <c r="VFB2663" s="251"/>
      <c r="VFC2663" s="52"/>
      <c r="VFD2663" s="250"/>
      <c r="VFE2663" s="65"/>
      <c r="VFF2663" s="251"/>
      <c r="VFG2663" s="251"/>
      <c r="VFH2663" s="251"/>
      <c r="VFI2663" s="52"/>
      <c r="VFJ2663" s="250"/>
      <c r="VFK2663" s="65"/>
      <c r="VFL2663" s="251"/>
      <c r="VFM2663" s="251"/>
      <c r="VFN2663" s="251"/>
      <c r="VFO2663" s="52"/>
      <c r="VFP2663" s="250"/>
      <c r="VFQ2663" s="65"/>
      <c r="VFR2663" s="251"/>
      <c r="VFS2663" s="251"/>
      <c r="VFT2663" s="251"/>
      <c r="VFU2663" s="52"/>
      <c r="VFV2663" s="250"/>
      <c r="VFW2663" s="65"/>
      <c r="VFX2663" s="251"/>
      <c r="VFY2663" s="251"/>
      <c r="VFZ2663" s="251"/>
      <c r="VGA2663" s="52"/>
      <c r="VGB2663" s="250"/>
      <c r="VGC2663" s="65"/>
      <c r="VGD2663" s="251"/>
      <c r="VGE2663" s="251"/>
      <c r="VGF2663" s="251"/>
      <c r="VGG2663" s="52"/>
      <c r="VGH2663" s="250"/>
      <c r="VGI2663" s="65"/>
      <c r="VGJ2663" s="251"/>
      <c r="VGK2663" s="251"/>
      <c r="VGL2663" s="251"/>
      <c r="VGM2663" s="52"/>
      <c r="VGN2663" s="250"/>
      <c r="VGO2663" s="65"/>
      <c r="VGP2663" s="251"/>
      <c r="VGQ2663" s="251"/>
      <c r="VGR2663" s="251"/>
      <c r="VGS2663" s="52"/>
      <c r="VGT2663" s="250"/>
      <c r="VGU2663" s="65"/>
      <c r="VGV2663" s="251"/>
      <c r="VGW2663" s="251"/>
      <c r="VGX2663" s="251"/>
      <c r="VGY2663" s="52"/>
      <c r="VGZ2663" s="250"/>
      <c r="VHA2663" s="65"/>
      <c r="VHB2663" s="251"/>
      <c r="VHC2663" s="251"/>
      <c r="VHD2663" s="251"/>
      <c r="VHE2663" s="52"/>
      <c r="VHF2663" s="250"/>
      <c r="VHG2663" s="65"/>
      <c r="VHH2663" s="251"/>
      <c r="VHI2663" s="251"/>
      <c r="VHJ2663" s="251"/>
      <c r="VHK2663" s="52"/>
      <c r="VHL2663" s="250"/>
      <c r="VHM2663" s="65"/>
      <c r="VHN2663" s="251"/>
      <c r="VHO2663" s="251"/>
      <c r="VHP2663" s="251"/>
      <c r="VHQ2663" s="52"/>
      <c r="VHR2663" s="250"/>
      <c r="VHS2663" s="65"/>
      <c r="VHT2663" s="251"/>
      <c r="VHU2663" s="251"/>
      <c r="VHV2663" s="251"/>
      <c r="VHW2663" s="52"/>
      <c r="VHX2663" s="250"/>
      <c r="VHY2663" s="65"/>
      <c r="VHZ2663" s="251"/>
      <c r="VIA2663" s="251"/>
      <c r="VIB2663" s="251"/>
      <c r="VIC2663" s="52"/>
      <c r="VID2663" s="250"/>
      <c r="VIE2663" s="65"/>
      <c r="VIF2663" s="251"/>
      <c r="VIG2663" s="251"/>
      <c r="VIH2663" s="251"/>
      <c r="VII2663" s="52"/>
      <c r="VIJ2663" s="250"/>
      <c r="VIK2663" s="65"/>
      <c r="VIL2663" s="251"/>
      <c r="VIM2663" s="251"/>
      <c r="VIN2663" s="251"/>
      <c r="VIO2663" s="52"/>
      <c r="VIP2663" s="250"/>
      <c r="VIQ2663" s="65"/>
      <c r="VIR2663" s="251"/>
      <c r="VIS2663" s="251"/>
      <c r="VIT2663" s="251"/>
      <c r="VIU2663" s="52"/>
      <c r="VIV2663" s="250"/>
      <c r="VIW2663" s="65"/>
      <c r="VIX2663" s="251"/>
      <c r="VIY2663" s="251"/>
      <c r="VIZ2663" s="251"/>
      <c r="VJA2663" s="52"/>
      <c r="VJB2663" s="250"/>
      <c r="VJC2663" s="65"/>
      <c r="VJD2663" s="251"/>
      <c r="VJE2663" s="251"/>
      <c r="VJF2663" s="251"/>
      <c r="VJG2663" s="52"/>
      <c r="VJH2663" s="250"/>
      <c r="VJI2663" s="65"/>
      <c r="VJJ2663" s="251"/>
      <c r="VJK2663" s="251"/>
      <c r="VJL2663" s="251"/>
      <c r="VJM2663" s="52"/>
      <c r="VJN2663" s="250"/>
      <c r="VJO2663" s="65"/>
      <c r="VJP2663" s="251"/>
      <c r="VJQ2663" s="251"/>
      <c r="VJR2663" s="251"/>
      <c r="VJS2663" s="52"/>
      <c r="VJT2663" s="250"/>
      <c r="VJU2663" s="65"/>
      <c r="VJV2663" s="251"/>
      <c r="VJW2663" s="251"/>
      <c r="VJX2663" s="251"/>
      <c r="VJY2663" s="52"/>
      <c r="VJZ2663" s="250"/>
      <c r="VKA2663" s="65"/>
      <c r="VKB2663" s="251"/>
      <c r="VKC2663" s="251"/>
      <c r="VKD2663" s="251"/>
      <c r="VKE2663" s="52"/>
      <c r="VKF2663" s="250"/>
      <c r="VKG2663" s="65"/>
      <c r="VKH2663" s="251"/>
      <c r="VKI2663" s="251"/>
      <c r="VKJ2663" s="251"/>
      <c r="VKK2663" s="52"/>
      <c r="VKL2663" s="250"/>
      <c r="VKM2663" s="65"/>
      <c r="VKN2663" s="251"/>
      <c r="VKO2663" s="251"/>
      <c r="VKP2663" s="251"/>
      <c r="VKQ2663" s="52"/>
      <c r="VKR2663" s="250"/>
      <c r="VKS2663" s="65"/>
      <c r="VKT2663" s="251"/>
      <c r="VKU2663" s="251"/>
      <c r="VKV2663" s="251"/>
      <c r="VKW2663" s="52"/>
      <c r="VKX2663" s="250"/>
      <c r="VKY2663" s="65"/>
      <c r="VKZ2663" s="251"/>
      <c r="VLA2663" s="251"/>
      <c r="VLB2663" s="251"/>
      <c r="VLC2663" s="52"/>
      <c r="VLD2663" s="250"/>
      <c r="VLE2663" s="65"/>
      <c r="VLF2663" s="251"/>
      <c r="VLG2663" s="251"/>
      <c r="VLH2663" s="251"/>
      <c r="VLI2663" s="52"/>
      <c r="VLJ2663" s="250"/>
      <c r="VLK2663" s="65"/>
      <c r="VLL2663" s="251"/>
      <c r="VLM2663" s="251"/>
      <c r="VLN2663" s="251"/>
      <c r="VLO2663" s="52"/>
      <c r="VLP2663" s="250"/>
      <c r="VLQ2663" s="65"/>
      <c r="VLR2663" s="251"/>
      <c r="VLS2663" s="251"/>
      <c r="VLT2663" s="251"/>
      <c r="VLU2663" s="52"/>
      <c r="VLV2663" s="250"/>
      <c r="VLW2663" s="65"/>
      <c r="VLX2663" s="251"/>
      <c r="VLY2663" s="251"/>
      <c r="VLZ2663" s="251"/>
      <c r="VMA2663" s="52"/>
      <c r="VMB2663" s="250"/>
      <c r="VMC2663" s="65"/>
      <c r="VMD2663" s="251"/>
      <c r="VME2663" s="251"/>
      <c r="VMF2663" s="251"/>
      <c r="VMG2663" s="52"/>
      <c r="VMH2663" s="250"/>
      <c r="VMI2663" s="65"/>
      <c r="VMJ2663" s="251"/>
      <c r="VMK2663" s="251"/>
      <c r="VML2663" s="251"/>
      <c r="VMM2663" s="52"/>
      <c r="VMN2663" s="250"/>
      <c r="VMO2663" s="65"/>
      <c r="VMP2663" s="251"/>
      <c r="VMQ2663" s="251"/>
      <c r="VMR2663" s="251"/>
      <c r="VMS2663" s="52"/>
      <c r="VMT2663" s="250"/>
      <c r="VMU2663" s="65"/>
      <c r="VMV2663" s="251"/>
      <c r="VMW2663" s="251"/>
      <c r="VMX2663" s="251"/>
      <c r="VMY2663" s="52"/>
      <c r="VMZ2663" s="250"/>
      <c r="VNA2663" s="65"/>
      <c r="VNB2663" s="251"/>
      <c r="VNC2663" s="251"/>
      <c r="VND2663" s="251"/>
      <c r="VNE2663" s="52"/>
      <c r="VNF2663" s="250"/>
      <c r="VNG2663" s="65"/>
      <c r="VNH2663" s="251"/>
      <c r="VNI2663" s="251"/>
      <c r="VNJ2663" s="251"/>
      <c r="VNK2663" s="52"/>
      <c r="VNL2663" s="250"/>
      <c r="VNM2663" s="65"/>
      <c r="VNN2663" s="251"/>
      <c r="VNO2663" s="251"/>
      <c r="VNP2663" s="251"/>
      <c r="VNQ2663" s="52"/>
      <c r="VNR2663" s="250"/>
      <c r="VNS2663" s="65"/>
      <c r="VNT2663" s="251"/>
      <c r="VNU2663" s="251"/>
      <c r="VNV2663" s="251"/>
      <c r="VNW2663" s="52"/>
      <c r="VNX2663" s="250"/>
      <c r="VNY2663" s="65"/>
      <c r="VNZ2663" s="251"/>
      <c r="VOA2663" s="251"/>
      <c r="VOB2663" s="251"/>
      <c r="VOC2663" s="52"/>
      <c r="VOD2663" s="250"/>
      <c r="VOE2663" s="65"/>
      <c r="VOF2663" s="251"/>
      <c r="VOG2663" s="251"/>
      <c r="VOH2663" s="251"/>
      <c r="VOI2663" s="52"/>
      <c r="VOJ2663" s="250"/>
      <c r="VOK2663" s="65"/>
      <c r="VOL2663" s="251"/>
      <c r="VOM2663" s="251"/>
      <c r="VON2663" s="251"/>
      <c r="VOO2663" s="52"/>
      <c r="VOP2663" s="250"/>
      <c r="VOQ2663" s="65"/>
      <c r="VOR2663" s="251"/>
      <c r="VOS2663" s="251"/>
      <c r="VOT2663" s="251"/>
      <c r="VOU2663" s="52"/>
      <c r="VOV2663" s="250"/>
      <c r="VOW2663" s="65"/>
      <c r="VOX2663" s="251"/>
      <c r="VOY2663" s="251"/>
      <c r="VOZ2663" s="251"/>
      <c r="VPA2663" s="52"/>
      <c r="VPB2663" s="250"/>
      <c r="VPC2663" s="65"/>
      <c r="VPD2663" s="251"/>
      <c r="VPE2663" s="251"/>
      <c r="VPF2663" s="251"/>
      <c r="VPG2663" s="52"/>
      <c r="VPH2663" s="250"/>
      <c r="VPI2663" s="65"/>
      <c r="VPJ2663" s="251"/>
      <c r="VPK2663" s="251"/>
      <c r="VPL2663" s="251"/>
      <c r="VPM2663" s="52"/>
      <c r="VPN2663" s="250"/>
      <c r="VPO2663" s="65"/>
      <c r="VPP2663" s="251"/>
      <c r="VPQ2663" s="251"/>
      <c r="VPR2663" s="251"/>
      <c r="VPS2663" s="52"/>
      <c r="VPT2663" s="250"/>
      <c r="VPU2663" s="65"/>
      <c r="VPV2663" s="251"/>
      <c r="VPW2663" s="251"/>
      <c r="VPX2663" s="251"/>
      <c r="VPY2663" s="52"/>
      <c r="VPZ2663" s="250"/>
      <c r="VQA2663" s="65"/>
      <c r="VQB2663" s="251"/>
      <c r="VQC2663" s="251"/>
      <c r="VQD2663" s="251"/>
      <c r="VQE2663" s="52"/>
      <c r="VQF2663" s="250"/>
      <c r="VQG2663" s="65"/>
      <c r="VQH2663" s="251"/>
      <c r="VQI2663" s="251"/>
      <c r="VQJ2663" s="251"/>
      <c r="VQK2663" s="52"/>
      <c r="VQL2663" s="250"/>
      <c r="VQM2663" s="65"/>
      <c r="VQN2663" s="251"/>
      <c r="VQO2663" s="251"/>
      <c r="VQP2663" s="251"/>
      <c r="VQQ2663" s="52"/>
      <c r="VQR2663" s="250"/>
      <c r="VQS2663" s="65"/>
      <c r="VQT2663" s="251"/>
      <c r="VQU2663" s="251"/>
      <c r="VQV2663" s="251"/>
      <c r="VQW2663" s="52"/>
      <c r="VQX2663" s="250"/>
      <c r="VQY2663" s="65"/>
      <c r="VQZ2663" s="251"/>
      <c r="VRA2663" s="251"/>
      <c r="VRB2663" s="251"/>
      <c r="VRC2663" s="52"/>
      <c r="VRD2663" s="250"/>
      <c r="VRE2663" s="65"/>
      <c r="VRF2663" s="251"/>
      <c r="VRG2663" s="251"/>
      <c r="VRH2663" s="251"/>
      <c r="VRI2663" s="52"/>
      <c r="VRJ2663" s="250"/>
      <c r="VRK2663" s="65"/>
      <c r="VRL2663" s="251"/>
      <c r="VRM2663" s="251"/>
      <c r="VRN2663" s="251"/>
      <c r="VRO2663" s="52"/>
      <c r="VRP2663" s="250"/>
      <c r="VRQ2663" s="65"/>
      <c r="VRR2663" s="251"/>
      <c r="VRS2663" s="251"/>
      <c r="VRT2663" s="251"/>
      <c r="VRU2663" s="52"/>
      <c r="VRV2663" s="250"/>
      <c r="VRW2663" s="65"/>
      <c r="VRX2663" s="251"/>
      <c r="VRY2663" s="251"/>
      <c r="VRZ2663" s="251"/>
      <c r="VSA2663" s="52"/>
      <c r="VSB2663" s="250"/>
      <c r="VSC2663" s="65"/>
      <c r="VSD2663" s="251"/>
      <c r="VSE2663" s="251"/>
      <c r="VSF2663" s="251"/>
      <c r="VSG2663" s="52"/>
      <c r="VSH2663" s="250"/>
      <c r="VSI2663" s="65"/>
      <c r="VSJ2663" s="251"/>
      <c r="VSK2663" s="251"/>
      <c r="VSL2663" s="251"/>
      <c r="VSM2663" s="52"/>
      <c r="VSN2663" s="250"/>
      <c r="VSO2663" s="65"/>
      <c r="VSP2663" s="251"/>
      <c r="VSQ2663" s="251"/>
      <c r="VSR2663" s="251"/>
      <c r="VSS2663" s="52"/>
      <c r="VST2663" s="250"/>
      <c r="VSU2663" s="65"/>
      <c r="VSV2663" s="251"/>
      <c r="VSW2663" s="251"/>
      <c r="VSX2663" s="251"/>
      <c r="VSY2663" s="52"/>
      <c r="VSZ2663" s="250"/>
      <c r="VTA2663" s="65"/>
      <c r="VTB2663" s="251"/>
      <c r="VTC2663" s="251"/>
      <c r="VTD2663" s="251"/>
      <c r="VTE2663" s="52"/>
      <c r="VTF2663" s="250"/>
      <c r="VTG2663" s="65"/>
      <c r="VTH2663" s="251"/>
      <c r="VTI2663" s="251"/>
      <c r="VTJ2663" s="251"/>
      <c r="VTK2663" s="52"/>
      <c r="VTL2663" s="250"/>
      <c r="VTM2663" s="65"/>
      <c r="VTN2663" s="251"/>
      <c r="VTO2663" s="251"/>
      <c r="VTP2663" s="251"/>
      <c r="VTQ2663" s="52"/>
      <c r="VTR2663" s="250"/>
      <c r="VTS2663" s="65"/>
      <c r="VTT2663" s="251"/>
      <c r="VTU2663" s="251"/>
      <c r="VTV2663" s="251"/>
      <c r="VTW2663" s="52"/>
      <c r="VTX2663" s="250"/>
      <c r="VTY2663" s="65"/>
      <c r="VTZ2663" s="251"/>
      <c r="VUA2663" s="251"/>
      <c r="VUB2663" s="251"/>
      <c r="VUC2663" s="52"/>
      <c r="VUD2663" s="250"/>
      <c r="VUE2663" s="65"/>
      <c r="VUF2663" s="251"/>
      <c r="VUG2663" s="251"/>
      <c r="VUH2663" s="251"/>
      <c r="VUI2663" s="52"/>
      <c r="VUJ2663" s="250"/>
      <c r="VUK2663" s="65"/>
      <c r="VUL2663" s="251"/>
      <c r="VUM2663" s="251"/>
      <c r="VUN2663" s="251"/>
      <c r="VUO2663" s="52"/>
      <c r="VUP2663" s="250"/>
      <c r="VUQ2663" s="65"/>
      <c r="VUR2663" s="251"/>
      <c r="VUS2663" s="251"/>
      <c r="VUT2663" s="251"/>
      <c r="VUU2663" s="52"/>
      <c r="VUV2663" s="250"/>
      <c r="VUW2663" s="65"/>
      <c r="VUX2663" s="251"/>
      <c r="VUY2663" s="251"/>
      <c r="VUZ2663" s="251"/>
      <c r="VVA2663" s="52"/>
      <c r="VVB2663" s="250"/>
      <c r="VVC2663" s="65"/>
      <c r="VVD2663" s="251"/>
      <c r="VVE2663" s="251"/>
      <c r="VVF2663" s="251"/>
      <c r="VVG2663" s="52"/>
      <c r="VVH2663" s="250"/>
      <c r="VVI2663" s="65"/>
      <c r="VVJ2663" s="251"/>
      <c r="VVK2663" s="251"/>
      <c r="VVL2663" s="251"/>
      <c r="VVM2663" s="52"/>
      <c r="VVN2663" s="250"/>
      <c r="VVO2663" s="65"/>
      <c r="VVP2663" s="251"/>
      <c r="VVQ2663" s="251"/>
      <c r="VVR2663" s="251"/>
      <c r="VVS2663" s="52"/>
      <c r="VVT2663" s="250"/>
      <c r="VVU2663" s="65"/>
      <c r="VVV2663" s="251"/>
      <c r="VVW2663" s="251"/>
      <c r="VVX2663" s="251"/>
      <c r="VVY2663" s="52"/>
      <c r="VVZ2663" s="250"/>
      <c r="VWA2663" s="65"/>
      <c r="VWB2663" s="251"/>
      <c r="VWC2663" s="251"/>
      <c r="VWD2663" s="251"/>
      <c r="VWE2663" s="52"/>
      <c r="VWF2663" s="250"/>
      <c r="VWG2663" s="65"/>
      <c r="VWH2663" s="251"/>
      <c r="VWI2663" s="251"/>
      <c r="VWJ2663" s="251"/>
      <c r="VWK2663" s="52"/>
      <c r="VWL2663" s="250"/>
      <c r="VWM2663" s="65"/>
      <c r="VWN2663" s="251"/>
      <c r="VWO2663" s="251"/>
      <c r="VWP2663" s="251"/>
      <c r="VWQ2663" s="52"/>
      <c r="VWR2663" s="250"/>
      <c r="VWS2663" s="65"/>
      <c r="VWT2663" s="251"/>
      <c r="VWU2663" s="251"/>
      <c r="VWV2663" s="251"/>
      <c r="VWW2663" s="52"/>
      <c r="VWX2663" s="250"/>
      <c r="VWY2663" s="65"/>
      <c r="VWZ2663" s="251"/>
      <c r="VXA2663" s="251"/>
      <c r="VXB2663" s="251"/>
      <c r="VXC2663" s="52"/>
      <c r="VXD2663" s="250"/>
      <c r="VXE2663" s="65"/>
      <c r="VXF2663" s="251"/>
      <c r="VXG2663" s="251"/>
      <c r="VXH2663" s="251"/>
      <c r="VXI2663" s="52"/>
      <c r="VXJ2663" s="250"/>
      <c r="VXK2663" s="65"/>
      <c r="VXL2663" s="251"/>
      <c r="VXM2663" s="251"/>
      <c r="VXN2663" s="251"/>
      <c r="VXO2663" s="52"/>
      <c r="VXP2663" s="250"/>
      <c r="VXQ2663" s="65"/>
      <c r="VXR2663" s="251"/>
      <c r="VXS2663" s="251"/>
      <c r="VXT2663" s="251"/>
      <c r="VXU2663" s="52"/>
      <c r="VXV2663" s="250"/>
      <c r="VXW2663" s="65"/>
      <c r="VXX2663" s="251"/>
      <c r="VXY2663" s="251"/>
      <c r="VXZ2663" s="251"/>
      <c r="VYA2663" s="52"/>
      <c r="VYB2663" s="250"/>
      <c r="VYC2663" s="65"/>
      <c r="VYD2663" s="251"/>
      <c r="VYE2663" s="251"/>
      <c r="VYF2663" s="251"/>
      <c r="VYG2663" s="52"/>
      <c r="VYH2663" s="250"/>
      <c r="VYI2663" s="65"/>
      <c r="VYJ2663" s="251"/>
      <c r="VYK2663" s="251"/>
      <c r="VYL2663" s="251"/>
      <c r="VYM2663" s="52"/>
      <c r="VYN2663" s="250"/>
      <c r="VYO2663" s="65"/>
      <c r="VYP2663" s="251"/>
      <c r="VYQ2663" s="251"/>
      <c r="VYR2663" s="251"/>
      <c r="VYS2663" s="52"/>
      <c r="VYT2663" s="250"/>
      <c r="VYU2663" s="65"/>
      <c r="VYV2663" s="251"/>
      <c r="VYW2663" s="251"/>
      <c r="VYX2663" s="251"/>
      <c r="VYY2663" s="52"/>
      <c r="VYZ2663" s="250"/>
      <c r="VZA2663" s="65"/>
      <c r="VZB2663" s="251"/>
      <c r="VZC2663" s="251"/>
      <c r="VZD2663" s="251"/>
      <c r="VZE2663" s="52"/>
      <c r="VZF2663" s="250"/>
      <c r="VZG2663" s="65"/>
      <c r="VZH2663" s="251"/>
      <c r="VZI2663" s="251"/>
      <c r="VZJ2663" s="251"/>
      <c r="VZK2663" s="52"/>
      <c r="VZL2663" s="250"/>
      <c r="VZM2663" s="65"/>
      <c r="VZN2663" s="251"/>
      <c r="VZO2663" s="251"/>
      <c r="VZP2663" s="251"/>
      <c r="VZQ2663" s="52"/>
      <c r="VZR2663" s="250"/>
      <c r="VZS2663" s="65"/>
      <c r="VZT2663" s="251"/>
      <c r="VZU2663" s="251"/>
      <c r="VZV2663" s="251"/>
      <c r="VZW2663" s="52"/>
      <c r="VZX2663" s="250"/>
      <c r="VZY2663" s="65"/>
      <c r="VZZ2663" s="251"/>
      <c r="WAA2663" s="251"/>
      <c r="WAB2663" s="251"/>
      <c r="WAC2663" s="52"/>
      <c r="WAD2663" s="250"/>
      <c r="WAE2663" s="65"/>
      <c r="WAF2663" s="251"/>
      <c r="WAG2663" s="251"/>
      <c r="WAH2663" s="251"/>
      <c r="WAI2663" s="52"/>
      <c r="WAJ2663" s="250"/>
      <c r="WAK2663" s="65"/>
      <c r="WAL2663" s="251"/>
      <c r="WAM2663" s="251"/>
      <c r="WAN2663" s="251"/>
      <c r="WAO2663" s="52"/>
      <c r="WAP2663" s="250"/>
      <c r="WAQ2663" s="65"/>
      <c r="WAR2663" s="251"/>
      <c r="WAS2663" s="251"/>
      <c r="WAT2663" s="251"/>
      <c r="WAU2663" s="52"/>
      <c r="WAV2663" s="250"/>
      <c r="WAW2663" s="65"/>
      <c r="WAX2663" s="251"/>
      <c r="WAY2663" s="251"/>
      <c r="WAZ2663" s="251"/>
      <c r="WBA2663" s="52"/>
      <c r="WBB2663" s="250"/>
      <c r="WBC2663" s="65"/>
      <c r="WBD2663" s="251"/>
      <c r="WBE2663" s="251"/>
      <c r="WBF2663" s="251"/>
      <c r="WBG2663" s="52"/>
      <c r="WBH2663" s="250"/>
      <c r="WBI2663" s="65"/>
      <c r="WBJ2663" s="251"/>
      <c r="WBK2663" s="251"/>
      <c r="WBL2663" s="251"/>
      <c r="WBM2663" s="52"/>
      <c r="WBN2663" s="250"/>
      <c r="WBO2663" s="65"/>
      <c r="WBP2663" s="251"/>
      <c r="WBQ2663" s="251"/>
      <c r="WBR2663" s="251"/>
      <c r="WBS2663" s="52"/>
      <c r="WBT2663" s="250"/>
      <c r="WBU2663" s="65"/>
      <c r="WBV2663" s="251"/>
      <c r="WBW2663" s="251"/>
      <c r="WBX2663" s="251"/>
      <c r="WBY2663" s="52"/>
      <c r="WBZ2663" s="250"/>
      <c r="WCA2663" s="65"/>
      <c r="WCB2663" s="251"/>
      <c r="WCC2663" s="251"/>
      <c r="WCD2663" s="251"/>
      <c r="WCE2663" s="52"/>
      <c r="WCF2663" s="250"/>
      <c r="WCG2663" s="65"/>
      <c r="WCH2663" s="251"/>
      <c r="WCI2663" s="251"/>
      <c r="WCJ2663" s="251"/>
      <c r="WCK2663" s="52"/>
      <c r="WCL2663" s="250"/>
      <c r="WCM2663" s="65"/>
      <c r="WCN2663" s="251"/>
      <c r="WCO2663" s="251"/>
      <c r="WCP2663" s="251"/>
      <c r="WCQ2663" s="52"/>
      <c r="WCR2663" s="250"/>
      <c r="WCS2663" s="65"/>
      <c r="WCT2663" s="251"/>
      <c r="WCU2663" s="251"/>
      <c r="WCV2663" s="251"/>
      <c r="WCW2663" s="52"/>
      <c r="WCX2663" s="250"/>
      <c r="WCY2663" s="65"/>
      <c r="WCZ2663" s="251"/>
      <c r="WDA2663" s="251"/>
      <c r="WDB2663" s="251"/>
      <c r="WDC2663" s="52"/>
      <c r="WDD2663" s="250"/>
      <c r="WDE2663" s="65"/>
      <c r="WDF2663" s="251"/>
      <c r="WDG2663" s="251"/>
      <c r="WDH2663" s="251"/>
      <c r="WDI2663" s="52"/>
      <c r="WDJ2663" s="250"/>
      <c r="WDK2663" s="65"/>
      <c r="WDL2663" s="251"/>
      <c r="WDM2663" s="251"/>
      <c r="WDN2663" s="251"/>
      <c r="WDO2663" s="52"/>
      <c r="WDP2663" s="250"/>
      <c r="WDQ2663" s="65"/>
      <c r="WDR2663" s="251"/>
      <c r="WDS2663" s="251"/>
      <c r="WDT2663" s="251"/>
      <c r="WDU2663" s="52"/>
      <c r="WDV2663" s="250"/>
      <c r="WDW2663" s="65"/>
      <c r="WDX2663" s="251"/>
      <c r="WDY2663" s="251"/>
      <c r="WDZ2663" s="251"/>
      <c r="WEA2663" s="52"/>
      <c r="WEB2663" s="250"/>
      <c r="WEC2663" s="65"/>
      <c r="WED2663" s="251"/>
      <c r="WEE2663" s="251"/>
      <c r="WEF2663" s="251"/>
      <c r="WEG2663" s="52"/>
      <c r="WEH2663" s="250"/>
      <c r="WEI2663" s="65"/>
      <c r="WEJ2663" s="251"/>
      <c r="WEK2663" s="251"/>
      <c r="WEL2663" s="251"/>
      <c r="WEM2663" s="52"/>
      <c r="WEN2663" s="250"/>
      <c r="WEO2663" s="65"/>
      <c r="WEP2663" s="251"/>
      <c r="WEQ2663" s="251"/>
      <c r="WER2663" s="251"/>
      <c r="WES2663" s="52"/>
      <c r="WET2663" s="250"/>
      <c r="WEU2663" s="65"/>
      <c r="WEV2663" s="251"/>
      <c r="WEW2663" s="251"/>
      <c r="WEX2663" s="251"/>
      <c r="WEY2663" s="52"/>
      <c r="WEZ2663" s="250"/>
      <c r="WFA2663" s="65"/>
      <c r="WFB2663" s="251"/>
      <c r="WFC2663" s="251"/>
      <c r="WFD2663" s="251"/>
      <c r="WFE2663" s="52"/>
      <c r="WFF2663" s="250"/>
      <c r="WFG2663" s="65"/>
      <c r="WFH2663" s="251"/>
      <c r="WFI2663" s="251"/>
      <c r="WFJ2663" s="251"/>
      <c r="WFK2663" s="52"/>
      <c r="WFL2663" s="250"/>
      <c r="WFM2663" s="65"/>
      <c r="WFN2663" s="251"/>
      <c r="WFO2663" s="251"/>
      <c r="WFP2663" s="251"/>
      <c r="WFQ2663" s="52"/>
      <c r="WFR2663" s="250"/>
      <c r="WFS2663" s="65"/>
      <c r="WFT2663" s="251"/>
      <c r="WFU2663" s="251"/>
      <c r="WFV2663" s="251"/>
      <c r="WFW2663" s="52"/>
      <c r="WFX2663" s="250"/>
      <c r="WFY2663" s="65"/>
      <c r="WFZ2663" s="251"/>
      <c r="WGA2663" s="251"/>
      <c r="WGB2663" s="251"/>
      <c r="WGC2663" s="52"/>
      <c r="WGD2663" s="250"/>
      <c r="WGE2663" s="65"/>
      <c r="WGF2663" s="251"/>
      <c r="WGG2663" s="251"/>
      <c r="WGH2663" s="251"/>
      <c r="WGI2663" s="52"/>
      <c r="WGJ2663" s="250"/>
      <c r="WGK2663" s="65"/>
      <c r="WGL2663" s="251"/>
      <c r="WGM2663" s="251"/>
      <c r="WGN2663" s="251"/>
      <c r="WGO2663" s="52"/>
      <c r="WGP2663" s="250"/>
      <c r="WGQ2663" s="65"/>
      <c r="WGR2663" s="251"/>
      <c r="WGS2663" s="251"/>
      <c r="WGT2663" s="251"/>
      <c r="WGU2663" s="52"/>
      <c r="WGV2663" s="250"/>
      <c r="WGW2663" s="65"/>
      <c r="WGX2663" s="251"/>
      <c r="WGY2663" s="251"/>
      <c r="WGZ2663" s="251"/>
      <c r="WHA2663" s="52"/>
      <c r="WHB2663" s="250"/>
      <c r="WHC2663" s="65"/>
      <c r="WHD2663" s="251"/>
      <c r="WHE2663" s="251"/>
      <c r="WHF2663" s="251"/>
      <c r="WHG2663" s="52"/>
      <c r="WHH2663" s="250"/>
      <c r="WHI2663" s="65"/>
      <c r="WHJ2663" s="251"/>
      <c r="WHK2663" s="251"/>
      <c r="WHL2663" s="251"/>
      <c r="WHM2663" s="52"/>
      <c r="WHN2663" s="250"/>
      <c r="WHO2663" s="65"/>
      <c r="WHP2663" s="251"/>
      <c r="WHQ2663" s="251"/>
      <c r="WHR2663" s="251"/>
      <c r="WHS2663" s="52"/>
      <c r="WHT2663" s="250"/>
      <c r="WHU2663" s="65"/>
      <c r="WHV2663" s="251"/>
      <c r="WHW2663" s="251"/>
      <c r="WHX2663" s="251"/>
      <c r="WHY2663" s="52"/>
      <c r="WHZ2663" s="250"/>
      <c r="WIA2663" s="65"/>
      <c r="WIB2663" s="251"/>
      <c r="WIC2663" s="251"/>
      <c r="WID2663" s="251"/>
      <c r="WIE2663" s="52"/>
      <c r="WIF2663" s="250"/>
      <c r="WIG2663" s="65"/>
      <c r="WIH2663" s="251"/>
      <c r="WII2663" s="251"/>
      <c r="WIJ2663" s="251"/>
      <c r="WIK2663" s="52"/>
      <c r="WIL2663" s="250"/>
      <c r="WIM2663" s="65"/>
      <c r="WIN2663" s="251"/>
      <c r="WIO2663" s="251"/>
      <c r="WIP2663" s="251"/>
      <c r="WIQ2663" s="52"/>
      <c r="WIR2663" s="250"/>
      <c r="WIS2663" s="65"/>
      <c r="WIT2663" s="251"/>
      <c r="WIU2663" s="251"/>
      <c r="WIV2663" s="251"/>
      <c r="WIW2663" s="52"/>
      <c r="WIX2663" s="250"/>
      <c r="WIY2663" s="65"/>
      <c r="WIZ2663" s="251"/>
      <c r="WJA2663" s="251"/>
      <c r="WJB2663" s="251"/>
      <c r="WJC2663" s="52"/>
      <c r="WJD2663" s="250"/>
      <c r="WJE2663" s="65"/>
      <c r="WJF2663" s="251"/>
      <c r="WJG2663" s="251"/>
      <c r="WJH2663" s="251"/>
      <c r="WJI2663" s="52"/>
      <c r="WJJ2663" s="250"/>
      <c r="WJK2663" s="65"/>
      <c r="WJL2663" s="251"/>
      <c r="WJM2663" s="251"/>
      <c r="WJN2663" s="251"/>
      <c r="WJO2663" s="52"/>
      <c r="WJP2663" s="250"/>
      <c r="WJQ2663" s="65"/>
      <c r="WJR2663" s="251"/>
      <c r="WJS2663" s="251"/>
      <c r="WJT2663" s="251"/>
      <c r="WJU2663" s="52"/>
      <c r="WJV2663" s="250"/>
      <c r="WJW2663" s="65"/>
      <c r="WJX2663" s="251"/>
      <c r="WJY2663" s="251"/>
      <c r="WJZ2663" s="251"/>
      <c r="WKA2663" s="52"/>
      <c r="WKB2663" s="250"/>
      <c r="WKC2663" s="65"/>
      <c r="WKD2663" s="251"/>
      <c r="WKE2663" s="251"/>
      <c r="WKF2663" s="251"/>
      <c r="WKG2663" s="52"/>
      <c r="WKH2663" s="250"/>
      <c r="WKI2663" s="65"/>
      <c r="WKJ2663" s="251"/>
      <c r="WKK2663" s="251"/>
      <c r="WKL2663" s="251"/>
      <c r="WKM2663" s="52"/>
      <c r="WKN2663" s="250"/>
      <c r="WKO2663" s="65"/>
      <c r="WKP2663" s="251"/>
      <c r="WKQ2663" s="251"/>
      <c r="WKR2663" s="251"/>
      <c r="WKS2663" s="52"/>
      <c r="WKT2663" s="250"/>
      <c r="WKU2663" s="65"/>
      <c r="WKV2663" s="251"/>
      <c r="WKW2663" s="251"/>
      <c r="WKX2663" s="251"/>
      <c r="WKY2663" s="52"/>
      <c r="WKZ2663" s="250"/>
      <c r="WLA2663" s="65"/>
      <c r="WLB2663" s="251"/>
      <c r="WLC2663" s="251"/>
      <c r="WLD2663" s="251"/>
      <c r="WLE2663" s="52"/>
      <c r="WLF2663" s="250"/>
      <c r="WLG2663" s="65"/>
      <c r="WLH2663" s="251"/>
      <c r="WLI2663" s="251"/>
      <c r="WLJ2663" s="251"/>
      <c r="WLK2663" s="52"/>
      <c r="WLL2663" s="250"/>
      <c r="WLM2663" s="65"/>
      <c r="WLN2663" s="251"/>
      <c r="WLO2663" s="251"/>
      <c r="WLP2663" s="251"/>
      <c r="WLQ2663" s="52"/>
      <c r="WLR2663" s="250"/>
      <c r="WLS2663" s="65"/>
      <c r="WLT2663" s="251"/>
      <c r="WLU2663" s="251"/>
      <c r="WLV2663" s="251"/>
      <c r="WLW2663" s="52"/>
      <c r="WLX2663" s="250"/>
      <c r="WLY2663" s="65"/>
      <c r="WLZ2663" s="251"/>
      <c r="WMA2663" s="251"/>
      <c r="WMB2663" s="251"/>
      <c r="WMC2663" s="52"/>
      <c r="WMD2663" s="250"/>
      <c r="WME2663" s="65"/>
      <c r="WMF2663" s="251"/>
      <c r="WMG2663" s="251"/>
      <c r="WMH2663" s="251"/>
      <c r="WMI2663" s="52"/>
      <c r="WMJ2663" s="250"/>
      <c r="WMK2663" s="65"/>
      <c r="WML2663" s="251"/>
      <c r="WMM2663" s="251"/>
      <c r="WMN2663" s="251"/>
      <c r="WMO2663" s="52"/>
      <c r="WMP2663" s="250"/>
      <c r="WMQ2663" s="65"/>
      <c r="WMR2663" s="251"/>
      <c r="WMS2663" s="251"/>
      <c r="WMT2663" s="251"/>
      <c r="WMU2663" s="52"/>
      <c r="WMV2663" s="250"/>
      <c r="WMW2663" s="65"/>
      <c r="WMX2663" s="251"/>
      <c r="WMY2663" s="251"/>
      <c r="WMZ2663" s="251"/>
      <c r="WNA2663" s="52"/>
      <c r="WNB2663" s="250"/>
      <c r="WNC2663" s="65"/>
      <c r="WND2663" s="251"/>
      <c r="WNE2663" s="251"/>
      <c r="WNF2663" s="251"/>
      <c r="WNG2663" s="52"/>
      <c r="WNH2663" s="250"/>
      <c r="WNI2663" s="65"/>
      <c r="WNJ2663" s="251"/>
      <c r="WNK2663" s="251"/>
      <c r="WNL2663" s="251"/>
      <c r="WNM2663" s="52"/>
      <c r="WNN2663" s="250"/>
      <c r="WNO2663" s="65"/>
      <c r="WNP2663" s="251"/>
      <c r="WNQ2663" s="251"/>
      <c r="WNR2663" s="251"/>
      <c r="WNS2663" s="52"/>
      <c r="WNT2663" s="250"/>
      <c r="WNU2663" s="65"/>
      <c r="WNV2663" s="251"/>
      <c r="WNW2663" s="251"/>
      <c r="WNX2663" s="251"/>
      <c r="WNY2663" s="52"/>
      <c r="WNZ2663" s="250"/>
      <c r="WOA2663" s="65"/>
      <c r="WOB2663" s="251"/>
      <c r="WOC2663" s="251"/>
      <c r="WOD2663" s="251"/>
      <c r="WOE2663" s="52"/>
      <c r="WOF2663" s="250"/>
      <c r="WOG2663" s="65"/>
      <c r="WOH2663" s="251"/>
      <c r="WOI2663" s="251"/>
      <c r="WOJ2663" s="251"/>
      <c r="WOK2663" s="52"/>
      <c r="WOL2663" s="250"/>
      <c r="WOM2663" s="65"/>
      <c r="WON2663" s="251"/>
      <c r="WOO2663" s="251"/>
      <c r="WOP2663" s="251"/>
      <c r="WOQ2663" s="52"/>
      <c r="WOR2663" s="250"/>
      <c r="WOS2663" s="65"/>
      <c r="WOT2663" s="251"/>
      <c r="WOU2663" s="251"/>
      <c r="WOV2663" s="251"/>
      <c r="WOW2663" s="52"/>
      <c r="WOX2663" s="250"/>
      <c r="WOY2663" s="65"/>
      <c r="WOZ2663" s="251"/>
      <c r="WPA2663" s="251"/>
      <c r="WPB2663" s="251"/>
      <c r="WPC2663" s="52"/>
      <c r="WPD2663" s="250"/>
      <c r="WPE2663" s="65"/>
      <c r="WPF2663" s="251"/>
      <c r="WPG2663" s="251"/>
      <c r="WPH2663" s="251"/>
      <c r="WPI2663" s="52"/>
      <c r="WPJ2663" s="250"/>
      <c r="WPK2663" s="65"/>
      <c r="WPL2663" s="251"/>
      <c r="WPM2663" s="251"/>
      <c r="WPN2663" s="251"/>
      <c r="WPO2663" s="52"/>
      <c r="WPP2663" s="250"/>
      <c r="WPQ2663" s="65"/>
      <c r="WPR2663" s="251"/>
      <c r="WPS2663" s="251"/>
      <c r="WPT2663" s="251"/>
      <c r="WPU2663" s="52"/>
      <c r="WPV2663" s="250"/>
      <c r="WPW2663" s="65"/>
      <c r="WPX2663" s="251"/>
      <c r="WPY2663" s="251"/>
      <c r="WPZ2663" s="251"/>
      <c r="WQA2663" s="52"/>
      <c r="WQB2663" s="250"/>
      <c r="WQC2663" s="65"/>
      <c r="WQD2663" s="251"/>
      <c r="WQE2663" s="251"/>
      <c r="WQF2663" s="251"/>
      <c r="WQG2663" s="52"/>
      <c r="WQH2663" s="250"/>
      <c r="WQI2663" s="65"/>
      <c r="WQJ2663" s="251"/>
      <c r="WQK2663" s="251"/>
      <c r="WQL2663" s="251"/>
      <c r="WQM2663" s="52"/>
      <c r="WQN2663" s="250"/>
      <c r="WQO2663" s="65"/>
      <c r="WQP2663" s="251"/>
      <c r="WQQ2663" s="251"/>
      <c r="WQR2663" s="251"/>
      <c r="WQS2663" s="52"/>
      <c r="WQT2663" s="250"/>
      <c r="WQU2663" s="65"/>
      <c r="WQV2663" s="251"/>
      <c r="WQW2663" s="251"/>
      <c r="WQX2663" s="251"/>
      <c r="WQY2663" s="52"/>
      <c r="WQZ2663" s="250"/>
      <c r="WRA2663" s="65"/>
      <c r="WRB2663" s="251"/>
      <c r="WRC2663" s="251"/>
      <c r="WRD2663" s="251"/>
      <c r="WRE2663" s="52"/>
      <c r="WRF2663" s="250"/>
      <c r="WRG2663" s="65"/>
      <c r="WRH2663" s="251"/>
      <c r="WRI2663" s="251"/>
      <c r="WRJ2663" s="251"/>
      <c r="WRK2663" s="52"/>
      <c r="WRL2663" s="250"/>
      <c r="WRM2663" s="65"/>
      <c r="WRN2663" s="251"/>
      <c r="WRO2663" s="251"/>
      <c r="WRP2663" s="251"/>
      <c r="WRQ2663" s="52"/>
      <c r="WRR2663" s="250"/>
      <c r="WRS2663" s="65"/>
      <c r="WRT2663" s="251"/>
      <c r="WRU2663" s="251"/>
      <c r="WRV2663" s="251"/>
      <c r="WRW2663" s="52"/>
      <c r="WRX2663" s="250"/>
      <c r="WRY2663" s="65"/>
      <c r="WRZ2663" s="251"/>
      <c r="WSA2663" s="251"/>
      <c r="WSB2663" s="251"/>
      <c r="WSC2663" s="52"/>
      <c r="WSD2663" s="250"/>
      <c r="WSE2663" s="65"/>
      <c r="WSF2663" s="251"/>
      <c r="WSG2663" s="251"/>
      <c r="WSH2663" s="251"/>
      <c r="WSI2663" s="52"/>
      <c r="WSJ2663" s="250"/>
      <c r="WSK2663" s="65"/>
      <c r="WSL2663" s="251"/>
      <c r="WSM2663" s="251"/>
      <c r="WSN2663" s="251"/>
      <c r="WSO2663" s="52"/>
      <c r="WSP2663" s="250"/>
      <c r="WSQ2663" s="65"/>
      <c r="WSR2663" s="251"/>
      <c r="WSS2663" s="251"/>
      <c r="WST2663" s="251"/>
      <c r="WSU2663" s="52"/>
      <c r="WSV2663" s="250"/>
      <c r="WSW2663" s="65"/>
      <c r="WSX2663" s="251"/>
      <c r="WSY2663" s="251"/>
      <c r="WSZ2663" s="251"/>
      <c r="WTA2663" s="52"/>
      <c r="WTB2663" s="250"/>
      <c r="WTC2663" s="65"/>
      <c r="WTD2663" s="251"/>
      <c r="WTE2663" s="251"/>
      <c r="WTF2663" s="251"/>
      <c r="WTG2663" s="52"/>
      <c r="WTH2663" s="250"/>
      <c r="WTI2663" s="65"/>
      <c r="WTJ2663" s="251"/>
      <c r="WTK2663" s="251"/>
      <c r="WTL2663" s="251"/>
      <c r="WTM2663" s="52"/>
      <c r="WTN2663" s="250"/>
      <c r="WTO2663" s="65"/>
      <c r="WTP2663" s="251"/>
      <c r="WTQ2663" s="251"/>
      <c r="WTR2663" s="251"/>
      <c r="WTS2663" s="52"/>
      <c r="WTT2663" s="250"/>
      <c r="WTU2663" s="65"/>
      <c r="WTV2663" s="251"/>
      <c r="WTW2663" s="251"/>
      <c r="WTX2663" s="251"/>
      <c r="WTY2663" s="52"/>
      <c r="WTZ2663" s="250"/>
      <c r="WUA2663" s="65"/>
      <c r="WUB2663" s="251"/>
      <c r="WUC2663" s="251"/>
      <c r="WUD2663" s="251"/>
      <c r="WUE2663" s="52"/>
      <c r="WUF2663" s="250"/>
      <c r="WUG2663" s="65"/>
      <c r="WUH2663" s="251"/>
      <c r="WUI2663" s="251"/>
      <c r="WUJ2663" s="251"/>
      <c r="WUK2663" s="52"/>
      <c r="WUL2663" s="250"/>
      <c r="WUM2663" s="65"/>
      <c r="WUN2663" s="251"/>
      <c r="WUO2663" s="251"/>
      <c r="WUP2663" s="251"/>
      <c r="WUQ2663" s="52"/>
      <c r="WUR2663" s="250"/>
      <c r="WUS2663" s="65"/>
      <c r="WUT2663" s="251"/>
      <c r="WUU2663" s="251"/>
      <c r="WUV2663" s="251"/>
      <c r="WUW2663" s="52"/>
      <c r="WUX2663" s="250"/>
      <c r="WUY2663" s="65"/>
      <c r="WUZ2663" s="251"/>
      <c r="WVA2663" s="251"/>
      <c r="WVB2663" s="251"/>
      <c r="WVC2663" s="52"/>
      <c r="WVD2663" s="250"/>
      <c r="WVE2663" s="65"/>
      <c r="WVF2663" s="251"/>
      <c r="WVG2663" s="251"/>
      <c r="WVH2663" s="251"/>
      <c r="WVI2663" s="52"/>
      <c r="WVJ2663" s="250"/>
      <c r="WVK2663" s="65"/>
      <c r="WVL2663" s="251"/>
      <c r="WVM2663" s="251"/>
      <c r="WVN2663" s="251"/>
      <c r="WVO2663" s="52"/>
      <c r="WVP2663" s="250"/>
      <c r="WVQ2663" s="65"/>
      <c r="WVR2663" s="251"/>
      <c r="WVS2663" s="251"/>
      <c r="WVT2663" s="251"/>
      <c r="WVU2663" s="52"/>
      <c r="WVV2663" s="250"/>
      <c r="WVW2663" s="65"/>
      <c r="WVX2663" s="251"/>
      <c r="WVY2663" s="251"/>
      <c r="WVZ2663" s="251"/>
      <c r="WWA2663" s="52"/>
      <c r="WWB2663" s="250"/>
      <c r="WWC2663" s="65"/>
      <c r="WWD2663" s="251"/>
      <c r="WWE2663" s="251"/>
      <c r="WWF2663" s="251"/>
      <c r="WWG2663" s="52"/>
      <c r="WWH2663" s="250"/>
      <c r="WWI2663" s="65"/>
      <c r="WWJ2663" s="251"/>
      <c r="WWK2663" s="251"/>
      <c r="WWL2663" s="251"/>
      <c r="WWM2663" s="52"/>
      <c r="WWN2663" s="250"/>
      <c r="WWO2663" s="65"/>
      <c r="WWP2663" s="251"/>
      <c r="WWQ2663" s="251"/>
      <c r="WWR2663" s="251"/>
      <c r="WWS2663" s="52"/>
      <c r="WWT2663" s="250"/>
      <c r="WWU2663" s="65"/>
      <c r="WWV2663" s="251"/>
      <c r="WWW2663" s="251"/>
      <c r="WWX2663" s="251"/>
      <c r="WWY2663" s="52"/>
      <c r="WWZ2663" s="250"/>
      <c r="WXA2663" s="65"/>
      <c r="WXB2663" s="251"/>
      <c r="WXC2663" s="251"/>
      <c r="WXD2663" s="251"/>
      <c r="WXE2663" s="52"/>
      <c r="WXF2663" s="250"/>
      <c r="WXG2663" s="65"/>
      <c r="WXH2663" s="251"/>
      <c r="WXI2663" s="251"/>
      <c r="WXJ2663" s="251"/>
      <c r="WXK2663" s="52"/>
      <c r="WXL2663" s="250"/>
      <c r="WXM2663" s="65"/>
      <c r="WXN2663" s="251"/>
      <c r="WXO2663" s="251"/>
      <c r="WXP2663" s="251"/>
      <c r="WXQ2663" s="52"/>
      <c r="WXR2663" s="250"/>
      <c r="WXS2663" s="65"/>
      <c r="WXT2663" s="251"/>
      <c r="WXU2663" s="251"/>
      <c r="WXV2663" s="251"/>
      <c r="WXW2663" s="52"/>
      <c r="WXX2663" s="250"/>
      <c r="WXY2663" s="65"/>
      <c r="WXZ2663" s="251"/>
      <c r="WYA2663" s="251"/>
      <c r="WYB2663" s="251"/>
      <c r="WYC2663" s="52"/>
      <c r="WYD2663" s="250"/>
      <c r="WYE2663" s="65"/>
      <c r="WYF2663" s="251"/>
      <c r="WYG2663" s="251"/>
      <c r="WYH2663" s="251"/>
      <c r="WYI2663" s="52"/>
      <c r="WYJ2663" s="250"/>
      <c r="WYK2663" s="65"/>
      <c r="WYL2663" s="251"/>
      <c r="WYM2663" s="251"/>
      <c r="WYN2663" s="251"/>
      <c r="WYO2663" s="52"/>
      <c r="WYP2663" s="250"/>
      <c r="WYQ2663" s="65"/>
      <c r="WYR2663" s="251"/>
      <c r="WYS2663" s="251"/>
      <c r="WYT2663" s="251"/>
      <c r="WYU2663" s="52"/>
      <c r="WYV2663" s="250"/>
      <c r="WYW2663" s="65"/>
      <c r="WYX2663" s="251"/>
      <c r="WYY2663" s="251"/>
      <c r="WYZ2663" s="251"/>
      <c r="WZA2663" s="52"/>
      <c r="WZB2663" s="250"/>
      <c r="WZC2663" s="65"/>
      <c r="WZD2663" s="251"/>
      <c r="WZE2663" s="251"/>
      <c r="WZF2663" s="251"/>
      <c r="WZG2663" s="52"/>
      <c r="WZH2663" s="250"/>
      <c r="WZI2663" s="65"/>
      <c r="WZJ2663" s="251"/>
      <c r="WZK2663" s="251"/>
      <c r="WZL2663" s="251"/>
      <c r="WZM2663" s="52"/>
      <c r="WZN2663" s="250"/>
      <c r="WZO2663" s="65"/>
      <c r="WZP2663" s="251"/>
      <c r="WZQ2663" s="251"/>
      <c r="WZR2663" s="251"/>
      <c r="WZS2663" s="52"/>
      <c r="WZT2663" s="250"/>
      <c r="WZU2663" s="65"/>
      <c r="WZV2663" s="251"/>
      <c r="WZW2663" s="251"/>
      <c r="WZX2663" s="251"/>
      <c r="WZY2663" s="52"/>
      <c r="WZZ2663" s="250"/>
      <c r="XAA2663" s="65"/>
      <c r="XAB2663" s="251"/>
      <c r="XAC2663" s="251"/>
      <c r="XAD2663" s="251"/>
      <c r="XAE2663" s="52"/>
      <c r="XAF2663" s="250"/>
      <c r="XAG2663" s="65"/>
      <c r="XAH2663" s="251"/>
      <c r="XAI2663" s="251"/>
      <c r="XAJ2663" s="251"/>
      <c r="XAK2663" s="52"/>
      <c r="XAL2663" s="250"/>
      <c r="XAM2663" s="65"/>
      <c r="XAN2663" s="251"/>
      <c r="XAO2663" s="251"/>
      <c r="XAP2663" s="251"/>
      <c r="XAQ2663" s="52"/>
      <c r="XAR2663" s="250"/>
      <c r="XAS2663" s="65"/>
      <c r="XAT2663" s="251"/>
      <c r="XAU2663" s="251"/>
      <c r="XAV2663" s="251"/>
      <c r="XAW2663" s="52"/>
      <c r="XAX2663" s="250"/>
      <c r="XAY2663" s="65"/>
      <c r="XAZ2663" s="251"/>
      <c r="XBA2663" s="251"/>
      <c r="XBB2663" s="251"/>
      <c r="XBC2663" s="52"/>
      <c r="XBD2663" s="250"/>
      <c r="XBE2663" s="65"/>
      <c r="XBF2663" s="251"/>
      <c r="XBG2663" s="251"/>
      <c r="XBH2663" s="251"/>
      <c r="XBI2663" s="52"/>
      <c r="XBJ2663" s="250"/>
      <c r="XBK2663" s="65"/>
      <c r="XBL2663" s="251"/>
      <c r="XBM2663" s="251"/>
      <c r="XBN2663" s="251"/>
      <c r="XBO2663" s="52"/>
      <c r="XBP2663" s="250"/>
      <c r="XBQ2663" s="65"/>
      <c r="XBR2663" s="251"/>
      <c r="XBS2663" s="251"/>
      <c r="XBT2663" s="251"/>
      <c r="XBU2663" s="52"/>
      <c r="XBV2663" s="250"/>
      <c r="XBW2663" s="65"/>
      <c r="XBX2663" s="251"/>
      <c r="XBY2663" s="251"/>
      <c r="XBZ2663" s="251"/>
      <c r="XCA2663" s="52"/>
      <c r="XCB2663" s="250"/>
      <c r="XCC2663" s="65"/>
      <c r="XCD2663" s="251"/>
      <c r="XCE2663" s="251"/>
      <c r="XCF2663" s="251"/>
      <c r="XCG2663" s="52"/>
      <c r="XCH2663" s="250"/>
      <c r="XCI2663" s="65"/>
      <c r="XCJ2663" s="251"/>
      <c r="XCK2663" s="251"/>
      <c r="XCL2663" s="251"/>
      <c r="XCM2663" s="52"/>
      <c r="XCN2663" s="250"/>
      <c r="XCO2663" s="65"/>
      <c r="XCP2663" s="251"/>
      <c r="XCQ2663" s="251"/>
      <c r="XCR2663" s="251"/>
      <c r="XCS2663" s="52"/>
      <c r="XCT2663" s="250"/>
      <c r="XCU2663" s="65"/>
      <c r="XCV2663" s="251"/>
      <c r="XCW2663" s="251"/>
      <c r="XCX2663" s="251"/>
      <c r="XCY2663" s="52"/>
      <c r="XCZ2663" s="250"/>
      <c r="XDA2663" s="65"/>
      <c r="XDB2663" s="251"/>
      <c r="XDC2663" s="251"/>
      <c r="XDD2663" s="251"/>
      <c r="XDE2663" s="52"/>
      <c r="XDF2663" s="250"/>
      <c r="XDG2663" s="65"/>
      <c r="XDH2663" s="251"/>
      <c r="XDI2663" s="251"/>
      <c r="XDJ2663" s="251"/>
      <c r="XDK2663" s="52"/>
      <c r="XDL2663" s="250"/>
      <c r="XDM2663" s="65"/>
      <c r="XDN2663" s="251"/>
      <c r="XDO2663" s="251"/>
      <c r="XDP2663" s="251"/>
      <c r="XDQ2663" s="52"/>
      <c r="XDR2663" s="250"/>
      <c r="XDS2663" s="65"/>
      <c r="XDT2663" s="251"/>
      <c r="XDU2663" s="251"/>
      <c r="XDV2663" s="251"/>
      <c r="XDW2663" s="52"/>
      <c r="XDX2663" s="250"/>
      <c r="XDY2663" s="65"/>
      <c r="XDZ2663" s="251"/>
      <c r="XEA2663" s="251"/>
      <c r="XEB2663" s="251"/>
      <c r="XEC2663" s="52"/>
      <c r="XED2663" s="250"/>
      <c r="XEE2663" s="65"/>
      <c r="XEF2663" s="251"/>
      <c r="XEG2663" s="251"/>
      <c r="XEH2663" s="251"/>
      <c r="XEI2663" s="52"/>
      <c r="XEJ2663" s="250"/>
      <c r="XEK2663" s="65"/>
      <c r="XEL2663" s="251"/>
      <c r="XEM2663" s="251"/>
      <c r="XEN2663" s="251"/>
      <c r="XEO2663" s="52"/>
      <c r="XEP2663" s="250"/>
      <c r="XEQ2663" s="65"/>
      <c r="XER2663" s="251"/>
      <c r="XES2663" s="251"/>
      <c r="XET2663" s="251"/>
      <c r="XEU2663" s="52"/>
      <c r="XEV2663" s="250"/>
      <c r="XEW2663" s="65"/>
      <c r="XEX2663" s="251"/>
      <c r="XEY2663" s="251"/>
      <c r="XEZ2663" s="251"/>
      <c r="XFA2663" s="52"/>
      <c r="XFB2663" s="250"/>
      <c r="XFC2663" s="65"/>
      <c r="XFD2663" s="251"/>
    </row>
    <row r="2664" spans="1:16384" ht="16.5" thickBot="1">
      <c r="A2664" s="225">
        <v>42489</v>
      </c>
      <c r="B2664" s="226">
        <v>3320.55</v>
      </c>
      <c r="C2664" s="227">
        <v>3330.55</v>
      </c>
      <c r="D2664" s="228">
        <v>3325.55</v>
      </c>
      <c r="E2664" s="228">
        <v>10</v>
      </c>
      <c r="F2664" s="228">
        <v>-16.957246376810872</v>
      </c>
      <c r="G2664" s="60"/>
      <c r="H2664" s="50"/>
      <c r="I2664" s="66"/>
      <c r="J2664" s="66"/>
      <c r="K2664" s="66"/>
      <c r="L2664" s="66"/>
      <c r="M2664" s="66"/>
      <c r="N2664" s="66"/>
      <c r="O2664" s="66"/>
      <c r="P2664" s="66"/>
      <c r="Q2664" s="66"/>
      <c r="R2664" s="66"/>
      <c r="S2664" s="66"/>
      <c r="T2664" s="66"/>
      <c r="U2664" s="66"/>
      <c r="V2664" s="66"/>
      <c r="W2664" s="66"/>
      <c r="X2664" s="66"/>
      <c r="Y2664" s="66"/>
      <c r="Z2664" s="66"/>
      <c r="AA2664" s="66"/>
      <c r="AB2664" s="66"/>
    </row>
    <row r="2665" spans="1:16384">
      <c r="A2665" s="55">
        <v>42492</v>
      </c>
      <c r="B2665" s="250">
        <v>3313.6956521739125</v>
      </c>
      <c r="C2665" s="65">
        <v>3323.6956521739125</v>
      </c>
      <c r="D2665" s="251">
        <v>3318.6956521739125</v>
      </c>
      <c r="E2665" s="251">
        <v>10</v>
      </c>
      <c r="F2665" s="251">
        <v>-6.8543478260876327</v>
      </c>
      <c r="G2665" s="60"/>
      <c r="H2665" s="50"/>
      <c r="I2665" s="66"/>
      <c r="J2665" s="66"/>
      <c r="K2665" s="66"/>
      <c r="L2665" s="66"/>
      <c r="M2665" s="66"/>
      <c r="N2665" s="66"/>
      <c r="O2665" s="66"/>
      <c r="P2665" s="66"/>
      <c r="Q2665" s="66"/>
      <c r="R2665" s="66"/>
      <c r="S2665" s="66"/>
      <c r="T2665" s="66"/>
      <c r="U2665" s="66"/>
      <c r="V2665" s="66"/>
      <c r="W2665" s="66"/>
      <c r="X2665" s="66"/>
      <c r="Y2665" s="66"/>
      <c r="Z2665" s="66"/>
      <c r="AA2665" s="66"/>
      <c r="AB2665" s="66"/>
    </row>
    <row r="2666" spans="1:16384">
      <c r="A2666" s="55">
        <v>42493</v>
      </c>
      <c r="B2666" s="250">
        <v>3323.086956521739</v>
      </c>
      <c r="C2666" s="65">
        <v>3333.086956521739</v>
      </c>
      <c r="D2666" s="251">
        <v>3328.086956521739</v>
      </c>
      <c r="E2666" s="251">
        <v>10</v>
      </c>
      <c r="F2666" s="251">
        <v>9.3913043478264626</v>
      </c>
      <c r="G2666" s="60"/>
      <c r="H2666" s="50"/>
      <c r="I2666" s="66"/>
      <c r="J2666" s="66"/>
      <c r="K2666" s="66"/>
      <c r="L2666" s="66"/>
      <c r="M2666" s="66"/>
      <c r="N2666" s="66"/>
      <c r="O2666" s="66"/>
      <c r="P2666" s="66"/>
      <c r="Q2666" s="66"/>
      <c r="R2666" s="66"/>
      <c r="S2666" s="66"/>
      <c r="T2666" s="66"/>
      <c r="U2666" s="66"/>
      <c r="V2666" s="66"/>
      <c r="W2666" s="66"/>
      <c r="X2666" s="66"/>
      <c r="Y2666" s="66"/>
      <c r="Z2666" s="66"/>
      <c r="AA2666" s="66"/>
      <c r="AB2666" s="66"/>
    </row>
    <row r="2667" spans="1:16384">
      <c r="A2667" s="55">
        <v>42494</v>
      </c>
      <c r="B2667" s="250">
        <v>3325.405797101449</v>
      </c>
      <c r="C2667" s="65">
        <v>3335.405797101449</v>
      </c>
      <c r="D2667" s="251">
        <v>3330.405797101449</v>
      </c>
      <c r="E2667" s="251">
        <v>10</v>
      </c>
      <c r="F2667" s="251">
        <v>2.3188405797100131</v>
      </c>
      <c r="G2667" s="60"/>
      <c r="H2667" s="50"/>
      <c r="I2667" s="66"/>
      <c r="J2667" s="66"/>
      <c r="K2667" s="66"/>
      <c r="L2667" s="66"/>
      <c r="M2667" s="66"/>
      <c r="N2667" s="66"/>
      <c r="O2667" s="66"/>
      <c r="P2667" s="66"/>
      <c r="Q2667" s="66"/>
      <c r="R2667" s="66"/>
      <c r="S2667" s="66"/>
      <c r="T2667" s="66"/>
      <c r="U2667" s="66"/>
      <c r="V2667" s="66"/>
      <c r="W2667" s="66"/>
      <c r="X2667" s="66"/>
      <c r="Y2667" s="66"/>
      <c r="Z2667" s="66"/>
      <c r="AA2667" s="66"/>
      <c r="AB2667" s="66"/>
    </row>
    <row r="2668" spans="1:16384">
      <c r="A2668" s="55">
        <v>42495</v>
      </c>
      <c r="B2668" s="250">
        <v>3327.884057971015</v>
      </c>
      <c r="C2668" s="65">
        <v>3337.884057971015</v>
      </c>
      <c r="D2668" s="251">
        <v>3332.884057971015</v>
      </c>
      <c r="E2668" s="251">
        <v>10</v>
      </c>
      <c r="F2668" s="251">
        <v>2.4782608695659292</v>
      </c>
      <c r="G2668" s="60"/>
      <c r="H2668" s="50"/>
      <c r="I2668" s="66"/>
      <c r="J2668" s="66"/>
      <c r="K2668" s="66"/>
      <c r="L2668" s="66"/>
      <c r="M2668" s="66"/>
      <c r="N2668" s="66"/>
      <c r="O2668" s="66"/>
      <c r="P2668" s="66"/>
      <c r="Q2668" s="66"/>
      <c r="R2668" s="66"/>
      <c r="S2668" s="66"/>
      <c r="T2668" s="66"/>
      <c r="U2668" s="66"/>
      <c r="V2668" s="66"/>
      <c r="W2668" s="66"/>
      <c r="X2668" s="66"/>
      <c r="Y2668" s="66"/>
      <c r="Z2668" s="66"/>
      <c r="AA2668" s="66"/>
      <c r="AB2668" s="66"/>
    </row>
    <row r="2669" spans="1:16384">
      <c r="A2669" s="55">
        <v>42496</v>
      </c>
      <c r="B2669" s="250">
        <v>3331.5797101449275</v>
      </c>
      <c r="C2669" s="65">
        <v>3341.5797101449275</v>
      </c>
      <c r="D2669" s="251">
        <v>3336.5797101449275</v>
      </c>
      <c r="E2669" s="251">
        <v>10</v>
      </c>
      <c r="F2669" s="251">
        <v>3.6956521739125492</v>
      </c>
      <c r="G2669" s="60"/>
      <c r="H2669" s="50"/>
      <c r="I2669" s="66"/>
      <c r="J2669" s="66"/>
      <c r="K2669" s="66"/>
      <c r="L2669" s="66"/>
      <c r="M2669" s="66"/>
      <c r="N2669" s="66"/>
      <c r="O2669" s="66"/>
      <c r="P2669" s="66"/>
      <c r="Q2669" s="66"/>
      <c r="R2669" s="66"/>
      <c r="S2669" s="66"/>
      <c r="T2669" s="66"/>
      <c r="U2669" s="66"/>
      <c r="V2669" s="66"/>
      <c r="W2669" s="66"/>
      <c r="X2669" s="66"/>
      <c r="Y2669" s="66"/>
      <c r="Z2669" s="66"/>
      <c r="AA2669" s="66"/>
      <c r="AB2669" s="66"/>
    </row>
    <row r="2670" spans="1:16384">
      <c r="A2670" s="55">
        <v>42499</v>
      </c>
      <c r="B2670" s="250">
        <v>3331.5652173913045</v>
      </c>
      <c r="C2670" s="65">
        <v>3341.5652173913045</v>
      </c>
      <c r="D2670" s="251">
        <v>3336.5652173913045</v>
      </c>
      <c r="E2670" s="251">
        <v>10</v>
      </c>
      <c r="F2670" s="251">
        <v>-1.4492753623017052E-2</v>
      </c>
      <c r="G2670" s="60"/>
      <c r="H2670" s="50"/>
      <c r="I2670" s="66"/>
      <c r="J2670" s="66"/>
      <c r="K2670" s="66"/>
      <c r="L2670" s="66"/>
      <c r="M2670" s="66"/>
      <c r="N2670" s="66"/>
      <c r="O2670" s="66"/>
      <c r="P2670" s="66"/>
      <c r="Q2670" s="66"/>
      <c r="R2670" s="66"/>
      <c r="S2670" s="66"/>
      <c r="T2670" s="66"/>
      <c r="U2670" s="66"/>
      <c r="V2670" s="66"/>
      <c r="W2670" s="66"/>
      <c r="X2670" s="66"/>
      <c r="Y2670" s="66"/>
      <c r="Z2670" s="66"/>
      <c r="AA2670" s="66"/>
      <c r="AB2670" s="66"/>
    </row>
    <row r="2671" spans="1:16384">
      <c r="A2671" s="55">
        <v>42500</v>
      </c>
      <c r="B2671" s="250">
        <v>3321.2753623188405</v>
      </c>
      <c r="C2671" s="65">
        <v>3331.2753623188405</v>
      </c>
      <c r="D2671" s="251">
        <v>3326.2753623188405</v>
      </c>
      <c r="E2671" s="251">
        <v>10</v>
      </c>
      <c r="F2671" s="251">
        <v>-10.289855072463979</v>
      </c>
      <c r="G2671" s="60"/>
      <c r="H2671" s="50"/>
      <c r="I2671" s="66"/>
      <c r="J2671" s="66"/>
      <c r="K2671" s="66"/>
      <c r="L2671" s="66"/>
      <c r="M2671" s="66"/>
      <c r="N2671" s="66"/>
      <c r="O2671" s="66"/>
      <c r="P2671" s="66"/>
      <c r="Q2671" s="66"/>
      <c r="R2671" s="66"/>
      <c r="S2671" s="66"/>
      <c r="T2671" s="66"/>
      <c r="U2671" s="66"/>
      <c r="V2671" s="66"/>
      <c r="W2671" s="66"/>
      <c r="X2671" s="66"/>
      <c r="Y2671" s="66"/>
      <c r="Z2671" s="66"/>
      <c r="AA2671" s="66"/>
      <c r="AB2671" s="66"/>
    </row>
    <row r="2672" spans="1:16384">
      <c r="A2672" s="55">
        <v>42501</v>
      </c>
      <c r="B2672" s="250">
        <v>3319.3333333333335</v>
      </c>
      <c r="C2672" s="65">
        <v>3329.3333333333335</v>
      </c>
      <c r="D2672" s="251">
        <v>3324.3333333333335</v>
      </c>
      <c r="E2672" s="251">
        <v>10</v>
      </c>
      <c r="F2672" s="251">
        <v>-1.9420289855070223</v>
      </c>
      <c r="G2672" s="60"/>
      <c r="H2672" s="50"/>
      <c r="I2672" s="66"/>
      <c r="J2672" s="66"/>
      <c r="K2672" s="66"/>
      <c r="L2672" s="66"/>
      <c r="M2672" s="66"/>
      <c r="N2672" s="66"/>
      <c r="O2672" s="66"/>
      <c r="P2672" s="66"/>
      <c r="Q2672" s="66"/>
      <c r="R2672" s="66"/>
      <c r="S2672" s="66"/>
      <c r="T2672" s="66"/>
      <c r="U2672" s="66"/>
      <c r="V2672" s="66"/>
      <c r="W2672" s="66"/>
      <c r="X2672" s="66"/>
      <c r="Y2672" s="66"/>
      <c r="Z2672" s="66"/>
      <c r="AA2672" s="66"/>
      <c r="AB2672" s="66"/>
    </row>
    <row r="2673" spans="1:28">
      <c r="A2673" s="55">
        <v>42503</v>
      </c>
      <c r="B2673" s="250">
        <v>3319.188405797101</v>
      </c>
      <c r="C2673" s="65">
        <v>3329.188405797101</v>
      </c>
      <c r="D2673" s="251">
        <v>3324.188405797101</v>
      </c>
      <c r="E2673" s="251">
        <v>10</v>
      </c>
      <c r="F2673" s="251">
        <v>-0.14492753623244425</v>
      </c>
      <c r="G2673" s="60"/>
      <c r="H2673" s="50"/>
      <c r="I2673" s="66"/>
      <c r="J2673" s="66"/>
      <c r="K2673" s="66"/>
      <c r="L2673" s="66"/>
      <c r="M2673" s="66"/>
      <c r="N2673" s="66"/>
      <c r="O2673" s="66"/>
      <c r="P2673" s="66"/>
      <c r="Q2673" s="66"/>
      <c r="R2673" s="66"/>
      <c r="S2673" s="66"/>
      <c r="T2673" s="66"/>
      <c r="U2673" s="66"/>
      <c r="V2673" s="66"/>
      <c r="W2673" s="66"/>
      <c r="X2673" s="66"/>
      <c r="Y2673" s="66"/>
      <c r="Z2673" s="66"/>
      <c r="AA2673" s="66"/>
      <c r="AB2673" s="66"/>
    </row>
    <row r="2674" spans="1:28">
      <c r="A2674" s="55">
        <v>42506</v>
      </c>
      <c r="B2674" s="250">
        <v>3322.0434782608695</v>
      </c>
      <c r="C2674" s="65">
        <v>3332.0434782608695</v>
      </c>
      <c r="D2674" s="251">
        <v>3327.0434782608695</v>
      </c>
      <c r="E2674" s="251">
        <v>10</v>
      </c>
      <c r="F2674" s="251">
        <v>2.8550724637684652</v>
      </c>
      <c r="G2674" s="60"/>
      <c r="H2674" s="50"/>
      <c r="I2674" s="66"/>
      <c r="J2674" s="66"/>
      <c r="K2674" s="66"/>
      <c r="L2674" s="66"/>
      <c r="M2674" s="66"/>
      <c r="N2674" s="66"/>
      <c r="O2674" s="66"/>
      <c r="P2674" s="66"/>
      <c r="Q2674" s="66"/>
      <c r="R2674" s="66"/>
      <c r="S2674" s="66"/>
      <c r="T2674" s="66"/>
      <c r="U2674" s="66"/>
      <c r="V2674" s="66"/>
      <c r="W2674" s="66"/>
      <c r="X2674" s="66"/>
      <c r="Y2674" s="66"/>
      <c r="Z2674" s="66"/>
      <c r="AA2674" s="66"/>
      <c r="AB2674" s="66"/>
    </row>
    <row r="2675" spans="1:28">
      <c r="A2675" s="55">
        <v>42507</v>
      </c>
      <c r="B2675" s="250">
        <v>3337.2463768115936</v>
      </c>
      <c r="C2675" s="65">
        <v>3347.2463768115936</v>
      </c>
      <c r="D2675" s="251">
        <v>3342.2463768115936</v>
      </c>
      <c r="E2675" s="251">
        <v>10</v>
      </c>
      <c r="F2675" s="251">
        <v>15.202898550724058</v>
      </c>
      <c r="G2675" s="60"/>
      <c r="H2675" s="50"/>
      <c r="I2675" s="66"/>
      <c r="J2675" s="66"/>
      <c r="K2675" s="66"/>
      <c r="L2675" s="66"/>
      <c r="M2675" s="66"/>
      <c r="N2675" s="66"/>
      <c r="O2675" s="66"/>
      <c r="P2675" s="66"/>
      <c r="Q2675" s="66"/>
      <c r="R2675" s="66"/>
      <c r="S2675" s="66"/>
      <c r="T2675" s="66"/>
      <c r="U2675" s="66"/>
      <c r="V2675" s="66"/>
      <c r="W2675" s="66"/>
      <c r="X2675" s="66"/>
      <c r="Y2675" s="66"/>
      <c r="Z2675" s="66"/>
      <c r="AA2675" s="66"/>
      <c r="AB2675" s="66"/>
    </row>
    <row r="2676" spans="1:28">
      <c r="A2676" s="55">
        <v>42508</v>
      </c>
      <c r="B2676" s="250">
        <v>3343.101449275362</v>
      </c>
      <c r="C2676" s="65">
        <v>3353.101449275362</v>
      </c>
      <c r="D2676" s="251">
        <v>3348.101449275362</v>
      </c>
      <c r="E2676" s="251">
        <v>10</v>
      </c>
      <c r="F2676" s="251">
        <v>5.8550724637684652</v>
      </c>
      <c r="G2676" s="60"/>
      <c r="H2676" s="50"/>
      <c r="I2676" s="66"/>
      <c r="J2676" s="66"/>
      <c r="K2676" s="66"/>
      <c r="L2676" s="66"/>
      <c r="M2676" s="66"/>
      <c r="N2676" s="66"/>
      <c r="O2676" s="66"/>
      <c r="P2676" s="66"/>
      <c r="Q2676" s="66"/>
      <c r="R2676" s="66"/>
      <c r="S2676" s="66"/>
      <c r="T2676" s="66"/>
      <c r="U2676" s="66"/>
      <c r="V2676" s="66"/>
      <c r="W2676" s="66"/>
      <c r="X2676" s="66"/>
      <c r="Y2676" s="66"/>
      <c r="Z2676" s="66"/>
      <c r="AA2676" s="66"/>
      <c r="AB2676" s="66"/>
    </row>
    <row r="2677" spans="1:28">
      <c r="A2677" s="55">
        <v>42509</v>
      </c>
      <c r="B2677" s="250">
        <v>3346.5942028985514</v>
      </c>
      <c r="C2677" s="65">
        <v>3356.5942028985514</v>
      </c>
      <c r="D2677" s="251">
        <v>3351.5942028985514</v>
      </c>
      <c r="E2677" s="251">
        <v>10</v>
      </c>
      <c r="F2677" s="251">
        <v>3.492753623189401</v>
      </c>
      <c r="G2677" s="60"/>
      <c r="H2677" s="50"/>
      <c r="I2677" s="66"/>
      <c r="J2677" s="66"/>
      <c r="K2677" s="66"/>
      <c r="L2677" s="66"/>
      <c r="M2677" s="66"/>
      <c r="N2677" s="66"/>
      <c r="O2677" s="66"/>
      <c r="P2677" s="66"/>
      <c r="Q2677" s="66"/>
      <c r="R2677" s="66"/>
      <c r="S2677" s="66"/>
      <c r="T2677" s="66"/>
      <c r="U2677" s="66"/>
      <c r="V2677" s="66"/>
      <c r="W2677" s="66"/>
      <c r="X2677" s="66"/>
      <c r="Y2677" s="66"/>
      <c r="Z2677" s="66"/>
      <c r="AA2677" s="66"/>
      <c r="AB2677" s="66"/>
    </row>
    <row r="2678" spans="1:28">
      <c r="A2678" s="55">
        <v>42510</v>
      </c>
      <c r="B2678" s="250">
        <v>3362.9710144927526</v>
      </c>
      <c r="C2678" s="65">
        <v>3372.9710144927526</v>
      </c>
      <c r="D2678" s="251">
        <v>3367.9710144927526</v>
      </c>
      <c r="E2678" s="251">
        <v>10</v>
      </c>
      <c r="F2678" s="251">
        <v>16.376811594201172</v>
      </c>
      <c r="G2678" s="60"/>
      <c r="H2678" s="50"/>
      <c r="I2678" s="66"/>
      <c r="J2678" s="66"/>
      <c r="K2678" s="66"/>
      <c r="L2678" s="66"/>
      <c r="M2678" s="66"/>
      <c r="N2678" s="66"/>
      <c r="O2678" s="66"/>
      <c r="P2678" s="66"/>
      <c r="Q2678" s="66"/>
      <c r="R2678" s="66"/>
      <c r="S2678" s="66"/>
      <c r="T2678" s="66"/>
      <c r="U2678" s="66"/>
      <c r="V2678" s="66"/>
      <c r="W2678" s="66"/>
      <c r="X2678" s="66"/>
      <c r="Y2678" s="66"/>
      <c r="Z2678" s="66"/>
      <c r="AA2678" s="66"/>
      <c r="AB2678" s="66"/>
    </row>
    <row r="2679" spans="1:28">
      <c r="A2679" s="55">
        <v>42513</v>
      </c>
      <c r="B2679" s="250">
        <v>3370.101449275362</v>
      </c>
      <c r="C2679" s="65">
        <v>3380.101449275362</v>
      </c>
      <c r="D2679" s="251">
        <v>3375.101449275362</v>
      </c>
      <c r="E2679" s="251">
        <v>10</v>
      </c>
      <c r="F2679" s="251">
        <v>7.1304347826094272</v>
      </c>
      <c r="G2679" s="60"/>
      <c r="H2679" s="50"/>
      <c r="I2679" s="66"/>
      <c r="J2679" s="66"/>
      <c r="K2679" s="66"/>
      <c r="L2679" s="66"/>
      <c r="M2679" s="66"/>
      <c r="N2679" s="66"/>
      <c r="O2679" s="66"/>
      <c r="P2679" s="66"/>
      <c r="Q2679" s="66"/>
      <c r="R2679" s="66"/>
      <c r="S2679" s="66"/>
      <c r="T2679" s="66"/>
      <c r="U2679" s="66"/>
      <c r="V2679" s="66"/>
      <c r="W2679" s="66"/>
      <c r="X2679" s="66"/>
      <c r="Y2679" s="66"/>
      <c r="Z2679" s="66"/>
      <c r="AA2679" s="66"/>
      <c r="AB2679" s="66"/>
    </row>
    <row r="2680" spans="1:28">
      <c r="A2680" s="55">
        <v>42514</v>
      </c>
      <c r="B2680" s="250">
        <v>3382.9565217391296</v>
      </c>
      <c r="C2680" s="65">
        <v>3392.9565217391296</v>
      </c>
      <c r="D2680" s="251">
        <v>3387.9565217391296</v>
      </c>
      <c r="E2680" s="251">
        <v>10</v>
      </c>
      <c r="F2680" s="251">
        <v>12.855072463767556</v>
      </c>
      <c r="G2680" s="60"/>
      <c r="H2680" s="50"/>
      <c r="I2680" s="66"/>
      <c r="J2680" s="66"/>
      <c r="K2680" s="66"/>
      <c r="L2680" s="66"/>
      <c r="M2680" s="66"/>
      <c r="N2680" s="66"/>
      <c r="O2680" s="66"/>
      <c r="P2680" s="66"/>
      <c r="Q2680" s="66"/>
      <c r="R2680" s="66"/>
      <c r="S2680" s="66"/>
      <c r="T2680" s="66"/>
      <c r="U2680" s="66"/>
      <c r="V2680" s="66"/>
      <c r="W2680" s="66"/>
      <c r="X2680" s="66"/>
      <c r="Y2680" s="66"/>
      <c r="Z2680" s="66"/>
      <c r="AA2680" s="66"/>
      <c r="AB2680" s="66"/>
    </row>
    <row r="2681" spans="1:28">
      <c r="A2681" s="55">
        <v>42515</v>
      </c>
      <c r="B2681" s="250">
        <v>3384.9855072463765</v>
      </c>
      <c r="C2681" s="65">
        <v>3394.9855072463765</v>
      </c>
      <c r="D2681" s="251">
        <v>3389.9855072463765</v>
      </c>
      <c r="E2681" s="251">
        <v>10</v>
      </c>
      <c r="F2681" s="251">
        <v>2.0289855072469436</v>
      </c>
      <c r="G2681" s="60"/>
      <c r="H2681" s="50"/>
      <c r="I2681" s="66"/>
      <c r="J2681" s="66"/>
      <c r="K2681" s="66"/>
      <c r="L2681" s="66"/>
      <c r="M2681" s="66"/>
      <c r="N2681" s="66"/>
      <c r="O2681" s="66"/>
      <c r="P2681" s="66"/>
      <c r="Q2681" s="66"/>
      <c r="R2681" s="66"/>
      <c r="S2681" s="66"/>
      <c r="T2681" s="66"/>
      <c r="U2681" s="66"/>
      <c r="V2681" s="66"/>
      <c r="W2681" s="66"/>
      <c r="X2681" s="66"/>
      <c r="Y2681" s="66"/>
      <c r="Z2681" s="66"/>
      <c r="AA2681" s="66"/>
      <c r="AB2681" s="66"/>
    </row>
    <row r="2682" spans="1:28">
      <c r="A2682" s="55">
        <v>42516</v>
      </c>
      <c r="B2682" s="250">
        <v>3375.304347826087</v>
      </c>
      <c r="C2682" s="65">
        <v>3385.304347826087</v>
      </c>
      <c r="D2682" s="251">
        <v>3380.304347826087</v>
      </c>
      <c r="E2682" s="251">
        <v>10</v>
      </c>
      <c r="F2682" s="251">
        <v>-9.6811594202895321</v>
      </c>
      <c r="G2682" s="60"/>
      <c r="H2682" s="50"/>
      <c r="I2682" s="66"/>
      <c r="J2682" s="66"/>
      <c r="K2682" s="66"/>
      <c r="L2682" s="66"/>
      <c r="M2682" s="66"/>
      <c r="N2682" s="66"/>
      <c r="O2682" s="66"/>
      <c r="P2682" s="66"/>
      <c r="Q2682" s="66"/>
      <c r="R2682" s="66"/>
      <c r="S2682" s="66"/>
      <c r="T2682" s="66"/>
      <c r="U2682" s="66"/>
      <c r="V2682" s="66"/>
      <c r="W2682" s="66"/>
      <c r="X2682" s="66"/>
      <c r="Y2682" s="66"/>
      <c r="Z2682" s="66"/>
      <c r="AA2682" s="66"/>
      <c r="AB2682" s="66"/>
    </row>
    <row r="2683" spans="1:28">
      <c r="A2683" s="55">
        <v>42517</v>
      </c>
      <c r="B2683" s="250">
        <v>3363.942028985507</v>
      </c>
      <c r="C2683" s="65">
        <v>3373.942028985507</v>
      </c>
      <c r="D2683" s="251">
        <v>3368.942028985507</v>
      </c>
      <c r="E2683" s="251">
        <v>10</v>
      </c>
      <c r="F2683" s="251">
        <v>-11.362318840579974</v>
      </c>
      <c r="G2683" s="60"/>
      <c r="H2683" s="50"/>
      <c r="I2683" s="66"/>
      <c r="J2683" s="66"/>
      <c r="K2683" s="66"/>
      <c r="L2683" s="66"/>
      <c r="M2683" s="66"/>
      <c r="N2683" s="66"/>
      <c r="O2683" s="66"/>
      <c r="P2683" s="66"/>
      <c r="Q2683" s="66"/>
      <c r="R2683" s="66"/>
      <c r="S2683" s="66"/>
      <c r="T2683" s="66"/>
      <c r="U2683" s="66"/>
      <c r="V2683" s="66"/>
      <c r="W2683" s="66"/>
      <c r="X2683" s="66"/>
      <c r="Y2683" s="66"/>
      <c r="Z2683" s="66"/>
      <c r="AA2683" s="66"/>
      <c r="AB2683" s="66"/>
    </row>
    <row r="2684" spans="1:28">
      <c r="A2684" s="55">
        <v>42520</v>
      </c>
      <c r="B2684" s="250">
        <v>3360.521739130435</v>
      </c>
      <c r="C2684" s="65">
        <v>3370.521739130435</v>
      </c>
      <c r="D2684" s="251">
        <v>3365.521739130435</v>
      </c>
      <c r="E2684" s="251">
        <v>10</v>
      </c>
      <c r="F2684" s="251">
        <v>-3.420289855072042</v>
      </c>
      <c r="G2684" s="60"/>
      <c r="H2684" s="50"/>
      <c r="I2684" s="66"/>
      <c r="J2684" s="66"/>
      <c r="K2684" s="66"/>
      <c r="L2684" s="66"/>
      <c r="M2684" s="66"/>
      <c r="N2684" s="66"/>
      <c r="O2684" s="66"/>
      <c r="P2684" s="66"/>
      <c r="Q2684" s="66"/>
      <c r="R2684" s="66"/>
      <c r="S2684" s="66"/>
      <c r="T2684" s="66"/>
      <c r="U2684" s="66"/>
      <c r="V2684" s="66"/>
      <c r="W2684" s="66"/>
      <c r="X2684" s="66"/>
      <c r="Y2684" s="66"/>
      <c r="Z2684" s="66"/>
      <c r="AA2684" s="66"/>
      <c r="AB2684" s="66"/>
    </row>
    <row r="2685" spans="1:28" ht="16.5" thickBot="1">
      <c r="A2685" s="225">
        <v>42521</v>
      </c>
      <c r="B2685" s="226">
        <v>3359.521739130435</v>
      </c>
      <c r="C2685" s="227">
        <v>3369.521739130435</v>
      </c>
      <c r="D2685" s="228">
        <v>3364.521739130435</v>
      </c>
      <c r="E2685" s="228">
        <v>10</v>
      </c>
      <c r="F2685" s="228">
        <v>-1</v>
      </c>
      <c r="G2685" s="60"/>
      <c r="H2685" s="50"/>
      <c r="I2685" s="66"/>
      <c r="J2685" s="66"/>
      <c r="K2685" s="66"/>
      <c r="L2685" s="66"/>
      <c r="M2685" s="66"/>
      <c r="N2685" s="66"/>
      <c r="O2685" s="66"/>
      <c r="P2685" s="66"/>
      <c r="Q2685" s="66"/>
      <c r="R2685" s="66"/>
      <c r="S2685" s="66"/>
      <c r="T2685" s="66"/>
      <c r="U2685" s="66"/>
      <c r="V2685" s="66"/>
      <c r="W2685" s="66"/>
      <c r="X2685" s="66"/>
      <c r="Y2685" s="66"/>
      <c r="Z2685" s="66"/>
      <c r="AA2685" s="66"/>
      <c r="AB2685" s="66"/>
    </row>
    <row r="2686" spans="1:28">
      <c r="A2686" s="55">
        <v>42522</v>
      </c>
      <c r="B2686" s="250">
        <v>3359.4347826086955</v>
      </c>
      <c r="C2686" s="65">
        <v>3369.4347826086955</v>
      </c>
      <c r="D2686" s="251">
        <v>3364.4347826086955</v>
      </c>
      <c r="E2686" s="251">
        <v>10</v>
      </c>
      <c r="F2686" s="251">
        <v>-8.6956521739466552E-2</v>
      </c>
      <c r="G2686" s="60"/>
      <c r="H2686" s="50"/>
      <c r="I2686" s="66"/>
      <c r="J2686" s="66"/>
      <c r="K2686" s="66"/>
      <c r="L2686" s="66"/>
      <c r="M2686" s="66"/>
      <c r="N2686" s="66"/>
      <c r="O2686" s="66"/>
      <c r="P2686" s="66"/>
      <c r="Q2686" s="66"/>
      <c r="R2686" s="66"/>
      <c r="S2686" s="66"/>
      <c r="T2686" s="66"/>
      <c r="U2686" s="66"/>
      <c r="V2686" s="66"/>
      <c r="W2686" s="66"/>
      <c r="X2686" s="66"/>
      <c r="Y2686" s="66"/>
      <c r="Z2686" s="66"/>
      <c r="AA2686" s="66"/>
      <c r="AB2686" s="66"/>
    </row>
    <row r="2687" spans="1:28">
      <c r="A2687" s="55">
        <v>42523</v>
      </c>
      <c r="B2687" s="250">
        <v>3363.2173913043471</v>
      </c>
      <c r="C2687" s="65">
        <v>3373.2173913043471</v>
      </c>
      <c r="D2687" s="251">
        <v>3368.2173913043471</v>
      </c>
      <c r="E2687" s="251">
        <v>10</v>
      </c>
      <c r="F2687" s="251">
        <v>3.782608695651561</v>
      </c>
      <c r="G2687" s="60"/>
      <c r="H2687" s="50"/>
      <c r="I2687" s="66"/>
      <c r="J2687" s="66"/>
      <c r="K2687" s="66"/>
      <c r="L2687" s="66"/>
      <c r="M2687" s="66"/>
      <c r="N2687" s="66"/>
      <c r="O2687" s="66"/>
      <c r="P2687" s="66"/>
      <c r="Q2687" s="66"/>
      <c r="R2687" s="66"/>
      <c r="S2687" s="66"/>
      <c r="T2687" s="66"/>
      <c r="U2687" s="66"/>
      <c r="V2687" s="66"/>
      <c r="W2687" s="66"/>
      <c r="X2687" s="66"/>
      <c r="Y2687" s="66"/>
      <c r="Z2687" s="66"/>
      <c r="AA2687" s="66"/>
      <c r="AB2687" s="66"/>
    </row>
    <row r="2688" spans="1:28">
      <c r="A2688" s="55">
        <v>42527</v>
      </c>
      <c r="B2688" s="250">
        <v>3360.1304347826081</v>
      </c>
      <c r="C2688" s="65">
        <v>3370.1304347826081</v>
      </c>
      <c r="D2688" s="251">
        <v>3365.1304347826081</v>
      </c>
      <c r="E2688" s="251">
        <v>10</v>
      </c>
      <c r="F2688" s="251">
        <v>-3.0869565217390118</v>
      </c>
      <c r="G2688" s="60"/>
      <c r="H2688" s="50"/>
      <c r="I2688" s="66"/>
      <c r="J2688" s="66"/>
      <c r="K2688" s="66"/>
      <c r="L2688" s="66"/>
      <c r="M2688" s="66"/>
      <c r="N2688" s="66"/>
      <c r="O2688" s="66"/>
      <c r="P2688" s="66"/>
      <c r="Q2688" s="66"/>
      <c r="R2688" s="66"/>
      <c r="S2688" s="66"/>
      <c r="T2688" s="66"/>
      <c r="U2688" s="66"/>
      <c r="V2688" s="66"/>
      <c r="W2688" s="66"/>
      <c r="X2688" s="66"/>
      <c r="Y2688" s="66"/>
      <c r="Z2688" s="66"/>
      <c r="AA2688" s="66"/>
      <c r="AB2688" s="66"/>
    </row>
    <row r="2689" spans="1:28">
      <c r="A2689" s="55">
        <v>42528</v>
      </c>
      <c r="B2689" s="250">
        <v>3344.9722222222222</v>
      </c>
      <c r="C2689" s="65">
        <v>3354.9722222222222</v>
      </c>
      <c r="D2689" s="251">
        <v>3349.9722222222222</v>
      </c>
      <c r="E2689" s="251">
        <v>10</v>
      </c>
      <c r="F2689" s="251">
        <v>-15.158212560385891</v>
      </c>
      <c r="G2689" s="60"/>
      <c r="H2689" s="50"/>
      <c r="I2689" s="66"/>
      <c r="J2689" s="66"/>
      <c r="K2689" s="66"/>
      <c r="L2689" s="66"/>
      <c r="M2689" s="66"/>
      <c r="N2689" s="66"/>
      <c r="O2689" s="66"/>
      <c r="P2689" s="66"/>
      <c r="Q2689" s="66"/>
      <c r="R2689" s="66"/>
      <c r="S2689" s="66"/>
      <c r="T2689" s="66"/>
      <c r="U2689" s="66"/>
      <c r="V2689" s="66"/>
      <c r="W2689" s="66"/>
      <c r="X2689" s="66"/>
      <c r="Y2689" s="66"/>
      <c r="Z2689" s="66"/>
      <c r="AA2689" s="66"/>
      <c r="AB2689" s="66"/>
    </row>
    <row r="2690" spans="1:28">
      <c r="A2690" s="55">
        <v>42529</v>
      </c>
      <c r="B2690" s="250">
        <v>3343.2083333333335</v>
      </c>
      <c r="C2690" s="65">
        <v>3353.2083333333335</v>
      </c>
      <c r="D2690" s="251">
        <v>3348.2083333333335</v>
      </c>
      <c r="E2690" s="251">
        <v>10</v>
      </c>
      <c r="F2690" s="251">
        <v>-1.7638888888886868</v>
      </c>
      <c r="G2690" s="60"/>
      <c r="H2690" s="50"/>
      <c r="I2690" s="66"/>
      <c r="J2690" s="66"/>
      <c r="K2690" s="66"/>
      <c r="L2690" s="66"/>
      <c r="M2690" s="66"/>
      <c r="N2690" s="66"/>
      <c r="O2690" s="66"/>
      <c r="P2690" s="66"/>
      <c r="Q2690" s="66"/>
      <c r="R2690" s="66"/>
      <c r="S2690" s="66"/>
      <c r="T2690" s="66"/>
      <c r="U2690" s="66"/>
      <c r="V2690" s="66"/>
      <c r="W2690" s="66"/>
      <c r="X2690" s="66"/>
      <c r="Y2690" s="66"/>
      <c r="Z2690" s="66"/>
      <c r="AA2690" s="66"/>
      <c r="AB2690" s="66"/>
    </row>
    <row r="2691" spans="1:28">
      <c r="A2691" s="55">
        <v>42531</v>
      </c>
      <c r="B2691" s="250">
        <v>3340.5972222222222</v>
      </c>
      <c r="C2691" s="65">
        <v>3350.5416666666665</v>
      </c>
      <c r="D2691" s="251">
        <v>3345.5694444444443</v>
      </c>
      <c r="E2691" s="251">
        <v>9.9444444444443434</v>
      </c>
      <c r="F2691" s="251">
        <v>-2.6388888888891415</v>
      </c>
      <c r="G2691" s="60"/>
      <c r="H2691" s="50"/>
      <c r="I2691" s="66"/>
      <c r="J2691" s="66"/>
      <c r="K2691" s="66"/>
      <c r="L2691" s="66"/>
      <c r="M2691" s="66"/>
      <c r="N2691" s="66"/>
      <c r="O2691" s="66"/>
      <c r="P2691" s="66"/>
      <c r="Q2691" s="66"/>
      <c r="R2691" s="66"/>
      <c r="S2691" s="66"/>
      <c r="T2691" s="66"/>
      <c r="U2691" s="66"/>
      <c r="V2691" s="66"/>
      <c r="W2691" s="66"/>
      <c r="X2691" s="66"/>
      <c r="Y2691" s="66"/>
      <c r="Z2691" s="66"/>
      <c r="AA2691" s="66"/>
      <c r="AB2691" s="66"/>
    </row>
    <row r="2692" spans="1:28">
      <c r="A2692" s="55">
        <v>42534</v>
      </c>
      <c r="B2692" s="250">
        <v>3347.0277777777774</v>
      </c>
      <c r="C2692" s="65">
        <v>3357.0277777777774</v>
      </c>
      <c r="D2692" s="251">
        <v>3352.0277777777774</v>
      </c>
      <c r="E2692" s="251">
        <v>10</v>
      </c>
      <c r="F2692" s="251">
        <v>6.4583333333330302</v>
      </c>
      <c r="G2692" s="60"/>
      <c r="H2692" s="50"/>
      <c r="I2692" s="66"/>
      <c r="J2692" s="66"/>
      <c r="K2692" s="66"/>
      <c r="L2692" s="66"/>
      <c r="M2692" s="66"/>
      <c r="N2692" s="66"/>
      <c r="O2692" s="66"/>
      <c r="P2692" s="66"/>
      <c r="Q2692" s="66"/>
      <c r="R2692" s="66"/>
      <c r="S2692" s="66"/>
      <c r="T2692" s="66"/>
      <c r="U2692" s="66"/>
      <c r="V2692" s="66"/>
      <c r="W2692" s="66"/>
      <c r="X2692" s="66"/>
      <c r="Y2692" s="66"/>
      <c r="Z2692" s="66"/>
      <c r="AA2692" s="66"/>
      <c r="AB2692" s="66"/>
    </row>
    <row r="2693" spans="1:28">
      <c r="A2693" s="55">
        <v>42535</v>
      </c>
      <c r="B2693" s="250">
        <v>3347.1805555555561</v>
      </c>
      <c r="C2693" s="65">
        <v>3357.1805555555561</v>
      </c>
      <c r="D2693" s="251">
        <v>3352.1805555555561</v>
      </c>
      <c r="E2693" s="251">
        <v>10</v>
      </c>
      <c r="F2693" s="251">
        <v>0.1527777777787378</v>
      </c>
      <c r="G2693" s="60"/>
      <c r="H2693" s="50"/>
      <c r="I2693" s="66"/>
      <c r="J2693" s="66"/>
      <c r="K2693" s="66"/>
      <c r="L2693" s="66"/>
      <c r="M2693" s="66"/>
      <c r="N2693" s="66"/>
      <c r="O2693" s="66"/>
      <c r="P2693" s="66"/>
      <c r="Q2693" s="66"/>
      <c r="R2693" s="66"/>
      <c r="S2693" s="66"/>
      <c r="T2693" s="66"/>
      <c r="U2693" s="66"/>
      <c r="V2693" s="66"/>
      <c r="W2693" s="66"/>
      <c r="X2693" s="66"/>
      <c r="Y2693" s="66"/>
      <c r="Z2693" s="66"/>
      <c r="AA2693" s="66"/>
      <c r="AB2693" s="66"/>
    </row>
    <row r="2694" spans="1:28">
      <c r="A2694" s="55">
        <v>42536</v>
      </c>
      <c r="B2694" s="250">
        <v>3341.4722222222226</v>
      </c>
      <c r="C2694" s="65">
        <v>3351.4722222222226</v>
      </c>
      <c r="D2694" s="251">
        <v>3346.4722222222226</v>
      </c>
      <c r="E2694" s="251">
        <v>10</v>
      </c>
      <c r="F2694" s="251">
        <v>-5.7083333333334849</v>
      </c>
      <c r="G2694" s="60"/>
      <c r="H2694" s="50"/>
      <c r="I2694" s="66"/>
      <c r="J2694" s="66"/>
      <c r="K2694" s="66"/>
      <c r="L2694" s="66"/>
      <c r="M2694" s="66"/>
      <c r="N2694" s="66"/>
      <c r="O2694" s="66"/>
      <c r="P2694" s="66"/>
      <c r="Q2694" s="66"/>
      <c r="R2694" s="66"/>
      <c r="S2694" s="66"/>
      <c r="T2694" s="66"/>
      <c r="U2694" s="66"/>
      <c r="V2694" s="66"/>
      <c r="W2694" s="66"/>
      <c r="X2694" s="66"/>
      <c r="Y2694" s="66"/>
      <c r="Z2694" s="66"/>
      <c r="AA2694" s="66"/>
      <c r="AB2694" s="66"/>
    </row>
    <row r="2695" spans="1:28">
      <c r="A2695" s="55">
        <v>42537</v>
      </c>
      <c r="B2695" s="250">
        <v>3340.6805555555552</v>
      </c>
      <c r="C2695" s="65">
        <v>3350.6805555555552</v>
      </c>
      <c r="D2695" s="251">
        <v>3345.6805555555552</v>
      </c>
      <c r="E2695" s="251">
        <v>10</v>
      </c>
      <c r="F2695" s="251">
        <v>-0.79166666666742458</v>
      </c>
      <c r="G2695" s="60"/>
      <c r="H2695" s="50"/>
      <c r="I2695" s="66"/>
      <c r="J2695" s="66"/>
      <c r="K2695" s="66"/>
      <c r="L2695" s="66"/>
      <c r="M2695" s="66"/>
      <c r="N2695" s="66"/>
      <c r="O2695" s="66"/>
      <c r="P2695" s="66"/>
      <c r="Q2695" s="66"/>
      <c r="R2695" s="66"/>
      <c r="S2695" s="66"/>
      <c r="T2695" s="66"/>
      <c r="U2695" s="66"/>
      <c r="V2695" s="66"/>
      <c r="W2695" s="66"/>
      <c r="X2695" s="66"/>
      <c r="Y2695" s="66"/>
      <c r="Z2695" s="66"/>
      <c r="AA2695" s="66"/>
      <c r="AB2695" s="66"/>
    </row>
    <row r="2696" spans="1:28">
      <c r="A2696" s="55">
        <v>42538</v>
      </c>
      <c r="B2696" s="250">
        <v>3347.1944444444453</v>
      </c>
      <c r="C2696" s="65">
        <v>3357.1944444444453</v>
      </c>
      <c r="D2696" s="251">
        <v>3352.1944444444453</v>
      </c>
      <c r="E2696" s="251">
        <v>10</v>
      </c>
      <c r="F2696" s="251">
        <v>6.513888888890051</v>
      </c>
      <c r="G2696" s="60"/>
      <c r="H2696" s="50"/>
      <c r="I2696" s="66"/>
      <c r="J2696" s="66"/>
      <c r="K2696" s="66"/>
      <c r="L2696" s="66"/>
      <c r="M2696" s="66"/>
      <c r="N2696" s="66"/>
      <c r="O2696" s="66"/>
      <c r="P2696" s="66"/>
      <c r="Q2696" s="66"/>
      <c r="R2696" s="66"/>
      <c r="S2696" s="66"/>
      <c r="T2696" s="66"/>
      <c r="U2696" s="66"/>
      <c r="V2696" s="66"/>
      <c r="W2696" s="66"/>
      <c r="X2696" s="66"/>
      <c r="Y2696" s="66"/>
      <c r="Z2696" s="66"/>
      <c r="AA2696" s="66"/>
      <c r="AB2696" s="66"/>
    </row>
    <row r="2697" spans="1:28">
      <c r="A2697" s="55">
        <v>42541</v>
      </c>
      <c r="B2697" s="250">
        <v>3352.6527777777778</v>
      </c>
      <c r="C2697" s="65">
        <v>3362.6527777777778</v>
      </c>
      <c r="D2697" s="251">
        <v>3357.6527777777778</v>
      </c>
      <c r="E2697" s="251">
        <v>10</v>
      </c>
      <c r="F2697" s="251">
        <v>5.4583333333325754</v>
      </c>
      <c r="G2697" s="60"/>
      <c r="H2697" s="50"/>
      <c r="I2697" s="66"/>
      <c r="J2697" s="66"/>
      <c r="K2697" s="66"/>
      <c r="L2697" s="66"/>
      <c r="M2697" s="66"/>
      <c r="N2697" s="66"/>
      <c r="O2697" s="66"/>
      <c r="P2697" s="66"/>
      <c r="Q2697" s="66"/>
      <c r="R2697" s="66"/>
      <c r="S2697" s="66"/>
      <c r="T2697" s="66"/>
      <c r="U2697" s="66"/>
      <c r="V2697" s="66"/>
      <c r="W2697" s="66"/>
      <c r="X2697" s="66"/>
      <c r="Y2697" s="66"/>
      <c r="Z2697" s="66"/>
      <c r="AA2697" s="66"/>
      <c r="AB2697" s="66"/>
    </row>
    <row r="2698" spans="1:28">
      <c r="A2698" s="55">
        <v>42542</v>
      </c>
      <c r="B2698" s="250">
        <v>3354</v>
      </c>
      <c r="C2698" s="65">
        <v>3364</v>
      </c>
      <c r="D2698" s="251">
        <v>3359</v>
      </c>
      <c r="E2698" s="251">
        <v>10</v>
      </c>
      <c r="F2698" s="251">
        <v>1.3472222222221717</v>
      </c>
      <c r="G2698" s="60"/>
      <c r="H2698" s="50"/>
      <c r="I2698" s="66"/>
      <c r="J2698" s="66"/>
      <c r="K2698" s="66"/>
      <c r="L2698" s="66"/>
      <c r="M2698" s="66"/>
      <c r="N2698" s="66"/>
      <c r="O2698" s="66"/>
      <c r="P2698" s="66"/>
      <c r="Q2698" s="66"/>
      <c r="R2698" s="66"/>
      <c r="S2698" s="66"/>
      <c r="T2698" s="66"/>
      <c r="U2698" s="66"/>
      <c r="V2698" s="66"/>
      <c r="W2698" s="66"/>
      <c r="X2698" s="66"/>
      <c r="Y2698" s="66"/>
      <c r="Z2698" s="66"/>
      <c r="AA2698" s="66"/>
      <c r="AB2698" s="66"/>
    </row>
    <row r="2699" spans="1:28">
      <c r="A2699" s="55">
        <v>42543</v>
      </c>
      <c r="B2699" s="250">
        <v>3361.5972222222226</v>
      </c>
      <c r="C2699" s="65">
        <v>3371.5972222222226</v>
      </c>
      <c r="D2699" s="251">
        <v>3366.5972222222226</v>
      </c>
      <c r="E2699" s="251">
        <v>10</v>
      </c>
      <c r="F2699" s="251">
        <v>7.5972222222226264</v>
      </c>
      <c r="G2699" s="60"/>
      <c r="H2699" s="50"/>
      <c r="I2699" s="66"/>
      <c r="J2699" s="66"/>
      <c r="K2699" s="66"/>
      <c r="L2699" s="66"/>
      <c r="M2699" s="66"/>
      <c r="N2699" s="66"/>
      <c r="O2699" s="66"/>
      <c r="P2699" s="66"/>
      <c r="Q2699" s="66"/>
      <c r="R2699" s="66"/>
      <c r="S2699" s="66"/>
      <c r="T2699" s="66"/>
      <c r="U2699" s="66"/>
      <c r="V2699" s="66"/>
      <c r="W2699" s="66"/>
      <c r="X2699" s="66"/>
      <c r="Y2699" s="66"/>
      <c r="Z2699" s="66"/>
      <c r="AA2699" s="66"/>
      <c r="AB2699" s="66"/>
    </row>
    <row r="2700" spans="1:28">
      <c r="A2700" s="55">
        <v>42544</v>
      </c>
      <c r="B2700" s="250">
        <v>3361.5694444444448</v>
      </c>
      <c r="C2700" s="65">
        <v>3371.5694444444448</v>
      </c>
      <c r="D2700" s="251">
        <v>3366.5694444444448</v>
      </c>
      <c r="E2700" s="251">
        <v>10</v>
      </c>
      <c r="F2700" s="251">
        <v>-2.7777777777828305E-2</v>
      </c>
      <c r="G2700" s="60"/>
      <c r="H2700" s="50"/>
      <c r="I2700" s="66"/>
      <c r="J2700" s="66"/>
      <c r="K2700" s="66"/>
      <c r="L2700" s="66"/>
      <c r="M2700" s="66"/>
      <c r="N2700" s="66"/>
      <c r="O2700" s="66"/>
      <c r="P2700" s="66"/>
      <c r="Q2700" s="66"/>
      <c r="R2700" s="66"/>
      <c r="S2700" s="66"/>
      <c r="T2700" s="66"/>
      <c r="U2700" s="66"/>
      <c r="V2700" s="66"/>
      <c r="W2700" s="66"/>
      <c r="X2700" s="66"/>
      <c r="Y2700" s="66"/>
      <c r="Z2700" s="66"/>
      <c r="AA2700" s="66"/>
      <c r="AB2700" s="66"/>
    </row>
    <row r="2701" spans="1:28">
      <c r="A2701" s="55">
        <v>42545</v>
      </c>
      <c r="B2701" s="250">
        <v>3380.7777777777774</v>
      </c>
      <c r="C2701" s="65">
        <v>3390.7777777777774</v>
      </c>
      <c r="D2701" s="251">
        <v>3385.7777777777774</v>
      </c>
      <c r="E2701" s="251">
        <v>10</v>
      </c>
      <c r="F2701" s="251">
        <v>19.208333333332575</v>
      </c>
      <c r="G2701" s="60"/>
      <c r="H2701" s="50"/>
      <c r="I2701" s="66"/>
      <c r="J2701" s="66"/>
      <c r="K2701" s="66"/>
      <c r="L2701" s="66"/>
      <c r="M2701" s="66"/>
      <c r="N2701" s="66"/>
      <c r="O2701" s="66"/>
      <c r="P2701" s="66"/>
      <c r="Q2701" s="66"/>
      <c r="R2701" s="66"/>
      <c r="S2701" s="66"/>
      <c r="T2701" s="66"/>
      <c r="U2701" s="66"/>
      <c r="V2701" s="66"/>
      <c r="W2701" s="66"/>
      <c r="X2701" s="66"/>
      <c r="Y2701" s="66"/>
      <c r="Z2701" s="66"/>
      <c r="AA2701" s="66"/>
      <c r="AB2701" s="66"/>
    </row>
    <row r="2702" spans="1:28">
      <c r="A2702" s="55">
        <v>42548</v>
      </c>
      <c r="B2702" s="250">
        <v>3411.2361111111109</v>
      </c>
      <c r="C2702" s="65">
        <v>3421.2361111111109</v>
      </c>
      <c r="D2702" s="251">
        <v>3416.2361111111109</v>
      </c>
      <c r="E2702" s="251">
        <v>10</v>
      </c>
      <c r="F2702" s="251">
        <v>30.458333333333485</v>
      </c>
      <c r="G2702" s="60"/>
      <c r="H2702" s="50"/>
      <c r="I2702" s="66"/>
      <c r="J2702" s="66"/>
      <c r="K2702" s="66"/>
      <c r="L2702" s="66"/>
      <c r="M2702" s="66"/>
      <c r="N2702" s="66"/>
      <c r="O2702" s="66"/>
      <c r="P2702" s="66"/>
      <c r="Q2702" s="66"/>
      <c r="R2702" s="66"/>
      <c r="S2702" s="66"/>
      <c r="T2702" s="66"/>
      <c r="U2702" s="66"/>
      <c r="V2702" s="66"/>
      <c r="W2702" s="66"/>
      <c r="X2702" s="66"/>
      <c r="Y2702" s="66"/>
      <c r="Z2702" s="66"/>
      <c r="AA2702" s="66"/>
      <c r="AB2702" s="66"/>
    </row>
    <row r="2703" spans="1:28">
      <c r="A2703" s="55">
        <v>42549</v>
      </c>
      <c r="B2703" s="250">
        <v>3406.3472222222222</v>
      </c>
      <c r="C2703" s="65">
        <v>3416.3472222222222</v>
      </c>
      <c r="D2703" s="251">
        <v>3411.3472222222222</v>
      </c>
      <c r="E2703" s="251">
        <v>10</v>
      </c>
      <c r="F2703" s="251">
        <v>-4.8888888888886868</v>
      </c>
      <c r="G2703" s="60"/>
      <c r="H2703" s="50"/>
      <c r="I2703" s="66"/>
      <c r="J2703" s="66"/>
      <c r="K2703" s="66"/>
      <c r="L2703" s="66"/>
      <c r="M2703" s="66"/>
      <c r="N2703" s="66"/>
      <c r="O2703" s="66"/>
      <c r="P2703" s="66"/>
      <c r="Q2703" s="66"/>
      <c r="R2703" s="66"/>
      <c r="S2703" s="66"/>
      <c r="T2703" s="66"/>
      <c r="U2703" s="66"/>
      <c r="V2703" s="66"/>
      <c r="W2703" s="66"/>
      <c r="X2703" s="66"/>
      <c r="Y2703" s="66"/>
      <c r="Z2703" s="66"/>
      <c r="AA2703" s="66"/>
      <c r="AB2703" s="66"/>
    </row>
    <row r="2704" spans="1:28">
      <c r="A2704" s="55">
        <v>42550</v>
      </c>
      <c r="B2704" s="250">
        <v>3396.7222222222222</v>
      </c>
      <c r="C2704" s="65">
        <v>3406.7222222222222</v>
      </c>
      <c r="D2704" s="251">
        <v>3401.7222222222222</v>
      </c>
      <c r="E2704" s="251">
        <v>10</v>
      </c>
      <c r="F2704" s="251">
        <v>-9.625</v>
      </c>
      <c r="G2704" s="60"/>
      <c r="H2704" s="50"/>
      <c r="I2704" s="66"/>
      <c r="J2704" s="66"/>
      <c r="K2704" s="66"/>
      <c r="L2704" s="66"/>
      <c r="M2704" s="66"/>
      <c r="N2704" s="66"/>
      <c r="O2704" s="66"/>
      <c r="P2704" s="66"/>
      <c r="Q2704" s="66"/>
      <c r="R2704" s="66"/>
      <c r="S2704" s="66"/>
      <c r="T2704" s="66"/>
      <c r="U2704" s="66"/>
      <c r="V2704" s="66"/>
      <c r="W2704" s="66"/>
      <c r="X2704" s="66"/>
      <c r="Y2704" s="66"/>
      <c r="Z2704" s="66"/>
      <c r="AA2704" s="66"/>
      <c r="AB2704" s="66"/>
    </row>
    <row r="2705" spans="1:28" ht="16.5" thickBot="1">
      <c r="A2705" s="225">
        <v>42551</v>
      </c>
      <c r="B2705" s="226">
        <v>3399.8611111111109</v>
      </c>
      <c r="C2705" s="227">
        <v>3409.8611111111109</v>
      </c>
      <c r="D2705" s="228">
        <v>3404.8611111111109</v>
      </c>
      <c r="E2705" s="228">
        <v>10</v>
      </c>
      <c r="F2705" s="228">
        <v>3.1388888888886868</v>
      </c>
      <c r="G2705" s="60"/>
      <c r="H2705" s="50"/>
      <c r="I2705" s="66"/>
      <c r="J2705" s="66"/>
      <c r="K2705" s="66"/>
      <c r="L2705" s="66"/>
      <c r="M2705" s="66"/>
      <c r="N2705" s="66"/>
      <c r="O2705" s="66"/>
      <c r="P2705" s="66"/>
      <c r="Q2705" s="66"/>
      <c r="R2705" s="66"/>
      <c r="S2705" s="66"/>
      <c r="T2705" s="66"/>
      <c r="U2705" s="66"/>
      <c r="V2705" s="66"/>
      <c r="W2705" s="66"/>
      <c r="X2705" s="66"/>
      <c r="Y2705" s="66"/>
      <c r="Z2705" s="66"/>
      <c r="AA2705" s="66"/>
      <c r="AB2705" s="66"/>
    </row>
    <row r="2706" spans="1:28">
      <c r="A2706" s="55">
        <v>42552</v>
      </c>
      <c r="B2706" s="250">
        <v>3399.9305555555561</v>
      </c>
      <c r="C2706" s="65">
        <v>3409.9305555555561</v>
      </c>
      <c r="D2706" s="251">
        <v>3404.9305555555561</v>
      </c>
      <c r="E2706" s="251">
        <v>10</v>
      </c>
      <c r="F2706" s="251">
        <v>6.9444444445252884E-2</v>
      </c>
      <c r="G2706" s="60"/>
      <c r="H2706" s="50"/>
      <c r="I2706" s="66"/>
      <c r="J2706" s="69"/>
      <c r="K2706" s="66"/>
      <c r="L2706" s="66"/>
      <c r="M2706" s="66"/>
      <c r="N2706" s="66"/>
      <c r="O2706" s="66"/>
      <c r="P2706" s="66"/>
      <c r="Q2706" s="66"/>
      <c r="R2706" s="66"/>
      <c r="S2706" s="66"/>
      <c r="T2706" s="66"/>
      <c r="U2706" s="66"/>
      <c r="V2706" s="66"/>
      <c r="W2706" s="66"/>
      <c r="X2706" s="66"/>
      <c r="Y2706" s="66"/>
      <c r="Z2706" s="66"/>
      <c r="AA2706" s="66"/>
      <c r="AB2706" s="66"/>
    </row>
    <row r="2707" spans="1:28">
      <c r="A2707" s="55">
        <v>42555</v>
      </c>
      <c r="B2707" s="250">
        <v>3395.7222222222226</v>
      </c>
      <c r="C2707" s="65">
        <v>3405.7222222222226</v>
      </c>
      <c r="D2707" s="251">
        <v>3400.7222222222226</v>
      </c>
      <c r="E2707" s="251">
        <v>10</v>
      </c>
      <c r="F2707" s="251">
        <v>-4.2083333333334849</v>
      </c>
      <c r="G2707" s="60"/>
      <c r="H2707" s="50"/>
      <c r="I2707" s="66"/>
      <c r="J2707" s="66"/>
      <c r="K2707" s="66"/>
      <c r="L2707" s="66"/>
      <c r="M2707" s="66"/>
      <c r="N2707" s="66"/>
      <c r="O2707" s="66"/>
      <c r="P2707" s="66"/>
      <c r="Q2707" s="66"/>
      <c r="R2707" s="66"/>
      <c r="S2707" s="66"/>
      <c r="T2707" s="66"/>
      <c r="U2707" s="66"/>
      <c r="V2707" s="66"/>
      <c r="W2707" s="66"/>
      <c r="X2707" s="66"/>
      <c r="Y2707" s="66"/>
      <c r="Z2707" s="66"/>
      <c r="AA2707" s="66"/>
      <c r="AB2707" s="66"/>
    </row>
    <row r="2708" spans="1:28">
      <c r="A2708" s="55">
        <v>42556</v>
      </c>
      <c r="B2708" s="250">
        <v>3390.93</v>
      </c>
      <c r="C2708" s="65">
        <v>3400.93</v>
      </c>
      <c r="D2708" s="251">
        <v>3395.93</v>
      </c>
      <c r="E2708" s="251">
        <v>10</v>
      </c>
      <c r="F2708" s="251">
        <v>-4.7922222222227902</v>
      </c>
      <c r="G2708" s="60"/>
      <c r="H2708" s="50"/>
      <c r="I2708" s="66"/>
      <c r="J2708" s="66"/>
      <c r="K2708" s="66"/>
      <c r="L2708" s="66"/>
      <c r="M2708" s="66"/>
      <c r="N2708" s="66"/>
      <c r="O2708" s="66"/>
      <c r="P2708" s="66"/>
      <c r="Q2708" s="66"/>
      <c r="R2708" s="66"/>
      <c r="S2708" s="66"/>
      <c r="T2708" s="66"/>
      <c r="U2708" s="66"/>
      <c r="V2708" s="66"/>
      <c r="W2708" s="66"/>
      <c r="X2708" s="66"/>
      <c r="Y2708" s="66"/>
      <c r="Z2708" s="66"/>
      <c r="AA2708" s="66"/>
      <c r="AB2708" s="66"/>
    </row>
    <row r="2709" spans="1:28">
      <c r="A2709" s="55">
        <v>42558</v>
      </c>
      <c r="B2709" s="250">
        <v>3390.15</v>
      </c>
      <c r="C2709" s="65">
        <v>3400.15</v>
      </c>
      <c r="D2709" s="251">
        <v>3395.15</v>
      </c>
      <c r="E2709" s="251">
        <v>10</v>
      </c>
      <c r="F2709" s="251">
        <v>-0.77999999999974534</v>
      </c>
      <c r="G2709" s="60"/>
      <c r="H2709" s="50"/>
      <c r="I2709" s="66"/>
      <c r="J2709" s="66"/>
      <c r="K2709" s="66"/>
      <c r="L2709" s="66"/>
      <c r="M2709" s="66"/>
      <c r="N2709" s="66"/>
      <c r="O2709" s="66"/>
      <c r="P2709" s="66"/>
      <c r="Q2709" s="66"/>
      <c r="R2709" s="66"/>
      <c r="S2709" s="66"/>
      <c r="T2709" s="66"/>
      <c r="U2709" s="66"/>
      <c r="V2709" s="66"/>
      <c r="W2709" s="66"/>
      <c r="X2709" s="66"/>
      <c r="Y2709" s="66"/>
      <c r="Z2709" s="66"/>
      <c r="AA2709" s="66"/>
      <c r="AB2709" s="66"/>
    </row>
    <row r="2710" spans="1:28">
      <c r="A2710" s="55">
        <v>42559</v>
      </c>
      <c r="B2710" s="250">
        <v>3384.71</v>
      </c>
      <c r="C2710" s="65">
        <v>3394.71</v>
      </c>
      <c r="D2710" s="251">
        <v>3389.71</v>
      </c>
      <c r="E2710" s="251">
        <v>10</v>
      </c>
      <c r="F2710" s="251">
        <v>-5.4400000000000546</v>
      </c>
      <c r="G2710" s="60"/>
      <c r="H2710" s="50"/>
      <c r="I2710" s="66"/>
      <c r="J2710" s="66"/>
      <c r="K2710" s="66"/>
      <c r="L2710" s="66"/>
      <c r="M2710" s="66"/>
      <c r="N2710" s="66"/>
      <c r="O2710" s="66"/>
      <c r="P2710" s="66"/>
      <c r="Q2710" s="66"/>
      <c r="R2710" s="66"/>
      <c r="S2710" s="66"/>
      <c r="T2710" s="66"/>
      <c r="U2710" s="66"/>
      <c r="V2710" s="66"/>
      <c r="W2710" s="66"/>
      <c r="X2710" s="66"/>
      <c r="Y2710" s="66"/>
      <c r="Z2710" s="66"/>
      <c r="AA2710" s="66"/>
      <c r="AB2710" s="66"/>
    </row>
    <row r="2711" spans="1:28">
      <c r="A2711" s="55">
        <v>42562</v>
      </c>
      <c r="B2711" s="250">
        <v>3375.6527777777778</v>
      </c>
      <c r="C2711" s="65">
        <v>3385.6527777777778</v>
      </c>
      <c r="D2711" s="251">
        <v>3380.6527777777778</v>
      </c>
      <c r="E2711" s="251">
        <v>10</v>
      </c>
      <c r="F2711" s="251">
        <v>-9.0572222222222081</v>
      </c>
      <c r="G2711" s="60"/>
      <c r="H2711" s="50"/>
      <c r="I2711" s="66"/>
      <c r="J2711" s="66"/>
      <c r="K2711" s="66"/>
      <c r="L2711" s="66"/>
      <c r="M2711" s="66"/>
      <c r="N2711" s="66"/>
      <c r="O2711" s="66"/>
      <c r="P2711" s="66"/>
      <c r="Q2711" s="66"/>
      <c r="R2711" s="66"/>
      <c r="S2711" s="66"/>
      <c r="T2711" s="66"/>
      <c r="U2711" s="66"/>
      <c r="V2711" s="66"/>
      <c r="W2711" s="66"/>
      <c r="X2711" s="66"/>
      <c r="Y2711" s="66"/>
      <c r="Z2711" s="66"/>
      <c r="AA2711" s="66"/>
      <c r="AB2711" s="66"/>
    </row>
    <row r="2712" spans="1:28">
      <c r="A2712" s="55">
        <v>42563</v>
      </c>
      <c r="B2712" s="250">
        <v>3366.1944444444448</v>
      </c>
      <c r="C2712" s="65">
        <v>3376.1944444444448</v>
      </c>
      <c r="D2712" s="251">
        <v>3371.1944444444448</v>
      </c>
      <c r="E2712" s="251">
        <v>10</v>
      </c>
      <c r="F2712" s="251">
        <v>-9.4583333333330302</v>
      </c>
      <c r="G2712" s="60"/>
      <c r="H2712" s="50"/>
      <c r="I2712" s="66"/>
      <c r="J2712" s="66"/>
      <c r="K2712" s="66"/>
      <c r="L2712" s="66"/>
      <c r="M2712" s="66"/>
      <c r="N2712" s="66"/>
      <c r="O2712" s="66"/>
      <c r="P2712" s="66"/>
      <c r="Q2712" s="66"/>
      <c r="R2712" s="66"/>
      <c r="S2712" s="66"/>
      <c r="T2712" s="66"/>
      <c r="U2712" s="66"/>
      <c r="V2712" s="66"/>
      <c r="W2712" s="66"/>
      <c r="X2712" s="66"/>
      <c r="Y2712" s="66"/>
      <c r="Z2712" s="66"/>
      <c r="AA2712" s="66"/>
      <c r="AB2712" s="66"/>
    </row>
    <row r="2713" spans="1:28">
      <c r="A2713" s="55">
        <v>42564</v>
      </c>
      <c r="B2713" s="250">
        <v>3367.3333333333326</v>
      </c>
      <c r="C2713" s="65">
        <v>3377.3333333333326</v>
      </c>
      <c r="D2713" s="251">
        <v>3372.3333333333326</v>
      </c>
      <c r="E2713" s="251">
        <v>10</v>
      </c>
      <c r="F2713" s="251">
        <v>1.1388888888877773</v>
      </c>
      <c r="G2713" s="60"/>
      <c r="H2713" s="50"/>
      <c r="I2713" s="66"/>
      <c r="J2713" s="66"/>
      <c r="K2713" s="66"/>
      <c r="L2713" s="66"/>
      <c r="M2713" s="66"/>
      <c r="N2713" s="66"/>
      <c r="O2713" s="66"/>
      <c r="P2713" s="66"/>
      <c r="Q2713" s="66"/>
      <c r="R2713" s="66"/>
      <c r="S2713" s="66"/>
      <c r="T2713" s="66"/>
      <c r="U2713" s="66"/>
      <c r="V2713" s="66"/>
      <c r="W2713" s="66"/>
      <c r="X2713" s="66"/>
      <c r="Y2713" s="66"/>
      <c r="Z2713" s="66"/>
      <c r="AA2713" s="66"/>
      <c r="AB2713" s="66"/>
    </row>
    <row r="2714" spans="1:28">
      <c r="A2714" s="55">
        <v>42565</v>
      </c>
      <c r="B2714" s="250">
        <v>3370.8055555555552</v>
      </c>
      <c r="C2714" s="65">
        <v>3380.8055555555552</v>
      </c>
      <c r="D2714" s="251">
        <v>3375.8055555555552</v>
      </c>
      <c r="E2714" s="251">
        <v>10</v>
      </c>
      <c r="F2714" s="251">
        <v>3.4722222222226264</v>
      </c>
      <c r="G2714" s="60"/>
      <c r="H2714" s="50"/>
      <c r="I2714" s="66"/>
      <c r="J2714" s="66"/>
      <c r="K2714" s="66"/>
      <c r="L2714" s="66"/>
      <c r="M2714" s="66"/>
      <c r="N2714" s="66"/>
      <c r="O2714" s="66"/>
      <c r="P2714" s="66"/>
      <c r="Q2714" s="66"/>
      <c r="R2714" s="66"/>
      <c r="S2714" s="66"/>
      <c r="T2714" s="66"/>
      <c r="U2714" s="66"/>
      <c r="V2714" s="66"/>
      <c r="W2714" s="66"/>
      <c r="X2714" s="66"/>
      <c r="Y2714" s="66"/>
      <c r="Z2714" s="66"/>
      <c r="AA2714" s="66"/>
      <c r="AB2714" s="66"/>
    </row>
    <row r="2715" spans="1:28">
      <c r="A2715" s="55">
        <v>42566</v>
      </c>
      <c r="B2715" s="250">
        <v>3366.0833333333335</v>
      </c>
      <c r="C2715" s="65">
        <v>3376.0833333333335</v>
      </c>
      <c r="D2715" s="251">
        <v>3371.0833333333335</v>
      </c>
      <c r="E2715" s="251">
        <v>10</v>
      </c>
      <c r="F2715" s="251">
        <v>-4.7222222222217169</v>
      </c>
      <c r="G2715" s="60"/>
      <c r="H2715" s="50"/>
      <c r="I2715" s="66"/>
      <c r="J2715" s="66"/>
      <c r="K2715" s="66"/>
      <c r="L2715" s="66"/>
      <c r="M2715" s="66"/>
      <c r="N2715" s="66"/>
      <c r="O2715" s="66"/>
      <c r="P2715" s="66"/>
      <c r="Q2715" s="66"/>
      <c r="R2715" s="66"/>
      <c r="S2715" s="66"/>
      <c r="T2715" s="66"/>
      <c r="U2715" s="66"/>
      <c r="V2715" s="66"/>
      <c r="W2715" s="66"/>
      <c r="X2715" s="66"/>
      <c r="Y2715" s="66"/>
      <c r="Z2715" s="66"/>
      <c r="AA2715" s="66"/>
      <c r="AB2715" s="66"/>
    </row>
    <row r="2716" spans="1:28">
      <c r="A2716" s="55">
        <v>42569</v>
      </c>
      <c r="B2716" s="250">
        <v>3361.3333333333335</v>
      </c>
      <c r="C2716" s="65">
        <v>3371.3333333333335</v>
      </c>
      <c r="D2716" s="251">
        <v>3366.3333333333335</v>
      </c>
      <c r="E2716" s="251">
        <v>10</v>
      </c>
      <c r="F2716" s="251">
        <v>-4.75</v>
      </c>
      <c r="G2716" s="60"/>
      <c r="H2716" s="50"/>
      <c r="I2716" s="66"/>
      <c r="J2716" s="66"/>
      <c r="K2716" s="66"/>
      <c r="L2716" s="66"/>
      <c r="M2716" s="66"/>
      <c r="N2716" s="66"/>
      <c r="O2716" s="66"/>
      <c r="P2716" s="66"/>
      <c r="Q2716" s="66"/>
      <c r="R2716" s="66"/>
      <c r="S2716" s="66"/>
      <c r="T2716" s="66"/>
      <c r="U2716" s="66"/>
      <c r="V2716" s="66"/>
      <c r="W2716" s="66"/>
      <c r="X2716" s="66"/>
      <c r="Y2716" s="66"/>
      <c r="Z2716" s="66"/>
      <c r="AA2716" s="66"/>
      <c r="AB2716" s="66"/>
    </row>
    <row r="2717" spans="1:28">
      <c r="A2717" s="55">
        <v>42570</v>
      </c>
      <c r="B2717" s="250">
        <v>3363.0972222222222</v>
      </c>
      <c r="C2717" s="65">
        <v>3373.0972222222222</v>
      </c>
      <c r="D2717" s="251">
        <v>3368.0972222222222</v>
      </c>
      <c r="E2717" s="251">
        <v>10</v>
      </c>
      <c r="F2717" s="251">
        <v>1.7638888888886868</v>
      </c>
      <c r="G2717" s="60"/>
      <c r="H2717" s="50"/>
      <c r="I2717" s="66"/>
      <c r="J2717" s="66"/>
      <c r="K2717" s="66"/>
      <c r="L2717" s="66"/>
      <c r="M2717" s="66"/>
      <c r="N2717" s="66"/>
      <c r="O2717" s="66"/>
      <c r="P2717" s="66"/>
      <c r="Q2717" s="66"/>
      <c r="R2717" s="66"/>
      <c r="S2717" s="66"/>
      <c r="T2717" s="66"/>
      <c r="U2717" s="66"/>
      <c r="V2717" s="66"/>
      <c r="W2717" s="66"/>
      <c r="X2717" s="66"/>
      <c r="Y2717" s="66"/>
      <c r="Z2717" s="66"/>
      <c r="AA2717" s="66"/>
      <c r="AB2717" s="66"/>
    </row>
    <row r="2718" spans="1:28">
      <c r="A2718" s="55">
        <v>42571</v>
      </c>
      <c r="B2718" s="250">
        <v>3363.89</v>
      </c>
      <c r="C2718" s="65">
        <v>3373.89</v>
      </c>
      <c r="D2718" s="251">
        <v>3368.89</v>
      </c>
      <c r="E2718" s="251">
        <v>10</v>
      </c>
      <c r="F2718" s="251">
        <v>0.79277777777770098</v>
      </c>
      <c r="G2718" s="60"/>
      <c r="H2718" s="50"/>
      <c r="I2718" s="66"/>
      <c r="J2718" s="66"/>
      <c r="K2718" s="66"/>
      <c r="L2718" s="66"/>
      <c r="M2718" s="66"/>
      <c r="N2718" s="66"/>
      <c r="O2718" s="66"/>
      <c r="P2718" s="66"/>
      <c r="Q2718" s="66"/>
      <c r="R2718" s="66"/>
      <c r="S2718" s="66"/>
      <c r="T2718" s="66"/>
      <c r="U2718" s="66"/>
      <c r="V2718" s="66"/>
      <c r="W2718" s="66"/>
      <c r="X2718" s="66"/>
      <c r="Y2718" s="66"/>
      <c r="Z2718" s="66"/>
      <c r="AA2718" s="66"/>
      <c r="AB2718" s="66"/>
    </row>
    <row r="2719" spans="1:28">
      <c r="A2719" s="55">
        <v>42572</v>
      </c>
      <c r="B2719" s="250">
        <v>3362.33</v>
      </c>
      <c r="C2719" s="65">
        <v>3372.33</v>
      </c>
      <c r="D2719" s="251">
        <v>3367.33</v>
      </c>
      <c r="E2719" s="251">
        <v>10</v>
      </c>
      <c r="F2719" s="251">
        <v>-1.5599999999999454</v>
      </c>
      <c r="G2719" s="60"/>
      <c r="H2719" s="50"/>
      <c r="I2719" s="66"/>
      <c r="J2719" s="66"/>
      <c r="K2719" s="66"/>
      <c r="L2719" s="66"/>
      <c r="M2719" s="66"/>
      <c r="N2719" s="66"/>
      <c r="O2719" s="66"/>
      <c r="P2719" s="66"/>
      <c r="Q2719" s="66"/>
      <c r="R2719" s="66"/>
      <c r="S2719" s="66"/>
      <c r="T2719" s="66"/>
      <c r="U2719" s="66"/>
      <c r="V2719" s="66"/>
      <c r="W2719" s="66"/>
      <c r="X2719" s="66"/>
      <c r="Y2719" s="66"/>
      <c r="Z2719" s="66"/>
      <c r="AA2719" s="66"/>
      <c r="AB2719" s="66"/>
    </row>
    <row r="2720" spans="1:28">
      <c r="A2720" s="55">
        <v>42573</v>
      </c>
      <c r="B2720" s="250">
        <v>3363.43</v>
      </c>
      <c r="C2720" s="65">
        <v>3373.43</v>
      </c>
      <c r="D2720" s="251">
        <v>3368.43</v>
      </c>
      <c r="E2720" s="251">
        <v>10</v>
      </c>
      <c r="F2720" s="251">
        <v>1.0999999999999091</v>
      </c>
      <c r="G2720" s="60"/>
      <c r="H2720" s="50"/>
      <c r="I2720" s="66"/>
      <c r="J2720" s="66"/>
      <c r="K2720" s="66"/>
      <c r="L2720" s="66"/>
      <c r="M2720" s="66"/>
      <c r="N2720" s="66"/>
      <c r="O2720" s="66"/>
      <c r="P2720" s="66"/>
      <c r="Q2720" s="66"/>
      <c r="R2720" s="66"/>
      <c r="S2720" s="66"/>
      <c r="T2720" s="66"/>
      <c r="U2720" s="66"/>
      <c r="V2720" s="66"/>
      <c r="W2720" s="66"/>
      <c r="X2720" s="66"/>
      <c r="Y2720" s="66"/>
      <c r="Z2720" s="66"/>
      <c r="AA2720" s="66"/>
      <c r="AB2720" s="66"/>
    </row>
    <row r="2721" spans="1:28">
      <c r="A2721" s="55">
        <v>42576</v>
      </c>
      <c r="B2721" s="250">
        <v>3366.06</v>
      </c>
      <c r="C2721" s="65">
        <v>3376.06</v>
      </c>
      <c r="D2721" s="251">
        <v>3371.06</v>
      </c>
      <c r="E2721" s="251">
        <v>10</v>
      </c>
      <c r="F2721" s="251">
        <v>2.6300000000001091</v>
      </c>
      <c r="G2721" s="60"/>
      <c r="H2721" s="50"/>
      <c r="I2721" s="66"/>
      <c r="J2721" s="66"/>
      <c r="K2721" s="66"/>
      <c r="L2721" s="66"/>
      <c r="M2721" s="66"/>
      <c r="N2721" s="66"/>
      <c r="O2721" s="66"/>
      <c r="P2721" s="66"/>
      <c r="Q2721" s="66"/>
      <c r="R2721" s="66"/>
      <c r="S2721" s="66"/>
      <c r="T2721" s="66"/>
      <c r="U2721" s="66"/>
      <c r="V2721" s="66"/>
      <c r="W2721" s="66"/>
      <c r="X2721" s="66"/>
      <c r="Y2721" s="66"/>
      <c r="Z2721" s="66"/>
      <c r="AA2721" s="66"/>
      <c r="AB2721" s="66"/>
    </row>
    <row r="2722" spans="1:28">
      <c r="A2722" s="55">
        <v>42577</v>
      </c>
      <c r="B2722" s="250">
        <v>3376.01</v>
      </c>
      <c r="C2722" s="65">
        <v>3386.01</v>
      </c>
      <c r="D2722" s="251">
        <v>3381.01</v>
      </c>
      <c r="E2722" s="251">
        <v>10</v>
      </c>
      <c r="F2722" s="251">
        <v>9.9500000000002728</v>
      </c>
      <c r="G2722" s="60"/>
      <c r="H2722" s="50"/>
      <c r="I2722" s="66"/>
      <c r="J2722" s="66"/>
      <c r="K2722" s="66"/>
      <c r="L2722" s="66"/>
      <c r="M2722" s="66"/>
      <c r="N2722" s="66"/>
      <c r="O2722" s="66"/>
      <c r="P2722" s="66"/>
      <c r="Q2722" s="66"/>
      <c r="R2722" s="66"/>
      <c r="S2722" s="66"/>
      <c r="T2722" s="66"/>
      <c r="U2722" s="66"/>
      <c r="V2722" s="66"/>
      <c r="W2722" s="66"/>
      <c r="X2722" s="66"/>
      <c r="Y2722" s="66"/>
      <c r="Z2722" s="66"/>
      <c r="AA2722" s="66"/>
      <c r="AB2722" s="66"/>
    </row>
    <row r="2723" spans="1:28">
      <c r="A2723" s="55">
        <v>42578</v>
      </c>
      <c r="B2723" s="250">
        <v>3376.85</v>
      </c>
      <c r="C2723" s="65">
        <v>3386.85</v>
      </c>
      <c r="D2723" s="251">
        <v>3381.85</v>
      </c>
      <c r="E2723" s="251">
        <v>10</v>
      </c>
      <c r="F2723" s="251">
        <v>0.83999999999969077</v>
      </c>
      <c r="G2723" s="60"/>
      <c r="H2723" s="50"/>
      <c r="I2723" s="66"/>
      <c r="J2723" s="66"/>
      <c r="K2723" s="66"/>
      <c r="L2723" s="66"/>
      <c r="M2723" s="66"/>
      <c r="N2723" s="66"/>
      <c r="O2723" s="66"/>
      <c r="P2723" s="66"/>
      <c r="Q2723" s="66"/>
      <c r="R2723" s="66"/>
      <c r="S2723" s="66"/>
      <c r="T2723" s="66"/>
      <c r="U2723" s="66"/>
      <c r="V2723" s="66"/>
      <c r="W2723" s="66"/>
      <c r="X2723" s="66"/>
      <c r="Y2723" s="66"/>
      <c r="Z2723" s="66"/>
      <c r="AA2723" s="66"/>
      <c r="AB2723" s="66"/>
    </row>
    <row r="2724" spans="1:28">
      <c r="A2724" s="55">
        <v>42579</v>
      </c>
      <c r="B2724" s="250">
        <v>3374.74</v>
      </c>
      <c r="C2724" s="65">
        <v>3384.71</v>
      </c>
      <c r="D2724" s="251">
        <v>3379.7249999999999</v>
      </c>
      <c r="E2724" s="251">
        <v>9.9700000000002547</v>
      </c>
      <c r="F2724" s="251">
        <v>-2.125</v>
      </c>
      <c r="G2724" s="60"/>
      <c r="H2724" s="50"/>
      <c r="I2724" s="66"/>
      <c r="J2724" s="66"/>
      <c r="K2724" s="66"/>
      <c r="L2724" s="66"/>
      <c r="M2724" s="66"/>
      <c r="N2724" s="66"/>
      <c r="O2724" s="66"/>
      <c r="P2724" s="66"/>
      <c r="Q2724" s="66"/>
      <c r="R2724" s="66"/>
      <c r="S2724" s="66"/>
      <c r="T2724" s="66"/>
      <c r="U2724" s="66"/>
      <c r="V2724" s="66"/>
      <c r="W2724" s="66"/>
      <c r="X2724" s="66"/>
      <c r="Y2724" s="66"/>
      <c r="Z2724" s="66"/>
      <c r="AA2724" s="66"/>
      <c r="AB2724" s="66"/>
    </row>
    <row r="2725" spans="1:28" ht="16.5" thickBot="1">
      <c r="A2725" s="225">
        <v>42580</v>
      </c>
      <c r="B2725" s="226">
        <v>3370.63</v>
      </c>
      <c r="C2725" s="227">
        <v>3380.63</v>
      </c>
      <c r="D2725" s="228">
        <v>3375.63</v>
      </c>
      <c r="E2725" s="228">
        <v>10</v>
      </c>
      <c r="F2725" s="228">
        <v>-4.0949999999997999</v>
      </c>
      <c r="G2725" s="60"/>
      <c r="H2725" s="50"/>
      <c r="I2725" s="66"/>
      <c r="J2725" s="66"/>
      <c r="K2725" s="66"/>
      <c r="L2725" s="66"/>
      <c r="M2725" s="66"/>
      <c r="N2725" s="66"/>
      <c r="O2725" s="66"/>
      <c r="P2725" s="66"/>
      <c r="Q2725" s="66"/>
      <c r="R2725" s="66"/>
      <c r="S2725" s="66"/>
      <c r="T2725" s="66"/>
      <c r="U2725" s="66"/>
      <c r="V2725" s="66"/>
      <c r="W2725" s="66"/>
      <c r="X2725" s="66"/>
      <c r="Y2725" s="66"/>
      <c r="Z2725" s="66"/>
      <c r="AA2725" s="66"/>
      <c r="AB2725" s="66"/>
    </row>
    <row r="2726" spans="1:28">
      <c r="A2726" s="55">
        <v>42583</v>
      </c>
      <c r="B2726" s="250">
        <v>3372.36</v>
      </c>
      <c r="C2726" s="65">
        <v>3382.36</v>
      </c>
      <c r="D2726" s="251">
        <v>3377.36</v>
      </c>
      <c r="E2726" s="251">
        <v>10</v>
      </c>
      <c r="F2726" s="251">
        <v>1.7300000000000182</v>
      </c>
      <c r="G2726" s="60"/>
      <c r="H2726" s="50"/>
      <c r="I2726" s="66"/>
      <c r="J2726" s="66"/>
      <c r="K2726" s="66"/>
      <c r="L2726" s="66"/>
      <c r="M2726" s="66"/>
      <c r="N2726" s="66"/>
      <c r="O2726" s="66"/>
      <c r="P2726" s="66"/>
      <c r="Q2726" s="66"/>
      <c r="R2726" s="66"/>
      <c r="S2726" s="66"/>
      <c r="T2726" s="66"/>
      <c r="U2726" s="66"/>
      <c r="V2726" s="66"/>
      <c r="W2726" s="66"/>
      <c r="X2726" s="66"/>
      <c r="Y2726" s="66"/>
      <c r="Z2726" s="66"/>
      <c r="AA2726" s="66"/>
      <c r="AB2726" s="66"/>
    </row>
    <row r="2727" spans="1:28">
      <c r="A2727" s="55">
        <v>42584</v>
      </c>
      <c r="B2727" s="250">
        <v>3380.0555555555561</v>
      </c>
      <c r="C2727" s="65">
        <v>3390.0555555555561</v>
      </c>
      <c r="D2727" s="251">
        <v>3385.0555555555561</v>
      </c>
      <c r="E2727" s="251">
        <v>10</v>
      </c>
      <c r="F2727" s="251">
        <v>7.695555555555984</v>
      </c>
      <c r="G2727" s="60"/>
      <c r="H2727" s="50"/>
      <c r="I2727" s="66"/>
      <c r="J2727" s="66"/>
      <c r="K2727" s="66"/>
      <c r="L2727" s="66"/>
      <c r="M2727" s="66"/>
      <c r="N2727" s="66"/>
      <c r="O2727" s="66"/>
      <c r="P2727" s="66"/>
      <c r="Q2727" s="66"/>
      <c r="R2727" s="66"/>
      <c r="S2727" s="66"/>
      <c r="T2727" s="66"/>
      <c r="U2727" s="66"/>
      <c r="V2727" s="66"/>
      <c r="W2727" s="66"/>
      <c r="X2727" s="66"/>
      <c r="Y2727" s="66"/>
      <c r="Z2727" s="66"/>
      <c r="AA2727" s="66"/>
      <c r="AB2727" s="66"/>
    </row>
    <row r="2728" spans="1:28">
      <c r="A2728" s="55">
        <v>42585</v>
      </c>
      <c r="B2728" s="250">
        <v>3370.5138888888891</v>
      </c>
      <c r="C2728" s="65">
        <v>3380.5138888888891</v>
      </c>
      <c r="D2728" s="251">
        <v>3375.5138888888891</v>
      </c>
      <c r="E2728" s="251">
        <v>10</v>
      </c>
      <c r="F2728" s="251">
        <v>-9.5416666666669698</v>
      </c>
      <c r="G2728" s="60"/>
      <c r="H2728" s="50"/>
      <c r="I2728" s="66"/>
      <c r="J2728" s="66"/>
      <c r="K2728" s="66"/>
      <c r="L2728" s="66"/>
      <c r="M2728" s="66"/>
      <c r="N2728" s="66"/>
      <c r="O2728" s="66"/>
      <c r="P2728" s="66"/>
      <c r="Q2728" s="66"/>
      <c r="R2728" s="66"/>
      <c r="S2728" s="66"/>
      <c r="T2728" s="66"/>
      <c r="U2728" s="66"/>
      <c r="V2728" s="66"/>
      <c r="W2728" s="66"/>
      <c r="X2728" s="66"/>
      <c r="Y2728" s="66"/>
      <c r="Z2728" s="66"/>
      <c r="AA2728" s="66"/>
      <c r="AB2728" s="66"/>
    </row>
    <row r="2729" spans="1:28">
      <c r="A2729" s="55">
        <v>42586</v>
      </c>
      <c r="B2729" s="250">
        <v>3365.2638888888887</v>
      </c>
      <c r="C2729" s="65">
        <v>3375.2638888888887</v>
      </c>
      <c r="D2729" s="251">
        <v>3370.2638888888887</v>
      </c>
      <c r="E2729" s="251">
        <v>10</v>
      </c>
      <c r="F2729" s="251">
        <v>-5.2500000000004547</v>
      </c>
      <c r="G2729" s="60"/>
      <c r="H2729" s="50"/>
      <c r="I2729" s="66"/>
      <c r="J2729" s="66"/>
      <c r="K2729" s="66"/>
      <c r="L2729" s="66"/>
      <c r="M2729" s="66"/>
      <c r="N2729" s="66"/>
      <c r="O2729" s="66"/>
      <c r="P2729" s="66"/>
      <c r="Q2729" s="66"/>
      <c r="R2729" s="66"/>
      <c r="S2729" s="66"/>
      <c r="T2729" s="66"/>
      <c r="U2729" s="66"/>
      <c r="V2729" s="66"/>
      <c r="W2729" s="66"/>
      <c r="X2729" s="66"/>
      <c r="Y2729" s="66"/>
      <c r="Z2729" s="66"/>
      <c r="AA2729" s="66"/>
      <c r="AB2729" s="66"/>
    </row>
    <row r="2730" spans="1:28">
      <c r="A2730" s="55">
        <v>42587</v>
      </c>
      <c r="B2730" s="250">
        <v>3365.5</v>
      </c>
      <c r="C2730" s="65">
        <v>3375.5</v>
      </c>
      <c r="D2730" s="251">
        <v>3370.5</v>
      </c>
      <c r="E2730" s="251">
        <v>10</v>
      </c>
      <c r="F2730" s="251">
        <v>0.23611111111131322</v>
      </c>
      <c r="G2730" s="60"/>
      <c r="H2730" s="50"/>
      <c r="I2730" s="66"/>
      <c r="J2730" s="66"/>
      <c r="K2730" s="66"/>
      <c r="L2730" s="66"/>
      <c r="M2730" s="66"/>
      <c r="N2730" s="66"/>
      <c r="O2730" s="66"/>
      <c r="P2730" s="66"/>
      <c r="Q2730" s="66"/>
      <c r="R2730" s="66"/>
      <c r="S2730" s="66"/>
      <c r="T2730" s="66"/>
      <c r="U2730" s="66"/>
      <c r="V2730" s="66"/>
      <c r="W2730" s="66"/>
      <c r="X2730" s="66"/>
      <c r="Y2730" s="66"/>
      <c r="Z2730" s="66"/>
      <c r="AA2730" s="66"/>
      <c r="AB2730" s="66"/>
    </row>
    <row r="2731" spans="1:28">
      <c r="A2731" s="55">
        <v>42590</v>
      </c>
      <c r="B2731" s="250">
        <v>3369.94</v>
      </c>
      <c r="C2731" s="65">
        <v>3379.94</v>
      </c>
      <c r="D2731" s="251">
        <v>3374.94</v>
      </c>
      <c r="E2731" s="251">
        <v>10</v>
      </c>
      <c r="F2731" s="251">
        <v>4.4400000000000546</v>
      </c>
      <c r="G2731" s="60"/>
      <c r="H2731" s="50"/>
      <c r="I2731" s="66"/>
      <c r="J2731" s="66"/>
      <c r="K2731" s="66"/>
      <c r="L2731" s="66"/>
      <c r="M2731" s="66"/>
      <c r="N2731" s="66"/>
      <c r="O2731" s="66"/>
      <c r="P2731" s="66"/>
      <c r="Q2731" s="66"/>
      <c r="R2731" s="66"/>
      <c r="S2731" s="66"/>
      <c r="T2731" s="66"/>
      <c r="U2731" s="66"/>
      <c r="V2731" s="66"/>
      <c r="W2731" s="66"/>
      <c r="X2731" s="66"/>
      <c r="Y2731" s="66"/>
      <c r="Z2731" s="66"/>
      <c r="AA2731" s="66"/>
      <c r="AB2731" s="66"/>
    </row>
    <row r="2732" spans="1:28">
      <c r="A2732" s="55">
        <v>42591</v>
      </c>
      <c r="B2732" s="250">
        <v>3371.14</v>
      </c>
      <c r="C2732" s="65">
        <v>3381.14</v>
      </c>
      <c r="D2732" s="251">
        <v>3376.14</v>
      </c>
      <c r="E2732" s="251">
        <v>10</v>
      </c>
      <c r="F2732" s="251">
        <v>1.1999999999998181</v>
      </c>
      <c r="G2732" s="60"/>
      <c r="H2732" s="50"/>
      <c r="I2732" s="66"/>
      <c r="J2732" s="66"/>
      <c r="K2732" s="66"/>
      <c r="L2732" s="66"/>
      <c r="M2732" s="66"/>
      <c r="N2732" s="66"/>
      <c r="O2732" s="66"/>
      <c r="P2732" s="66"/>
      <c r="Q2732" s="66"/>
      <c r="R2732" s="66"/>
      <c r="S2732" s="66"/>
      <c r="T2732" s="66"/>
      <c r="U2732" s="66"/>
      <c r="V2732" s="66"/>
      <c r="W2732" s="66"/>
      <c r="X2732" s="66"/>
      <c r="Y2732" s="66"/>
      <c r="Z2732" s="66"/>
      <c r="AA2732" s="66"/>
      <c r="AB2732" s="66"/>
    </row>
    <row r="2733" spans="1:28">
      <c r="A2733" s="55">
        <v>42592</v>
      </c>
      <c r="B2733" s="250">
        <v>3370.6666666666665</v>
      </c>
      <c r="C2733" s="65">
        <v>3380.6666666666665</v>
      </c>
      <c r="D2733" s="251">
        <v>3375.6666666666665</v>
      </c>
      <c r="E2733" s="251">
        <v>10</v>
      </c>
      <c r="F2733" s="251">
        <v>-0.47333333333335759</v>
      </c>
      <c r="G2733" s="60"/>
      <c r="H2733" s="50"/>
      <c r="I2733" s="66"/>
      <c r="J2733" s="66"/>
      <c r="K2733" s="66"/>
      <c r="L2733" s="66"/>
      <c r="M2733" s="66"/>
      <c r="N2733" s="66"/>
      <c r="O2733" s="66"/>
      <c r="P2733" s="66"/>
      <c r="Q2733" s="66"/>
      <c r="R2733" s="66"/>
      <c r="S2733" s="66"/>
      <c r="T2733" s="66"/>
      <c r="U2733" s="66"/>
      <c r="V2733" s="66"/>
      <c r="W2733" s="66"/>
      <c r="X2733" s="66"/>
      <c r="Y2733" s="66"/>
      <c r="Z2733" s="66"/>
      <c r="AA2733" s="66"/>
      <c r="AB2733" s="66"/>
    </row>
    <row r="2734" spans="1:28">
      <c r="A2734" s="55">
        <v>42593</v>
      </c>
      <c r="B2734" s="250">
        <v>3370.18</v>
      </c>
      <c r="C2734" s="65">
        <v>3380.18</v>
      </c>
      <c r="D2734" s="251">
        <v>3375.18</v>
      </c>
      <c r="E2734" s="251">
        <v>10</v>
      </c>
      <c r="F2734" s="251">
        <v>-0.48666666666667879</v>
      </c>
      <c r="G2734" s="60"/>
      <c r="H2734" s="50"/>
      <c r="I2734" s="66"/>
      <c r="J2734" s="66"/>
      <c r="K2734" s="66"/>
      <c r="L2734" s="66"/>
      <c r="M2734" s="66"/>
      <c r="N2734" s="66"/>
      <c r="O2734" s="66"/>
      <c r="P2734" s="66"/>
      <c r="Q2734" s="66"/>
      <c r="R2734" s="66"/>
      <c r="S2734" s="66"/>
      <c r="T2734" s="66"/>
      <c r="U2734" s="66"/>
      <c r="V2734" s="66"/>
      <c r="W2734" s="66"/>
      <c r="X2734" s="66"/>
      <c r="Y2734" s="66"/>
      <c r="Z2734" s="66"/>
      <c r="AA2734" s="66"/>
      <c r="AB2734" s="66"/>
    </row>
    <row r="2735" spans="1:28">
      <c r="A2735" s="55">
        <v>42594</v>
      </c>
      <c r="B2735" s="250">
        <v>3366.63</v>
      </c>
      <c r="C2735" s="65">
        <v>3376.63</v>
      </c>
      <c r="D2735" s="251">
        <v>3371.63</v>
      </c>
      <c r="E2735" s="251">
        <v>10</v>
      </c>
      <c r="F2735" s="251">
        <v>-3.5499999999997272</v>
      </c>
      <c r="G2735" s="60"/>
      <c r="H2735" s="50"/>
      <c r="I2735" s="66"/>
      <c r="J2735" s="66"/>
      <c r="K2735" s="66"/>
      <c r="L2735" s="66"/>
      <c r="M2735" s="66"/>
      <c r="N2735" s="66"/>
      <c r="O2735" s="66"/>
      <c r="P2735" s="66"/>
      <c r="Q2735" s="66"/>
      <c r="R2735" s="66"/>
      <c r="S2735" s="66"/>
      <c r="T2735" s="66"/>
      <c r="U2735" s="66"/>
      <c r="V2735" s="66"/>
      <c r="W2735" s="66"/>
      <c r="X2735" s="66"/>
      <c r="Y2735" s="66"/>
      <c r="Z2735" s="66"/>
      <c r="AA2735" s="66"/>
      <c r="AB2735" s="66"/>
    </row>
    <row r="2736" spans="1:28">
      <c r="A2736" s="55">
        <v>42597</v>
      </c>
      <c r="B2736" s="250">
        <v>3365.49</v>
      </c>
      <c r="C2736" s="65">
        <v>3375.49</v>
      </c>
      <c r="D2736" s="251">
        <v>3370.49</v>
      </c>
      <c r="E2736" s="251">
        <v>10</v>
      </c>
      <c r="F2736" s="251">
        <v>-1.1400000000003274</v>
      </c>
      <c r="G2736" s="60"/>
      <c r="H2736" s="50"/>
      <c r="I2736" s="66"/>
      <c r="J2736" s="66"/>
      <c r="K2736" s="66"/>
      <c r="L2736" s="66"/>
      <c r="M2736" s="66"/>
      <c r="N2736" s="66"/>
      <c r="O2736" s="66"/>
      <c r="P2736" s="66"/>
      <c r="Q2736" s="66"/>
      <c r="R2736" s="66"/>
      <c r="S2736" s="66"/>
      <c r="T2736" s="66"/>
      <c r="U2736" s="66"/>
      <c r="V2736" s="66"/>
      <c r="W2736" s="66"/>
      <c r="X2736" s="66"/>
      <c r="Y2736" s="66"/>
      <c r="Z2736" s="66"/>
      <c r="AA2736" s="66"/>
      <c r="AB2736" s="66"/>
    </row>
    <row r="2737" spans="1:28">
      <c r="A2737" s="55">
        <v>42598</v>
      </c>
      <c r="B2737" s="250">
        <v>3365.4</v>
      </c>
      <c r="C2737" s="65">
        <v>3375.4</v>
      </c>
      <c r="D2737" s="251">
        <v>3370.4</v>
      </c>
      <c r="E2737" s="251">
        <v>10</v>
      </c>
      <c r="F2737" s="251">
        <v>-8.9999999999690772E-2</v>
      </c>
      <c r="G2737" s="60"/>
      <c r="H2737" s="50"/>
      <c r="I2737" s="66"/>
      <c r="J2737" s="66"/>
      <c r="K2737" s="66"/>
      <c r="L2737" s="66"/>
      <c r="M2737" s="66"/>
      <c r="N2737" s="66"/>
      <c r="O2737" s="66"/>
      <c r="P2737" s="66"/>
      <c r="Q2737" s="66"/>
      <c r="R2737" s="66"/>
      <c r="S2737" s="66"/>
      <c r="T2737" s="66"/>
      <c r="U2737" s="66"/>
      <c r="V2737" s="66"/>
      <c r="W2737" s="66"/>
      <c r="X2737" s="66"/>
      <c r="Y2737" s="66"/>
      <c r="Z2737" s="66"/>
      <c r="AA2737" s="66"/>
      <c r="AB2737" s="66"/>
    </row>
    <row r="2738" spans="1:28">
      <c r="A2738" s="55">
        <v>42599</v>
      </c>
      <c r="B2738" s="250">
        <v>3365.14</v>
      </c>
      <c r="C2738" s="65">
        <v>3375.14</v>
      </c>
      <c r="D2738" s="251">
        <v>3370.14</v>
      </c>
      <c r="E2738" s="251">
        <v>10</v>
      </c>
      <c r="F2738" s="251">
        <v>-0.26000000000021828</v>
      </c>
      <c r="G2738" s="60"/>
      <c r="H2738" s="50"/>
      <c r="I2738" s="66"/>
      <c r="J2738" s="66"/>
      <c r="K2738" s="66"/>
      <c r="L2738" s="66"/>
      <c r="M2738" s="66"/>
      <c r="N2738" s="66"/>
      <c r="O2738" s="66"/>
      <c r="P2738" s="66"/>
      <c r="Q2738" s="66"/>
      <c r="R2738" s="66"/>
      <c r="S2738" s="66"/>
      <c r="T2738" s="66"/>
      <c r="U2738" s="66"/>
      <c r="V2738" s="66"/>
      <c r="W2738" s="66"/>
      <c r="X2738" s="66"/>
      <c r="Y2738" s="66"/>
      <c r="Z2738" s="66"/>
      <c r="AA2738" s="66"/>
      <c r="AB2738" s="66"/>
    </row>
    <row r="2739" spans="1:28">
      <c r="A2739" s="55">
        <v>42600</v>
      </c>
      <c r="B2739" s="250">
        <v>3365.32</v>
      </c>
      <c r="C2739" s="65">
        <v>3375.32</v>
      </c>
      <c r="D2739" s="251">
        <v>3370.32</v>
      </c>
      <c r="E2739" s="251">
        <v>10</v>
      </c>
      <c r="F2739" s="251">
        <v>0.18000000000029104</v>
      </c>
      <c r="G2739" s="60"/>
      <c r="H2739" s="50"/>
      <c r="I2739" s="66"/>
      <c r="J2739" s="66"/>
      <c r="K2739" s="66"/>
      <c r="L2739" s="66"/>
      <c r="M2739" s="66"/>
      <c r="N2739" s="66"/>
      <c r="O2739" s="66"/>
      <c r="P2739" s="66"/>
      <c r="Q2739" s="66"/>
      <c r="R2739" s="66"/>
      <c r="S2739" s="66"/>
      <c r="T2739" s="66"/>
      <c r="U2739" s="66"/>
      <c r="V2739" s="66"/>
      <c r="W2739" s="66"/>
      <c r="X2739" s="66"/>
      <c r="Y2739" s="66"/>
      <c r="Z2739" s="66"/>
      <c r="AA2739" s="66"/>
      <c r="AB2739" s="66"/>
    </row>
    <row r="2740" spans="1:28">
      <c r="A2740" s="55">
        <v>42601</v>
      </c>
      <c r="B2740" s="250">
        <v>3365.17</v>
      </c>
      <c r="C2740" s="65">
        <v>3375.17</v>
      </c>
      <c r="D2740" s="251">
        <v>3370.17</v>
      </c>
      <c r="E2740" s="251">
        <v>10</v>
      </c>
      <c r="F2740" s="251">
        <v>-0.15000000000009095</v>
      </c>
      <c r="G2740" s="60"/>
      <c r="H2740" s="50"/>
      <c r="I2740" s="66"/>
      <c r="J2740" s="66"/>
      <c r="K2740" s="66"/>
      <c r="L2740" s="66"/>
      <c r="M2740" s="66"/>
      <c r="N2740" s="66"/>
      <c r="O2740" s="66"/>
      <c r="P2740" s="66"/>
      <c r="Q2740" s="66"/>
      <c r="R2740" s="66"/>
      <c r="S2740" s="66"/>
      <c r="T2740" s="66"/>
      <c r="U2740" s="66"/>
      <c r="V2740" s="66"/>
      <c r="W2740" s="66"/>
      <c r="X2740" s="66"/>
      <c r="Y2740" s="66"/>
      <c r="Z2740" s="66"/>
      <c r="AA2740" s="66"/>
      <c r="AB2740" s="66"/>
    </row>
    <row r="2741" spans="1:28">
      <c r="A2741" s="55">
        <v>42604</v>
      </c>
      <c r="B2741" s="250">
        <v>3364.94</v>
      </c>
      <c r="C2741" s="65">
        <v>3374.94</v>
      </c>
      <c r="D2741" s="251">
        <v>3369.94</v>
      </c>
      <c r="E2741" s="251">
        <v>10</v>
      </c>
      <c r="F2741" s="251">
        <v>-0.23000000000001819</v>
      </c>
      <c r="G2741" s="60"/>
      <c r="H2741" s="50"/>
      <c r="I2741" s="66"/>
      <c r="J2741" s="66"/>
      <c r="K2741" s="66"/>
      <c r="L2741" s="66"/>
      <c r="M2741" s="66"/>
      <c r="N2741" s="66"/>
      <c r="O2741" s="66"/>
      <c r="P2741" s="66"/>
      <c r="Q2741" s="66"/>
      <c r="R2741" s="66"/>
      <c r="S2741" s="66"/>
      <c r="T2741" s="66"/>
      <c r="U2741" s="66"/>
      <c r="V2741" s="66"/>
      <c r="W2741" s="66"/>
      <c r="X2741" s="66"/>
      <c r="Y2741" s="66"/>
      <c r="Z2741" s="66"/>
      <c r="AA2741" s="66"/>
      <c r="AB2741" s="66"/>
    </row>
    <row r="2742" spans="1:28">
      <c r="A2742" s="55">
        <v>42605</v>
      </c>
      <c r="B2742" s="250">
        <v>3366.25</v>
      </c>
      <c r="C2742" s="65">
        <v>3376.24</v>
      </c>
      <c r="D2742" s="251">
        <v>3371.2449999999999</v>
      </c>
      <c r="E2742" s="251">
        <v>9.9899999999997817</v>
      </c>
      <c r="F2742" s="251">
        <v>1.3049999999998363</v>
      </c>
      <c r="G2742" s="60"/>
      <c r="H2742" s="50"/>
      <c r="I2742" s="66"/>
      <c r="J2742" s="66"/>
      <c r="K2742" s="66"/>
      <c r="L2742" s="66"/>
      <c r="M2742" s="66"/>
      <c r="N2742" s="66"/>
      <c r="O2742" s="66"/>
      <c r="P2742" s="66"/>
      <c r="Q2742" s="66"/>
      <c r="R2742" s="66"/>
      <c r="S2742" s="66"/>
      <c r="T2742" s="66"/>
      <c r="U2742" s="66"/>
      <c r="V2742" s="66"/>
      <c r="W2742" s="66"/>
      <c r="X2742" s="66"/>
      <c r="Y2742" s="66"/>
      <c r="Z2742" s="66"/>
      <c r="AA2742" s="66"/>
      <c r="AB2742" s="66"/>
    </row>
    <row r="2743" spans="1:28">
      <c r="A2743" s="55">
        <v>42606</v>
      </c>
      <c r="B2743" s="250">
        <v>3367.61</v>
      </c>
      <c r="C2743" s="65">
        <v>3377.61</v>
      </c>
      <c r="D2743" s="251">
        <v>3372.61</v>
      </c>
      <c r="E2743" s="251">
        <v>10</v>
      </c>
      <c r="F2743" s="251">
        <v>1.3650000000002365</v>
      </c>
      <c r="G2743" s="60"/>
      <c r="H2743" s="50"/>
      <c r="I2743" s="66"/>
      <c r="J2743" s="66"/>
      <c r="K2743" s="66"/>
      <c r="L2743" s="66"/>
      <c r="M2743" s="66"/>
      <c r="N2743" s="66"/>
      <c r="O2743" s="66"/>
      <c r="P2743" s="66"/>
      <c r="Q2743" s="66"/>
      <c r="R2743" s="66"/>
      <c r="S2743" s="66"/>
      <c r="T2743" s="66"/>
      <c r="U2743" s="66"/>
      <c r="V2743" s="66"/>
      <c r="W2743" s="66"/>
      <c r="X2743" s="66"/>
      <c r="Y2743" s="66"/>
      <c r="Z2743" s="66"/>
      <c r="AA2743" s="66"/>
      <c r="AB2743" s="66"/>
    </row>
    <row r="2744" spans="1:28">
      <c r="A2744" s="55">
        <v>42607</v>
      </c>
      <c r="B2744" s="250">
        <v>3368.49</v>
      </c>
      <c r="C2744" s="65">
        <v>3378.49</v>
      </c>
      <c r="D2744" s="251">
        <v>3373.49</v>
      </c>
      <c r="E2744" s="251">
        <v>10</v>
      </c>
      <c r="F2744" s="251">
        <v>0.87999999999965439</v>
      </c>
      <c r="G2744" s="60"/>
      <c r="H2744" s="50"/>
      <c r="I2744" s="66"/>
      <c r="J2744" s="66"/>
      <c r="K2744" s="66"/>
      <c r="L2744" s="66"/>
      <c r="M2744" s="66"/>
      <c r="N2744" s="66"/>
      <c r="O2744" s="66"/>
      <c r="P2744" s="66"/>
      <c r="Q2744" s="66"/>
      <c r="R2744" s="66"/>
      <c r="S2744" s="66"/>
      <c r="T2744" s="66"/>
      <c r="U2744" s="66"/>
      <c r="V2744" s="66"/>
      <c r="W2744" s="66"/>
      <c r="X2744" s="66"/>
      <c r="Y2744" s="66"/>
      <c r="Z2744" s="66"/>
      <c r="AA2744" s="66"/>
      <c r="AB2744" s="66"/>
    </row>
    <row r="2745" spans="1:28">
      <c r="A2745" s="55">
        <v>42608</v>
      </c>
      <c r="B2745" s="250">
        <v>3369.78</v>
      </c>
      <c r="C2745" s="65">
        <v>3379.78</v>
      </c>
      <c r="D2745" s="251">
        <v>3374.78</v>
      </c>
      <c r="E2745" s="251">
        <v>10</v>
      </c>
      <c r="F2745" s="251">
        <v>1.2900000000004184</v>
      </c>
      <c r="G2745" s="60"/>
      <c r="H2745" s="50"/>
      <c r="I2745" s="66"/>
      <c r="J2745" s="66"/>
      <c r="K2745" s="66"/>
      <c r="L2745" s="66"/>
      <c r="M2745" s="66"/>
      <c r="N2745" s="66"/>
      <c r="O2745" s="66"/>
      <c r="P2745" s="66"/>
      <c r="Q2745" s="66"/>
      <c r="R2745" s="66"/>
      <c r="S2745" s="66"/>
      <c r="T2745" s="66"/>
      <c r="U2745" s="66"/>
      <c r="V2745" s="66"/>
      <c r="W2745" s="66"/>
      <c r="X2745" s="66"/>
      <c r="Y2745" s="66"/>
      <c r="Z2745" s="66"/>
      <c r="AA2745" s="66"/>
      <c r="AB2745" s="66"/>
    </row>
    <row r="2746" spans="1:28">
      <c r="A2746" s="55">
        <v>42611</v>
      </c>
      <c r="B2746" s="250">
        <v>3369.19</v>
      </c>
      <c r="C2746" s="65">
        <v>3379.19</v>
      </c>
      <c r="D2746" s="251">
        <v>3374.19</v>
      </c>
      <c r="E2746" s="251">
        <v>10</v>
      </c>
      <c r="F2746" s="251">
        <v>-0.59000000000014552</v>
      </c>
      <c r="G2746" s="60"/>
      <c r="H2746" s="50"/>
      <c r="I2746" s="66"/>
      <c r="J2746" s="66"/>
      <c r="K2746" s="66"/>
      <c r="L2746" s="66"/>
      <c r="M2746" s="66"/>
      <c r="N2746" s="66"/>
      <c r="O2746" s="66"/>
      <c r="P2746" s="66"/>
      <c r="Q2746" s="66"/>
      <c r="R2746" s="66"/>
      <c r="S2746" s="66"/>
      <c r="T2746" s="66"/>
      <c r="U2746" s="66"/>
      <c r="V2746" s="66"/>
      <c r="W2746" s="66"/>
      <c r="X2746" s="66"/>
      <c r="Y2746" s="66"/>
      <c r="Z2746" s="66"/>
      <c r="AA2746" s="66"/>
      <c r="AB2746" s="66"/>
    </row>
    <row r="2747" spans="1:28">
      <c r="A2747" s="55">
        <v>42612</v>
      </c>
      <c r="B2747" s="250">
        <v>3370.64</v>
      </c>
      <c r="C2747" s="65">
        <v>3380.64</v>
      </c>
      <c r="D2747" s="251">
        <v>3375.64</v>
      </c>
      <c r="E2747" s="251">
        <v>10</v>
      </c>
      <c r="F2747" s="251">
        <v>1.4499999999998181</v>
      </c>
      <c r="G2747" s="60"/>
      <c r="H2747" s="50"/>
      <c r="I2747" s="66"/>
      <c r="J2747" s="66"/>
      <c r="K2747" s="66"/>
      <c r="L2747" s="66"/>
      <c r="M2747" s="66"/>
      <c r="N2747" s="66"/>
      <c r="O2747" s="66"/>
      <c r="P2747" s="66"/>
      <c r="Q2747" s="66"/>
      <c r="R2747" s="66"/>
      <c r="S2747" s="66"/>
      <c r="T2747" s="66"/>
      <c r="U2747" s="66"/>
      <c r="V2747" s="66"/>
      <c r="W2747" s="66"/>
      <c r="X2747" s="66"/>
      <c r="Y2747" s="66"/>
      <c r="Z2747" s="66"/>
      <c r="AA2747" s="66"/>
      <c r="AB2747" s="66"/>
    </row>
    <row r="2748" spans="1:28" ht="16.5" thickBot="1">
      <c r="A2748" s="225">
        <v>42613</v>
      </c>
      <c r="B2748" s="226">
        <v>3370.64</v>
      </c>
      <c r="C2748" s="227">
        <v>3380.64</v>
      </c>
      <c r="D2748" s="228">
        <v>3375.64</v>
      </c>
      <c r="E2748" s="228">
        <v>10</v>
      </c>
      <c r="F2748" s="228">
        <v>0</v>
      </c>
      <c r="G2748" s="60"/>
      <c r="H2748" s="50"/>
      <c r="I2748" s="66"/>
      <c r="J2748" s="66"/>
      <c r="K2748" s="66"/>
      <c r="L2748" s="66"/>
      <c r="M2748" s="66"/>
      <c r="N2748" s="66"/>
      <c r="O2748" s="66"/>
      <c r="P2748" s="66"/>
      <c r="Q2748" s="66"/>
      <c r="R2748" s="66"/>
      <c r="S2748" s="66"/>
      <c r="T2748" s="66"/>
      <c r="U2748" s="66"/>
      <c r="V2748" s="66"/>
      <c r="W2748" s="66"/>
      <c r="X2748" s="66"/>
      <c r="Y2748" s="66"/>
      <c r="Z2748" s="66"/>
      <c r="AA2748" s="66"/>
      <c r="AB2748" s="66"/>
    </row>
    <row r="2749" spans="1:28">
      <c r="A2749" s="55">
        <v>42614</v>
      </c>
      <c r="B2749" s="250">
        <v>3370.82</v>
      </c>
      <c r="C2749" s="65">
        <v>3380.82</v>
      </c>
      <c r="D2749" s="251">
        <v>3375.82</v>
      </c>
      <c r="E2749" s="251">
        <v>10</v>
      </c>
      <c r="F2749" s="251">
        <v>0.18000000000029104</v>
      </c>
      <c r="G2749" s="60"/>
      <c r="H2749" s="50"/>
      <c r="I2749" s="66"/>
      <c r="J2749" s="66"/>
      <c r="K2749" s="66"/>
      <c r="L2749" s="66"/>
      <c r="M2749" s="66"/>
      <c r="N2749" s="66"/>
      <c r="O2749" s="66"/>
      <c r="P2749" s="66"/>
      <c r="Q2749" s="66"/>
      <c r="R2749" s="66"/>
      <c r="S2749" s="66"/>
      <c r="T2749" s="66"/>
      <c r="U2749" s="66"/>
      <c r="V2749" s="66"/>
      <c r="W2749" s="66"/>
      <c r="X2749" s="66"/>
      <c r="Y2749" s="66"/>
      <c r="Z2749" s="66"/>
      <c r="AA2749" s="66"/>
      <c r="AB2749" s="66"/>
    </row>
    <row r="2750" spans="1:28">
      <c r="A2750" s="55">
        <v>42615</v>
      </c>
      <c r="B2750" s="250">
        <v>3370.72</v>
      </c>
      <c r="C2750" s="65">
        <v>3380.72</v>
      </c>
      <c r="D2750" s="251">
        <v>3375.72</v>
      </c>
      <c r="E2750" s="251">
        <v>10</v>
      </c>
      <c r="F2750" s="251">
        <v>-0.1000000000003638</v>
      </c>
      <c r="G2750" s="60"/>
      <c r="H2750" s="50"/>
      <c r="I2750" s="66"/>
      <c r="J2750" s="66"/>
      <c r="K2750" s="66"/>
      <c r="L2750" s="66"/>
      <c r="M2750" s="66"/>
      <c r="N2750" s="66"/>
      <c r="O2750" s="66"/>
      <c r="P2750" s="66"/>
      <c r="Q2750" s="66"/>
      <c r="R2750" s="66"/>
      <c r="S2750" s="66"/>
      <c r="T2750" s="66"/>
      <c r="U2750" s="66"/>
      <c r="V2750" s="66"/>
      <c r="W2750" s="66"/>
      <c r="X2750" s="66"/>
      <c r="Y2750" s="66"/>
      <c r="Z2750" s="66"/>
      <c r="AA2750" s="66"/>
      <c r="AB2750" s="66"/>
    </row>
    <row r="2751" spans="1:28">
      <c r="A2751" s="55">
        <v>42618</v>
      </c>
      <c r="B2751" s="250">
        <v>3370.54</v>
      </c>
      <c r="C2751" s="65">
        <v>3380.54</v>
      </c>
      <c r="D2751" s="251">
        <v>3375.54</v>
      </c>
      <c r="E2751" s="251">
        <v>10</v>
      </c>
      <c r="F2751" s="251">
        <v>-0.17999999999983629</v>
      </c>
      <c r="G2751" s="60"/>
      <c r="H2751" s="50"/>
      <c r="I2751" s="66"/>
      <c r="J2751" s="66"/>
      <c r="K2751" s="66"/>
      <c r="L2751" s="66"/>
      <c r="M2751" s="66"/>
      <c r="N2751" s="66"/>
      <c r="O2751" s="66"/>
      <c r="P2751" s="66"/>
      <c r="Q2751" s="66"/>
      <c r="R2751" s="66"/>
      <c r="S2751" s="66"/>
      <c r="T2751" s="66"/>
      <c r="U2751" s="66"/>
      <c r="V2751" s="66"/>
      <c r="W2751" s="66"/>
      <c r="X2751" s="66"/>
      <c r="Y2751" s="66"/>
      <c r="Z2751" s="66"/>
      <c r="AA2751" s="66"/>
      <c r="AB2751" s="66"/>
    </row>
    <row r="2752" spans="1:28">
      <c r="A2752" s="55">
        <v>42619</v>
      </c>
      <c r="B2752" s="250">
        <v>3372.47</v>
      </c>
      <c r="C2752" s="65">
        <v>3382.47</v>
      </c>
      <c r="D2752" s="251">
        <v>3377.47</v>
      </c>
      <c r="E2752" s="251">
        <v>10</v>
      </c>
      <c r="F2752" s="251">
        <v>1.9299999999998363</v>
      </c>
      <c r="G2752" s="60"/>
      <c r="H2752" s="50"/>
      <c r="I2752" s="66"/>
      <c r="J2752" s="66"/>
      <c r="K2752" s="66"/>
      <c r="L2752" s="66"/>
      <c r="M2752" s="66"/>
      <c r="N2752" s="66"/>
      <c r="O2752" s="66"/>
      <c r="P2752" s="66"/>
      <c r="Q2752" s="66"/>
      <c r="R2752" s="66"/>
      <c r="S2752" s="66"/>
      <c r="T2752" s="66"/>
      <c r="U2752" s="66"/>
      <c r="V2752" s="66"/>
      <c r="W2752" s="66"/>
      <c r="X2752" s="66"/>
      <c r="Y2752" s="66"/>
      <c r="Z2752" s="66"/>
      <c r="AA2752" s="66"/>
      <c r="AB2752" s="66"/>
    </row>
    <row r="2753" spans="1:28">
      <c r="A2753" s="55">
        <v>42620</v>
      </c>
      <c r="B2753" s="250">
        <v>3375.57</v>
      </c>
      <c r="C2753" s="65">
        <v>3385.57</v>
      </c>
      <c r="D2753" s="251">
        <v>3380.57</v>
      </c>
      <c r="E2753" s="251">
        <v>10</v>
      </c>
      <c r="F2753" s="251">
        <v>3.1000000000003638</v>
      </c>
      <c r="G2753" s="60"/>
      <c r="H2753" s="50"/>
      <c r="I2753" s="66"/>
      <c r="J2753" s="66"/>
      <c r="K2753" s="66"/>
      <c r="L2753" s="66"/>
      <c r="M2753" s="66"/>
      <c r="N2753" s="66"/>
      <c r="O2753" s="66"/>
      <c r="P2753" s="66"/>
      <c r="Q2753" s="66"/>
      <c r="R2753" s="66"/>
      <c r="S2753" s="66"/>
      <c r="T2753" s="66"/>
      <c r="U2753" s="66"/>
      <c r="V2753" s="66"/>
      <c r="W2753" s="66"/>
      <c r="X2753" s="66"/>
      <c r="Y2753" s="66"/>
      <c r="Z2753" s="66"/>
      <c r="AA2753" s="66"/>
      <c r="AB2753" s="66"/>
    </row>
    <row r="2754" spans="1:28">
      <c r="A2754" s="55">
        <v>42621</v>
      </c>
      <c r="B2754" s="250">
        <v>3376.35</v>
      </c>
      <c r="C2754" s="65">
        <v>3386.35</v>
      </c>
      <c r="D2754" s="251">
        <v>3381.35</v>
      </c>
      <c r="E2754" s="251">
        <v>10</v>
      </c>
      <c r="F2754" s="251">
        <v>0.77999999999974534</v>
      </c>
      <c r="G2754" s="60"/>
      <c r="H2754" s="50"/>
      <c r="I2754" s="66"/>
      <c r="J2754" s="66"/>
      <c r="K2754" s="66"/>
      <c r="L2754" s="66"/>
      <c r="M2754" s="66"/>
      <c r="N2754" s="66"/>
      <c r="O2754" s="66"/>
      <c r="P2754" s="66"/>
      <c r="Q2754" s="66"/>
      <c r="R2754" s="66"/>
      <c r="S2754" s="66"/>
      <c r="T2754" s="66"/>
      <c r="U2754" s="66"/>
      <c r="V2754" s="66"/>
      <c r="W2754" s="66"/>
      <c r="X2754" s="66"/>
      <c r="Y2754" s="66"/>
      <c r="Z2754" s="66"/>
      <c r="AA2754" s="66"/>
      <c r="AB2754" s="66"/>
    </row>
    <row r="2755" spans="1:28">
      <c r="A2755" s="55">
        <v>42622</v>
      </c>
      <c r="B2755" s="250">
        <v>3376.49</v>
      </c>
      <c r="C2755" s="65">
        <v>3386.49</v>
      </c>
      <c r="D2755" s="251">
        <v>3381.49</v>
      </c>
      <c r="E2755" s="251">
        <v>10</v>
      </c>
      <c r="F2755" s="251">
        <v>0.13999999999987267</v>
      </c>
      <c r="G2755" s="60"/>
      <c r="H2755" s="50"/>
      <c r="I2755" s="66"/>
      <c r="J2755" s="66"/>
      <c r="K2755" s="66"/>
      <c r="L2755" s="66"/>
      <c r="M2755" s="66"/>
      <c r="N2755" s="66"/>
      <c r="O2755" s="66"/>
      <c r="P2755" s="66"/>
      <c r="Q2755" s="66"/>
      <c r="R2755" s="66"/>
      <c r="S2755" s="66"/>
      <c r="T2755" s="66"/>
      <c r="U2755" s="66"/>
      <c r="V2755" s="66"/>
      <c r="W2755" s="66"/>
      <c r="X2755" s="66"/>
      <c r="Y2755" s="66"/>
      <c r="Z2755" s="66"/>
      <c r="AA2755" s="66"/>
      <c r="AB2755" s="66"/>
    </row>
    <row r="2756" spans="1:28">
      <c r="A2756" s="55">
        <v>42626</v>
      </c>
      <c r="B2756" s="250">
        <v>3376.5</v>
      </c>
      <c r="C2756" s="65">
        <v>3386.5</v>
      </c>
      <c r="D2756" s="251">
        <v>3381.5</v>
      </c>
      <c r="E2756" s="251">
        <v>10</v>
      </c>
      <c r="F2756" s="251">
        <v>1.0000000000218279E-2</v>
      </c>
      <c r="G2756" s="60"/>
      <c r="H2756" s="50"/>
      <c r="I2756" s="66"/>
      <c r="J2756" s="66"/>
      <c r="K2756" s="66"/>
      <c r="L2756" s="66"/>
      <c r="M2756" s="66"/>
      <c r="N2756" s="66"/>
      <c r="O2756" s="66"/>
      <c r="P2756" s="66"/>
      <c r="Q2756" s="66"/>
      <c r="R2756" s="66"/>
      <c r="S2756" s="66"/>
      <c r="T2756" s="66"/>
      <c r="U2756" s="66"/>
      <c r="V2756" s="66"/>
      <c r="W2756" s="66"/>
      <c r="X2756" s="66"/>
      <c r="Y2756" s="66"/>
      <c r="Z2756" s="66"/>
      <c r="AA2756" s="66"/>
      <c r="AB2756" s="66"/>
    </row>
    <row r="2757" spans="1:28">
      <c r="A2757" s="55">
        <v>42627</v>
      </c>
      <c r="B2757" s="250">
        <v>3374.92</v>
      </c>
      <c r="C2757" s="65">
        <v>3384.92</v>
      </c>
      <c r="D2757" s="251">
        <v>3379.92</v>
      </c>
      <c r="E2757" s="251">
        <v>10</v>
      </c>
      <c r="F2757" s="251">
        <v>-1.5799999999999272</v>
      </c>
      <c r="G2757" s="60"/>
      <c r="H2757" s="50"/>
      <c r="I2757" s="66"/>
      <c r="J2757" s="66"/>
      <c r="K2757" s="66"/>
      <c r="L2757" s="66"/>
      <c r="M2757" s="66"/>
      <c r="N2757" s="66"/>
      <c r="O2757" s="66"/>
      <c r="P2757" s="66"/>
      <c r="Q2757" s="66"/>
      <c r="R2757" s="66"/>
      <c r="S2757" s="66"/>
      <c r="T2757" s="66"/>
      <c r="U2757" s="66"/>
      <c r="V2757" s="66"/>
      <c r="W2757" s="66"/>
      <c r="X2757" s="66"/>
      <c r="Y2757" s="66"/>
      <c r="Z2757" s="66"/>
      <c r="AA2757" s="66"/>
      <c r="AB2757" s="66"/>
    </row>
    <row r="2758" spans="1:28">
      <c r="A2758" s="55">
        <v>42628</v>
      </c>
      <c r="B2758" s="250">
        <v>3371.89</v>
      </c>
      <c r="C2758" s="65">
        <v>3381.89</v>
      </c>
      <c r="D2758" s="251">
        <v>3376.89</v>
      </c>
      <c r="E2758" s="251">
        <v>10</v>
      </c>
      <c r="F2758" s="251">
        <v>-3.0300000000002001</v>
      </c>
      <c r="G2758" s="60"/>
      <c r="H2758" s="50"/>
      <c r="I2758" s="66"/>
      <c r="J2758" s="66"/>
      <c r="K2758" s="66"/>
      <c r="L2758" s="66"/>
      <c r="M2758" s="66"/>
      <c r="N2758" s="66"/>
      <c r="O2758" s="66"/>
      <c r="P2758" s="66"/>
      <c r="Q2758" s="66"/>
      <c r="R2758" s="66"/>
      <c r="S2758" s="66"/>
      <c r="T2758" s="66"/>
      <c r="U2758" s="66"/>
      <c r="V2758" s="66"/>
      <c r="W2758" s="66"/>
      <c r="X2758" s="66"/>
      <c r="Y2758" s="66"/>
      <c r="Z2758" s="66"/>
      <c r="AA2758" s="66"/>
      <c r="AB2758" s="66"/>
    </row>
    <row r="2759" spans="1:28">
      <c r="A2759" s="55">
        <v>42629</v>
      </c>
      <c r="B2759" s="250">
        <v>3372.42</v>
      </c>
      <c r="C2759" s="65">
        <v>3382.42</v>
      </c>
      <c r="D2759" s="251">
        <v>3377.42</v>
      </c>
      <c r="E2759" s="251">
        <v>10</v>
      </c>
      <c r="F2759" s="251">
        <v>0.53000000000020009</v>
      </c>
      <c r="G2759" s="60"/>
      <c r="H2759" s="50"/>
      <c r="I2759" s="66"/>
      <c r="J2759" s="66"/>
      <c r="K2759" s="66"/>
      <c r="L2759" s="66"/>
      <c r="M2759" s="66"/>
      <c r="N2759" s="66"/>
      <c r="O2759" s="66"/>
      <c r="P2759" s="66"/>
      <c r="Q2759" s="66"/>
      <c r="R2759" s="66"/>
      <c r="S2759" s="66"/>
      <c r="T2759" s="66"/>
      <c r="U2759" s="66"/>
      <c r="V2759" s="66"/>
      <c r="W2759" s="66"/>
      <c r="X2759" s="66"/>
      <c r="Y2759" s="66"/>
      <c r="Z2759" s="66"/>
      <c r="AA2759" s="66"/>
      <c r="AB2759" s="66"/>
    </row>
    <row r="2760" spans="1:28">
      <c r="A2760" s="55">
        <v>42632</v>
      </c>
      <c r="B2760" s="250">
        <v>3373.61</v>
      </c>
      <c r="C2760" s="65">
        <v>3383.61</v>
      </c>
      <c r="D2760" s="251">
        <v>3378.61</v>
      </c>
      <c r="E2760" s="251">
        <v>10</v>
      </c>
      <c r="F2760" s="251">
        <v>1.1900000000000546</v>
      </c>
      <c r="G2760" s="60"/>
      <c r="H2760" s="50"/>
      <c r="I2760" s="66"/>
      <c r="J2760" s="66"/>
      <c r="K2760" s="66"/>
      <c r="L2760" s="66"/>
      <c r="M2760" s="66"/>
      <c r="N2760" s="66"/>
      <c r="O2760" s="66"/>
      <c r="P2760" s="66"/>
      <c r="Q2760" s="66"/>
      <c r="R2760" s="66"/>
      <c r="S2760" s="66"/>
      <c r="T2760" s="66"/>
      <c r="U2760" s="66"/>
      <c r="V2760" s="66"/>
      <c r="W2760" s="66"/>
      <c r="X2760" s="66"/>
      <c r="Y2760" s="66"/>
      <c r="Z2760" s="66"/>
      <c r="AA2760" s="66"/>
      <c r="AB2760" s="66"/>
    </row>
    <row r="2761" spans="1:28">
      <c r="A2761" s="55">
        <v>42633</v>
      </c>
      <c r="B2761" s="250">
        <v>3375.38</v>
      </c>
      <c r="C2761" s="65">
        <v>3385.38</v>
      </c>
      <c r="D2761" s="251">
        <v>3380.38</v>
      </c>
      <c r="E2761" s="251">
        <v>10</v>
      </c>
      <c r="F2761" s="251">
        <v>1.7699999999999818</v>
      </c>
      <c r="G2761" s="60"/>
      <c r="H2761" s="50"/>
      <c r="I2761" s="66"/>
      <c r="J2761" s="66"/>
      <c r="K2761" s="66"/>
      <c r="L2761" s="66"/>
      <c r="M2761" s="66"/>
      <c r="N2761" s="66"/>
      <c r="O2761" s="66"/>
      <c r="P2761" s="66"/>
      <c r="Q2761" s="66"/>
      <c r="R2761" s="66"/>
      <c r="S2761" s="66"/>
      <c r="T2761" s="66"/>
      <c r="U2761" s="66"/>
      <c r="V2761" s="66"/>
      <c r="W2761" s="66"/>
      <c r="X2761" s="66"/>
      <c r="Y2761" s="66"/>
      <c r="Z2761" s="66"/>
      <c r="AA2761" s="66"/>
      <c r="AB2761" s="66"/>
    </row>
    <row r="2762" spans="1:28">
      <c r="A2762" s="55">
        <v>42634</v>
      </c>
      <c r="B2762" s="250">
        <v>3376.99</v>
      </c>
      <c r="C2762" s="65">
        <v>3386.99</v>
      </c>
      <c r="D2762" s="251">
        <v>3381.99</v>
      </c>
      <c r="E2762" s="251">
        <v>10</v>
      </c>
      <c r="F2762" s="251">
        <v>1.6099999999996726</v>
      </c>
      <c r="G2762" s="60"/>
      <c r="H2762" s="50"/>
      <c r="I2762" s="66"/>
      <c r="J2762" s="66"/>
      <c r="K2762" s="66"/>
      <c r="L2762" s="66"/>
      <c r="M2762" s="66"/>
      <c r="N2762" s="66"/>
      <c r="O2762" s="66"/>
      <c r="P2762" s="66"/>
      <c r="Q2762" s="66"/>
      <c r="R2762" s="66"/>
      <c r="S2762" s="66"/>
      <c r="T2762" s="66"/>
      <c r="U2762" s="66"/>
      <c r="V2762" s="66"/>
      <c r="W2762" s="66"/>
      <c r="X2762" s="66"/>
      <c r="Y2762" s="66"/>
      <c r="Z2762" s="66"/>
      <c r="AA2762" s="66"/>
      <c r="AB2762" s="66"/>
    </row>
    <row r="2763" spans="1:28">
      <c r="A2763" s="55">
        <v>42635</v>
      </c>
      <c r="B2763" s="250">
        <v>3380.03</v>
      </c>
      <c r="C2763" s="65">
        <v>3390.03</v>
      </c>
      <c r="D2763" s="251">
        <v>3385.03</v>
      </c>
      <c r="E2763" s="251">
        <v>10</v>
      </c>
      <c r="F2763" s="251">
        <v>3.0400000000004184</v>
      </c>
      <c r="G2763" s="60"/>
      <c r="H2763" s="50"/>
      <c r="I2763" s="66"/>
      <c r="J2763" s="66"/>
      <c r="K2763" s="66"/>
      <c r="L2763" s="66"/>
      <c r="M2763" s="66"/>
      <c r="N2763" s="66"/>
      <c r="O2763" s="66"/>
      <c r="P2763" s="66"/>
      <c r="Q2763" s="66"/>
      <c r="R2763" s="66"/>
      <c r="S2763" s="66"/>
      <c r="T2763" s="66"/>
      <c r="U2763" s="66"/>
      <c r="V2763" s="66"/>
      <c r="W2763" s="66"/>
      <c r="X2763" s="66"/>
      <c r="Y2763" s="66"/>
      <c r="Z2763" s="66"/>
      <c r="AA2763" s="66"/>
      <c r="AB2763" s="66"/>
    </row>
    <row r="2764" spans="1:28">
      <c r="A2764" s="55">
        <v>42636</v>
      </c>
      <c r="B2764" s="250">
        <v>3380.71</v>
      </c>
      <c r="C2764" s="65">
        <v>3390.71</v>
      </c>
      <c r="D2764" s="251">
        <v>3385.71</v>
      </c>
      <c r="E2764" s="251">
        <v>10</v>
      </c>
      <c r="F2764" s="251">
        <v>0.67999999999983629</v>
      </c>
      <c r="G2764" s="60"/>
      <c r="H2764" s="50"/>
      <c r="I2764" s="66"/>
      <c r="J2764" s="66"/>
      <c r="K2764" s="66"/>
      <c r="L2764" s="66"/>
      <c r="M2764" s="66"/>
      <c r="N2764" s="66"/>
      <c r="O2764" s="66"/>
      <c r="P2764" s="66"/>
      <c r="Q2764" s="66"/>
      <c r="R2764" s="66"/>
      <c r="S2764" s="66"/>
      <c r="T2764" s="66"/>
      <c r="U2764" s="66"/>
      <c r="V2764" s="66"/>
      <c r="W2764" s="66"/>
      <c r="X2764" s="66"/>
      <c r="Y2764" s="66"/>
      <c r="Z2764" s="66"/>
      <c r="AA2764" s="66"/>
      <c r="AB2764" s="66"/>
    </row>
    <row r="2765" spans="1:28">
      <c r="A2765" s="55">
        <v>42639</v>
      </c>
      <c r="B2765" s="250">
        <v>3380.49</v>
      </c>
      <c r="C2765" s="65">
        <v>3390.49</v>
      </c>
      <c r="D2765" s="251">
        <v>3385.49</v>
      </c>
      <c r="E2765" s="251">
        <v>10</v>
      </c>
      <c r="F2765" s="251">
        <v>-0.22000000000025466</v>
      </c>
      <c r="G2765" s="60"/>
      <c r="H2765" s="50"/>
      <c r="I2765" s="66"/>
      <c r="J2765" s="66"/>
      <c r="K2765" s="66"/>
      <c r="L2765" s="66"/>
      <c r="M2765" s="66"/>
      <c r="N2765" s="66"/>
      <c r="O2765" s="66"/>
      <c r="P2765" s="66"/>
      <c r="Q2765" s="66"/>
      <c r="R2765" s="66"/>
      <c r="S2765" s="66"/>
      <c r="T2765" s="66"/>
      <c r="U2765" s="66"/>
      <c r="V2765" s="66"/>
      <c r="W2765" s="66"/>
      <c r="X2765" s="66"/>
      <c r="Y2765" s="66"/>
      <c r="Z2765" s="66"/>
      <c r="AA2765" s="66"/>
      <c r="AB2765" s="66"/>
    </row>
    <row r="2766" spans="1:28">
      <c r="A2766" s="55">
        <v>42640</v>
      </c>
      <c r="B2766" s="250">
        <v>3380.85</v>
      </c>
      <c r="C2766" s="65">
        <v>3390.85</v>
      </c>
      <c r="D2766" s="251">
        <v>3385.85</v>
      </c>
      <c r="E2766" s="251">
        <v>10</v>
      </c>
      <c r="F2766" s="251">
        <v>0.36000000000012733</v>
      </c>
      <c r="G2766" s="60"/>
      <c r="H2766" s="50"/>
      <c r="I2766" s="66"/>
      <c r="J2766" s="66"/>
      <c r="K2766" s="66"/>
      <c r="L2766" s="66"/>
      <c r="M2766" s="66"/>
      <c r="N2766" s="66"/>
      <c r="O2766" s="66"/>
      <c r="P2766" s="66"/>
      <c r="Q2766" s="66"/>
      <c r="R2766" s="66"/>
      <c r="S2766" s="66"/>
      <c r="T2766" s="66"/>
      <c r="U2766" s="66"/>
      <c r="V2766" s="66"/>
      <c r="W2766" s="66"/>
      <c r="X2766" s="66"/>
      <c r="Y2766" s="66"/>
      <c r="Z2766" s="66"/>
      <c r="AA2766" s="66"/>
      <c r="AB2766" s="66"/>
    </row>
    <row r="2767" spans="1:28">
      <c r="A2767" s="55">
        <v>42641</v>
      </c>
      <c r="B2767" s="250">
        <v>3381.65</v>
      </c>
      <c r="C2767" s="65">
        <v>3391.65</v>
      </c>
      <c r="D2767" s="251">
        <v>3386.65</v>
      </c>
      <c r="E2767" s="251">
        <v>10</v>
      </c>
      <c r="F2767" s="251">
        <v>0.8000000000001819</v>
      </c>
      <c r="G2767" s="60"/>
      <c r="H2767" s="50"/>
      <c r="I2767" s="66"/>
      <c r="J2767" s="66"/>
      <c r="K2767" s="66"/>
      <c r="L2767" s="66"/>
      <c r="M2767" s="66"/>
      <c r="N2767" s="66"/>
      <c r="O2767" s="66"/>
      <c r="P2767" s="66"/>
      <c r="Q2767" s="66"/>
      <c r="R2767" s="66"/>
      <c r="S2767" s="66"/>
      <c r="T2767" s="66"/>
      <c r="U2767" s="66"/>
      <c r="V2767" s="66"/>
      <c r="W2767" s="66"/>
      <c r="X2767" s="66"/>
      <c r="Y2767" s="66"/>
      <c r="Z2767" s="66"/>
      <c r="AA2767" s="66"/>
      <c r="AB2767" s="66"/>
    </row>
    <row r="2768" spans="1:28">
      <c r="A2768" s="55">
        <v>42642</v>
      </c>
      <c r="B2768" s="250">
        <v>3382.57</v>
      </c>
      <c r="C2768" s="65">
        <v>3392.57</v>
      </c>
      <c r="D2768" s="251">
        <v>3387.57</v>
      </c>
      <c r="E2768" s="251">
        <v>10</v>
      </c>
      <c r="F2768" s="251">
        <v>0.92000000000007276</v>
      </c>
      <c r="G2768" s="60"/>
      <c r="H2768" s="50"/>
      <c r="I2768" s="66"/>
      <c r="J2768" s="66"/>
      <c r="K2768" s="66"/>
      <c r="L2768" s="66"/>
      <c r="M2768" s="66"/>
      <c r="N2768" s="66"/>
      <c r="O2768" s="66"/>
      <c r="P2768" s="66"/>
      <c r="Q2768" s="66"/>
      <c r="R2768" s="66"/>
      <c r="S2768" s="66"/>
      <c r="T2768" s="66"/>
      <c r="U2768" s="66"/>
      <c r="V2768" s="66"/>
      <c r="W2768" s="66"/>
      <c r="X2768" s="66"/>
      <c r="Y2768" s="66"/>
      <c r="Z2768" s="66"/>
      <c r="AA2768" s="66"/>
      <c r="AB2768" s="66"/>
    </row>
    <row r="2769" spans="1:28" ht="16.5" thickBot="1">
      <c r="A2769" s="225">
        <v>42643</v>
      </c>
      <c r="B2769" s="226">
        <v>3383.56</v>
      </c>
      <c r="C2769" s="227">
        <v>3393.56</v>
      </c>
      <c r="D2769" s="228">
        <v>3388.56</v>
      </c>
      <c r="E2769" s="228">
        <v>10</v>
      </c>
      <c r="F2769" s="228">
        <v>0.98999999999978172</v>
      </c>
      <c r="G2769" s="60"/>
      <c r="H2769" s="50"/>
      <c r="I2769" s="66"/>
      <c r="J2769" s="66"/>
      <c r="K2769" s="66"/>
      <c r="L2769" s="66"/>
      <c r="M2769" s="66"/>
      <c r="N2769" s="66"/>
      <c r="O2769" s="66"/>
      <c r="P2769" s="66"/>
      <c r="Q2769" s="66"/>
      <c r="R2769" s="66"/>
      <c r="S2769" s="66"/>
      <c r="T2769" s="66"/>
      <c r="U2769" s="66"/>
      <c r="V2769" s="66"/>
      <c r="W2769" s="66"/>
      <c r="X2769" s="66"/>
      <c r="Y2769" s="66"/>
      <c r="Z2769" s="66"/>
      <c r="AA2769" s="66"/>
      <c r="AB2769" s="66"/>
    </row>
    <row r="2770" spans="1:28">
      <c r="A2770" s="55">
        <v>42646</v>
      </c>
      <c r="B2770" s="250">
        <v>3384.38</v>
      </c>
      <c r="C2770" s="65">
        <v>3394.38</v>
      </c>
      <c r="D2770" s="251">
        <v>3389.38</v>
      </c>
      <c r="E2770" s="251">
        <v>10</v>
      </c>
      <c r="F2770" s="251">
        <v>0.82000000000016371</v>
      </c>
      <c r="G2770" s="60"/>
      <c r="H2770" s="50"/>
      <c r="I2770" s="66"/>
      <c r="J2770" s="66"/>
      <c r="K2770" s="66"/>
      <c r="L2770" s="66"/>
      <c r="M2770" s="66"/>
      <c r="N2770" s="66"/>
      <c r="O2770" s="66"/>
      <c r="P2770" s="66"/>
      <c r="Q2770" s="66"/>
      <c r="R2770" s="66"/>
      <c r="S2770" s="66"/>
      <c r="T2770" s="66"/>
      <c r="U2770" s="66"/>
      <c r="V2770" s="66"/>
      <c r="W2770" s="66"/>
      <c r="X2770" s="66"/>
      <c r="Y2770" s="66"/>
      <c r="Z2770" s="66"/>
      <c r="AA2770" s="66"/>
      <c r="AB2770" s="66"/>
    </row>
    <row r="2771" spans="1:28">
      <c r="A2771" s="55">
        <v>42647</v>
      </c>
      <c r="B2771" s="250">
        <v>3389.42</v>
      </c>
      <c r="C2771" s="65">
        <v>3399.42</v>
      </c>
      <c r="D2771" s="251">
        <v>3394.42</v>
      </c>
      <c r="E2771" s="251">
        <v>10</v>
      </c>
      <c r="F2771" s="251">
        <v>5.0399999999999636</v>
      </c>
      <c r="G2771" s="60"/>
      <c r="H2771" s="50"/>
      <c r="I2771" s="66"/>
      <c r="J2771" s="66"/>
      <c r="K2771" s="66"/>
      <c r="L2771" s="66"/>
      <c r="M2771" s="66"/>
      <c r="N2771" s="66"/>
      <c r="O2771" s="66"/>
      <c r="P2771" s="66"/>
      <c r="Q2771" s="66"/>
      <c r="R2771" s="66"/>
      <c r="S2771" s="66"/>
      <c r="T2771" s="66"/>
      <c r="U2771" s="66"/>
      <c r="V2771" s="66"/>
      <c r="W2771" s="66"/>
      <c r="X2771" s="66"/>
      <c r="Y2771" s="66"/>
      <c r="Z2771" s="66"/>
      <c r="AA2771" s="66"/>
      <c r="AB2771" s="66"/>
    </row>
    <row r="2772" spans="1:28">
      <c r="A2772" s="55">
        <v>42648</v>
      </c>
      <c r="B2772" s="250">
        <v>3395.97</v>
      </c>
      <c r="C2772" s="65">
        <v>3405.97</v>
      </c>
      <c r="D2772" s="251">
        <v>3400.97</v>
      </c>
      <c r="E2772" s="251">
        <v>10</v>
      </c>
      <c r="F2772" s="251">
        <v>6.5499999999997272</v>
      </c>
      <c r="G2772" s="60"/>
      <c r="H2772" s="50"/>
      <c r="I2772" s="66"/>
      <c r="J2772" s="66"/>
      <c r="K2772" s="66"/>
      <c r="L2772" s="66"/>
      <c r="M2772" s="66"/>
      <c r="N2772" s="66"/>
      <c r="O2772" s="66"/>
      <c r="P2772" s="66"/>
      <c r="Q2772" s="66"/>
      <c r="R2772" s="66"/>
      <c r="S2772" s="66"/>
      <c r="T2772" s="66"/>
      <c r="U2772" s="66"/>
      <c r="V2772" s="66"/>
      <c r="W2772" s="66"/>
      <c r="X2772" s="66"/>
      <c r="Y2772" s="66"/>
      <c r="Z2772" s="66"/>
      <c r="AA2772" s="66"/>
      <c r="AB2772" s="66"/>
    </row>
    <row r="2773" spans="1:28">
      <c r="A2773" s="55">
        <v>42649</v>
      </c>
      <c r="B2773" s="250">
        <v>3405.75</v>
      </c>
      <c r="C2773" s="65">
        <v>3415.75</v>
      </c>
      <c r="D2773" s="251">
        <v>3410.75</v>
      </c>
      <c r="E2773" s="251">
        <v>10</v>
      </c>
      <c r="F2773" s="251">
        <v>9.7800000000002001</v>
      </c>
      <c r="G2773" s="60"/>
      <c r="H2773" s="50"/>
      <c r="I2773" s="66"/>
      <c r="J2773" s="66"/>
      <c r="K2773" s="66"/>
      <c r="L2773" s="66"/>
      <c r="M2773" s="66"/>
      <c r="N2773" s="66"/>
      <c r="O2773" s="66"/>
      <c r="P2773" s="66"/>
      <c r="Q2773" s="66"/>
      <c r="R2773" s="66"/>
      <c r="S2773" s="66"/>
      <c r="T2773" s="66"/>
      <c r="U2773" s="66"/>
      <c r="V2773" s="66"/>
      <c r="W2773" s="66"/>
      <c r="X2773" s="66"/>
      <c r="Y2773" s="66"/>
      <c r="Z2773" s="66"/>
      <c r="AA2773" s="66"/>
      <c r="AB2773" s="66"/>
    </row>
    <row r="2774" spans="1:28">
      <c r="A2774" s="55">
        <v>42650</v>
      </c>
      <c r="B2774" s="250">
        <v>3405.0833333333335</v>
      </c>
      <c r="C2774" s="65">
        <v>3415.0833333333335</v>
      </c>
      <c r="D2774" s="251">
        <v>3410.0833333333335</v>
      </c>
      <c r="E2774" s="251">
        <v>10</v>
      </c>
      <c r="F2774" s="251">
        <v>-0.66666666666651508</v>
      </c>
      <c r="G2774" s="60"/>
      <c r="H2774" s="50"/>
      <c r="I2774" s="66"/>
      <c r="J2774" s="66"/>
      <c r="K2774" s="66"/>
      <c r="L2774" s="66"/>
      <c r="M2774" s="66"/>
      <c r="N2774" s="66"/>
      <c r="O2774" s="66"/>
      <c r="P2774" s="66"/>
      <c r="Q2774" s="66"/>
      <c r="R2774" s="66"/>
      <c r="S2774" s="66"/>
      <c r="T2774" s="66"/>
      <c r="U2774" s="66"/>
      <c r="V2774" s="66"/>
      <c r="W2774" s="66"/>
      <c r="X2774" s="66"/>
      <c r="Y2774" s="66"/>
      <c r="Z2774" s="66"/>
      <c r="AA2774" s="66"/>
      <c r="AB2774" s="66"/>
    </row>
    <row r="2775" spans="1:28">
      <c r="A2775" s="55">
        <v>42653</v>
      </c>
      <c r="B2775" s="250">
        <v>3404.3055555555552</v>
      </c>
      <c r="C2775" s="65">
        <v>3414.3055555555552</v>
      </c>
      <c r="D2775" s="251">
        <v>3409.3055555555552</v>
      </c>
      <c r="E2775" s="251">
        <v>10</v>
      </c>
      <c r="F2775" s="251">
        <v>-0.77777777777828305</v>
      </c>
      <c r="G2775" s="60"/>
      <c r="H2775" s="50"/>
      <c r="I2775" s="66"/>
      <c r="J2775" s="66"/>
      <c r="K2775" s="66"/>
      <c r="L2775" s="66"/>
      <c r="M2775" s="66"/>
      <c r="N2775" s="66"/>
      <c r="O2775" s="66"/>
      <c r="P2775" s="66"/>
      <c r="Q2775" s="66"/>
      <c r="R2775" s="66"/>
      <c r="S2775" s="66"/>
      <c r="T2775" s="66"/>
      <c r="U2775" s="66"/>
      <c r="V2775" s="66"/>
      <c r="W2775" s="66"/>
      <c r="X2775" s="66"/>
      <c r="Y2775" s="66"/>
      <c r="Z2775" s="66"/>
      <c r="AA2775" s="66"/>
      <c r="AB2775" s="66"/>
    </row>
    <row r="2776" spans="1:28">
      <c r="A2776" s="55">
        <v>42654</v>
      </c>
      <c r="B2776" s="250">
        <v>3411.0416666666665</v>
      </c>
      <c r="C2776" s="65">
        <v>3421.0416666666665</v>
      </c>
      <c r="D2776" s="251">
        <v>3416.0416666666665</v>
      </c>
      <c r="E2776" s="251">
        <v>10</v>
      </c>
      <c r="F2776" s="251">
        <v>6.7361111111113132</v>
      </c>
      <c r="G2776" s="60"/>
      <c r="H2776" s="50"/>
      <c r="I2776" s="66"/>
      <c r="J2776" s="66"/>
      <c r="K2776" s="66"/>
      <c r="L2776" s="66"/>
      <c r="M2776" s="66"/>
      <c r="N2776" s="66"/>
      <c r="O2776" s="66"/>
      <c r="P2776" s="66"/>
      <c r="Q2776" s="66"/>
      <c r="R2776" s="66"/>
      <c r="S2776" s="66"/>
      <c r="T2776" s="66"/>
      <c r="U2776" s="66"/>
      <c r="V2776" s="66"/>
      <c r="W2776" s="66"/>
      <c r="X2776" s="66"/>
      <c r="Y2776" s="66"/>
      <c r="Z2776" s="66"/>
      <c r="AA2776" s="66"/>
      <c r="AB2776" s="66"/>
    </row>
    <row r="2777" spans="1:28">
      <c r="A2777" s="55">
        <v>42655</v>
      </c>
      <c r="B2777" s="250">
        <v>3417.5277777777787</v>
      </c>
      <c r="C2777" s="65">
        <v>3427.5277777777787</v>
      </c>
      <c r="D2777" s="251">
        <v>3422.5277777777787</v>
      </c>
      <c r="E2777" s="251">
        <v>10</v>
      </c>
      <c r="F2777" s="251">
        <v>6.4861111111122227</v>
      </c>
      <c r="G2777" s="60"/>
      <c r="H2777" s="50"/>
      <c r="I2777" s="66"/>
      <c r="J2777" s="66"/>
      <c r="K2777" s="66"/>
      <c r="L2777" s="66"/>
      <c r="M2777" s="66"/>
      <c r="N2777" s="66"/>
      <c r="O2777" s="66"/>
      <c r="P2777" s="66"/>
      <c r="Q2777" s="66"/>
      <c r="R2777" s="66"/>
      <c r="S2777" s="66"/>
      <c r="T2777" s="66"/>
      <c r="U2777" s="66"/>
      <c r="V2777" s="66"/>
      <c r="W2777" s="66"/>
      <c r="X2777" s="66"/>
      <c r="Y2777" s="66"/>
      <c r="Z2777" s="66"/>
      <c r="AA2777" s="66"/>
      <c r="AB2777" s="66"/>
    </row>
    <row r="2778" spans="1:28">
      <c r="A2778" s="55">
        <v>42656</v>
      </c>
      <c r="B2778" s="250">
        <v>3427.875</v>
      </c>
      <c r="C2778" s="65">
        <v>3437.875</v>
      </c>
      <c r="D2778" s="251">
        <v>3432.875</v>
      </c>
      <c r="E2778" s="251">
        <v>10</v>
      </c>
      <c r="F2778" s="251">
        <v>10.347222222221262</v>
      </c>
      <c r="G2778" s="60"/>
      <c r="H2778" s="50"/>
      <c r="I2778" s="66"/>
      <c r="J2778" s="66"/>
      <c r="K2778" s="66"/>
      <c r="L2778" s="66"/>
      <c r="M2778" s="66"/>
      <c r="N2778" s="66"/>
      <c r="O2778" s="66"/>
      <c r="P2778" s="66"/>
      <c r="Q2778" s="66"/>
      <c r="R2778" s="66"/>
      <c r="S2778" s="66"/>
      <c r="T2778" s="66"/>
      <c r="U2778" s="66"/>
      <c r="V2778" s="66"/>
      <c r="W2778" s="66"/>
      <c r="X2778" s="66"/>
      <c r="Y2778" s="66"/>
      <c r="Z2778" s="66"/>
      <c r="AA2778" s="66"/>
      <c r="AB2778" s="66"/>
    </row>
    <row r="2779" spans="1:28">
      <c r="A2779" s="55">
        <v>42657</v>
      </c>
      <c r="B2779" s="250">
        <v>3440.5416666666702</v>
      </c>
      <c r="C2779" s="65">
        <v>3450.5416666666665</v>
      </c>
      <c r="D2779" s="251">
        <v>3445.5416666666683</v>
      </c>
      <c r="E2779" s="251">
        <v>9.999999999996362</v>
      </c>
      <c r="F2779" s="251">
        <v>12.666666666668334</v>
      </c>
      <c r="G2779" s="60"/>
      <c r="H2779" s="50"/>
      <c r="I2779" s="66"/>
      <c r="J2779" s="66"/>
      <c r="K2779" s="66"/>
      <c r="L2779" s="66"/>
      <c r="M2779" s="66"/>
      <c r="N2779" s="66"/>
      <c r="O2779" s="66"/>
      <c r="P2779" s="66"/>
      <c r="Q2779" s="66"/>
      <c r="R2779" s="66"/>
      <c r="S2779" s="66"/>
      <c r="T2779" s="66"/>
      <c r="U2779" s="66"/>
      <c r="V2779" s="66"/>
      <c r="W2779" s="66"/>
      <c r="X2779" s="66"/>
      <c r="Y2779" s="66"/>
      <c r="Z2779" s="66"/>
      <c r="AA2779" s="66"/>
      <c r="AB2779" s="66"/>
    </row>
    <row r="2780" spans="1:28">
      <c r="A2780" s="55">
        <v>42660</v>
      </c>
      <c r="B2780" s="250">
        <v>3454.1944444444448</v>
      </c>
      <c r="C2780" s="65">
        <v>3464.1944444444448</v>
      </c>
      <c r="D2780" s="251">
        <v>3459.1944444444448</v>
      </c>
      <c r="E2780" s="251">
        <v>10</v>
      </c>
      <c r="F2780" s="251">
        <v>13.652777777776464</v>
      </c>
      <c r="G2780" s="60"/>
      <c r="H2780" s="50"/>
      <c r="I2780" s="66"/>
      <c r="J2780" s="69"/>
      <c r="K2780" s="66"/>
      <c r="L2780" s="66"/>
      <c r="M2780" s="66"/>
      <c r="N2780" s="66"/>
      <c r="O2780" s="66"/>
      <c r="P2780" s="66"/>
      <c r="Q2780" s="66"/>
      <c r="R2780" s="66"/>
      <c r="S2780" s="66"/>
      <c r="T2780" s="66"/>
      <c r="U2780" s="66"/>
      <c r="V2780" s="66"/>
      <c r="W2780" s="66"/>
      <c r="X2780" s="66"/>
      <c r="Y2780" s="66"/>
      <c r="Z2780" s="66"/>
      <c r="AA2780" s="66"/>
      <c r="AB2780" s="66"/>
    </row>
    <row r="2781" spans="1:28">
      <c r="A2781" s="55">
        <v>42661</v>
      </c>
      <c r="B2781" s="250">
        <v>3461.33</v>
      </c>
      <c r="C2781" s="65">
        <v>3471.33</v>
      </c>
      <c r="D2781" s="251">
        <v>3466.33</v>
      </c>
      <c r="E2781" s="251">
        <v>10</v>
      </c>
      <c r="F2781" s="251">
        <v>7.1355555555551291</v>
      </c>
      <c r="G2781" s="60"/>
      <c r="H2781" s="50"/>
      <c r="I2781" s="66"/>
      <c r="J2781" s="66"/>
      <c r="K2781" s="66"/>
      <c r="L2781" s="66"/>
      <c r="M2781" s="66"/>
      <c r="N2781" s="66"/>
      <c r="O2781" s="66"/>
      <c r="P2781" s="66"/>
      <c r="Q2781" s="66"/>
      <c r="R2781" s="66"/>
      <c r="S2781" s="66"/>
      <c r="T2781" s="66"/>
      <c r="U2781" s="66"/>
      <c r="V2781" s="66"/>
      <c r="W2781" s="66"/>
      <c r="X2781" s="66"/>
      <c r="Y2781" s="66"/>
      <c r="Z2781" s="66"/>
      <c r="AA2781" s="66"/>
      <c r="AB2781" s="66"/>
    </row>
    <row r="2782" spans="1:28">
      <c r="A2782" s="55">
        <v>42662</v>
      </c>
      <c r="B2782" s="250">
        <v>3454.11</v>
      </c>
      <c r="C2782" s="65">
        <v>3464.11</v>
      </c>
      <c r="D2782" s="251">
        <v>3459.11</v>
      </c>
      <c r="E2782" s="251">
        <v>10</v>
      </c>
      <c r="F2782" s="251">
        <v>-7.2199999999997999</v>
      </c>
      <c r="G2782" s="60"/>
      <c r="H2782" s="50"/>
      <c r="I2782" s="66"/>
      <c r="J2782" s="66"/>
      <c r="K2782" s="66"/>
      <c r="L2782" s="66"/>
      <c r="M2782" s="66"/>
      <c r="N2782" s="66"/>
      <c r="O2782" s="66"/>
      <c r="P2782" s="66"/>
      <c r="Q2782" s="66"/>
      <c r="R2782" s="66"/>
      <c r="S2782" s="66"/>
      <c r="T2782" s="66"/>
      <c r="U2782" s="66"/>
      <c r="V2782" s="66"/>
      <c r="W2782" s="66"/>
      <c r="X2782" s="66"/>
      <c r="Y2782" s="66"/>
      <c r="Z2782" s="66"/>
      <c r="AA2782" s="66"/>
      <c r="AB2782" s="66"/>
    </row>
    <row r="2783" spans="1:28">
      <c r="A2783" s="55">
        <v>42663</v>
      </c>
      <c r="B2783" s="250">
        <v>3435.08</v>
      </c>
      <c r="C2783" s="65">
        <v>3445.08</v>
      </c>
      <c r="D2783" s="251">
        <v>3440.08</v>
      </c>
      <c r="E2783" s="251">
        <v>10</v>
      </c>
      <c r="F2783" s="251">
        <v>-19.0300000000002</v>
      </c>
      <c r="G2783" s="60"/>
      <c r="H2783" s="50"/>
      <c r="I2783" s="66"/>
      <c r="J2783" s="66"/>
      <c r="K2783" s="66"/>
      <c r="L2783" s="66"/>
      <c r="M2783" s="66"/>
      <c r="N2783" s="66"/>
      <c r="O2783" s="66"/>
      <c r="P2783" s="66"/>
      <c r="Q2783" s="66"/>
      <c r="R2783" s="66"/>
      <c r="S2783" s="66"/>
      <c r="T2783" s="66"/>
      <c r="U2783" s="66"/>
      <c r="V2783" s="66"/>
      <c r="W2783" s="66"/>
      <c r="X2783" s="66"/>
      <c r="Y2783" s="66"/>
      <c r="Z2783" s="66"/>
      <c r="AA2783" s="66"/>
      <c r="AB2783" s="66"/>
    </row>
    <row r="2784" spans="1:28">
      <c r="A2784" s="55">
        <v>42664</v>
      </c>
      <c r="B2784" s="250">
        <v>3439.44</v>
      </c>
      <c r="C2784" s="65">
        <v>3449.44</v>
      </c>
      <c r="D2784" s="251">
        <v>3444.44</v>
      </c>
      <c r="E2784" s="251">
        <v>10</v>
      </c>
      <c r="F2784" s="251">
        <v>4.3600000000001273</v>
      </c>
      <c r="G2784" s="60"/>
      <c r="H2784" s="50"/>
      <c r="I2784" s="66"/>
      <c r="J2784" s="66"/>
      <c r="K2784" s="66"/>
      <c r="L2784" s="66"/>
      <c r="M2784" s="66"/>
      <c r="N2784" s="66"/>
      <c r="O2784" s="66"/>
      <c r="P2784" s="66"/>
      <c r="Q2784" s="66"/>
      <c r="R2784" s="66"/>
      <c r="S2784" s="66"/>
      <c r="T2784" s="66"/>
      <c r="U2784" s="66"/>
      <c r="V2784" s="66"/>
      <c r="W2784" s="66"/>
      <c r="X2784" s="66"/>
      <c r="Y2784" s="66"/>
      <c r="Z2784" s="66"/>
      <c r="AA2784" s="66"/>
      <c r="AB2784" s="66"/>
    </row>
    <row r="2785" spans="1:28">
      <c r="A2785" s="55">
        <v>42667</v>
      </c>
      <c r="B2785" s="250">
        <v>3442.44</v>
      </c>
      <c r="C2785" s="65">
        <v>3452.44</v>
      </c>
      <c r="D2785" s="251">
        <v>3447.44</v>
      </c>
      <c r="E2785" s="251">
        <v>10</v>
      </c>
      <c r="F2785" s="251">
        <v>3</v>
      </c>
      <c r="G2785" s="60"/>
      <c r="H2785" s="50"/>
      <c r="I2785" s="66"/>
      <c r="J2785" s="66"/>
      <c r="K2785" s="66"/>
      <c r="L2785" s="66"/>
      <c r="M2785" s="66"/>
      <c r="N2785" s="66"/>
      <c r="O2785" s="66"/>
      <c r="P2785" s="66"/>
      <c r="Q2785" s="66"/>
      <c r="R2785" s="66"/>
      <c r="S2785" s="66"/>
      <c r="T2785" s="66"/>
      <c r="U2785" s="66"/>
      <c r="V2785" s="66"/>
      <c r="W2785" s="66"/>
      <c r="X2785" s="66"/>
      <c r="Y2785" s="66"/>
      <c r="Z2785" s="66"/>
      <c r="AA2785" s="66"/>
      <c r="AB2785" s="66"/>
    </row>
    <row r="2786" spans="1:28">
      <c r="A2786" s="55">
        <v>42668</v>
      </c>
      <c r="B2786" s="250">
        <v>3449.2361111111109</v>
      </c>
      <c r="C2786" s="65">
        <v>3459.2361111111109</v>
      </c>
      <c r="D2786" s="251">
        <v>3454.2361111111109</v>
      </c>
      <c r="E2786" s="251">
        <v>10</v>
      </c>
      <c r="F2786" s="251">
        <v>6.7961111111108039</v>
      </c>
      <c r="G2786" s="60"/>
      <c r="H2786" s="50"/>
      <c r="I2786" s="66"/>
      <c r="J2786" s="66"/>
      <c r="K2786" s="66"/>
      <c r="L2786" s="66"/>
      <c r="M2786" s="66"/>
      <c r="N2786" s="66"/>
      <c r="O2786" s="66"/>
      <c r="P2786" s="66"/>
      <c r="Q2786" s="66"/>
      <c r="R2786" s="66"/>
      <c r="S2786" s="66"/>
      <c r="T2786" s="66"/>
      <c r="U2786" s="66"/>
      <c r="V2786" s="66"/>
      <c r="W2786" s="66"/>
      <c r="X2786" s="66"/>
      <c r="Y2786" s="66"/>
      <c r="Z2786" s="66"/>
      <c r="AA2786" s="66"/>
      <c r="AB2786" s="66"/>
    </row>
    <row r="2787" spans="1:28">
      <c r="A2787" s="55">
        <v>42669</v>
      </c>
      <c r="B2787" s="250">
        <v>3453.11</v>
      </c>
      <c r="C2787" s="65">
        <v>3463.11</v>
      </c>
      <c r="D2787" s="251">
        <v>3458.11</v>
      </c>
      <c r="E2787" s="251">
        <v>10</v>
      </c>
      <c r="F2787" s="251">
        <v>3.8738888888892689</v>
      </c>
      <c r="G2787" s="60"/>
      <c r="H2787" s="50"/>
      <c r="I2787" s="66"/>
      <c r="J2787" s="66"/>
      <c r="K2787" s="66"/>
      <c r="L2787" s="66"/>
      <c r="M2787" s="66"/>
      <c r="N2787" s="66"/>
      <c r="O2787" s="66"/>
      <c r="P2787" s="66"/>
      <c r="Q2787" s="66"/>
      <c r="R2787" s="66"/>
      <c r="S2787" s="66"/>
      <c r="T2787" s="66"/>
      <c r="U2787" s="66"/>
      <c r="V2787" s="66"/>
      <c r="W2787" s="66"/>
      <c r="X2787" s="66"/>
      <c r="Y2787" s="66"/>
      <c r="Z2787" s="66"/>
      <c r="AA2787" s="66"/>
      <c r="AB2787" s="66"/>
    </row>
    <row r="2788" spans="1:28">
      <c r="A2788" s="55">
        <v>42670</v>
      </c>
      <c r="B2788" s="250">
        <v>3458.39</v>
      </c>
      <c r="C2788" s="65">
        <v>3468.39</v>
      </c>
      <c r="D2788" s="251">
        <v>3463.39</v>
      </c>
      <c r="E2788" s="251">
        <v>10</v>
      </c>
      <c r="F2788" s="251">
        <v>5.2799999999997453</v>
      </c>
      <c r="G2788" s="60"/>
      <c r="H2788" s="50"/>
      <c r="I2788" s="66"/>
      <c r="J2788" s="66"/>
      <c r="K2788" s="66"/>
      <c r="L2788" s="66"/>
      <c r="M2788" s="66"/>
      <c r="N2788" s="66"/>
      <c r="O2788" s="66"/>
      <c r="P2788" s="66"/>
      <c r="Q2788" s="66"/>
      <c r="R2788" s="66"/>
      <c r="S2788" s="66"/>
      <c r="T2788" s="66"/>
      <c r="U2788" s="66"/>
      <c r="V2788" s="66"/>
      <c r="W2788" s="66"/>
      <c r="X2788" s="66"/>
      <c r="Y2788" s="66"/>
      <c r="Z2788" s="66"/>
      <c r="AA2788" s="66"/>
      <c r="AB2788" s="66"/>
    </row>
    <row r="2789" spans="1:28">
      <c r="A2789" s="55">
        <v>42671</v>
      </c>
      <c r="B2789" s="250">
        <v>3458.44</v>
      </c>
      <c r="C2789" s="65">
        <v>3468.44</v>
      </c>
      <c r="D2789" s="251">
        <v>3463.44</v>
      </c>
      <c r="E2789" s="251">
        <v>10</v>
      </c>
      <c r="F2789" s="251">
        <v>5.0000000000181899E-2</v>
      </c>
      <c r="G2789" s="60"/>
      <c r="H2789" s="50"/>
      <c r="I2789" s="66"/>
      <c r="J2789" s="66"/>
      <c r="K2789" s="66"/>
      <c r="L2789" s="66"/>
      <c r="M2789" s="66"/>
      <c r="N2789" s="66"/>
      <c r="O2789" s="66"/>
      <c r="P2789" s="66"/>
      <c r="Q2789" s="66"/>
      <c r="R2789" s="66"/>
      <c r="S2789" s="66"/>
      <c r="T2789" s="66"/>
      <c r="U2789" s="66"/>
      <c r="V2789" s="66"/>
      <c r="W2789" s="66"/>
      <c r="X2789" s="66"/>
      <c r="Y2789" s="66"/>
      <c r="Z2789" s="66"/>
      <c r="AA2789" s="66"/>
      <c r="AB2789" s="66"/>
    </row>
    <row r="2790" spans="1:28" ht="16.5" thickBot="1">
      <c r="A2790" s="225">
        <v>42674</v>
      </c>
      <c r="B2790" s="226">
        <v>3460.15</v>
      </c>
      <c r="C2790" s="227">
        <v>3470.15</v>
      </c>
      <c r="D2790" s="228">
        <v>3465.15</v>
      </c>
      <c r="E2790" s="228">
        <v>10</v>
      </c>
      <c r="F2790" s="228">
        <v>1.7100000000000364</v>
      </c>
      <c r="G2790" s="60"/>
      <c r="H2790" s="50"/>
      <c r="I2790" s="66"/>
      <c r="J2790" s="66"/>
      <c r="K2790" s="66"/>
      <c r="L2790" s="66"/>
      <c r="M2790" s="66"/>
      <c r="N2790" s="66"/>
      <c r="O2790" s="66"/>
      <c r="P2790" s="66"/>
      <c r="Q2790" s="66"/>
      <c r="R2790" s="66"/>
      <c r="S2790" s="66"/>
      <c r="T2790" s="66"/>
      <c r="U2790" s="66"/>
      <c r="V2790" s="66"/>
      <c r="W2790" s="66"/>
      <c r="X2790" s="66"/>
      <c r="Y2790" s="66"/>
      <c r="Z2790" s="66"/>
      <c r="AA2790" s="66"/>
      <c r="AB2790" s="66"/>
    </row>
    <row r="2791" spans="1:28">
      <c r="A2791" s="55">
        <v>42675</v>
      </c>
      <c r="B2791" s="250">
        <v>3464.35</v>
      </c>
      <c r="C2791" s="65">
        <v>3474.35</v>
      </c>
      <c r="D2791" s="251">
        <v>3469.35</v>
      </c>
      <c r="E2791" s="251">
        <v>10</v>
      </c>
      <c r="F2791" s="251">
        <v>4.1999999999998181</v>
      </c>
      <c r="G2791" s="60"/>
      <c r="H2791" s="50"/>
      <c r="I2791" s="66"/>
      <c r="J2791" s="66"/>
      <c r="K2791" s="66"/>
      <c r="L2791" s="66"/>
      <c r="M2791" s="66"/>
      <c r="N2791" s="66"/>
      <c r="O2791" s="66"/>
      <c r="P2791" s="66"/>
      <c r="Q2791" s="66"/>
      <c r="R2791" s="66"/>
      <c r="S2791" s="66"/>
      <c r="T2791" s="66"/>
      <c r="U2791" s="66"/>
      <c r="V2791" s="66"/>
      <c r="W2791" s="66"/>
      <c r="X2791" s="66"/>
      <c r="Y2791" s="66"/>
      <c r="Z2791" s="66"/>
      <c r="AA2791" s="66"/>
      <c r="AB2791" s="66"/>
    </row>
    <row r="2792" spans="1:28">
      <c r="A2792" s="55">
        <v>42676</v>
      </c>
      <c r="B2792" s="250">
        <v>3471.29</v>
      </c>
      <c r="C2792" s="65">
        <v>3481.29</v>
      </c>
      <c r="D2792" s="251">
        <v>3476.29</v>
      </c>
      <c r="E2792" s="251">
        <v>10</v>
      </c>
      <c r="F2792" s="251">
        <v>6.9400000000000546</v>
      </c>
      <c r="G2792" s="60"/>
      <c r="H2792" s="50"/>
      <c r="I2792" s="66"/>
      <c r="J2792" s="66"/>
      <c r="K2792" s="66"/>
      <c r="L2792" s="66"/>
      <c r="M2792" s="66"/>
      <c r="N2792" s="66"/>
      <c r="O2792" s="66"/>
      <c r="P2792" s="66"/>
      <c r="Q2792" s="66"/>
      <c r="R2792" s="66"/>
      <c r="S2792" s="66"/>
      <c r="T2792" s="66"/>
      <c r="U2792" s="66"/>
      <c r="V2792" s="66"/>
      <c r="W2792" s="66"/>
      <c r="X2792" s="66"/>
      <c r="Y2792" s="66"/>
      <c r="Z2792" s="66"/>
      <c r="AA2792" s="66"/>
      <c r="AB2792" s="66"/>
    </row>
    <row r="2793" spans="1:28">
      <c r="A2793" s="55">
        <v>42677</v>
      </c>
      <c r="B2793" s="250">
        <v>3475.53</v>
      </c>
      <c r="C2793" s="65">
        <v>3485.53</v>
      </c>
      <c r="D2793" s="251">
        <v>3480.53</v>
      </c>
      <c r="E2793" s="251">
        <v>10</v>
      </c>
      <c r="F2793" s="251">
        <v>4.2400000000002365</v>
      </c>
      <c r="G2793" s="60"/>
      <c r="H2793" s="50"/>
      <c r="I2793" s="66"/>
      <c r="J2793" s="66"/>
      <c r="K2793" s="66"/>
      <c r="L2793" s="66"/>
      <c r="M2793" s="66"/>
      <c r="N2793" s="66"/>
      <c r="O2793" s="66"/>
      <c r="P2793" s="66"/>
      <c r="Q2793" s="66"/>
      <c r="R2793" s="66"/>
      <c r="S2793" s="66"/>
      <c r="T2793" s="66"/>
      <c r="U2793" s="66"/>
      <c r="V2793" s="66"/>
      <c r="W2793" s="66"/>
      <c r="X2793" s="66"/>
      <c r="Y2793" s="66"/>
      <c r="Z2793" s="66"/>
      <c r="AA2793" s="66"/>
      <c r="AB2793" s="66"/>
    </row>
    <row r="2794" spans="1:28">
      <c r="A2794" s="55">
        <v>42678</v>
      </c>
      <c r="B2794" s="250">
        <v>3486.3194444444448</v>
      </c>
      <c r="C2794" s="65">
        <v>3496.3194444444448</v>
      </c>
      <c r="D2794" s="251">
        <v>3491.3194444444448</v>
      </c>
      <c r="E2794" s="251">
        <v>10</v>
      </c>
      <c r="F2794" s="251">
        <v>10.789444444444598</v>
      </c>
      <c r="G2794" s="60"/>
      <c r="H2794" s="50"/>
      <c r="I2794" s="66"/>
      <c r="J2794" s="66"/>
      <c r="K2794" s="66"/>
      <c r="L2794" s="66"/>
      <c r="M2794" s="66"/>
      <c r="N2794" s="66"/>
      <c r="O2794" s="66"/>
      <c r="P2794" s="66"/>
      <c r="Q2794" s="66"/>
      <c r="R2794" s="66"/>
      <c r="S2794" s="66"/>
      <c r="T2794" s="66"/>
      <c r="U2794" s="66"/>
      <c r="V2794" s="66"/>
      <c r="W2794" s="66"/>
      <c r="X2794" s="66"/>
      <c r="Y2794" s="66"/>
      <c r="Z2794" s="66"/>
      <c r="AA2794" s="66"/>
      <c r="AB2794" s="66"/>
    </row>
    <row r="2795" spans="1:28">
      <c r="A2795" s="55">
        <v>42681</v>
      </c>
      <c r="B2795" s="250">
        <v>3506.4444444444448</v>
      </c>
      <c r="C2795" s="65">
        <v>3516.4444444444448</v>
      </c>
      <c r="D2795" s="251">
        <v>3511.4444444444448</v>
      </c>
      <c r="E2795" s="251">
        <v>10</v>
      </c>
      <c r="F2795" s="251">
        <v>20.125</v>
      </c>
      <c r="G2795" s="60"/>
      <c r="H2795" s="50"/>
      <c r="I2795" s="66"/>
      <c r="J2795" s="66"/>
      <c r="K2795" s="66"/>
      <c r="L2795" s="66"/>
      <c r="M2795" s="66"/>
      <c r="N2795" s="66"/>
      <c r="O2795" s="66"/>
      <c r="P2795" s="66"/>
      <c r="Q2795" s="66"/>
      <c r="R2795" s="66"/>
      <c r="S2795" s="66"/>
      <c r="T2795" s="66"/>
      <c r="U2795" s="66"/>
      <c r="V2795" s="66"/>
      <c r="W2795" s="66"/>
      <c r="X2795" s="66"/>
      <c r="Y2795" s="66"/>
      <c r="Z2795" s="66"/>
      <c r="AA2795" s="66"/>
      <c r="AB2795" s="66"/>
    </row>
    <row r="2796" spans="1:28">
      <c r="A2796" s="55">
        <v>42682</v>
      </c>
      <c r="B2796" s="250">
        <v>3504.26</v>
      </c>
      <c r="C2796" s="65">
        <v>3514.26</v>
      </c>
      <c r="D2796" s="251">
        <v>3509.26</v>
      </c>
      <c r="E2796" s="251">
        <v>10</v>
      </c>
      <c r="F2796" s="251">
        <v>-2.1844444444445799</v>
      </c>
      <c r="G2796" s="60"/>
      <c r="H2796" s="50"/>
      <c r="I2796" s="66"/>
      <c r="J2796" s="66"/>
      <c r="K2796" s="66"/>
      <c r="L2796" s="66"/>
      <c r="M2796" s="66"/>
      <c r="N2796" s="66"/>
      <c r="O2796" s="66"/>
      <c r="P2796" s="66"/>
      <c r="Q2796" s="66"/>
      <c r="R2796" s="66"/>
      <c r="S2796" s="66"/>
      <c r="T2796" s="66"/>
      <c r="U2796" s="66"/>
      <c r="V2796" s="66"/>
      <c r="W2796" s="66"/>
      <c r="X2796" s="66"/>
      <c r="Y2796" s="66"/>
      <c r="Z2796" s="66"/>
      <c r="AA2796" s="66"/>
      <c r="AB2796" s="66"/>
    </row>
    <row r="2797" spans="1:28">
      <c r="A2797" s="55">
        <v>42683</v>
      </c>
      <c r="B2797" s="250">
        <v>3507.4027777777778</v>
      </c>
      <c r="C2797" s="65">
        <v>3517.4027777777778</v>
      </c>
      <c r="D2797" s="251">
        <v>3512.4027777777778</v>
      </c>
      <c r="E2797" s="251">
        <v>10</v>
      </c>
      <c r="F2797" s="251">
        <v>3.14277777777761</v>
      </c>
      <c r="G2797" s="60"/>
      <c r="H2797" s="50"/>
      <c r="I2797" s="66"/>
      <c r="J2797" s="66"/>
      <c r="K2797" s="66"/>
      <c r="L2797" s="66"/>
      <c r="M2797" s="66"/>
      <c r="N2797" s="66"/>
      <c r="O2797" s="66"/>
      <c r="P2797" s="66"/>
      <c r="Q2797" s="66"/>
      <c r="R2797" s="66"/>
      <c r="S2797" s="66"/>
      <c r="T2797" s="66"/>
      <c r="U2797" s="66"/>
      <c r="V2797" s="66"/>
      <c r="W2797" s="66"/>
      <c r="X2797" s="66"/>
      <c r="Y2797" s="66"/>
      <c r="Z2797" s="66"/>
      <c r="AA2797" s="66"/>
      <c r="AB2797" s="66"/>
    </row>
    <row r="2798" spans="1:28">
      <c r="A2798" s="55">
        <v>42684</v>
      </c>
      <c r="B2798" s="250">
        <v>3514.5138888888891</v>
      </c>
      <c r="C2798" s="65">
        <v>3524.5138888888891</v>
      </c>
      <c r="D2798" s="251">
        <v>3519.5138888888891</v>
      </c>
      <c r="E2798" s="251">
        <v>10</v>
      </c>
      <c r="F2798" s="251">
        <v>7.1111111111113132</v>
      </c>
      <c r="G2798" s="60"/>
      <c r="H2798" s="50"/>
      <c r="I2798" s="66"/>
      <c r="J2798" s="66"/>
      <c r="K2798" s="66"/>
      <c r="L2798" s="66"/>
      <c r="M2798" s="66"/>
      <c r="N2798" s="66"/>
      <c r="O2798" s="66"/>
      <c r="P2798" s="66"/>
      <c r="Q2798" s="66"/>
      <c r="R2798" s="66"/>
      <c r="S2798" s="66"/>
      <c r="T2798" s="66"/>
      <c r="U2798" s="66"/>
      <c r="V2798" s="66"/>
      <c r="W2798" s="66"/>
      <c r="X2798" s="66"/>
      <c r="Y2798" s="66"/>
      <c r="Z2798" s="66"/>
      <c r="AA2798" s="66"/>
      <c r="AB2798" s="66"/>
    </row>
    <row r="2799" spans="1:28">
      <c r="A2799" s="55">
        <v>42685</v>
      </c>
      <c r="B2799" s="250">
        <v>3528.07</v>
      </c>
      <c r="C2799" s="65">
        <v>3538.07</v>
      </c>
      <c r="D2799" s="251">
        <v>3533.07</v>
      </c>
      <c r="E2799" s="251">
        <v>10</v>
      </c>
      <c r="F2799" s="251">
        <v>13.556111111111022</v>
      </c>
      <c r="G2799" s="60"/>
      <c r="H2799" s="50"/>
      <c r="I2799" s="66"/>
      <c r="J2799" s="66"/>
      <c r="K2799" s="66"/>
      <c r="L2799" s="66"/>
      <c r="M2799" s="66"/>
      <c r="N2799" s="66"/>
      <c r="O2799" s="66"/>
      <c r="P2799" s="66"/>
      <c r="Q2799" s="66"/>
      <c r="R2799" s="66"/>
      <c r="S2799" s="66"/>
      <c r="T2799" s="66"/>
      <c r="U2799" s="66"/>
      <c r="V2799" s="66"/>
      <c r="W2799" s="66"/>
      <c r="X2799" s="66"/>
      <c r="Y2799" s="66"/>
      <c r="Z2799" s="66"/>
      <c r="AA2799" s="66"/>
      <c r="AB2799" s="66"/>
    </row>
    <row r="2800" spans="1:28">
      <c r="A2800" s="55">
        <v>42688</v>
      </c>
      <c r="B2800" s="250">
        <v>3543.1527777777787</v>
      </c>
      <c r="C2800" s="65">
        <v>3553.1527777777787</v>
      </c>
      <c r="D2800" s="251">
        <v>3548.1527777777787</v>
      </c>
      <c r="E2800" s="251">
        <v>10</v>
      </c>
      <c r="F2800" s="251">
        <v>15.082777777778574</v>
      </c>
      <c r="G2800" s="60"/>
      <c r="H2800" s="50"/>
      <c r="I2800" s="66"/>
      <c r="J2800" s="66"/>
      <c r="K2800" s="66"/>
      <c r="L2800" s="66"/>
      <c r="M2800" s="66"/>
      <c r="N2800" s="66"/>
      <c r="O2800" s="66"/>
      <c r="P2800" s="66"/>
      <c r="Q2800" s="66"/>
      <c r="R2800" s="66"/>
      <c r="S2800" s="66"/>
      <c r="T2800" s="66"/>
      <c r="U2800" s="66"/>
      <c r="V2800" s="66"/>
      <c r="W2800" s="66"/>
      <c r="X2800" s="66"/>
      <c r="Y2800" s="66"/>
      <c r="Z2800" s="66"/>
      <c r="AA2800" s="66"/>
      <c r="AB2800" s="66"/>
    </row>
    <row r="2801" spans="1:28">
      <c r="A2801" s="55">
        <v>42689</v>
      </c>
      <c r="B2801" s="250">
        <v>3552.8194444444448</v>
      </c>
      <c r="C2801" s="65">
        <v>3562.8194444444448</v>
      </c>
      <c r="D2801" s="251">
        <v>3557.8194444444448</v>
      </c>
      <c r="E2801" s="251">
        <v>10</v>
      </c>
      <c r="F2801" s="251">
        <v>9.6666666666660603</v>
      </c>
      <c r="G2801" s="60"/>
      <c r="H2801" s="50"/>
      <c r="I2801" s="66"/>
      <c r="J2801" s="66"/>
      <c r="K2801" s="66"/>
      <c r="L2801" s="66"/>
      <c r="M2801" s="66"/>
      <c r="N2801" s="66"/>
      <c r="O2801" s="66"/>
      <c r="P2801" s="66"/>
      <c r="Q2801" s="66"/>
      <c r="R2801" s="66"/>
      <c r="S2801" s="66"/>
      <c r="T2801" s="66"/>
      <c r="U2801" s="66"/>
      <c r="V2801" s="66"/>
      <c r="W2801" s="66"/>
      <c r="X2801" s="66"/>
      <c r="Y2801" s="66"/>
      <c r="Z2801" s="66"/>
      <c r="AA2801" s="66"/>
      <c r="AB2801" s="66"/>
    </row>
    <row r="2802" spans="1:28">
      <c r="A2802" s="55">
        <v>42690</v>
      </c>
      <c r="B2802" s="250">
        <v>3575.0277777777774</v>
      </c>
      <c r="C2802" s="65">
        <v>3585.0277777777774</v>
      </c>
      <c r="D2802" s="251">
        <v>3580.0277777777774</v>
      </c>
      <c r="E2802" s="251">
        <v>10</v>
      </c>
      <c r="F2802" s="251">
        <v>22.208333333332575</v>
      </c>
      <c r="G2802" s="60"/>
      <c r="H2802" s="50"/>
      <c r="I2802" s="66"/>
      <c r="J2802" s="66"/>
      <c r="K2802" s="66"/>
      <c r="L2802" s="66"/>
      <c r="M2802" s="66"/>
      <c r="N2802" s="66"/>
      <c r="O2802" s="66"/>
      <c r="P2802" s="66"/>
      <c r="Q2802" s="66"/>
      <c r="R2802" s="66"/>
      <c r="S2802" s="66"/>
      <c r="T2802" s="66"/>
      <c r="U2802" s="66"/>
      <c r="V2802" s="66"/>
      <c r="W2802" s="66"/>
      <c r="X2802" s="66"/>
      <c r="Y2802" s="66"/>
      <c r="Z2802" s="66"/>
      <c r="AA2802" s="66"/>
      <c r="AB2802" s="66"/>
    </row>
    <row r="2803" spans="1:28">
      <c r="A2803" s="55">
        <v>42691</v>
      </c>
      <c r="B2803" s="250">
        <v>3586.8194444444453</v>
      </c>
      <c r="C2803" s="65">
        <v>3596.8194444444453</v>
      </c>
      <c r="D2803" s="251">
        <v>3591.8194444444453</v>
      </c>
      <c r="E2803" s="251">
        <v>10</v>
      </c>
      <c r="F2803" s="251">
        <v>11.791666666667879</v>
      </c>
      <c r="G2803" s="60"/>
      <c r="H2803" s="50"/>
      <c r="I2803" s="66"/>
      <c r="J2803" s="66"/>
      <c r="K2803" s="66"/>
      <c r="L2803" s="66"/>
      <c r="M2803" s="66"/>
      <c r="N2803" s="66"/>
      <c r="O2803" s="66"/>
      <c r="P2803" s="66"/>
      <c r="Q2803" s="66"/>
      <c r="R2803" s="66"/>
      <c r="S2803" s="66"/>
      <c r="T2803" s="66"/>
      <c r="U2803" s="66"/>
      <c r="V2803" s="66"/>
      <c r="W2803" s="66"/>
      <c r="X2803" s="66"/>
      <c r="Y2803" s="66"/>
      <c r="Z2803" s="66"/>
      <c r="AA2803" s="66"/>
      <c r="AB2803" s="66"/>
    </row>
    <row r="2804" spans="1:28">
      <c r="A2804" s="55">
        <v>42692</v>
      </c>
      <c r="B2804" s="250">
        <v>3590.9583333333326</v>
      </c>
      <c r="C2804" s="65">
        <v>3600.9583333333326</v>
      </c>
      <c r="D2804" s="251">
        <v>3595.9583333333326</v>
      </c>
      <c r="E2804" s="251">
        <v>10</v>
      </c>
      <c r="F2804" s="251">
        <v>4.1388888888873225</v>
      </c>
      <c r="G2804" s="60"/>
      <c r="H2804" s="50"/>
      <c r="I2804" s="66"/>
      <c r="J2804" s="66"/>
      <c r="K2804" s="66"/>
      <c r="L2804" s="66"/>
      <c r="M2804" s="66"/>
      <c r="N2804" s="66"/>
      <c r="O2804" s="66"/>
      <c r="P2804" s="66"/>
      <c r="Q2804" s="66"/>
      <c r="R2804" s="66"/>
      <c r="S2804" s="66"/>
      <c r="T2804" s="66"/>
      <c r="U2804" s="66"/>
      <c r="V2804" s="66"/>
      <c r="W2804" s="66"/>
      <c r="X2804" s="66"/>
      <c r="Y2804" s="66"/>
      <c r="Z2804" s="66"/>
      <c r="AA2804" s="66"/>
      <c r="AB2804" s="66"/>
    </row>
    <row r="2805" spans="1:28">
      <c r="A2805" s="55">
        <v>42695</v>
      </c>
      <c r="B2805" s="250">
        <v>3600.29</v>
      </c>
      <c r="C2805" s="65">
        <v>3610.29</v>
      </c>
      <c r="D2805" s="251">
        <v>3605.29</v>
      </c>
      <c r="E2805" s="251">
        <v>10</v>
      </c>
      <c r="F2805" s="251">
        <v>9.3316666666673882</v>
      </c>
      <c r="G2805" s="60"/>
      <c r="H2805" s="50"/>
      <c r="I2805" s="66"/>
      <c r="J2805" s="66"/>
      <c r="K2805" s="66"/>
      <c r="L2805" s="66"/>
      <c r="M2805" s="66"/>
      <c r="N2805" s="66"/>
      <c r="O2805" s="66"/>
      <c r="P2805" s="66"/>
      <c r="Q2805" s="66"/>
      <c r="R2805" s="66"/>
      <c r="S2805" s="66"/>
      <c r="T2805" s="66"/>
      <c r="U2805" s="66"/>
      <c r="V2805" s="66"/>
      <c r="W2805" s="66"/>
      <c r="X2805" s="66"/>
      <c r="Y2805" s="66"/>
      <c r="Z2805" s="66"/>
      <c r="AA2805" s="66"/>
      <c r="AB2805" s="66"/>
    </row>
    <row r="2806" spans="1:28">
      <c r="A2806" s="55">
        <v>42696</v>
      </c>
      <c r="B2806" s="250">
        <v>3597.13</v>
      </c>
      <c r="C2806" s="65">
        <v>3607.1</v>
      </c>
      <c r="D2806" s="251">
        <v>3602.1149999999998</v>
      </c>
      <c r="E2806" s="251">
        <v>9.9699999999997999</v>
      </c>
      <c r="F2806" s="251">
        <v>-3.1750000000001819</v>
      </c>
      <c r="G2806" s="60"/>
      <c r="H2806" s="50"/>
      <c r="I2806" s="66"/>
      <c r="J2806" s="66"/>
      <c r="K2806" s="66"/>
      <c r="L2806" s="66"/>
      <c r="M2806" s="66"/>
      <c r="N2806" s="66"/>
      <c r="O2806" s="66"/>
      <c r="P2806" s="66"/>
      <c r="Q2806" s="66"/>
      <c r="R2806" s="66"/>
      <c r="S2806" s="66"/>
      <c r="T2806" s="66"/>
      <c r="U2806" s="66"/>
      <c r="V2806" s="66"/>
      <c r="W2806" s="66"/>
      <c r="X2806" s="66"/>
      <c r="Y2806" s="66"/>
      <c r="Z2806" s="66"/>
      <c r="AA2806" s="66"/>
      <c r="AB2806" s="66"/>
    </row>
    <row r="2807" spans="1:28">
      <c r="A2807" s="55">
        <v>42697</v>
      </c>
      <c r="B2807" s="250">
        <v>3607.67</v>
      </c>
      <c r="C2807" s="65">
        <v>3617.67</v>
      </c>
      <c r="D2807" s="251">
        <v>3612.67</v>
      </c>
      <c r="E2807" s="251">
        <v>10</v>
      </c>
      <c r="F2807" s="251">
        <v>10.555000000000291</v>
      </c>
      <c r="G2807" s="60"/>
      <c r="H2807" s="50"/>
      <c r="I2807" s="66"/>
      <c r="J2807" s="66"/>
      <c r="K2807" s="66"/>
      <c r="L2807" s="66"/>
      <c r="M2807" s="66"/>
      <c r="N2807" s="66"/>
      <c r="O2807" s="66"/>
      <c r="P2807" s="66"/>
      <c r="Q2807" s="66"/>
      <c r="R2807" s="66"/>
      <c r="S2807" s="66"/>
      <c r="T2807" s="66"/>
      <c r="U2807" s="66"/>
      <c r="V2807" s="66"/>
      <c r="W2807" s="66"/>
      <c r="X2807" s="66"/>
      <c r="Y2807" s="66"/>
      <c r="Z2807" s="66"/>
      <c r="AA2807" s="66"/>
      <c r="AB2807" s="66"/>
    </row>
    <row r="2808" spans="1:28">
      <c r="A2808" s="55">
        <v>42698</v>
      </c>
      <c r="B2808" s="250">
        <v>3619.58</v>
      </c>
      <c r="C2808" s="65">
        <v>3629.58</v>
      </c>
      <c r="D2808" s="251">
        <v>3624.58</v>
      </c>
      <c r="E2808" s="251">
        <v>10</v>
      </c>
      <c r="F2808" s="251">
        <v>11.909999999999854</v>
      </c>
      <c r="G2808" s="60"/>
      <c r="H2808" s="50"/>
      <c r="I2808" s="66"/>
      <c r="J2808" s="66"/>
      <c r="K2808" s="66"/>
      <c r="L2808" s="66"/>
      <c r="M2808" s="66"/>
      <c r="N2808" s="66"/>
      <c r="O2808" s="66"/>
      <c r="P2808" s="66"/>
      <c r="Q2808" s="66"/>
      <c r="R2808" s="66"/>
      <c r="S2808" s="66"/>
      <c r="T2808" s="66"/>
      <c r="U2808" s="66"/>
      <c r="V2808" s="66"/>
      <c r="W2808" s="66"/>
      <c r="X2808" s="66"/>
      <c r="Y2808" s="66"/>
      <c r="Z2808" s="66"/>
      <c r="AA2808" s="66"/>
      <c r="AB2808" s="66"/>
    </row>
    <row r="2809" spans="1:28">
      <c r="A2809" s="55">
        <v>42699</v>
      </c>
      <c r="B2809" s="250">
        <v>3622.44</v>
      </c>
      <c r="C2809" s="65">
        <v>3632.44</v>
      </c>
      <c r="D2809" s="251">
        <v>3627.44</v>
      </c>
      <c r="E2809" s="251">
        <v>10</v>
      </c>
      <c r="F2809" s="251">
        <v>2.8600000000001273</v>
      </c>
      <c r="G2809" s="60"/>
      <c r="H2809" s="50"/>
      <c r="I2809" s="66"/>
      <c r="J2809" s="66"/>
      <c r="K2809" s="66"/>
      <c r="L2809" s="66"/>
      <c r="M2809" s="66"/>
      <c r="N2809" s="66"/>
      <c r="O2809" s="66"/>
      <c r="P2809" s="66"/>
      <c r="Q2809" s="66"/>
      <c r="R2809" s="66"/>
      <c r="S2809" s="66"/>
      <c r="T2809" s="66"/>
      <c r="U2809" s="66"/>
      <c r="V2809" s="66"/>
      <c r="W2809" s="66"/>
      <c r="X2809" s="66"/>
      <c r="Y2809" s="66"/>
      <c r="Z2809" s="66"/>
      <c r="AA2809" s="66"/>
      <c r="AB2809" s="66"/>
    </row>
    <row r="2810" spans="1:28">
      <c r="A2810" s="55">
        <v>42702</v>
      </c>
      <c r="B2810" s="250">
        <v>3620.86</v>
      </c>
      <c r="C2810" s="65">
        <v>3630.86</v>
      </c>
      <c r="D2810" s="251">
        <v>3625.86</v>
      </c>
      <c r="E2810" s="251">
        <v>10</v>
      </c>
      <c r="F2810" s="251">
        <v>-1.5799999999999272</v>
      </c>
      <c r="G2810" s="60"/>
      <c r="H2810" s="50"/>
      <c r="I2810" s="66"/>
      <c r="J2810" s="66"/>
      <c r="K2810" s="66"/>
      <c r="L2810" s="66"/>
      <c r="M2810" s="66"/>
      <c r="N2810" s="66"/>
      <c r="O2810" s="66"/>
      <c r="P2810" s="66"/>
      <c r="Q2810" s="66"/>
      <c r="R2810" s="66"/>
      <c r="S2810" s="66"/>
      <c r="T2810" s="66"/>
      <c r="U2810" s="66"/>
      <c r="V2810" s="66"/>
      <c r="W2810" s="66"/>
      <c r="X2810" s="66"/>
      <c r="Y2810" s="66"/>
      <c r="Z2810" s="66"/>
      <c r="AA2810" s="66"/>
      <c r="AB2810" s="66"/>
    </row>
    <row r="2811" spans="1:28">
      <c r="A2811" s="55">
        <v>42703</v>
      </c>
      <c r="B2811" s="250">
        <v>3623.58</v>
      </c>
      <c r="C2811" s="65">
        <v>3633.58</v>
      </c>
      <c r="D2811" s="251">
        <v>3628.58</v>
      </c>
      <c r="E2811" s="251">
        <v>10</v>
      </c>
      <c r="F2811" s="251">
        <v>2.7199999999997999</v>
      </c>
      <c r="G2811" s="60"/>
      <c r="H2811" s="50"/>
      <c r="I2811" s="66"/>
      <c r="J2811" s="66"/>
      <c r="K2811" s="66"/>
      <c r="L2811" s="66"/>
      <c r="M2811" s="66"/>
      <c r="N2811" s="66"/>
      <c r="O2811" s="66"/>
      <c r="P2811" s="66"/>
      <c r="Q2811" s="66"/>
      <c r="R2811" s="66"/>
      <c r="S2811" s="66"/>
      <c r="T2811" s="66"/>
      <c r="U2811" s="66"/>
      <c r="V2811" s="66"/>
      <c r="W2811" s="66"/>
      <c r="X2811" s="66"/>
      <c r="Y2811" s="66"/>
      <c r="Z2811" s="66"/>
      <c r="AA2811" s="66"/>
      <c r="AB2811" s="66"/>
    </row>
    <row r="2812" spans="1:28" ht="16.5" thickBot="1">
      <c r="A2812" s="225">
        <v>42704</v>
      </c>
      <c r="B2812" s="226">
        <v>3625.2222222222226</v>
      </c>
      <c r="C2812" s="227">
        <v>3635.2222222222226</v>
      </c>
      <c r="D2812" s="228">
        <v>3630.2222222222226</v>
      </c>
      <c r="E2812" s="228">
        <v>10</v>
      </c>
      <c r="F2812" s="228">
        <v>1.6422222222226992</v>
      </c>
      <c r="G2812" s="60"/>
      <c r="H2812" s="50"/>
      <c r="I2812" s="66"/>
      <c r="J2812" s="66"/>
      <c r="K2812" s="66"/>
      <c r="L2812" s="66"/>
      <c r="M2812" s="66"/>
      <c r="N2812" s="66"/>
      <c r="O2812" s="66"/>
      <c r="P2812" s="66"/>
      <c r="Q2812" s="66"/>
      <c r="R2812" s="66"/>
      <c r="S2812" s="66"/>
      <c r="T2812" s="66"/>
      <c r="U2812" s="66"/>
      <c r="V2812" s="66"/>
      <c r="W2812" s="66"/>
      <c r="X2812" s="66"/>
      <c r="Y2812" s="66"/>
      <c r="Z2812" s="66"/>
      <c r="AA2812" s="66"/>
      <c r="AB2812" s="66"/>
    </row>
    <row r="2813" spans="1:28">
      <c r="A2813" s="55">
        <v>42705</v>
      </c>
      <c r="B2813" s="250">
        <v>3624.64</v>
      </c>
      <c r="C2813" s="65">
        <v>3634.64</v>
      </c>
      <c r="D2813" s="251">
        <v>3629.64</v>
      </c>
      <c r="E2813" s="251">
        <v>10</v>
      </c>
      <c r="F2813" s="251">
        <v>-0.58222222222275377</v>
      </c>
      <c r="G2813" s="60"/>
      <c r="H2813" s="50"/>
      <c r="I2813" s="66"/>
      <c r="J2813" s="66"/>
      <c r="K2813" s="66"/>
      <c r="L2813" s="66"/>
      <c r="M2813" s="66"/>
      <c r="N2813" s="66"/>
      <c r="O2813" s="66"/>
      <c r="P2813" s="66"/>
      <c r="Q2813" s="66"/>
      <c r="R2813" s="66"/>
      <c r="S2813" s="66"/>
      <c r="T2813" s="66"/>
      <c r="U2813" s="66"/>
      <c r="V2813" s="66"/>
      <c r="W2813" s="66"/>
      <c r="X2813" s="66"/>
      <c r="Y2813" s="66"/>
      <c r="Z2813" s="66"/>
      <c r="AA2813" s="66"/>
      <c r="AB2813" s="66"/>
    </row>
    <row r="2814" spans="1:28">
      <c r="A2814" s="55">
        <v>42706</v>
      </c>
      <c r="B2814" s="250">
        <v>3624.2361111111113</v>
      </c>
      <c r="C2814" s="65">
        <v>3634.2361111111113</v>
      </c>
      <c r="D2814" s="251">
        <v>3629.2361111111113</v>
      </c>
      <c r="E2814" s="251">
        <v>10</v>
      </c>
      <c r="F2814" s="251">
        <v>-0.40388888888855945</v>
      </c>
      <c r="G2814" s="60"/>
      <c r="H2814" s="50"/>
      <c r="I2814" s="66"/>
      <c r="J2814" s="66"/>
      <c r="K2814" s="66"/>
      <c r="L2814" s="66"/>
      <c r="M2814" s="66"/>
      <c r="N2814" s="66"/>
      <c r="O2814" s="66"/>
      <c r="P2814" s="66"/>
      <c r="Q2814" s="66"/>
      <c r="R2814" s="66"/>
      <c r="S2814" s="66"/>
      <c r="T2814" s="66"/>
      <c r="U2814" s="66"/>
      <c r="V2814" s="66"/>
      <c r="W2814" s="66"/>
      <c r="X2814" s="66"/>
      <c r="Y2814" s="66"/>
      <c r="Z2814" s="66"/>
      <c r="AA2814" s="66"/>
      <c r="AB2814" s="66"/>
    </row>
    <row r="2815" spans="1:28">
      <c r="A2815" s="55">
        <v>42709</v>
      </c>
      <c r="B2815" s="250">
        <v>3624.2638888888891</v>
      </c>
      <c r="C2815" s="65">
        <v>3634.2638888888891</v>
      </c>
      <c r="D2815" s="251">
        <v>3629.2638888888891</v>
      </c>
      <c r="E2815" s="251">
        <v>10</v>
      </c>
      <c r="F2815" s="251">
        <v>2.7777777777828305E-2</v>
      </c>
      <c r="G2815" s="60"/>
      <c r="H2815" s="50"/>
      <c r="I2815" s="66"/>
      <c r="J2815" s="66"/>
      <c r="K2815" s="66"/>
      <c r="L2815" s="66"/>
      <c r="M2815" s="66"/>
      <c r="N2815" s="66"/>
      <c r="O2815" s="66"/>
      <c r="P2815" s="66"/>
      <c r="Q2815" s="66"/>
      <c r="R2815" s="66"/>
      <c r="S2815" s="66"/>
      <c r="T2815" s="66"/>
      <c r="U2815" s="66"/>
      <c r="V2815" s="66"/>
      <c r="W2815" s="66"/>
      <c r="X2815" s="66"/>
      <c r="Y2815" s="66"/>
      <c r="Z2815" s="66"/>
      <c r="AA2815" s="66"/>
      <c r="AB2815" s="66"/>
    </row>
    <row r="2816" spans="1:28">
      <c r="A2816" s="55">
        <v>42710</v>
      </c>
      <c r="B2816" s="250">
        <v>3622.24</v>
      </c>
      <c r="C2816" s="65">
        <v>3632.24</v>
      </c>
      <c r="D2816" s="251">
        <v>3627.24</v>
      </c>
      <c r="E2816" s="251">
        <v>10</v>
      </c>
      <c r="F2816" s="251">
        <v>-2.0238888888893598</v>
      </c>
      <c r="G2816" s="60"/>
      <c r="H2816" s="50"/>
      <c r="I2816" s="66"/>
      <c r="J2816" s="66"/>
      <c r="K2816" s="66"/>
      <c r="L2816" s="66"/>
      <c r="M2816" s="66"/>
      <c r="N2816" s="66"/>
      <c r="O2816" s="66"/>
      <c r="P2816" s="66"/>
      <c r="Q2816" s="66"/>
      <c r="R2816" s="66"/>
      <c r="S2816" s="66"/>
      <c r="T2816" s="66"/>
      <c r="U2816" s="66"/>
      <c r="V2816" s="66"/>
      <c r="W2816" s="66"/>
      <c r="X2816" s="66"/>
      <c r="Y2816" s="66"/>
      <c r="Z2816" s="66"/>
      <c r="AA2816" s="66"/>
      <c r="AB2816" s="66"/>
    </row>
    <row r="2817" spans="1:28">
      <c r="A2817" s="55">
        <v>42711</v>
      </c>
      <c r="B2817" s="250">
        <v>3619.21</v>
      </c>
      <c r="C2817" s="65">
        <v>3629.21</v>
      </c>
      <c r="D2817" s="251">
        <v>3624.21</v>
      </c>
      <c r="E2817" s="251">
        <v>10</v>
      </c>
      <c r="F2817" s="251">
        <v>-3.0299999999997453</v>
      </c>
      <c r="G2817" s="60"/>
      <c r="H2817" s="50"/>
      <c r="I2817" s="66"/>
      <c r="J2817" s="66"/>
      <c r="K2817" s="66"/>
      <c r="L2817" s="66"/>
      <c r="M2817" s="66"/>
      <c r="N2817" s="66"/>
      <c r="O2817" s="66"/>
      <c r="P2817" s="66"/>
      <c r="Q2817" s="66"/>
      <c r="R2817" s="66"/>
      <c r="S2817" s="66"/>
      <c r="T2817" s="66"/>
      <c r="U2817" s="66"/>
      <c r="V2817" s="66"/>
      <c r="W2817" s="66"/>
      <c r="X2817" s="66"/>
      <c r="Y2817" s="66"/>
      <c r="Z2817" s="66"/>
      <c r="AA2817" s="66"/>
      <c r="AB2817" s="66"/>
    </row>
    <row r="2818" spans="1:28">
      <c r="A2818" s="55">
        <v>42712</v>
      </c>
      <c r="B2818" s="250">
        <v>3609.22</v>
      </c>
      <c r="C2818" s="65">
        <v>3619.22</v>
      </c>
      <c r="D2818" s="251">
        <v>3614.22</v>
      </c>
      <c r="E2818" s="251">
        <v>10</v>
      </c>
      <c r="F2818" s="251">
        <v>-9.9900000000002365</v>
      </c>
      <c r="G2818" s="60"/>
      <c r="H2818" s="50"/>
      <c r="I2818" s="66"/>
      <c r="J2818" s="66"/>
      <c r="K2818" s="66"/>
      <c r="L2818" s="66"/>
      <c r="M2818" s="66"/>
      <c r="N2818" s="66"/>
      <c r="O2818" s="66"/>
      <c r="P2818" s="66"/>
      <c r="Q2818" s="66"/>
      <c r="R2818" s="66"/>
      <c r="S2818" s="66"/>
      <c r="T2818" s="66"/>
      <c r="U2818" s="66"/>
      <c r="V2818" s="66"/>
      <c r="W2818" s="66"/>
      <c r="X2818" s="66"/>
      <c r="Y2818" s="66"/>
      <c r="Z2818" s="66"/>
      <c r="AA2818" s="66"/>
      <c r="AB2818" s="66"/>
    </row>
    <row r="2819" spans="1:28">
      <c r="A2819" s="55">
        <v>42713</v>
      </c>
      <c r="B2819" s="250">
        <v>3594.75</v>
      </c>
      <c r="C2819" s="65">
        <v>3604.75</v>
      </c>
      <c r="D2819" s="251">
        <v>3599.75</v>
      </c>
      <c r="E2819" s="251">
        <v>10</v>
      </c>
      <c r="F2819" s="251">
        <v>-14.4699999999998</v>
      </c>
      <c r="G2819" s="60"/>
      <c r="H2819" s="50"/>
      <c r="I2819" s="66"/>
      <c r="J2819" s="66"/>
      <c r="K2819" s="66"/>
      <c r="L2819" s="66"/>
      <c r="M2819" s="66"/>
      <c r="N2819" s="66"/>
      <c r="O2819" s="66"/>
      <c r="P2819" s="66"/>
      <c r="Q2819" s="66"/>
      <c r="R2819" s="66"/>
      <c r="S2819" s="66"/>
      <c r="T2819" s="66"/>
      <c r="U2819" s="66"/>
      <c r="V2819" s="66"/>
      <c r="W2819" s="66"/>
      <c r="X2819" s="66"/>
      <c r="Y2819" s="66"/>
      <c r="Z2819" s="66"/>
      <c r="AA2819" s="66"/>
      <c r="AB2819" s="66"/>
    </row>
    <row r="2820" spans="1:28">
      <c r="A2820" s="55">
        <v>42716</v>
      </c>
      <c r="B2820" s="250">
        <v>3580.69</v>
      </c>
      <c r="C2820" s="65">
        <v>3590.63</v>
      </c>
      <c r="D2820" s="251">
        <v>3585.66</v>
      </c>
      <c r="E2820" s="251">
        <v>9.9400000000000546</v>
      </c>
      <c r="F2820" s="251">
        <v>-14.090000000000146</v>
      </c>
      <c r="G2820" s="60"/>
      <c r="H2820" s="50"/>
      <c r="I2820" s="66"/>
      <c r="J2820" s="66"/>
      <c r="K2820" s="66"/>
      <c r="L2820" s="66"/>
      <c r="M2820" s="66"/>
      <c r="N2820" s="66"/>
      <c r="O2820" s="66"/>
      <c r="P2820" s="66"/>
      <c r="Q2820" s="66"/>
      <c r="R2820" s="66"/>
      <c r="S2820" s="66"/>
      <c r="T2820" s="66"/>
      <c r="U2820" s="66"/>
      <c r="V2820" s="66"/>
      <c r="W2820" s="66"/>
      <c r="X2820" s="66"/>
      <c r="Y2820" s="66"/>
      <c r="Z2820" s="66"/>
      <c r="AA2820" s="66"/>
      <c r="AB2820" s="66"/>
    </row>
    <row r="2821" spans="1:28">
      <c r="A2821" s="55">
        <v>42717</v>
      </c>
      <c r="B2821" s="250">
        <v>3569.72</v>
      </c>
      <c r="C2821" s="65">
        <v>3579.72</v>
      </c>
      <c r="D2821" s="251">
        <v>3574.72</v>
      </c>
      <c r="E2821" s="251">
        <v>10</v>
      </c>
      <c r="F2821" s="251">
        <v>-10.940000000000055</v>
      </c>
      <c r="G2821" s="60"/>
      <c r="H2821" s="50"/>
      <c r="I2821" s="66"/>
      <c r="J2821" s="66"/>
      <c r="K2821" s="66"/>
      <c r="L2821" s="66"/>
      <c r="M2821" s="66"/>
      <c r="N2821" s="66"/>
      <c r="O2821" s="66"/>
      <c r="P2821" s="66"/>
      <c r="Q2821" s="66"/>
      <c r="R2821" s="66"/>
      <c r="S2821" s="66"/>
      <c r="T2821" s="66"/>
      <c r="U2821" s="66"/>
      <c r="V2821" s="66"/>
      <c r="W2821" s="66"/>
      <c r="X2821" s="66"/>
      <c r="Y2821" s="66"/>
      <c r="Z2821" s="66"/>
      <c r="AA2821" s="66"/>
      <c r="AB2821" s="66"/>
    </row>
    <row r="2822" spans="1:28">
      <c r="A2822" s="55">
        <v>42718</v>
      </c>
      <c r="B2822" s="250">
        <v>3580.14</v>
      </c>
      <c r="C2822" s="65">
        <v>3590.14</v>
      </c>
      <c r="D2822" s="251">
        <v>3585.14</v>
      </c>
      <c r="E2822" s="251">
        <v>10</v>
      </c>
      <c r="F2822" s="251">
        <v>10.420000000000073</v>
      </c>
      <c r="G2822" s="60"/>
      <c r="H2822" s="50"/>
      <c r="I2822" s="66"/>
      <c r="J2822" s="66"/>
      <c r="K2822" s="66"/>
      <c r="L2822" s="66"/>
      <c r="M2822" s="66"/>
      <c r="N2822" s="66"/>
      <c r="O2822" s="66"/>
      <c r="P2822" s="66"/>
      <c r="Q2822" s="66"/>
      <c r="R2822" s="66"/>
      <c r="S2822" s="66"/>
      <c r="T2822" s="66"/>
      <c r="U2822" s="66"/>
      <c r="V2822" s="66"/>
      <c r="W2822" s="66"/>
      <c r="X2822" s="66"/>
      <c r="Y2822" s="66"/>
      <c r="Z2822" s="66"/>
      <c r="AA2822" s="66"/>
      <c r="AB2822" s="66"/>
    </row>
    <row r="2823" spans="1:28">
      <c r="A2823" s="55">
        <v>42719</v>
      </c>
      <c r="B2823" s="250">
        <v>3596.07</v>
      </c>
      <c r="C2823" s="65">
        <v>3606.07</v>
      </c>
      <c r="D2823" s="251">
        <v>3601.07</v>
      </c>
      <c r="E2823" s="251">
        <v>10</v>
      </c>
      <c r="F2823" s="251">
        <v>15.930000000000291</v>
      </c>
      <c r="G2823" s="60"/>
      <c r="H2823" s="50"/>
      <c r="I2823" s="66"/>
      <c r="J2823" s="66"/>
      <c r="K2823" s="66"/>
      <c r="L2823" s="66"/>
      <c r="M2823" s="66"/>
      <c r="N2823" s="66"/>
      <c r="O2823" s="66"/>
      <c r="P2823" s="66"/>
      <c r="Q2823" s="66"/>
      <c r="R2823" s="66"/>
      <c r="S2823" s="66"/>
      <c r="T2823" s="66"/>
      <c r="U2823" s="66"/>
      <c r="V2823" s="66"/>
      <c r="W2823" s="66"/>
      <c r="X2823" s="66"/>
      <c r="Y2823" s="66"/>
      <c r="Z2823" s="66"/>
      <c r="AA2823" s="66"/>
      <c r="AB2823" s="66"/>
    </row>
    <row r="2824" spans="1:28">
      <c r="A2824" s="55">
        <v>42720</v>
      </c>
      <c r="B2824" s="250">
        <v>3590.24</v>
      </c>
      <c r="C2824" s="65">
        <v>3600.17</v>
      </c>
      <c r="D2824" s="251">
        <v>3595.2049999999999</v>
      </c>
      <c r="E2824" s="251">
        <v>9.930000000000291</v>
      </c>
      <c r="F2824" s="251">
        <v>-5.8650000000002365</v>
      </c>
      <c r="G2824" s="60"/>
      <c r="H2824" s="50"/>
      <c r="I2824" s="66"/>
      <c r="J2824" s="66"/>
      <c r="K2824" s="66"/>
      <c r="L2824" s="66"/>
      <c r="M2824" s="66"/>
      <c r="N2824" s="66"/>
      <c r="O2824" s="66"/>
      <c r="P2824" s="66"/>
      <c r="Q2824" s="66"/>
      <c r="R2824" s="66"/>
      <c r="S2824" s="66"/>
      <c r="T2824" s="66"/>
      <c r="U2824" s="66"/>
      <c r="V2824" s="66"/>
      <c r="W2824" s="66"/>
      <c r="X2824" s="66"/>
      <c r="Y2824" s="66"/>
      <c r="Z2824" s="66"/>
      <c r="AA2824" s="66"/>
      <c r="AB2824" s="66"/>
    </row>
    <row r="2825" spans="1:28">
      <c r="A2825" s="55">
        <v>42723</v>
      </c>
      <c r="B2825" s="250">
        <v>3582.3055555555552</v>
      </c>
      <c r="C2825" s="65">
        <v>3592.3055555555552</v>
      </c>
      <c r="D2825" s="251">
        <v>3587.3055555555552</v>
      </c>
      <c r="E2825" s="251">
        <v>10</v>
      </c>
      <c r="F2825" s="251">
        <v>-7.8994444444447254</v>
      </c>
      <c r="G2825" s="60"/>
      <c r="H2825" s="50"/>
      <c r="I2825" s="66"/>
      <c r="J2825" s="66"/>
      <c r="K2825" s="66"/>
      <c r="L2825" s="66"/>
      <c r="M2825" s="66"/>
      <c r="N2825" s="66"/>
      <c r="O2825" s="66"/>
      <c r="P2825" s="66"/>
      <c r="Q2825" s="66"/>
      <c r="R2825" s="66"/>
      <c r="S2825" s="66"/>
      <c r="T2825" s="66"/>
      <c r="U2825" s="66"/>
      <c r="V2825" s="66"/>
      <c r="W2825" s="66"/>
      <c r="X2825" s="66"/>
      <c r="Y2825" s="66"/>
      <c r="Z2825" s="66"/>
      <c r="AA2825" s="66"/>
      <c r="AB2825" s="66"/>
    </row>
    <row r="2826" spans="1:28">
      <c r="A2826" s="55">
        <v>42724</v>
      </c>
      <c r="B2826" s="250">
        <v>3569.44</v>
      </c>
      <c r="C2826" s="65">
        <v>3579.44</v>
      </c>
      <c r="D2826" s="251">
        <v>3574.44</v>
      </c>
      <c r="E2826" s="251">
        <v>10</v>
      </c>
      <c r="F2826" s="251">
        <v>-12.865555555555147</v>
      </c>
      <c r="G2826" s="60"/>
      <c r="H2826" s="50"/>
      <c r="I2826" s="66"/>
      <c r="J2826" s="66"/>
      <c r="K2826" s="66"/>
      <c r="L2826" s="66"/>
      <c r="M2826" s="66"/>
      <c r="N2826" s="66"/>
      <c r="O2826" s="66"/>
      <c r="P2826" s="66"/>
      <c r="Q2826" s="66"/>
      <c r="R2826" s="66"/>
      <c r="S2826" s="66"/>
      <c r="T2826" s="66"/>
      <c r="U2826" s="66"/>
      <c r="V2826" s="66"/>
      <c r="W2826" s="66"/>
      <c r="X2826" s="66"/>
      <c r="Y2826" s="66"/>
      <c r="Z2826" s="66"/>
      <c r="AA2826" s="66"/>
      <c r="AB2826" s="66"/>
    </row>
    <row r="2827" spans="1:28">
      <c r="A2827" s="55">
        <v>42725</v>
      </c>
      <c r="B2827" s="250">
        <v>3561.5</v>
      </c>
      <c r="C2827" s="65">
        <v>3571.5</v>
      </c>
      <c r="D2827" s="251">
        <v>3566.5</v>
      </c>
      <c r="E2827" s="251">
        <v>10</v>
      </c>
      <c r="F2827" s="251">
        <v>-7.9400000000000546</v>
      </c>
      <c r="G2827" s="60"/>
      <c r="H2827" s="50"/>
      <c r="I2827" s="66"/>
      <c r="J2827" s="66"/>
      <c r="K2827" s="66"/>
      <c r="L2827" s="66"/>
      <c r="M2827" s="66"/>
      <c r="N2827" s="66"/>
      <c r="O2827" s="66"/>
      <c r="P2827" s="66"/>
      <c r="Q2827" s="66"/>
      <c r="R2827" s="66"/>
      <c r="S2827" s="66"/>
      <c r="T2827" s="66"/>
      <c r="U2827" s="66"/>
      <c r="V2827" s="66"/>
      <c r="W2827" s="66"/>
      <c r="X2827" s="66"/>
      <c r="Y2827" s="66"/>
      <c r="Z2827" s="66"/>
      <c r="AA2827" s="66"/>
      <c r="AB2827" s="66"/>
    </row>
    <row r="2828" spans="1:28">
      <c r="A2828" s="55">
        <v>42726</v>
      </c>
      <c r="B2828" s="250">
        <v>3561.1805555555552</v>
      </c>
      <c r="C2828" s="65">
        <v>3571.1805555555552</v>
      </c>
      <c r="D2828" s="251">
        <v>3568.83</v>
      </c>
      <c r="E2828" s="251">
        <v>10</v>
      </c>
      <c r="F2828" s="251">
        <v>2.3299999999999272</v>
      </c>
      <c r="G2828" s="60"/>
      <c r="H2828" s="50"/>
      <c r="I2828" s="66"/>
      <c r="J2828" s="66"/>
      <c r="K2828" s="66"/>
      <c r="L2828" s="66"/>
      <c r="M2828" s="66"/>
      <c r="N2828" s="66"/>
      <c r="O2828" s="66"/>
      <c r="P2828" s="66"/>
      <c r="Q2828" s="66"/>
      <c r="R2828" s="66"/>
      <c r="S2828" s="66"/>
      <c r="T2828" s="66"/>
      <c r="U2828" s="66"/>
      <c r="V2828" s="66"/>
      <c r="W2828" s="66"/>
      <c r="X2828" s="66"/>
      <c r="Y2828" s="66"/>
      <c r="Z2828" s="66"/>
      <c r="AA2828" s="66"/>
      <c r="AB2828" s="66"/>
    </row>
    <row r="2829" spans="1:28">
      <c r="A2829" s="55">
        <v>42727</v>
      </c>
      <c r="B2829" s="250">
        <v>3567.93</v>
      </c>
      <c r="C2829" s="65">
        <v>3577.92</v>
      </c>
      <c r="D2829" s="251">
        <v>3572.9250000000002</v>
      </c>
      <c r="E2829" s="251">
        <v>9.9900000000002365</v>
      </c>
      <c r="F2829" s="251">
        <v>4.0950000000002547</v>
      </c>
      <c r="G2829" s="60"/>
      <c r="H2829" s="50"/>
      <c r="I2829" s="66"/>
      <c r="J2829" s="66"/>
      <c r="K2829" s="66"/>
      <c r="L2829" s="66"/>
      <c r="M2829" s="66"/>
      <c r="N2829" s="66"/>
      <c r="O2829" s="66"/>
      <c r="P2829" s="66"/>
      <c r="Q2829" s="66"/>
      <c r="R2829" s="66"/>
      <c r="S2829" s="66"/>
      <c r="T2829" s="66"/>
      <c r="U2829" s="66"/>
      <c r="V2829" s="66"/>
      <c r="W2829" s="66"/>
      <c r="X2829" s="66"/>
      <c r="Y2829" s="66"/>
      <c r="Z2829" s="66"/>
      <c r="AA2829" s="66"/>
      <c r="AB2829" s="66"/>
    </row>
    <row r="2830" spans="1:28">
      <c r="A2830" s="55">
        <v>42731</v>
      </c>
      <c r="B2830" s="250">
        <v>3576.03</v>
      </c>
      <c r="C2830" s="65">
        <v>3586.03</v>
      </c>
      <c r="D2830" s="251">
        <v>3581.03</v>
      </c>
      <c r="E2830" s="251">
        <v>10</v>
      </c>
      <c r="F2830" s="251">
        <v>8.1050000000000182</v>
      </c>
      <c r="G2830" s="60"/>
      <c r="H2830" s="50"/>
      <c r="I2830" s="66"/>
      <c r="J2830" s="66"/>
      <c r="K2830" s="66"/>
      <c r="L2830" s="66"/>
      <c r="M2830" s="66"/>
      <c r="N2830" s="66"/>
      <c r="O2830" s="66"/>
      <c r="P2830" s="66"/>
      <c r="Q2830" s="66"/>
      <c r="R2830" s="66"/>
      <c r="S2830" s="66"/>
      <c r="T2830" s="66"/>
      <c r="U2830" s="66"/>
      <c r="V2830" s="66"/>
      <c r="W2830" s="66"/>
      <c r="X2830" s="66"/>
      <c r="Y2830" s="66"/>
      <c r="Z2830" s="66"/>
      <c r="AA2830" s="66"/>
      <c r="AB2830" s="66"/>
    </row>
    <row r="2831" spans="1:28">
      <c r="A2831" s="55">
        <v>42732</v>
      </c>
      <c r="B2831" s="250">
        <v>3590.81</v>
      </c>
      <c r="C2831" s="65">
        <v>3600.81</v>
      </c>
      <c r="D2831" s="251">
        <v>3595.81</v>
      </c>
      <c r="E2831" s="251">
        <v>10</v>
      </c>
      <c r="F2831" s="251">
        <v>14.779999999999745</v>
      </c>
      <c r="G2831" s="60"/>
      <c r="H2831" s="50"/>
      <c r="I2831" s="66"/>
      <c r="J2831" s="69"/>
      <c r="K2831" s="66"/>
      <c r="L2831" s="66"/>
      <c r="M2831" s="66"/>
      <c r="N2831" s="66"/>
      <c r="O2831" s="66"/>
      <c r="P2831" s="66"/>
      <c r="Q2831" s="66"/>
      <c r="R2831" s="66"/>
      <c r="S2831" s="66"/>
      <c r="T2831" s="66"/>
      <c r="U2831" s="66"/>
      <c r="V2831" s="66"/>
      <c r="W2831" s="66"/>
      <c r="X2831" s="66"/>
      <c r="Y2831" s="66"/>
      <c r="Z2831" s="66"/>
      <c r="AA2831" s="66"/>
      <c r="AB2831" s="66"/>
    </row>
    <row r="2832" spans="1:28">
      <c r="A2832" s="55">
        <v>42733</v>
      </c>
      <c r="B2832" s="250">
        <v>3603.79</v>
      </c>
      <c r="C2832" s="65">
        <v>3613.79</v>
      </c>
      <c r="D2832" s="251">
        <v>3608.79</v>
      </c>
      <c r="E2832" s="251">
        <v>10</v>
      </c>
      <c r="F2832" s="251">
        <v>12.980000000000018</v>
      </c>
      <c r="G2832" s="60"/>
      <c r="H2832" s="50"/>
      <c r="I2832" s="66"/>
      <c r="J2832" s="66"/>
      <c r="K2832" s="66"/>
      <c r="L2832" s="66"/>
      <c r="M2832" s="66"/>
      <c r="N2832" s="66"/>
      <c r="O2832" s="66"/>
      <c r="P2832" s="66"/>
      <c r="Q2832" s="66"/>
      <c r="R2832" s="66"/>
      <c r="S2832" s="66"/>
      <c r="T2832" s="66"/>
      <c r="U2832" s="66"/>
      <c r="V2832" s="66"/>
      <c r="W2832" s="66"/>
      <c r="X2832" s="66"/>
      <c r="Y2832" s="66"/>
      <c r="Z2832" s="66"/>
      <c r="AA2832" s="66"/>
      <c r="AB2832" s="66"/>
    </row>
    <row r="2833" spans="1:28" ht="16.5" thickBot="1">
      <c r="A2833" s="225">
        <v>42734</v>
      </c>
      <c r="B2833" s="226">
        <v>3605.5</v>
      </c>
      <c r="C2833" s="227">
        <v>3615.5</v>
      </c>
      <c r="D2833" s="228">
        <v>3610.5</v>
      </c>
      <c r="E2833" s="228">
        <v>10</v>
      </c>
      <c r="F2833" s="228">
        <v>1.7100000000000364</v>
      </c>
      <c r="G2833" s="60"/>
      <c r="H2833" s="50"/>
      <c r="I2833" s="66"/>
      <c r="J2833" s="66"/>
      <c r="K2833" s="66"/>
      <c r="L2833" s="66"/>
      <c r="M2833" s="66"/>
      <c r="N2833" s="66"/>
      <c r="O2833" s="66"/>
      <c r="P2833" s="66"/>
      <c r="Q2833" s="66"/>
      <c r="R2833" s="66"/>
      <c r="S2833" s="66"/>
      <c r="T2833" s="66"/>
      <c r="U2833" s="66"/>
      <c r="V2833" s="66"/>
      <c r="W2833" s="66"/>
      <c r="X2833" s="66"/>
      <c r="Y2833" s="66"/>
      <c r="Z2833" s="66"/>
      <c r="AA2833" s="66"/>
      <c r="AB2833" s="66"/>
    </row>
    <row r="2834" spans="1:28">
      <c r="A2834" s="55">
        <v>42737</v>
      </c>
      <c r="B2834" s="250">
        <v>3604.11</v>
      </c>
      <c r="C2834" s="65">
        <v>3614.11</v>
      </c>
      <c r="D2834" s="251">
        <v>3609.11</v>
      </c>
      <c r="E2834" s="251">
        <v>10</v>
      </c>
      <c r="F2834" s="251">
        <v>-1.3899999999998727</v>
      </c>
      <c r="G2834" s="60"/>
      <c r="H2834" s="50"/>
      <c r="I2834" s="66"/>
      <c r="J2834" s="66"/>
      <c r="K2834" s="66"/>
      <c r="L2834" s="66"/>
      <c r="M2834" s="66"/>
      <c r="N2834" s="66"/>
      <c r="O2834" s="66"/>
      <c r="P2834" s="66"/>
      <c r="Q2834" s="66"/>
      <c r="R2834" s="66"/>
      <c r="S2834" s="66"/>
      <c r="T2834" s="66"/>
      <c r="U2834" s="66"/>
      <c r="V2834" s="66"/>
      <c r="W2834" s="66"/>
      <c r="X2834" s="66"/>
      <c r="Y2834" s="66"/>
      <c r="Z2834" s="66"/>
      <c r="AA2834" s="66"/>
      <c r="AB2834" s="66"/>
    </row>
    <row r="2835" spans="1:28">
      <c r="A2835" s="55">
        <v>42738</v>
      </c>
      <c r="B2835" s="250">
        <v>3606.22</v>
      </c>
      <c r="C2835" s="65">
        <v>3616.22</v>
      </c>
      <c r="D2835" s="251">
        <v>3611.22</v>
      </c>
      <c r="E2835" s="251">
        <v>10</v>
      </c>
      <c r="F2835" s="251">
        <v>2.1099999999996726</v>
      </c>
      <c r="G2835" s="60"/>
      <c r="H2835" s="50"/>
      <c r="I2835" s="66"/>
      <c r="J2835" s="66"/>
      <c r="K2835" s="66"/>
      <c r="L2835" s="66"/>
      <c r="M2835" s="66"/>
      <c r="N2835" s="66"/>
      <c r="O2835" s="66"/>
      <c r="P2835" s="66"/>
      <c r="Q2835" s="66"/>
      <c r="R2835" s="66"/>
      <c r="S2835" s="66"/>
      <c r="T2835" s="66"/>
      <c r="U2835" s="66"/>
      <c r="V2835" s="66"/>
      <c r="W2835" s="66"/>
      <c r="X2835" s="66"/>
      <c r="Y2835" s="66"/>
      <c r="Z2835" s="66"/>
      <c r="AA2835" s="66"/>
      <c r="AB2835" s="66"/>
    </row>
    <row r="2836" spans="1:28">
      <c r="A2836" s="55">
        <v>42739</v>
      </c>
      <c r="B2836" s="250">
        <v>3613.46</v>
      </c>
      <c r="C2836" s="65">
        <v>3623.46</v>
      </c>
      <c r="D2836" s="251">
        <v>3618.46</v>
      </c>
      <c r="E2836" s="251">
        <v>10</v>
      </c>
      <c r="F2836" s="251">
        <v>7.2400000000002365</v>
      </c>
      <c r="G2836" s="60"/>
      <c r="H2836" s="50"/>
      <c r="I2836" s="66"/>
      <c r="J2836" s="66"/>
      <c r="K2836" s="66"/>
      <c r="L2836" s="66"/>
      <c r="M2836" s="66"/>
      <c r="N2836" s="66"/>
      <c r="O2836" s="66"/>
      <c r="P2836" s="66"/>
      <c r="Q2836" s="66"/>
      <c r="R2836" s="66"/>
      <c r="S2836" s="66"/>
      <c r="T2836" s="66"/>
      <c r="U2836" s="66"/>
      <c r="V2836" s="66"/>
      <c r="W2836" s="66"/>
      <c r="X2836" s="66"/>
      <c r="Y2836" s="66"/>
      <c r="Z2836" s="66"/>
      <c r="AA2836" s="66"/>
      <c r="AB2836" s="66"/>
    </row>
    <row r="2837" spans="1:28">
      <c r="A2837" s="55">
        <v>42740</v>
      </c>
      <c r="B2837" s="250">
        <v>3621.9</v>
      </c>
      <c r="C2837" s="65">
        <v>3631.9</v>
      </c>
      <c r="D2837" s="251">
        <v>3626.9</v>
      </c>
      <c r="E2837" s="251">
        <v>10</v>
      </c>
      <c r="F2837" s="251">
        <v>8.4400000000000546</v>
      </c>
      <c r="G2837" s="60"/>
      <c r="H2837" s="50"/>
      <c r="I2837" s="66"/>
      <c r="J2837" s="66"/>
      <c r="K2837" s="66"/>
      <c r="L2837" s="66"/>
      <c r="M2837" s="66"/>
      <c r="N2837" s="66"/>
      <c r="O2837" s="66"/>
      <c r="P2837" s="66"/>
      <c r="Q2837" s="66"/>
      <c r="R2837" s="66"/>
      <c r="S2837" s="66"/>
      <c r="T2837" s="66"/>
      <c r="U2837" s="66"/>
      <c r="V2837" s="66"/>
      <c r="W2837" s="66"/>
      <c r="X2837" s="66"/>
      <c r="Y2837" s="66"/>
      <c r="Z2837" s="66"/>
      <c r="AA2837" s="66"/>
      <c r="AB2837" s="66"/>
    </row>
    <row r="2838" spans="1:28">
      <c r="A2838" s="55">
        <v>42741</v>
      </c>
      <c r="B2838" s="250">
        <v>3624.43</v>
      </c>
      <c r="C2838" s="65">
        <v>3634.43</v>
      </c>
      <c r="D2838" s="251">
        <v>3629.43</v>
      </c>
      <c r="E2838" s="251">
        <v>10</v>
      </c>
      <c r="F2838" s="251">
        <v>2.5299999999997453</v>
      </c>
      <c r="G2838" s="60"/>
      <c r="H2838" s="50"/>
      <c r="I2838" s="66"/>
      <c r="J2838" s="66"/>
      <c r="K2838" s="66"/>
      <c r="L2838" s="66"/>
      <c r="M2838" s="66"/>
      <c r="N2838" s="66"/>
      <c r="O2838" s="66"/>
      <c r="P2838" s="66"/>
      <c r="Q2838" s="66"/>
      <c r="R2838" s="66"/>
      <c r="S2838" s="66"/>
      <c r="T2838" s="66"/>
      <c r="U2838" s="66"/>
      <c r="V2838" s="66"/>
      <c r="W2838" s="66"/>
      <c r="X2838" s="66"/>
      <c r="Y2838" s="66"/>
      <c r="Z2838" s="66"/>
      <c r="AA2838" s="66"/>
      <c r="AB2838" s="66"/>
    </row>
    <row r="2839" spans="1:28">
      <c r="A2839" s="55">
        <v>42744</v>
      </c>
      <c r="B2839" s="250">
        <v>3624.75</v>
      </c>
      <c r="C2839" s="65">
        <v>3634.75</v>
      </c>
      <c r="D2839" s="251">
        <v>3629.75</v>
      </c>
      <c r="E2839" s="251">
        <v>10</v>
      </c>
      <c r="F2839" s="251">
        <v>0.32000000000016371</v>
      </c>
      <c r="G2839" s="60"/>
      <c r="H2839" s="50"/>
      <c r="I2839" s="66"/>
      <c r="J2839" s="66"/>
      <c r="K2839" s="66"/>
      <c r="L2839" s="66"/>
      <c r="M2839" s="66"/>
      <c r="N2839" s="66"/>
      <c r="O2839" s="66"/>
      <c r="P2839" s="66"/>
      <c r="Q2839" s="66"/>
      <c r="R2839" s="66"/>
      <c r="S2839" s="66"/>
      <c r="T2839" s="66"/>
      <c r="U2839" s="66"/>
      <c r="V2839" s="66"/>
      <c r="W2839" s="66"/>
      <c r="X2839" s="66"/>
      <c r="Y2839" s="66"/>
      <c r="Z2839" s="66"/>
      <c r="AA2839" s="66"/>
      <c r="AB2839" s="66"/>
    </row>
    <row r="2840" spans="1:28">
      <c r="A2840" s="55">
        <v>42745</v>
      </c>
      <c r="B2840" s="250">
        <v>3624.76</v>
      </c>
      <c r="C2840" s="65">
        <v>3634.76</v>
      </c>
      <c r="D2840" s="251">
        <v>3629.76</v>
      </c>
      <c r="E2840" s="251">
        <v>10</v>
      </c>
      <c r="F2840" s="251">
        <v>1.0000000000218279E-2</v>
      </c>
      <c r="G2840" s="60"/>
      <c r="H2840" s="50"/>
      <c r="I2840" s="66"/>
      <c r="J2840" s="66"/>
      <c r="K2840" s="66"/>
      <c r="L2840" s="66"/>
      <c r="M2840" s="66"/>
      <c r="N2840" s="66"/>
      <c r="O2840" s="66"/>
      <c r="P2840" s="66"/>
      <c r="Q2840" s="66"/>
      <c r="R2840" s="66"/>
      <c r="S2840" s="66"/>
      <c r="T2840" s="66"/>
      <c r="U2840" s="66"/>
      <c r="V2840" s="66"/>
      <c r="W2840" s="66"/>
      <c r="X2840" s="66"/>
      <c r="Y2840" s="66"/>
      <c r="Z2840" s="66"/>
      <c r="AA2840" s="66"/>
      <c r="AB2840" s="66"/>
    </row>
    <row r="2841" spans="1:28">
      <c r="A2841" s="55">
        <v>42746</v>
      </c>
      <c r="B2841" s="250">
        <v>3624.57</v>
      </c>
      <c r="C2841" s="65">
        <v>3634.57</v>
      </c>
      <c r="D2841" s="251">
        <v>3629.57</v>
      </c>
      <c r="E2841" s="251">
        <v>10</v>
      </c>
      <c r="F2841" s="251">
        <v>-0.19000000000005457</v>
      </c>
      <c r="G2841" s="60"/>
      <c r="H2841" s="50"/>
      <c r="I2841" s="66"/>
      <c r="J2841" s="66"/>
      <c r="K2841" s="66"/>
      <c r="L2841" s="66"/>
      <c r="M2841" s="66"/>
      <c r="N2841" s="66"/>
      <c r="O2841" s="66"/>
      <c r="P2841" s="66"/>
      <c r="Q2841" s="66"/>
      <c r="R2841" s="66"/>
      <c r="S2841" s="66"/>
      <c r="T2841" s="66"/>
      <c r="U2841" s="66"/>
      <c r="V2841" s="66"/>
      <c r="W2841" s="66"/>
      <c r="X2841" s="66"/>
      <c r="Y2841" s="66"/>
      <c r="Z2841" s="66"/>
      <c r="AA2841" s="66"/>
      <c r="AB2841" s="66"/>
    </row>
    <row r="2842" spans="1:28">
      <c r="A2842" s="55">
        <v>42747</v>
      </c>
      <c r="B2842" s="250">
        <v>3616.47</v>
      </c>
      <c r="C2842" s="65">
        <v>3626.4</v>
      </c>
      <c r="D2842" s="251">
        <v>3621.4349999999999</v>
      </c>
      <c r="E2842" s="251">
        <v>9.930000000000291</v>
      </c>
      <c r="F2842" s="251">
        <v>-8.1350000000002183</v>
      </c>
      <c r="G2842" s="60"/>
      <c r="H2842" s="50"/>
      <c r="I2842" s="66"/>
      <c r="J2842" s="66"/>
      <c r="K2842" s="66"/>
      <c r="L2842" s="66"/>
      <c r="M2842" s="66"/>
      <c r="N2842" s="66"/>
      <c r="O2842" s="66"/>
      <c r="P2842" s="66"/>
      <c r="Q2842" s="66"/>
      <c r="R2842" s="66"/>
      <c r="S2842" s="66"/>
      <c r="T2842" s="66"/>
      <c r="U2842" s="66"/>
      <c r="V2842" s="66"/>
      <c r="W2842" s="66"/>
      <c r="X2842" s="66"/>
      <c r="Y2842" s="66"/>
      <c r="Z2842" s="66"/>
      <c r="AA2842" s="66"/>
      <c r="AB2842" s="66"/>
    </row>
    <row r="2843" spans="1:28">
      <c r="A2843" s="55">
        <v>42748</v>
      </c>
      <c r="B2843" s="250">
        <v>3607.57</v>
      </c>
      <c r="C2843" s="65">
        <v>3617.57</v>
      </c>
      <c r="D2843" s="251">
        <v>3612.57</v>
      </c>
      <c r="E2843" s="251">
        <v>10</v>
      </c>
      <c r="F2843" s="251">
        <v>-8.8649999999997817</v>
      </c>
      <c r="G2843" s="60"/>
      <c r="H2843" s="50"/>
      <c r="I2843" s="66"/>
      <c r="J2843" s="66"/>
      <c r="K2843" s="66"/>
      <c r="L2843" s="66"/>
      <c r="M2843" s="66"/>
      <c r="N2843" s="66"/>
      <c r="O2843" s="66"/>
      <c r="P2843" s="66"/>
      <c r="Q2843" s="66"/>
      <c r="R2843" s="66"/>
      <c r="S2843" s="66"/>
      <c r="T2843" s="66"/>
      <c r="U2843" s="66"/>
      <c r="V2843" s="66"/>
      <c r="W2843" s="66"/>
      <c r="X2843" s="66"/>
      <c r="Y2843" s="66"/>
      <c r="Z2843" s="66"/>
      <c r="AA2843" s="66"/>
      <c r="AB2843" s="66"/>
    </row>
    <row r="2844" spans="1:28">
      <c r="A2844" s="55">
        <v>42751</v>
      </c>
      <c r="B2844" s="250">
        <v>3607.13</v>
      </c>
      <c r="C2844" s="65">
        <v>3617.13</v>
      </c>
      <c r="D2844" s="251">
        <v>3612.13</v>
      </c>
      <c r="E2844" s="251">
        <v>10</v>
      </c>
      <c r="F2844" s="251">
        <v>-0.44000000000005457</v>
      </c>
      <c r="G2844" s="60"/>
      <c r="H2844" s="50"/>
      <c r="I2844" s="66"/>
      <c r="J2844" s="66"/>
      <c r="K2844" s="66"/>
      <c r="L2844" s="66"/>
      <c r="M2844" s="66"/>
      <c r="N2844" s="66"/>
      <c r="O2844" s="66"/>
      <c r="P2844" s="66"/>
      <c r="Q2844" s="66"/>
      <c r="R2844" s="66"/>
      <c r="S2844" s="66"/>
      <c r="T2844" s="66"/>
      <c r="U2844" s="66"/>
      <c r="V2844" s="66"/>
      <c r="W2844" s="66"/>
      <c r="X2844" s="66"/>
      <c r="Y2844" s="66"/>
      <c r="Z2844" s="66"/>
      <c r="AA2844" s="66"/>
      <c r="AB2844" s="66"/>
    </row>
    <row r="2845" spans="1:28">
      <c r="A2845" s="55">
        <v>42752</v>
      </c>
      <c r="B2845" s="250">
        <v>3607.56</v>
      </c>
      <c r="C2845" s="65">
        <v>3617.56</v>
      </c>
      <c r="D2845" s="251">
        <v>3612.56</v>
      </c>
      <c r="E2845" s="251">
        <v>10</v>
      </c>
      <c r="F2845" s="251">
        <v>0.42999999999983629</v>
      </c>
      <c r="G2845" s="60"/>
      <c r="H2845" s="50"/>
      <c r="I2845" s="66"/>
      <c r="J2845" s="66"/>
      <c r="K2845" s="66"/>
      <c r="L2845" s="66"/>
      <c r="M2845" s="66"/>
      <c r="N2845" s="66"/>
      <c r="O2845" s="66"/>
      <c r="P2845" s="66"/>
      <c r="Q2845" s="66"/>
      <c r="R2845" s="66"/>
      <c r="S2845" s="66"/>
      <c r="T2845" s="66"/>
      <c r="U2845" s="66"/>
      <c r="V2845" s="66"/>
      <c r="W2845" s="66"/>
      <c r="X2845" s="66"/>
      <c r="Y2845" s="66"/>
      <c r="Z2845" s="66"/>
      <c r="AA2845" s="66"/>
      <c r="AB2845" s="66"/>
    </row>
    <row r="2846" spans="1:28">
      <c r="A2846" s="55">
        <v>42753</v>
      </c>
      <c r="B2846" s="250">
        <v>3605.07</v>
      </c>
      <c r="C2846" s="65">
        <v>3615.07</v>
      </c>
      <c r="D2846" s="251">
        <v>3610.07</v>
      </c>
      <c r="E2846" s="251">
        <v>10</v>
      </c>
      <c r="F2846" s="251">
        <v>-2.4899999999997817</v>
      </c>
      <c r="G2846" s="60"/>
      <c r="H2846" s="50"/>
      <c r="I2846" s="66"/>
      <c r="J2846" s="66"/>
      <c r="K2846" s="66"/>
      <c r="L2846" s="66"/>
      <c r="M2846" s="66"/>
      <c r="N2846" s="66"/>
      <c r="O2846" s="66"/>
      <c r="P2846" s="66"/>
      <c r="Q2846" s="66"/>
      <c r="R2846" s="66"/>
      <c r="S2846" s="66"/>
      <c r="T2846" s="66"/>
      <c r="U2846" s="66"/>
      <c r="V2846" s="66"/>
      <c r="W2846" s="66"/>
      <c r="X2846" s="66"/>
      <c r="Y2846" s="66"/>
      <c r="Z2846" s="66"/>
      <c r="AA2846" s="66"/>
      <c r="AB2846" s="66"/>
    </row>
    <row r="2847" spans="1:28">
      <c r="A2847" s="55">
        <v>42754</v>
      </c>
      <c r="B2847" s="250">
        <v>3590.69</v>
      </c>
      <c r="C2847" s="65">
        <v>3600.69</v>
      </c>
      <c r="D2847" s="251">
        <v>3595.69</v>
      </c>
      <c r="E2847" s="251">
        <v>10</v>
      </c>
      <c r="F2847" s="251">
        <v>-14.380000000000109</v>
      </c>
      <c r="G2847" s="60"/>
      <c r="H2847" s="50"/>
      <c r="I2847" s="66"/>
      <c r="J2847" s="66"/>
      <c r="K2847" s="66"/>
      <c r="L2847" s="66"/>
      <c r="M2847" s="66"/>
      <c r="N2847" s="66"/>
      <c r="O2847" s="66"/>
      <c r="P2847" s="66"/>
      <c r="Q2847" s="66"/>
      <c r="R2847" s="66"/>
      <c r="S2847" s="66"/>
      <c r="T2847" s="66"/>
      <c r="U2847" s="66"/>
      <c r="V2847" s="66"/>
      <c r="W2847" s="66"/>
      <c r="X2847" s="66"/>
      <c r="Y2847" s="66"/>
      <c r="Z2847" s="66"/>
      <c r="AA2847" s="66"/>
      <c r="AB2847" s="66"/>
    </row>
    <row r="2848" spans="1:28">
      <c r="A2848" s="55">
        <v>42755</v>
      </c>
      <c r="B2848" s="250">
        <v>3588.08</v>
      </c>
      <c r="C2848" s="65">
        <v>3598.08</v>
      </c>
      <c r="D2848" s="251">
        <v>3593.08</v>
      </c>
      <c r="E2848" s="251">
        <v>10</v>
      </c>
      <c r="F2848" s="251">
        <v>-2.6100000000001273</v>
      </c>
      <c r="G2848" s="60"/>
      <c r="H2848" s="50"/>
      <c r="I2848" s="66"/>
      <c r="J2848" s="66"/>
      <c r="K2848" s="66"/>
      <c r="L2848" s="66"/>
      <c r="M2848" s="66"/>
      <c r="N2848" s="66"/>
      <c r="O2848" s="66"/>
      <c r="P2848" s="66"/>
      <c r="Q2848" s="66"/>
      <c r="R2848" s="66"/>
      <c r="S2848" s="66"/>
      <c r="T2848" s="66"/>
      <c r="U2848" s="66"/>
      <c r="V2848" s="66"/>
      <c r="W2848" s="66"/>
      <c r="X2848" s="66"/>
      <c r="Y2848" s="66"/>
      <c r="Z2848" s="66"/>
      <c r="AA2848" s="66"/>
      <c r="AB2848" s="66"/>
    </row>
    <row r="2849" spans="1:28">
      <c r="A2849" s="55">
        <v>42758</v>
      </c>
      <c r="B2849" s="250">
        <v>3590.79</v>
      </c>
      <c r="C2849" s="65">
        <v>3600.79</v>
      </c>
      <c r="D2849" s="251">
        <v>3595.79</v>
      </c>
      <c r="E2849" s="251">
        <v>10</v>
      </c>
      <c r="F2849" s="251">
        <v>2.7100000000000364</v>
      </c>
      <c r="G2849" s="60"/>
      <c r="H2849" s="50"/>
      <c r="I2849" s="66"/>
      <c r="J2849" s="66"/>
      <c r="K2849" s="66"/>
      <c r="L2849" s="66"/>
      <c r="M2849" s="66"/>
      <c r="N2849" s="66"/>
      <c r="O2849" s="66"/>
      <c r="P2849" s="66"/>
      <c r="Q2849" s="66"/>
      <c r="R2849" s="66"/>
      <c r="S2849" s="66"/>
      <c r="T2849" s="66"/>
      <c r="U2849" s="66"/>
      <c r="V2849" s="66"/>
      <c r="W2849" s="66"/>
      <c r="X2849" s="66"/>
      <c r="Y2849" s="66"/>
      <c r="Z2849" s="66"/>
      <c r="AA2849" s="66"/>
      <c r="AB2849" s="66"/>
    </row>
    <row r="2850" spans="1:28">
      <c r="A2850" s="55">
        <v>42759</v>
      </c>
      <c r="B2850" s="250">
        <v>3590.22</v>
      </c>
      <c r="C2850" s="65">
        <v>3600.22</v>
      </c>
      <c r="D2850" s="251">
        <v>3595.22</v>
      </c>
      <c r="E2850" s="251">
        <v>10</v>
      </c>
      <c r="F2850" s="251">
        <v>-0.57000000000016371</v>
      </c>
      <c r="G2850" s="60"/>
      <c r="H2850" s="50"/>
      <c r="I2850" s="66"/>
      <c r="J2850" s="66"/>
      <c r="K2850" s="66"/>
      <c r="L2850" s="66"/>
      <c r="M2850" s="66"/>
      <c r="N2850" s="66"/>
      <c r="O2850" s="66"/>
      <c r="P2850" s="66"/>
      <c r="Q2850" s="66"/>
      <c r="R2850" s="66"/>
      <c r="S2850" s="66"/>
      <c r="T2850" s="66"/>
      <c r="U2850" s="66"/>
      <c r="V2850" s="66"/>
      <c r="W2850" s="66"/>
      <c r="X2850" s="66"/>
      <c r="Y2850" s="66"/>
      <c r="Z2850" s="66"/>
      <c r="AA2850" s="66"/>
      <c r="AB2850" s="66"/>
    </row>
    <row r="2851" spans="1:28">
      <c r="A2851" s="55">
        <v>42760</v>
      </c>
      <c r="B2851" s="250">
        <v>3586.7083333333335</v>
      </c>
      <c r="C2851" s="65">
        <v>3596.7083333333335</v>
      </c>
      <c r="D2851" s="251">
        <v>3591.7083333333335</v>
      </c>
      <c r="E2851" s="251">
        <v>10</v>
      </c>
      <c r="F2851" s="251">
        <v>-3.511666666666315</v>
      </c>
      <c r="G2851" s="60"/>
      <c r="H2851" s="50"/>
      <c r="I2851" s="66"/>
      <c r="J2851" s="66"/>
      <c r="K2851" s="66"/>
      <c r="L2851" s="66"/>
      <c r="M2851" s="66"/>
      <c r="N2851" s="66"/>
      <c r="O2851" s="66"/>
      <c r="P2851" s="66"/>
      <c r="Q2851" s="66"/>
      <c r="R2851" s="66"/>
      <c r="S2851" s="66"/>
      <c r="T2851" s="66"/>
      <c r="U2851" s="66"/>
      <c r="V2851" s="66"/>
      <c r="W2851" s="66"/>
      <c r="X2851" s="66"/>
      <c r="Y2851" s="66"/>
      <c r="Z2851" s="66"/>
      <c r="AA2851" s="66"/>
      <c r="AB2851" s="66"/>
    </row>
    <row r="2852" spans="1:28">
      <c r="A2852" s="55">
        <v>42762</v>
      </c>
      <c r="B2852" s="250">
        <v>3588.14</v>
      </c>
      <c r="C2852" s="65">
        <v>3598.14</v>
      </c>
      <c r="D2852" s="251">
        <v>3593.14</v>
      </c>
      <c r="E2852" s="251">
        <v>10</v>
      </c>
      <c r="F2852" s="251">
        <v>1.4316666666663878</v>
      </c>
      <c r="G2852" s="60"/>
      <c r="H2852" s="50"/>
      <c r="I2852" s="66"/>
      <c r="J2852" s="66"/>
      <c r="K2852" s="66"/>
      <c r="L2852" s="66"/>
      <c r="M2852" s="66"/>
      <c r="N2852" s="66"/>
      <c r="O2852" s="66"/>
      <c r="P2852" s="66"/>
      <c r="Q2852" s="66"/>
      <c r="R2852" s="66"/>
      <c r="S2852" s="66"/>
      <c r="T2852" s="66"/>
      <c r="U2852" s="66"/>
      <c r="V2852" s="66"/>
      <c r="W2852" s="66"/>
      <c r="X2852" s="66"/>
      <c r="Y2852" s="66"/>
      <c r="Z2852" s="66"/>
      <c r="AA2852" s="66"/>
      <c r="AB2852" s="66"/>
    </row>
    <row r="2853" spans="1:28">
      <c r="A2853" s="55">
        <v>42765</v>
      </c>
      <c r="B2853" s="250">
        <v>3587.92</v>
      </c>
      <c r="C2853" s="65">
        <v>3597.92</v>
      </c>
      <c r="D2853" s="251">
        <v>3592.92</v>
      </c>
      <c r="E2853" s="251">
        <v>10</v>
      </c>
      <c r="F2853" s="251">
        <v>-0.21999999999979991</v>
      </c>
      <c r="G2853" s="60"/>
      <c r="H2853" s="50"/>
      <c r="I2853" s="66"/>
      <c r="J2853" s="66"/>
      <c r="K2853" s="66"/>
      <c r="L2853" s="66"/>
      <c r="M2853" s="66"/>
      <c r="N2853" s="66"/>
      <c r="O2853" s="66"/>
      <c r="P2853" s="66"/>
      <c r="Q2853" s="66"/>
      <c r="R2853" s="66"/>
      <c r="S2853" s="66"/>
      <c r="T2853" s="66"/>
      <c r="U2853" s="66"/>
      <c r="V2853" s="66"/>
      <c r="W2853" s="66"/>
      <c r="X2853" s="66"/>
      <c r="Y2853" s="66"/>
      <c r="Z2853" s="66"/>
      <c r="AA2853" s="66"/>
      <c r="AB2853" s="66"/>
    </row>
    <row r="2854" spans="1:28" ht="16.5" thickBot="1">
      <c r="A2854" s="225">
        <v>42766</v>
      </c>
      <c r="B2854" s="226">
        <v>3583.51</v>
      </c>
      <c r="C2854" s="227">
        <v>3593.51</v>
      </c>
      <c r="D2854" s="228">
        <v>3588.51</v>
      </c>
      <c r="E2854" s="228">
        <v>10</v>
      </c>
      <c r="F2854" s="228">
        <v>-4.4099999999998545</v>
      </c>
      <c r="G2854" s="60"/>
      <c r="H2854" s="50"/>
      <c r="I2854" s="66"/>
      <c r="J2854" s="66"/>
      <c r="K2854" s="66"/>
      <c r="L2854" s="66"/>
      <c r="M2854" s="66"/>
      <c r="N2854" s="66"/>
      <c r="O2854" s="66"/>
      <c r="P2854" s="66"/>
      <c r="Q2854" s="66"/>
      <c r="R2854" s="66"/>
      <c r="S2854" s="66"/>
      <c r="T2854" s="66"/>
      <c r="U2854" s="66"/>
      <c r="V2854" s="66"/>
      <c r="W2854" s="66"/>
      <c r="X2854" s="66"/>
      <c r="Y2854" s="66"/>
      <c r="Z2854" s="66"/>
      <c r="AA2854" s="66"/>
      <c r="AB2854" s="66"/>
    </row>
    <row r="2855" spans="1:28">
      <c r="A2855" s="55">
        <v>42767</v>
      </c>
      <c r="B2855" s="250">
        <v>3584.26</v>
      </c>
      <c r="C2855" s="65">
        <v>3594.26</v>
      </c>
      <c r="D2855" s="251">
        <v>3589.26</v>
      </c>
      <c r="E2855" s="251">
        <v>10</v>
      </c>
      <c r="F2855" s="251">
        <v>0.75</v>
      </c>
      <c r="G2855" s="60"/>
      <c r="H2855" s="50"/>
      <c r="I2855" s="66"/>
      <c r="J2855" s="66"/>
      <c r="K2855" s="66"/>
      <c r="L2855" s="66"/>
      <c r="M2855" s="66"/>
      <c r="N2855" s="66"/>
      <c r="O2855" s="66"/>
      <c r="P2855" s="66"/>
      <c r="Q2855" s="66"/>
      <c r="R2855" s="66"/>
      <c r="S2855" s="66"/>
      <c r="T2855" s="66"/>
      <c r="U2855" s="66"/>
      <c r="V2855" s="66"/>
      <c r="W2855" s="66"/>
      <c r="X2855" s="66"/>
      <c r="Y2855" s="66"/>
      <c r="Z2855" s="66"/>
      <c r="AA2855" s="66"/>
      <c r="AB2855" s="66"/>
    </row>
    <row r="2856" spans="1:28">
      <c r="A2856" s="55">
        <v>42768</v>
      </c>
      <c r="B2856" s="250">
        <v>3582.3055555555552</v>
      </c>
      <c r="C2856" s="65">
        <v>3592.3055555555552</v>
      </c>
      <c r="D2856" s="251">
        <v>3587.3055555555552</v>
      </c>
      <c r="E2856" s="251">
        <v>10</v>
      </c>
      <c r="F2856" s="251">
        <v>-1.9544444444450164</v>
      </c>
      <c r="G2856" s="60"/>
      <c r="H2856" s="50"/>
      <c r="I2856" s="66"/>
      <c r="J2856" s="66"/>
      <c r="K2856" s="66"/>
      <c r="L2856" s="66"/>
      <c r="M2856" s="66"/>
      <c r="N2856" s="66"/>
      <c r="O2856" s="66"/>
      <c r="P2856" s="66"/>
      <c r="Q2856" s="66"/>
      <c r="R2856" s="66"/>
      <c r="S2856" s="66"/>
      <c r="T2856" s="66"/>
      <c r="U2856" s="66"/>
      <c r="V2856" s="66"/>
      <c r="W2856" s="66"/>
      <c r="X2856" s="66"/>
      <c r="Y2856" s="66"/>
      <c r="Z2856" s="66"/>
      <c r="AA2856" s="66"/>
      <c r="AB2856" s="66"/>
    </row>
    <row r="2857" spans="1:28">
      <c r="A2857" s="55">
        <v>42769</v>
      </c>
      <c r="B2857" s="250">
        <v>3580.9027777777774</v>
      </c>
      <c r="C2857" s="65">
        <v>3590.8611111111109</v>
      </c>
      <c r="D2857" s="251">
        <v>3585.8819444444443</v>
      </c>
      <c r="E2857" s="251">
        <v>9.9583333333334849</v>
      </c>
      <c r="F2857" s="251">
        <v>-1.4236111111108585</v>
      </c>
      <c r="G2857" s="60"/>
      <c r="H2857" s="50"/>
      <c r="I2857" s="66"/>
      <c r="J2857" s="66"/>
      <c r="K2857" s="66"/>
      <c r="L2857" s="66"/>
      <c r="M2857" s="66"/>
      <c r="N2857" s="66"/>
      <c r="O2857" s="66"/>
      <c r="P2857" s="66"/>
      <c r="Q2857" s="66"/>
      <c r="R2857" s="66"/>
      <c r="S2857" s="66"/>
      <c r="T2857" s="66"/>
      <c r="U2857" s="66"/>
      <c r="V2857" s="66"/>
      <c r="W2857" s="66"/>
      <c r="X2857" s="66"/>
      <c r="Y2857" s="66"/>
      <c r="Z2857" s="66"/>
      <c r="AA2857" s="66"/>
      <c r="AB2857" s="66"/>
    </row>
    <row r="2858" spans="1:28">
      <c r="A2858" s="55">
        <v>42772</v>
      </c>
      <c r="B2858" s="250">
        <v>3578.82</v>
      </c>
      <c r="C2858" s="65">
        <v>3588.74</v>
      </c>
      <c r="D2858" s="251">
        <v>3583.7799999999997</v>
      </c>
      <c r="E2858" s="251">
        <v>9.919999999999618</v>
      </c>
      <c r="F2858" s="251">
        <v>-2.101944444444598</v>
      </c>
      <c r="G2858" s="60"/>
      <c r="H2858" s="50"/>
      <c r="I2858" s="66"/>
      <c r="J2858" s="66"/>
      <c r="K2858" s="66"/>
      <c r="L2858" s="66"/>
      <c r="M2858" s="66"/>
      <c r="N2858" s="66"/>
      <c r="O2858" s="66"/>
      <c r="P2858" s="66"/>
      <c r="Q2858" s="66"/>
      <c r="R2858" s="66"/>
      <c r="S2858" s="66"/>
      <c r="T2858" s="66"/>
      <c r="U2858" s="66"/>
      <c r="V2858" s="66"/>
      <c r="W2858" s="66"/>
      <c r="X2858" s="66"/>
      <c r="Y2858" s="66"/>
      <c r="Z2858" s="66"/>
      <c r="AA2858" s="66"/>
      <c r="AB2858" s="66"/>
    </row>
    <row r="2859" spans="1:28">
      <c r="A2859" s="55">
        <v>42773</v>
      </c>
      <c r="B2859" s="250">
        <v>3578.74</v>
      </c>
      <c r="C2859" s="65">
        <v>3588.61</v>
      </c>
      <c r="D2859" s="251">
        <v>3583.6750000000002</v>
      </c>
      <c r="E2859" s="251">
        <v>9.8700000000003456</v>
      </c>
      <c r="F2859" s="251">
        <v>-0.10499999999956344</v>
      </c>
      <c r="G2859" s="60"/>
      <c r="H2859" s="50"/>
      <c r="I2859" s="66"/>
      <c r="J2859" s="66"/>
      <c r="K2859" s="66"/>
      <c r="L2859" s="66"/>
      <c r="M2859" s="66"/>
      <c r="N2859" s="66"/>
      <c r="O2859" s="66"/>
      <c r="P2859" s="66"/>
      <c r="Q2859" s="66"/>
      <c r="R2859" s="66"/>
      <c r="S2859" s="66"/>
      <c r="T2859" s="66"/>
      <c r="U2859" s="66"/>
      <c r="V2859" s="66"/>
      <c r="W2859" s="66"/>
      <c r="X2859" s="66"/>
      <c r="Y2859" s="66"/>
      <c r="Z2859" s="66"/>
      <c r="AA2859" s="66"/>
      <c r="AB2859" s="66"/>
    </row>
    <row r="2860" spans="1:28">
      <c r="A2860" s="55">
        <v>42774</v>
      </c>
      <c r="B2860" s="250">
        <v>3578.8888888888887</v>
      </c>
      <c r="C2860" s="65">
        <v>3588.8888888888887</v>
      </c>
      <c r="D2860" s="251">
        <v>3583.8888888888887</v>
      </c>
      <c r="E2860" s="251">
        <v>10</v>
      </c>
      <c r="F2860" s="251">
        <v>0.21388888888850488</v>
      </c>
      <c r="G2860" s="60"/>
      <c r="H2860" s="50"/>
      <c r="I2860" s="66"/>
      <c r="J2860" s="66"/>
      <c r="K2860" s="66"/>
      <c r="L2860" s="66"/>
      <c r="M2860" s="66"/>
      <c r="N2860" s="66"/>
      <c r="O2860" s="66"/>
      <c r="P2860" s="66"/>
      <c r="Q2860" s="66"/>
      <c r="R2860" s="66"/>
      <c r="S2860" s="66"/>
      <c r="T2860" s="66"/>
      <c r="U2860" s="66"/>
      <c r="V2860" s="66"/>
      <c r="W2860" s="66"/>
      <c r="X2860" s="66"/>
      <c r="Y2860" s="66"/>
      <c r="Z2860" s="66"/>
      <c r="AA2860" s="66"/>
      <c r="AB2860" s="66"/>
    </row>
    <row r="2861" spans="1:28">
      <c r="A2861" s="55">
        <v>42775</v>
      </c>
      <c r="B2861" s="250">
        <v>3578.75</v>
      </c>
      <c r="C2861" s="65">
        <v>3588.75</v>
      </c>
      <c r="D2861" s="251">
        <v>3583.75</v>
      </c>
      <c r="E2861" s="251">
        <v>10</v>
      </c>
      <c r="F2861" s="251">
        <v>-0.13888888888868678</v>
      </c>
      <c r="G2861" s="60"/>
      <c r="H2861" s="50"/>
      <c r="I2861" s="66"/>
      <c r="J2861" s="66"/>
      <c r="K2861" s="66"/>
      <c r="L2861" s="66"/>
      <c r="M2861" s="66"/>
      <c r="N2861" s="66"/>
      <c r="O2861" s="66"/>
      <c r="P2861" s="66"/>
      <c r="Q2861" s="66"/>
      <c r="R2861" s="66"/>
      <c r="S2861" s="66"/>
      <c r="T2861" s="66"/>
      <c r="U2861" s="66"/>
      <c r="V2861" s="66"/>
      <c r="W2861" s="66"/>
      <c r="X2861" s="66"/>
      <c r="Y2861" s="66"/>
      <c r="Z2861" s="66"/>
      <c r="AA2861" s="66"/>
      <c r="AB2861" s="66"/>
    </row>
    <row r="2862" spans="1:28">
      <c r="A2862" s="55">
        <v>42776</v>
      </c>
      <c r="B2862" s="250">
        <v>3577.64</v>
      </c>
      <c r="C2862" s="65">
        <v>3587.64</v>
      </c>
      <c r="D2862" s="251">
        <v>3582.64</v>
      </c>
      <c r="E2862" s="251">
        <v>10</v>
      </c>
      <c r="F2862" s="251">
        <v>-1.1100000000001273</v>
      </c>
      <c r="G2862" s="60"/>
      <c r="H2862" s="50"/>
      <c r="I2862" s="66"/>
      <c r="J2862" s="66"/>
      <c r="K2862" s="66"/>
      <c r="L2862" s="66"/>
      <c r="M2862" s="66"/>
      <c r="N2862" s="66"/>
      <c r="O2862" s="66"/>
      <c r="P2862" s="66"/>
      <c r="Q2862" s="66"/>
      <c r="R2862" s="66"/>
      <c r="S2862" s="66"/>
      <c r="T2862" s="66"/>
      <c r="U2862" s="66"/>
      <c r="V2862" s="66"/>
      <c r="W2862" s="66"/>
      <c r="X2862" s="66"/>
      <c r="Y2862" s="66"/>
      <c r="Z2862" s="66"/>
      <c r="AA2862" s="66"/>
      <c r="AB2862" s="66"/>
    </row>
    <row r="2863" spans="1:28">
      <c r="A2863" s="55">
        <v>42779</v>
      </c>
      <c r="B2863" s="250">
        <v>3579.94</v>
      </c>
      <c r="C2863" s="65">
        <v>3589.94</v>
      </c>
      <c r="D2863" s="251">
        <v>3584.94</v>
      </c>
      <c r="E2863" s="251">
        <v>10</v>
      </c>
      <c r="F2863" s="251">
        <v>2.3000000000001819</v>
      </c>
      <c r="G2863" s="60"/>
      <c r="H2863" s="50"/>
      <c r="I2863" s="66"/>
      <c r="J2863" s="66"/>
      <c r="K2863" s="66"/>
      <c r="L2863" s="66"/>
      <c r="M2863" s="66"/>
      <c r="N2863" s="66"/>
      <c r="O2863" s="66"/>
      <c r="P2863" s="66"/>
      <c r="Q2863" s="66"/>
      <c r="R2863" s="66"/>
      <c r="S2863" s="66"/>
      <c r="T2863" s="66"/>
      <c r="U2863" s="66"/>
      <c r="V2863" s="66"/>
      <c r="W2863" s="66"/>
      <c r="X2863" s="66"/>
      <c r="Y2863" s="66"/>
      <c r="Z2863" s="66"/>
      <c r="AA2863" s="66"/>
      <c r="AB2863" s="66"/>
    </row>
    <row r="2864" spans="1:28">
      <c r="A2864" s="55">
        <v>42780</v>
      </c>
      <c r="B2864" s="250">
        <v>3580.56</v>
      </c>
      <c r="C2864" s="65">
        <v>3590.56</v>
      </c>
      <c r="D2864" s="251">
        <v>3585.56</v>
      </c>
      <c r="E2864" s="251">
        <v>10</v>
      </c>
      <c r="F2864" s="251">
        <v>0.61999999999989086</v>
      </c>
      <c r="G2864" s="60"/>
      <c r="H2864" s="50"/>
      <c r="I2864" s="66"/>
      <c r="J2864" s="66"/>
      <c r="K2864" s="66"/>
      <c r="L2864" s="66"/>
      <c r="M2864" s="66"/>
      <c r="N2864" s="66"/>
      <c r="O2864" s="66"/>
      <c r="P2864" s="66"/>
      <c r="Q2864" s="66"/>
      <c r="R2864" s="66"/>
      <c r="S2864" s="66"/>
      <c r="T2864" s="66"/>
      <c r="U2864" s="66"/>
      <c r="V2864" s="66"/>
      <c r="W2864" s="66"/>
      <c r="X2864" s="66"/>
      <c r="Y2864" s="66"/>
      <c r="Z2864" s="66"/>
      <c r="AA2864" s="66"/>
      <c r="AB2864" s="66"/>
    </row>
    <row r="2865" spans="1:28">
      <c r="A2865" s="55">
        <v>42781</v>
      </c>
      <c r="B2865" s="250">
        <v>3580.11</v>
      </c>
      <c r="C2865" s="65">
        <v>3590.11</v>
      </c>
      <c r="D2865" s="251">
        <v>3585.11</v>
      </c>
      <c r="E2865" s="251">
        <v>10</v>
      </c>
      <c r="F2865" s="251">
        <v>-0.4499999999998181</v>
      </c>
      <c r="G2865" s="60"/>
      <c r="H2865" s="50"/>
      <c r="I2865" s="66"/>
      <c r="J2865" s="66"/>
      <c r="K2865" s="66"/>
      <c r="L2865" s="66"/>
      <c r="M2865" s="66"/>
      <c r="N2865" s="66"/>
      <c r="O2865" s="66"/>
      <c r="P2865" s="66"/>
      <c r="Q2865" s="66"/>
      <c r="R2865" s="66"/>
      <c r="S2865" s="66"/>
      <c r="T2865" s="66"/>
      <c r="U2865" s="66"/>
      <c r="V2865" s="66"/>
      <c r="W2865" s="66"/>
      <c r="X2865" s="66"/>
      <c r="Y2865" s="66"/>
      <c r="Z2865" s="66"/>
      <c r="AA2865" s="66"/>
      <c r="AB2865" s="66"/>
    </row>
    <row r="2866" spans="1:28">
      <c r="A2866" s="55">
        <v>42783</v>
      </c>
      <c r="B2866" s="250">
        <v>3580.89</v>
      </c>
      <c r="C2866" s="65">
        <v>3590.89</v>
      </c>
      <c r="D2866" s="251">
        <v>3585.89</v>
      </c>
      <c r="E2866" s="251">
        <v>10</v>
      </c>
      <c r="F2866" s="251">
        <v>0.77999999999974534</v>
      </c>
      <c r="G2866" s="60"/>
      <c r="H2866" s="50"/>
      <c r="I2866" s="66"/>
      <c r="J2866" s="66"/>
      <c r="K2866" s="66"/>
      <c r="L2866" s="66"/>
      <c r="M2866" s="66"/>
      <c r="N2866" s="66"/>
      <c r="O2866" s="66"/>
      <c r="P2866" s="66"/>
      <c r="Q2866" s="66"/>
      <c r="R2866" s="66"/>
      <c r="S2866" s="66"/>
      <c r="T2866" s="66"/>
      <c r="U2866" s="66"/>
      <c r="V2866" s="66"/>
      <c r="W2866" s="66"/>
      <c r="X2866" s="66"/>
      <c r="Y2866" s="66"/>
      <c r="Z2866" s="66"/>
      <c r="AA2866" s="66"/>
      <c r="AB2866" s="66"/>
    </row>
    <row r="2867" spans="1:28">
      <c r="A2867" s="55">
        <v>42786</v>
      </c>
      <c r="B2867" s="250">
        <v>3581.29</v>
      </c>
      <c r="C2867" s="65">
        <v>3591.29</v>
      </c>
      <c r="D2867" s="251">
        <v>3586.29</v>
      </c>
      <c r="E2867" s="251">
        <v>10</v>
      </c>
      <c r="F2867" s="251">
        <v>0.40000000000009095</v>
      </c>
      <c r="G2867" s="60"/>
      <c r="H2867" s="50"/>
      <c r="I2867" s="66"/>
      <c r="J2867" s="66"/>
      <c r="K2867" s="66"/>
      <c r="L2867" s="66"/>
      <c r="M2867" s="66"/>
      <c r="N2867" s="66"/>
      <c r="O2867" s="66"/>
      <c r="P2867" s="66"/>
      <c r="Q2867" s="66"/>
      <c r="R2867" s="66"/>
      <c r="S2867" s="66"/>
      <c r="T2867" s="66"/>
      <c r="U2867" s="66"/>
      <c r="V2867" s="66"/>
      <c r="W2867" s="66"/>
      <c r="X2867" s="66"/>
      <c r="Y2867" s="66"/>
      <c r="Z2867" s="66"/>
      <c r="AA2867" s="66"/>
      <c r="AB2867" s="66"/>
    </row>
    <row r="2868" spans="1:28">
      <c r="A2868" s="55">
        <v>42787</v>
      </c>
      <c r="B2868" s="250">
        <v>3580.72</v>
      </c>
      <c r="C2868" s="65">
        <v>3590.72</v>
      </c>
      <c r="D2868" s="251">
        <v>3585.72</v>
      </c>
      <c r="E2868" s="251">
        <v>10</v>
      </c>
      <c r="F2868" s="251">
        <v>-0.57000000000016371</v>
      </c>
      <c r="G2868" s="60"/>
      <c r="H2868" s="50"/>
      <c r="I2868" s="66"/>
      <c r="J2868" s="66"/>
      <c r="K2868" s="66"/>
      <c r="L2868" s="66"/>
      <c r="M2868" s="66"/>
      <c r="N2868" s="66"/>
      <c r="O2868" s="66"/>
      <c r="P2868" s="66"/>
      <c r="Q2868" s="66"/>
      <c r="R2868" s="66"/>
      <c r="S2868" s="66"/>
      <c r="T2868" s="66"/>
      <c r="U2868" s="66"/>
      <c r="V2868" s="66"/>
      <c r="W2868" s="66"/>
      <c r="X2868" s="66"/>
      <c r="Y2868" s="66"/>
      <c r="Z2868" s="66"/>
      <c r="AA2868" s="66"/>
      <c r="AB2868" s="66"/>
    </row>
    <row r="2869" spans="1:28">
      <c r="A2869" s="55">
        <v>42788</v>
      </c>
      <c r="B2869" s="250">
        <v>3580.61</v>
      </c>
      <c r="C2869" s="65">
        <v>3590.61</v>
      </c>
      <c r="D2869" s="251">
        <v>3585.61</v>
      </c>
      <c r="E2869" s="251">
        <v>10</v>
      </c>
      <c r="F2869" s="251">
        <v>-0.10999999999967258</v>
      </c>
      <c r="G2869" s="60"/>
      <c r="H2869" s="50"/>
      <c r="I2869" s="66"/>
      <c r="J2869" s="66"/>
      <c r="K2869" s="66"/>
      <c r="L2869" s="66"/>
      <c r="M2869" s="66"/>
      <c r="N2869" s="66"/>
      <c r="O2869" s="66"/>
      <c r="P2869" s="66"/>
      <c r="Q2869" s="66"/>
      <c r="R2869" s="66"/>
      <c r="S2869" s="66"/>
      <c r="T2869" s="66"/>
      <c r="U2869" s="66"/>
      <c r="V2869" s="66"/>
      <c r="W2869" s="66"/>
      <c r="X2869" s="66"/>
      <c r="Y2869" s="66"/>
      <c r="Z2869" s="66"/>
      <c r="AA2869" s="66"/>
      <c r="AB2869" s="66"/>
    </row>
    <row r="2870" spans="1:28">
      <c r="A2870" s="55">
        <v>42789</v>
      </c>
      <c r="B2870" s="250">
        <v>3580.19</v>
      </c>
      <c r="C2870" s="65">
        <v>3590.19</v>
      </c>
      <c r="D2870" s="251">
        <v>3585.19</v>
      </c>
      <c r="E2870" s="251">
        <v>10</v>
      </c>
      <c r="F2870" s="251">
        <v>-0.42000000000007276</v>
      </c>
      <c r="G2870" s="60"/>
      <c r="H2870" s="50"/>
      <c r="I2870" s="66"/>
      <c r="J2870" s="66"/>
      <c r="K2870" s="66"/>
      <c r="L2870" s="66"/>
      <c r="M2870" s="66"/>
      <c r="N2870" s="66"/>
      <c r="O2870" s="66"/>
      <c r="P2870" s="66"/>
      <c r="Q2870" s="66"/>
      <c r="R2870" s="66"/>
      <c r="S2870" s="66"/>
      <c r="T2870" s="66"/>
      <c r="U2870" s="66"/>
      <c r="V2870" s="66"/>
      <c r="W2870" s="66"/>
      <c r="X2870" s="66"/>
      <c r="Y2870" s="66"/>
      <c r="Z2870" s="66"/>
      <c r="AA2870" s="66"/>
      <c r="AB2870" s="66"/>
    </row>
    <row r="2871" spans="1:28">
      <c r="A2871" s="55">
        <v>42790</v>
      </c>
      <c r="B2871" s="250">
        <v>3580.13</v>
      </c>
      <c r="C2871" s="65">
        <v>3590.13</v>
      </c>
      <c r="D2871" s="251">
        <v>3585.13</v>
      </c>
      <c r="E2871" s="251">
        <v>10</v>
      </c>
      <c r="F2871" s="251">
        <v>-5.999999999994543E-2</v>
      </c>
      <c r="G2871" s="60"/>
      <c r="H2871" s="50"/>
      <c r="I2871" s="66"/>
      <c r="J2871" s="66"/>
      <c r="K2871" s="66"/>
      <c r="L2871" s="66"/>
      <c r="M2871" s="66"/>
      <c r="N2871" s="66"/>
      <c r="O2871" s="66"/>
      <c r="P2871" s="66"/>
      <c r="Q2871" s="66"/>
      <c r="R2871" s="66"/>
      <c r="S2871" s="66"/>
      <c r="T2871" s="66"/>
      <c r="U2871" s="66"/>
      <c r="V2871" s="66"/>
      <c r="W2871" s="66"/>
      <c r="X2871" s="66"/>
      <c r="Y2871" s="66"/>
      <c r="Z2871" s="66"/>
      <c r="AA2871" s="66"/>
      <c r="AB2871" s="66"/>
    </row>
    <row r="2872" spans="1:28">
      <c r="A2872" s="55">
        <v>42793</v>
      </c>
      <c r="B2872" s="250">
        <v>3580.33</v>
      </c>
      <c r="C2872" s="65">
        <v>3590.33</v>
      </c>
      <c r="D2872" s="251">
        <v>3585.33</v>
      </c>
      <c r="E2872" s="251">
        <v>10</v>
      </c>
      <c r="F2872" s="251">
        <v>0.1999999999998181</v>
      </c>
      <c r="G2872" s="60"/>
      <c r="H2872" s="50"/>
      <c r="I2872" s="66"/>
      <c r="J2872" s="66"/>
      <c r="K2872" s="66"/>
      <c r="L2872" s="66"/>
      <c r="M2872" s="66"/>
      <c r="N2872" s="66"/>
      <c r="O2872" s="66"/>
      <c r="P2872" s="66"/>
      <c r="Q2872" s="66"/>
      <c r="R2872" s="66"/>
      <c r="S2872" s="66"/>
      <c r="T2872" s="66"/>
      <c r="U2872" s="66"/>
      <c r="V2872" s="66"/>
      <c r="W2872" s="66"/>
      <c r="X2872" s="66"/>
      <c r="Y2872" s="66"/>
      <c r="Z2872" s="66"/>
      <c r="AA2872" s="66"/>
      <c r="AB2872" s="66"/>
    </row>
    <row r="2873" spans="1:28" ht="16.5" thickBot="1">
      <c r="A2873" s="225">
        <v>42794</v>
      </c>
      <c r="B2873" s="226">
        <v>3581.69</v>
      </c>
      <c r="C2873" s="227">
        <v>3591.69</v>
      </c>
      <c r="D2873" s="228">
        <v>3586.69</v>
      </c>
      <c r="E2873" s="228">
        <v>10</v>
      </c>
      <c r="F2873" s="228">
        <v>1.3600000000001273</v>
      </c>
      <c r="G2873" s="60"/>
      <c r="H2873" s="50"/>
      <c r="I2873" s="66"/>
      <c r="J2873" s="66"/>
      <c r="K2873" s="66"/>
      <c r="L2873" s="66"/>
      <c r="M2873" s="66"/>
      <c r="N2873" s="66"/>
      <c r="O2873" s="66"/>
      <c r="P2873" s="66"/>
      <c r="Q2873" s="66"/>
      <c r="R2873" s="66"/>
      <c r="S2873" s="66"/>
      <c r="T2873" s="66"/>
      <c r="U2873" s="66"/>
      <c r="V2873" s="66"/>
      <c r="W2873" s="66"/>
      <c r="X2873" s="66"/>
      <c r="Y2873" s="66"/>
      <c r="Z2873" s="66"/>
      <c r="AA2873" s="66"/>
      <c r="AB2873" s="66"/>
    </row>
    <row r="2874" spans="1:28">
      <c r="A2874" s="55">
        <v>42795</v>
      </c>
      <c r="B2874" s="250">
        <v>3583.36</v>
      </c>
      <c r="C2874" s="65">
        <v>3593.36</v>
      </c>
      <c r="D2874" s="251">
        <v>3588.36</v>
      </c>
      <c r="E2874" s="251">
        <v>10</v>
      </c>
      <c r="F2874" s="251">
        <v>1.6700000000000728</v>
      </c>
      <c r="G2874" s="60"/>
      <c r="H2874" s="50"/>
      <c r="I2874" s="66"/>
      <c r="J2874" s="66"/>
      <c r="K2874" s="66"/>
      <c r="L2874" s="66"/>
      <c r="M2874" s="66"/>
      <c r="N2874" s="66"/>
      <c r="O2874" s="66"/>
      <c r="P2874" s="66"/>
      <c r="Q2874" s="66"/>
      <c r="R2874" s="66"/>
      <c r="S2874" s="66"/>
      <c r="T2874" s="66"/>
      <c r="U2874" s="66"/>
      <c r="V2874" s="66"/>
      <c r="W2874" s="66"/>
      <c r="X2874" s="66"/>
      <c r="Y2874" s="66"/>
      <c r="Z2874" s="66"/>
      <c r="AA2874" s="66"/>
      <c r="AB2874" s="66"/>
    </row>
    <row r="2875" spans="1:28">
      <c r="A2875" s="55">
        <v>42796</v>
      </c>
      <c r="B2875" s="250">
        <v>3589.07</v>
      </c>
      <c r="C2875" s="65">
        <v>3599.07</v>
      </c>
      <c r="D2875" s="251">
        <v>3594.07</v>
      </c>
      <c r="E2875" s="251">
        <v>10</v>
      </c>
      <c r="F2875" s="251">
        <v>5.7100000000000364</v>
      </c>
      <c r="G2875" s="60"/>
      <c r="H2875" s="50"/>
      <c r="I2875" s="66"/>
      <c r="J2875" s="66"/>
      <c r="K2875" s="66"/>
      <c r="L2875" s="66"/>
      <c r="M2875" s="66"/>
      <c r="N2875" s="66"/>
      <c r="O2875" s="66"/>
      <c r="P2875" s="66"/>
      <c r="Q2875" s="66"/>
      <c r="R2875" s="66"/>
      <c r="S2875" s="66"/>
      <c r="T2875" s="66"/>
      <c r="U2875" s="66"/>
      <c r="V2875" s="66"/>
      <c r="W2875" s="66"/>
      <c r="X2875" s="66"/>
      <c r="Y2875" s="66"/>
      <c r="Z2875" s="66"/>
      <c r="AA2875" s="66"/>
      <c r="AB2875" s="66"/>
    </row>
    <row r="2876" spans="1:28">
      <c r="A2876" s="55">
        <v>42797</v>
      </c>
      <c r="B2876" s="250">
        <v>3590.75</v>
      </c>
      <c r="C2876" s="65">
        <v>3600.75</v>
      </c>
      <c r="D2876" s="251">
        <v>3595.75</v>
      </c>
      <c r="E2876" s="251">
        <v>10</v>
      </c>
      <c r="F2876" s="251">
        <v>1.6799999999998363</v>
      </c>
      <c r="G2876" s="60"/>
      <c r="H2876" s="50"/>
      <c r="I2876" s="66"/>
      <c r="J2876" s="66"/>
      <c r="K2876" s="66"/>
      <c r="L2876" s="66"/>
      <c r="M2876" s="66"/>
      <c r="N2876" s="66"/>
      <c r="O2876" s="66"/>
      <c r="P2876" s="66"/>
      <c r="Q2876" s="66"/>
      <c r="R2876" s="66"/>
      <c r="S2876" s="66"/>
      <c r="T2876" s="66"/>
      <c r="U2876" s="66"/>
      <c r="V2876" s="66"/>
      <c r="W2876" s="66"/>
      <c r="X2876" s="66"/>
      <c r="Y2876" s="66"/>
      <c r="Z2876" s="66"/>
      <c r="AA2876" s="66"/>
      <c r="AB2876" s="66"/>
    </row>
    <row r="2877" spans="1:28">
      <c r="A2877" s="55">
        <v>42800</v>
      </c>
      <c r="B2877" s="250">
        <v>3592.38</v>
      </c>
      <c r="C2877" s="65">
        <v>3602.38</v>
      </c>
      <c r="D2877" s="251">
        <v>3597.38</v>
      </c>
      <c r="E2877" s="251">
        <v>10</v>
      </c>
      <c r="F2877" s="251">
        <v>1.6300000000001091</v>
      </c>
      <c r="G2877" s="60"/>
      <c r="H2877" s="50"/>
      <c r="I2877" s="66"/>
      <c r="J2877" s="66"/>
      <c r="K2877" s="66"/>
      <c r="L2877" s="66"/>
      <c r="M2877" s="66"/>
      <c r="N2877" s="66"/>
      <c r="O2877" s="66"/>
      <c r="P2877" s="66"/>
      <c r="Q2877" s="66"/>
      <c r="R2877" s="66"/>
      <c r="S2877" s="66"/>
      <c r="T2877" s="66"/>
      <c r="U2877" s="66"/>
      <c r="V2877" s="66"/>
      <c r="W2877" s="66"/>
      <c r="X2877" s="66"/>
      <c r="Y2877" s="66"/>
      <c r="Z2877" s="66"/>
      <c r="AA2877" s="66"/>
      <c r="AB2877" s="66"/>
    </row>
    <row r="2878" spans="1:28">
      <c r="A2878" s="55">
        <v>42801</v>
      </c>
      <c r="B2878" s="250">
        <v>3591.47</v>
      </c>
      <c r="C2878" s="65">
        <v>3601.47</v>
      </c>
      <c r="D2878" s="251">
        <v>3596.47</v>
      </c>
      <c r="E2878" s="251">
        <v>10</v>
      </c>
      <c r="F2878" s="251">
        <v>-0.91000000000030923</v>
      </c>
      <c r="G2878" s="60"/>
      <c r="H2878" s="50"/>
      <c r="I2878" s="66"/>
      <c r="J2878" s="66"/>
      <c r="K2878" s="66"/>
      <c r="L2878" s="66"/>
      <c r="M2878" s="66"/>
      <c r="N2878" s="66"/>
      <c r="O2878" s="66"/>
      <c r="P2878" s="66"/>
      <c r="Q2878" s="66"/>
      <c r="R2878" s="66"/>
      <c r="S2878" s="66"/>
      <c r="T2878" s="66"/>
      <c r="U2878" s="66"/>
      <c r="V2878" s="66"/>
      <c r="W2878" s="66"/>
      <c r="X2878" s="66"/>
      <c r="Y2878" s="66"/>
      <c r="Z2878" s="66"/>
      <c r="AA2878" s="66"/>
      <c r="AB2878" s="66"/>
    </row>
    <row r="2879" spans="1:28">
      <c r="A2879" s="55">
        <v>42803</v>
      </c>
      <c r="B2879" s="250">
        <v>3591.74</v>
      </c>
      <c r="C2879" s="65">
        <v>3601.74</v>
      </c>
      <c r="D2879" s="251">
        <v>3596.74</v>
      </c>
      <c r="E2879" s="251">
        <v>10</v>
      </c>
      <c r="F2879" s="251">
        <v>0.26999999999998181</v>
      </c>
      <c r="G2879" s="60"/>
      <c r="H2879" s="50"/>
      <c r="I2879" s="66"/>
      <c r="J2879" s="66"/>
      <c r="K2879" s="66"/>
      <c r="L2879" s="66"/>
      <c r="M2879" s="66"/>
      <c r="N2879" s="66"/>
      <c r="O2879" s="66"/>
      <c r="P2879" s="66"/>
      <c r="Q2879" s="66"/>
      <c r="R2879" s="66"/>
      <c r="S2879" s="66"/>
      <c r="T2879" s="66"/>
      <c r="U2879" s="66"/>
      <c r="V2879" s="66"/>
      <c r="W2879" s="66"/>
      <c r="X2879" s="66"/>
      <c r="Y2879" s="66"/>
      <c r="Z2879" s="66"/>
      <c r="AA2879" s="66"/>
      <c r="AB2879" s="66"/>
    </row>
    <row r="2880" spans="1:28">
      <c r="A2880" s="55">
        <v>42804</v>
      </c>
      <c r="B2880" s="250">
        <v>3592.42</v>
      </c>
      <c r="C2880" s="65">
        <v>3602.42</v>
      </c>
      <c r="D2880" s="251">
        <v>3597.42</v>
      </c>
      <c r="E2880" s="251">
        <v>10</v>
      </c>
      <c r="F2880" s="251">
        <v>0.68000000000029104</v>
      </c>
      <c r="G2880" s="60"/>
      <c r="H2880" s="50"/>
      <c r="I2880" s="66"/>
      <c r="J2880" s="66"/>
      <c r="K2880" s="66"/>
      <c r="L2880" s="66"/>
      <c r="M2880" s="66"/>
      <c r="N2880" s="66"/>
      <c r="O2880" s="66"/>
      <c r="P2880" s="66"/>
      <c r="Q2880" s="66"/>
      <c r="R2880" s="66"/>
      <c r="S2880" s="66"/>
      <c r="T2880" s="66"/>
      <c r="U2880" s="66"/>
      <c r="V2880" s="66"/>
      <c r="W2880" s="66"/>
      <c r="X2880" s="66"/>
      <c r="Y2880" s="66"/>
      <c r="Z2880" s="66"/>
      <c r="AA2880" s="66"/>
      <c r="AB2880" s="66"/>
    </row>
    <row r="2881" spans="1:28">
      <c r="A2881" s="55">
        <v>42807</v>
      </c>
      <c r="B2881" s="250">
        <v>3593.01</v>
      </c>
      <c r="C2881" s="65">
        <v>3603.01</v>
      </c>
      <c r="D2881" s="251">
        <v>3598.01</v>
      </c>
      <c r="E2881" s="251">
        <v>10</v>
      </c>
      <c r="F2881" s="251">
        <v>0.59000000000014552</v>
      </c>
      <c r="G2881" s="60"/>
      <c r="H2881" s="50"/>
      <c r="I2881" s="66"/>
      <c r="J2881" s="66"/>
      <c r="K2881" s="66"/>
      <c r="L2881" s="66"/>
      <c r="M2881" s="66"/>
      <c r="N2881" s="66"/>
      <c r="O2881" s="66"/>
      <c r="P2881" s="66"/>
      <c r="Q2881" s="66"/>
      <c r="R2881" s="66"/>
      <c r="S2881" s="66"/>
      <c r="T2881" s="66"/>
      <c r="U2881" s="66"/>
      <c r="V2881" s="66"/>
      <c r="W2881" s="66"/>
      <c r="X2881" s="66"/>
      <c r="Y2881" s="66"/>
      <c r="Z2881" s="66"/>
      <c r="AA2881" s="66"/>
      <c r="AB2881" s="66"/>
    </row>
    <row r="2882" spans="1:28">
      <c r="A2882" s="55">
        <v>42808</v>
      </c>
      <c r="B2882" s="250">
        <v>3592.6</v>
      </c>
      <c r="C2882" s="65">
        <v>3602.6</v>
      </c>
      <c r="D2882" s="251">
        <v>3597.6</v>
      </c>
      <c r="E2882" s="251">
        <v>10</v>
      </c>
      <c r="F2882" s="251">
        <v>-0.41000000000030923</v>
      </c>
      <c r="G2882" s="60"/>
      <c r="H2882" s="50"/>
      <c r="I2882" s="66"/>
      <c r="J2882" s="66"/>
      <c r="K2882" s="66"/>
      <c r="L2882" s="66"/>
      <c r="M2882" s="66"/>
      <c r="N2882" s="66"/>
      <c r="O2882" s="66"/>
      <c r="P2882" s="66"/>
      <c r="Q2882" s="66"/>
      <c r="R2882" s="66"/>
      <c r="S2882" s="66"/>
      <c r="T2882" s="66"/>
      <c r="U2882" s="66"/>
      <c r="V2882" s="66"/>
      <c r="W2882" s="66"/>
      <c r="X2882" s="66"/>
      <c r="Y2882" s="66"/>
      <c r="Z2882" s="66"/>
      <c r="AA2882" s="66"/>
      <c r="AB2882" s="66"/>
    </row>
    <row r="2883" spans="1:28">
      <c r="A2883" s="55">
        <v>42809</v>
      </c>
      <c r="B2883" s="250">
        <v>3591.51</v>
      </c>
      <c r="C2883" s="65">
        <v>3601.51</v>
      </c>
      <c r="D2883" s="251">
        <v>3596.51</v>
      </c>
      <c r="E2883" s="251">
        <v>10</v>
      </c>
      <c r="F2883" s="251">
        <v>-1.0899999999996908</v>
      </c>
      <c r="G2883" s="60"/>
      <c r="H2883" s="50"/>
      <c r="I2883" s="66"/>
      <c r="J2883" s="66"/>
      <c r="K2883" s="66"/>
      <c r="L2883" s="66"/>
      <c r="M2883" s="66"/>
      <c r="N2883" s="66"/>
      <c r="O2883" s="66"/>
      <c r="P2883" s="66"/>
      <c r="Q2883" s="66"/>
      <c r="R2883" s="66"/>
      <c r="S2883" s="66"/>
      <c r="T2883" s="66"/>
      <c r="U2883" s="66"/>
      <c r="V2883" s="66"/>
      <c r="W2883" s="66"/>
      <c r="X2883" s="66"/>
      <c r="Y2883" s="66"/>
      <c r="Z2883" s="66"/>
      <c r="AA2883" s="66"/>
      <c r="AB2883" s="66"/>
    </row>
    <row r="2884" spans="1:28">
      <c r="A2884" s="55">
        <v>42810</v>
      </c>
      <c r="B2884" s="250">
        <v>3591.6</v>
      </c>
      <c r="C2884" s="65">
        <v>3601.6</v>
      </c>
      <c r="D2884" s="251">
        <v>3596.6</v>
      </c>
      <c r="E2884" s="251">
        <v>10</v>
      </c>
      <c r="F2884" s="251">
        <v>8.9999999999690772E-2</v>
      </c>
      <c r="G2884" s="60"/>
      <c r="H2884" s="50"/>
      <c r="I2884" s="66"/>
      <c r="J2884" s="66"/>
      <c r="K2884" s="66"/>
      <c r="L2884" s="66"/>
      <c r="M2884" s="66"/>
      <c r="N2884" s="66"/>
      <c r="O2884" s="66"/>
      <c r="P2884" s="66"/>
      <c r="Q2884" s="66"/>
      <c r="R2884" s="66"/>
      <c r="S2884" s="66"/>
      <c r="T2884" s="66"/>
      <c r="U2884" s="66"/>
      <c r="V2884" s="66"/>
      <c r="W2884" s="66"/>
      <c r="X2884" s="66"/>
      <c r="Y2884" s="66"/>
      <c r="Z2884" s="66"/>
      <c r="AA2884" s="66"/>
      <c r="AB2884" s="66"/>
    </row>
    <row r="2885" spans="1:28">
      <c r="A2885" s="55">
        <v>42811</v>
      </c>
      <c r="B2885" s="250">
        <v>3591.83</v>
      </c>
      <c r="C2885" s="65">
        <v>3601.83</v>
      </c>
      <c r="D2885" s="251">
        <v>3596.83</v>
      </c>
      <c r="E2885" s="251">
        <v>10</v>
      </c>
      <c r="F2885" s="251">
        <v>0.23000000000001819</v>
      </c>
      <c r="G2885" s="60"/>
      <c r="H2885" s="50"/>
      <c r="I2885" s="66"/>
      <c r="J2885" s="66"/>
      <c r="K2885" s="66"/>
      <c r="L2885" s="66"/>
      <c r="M2885" s="66"/>
      <c r="N2885" s="66"/>
      <c r="O2885" s="66"/>
      <c r="P2885" s="66"/>
      <c r="Q2885" s="66"/>
      <c r="R2885" s="66"/>
      <c r="S2885" s="66"/>
      <c r="T2885" s="66"/>
      <c r="U2885" s="66"/>
      <c r="V2885" s="66"/>
      <c r="W2885" s="66"/>
      <c r="X2885" s="66"/>
      <c r="Y2885" s="66"/>
      <c r="Z2885" s="66"/>
      <c r="AA2885" s="66"/>
      <c r="AB2885" s="66"/>
    </row>
    <row r="2886" spans="1:28">
      <c r="A2886" s="55">
        <v>42814</v>
      </c>
      <c r="B2886" s="250">
        <v>3591.96</v>
      </c>
      <c r="C2886" s="65">
        <v>3601.96</v>
      </c>
      <c r="D2886" s="251">
        <v>3596.96</v>
      </c>
      <c r="E2886" s="251">
        <v>10</v>
      </c>
      <c r="F2886" s="251">
        <v>0.13000000000010914</v>
      </c>
      <c r="G2886" s="60"/>
      <c r="H2886" s="50"/>
      <c r="I2886" s="66"/>
      <c r="J2886" s="66"/>
      <c r="K2886" s="66"/>
      <c r="L2886" s="66"/>
      <c r="M2886" s="66"/>
      <c r="N2886" s="66"/>
      <c r="O2886" s="66"/>
      <c r="P2886" s="66"/>
      <c r="Q2886" s="66"/>
      <c r="R2886" s="66"/>
      <c r="S2886" s="66"/>
      <c r="T2886" s="66"/>
      <c r="U2886" s="66"/>
      <c r="V2886" s="66"/>
      <c r="W2886" s="66"/>
      <c r="X2886" s="66"/>
      <c r="Y2886" s="66"/>
      <c r="Z2886" s="66"/>
      <c r="AA2886" s="66"/>
      <c r="AB2886" s="66"/>
    </row>
    <row r="2887" spans="1:28">
      <c r="A2887" s="55">
        <v>42815</v>
      </c>
      <c r="B2887" s="250">
        <v>3592.44</v>
      </c>
      <c r="C2887" s="65">
        <v>3602.4409999999998</v>
      </c>
      <c r="D2887" s="251">
        <v>3597.4404999999997</v>
      </c>
      <c r="E2887" s="251">
        <v>10.000999999999749</v>
      </c>
      <c r="F2887" s="251">
        <v>0.48049999999966531</v>
      </c>
      <c r="G2887" s="60"/>
      <c r="H2887" s="50"/>
      <c r="I2887" s="66"/>
      <c r="J2887" s="66"/>
      <c r="K2887" s="66"/>
      <c r="L2887" s="66"/>
      <c r="M2887" s="66"/>
      <c r="N2887" s="66"/>
      <c r="O2887" s="66"/>
      <c r="P2887" s="66"/>
      <c r="Q2887" s="66"/>
      <c r="R2887" s="66"/>
      <c r="S2887" s="66"/>
      <c r="T2887" s="66"/>
      <c r="U2887" s="66"/>
      <c r="V2887" s="66"/>
      <c r="W2887" s="66"/>
      <c r="X2887" s="66"/>
      <c r="Y2887" s="66"/>
      <c r="Z2887" s="66"/>
      <c r="AA2887" s="66"/>
      <c r="AB2887" s="66"/>
    </row>
    <row r="2888" spans="1:28">
      <c r="A2888" s="55">
        <v>42816</v>
      </c>
      <c r="B2888" s="250">
        <v>3591.35</v>
      </c>
      <c r="C2888" s="65">
        <v>3601.35</v>
      </c>
      <c r="D2888" s="251">
        <v>3596.35</v>
      </c>
      <c r="E2888" s="251">
        <v>10</v>
      </c>
      <c r="F2888" s="251">
        <v>-1.0904999999997926</v>
      </c>
      <c r="G2888" s="60"/>
      <c r="H2888" s="50"/>
      <c r="I2888" s="66"/>
      <c r="J2888" s="66"/>
      <c r="K2888" s="66"/>
      <c r="L2888" s="66"/>
      <c r="M2888" s="66"/>
      <c r="N2888" s="66"/>
      <c r="O2888" s="66"/>
      <c r="P2888" s="66"/>
      <c r="Q2888" s="66"/>
      <c r="R2888" s="66"/>
      <c r="S2888" s="66"/>
      <c r="T2888" s="66"/>
      <c r="U2888" s="66"/>
      <c r="V2888" s="66"/>
      <c r="W2888" s="66"/>
      <c r="X2888" s="66"/>
      <c r="Y2888" s="66"/>
      <c r="Z2888" s="66"/>
      <c r="AA2888" s="66"/>
      <c r="AB2888" s="66"/>
    </row>
    <row r="2889" spans="1:28">
      <c r="A2889" s="55">
        <v>42817</v>
      </c>
      <c r="B2889" s="250">
        <v>3590.54</v>
      </c>
      <c r="C2889" s="65">
        <v>3600.54</v>
      </c>
      <c r="D2889" s="251">
        <v>3595.54</v>
      </c>
      <c r="E2889" s="251">
        <v>10</v>
      </c>
      <c r="F2889" s="251">
        <v>-0.80999999999994543</v>
      </c>
      <c r="G2889" s="60"/>
      <c r="H2889" s="50"/>
      <c r="I2889" s="66"/>
      <c r="J2889" s="66"/>
      <c r="K2889" s="66"/>
      <c r="L2889" s="66"/>
      <c r="M2889" s="66"/>
      <c r="N2889" s="66"/>
      <c r="O2889" s="66"/>
      <c r="P2889" s="66"/>
      <c r="Q2889" s="66"/>
      <c r="R2889" s="66"/>
      <c r="S2889" s="66"/>
      <c r="T2889" s="66"/>
      <c r="U2889" s="66"/>
      <c r="V2889" s="66"/>
      <c r="W2889" s="66"/>
      <c r="X2889" s="66"/>
      <c r="Y2889" s="66"/>
      <c r="Z2889" s="66"/>
      <c r="AA2889" s="66"/>
      <c r="AB2889" s="66"/>
    </row>
    <row r="2890" spans="1:28">
      <c r="A2890" s="55">
        <v>42818</v>
      </c>
      <c r="B2890" s="250">
        <v>3592.71</v>
      </c>
      <c r="C2890" s="65">
        <v>3602.71</v>
      </c>
      <c r="D2890" s="251">
        <v>3597.71</v>
      </c>
      <c r="E2890" s="251">
        <v>10</v>
      </c>
      <c r="F2890" s="251">
        <v>2.1700000000000728</v>
      </c>
      <c r="G2890" s="60"/>
      <c r="H2890" s="50"/>
      <c r="I2890" s="66"/>
      <c r="J2890" s="66"/>
      <c r="K2890" s="66"/>
      <c r="L2890" s="66"/>
      <c r="M2890" s="66"/>
      <c r="N2890" s="66"/>
      <c r="O2890" s="66"/>
      <c r="P2890" s="66"/>
      <c r="Q2890" s="66"/>
      <c r="R2890" s="66"/>
      <c r="S2890" s="66"/>
      <c r="T2890" s="66"/>
      <c r="U2890" s="66"/>
      <c r="V2890" s="66"/>
      <c r="W2890" s="66"/>
      <c r="X2890" s="66"/>
      <c r="Y2890" s="66"/>
      <c r="Z2890" s="66"/>
      <c r="AA2890" s="66"/>
      <c r="AB2890" s="66"/>
    </row>
    <row r="2891" spans="1:28">
      <c r="A2891" s="55">
        <v>42821</v>
      </c>
      <c r="B2891" s="250">
        <v>3596.68</v>
      </c>
      <c r="C2891" s="65">
        <v>3606.68</v>
      </c>
      <c r="D2891" s="251">
        <v>3601.68</v>
      </c>
      <c r="E2891" s="251">
        <v>10</v>
      </c>
      <c r="F2891" s="251">
        <v>3.9699999999997999</v>
      </c>
      <c r="G2891" s="60"/>
      <c r="H2891" s="50"/>
      <c r="I2891" s="66"/>
      <c r="J2891" s="66"/>
      <c r="K2891" s="66"/>
      <c r="L2891" s="66"/>
      <c r="M2891" s="66"/>
      <c r="N2891" s="66"/>
      <c r="O2891" s="66"/>
      <c r="P2891" s="66"/>
      <c r="Q2891" s="66"/>
      <c r="R2891" s="66"/>
      <c r="S2891" s="66"/>
      <c r="T2891" s="66"/>
      <c r="U2891" s="66"/>
      <c r="V2891" s="66"/>
      <c r="W2891" s="66"/>
      <c r="X2891" s="66"/>
      <c r="Y2891" s="66"/>
      <c r="Z2891" s="66"/>
      <c r="AA2891" s="66"/>
      <c r="AB2891" s="66"/>
    </row>
    <row r="2892" spans="1:28">
      <c r="A2892" s="55">
        <v>42822</v>
      </c>
      <c r="B2892" s="250">
        <v>3599.28</v>
      </c>
      <c r="C2892" s="65">
        <v>3609.28</v>
      </c>
      <c r="D2892" s="251">
        <v>3604.28</v>
      </c>
      <c r="E2892" s="251">
        <v>10</v>
      </c>
      <c r="F2892" s="251">
        <v>2.6000000000003638</v>
      </c>
      <c r="G2892" s="60"/>
      <c r="H2892" s="50"/>
      <c r="I2892" s="66"/>
      <c r="J2892" s="66"/>
      <c r="K2892" s="66"/>
      <c r="L2892" s="66"/>
      <c r="M2892" s="66"/>
      <c r="N2892" s="66"/>
      <c r="O2892" s="66"/>
      <c r="P2892" s="66"/>
      <c r="Q2892" s="66"/>
      <c r="R2892" s="66"/>
      <c r="S2892" s="66"/>
      <c r="T2892" s="66"/>
      <c r="U2892" s="66"/>
      <c r="V2892" s="66"/>
      <c r="W2892" s="66"/>
      <c r="X2892" s="66"/>
      <c r="Y2892" s="66"/>
      <c r="Z2892" s="66"/>
      <c r="AA2892" s="66"/>
      <c r="AB2892" s="66"/>
    </row>
    <row r="2893" spans="1:28">
      <c r="A2893" s="55">
        <v>42823</v>
      </c>
      <c r="B2893" s="250">
        <v>3604.25</v>
      </c>
      <c r="C2893" s="65">
        <v>3614.25</v>
      </c>
      <c r="D2893" s="251">
        <v>3609.25</v>
      </c>
      <c r="E2893" s="251">
        <v>10</v>
      </c>
      <c r="F2893" s="251">
        <v>4.9699999999997999</v>
      </c>
      <c r="G2893" s="60"/>
      <c r="H2893" s="50"/>
      <c r="I2893" s="66"/>
      <c r="J2893" s="66"/>
      <c r="K2893" s="66"/>
      <c r="L2893" s="66"/>
      <c r="M2893" s="66"/>
      <c r="N2893" s="66"/>
      <c r="O2893" s="66"/>
      <c r="P2893" s="66"/>
      <c r="Q2893" s="66"/>
      <c r="R2893" s="66"/>
      <c r="S2893" s="66"/>
      <c r="T2893" s="66"/>
      <c r="U2893" s="66"/>
      <c r="V2893" s="66"/>
      <c r="W2893" s="66"/>
      <c r="X2893" s="66"/>
      <c r="Y2893" s="66"/>
      <c r="Z2893" s="66"/>
      <c r="AA2893" s="66"/>
      <c r="AB2893" s="66"/>
    </row>
    <row r="2894" spans="1:28">
      <c r="A2894" s="55">
        <v>42824</v>
      </c>
      <c r="B2894" s="250">
        <v>3608.17</v>
      </c>
      <c r="C2894" s="65">
        <v>3618.17</v>
      </c>
      <c r="D2894" s="251">
        <v>3613.17</v>
      </c>
      <c r="E2894" s="251">
        <v>10</v>
      </c>
      <c r="F2894" s="251">
        <v>3.9200000000000728</v>
      </c>
      <c r="G2894" s="60"/>
      <c r="H2894" s="50"/>
      <c r="I2894" s="66"/>
      <c r="J2894" s="66"/>
      <c r="K2894" s="66"/>
      <c r="L2894" s="66"/>
      <c r="M2894" s="66"/>
      <c r="N2894" s="66"/>
      <c r="O2894" s="66"/>
      <c r="P2894" s="66"/>
      <c r="Q2894" s="66"/>
      <c r="R2894" s="66"/>
      <c r="S2894" s="66"/>
      <c r="T2894" s="66"/>
      <c r="U2894" s="66"/>
      <c r="V2894" s="66"/>
      <c r="W2894" s="66"/>
      <c r="X2894" s="66"/>
      <c r="Y2894" s="66"/>
      <c r="Z2894" s="66"/>
      <c r="AA2894" s="66"/>
      <c r="AB2894" s="66"/>
    </row>
    <row r="2895" spans="1:28" ht="16.5" thickBot="1">
      <c r="A2895" s="225">
        <v>42825</v>
      </c>
      <c r="B2895" s="226">
        <v>3609.19</v>
      </c>
      <c r="C2895" s="227">
        <v>3619.19</v>
      </c>
      <c r="D2895" s="228">
        <v>3614.19</v>
      </c>
      <c r="E2895" s="228">
        <v>10</v>
      </c>
      <c r="F2895" s="228">
        <v>1.0199999999999818</v>
      </c>
      <c r="G2895" s="60"/>
      <c r="H2895" s="50"/>
      <c r="I2895" s="66"/>
      <c r="J2895" s="69"/>
      <c r="K2895" s="66"/>
      <c r="L2895" s="66"/>
      <c r="M2895" s="66"/>
      <c r="N2895" s="66"/>
      <c r="O2895" s="66"/>
      <c r="P2895" s="66"/>
      <c r="Q2895" s="66"/>
      <c r="R2895" s="66"/>
      <c r="S2895" s="66"/>
      <c r="T2895" s="66"/>
      <c r="U2895" s="66"/>
      <c r="V2895" s="66"/>
      <c r="W2895" s="66"/>
      <c r="X2895" s="66"/>
      <c r="Y2895" s="66"/>
      <c r="Z2895" s="66"/>
      <c r="AA2895" s="66"/>
      <c r="AB2895" s="66"/>
    </row>
    <row r="2896" spans="1:28">
      <c r="A2896" s="55">
        <v>42828</v>
      </c>
      <c r="B2896" s="250">
        <v>3608.79</v>
      </c>
      <c r="C2896" s="65">
        <v>3618.79</v>
      </c>
      <c r="D2896" s="251">
        <v>3613.79</v>
      </c>
      <c r="E2896" s="251">
        <v>10</v>
      </c>
      <c r="F2896" s="251">
        <v>-0.40000000000009095</v>
      </c>
      <c r="G2896" s="60"/>
      <c r="H2896" s="50"/>
      <c r="I2896" s="66"/>
      <c r="J2896" s="69"/>
      <c r="K2896" s="66"/>
      <c r="L2896" s="66"/>
      <c r="M2896" s="66"/>
      <c r="N2896" s="66"/>
      <c r="O2896" s="66"/>
      <c r="P2896" s="66"/>
      <c r="Q2896" s="66"/>
      <c r="R2896" s="66"/>
      <c r="S2896" s="66"/>
      <c r="T2896" s="66"/>
      <c r="U2896" s="66"/>
      <c r="V2896" s="66"/>
      <c r="W2896" s="66"/>
      <c r="X2896" s="66"/>
      <c r="Y2896" s="66"/>
      <c r="Z2896" s="66"/>
      <c r="AA2896" s="66"/>
      <c r="AB2896" s="66"/>
    </row>
    <row r="2897" spans="1:28">
      <c r="A2897" s="55">
        <v>42829</v>
      </c>
      <c r="B2897" s="250">
        <v>3608.11</v>
      </c>
      <c r="C2897" s="65">
        <v>3618.11</v>
      </c>
      <c r="D2897" s="251">
        <v>3613.11</v>
      </c>
      <c r="E2897" s="251">
        <v>10</v>
      </c>
      <c r="F2897" s="251">
        <v>-0.67999999999983629</v>
      </c>
      <c r="G2897" s="60"/>
      <c r="H2897" s="50"/>
      <c r="I2897" s="66"/>
      <c r="J2897" s="69"/>
      <c r="K2897" s="66"/>
      <c r="L2897" s="66"/>
      <c r="M2897" s="66"/>
      <c r="N2897" s="66"/>
      <c r="O2897" s="66"/>
      <c r="P2897" s="66"/>
      <c r="Q2897" s="66"/>
      <c r="R2897" s="66"/>
      <c r="S2897" s="66"/>
      <c r="T2897" s="66"/>
      <c r="U2897" s="66"/>
      <c r="V2897" s="66"/>
      <c r="W2897" s="66"/>
      <c r="X2897" s="66"/>
      <c r="Y2897" s="66"/>
      <c r="Z2897" s="66"/>
      <c r="AA2897" s="66"/>
      <c r="AB2897" s="66"/>
    </row>
    <row r="2898" spans="1:28">
      <c r="A2898" s="55">
        <v>42830</v>
      </c>
      <c r="B2898" s="250">
        <v>3607.85</v>
      </c>
      <c r="C2898" s="65">
        <v>3617.85</v>
      </c>
      <c r="D2898" s="251">
        <v>3612.85</v>
      </c>
      <c r="E2898" s="251">
        <v>10</v>
      </c>
      <c r="F2898" s="251">
        <v>-0.26000000000021828</v>
      </c>
      <c r="G2898" s="60"/>
      <c r="H2898" s="50"/>
      <c r="I2898" s="66"/>
      <c r="J2898" s="69"/>
      <c r="K2898" s="66"/>
      <c r="L2898" s="66"/>
      <c r="M2898" s="66"/>
      <c r="N2898" s="66"/>
      <c r="O2898" s="66"/>
      <c r="P2898" s="66"/>
      <c r="Q2898" s="66"/>
      <c r="R2898" s="66"/>
      <c r="S2898" s="66"/>
      <c r="T2898" s="66"/>
      <c r="U2898" s="66"/>
      <c r="V2898" s="66"/>
      <c r="W2898" s="66"/>
      <c r="X2898" s="66"/>
      <c r="Y2898" s="66"/>
      <c r="Z2898" s="66"/>
      <c r="AA2898" s="66"/>
      <c r="AB2898" s="66"/>
    </row>
    <row r="2899" spans="1:28">
      <c r="A2899" s="55">
        <v>42831</v>
      </c>
      <c r="B2899" s="250">
        <v>3607.61</v>
      </c>
      <c r="C2899" s="65">
        <v>3617.61</v>
      </c>
      <c r="D2899" s="251">
        <v>3612.61</v>
      </c>
      <c r="E2899" s="251">
        <v>10</v>
      </c>
      <c r="F2899" s="251">
        <v>-0.23999999999978172</v>
      </c>
      <c r="G2899" s="60"/>
      <c r="H2899" s="50"/>
      <c r="I2899" s="66"/>
      <c r="J2899" s="69"/>
      <c r="K2899" s="66"/>
      <c r="L2899" s="66"/>
      <c r="M2899" s="66"/>
      <c r="N2899" s="66"/>
      <c r="O2899" s="66"/>
      <c r="P2899" s="66"/>
      <c r="Q2899" s="66"/>
      <c r="R2899" s="66"/>
      <c r="S2899" s="66"/>
      <c r="T2899" s="66"/>
      <c r="U2899" s="66"/>
      <c r="V2899" s="66"/>
      <c r="W2899" s="66"/>
      <c r="X2899" s="66"/>
      <c r="Y2899" s="66"/>
      <c r="Z2899" s="66"/>
      <c r="AA2899" s="66"/>
      <c r="AB2899" s="66"/>
    </row>
    <row r="2900" spans="1:28">
      <c r="A2900" s="55">
        <v>42832</v>
      </c>
      <c r="B2900" s="250">
        <v>3608.36</v>
      </c>
      <c r="C2900" s="65">
        <v>3618.36</v>
      </c>
      <c r="D2900" s="251">
        <v>3613.36</v>
      </c>
      <c r="E2900" s="251">
        <v>10</v>
      </c>
      <c r="F2900" s="251">
        <v>0.75</v>
      </c>
      <c r="G2900" s="60"/>
      <c r="H2900" s="50"/>
      <c r="I2900" s="66"/>
      <c r="J2900" s="69"/>
      <c r="K2900" s="66"/>
      <c r="L2900" s="66"/>
      <c r="M2900" s="66"/>
      <c r="N2900" s="66"/>
      <c r="O2900" s="66"/>
      <c r="P2900" s="66"/>
      <c r="Q2900" s="66"/>
      <c r="R2900" s="66"/>
      <c r="S2900" s="66"/>
      <c r="T2900" s="66"/>
      <c r="U2900" s="66"/>
      <c r="V2900" s="66"/>
      <c r="W2900" s="66"/>
      <c r="X2900" s="66"/>
      <c r="Y2900" s="66"/>
      <c r="Z2900" s="66"/>
      <c r="AA2900" s="66"/>
      <c r="AB2900" s="66"/>
    </row>
    <row r="2901" spans="1:28">
      <c r="A2901" s="55">
        <v>42835</v>
      </c>
      <c r="B2901" s="250">
        <v>3609.54</v>
      </c>
      <c r="C2901" s="65">
        <v>3619.54</v>
      </c>
      <c r="D2901" s="251">
        <v>3614.54</v>
      </c>
      <c r="E2901" s="251">
        <v>10</v>
      </c>
      <c r="F2901" s="251">
        <v>1.1799999999998363</v>
      </c>
      <c r="G2901" s="60"/>
      <c r="H2901" s="50"/>
      <c r="I2901" s="66"/>
      <c r="J2901" s="69"/>
      <c r="K2901" s="66"/>
      <c r="L2901" s="66"/>
      <c r="M2901" s="66"/>
      <c r="N2901" s="66"/>
      <c r="O2901" s="66"/>
      <c r="P2901" s="66"/>
      <c r="Q2901" s="66"/>
      <c r="R2901" s="66"/>
      <c r="S2901" s="66"/>
      <c r="T2901" s="66"/>
      <c r="U2901" s="66"/>
      <c r="V2901" s="66"/>
      <c r="W2901" s="66"/>
      <c r="X2901" s="66"/>
      <c r="Y2901" s="66"/>
      <c r="Z2901" s="66"/>
      <c r="AA2901" s="66"/>
      <c r="AB2901" s="66"/>
    </row>
    <row r="2902" spans="1:28">
      <c r="A2902" s="55">
        <v>42836</v>
      </c>
      <c r="B2902" s="250">
        <v>3610.44</v>
      </c>
      <c r="C2902" s="65">
        <v>3620.44</v>
      </c>
      <c r="D2902" s="251">
        <v>3615.44</v>
      </c>
      <c r="E2902" s="251">
        <v>10</v>
      </c>
      <c r="F2902" s="251">
        <v>0.90000000000009095</v>
      </c>
      <c r="G2902" s="60"/>
      <c r="H2902" s="50"/>
      <c r="I2902" s="66"/>
      <c r="J2902" s="69"/>
      <c r="K2902" s="66"/>
      <c r="L2902" s="66"/>
      <c r="M2902" s="66"/>
      <c r="N2902" s="66"/>
      <c r="O2902" s="66"/>
      <c r="P2902" s="66"/>
      <c r="Q2902" s="66"/>
      <c r="R2902" s="66"/>
      <c r="S2902" s="66"/>
      <c r="T2902" s="66"/>
      <c r="U2902" s="66"/>
      <c r="V2902" s="66"/>
      <c r="W2902" s="66"/>
      <c r="X2902" s="66"/>
      <c r="Y2902" s="66"/>
      <c r="Z2902" s="66"/>
      <c r="AA2902" s="66"/>
      <c r="AB2902" s="66"/>
    </row>
    <row r="2903" spans="1:28">
      <c r="A2903" s="55">
        <v>42837</v>
      </c>
      <c r="B2903" s="250">
        <v>3610.74</v>
      </c>
      <c r="C2903" s="65">
        <v>3620.74</v>
      </c>
      <c r="D2903" s="251">
        <v>3615.74</v>
      </c>
      <c r="E2903" s="251">
        <v>10</v>
      </c>
      <c r="F2903" s="251">
        <v>0.29999999999972715</v>
      </c>
      <c r="G2903" s="60"/>
      <c r="H2903" s="50"/>
      <c r="I2903" s="66"/>
      <c r="J2903" s="69"/>
      <c r="K2903" s="66"/>
      <c r="L2903" s="66"/>
      <c r="M2903" s="66"/>
      <c r="N2903" s="66"/>
      <c r="O2903" s="66"/>
      <c r="P2903" s="66"/>
      <c r="Q2903" s="66"/>
      <c r="R2903" s="66"/>
      <c r="S2903" s="66"/>
      <c r="T2903" s="66"/>
      <c r="U2903" s="66"/>
      <c r="V2903" s="66"/>
      <c r="W2903" s="66"/>
      <c r="X2903" s="66"/>
      <c r="Y2903" s="66"/>
      <c r="Z2903" s="66"/>
      <c r="AA2903" s="66"/>
      <c r="AB2903" s="66"/>
    </row>
    <row r="2904" spans="1:28">
      <c r="A2904" s="55">
        <v>42838</v>
      </c>
      <c r="B2904" s="250">
        <v>3610.69</v>
      </c>
      <c r="C2904" s="65">
        <v>3620.69</v>
      </c>
      <c r="D2904" s="251">
        <v>3615.69</v>
      </c>
      <c r="E2904" s="251">
        <v>10</v>
      </c>
      <c r="F2904" s="251">
        <v>-4.9999999999727152E-2</v>
      </c>
      <c r="G2904" s="60"/>
      <c r="H2904" s="50"/>
      <c r="I2904" s="66"/>
      <c r="J2904" s="69"/>
      <c r="K2904" s="66"/>
      <c r="L2904" s="66"/>
      <c r="M2904" s="66"/>
      <c r="N2904" s="66"/>
      <c r="O2904" s="66"/>
      <c r="P2904" s="66"/>
      <c r="Q2904" s="66"/>
      <c r="R2904" s="66"/>
      <c r="S2904" s="66"/>
      <c r="T2904" s="66"/>
      <c r="U2904" s="66"/>
      <c r="V2904" s="66"/>
      <c r="W2904" s="66"/>
      <c r="X2904" s="66"/>
      <c r="Y2904" s="66"/>
      <c r="Z2904" s="66"/>
      <c r="AA2904" s="66"/>
      <c r="AB2904" s="66"/>
    </row>
    <row r="2905" spans="1:28">
      <c r="A2905" s="55">
        <v>42843</v>
      </c>
      <c r="B2905" s="250">
        <v>3610.75</v>
      </c>
      <c r="C2905" s="65">
        <v>3620.75</v>
      </c>
      <c r="D2905" s="251">
        <v>3615.75</v>
      </c>
      <c r="E2905" s="251">
        <v>10</v>
      </c>
      <c r="F2905" s="251">
        <v>5.999999999994543E-2</v>
      </c>
      <c r="G2905" s="60"/>
      <c r="H2905" s="50"/>
      <c r="I2905" s="66"/>
      <c r="J2905" s="69"/>
      <c r="K2905" s="66"/>
      <c r="L2905" s="66"/>
      <c r="M2905" s="66"/>
      <c r="N2905" s="66"/>
      <c r="O2905" s="66"/>
      <c r="P2905" s="66"/>
      <c r="Q2905" s="66"/>
      <c r="R2905" s="66"/>
      <c r="S2905" s="66"/>
      <c r="T2905" s="66"/>
      <c r="U2905" s="66"/>
      <c r="V2905" s="66"/>
      <c r="W2905" s="66"/>
      <c r="X2905" s="66"/>
      <c r="Y2905" s="66"/>
      <c r="Z2905" s="66"/>
      <c r="AA2905" s="66"/>
      <c r="AB2905" s="66"/>
    </row>
    <row r="2906" spans="1:28">
      <c r="A2906" s="55">
        <v>42844</v>
      </c>
      <c r="B2906" s="250">
        <v>3609.22</v>
      </c>
      <c r="C2906" s="65">
        <v>3619.22</v>
      </c>
      <c r="D2906" s="251">
        <v>3614.22</v>
      </c>
      <c r="E2906" s="251">
        <v>10</v>
      </c>
      <c r="F2906" s="251">
        <v>-1.5300000000002001</v>
      </c>
      <c r="G2906" s="60"/>
      <c r="H2906" s="50"/>
      <c r="I2906" s="66"/>
      <c r="J2906" s="69"/>
      <c r="K2906" s="66"/>
      <c r="L2906" s="66"/>
      <c r="M2906" s="66"/>
      <c r="N2906" s="66"/>
      <c r="O2906" s="66"/>
      <c r="P2906" s="66"/>
      <c r="Q2906" s="66"/>
      <c r="R2906" s="66"/>
      <c r="S2906" s="66"/>
      <c r="T2906" s="66"/>
      <c r="U2906" s="66"/>
      <c r="V2906" s="66"/>
      <c r="W2906" s="66"/>
      <c r="X2906" s="66"/>
      <c r="Y2906" s="66"/>
      <c r="Z2906" s="66"/>
      <c r="AA2906" s="66"/>
      <c r="AB2906" s="66"/>
    </row>
    <row r="2907" spans="1:28">
      <c r="A2907" s="55">
        <v>42845</v>
      </c>
      <c r="B2907" s="250">
        <v>3608.03</v>
      </c>
      <c r="C2907" s="65">
        <v>3618.03</v>
      </c>
      <c r="D2907" s="251">
        <v>3613.03</v>
      </c>
      <c r="E2907" s="251">
        <v>10</v>
      </c>
      <c r="F2907" s="251">
        <v>-1.1899999999995998</v>
      </c>
      <c r="G2907" s="60"/>
      <c r="H2907" s="50"/>
      <c r="I2907" s="66"/>
      <c r="J2907" s="69"/>
      <c r="K2907" s="66"/>
      <c r="L2907" s="66"/>
      <c r="M2907" s="66"/>
      <c r="N2907" s="66"/>
      <c r="O2907" s="66"/>
      <c r="P2907" s="66"/>
      <c r="Q2907" s="66"/>
      <c r="R2907" s="66"/>
      <c r="S2907" s="66"/>
      <c r="T2907" s="66"/>
      <c r="U2907" s="66"/>
      <c r="V2907" s="66"/>
      <c r="W2907" s="66"/>
      <c r="X2907" s="66"/>
      <c r="Y2907" s="66"/>
      <c r="Z2907" s="66"/>
      <c r="AA2907" s="66"/>
      <c r="AB2907" s="66"/>
    </row>
    <row r="2908" spans="1:28">
      <c r="A2908" s="55">
        <v>42846</v>
      </c>
      <c r="B2908" s="250">
        <v>3608.15</v>
      </c>
      <c r="C2908" s="65">
        <v>3618.15</v>
      </c>
      <c r="D2908" s="251">
        <v>3613.15</v>
      </c>
      <c r="E2908" s="251">
        <v>10</v>
      </c>
      <c r="F2908" s="251">
        <v>0.11999999999989086</v>
      </c>
      <c r="G2908" s="60"/>
      <c r="H2908" s="50"/>
      <c r="I2908" s="66"/>
      <c r="J2908" s="69"/>
      <c r="K2908" s="66"/>
      <c r="L2908" s="66"/>
      <c r="M2908" s="66"/>
      <c r="N2908" s="66"/>
      <c r="O2908" s="66"/>
      <c r="P2908" s="66"/>
      <c r="Q2908" s="66"/>
      <c r="R2908" s="66"/>
      <c r="S2908" s="66"/>
      <c r="T2908" s="66"/>
      <c r="U2908" s="66"/>
      <c r="V2908" s="66"/>
      <c r="W2908" s="66"/>
      <c r="X2908" s="66"/>
      <c r="Y2908" s="66"/>
      <c r="Z2908" s="66"/>
      <c r="AA2908" s="66"/>
      <c r="AB2908" s="66"/>
    </row>
    <row r="2909" spans="1:28">
      <c r="A2909" s="55">
        <v>42849</v>
      </c>
      <c r="B2909" s="250">
        <v>3609.74</v>
      </c>
      <c r="C2909" s="65">
        <v>3619.74</v>
      </c>
      <c r="D2909" s="251">
        <v>3614.74</v>
      </c>
      <c r="E2909" s="251">
        <v>10</v>
      </c>
      <c r="F2909" s="251">
        <v>1.5899999999996908</v>
      </c>
      <c r="G2909" s="60"/>
      <c r="H2909" s="50"/>
      <c r="I2909" s="66"/>
      <c r="J2909" s="69"/>
      <c r="K2909" s="66"/>
      <c r="L2909" s="66"/>
      <c r="M2909" s="66"/>
      <c r="N2909" s="66"/>
      <c r="O2909" s="66"/>
      <c r="P2909" s="66"/>
      <c r="Q2909" s="66"/>
      <c r="R2909" s="66"/>
      <c r="S2909" s="66"/>
      <c r="T2909" s="66"/>
      <c r="U2909" s="66"/>
      <c r="V2909" s="66"/>
      <c r="W2909" s="66"/>
      <c r="X2909" s="66"/>
      <c r="Y2909" s="66"/>
      <c r="Z2909" s="66"/>
      <c r="AA2909" s="66"/>
      <c r="AB2909" s="66"/>
    </row>
    <row r="2910" spans="1:28">
      <c r="A2910" s="55">
        <v>42850</v>
      </c>
      <c r="B2910" s="250">
        <v>3617.04</v>
      </c>
      <c r="C2910" s="65">
        <v>3627.04</v>
      </c>
      <c r="D2910" s="251">
        <v>3622.04</v>
      </c>
      <c r="E2910" s="251">
        <v>10</v>
      </c>
      <c r="F2910" s="251">
        <v>7.3000000000001819</v>
      </c>
      <c r="G2910" s="60"/>
      <c r="H2910" s="50"/>
      <c r="I2910" s="66"/>
      <c r="J2910" s="69"/>
      <c r="K2910" s="66"/>
      <c r="L2910" s="66"/>
      <c r="M2910" s="66"/>
      <c r="N2910" s="66"/>
      <c r="O2910" s="66"/>
      <c r="P2910" s="66"/>
      <c r="Q2910" s="66"/>
      <c r="R2910" s="66"/>
      <c r="S2910" s="66"/>
      <c r="T2910" s="66"/>
      <c r="U2910" s="66"/>
      <c r="V2910" s="66"/>
      <c r="W2910" s="66"/>
      <c r="X2910" s="66"/>
      <c r="Y2910" s="66"/>
      <c r="Z2910" s="66"/>
      <c r="AA2910" s="66"/>
      <c r="AB2910" s="66"/>
    </row>
    <row r="2911" spans="1:28">
      <c r="A2911" s="55">
        <v>42851</v>
      </c>
      <c r="B2911" s="250">
        <v>3627.75</v>
      </c>
      <c r="C2911" s="65">
        <v>3637.75</v>
      </c>
      <c r="D2911" s="251">
        <v>3632.75</v>
      </c>
      <c r="E2911" s="251">
        <v>10</v>
      </c>
      <c r="F2911" s="251">
        <v>10.710000000000036</v>
      </c>
      <c r="G2911" s="60"/>
      <c r="H2911" s="50"/>
      <c r="I2911" s="66"/>
      <c r="J2911" s="69"/>
      <c r="K2911" s="66"/>
      <c r="L2911" s="66"/>
      <c r="M2911" s="66"/>
      <c r="N2911" s="66"/>
      <c r="O2911" s="66"/>
      <c r="P2911" s="66"/>
      <c r="Q2911" s="66"/>
      <c r="R2911" s="66"/>
      <c r="S2911" s="66"/>
      <c r="T2911" s="66"/>
      <c r="U2911" s="66"/>
      <c r="V2911" s="66"/>
      <c r="W2911" s="66"/>
      <c r="X2911" s="66"/>
      <c r="Y2911" s="66"/>
      <c r="Z2911" s="66"/>
      <c r="AA2911" s="66"/>
      <c r="AB2911" s="66"/>
    </row>
    <row r="2912" spans="1:28">
      <c r="A2912" s="55">
        <v>42852</v>
      </c>
      <c r="B2912" s="250">
        <v>3634.11</v>
      </c>
      <c r="C2912" s="65">
        <v>3644.11</v>
      </c>
      <c r="D2912" s="251">
        <v>3639.11</v>
      </c>
      <c r="E2912" s="251">
        <v>10</v>
      </c>
      <c r="F2912" s="251">
        <v>6.3600000000001273</v>
      </c>
      <c r="G2912" s="60"/>
      <c r="H2912" s="50"/>
      <c r="I2912" s="66"/>
      <c r="J2912" s="69"/>
      <c r="K2912" s="66"/>
      <c r="L2912" s="66"/>
      <c r="M2912" s="66"/>
      <c r="N2912" s="66"/>
      <c r="O2912" s="66"/>
      <c r="P2912" s="66"/>
      <c r="Q2912" s="66"/>
      <c r="R2912" s="66"/>
      <c r="S2912" s="66"/>
      <c r="T2912" s="66"/>
      <c r="U2912" s="66"/>
      <c r="V2912" s="66"/>
      <c r="W2912" s="66"/>
      <c r="X2912" s="66"/>
      <c r="Y2912" s="66"/>
      <c r="Z2912" s="66"/>
      <c r="AA2912" s="66"/>
      <c r="AB2912" s="66"/>
    </row>
    <row r="2913" spans="1:28" ht="16.5" thickBot="1">
      <c r="A2913" s="225">
        <v>42853</v>
      </c>
      <c r="B2913" s="226">
        <v>3639.63</v>
      </c>
      <c r="C2913" s="227">
        <v>3649.63</v>
      </c>
      <c r="D2913" s="228">
        <v>3644.63</v>
      </c>
      <c r="E2913" s="228">
        <v>10</v>
      </c>
      <c r="F2913" s="228">
        <v>5.5199999999999818</v>
      </c>
      <c r="G2913" s="60"/>
      <c r="H2913" s="50"/>
      <c r="I2913" s="66"/>
      <c r="J2913" s="69"/>
      <c r="K2913" s="66"/>
      <c r="L2913" s="66"/>
      <c r="M2913" s="66"/>
      <c r="N2913" s="66"/>
      <c r="O2913" s="66"/>
      <c r="P2913" s="66"/>
      <c r="Q2913" s="66"/>
      <c r="R2913" s="66"/>
      <c r="S2913" s="66"/>
      <c r="T2913" s="66"/>
      <c r="U2913" s="66"/>
      <c r="V2913" s="66"/>
      <c r="W2913" s="66"/>
      <c r="X2913" s="66"/>
      <c r="Y2913" s="66"/>
      <c r="Z2913" s="66"/>
      <c r="AA2913" s="66"/>
      <c r="AB2913" s="66"/>
    </row>
    <row r="2914" spans="1:28">
      <c r="A2914" s="55">
        <v>42857</v>
      </c>
      <c r="B2914" s="250">
        <v>3641.56</v>
      </c>
      <c r="C2914" s="65">
        <v>3651.56</v>
      </c>
      <c r="D2914" s="251">
        <v>3646.56</v>
      </c>
      <c r="E2914" s="251">
        <v>10</v>
      </c>
      <c r="F2914" s="251">
        <v>1.9299999999998363</v>
      </c>
      <c r="G2914" s="60"/>
      <c r="H2914" s="50"/>
      <c r="I2914" s="66"/>
      <c r="J2914" s="69"/>
      <c r="K2914" s="66"/>
      <c r="L2914" s="66"/>
      <c r="M2914" s="66"/>
      <c r="N2914" s="66"/>
      <c r="O2914" s="66"/>
      <c r="P2914" s="66"/>
      <c r="Q2914" s="66"/>
      <c r="R2914" s="66"/>
      <c r="S2914" s="66"/>
      <c r="T2914" s="66"/>
      <c r="U2914" s="66"/>
      <c r="V2914" s="66"/>
      <c r="W2914" s="66"/>
      <c r="X2914" s="66"/>
      <c r="Y2914" s="66"/>
      <c r="Z2914" s="66"/>
      <c r="AA2914" s="66"/>
      <c r="AB2914" s="66"/>
    </row>
    <row r="2915" spans="1:28">
      <c r="A2915" s="55">
        <v>42858</v>
      </c>
      <c r="B2915" s="250">
        <v>3629.22</v>
      </c>
      <c r="C2915" s="65">
        <v>3639.22</v>
      </c>
      <c r="D2915" s="251">
        <v>3634.22</v>
      </c>
      <c r="E2915" s="251">
        <v>10</v>
      </c>
      <c r="F2915" s="251">
        <v>-12.340000000000146</v>
      </c>
      <c r="G2915" s="60"/>
      <c r="H2915" s="50"/>
      <c r="I2915" s="66"/>
      <c r="J2915" s="69"/>
      <c r="K2915" s="66"/>
      <c r="L2915" s="66"/>
      <c r="M2915" s="66"/>
      <c r="N2915" s="66"/>
      <c r="O2915" s="66"/>
      <c r="P2915" s="66"/>
      <c r="Q2915" s="66"/>
      <c r="R2915" s="66"/>
      <c r="S2915" s="66"/>
      <c r="T2915" s="66"/>
      <c r="U2915" s="66"/>
      <c r="V2915" s="66"/>
      <c r="W2915" s="66"/>
      <c r="X2915" s="66"/>
      <c r="Y2915" s="66"/>
      <c r="Z2915" s="66"/>
      <c r="AA2915" s="66"/>
      <c r="AB2915" s="66"/>
    </row>
    <row r="2916" spans="1:28">
      <c r="A2916" s="55">
        <v>42859</v>
      </c>
      <c r="B2916" s="250">
        <v>3624.83</v>
      </c>
      <c r="C2916" s="65">
        <v>3634.83</v>
      </c>
      <c r="D2916" s="251">
        <v>3629.83</v>
      </c>
      <c r="E2916" s="251">
        <v>10</v>
      </c>
      <c r="F2916" s="251">
        <v>-4.3899999999998727</v>
      </c>
      <c r="G2916" s="60"/>
      <c r="H2916" s="50"/>
      <c r="I2916" s="66"/>
      <c r="J2916" s="69"/>
      <c r="K2916" s="66"/>
      <c r="L2916" s="66"/>
      <c r="M2916" s="66"/>
      <c r="N2916" s="66"/>
      <c r="O2916" s="66"/>
      <c r="P2916" s="66"/>
      <c r="Q2916" s="66"/>
      <c r="R2916" s="66"/>
      <c r="S2916" s="66"/>
      <c r="T2916" s="66"/>
      <c r="U2916" s="66"/>
      <c r="V2916" s="66"/>
      <c r="W2916" s="66"/>
      <c r="X2916" s="66"/>
      <c r="Y2916" s="66"/>
      <c r="Z2916" s="66"/>
      <c r="AA2916" s="66"/>
      <c r="AB2916" s="66"/>
    </row>
    <row r="2917" spans="1:28">
      <c r="A2917" s="55">
        <v>42860</v>
      </c>
      <c r="B2917" s="250">
        <v>3624.35</v>
      </c>
      <c r="C2917" s="65">
        <v>3634.35</v>
      </c>
      <c r="D2917" s="251">
        <v>3629.35</v>
      </c>
      <c r="E2917" s="251">
        <v>10</v>
      </c>
      <c r="F2917" s="251">
        <v>-0.48000000000001819</v>
      </c>
      <c r="G2917" s="60"/>
      <c r="H2917" s="50"/>
      <c r="I2917" s="66"/>
      <c r="J2917" s="69"/>
      <c r="K2917" s="66"/>
      <c r="L2917" s="66"/>
      <c r="M2917" s="66"/>
      <c r="N2917" s="66"/>
      <c r="O2917" s="66"/>
      <c r="P2917" s="66"/>
      <c r="Q2917" s="66"/>
      <c r="R2917" s="66"/>
      <c r="S2917" s="66"/>
      <c r="T2917" s="66"/>
      <c r="U2917" s="66"/>
      <c r="V2917" s="66"/>
      <c r="W2917" s="66"/>
      <c r="X2917" s="66"/>
      <c r="Y2917" s="66"/>
      <c r="Z2917" s="66"/>
      <c r="AA2917" s="66"/>
      <c r="AB2917" s="66"/>
    </row>
    <row r="2918" spans="1:28">
      <c r="A2918" s="55">
        <v>42863</v>
      </c>
      <c r="B2918" s="250">
        <v>3623.51</v>
      </c>
      <c r="C2918" s="65">
        <v>3633.51</v>
      </c>
      <c r="D2918" s="251">
        <v>3628.51</v>
      </c>
      <c r="E2918" s="251">
        <v>10</v>
      </c>
      <c r="F2918" s="251">
        <v>-0.83999999999969077</v>
      </c>
      <c r="G2918" s="60"/>
      <c r="H2918" s="50"/>
      <c r="I2918" s="66"/>
      <c r="J2918" s="69"/>
      <c r="K2918" s="66"/>
      <c r="L2918" s="66"/>
      <c r="M2918" s="66"/>
      <c r="N2918" s="66"/>
      <c r="O2918" s="66"/>
      <c r="P2918" s="66"/>
      <c r="Q2918" s="66"/>
      <c r="R2918" s="66"/>
      <c r="S2918" s="66"/>
      <c r="T2918" s="66"/>
      <c r="U2918" s="66"/>
      <c r="V2918" s="66"/>
      <c r="W2918" s="66"/>
      <c r="X2918" s="66"/>
      <c r="Y2918" s="66"/>
      <c r="Z2918" s="66"/>
      <c r="AA2918" s="66"/>
      <c r="AB2918" s="66"/>
    </row>
    <row r="2919" spans="1:28">
      <c r="A2919" s="55">
        <v>42864</v>
      </c>
      <c r="B2919" s="250">
        <v>3622.85</v>
      </c>
      <c r="C2919" s="65">
        <v>3632.85</v>
      </c>
      <c r="D2919" s="251">
        <v>3627.85</v>
      </c>
      <c r="E2919" s="251">
        <v>10</v>
      </c>
      <c r="F2919" s="251">
        <v>-0.66000000000030923</v>
      </c>
      <c r="G2919" s="60"/>
      <c r="H2919" s="50"/>
      <c r="I2919" s="66"/>
      <c r="J2919" s="69"/>
      <c r="K2919" s="66"/>
      <c r="L2919" s="66"/>
      <c r="M2919" s="66"/>
      <c r="N2919" s="66"/>
      <c r="O2919" s="66"/>
      <c r="P2919" s="66"/>
      <c r="Q2919" s="66"/>
      <c r="R2919" s="66"/>
      <c r="S2919" s="66"/>
      <c r="T2919" s="66"/>
      <c r="U2919" s="66"/>
      <c r="V2919" s="66"/>
      <c r="W2919" s="66"/>
      <c r="X2919" s="66"/>
      <c r="Y2919" s="66"/>
      <c r="Z2919" s="66"/>
      <c r="AA2919" s="66"/>
      <c r="AB2919" s="66"/>
    </row>
    <row r="2920" spans="1:28">
      <c r="A2920" s="55">
        <v>42865</v>
      </c>
      <c r="B2920" s="250">
        <v>3624.57</v>
      </c>
      <c r="C2920" s="65">
        <v>3634.57</v>
      </c>
      <c r="D2920" s="251">
        <v>3629.57</v>
      </c>
      <c r="E2920" s="251">
        <v>10</v>
      </c>
      <c r="F2920" s="251">
        <v>1.7200000000002547</v>
      </c>
      <c r="G2920" s="60"/>
      <c r="H2920" s="50"/>
      <c r="I2920" s="66"/>
      <c r="J2920" s="69"/>
      <c r="K2920" s="66"/>
      <c r="L2920" s="66"/>
      <c r="M2920" s="66"/>
      <c r="N2920" s="66"/>
      <c r="O2920" s="66"/>
      <c r="P2920" s="66"/>
      <c r="Q2920" s="66"/>
      <c r="R2920" s="66"/>
      <c r="S2920" s="66"/>
      <c r="T2920" s="66"/>
      <c r="U2920" s="66"/>
      <c r="V2920" s="66"/>
      <c r="W2920" s="66"/>
      <c r="X2920" s="66"/>
      <c r="Y2920" s="66"/>
      <c r="Z2920" s="66"/>
      <c r="AA2920" s="66"/>
      <c r="AB2920" s="66"/>
    </row>
    <row r="2921" spans="1:28">
      <c r="A2921" s="55">
        <v>42866</v>
      </c>
      <c r="B2921" s="250">
        <v>3628.5</v>
      </c>
      <c r="C2921" s="65">
        <v>3638.47</v>
      </c>
      <c r="D2921" s="251">
        <v>3633.4849999999997</v>
      </c>
      <c r="E2921" s="251">
        <v>9.9699999999997999</v>
      </c>
      <c r="F2921" s="251">
        <v>3.9149999999995089</v>
      </c>
      <c r="G2921" s="60"/>
      <c r="H2921" s="50"/>
      <c r="I2921" s="66"/>
      <c r="J2921" s="69"/>
      <c r="K2921" s="66"/>
      <c r="L2921" s="66"/>
      <c r="M2921" s="66"/>
      <c r="N2921" s="66"/>
      <c r="O2921" s="66"/>
      <c r="P2921" s="66"/>
      <c r="Q2921" s="66"/>
      <c r="R2921" s="66"/>
      <c r="S2921" s="66"/>
      <c r="T2921" s="66"/>
      <c r="U2921" s="66"/>
      <c r="V2921" s="66"/>
      <c r="W2921" s="66"/>
      <c r="X2921" s="66"/>
      <c r="Y2921" s="66"/>
      <c r="Z2921" s="66"/>
      <c r="AA2921" s="66"/>
      <c r="AB2921" s="66"/>
    </row>
    <row r="2922" spans="1:28">
      <c r="A2922" s="55">
        <v>42867</v>
      </c>
      <c r="B2922" s="250">
        <v>3631.25</v>
      </c>
      <c r="C2922" s="65">
        <v>3641.25</v>
      </c>
      <c r="D2922" s="251">
        <v>3636.25</v>
      </c>
      <c r="E2922" s="251">
        <v>10</v>
      </c>
      <c r="F2922" s="251">
        <v>2.7650000000003274</v>
      </c>
      <c r="G2922" s="60"/>
      <c r="H2922" s="50"/>
      <c r="I2922" s="66"/>
      <c r="J2922" s="69"/>
      <c r="K2922" s="66"/>
      <c r="L2922" s="66"/>
      <c r="M2922" s="66"/>
      <c r="N2922" s="66"/>
      <c r="O2922" s="66"/>
      <c r="P2922" s="66"/>
      <c r="Q2922" s="66"/>
      <c r="R2922" s="66"/>
      <c r="S2922" s="66"/>
      <c r="T2922" s="66"/>
      <c r="U2922" s="66"/>
      <c r="V2922" s="66"/>
      <c r="W2922" s="66"/>
      <c r="X2922" s="66"/>
      <c r="Y2922" s="66"/>
      <c r="Z2922" s="66"/>
      <c r="AA2922" s="66"/>
      <c r="AB2922" s="66"/>
    </row>
    <row r="2923" spans="1:28">
      <c r="A2923" s="55">
        <v>42870</v>
      </c>
      <c r="B2923" s="250">
        <v>3630.6</v>
      </c>
      <c r="C2923" s="65">
        <v>3640.6</v>
      </c>
      <c r="D2923" s="251">
        <v>3635.6</v>
      </c>
      <c r="E2923" s="251">
        <v>10</v>
      </c>
      <c r="F2923" s="251">
        <v>-0.65000000000009095</v>
      </c>
      <c r="G2923" s="60"/>
      <c r="H2923" s="50"/>
      <c r="I2923" s="66"/>
      <c r="J2923" s="69"/>
      <c r="K2923" s="66"/>
      <c r="L2923" s="66"/>
      <c r="M2923" s="66"/>
      <c r="N2923" s="66"/>
      <c r="O2923" s="66"/>
      <c r="P2923" s="66"/>
      <c r="Q2923" s="66"/>
      <c r="R2923" s="66"/>
      <c r="S2923" s="66"/>
      <c r="T2923" s="66"/>
      <c r="U2923" s="66"/>
      <c r="V2923" s="66"/>
      <c r="W2923" s="66"/>
      <c r="X2923" s="66"/>
      <c r="Y2923" s="66"/>
      <c r="Z2923" s="66"/>
      <c r="AA2923" s="66"/>
      <c r="AB2923" s="66"/>
    </row>
    <row r="2924" spans="1:28">
      <c r="A2924" s="55">
        <v>42871</v>
      </c>
      <c r="B2924" s="250">
        <v>3624.58</v>
      </c>
      <c r="C2924" s="65">
        <v>3634.58</v>
      </c>
      <c r="D2924" s="251">
        <v>3629.58</v>
      </c>
      <c r="E2924" s="251">
        <v>10</v>
      </c>
      <c r="F2924" s="251">
        <v>-6.0199999999999818</v>
      </c>
      <c r="G2924" s="60"/>
      <c r="H2924" s="50"/>
      <c r="I2924" s="66"/>
      <c r="J2924" s="69"/>
      <c r="K2924" s="66"/>
      <c r="L2924" s="66"/>
      <c r="M2924" s="66"/>
      <c r="N2924" s="66"/>
      <c r="O2924" s="66"/>
      <c r="P2924" s="66"/>
      <c r="Q2924" s="66"/>
      <c r="R2924" s="66"/>
      <c r="S2924" s="66"/>
      <c r="T2924" s="66"/>
      <c r="U2924" s="66"/>
      <c r="V2924" s="66"/>
      <c r="W2924" s="66"/>
      <c r="X2924" s="66"/>
      <c r="Y2924" s="66"/>
      <c r="Z2924" s="66"/>
      <c r="AA2924" s="66"/>
      <c r="AB2924" s="66"/>
    </row>
    <row r="2925" spans="1:28">
      <c r="A2925" s="55">
        <v>42872</v>
      </c>
      <c r="B2925" s="250">
        <v>3620.46</v>
      </c>
      <c r="C2925" s="65">
        <v>3630.46</v>
      </c>
      <c r="D2925" s="251">
        <v>3625.46</v>
      </c>
      <c r="E2925" s="251">
        <v>10</v>
      </c>
      <c r="F2925" s="251">
        <v>-4.1199999999998909</v>
      </c>
      <c r="G2925" s="60"/>
      <c r="H2925" s="50"/>
      <c r="I2925" s="66"/>
      <c r="J2925" s="69"/>
      <c r="K2925" s="66"/>
      <c r="L2925" s="66"/>
      <c r="M2925" s="66"/>
      <c r="N2925" s="66"/>
      <c r="O2925" s="66"/>
      <c r="P2925" s="66"/>
      <c r="Q2925" s="66"/>
      <c r="R2925" s="66"/>
      <c r="S2925" s="66"/>
      <c r="T2925" s="66"/>
      <c r="U2925" s="66"/>
      <c r="V2925" s="66"/>
      <c r="W2925" s="66"/>
      <c r="X2925" s="66"/>
      <c r="Y2925" s="66"/>
      <c r="Z2925" s="66"/>
      <c r="AA2925" s="66"/>
      <c r="AB2925" s="66"/>
    </row>
    <row r="2926" spans="1:28">
      <c r="A2926" s="55">
        <v>42873</v>
      </c>
      <c r="B2926" s="250">
        <v>3618.61</v>
      </c>
      <c r="C2926" s="65">
        <v>3628.61</v>
      </c>
      <c r="D2926" s="251">
        <v>3623.61</v>
      </c>
      <c r="E2926" s="251">
        <v>10</v>
      </c>
      <c r="F2926" s="251">
        <v>-1.8499999999999091</v>
      </c>
      <c r="G2926" s="60"/>
      <c r="H2926" s="50"/>
      <c r="I2926" s="66"/>
      <c r="J2926" s="69"/>
      <c r="K2926" s="66"/>
      <c r="L2926" s="66"/>
      <c r="M2926" s="66"/>
      <c r="N2926" s="66"/>
      <c r="O2926" s="66"/>
      <c r="P2926" s="66"/>
      <c r="Q2926" s="66"/>
      <c r="R2926" s="66"/>
      <c r="S2926" s="66"/>
      <c r="T2926" s="66"/>
      <c r="U2926" s="66"/>
      <c r="V2926" s="66"/>
      <c r="W2926" s="66"/>
      <c r="X2926" s="66"/>
      <c r="Y2926" s="66"/>
      <c r="Z2926" s="66"/>
      <c r="AA2926" s="66"/>
      <c r="AB2926" s="66"/>
    </row>
    <row r="2927" spans="1:28">
      <c r="A2927" s="55">
        <v>42874</v>
      </c>
      <c r="B2927" s="250">
        <v>3619.29</v>
      </c>
      <c r="C2927" s="65">
        <v>3629.29</v>
      </c>
      <c r="D2927" s="251">
        <v>3624.29</v>
      </c>
      <c r="E2927" s="251">
        <v>10</v>
      </c>
      <c r="F2927" s="251">
        <v>0.67999999999983629</v>
      </c>
      <c r="G2927" s="60"/>
      <c r="H2927" s="50"/>
      <c r="I2927" s="66"/>
      <c r="J2927" s="69"/>
      <c r="K2927" s="66"/>
      <c r="L2927" s="66"/>
      <c r="M2927" s="66"/>
      <c r="N2927" s="66"/>
      <c r="O2927" s="66"/>
      <c r="P2927" s="66"/>
      <c r="Q2927" s="66"/>
      <c r="R2927" s="66"/>
      <c r="S2927" s="66"/>
      <c r="T2927" s="66"/>
      <c r="U2927" s="66"/>
      <c r="V2927" s="66"/>
      <c r="W2927" s="66"/>
      <c r="X2927" s="66"/>
      <c r="Y2927" s="66"/>
      <c r="Z2927" s="66"/>
      <c r="AA2927" s="66"/>
      <c r="AB2927" s="66"/>
    </row>
    <row r="2928" spans="1:28">
      <c r="A2928" s="55">
        <v>42877</v>
      </c>
      <c r="B2928" s="250">
        <v>3619.63</v>
      </c>
      <c r="C2928" s="65">
        <v>3629.63</v>
      </c>
      <c r="D2928" s="251">
        <v>3624.63</v>
      </c>
      <c r="E2928" s="251">
        <v>10</v>
      </c>
      <c r="F2928" s="251">
        <v>0.34000000000014552</v>
      </c>
      <c r="G2928" s="60"/>
      <c r="H2928" s="50"/>
      <c r="I2928" s="66"/>
      <c r="J2928" s="69"/>
      <c r="K2928" s="66"/>
      <c r="L2928" s="66"/>
      <c r="M2928" s="66"/>
      <c r="N2928" s="66"/>
      <c r="O2928" s="66"/>
      <c r="P2928" s="66"/>
      <c r="Q2928" s="66"/>
      <c r="R2928" s="66"/>
      <c r="S2928" s="66"/>
      <c r="T2928" s="66"/>
      <c r="U2928" s="66"/>
      <c r="V2928" s="66"/>
      <c r="W2928" s="66"/>
      <c r="X2928" s="66"/>
      <c r="Y2928" s="66"/>
      <c r="Z2928" s="66"/>
      <c r="AA2928" s="66"/>
      <c r="AB2928" s="66"/>
    </row>
    <row r="2929" spans="1:28">
      <c r="A2929" s="55">
        <v>42878</v>
      </c>
      <c r="B2929" s="250">
        <v>3616.56</v>
      </c>
      <c r="C2929" s="65">
        <v>3626.56</v>
      </c>
      <c r="D2929" s="251">
        <v>3621.56</v>
      </c>
      <c r="E2929" s="251">
        <v>10</v>
      </c>
      <c r="F2929" s="251">
        <v>-3.0700000000001637</v>
      </c>
      <c r="G2929" s="60"/>
      <c r="H2929" s="50"/>
      <c r="I2929" s="66"/>
      <c r="J2929" s="69"/>
      <c r="K2929" s="66"/>
      <c r="L2929" s="66"/>
      <c r="M2929" s="66"/>
      <c r="N2929" s="66"/>
      <c r="O2929" s="66"/>
      <c r="P2929" s="66"/>
      <c r="Q2929" s="66"/>
      <c r="R2929" s="66"/>
      <c r="S2929" s="66"/>
      <c r="T2929" s="66"/>
      <c r="U2929" s="66"/>
      <c r="V2929" s="66"/>
      <c r="W2929" s="66"/>
      <c r="X2929" s="66"/>
      <c r="Y2929" s="66"/>
      <c r="Z2929" s="66"/>
      <c r="AA2929" s="66"/>
      <c r="AB2929" s="66"/>
    </row>
    <row r="2930" spans="1:28">
      <c r="A2930" s="55">
        <v>42879</v>
      </c>
      <c r="B2930" s="250">
        <v>3606.86</v>
      </c>
      <c r="C2930" s="65">
        <v>3616.86</v>
      </c>
      <c r="D2930" s="251">
        <v>3611.86</v>
      </c>
      <c r="E2930" s="251">
        <v>10</v>
      </c>
      <c r="F2930" s="251">
        <v>-9.6999999999998181</v>
      </c>
      <c r="G2930" s="60"/>
      <c r="H2930" s="50"/>
      <c r="I2930" s="66"/>
      <c r="J2930" s="69"/>
      <c r="K2930" s="66"/>
      <c r="L2930" s="66"/>
      <c r="M2930" s="66"/>
      <c r="N2930" s="66"/>
      <c r="O2930" s="66"/>
      <c r="P2930" s="66"/>
      <c r="Q2930" s="66"/>
      <c r="R2930" s="66"/>
      <c r="S2930" s="66"/>
      <c r="T2930" s="66"/>
      <c r="U2930" s="66"/>
      <c r="V2930" s="66"/>
      <c r="W2930" s="66"/>
      <c r="X2930" s="66"/>
      <c r="Y2930" s="66"/>
      <c r="Z2930" s="66"/>
      <c r="AA2930" s="66"/>
      <c r="AB2930" s="66"/>
    </row>
    <row r="2931" spans="1:28">
      <c r="A2931" s="55">
        <v>42880</v>
      </c>
      <c r="B2931" s="250">
        <v>3600.43</v>
      </c>
      <c r="C2931" s="65">
        <v>3610.43</v>
      </c>
      <c r="D2931" s="251">
        <v>3605.43</v>
      </c>
      <c r="E2931" s="251">
        <v>10</v>
      </c>
      <c r="F2931" s="251">
        <v>-6.430000000000291</v>
      </c>
      <c r="G2931" s="60"/>
      <c r="H2931" s="50"/>
      <c r="I2931" s="66"/>
      <c r="J2931" s="69"/>
      <c r="K2931" s="66"/>
      <c r="L2931" s="66"/>
      <c r="M2931" s="66"/>
      <c r="N2931" s="66"/>
      <c r="O2931" s="66"/>
      <c r="P2931" s="66"/>
      <c r="Q2931" s="66"/>
      <c r="R2931" s="66"/>
      <c r="S2931" s="66"/>
      <c r="T2931" s="66"/>
      <c r="U2931" s="66"/>
      <c r="V2931" s="66"/>
      <c r="W2931" s="66"/>
      <c r="X2931" s="66"/>
      <c r="Y2931" s="66"/>
      <c r="Z2931" s="66"/>
      <c r="AA2931" s="66"/>
      <c r="AB2931" s="66"/>
    </row>
    <row r="2932" spans="1:28">
      <c r="A2932" s="55">
        <v>42881</v>
      </c>
      <c r="B2932" s="250">
        <v>3601.47</v>
      </c>
      <c r="C2932" s="65">
        <v>3611.47</v>
      </c>
      <c r="D2932" s="251">
        <v>3606.47</v>
      </c>
      <c r="E2932" s="251">
        <v>10</v>
      </c>
      <c r="F2932" s="251">
        <v>1.0399999999999636</v>
      </c>
      <c r="G2932" s="60"/>
      <c r="H2932" s="50"/>
      <c r="I2932" s="66"/>
      <c r="J2932" s="69"/>
      <c r="K2932" s="66"/>
      <c r="L2932" s="66"/>
      <c r="M2932" s="66"/>
      <c r="N2932" s="66"/>
      <c r="O2932" s="66"/>
      <c r="P2932" s="66"/>
      <c r="Q2932" s="66"/>
      <c r="R2932" s="66"/>
      <c r="S2932" s="66"/>
      <c r="T2932" s="66"/>
      <c r="U2932" s="66"/>
      <c r="V2932" s="66"/>
      <c r="W2932" s="66"/>
      <c r="X2932" s="66"/>
      <c r="Y2932" s="66"/>
      <c r="Z2932" s="66"/>
      <c r="AA2932" s="66"/>
      <c r="AB2932" s="66"/>
    </row>
    <row r="2933" spans="1:28">
      <c r="A2933" s="55">
        <v>42884</v>
      </c>
      <c r="B2933" s="250">
        <v>3601.72</v>
      </c>
      <c r="C2933" s="65">
        <v>3611.72</v>
      </c>
      <c r="D2933" s="251">
        <v>3606.72</v>
      </c>
      <c r="E2933" s="251">
        <v>10</v>
      </c>
      <c r="F2933" s="251">
        <v>0.25</v>
      </c>
      <c r="G2933" s="60"/>
      <c r="H2933" s="50"/>
      <c r="I2933" s="66"/>
      <c r="J2933" s="69"/>
      <c r="K2933" s="66"/>
      <c r="L2933" s="66"/>
      <c r="M2933" s="66"/>
      <c r="N2933" s="66"/>
      <c r="O2933" s="66"/>
      <c r="P2933" s="66"/>
      <c r="Q2933" s="66"/>
      <c r="R2933" s="66"/>
      <c r="S2933" s="66"/>
      <c r="T2933" s="66"/>
      <c r="U2933" s="66"/>
      <c r="V2933" s="66"/>
      <c r="W2933" s="66"/>
      <c r="X2933" s="66"/>
      <c r="Y2933" s="66"/>
      <c r="Z2933" s="66"/>
      <c r="AA2933" s="66"/>
      <c r="AB2933" s="66"/>
    </row>
    <row r="2934" spans="1:28">
      <c r="A2934" s="55">
        <v>42885</v>
      </c>
      <c r="B2934" s="250">
        <v>3600.88</v>
      </c>
      <c r="C2934" s="65">
        <v>3610.88</v>
      </c>
      <c r="D2934" s="251">
        <v>3605.88</v>
      </c>
      <c r="E2934" s="251">
        <v>10</v>
      </c>
      <c r="F2934" s="251">
        <v>-0.83999999999969077</v>
      </c>
      <c r="G2934" s="60"/>
      <c r="H2934" s="50"/>
      <c r="I2934" s="66"/>
      <c r="J2934" s="69"/>
      <c r="K2934" s="66"/>
      <c r="L2934" s="66"/>
      <c r="M2934" s="66"/>
      <c r="N2934" s="66"/>
      <c r="O2934" s="66"/>
      <c r="P2934" s="66"/>
      <c r="Q2934" s="66"/>
      <c r="R2934" s="66"/>
      <c r="S2934" s="66"/>
      <c r="T2934" s="66"/>
      <c r="U2934" s="66"/>
      <c r="V2934" s="66"/>
      <c r="W2934" s="66"/>
      <c r="X2934" s="66"/>
      <c r="Y2934" s="66"/>
      <c r="Z2934" s="66"/>
      <c r="AA2934" s="66"/>
      <c r="AB2934" s="66"/>
    </row>
    <row r="2935" spans="1:28" ht="16.5" thickBot="1">
      <c r="A2935" s="225">
        <v>42886</v>
      </c>
      <c r="B2935" s="226">
        <v>3597.63</v>
      </c>
      <c r="C2935" s="227">
        <v>3607.63</v>
      </c>
      <c r="D2935" s="228">
        <v>3602.63</v>
      </c>
      <c r="E2935" s="228">
        <v>10</v>
      </c>
      <c r="F2935" s="228">
        <v>-3.25</v>
      </c>
      <c r="G2935" s="60"/>
      <c r="H2935" s="50"/>
      <c r="I2935" s="66"/>
      <c r="J2935" s="69"/>
      <c r="K2935" s="66"/>
      <c r="L2935" s="66"/>
      <c r="M2935" s="66"/>
      <c r="N2935" s="66"/>
      <c r="O2935" s="66"/>
      <c r="P2935" s="66"/>
      <c r="Q2935" s="66"/>
      <c r="R2935" s="66"/>
      <c r="S2935" s="66"/>
      <c r="T2935" s="66"/>
      <c r="U2935" s="66"/>
      <c r="V2935" s="66"/>
      <c r="W2935" s="66"/>
      <c r="X2935" s="66"/>
      <c r="Y2935" s="66"/>
      <c r="Z2935" s="66"/>
      <c r="AA2935" s="66"/>
      <c r="AB2935" s="66"/>
    </row>
    <row r="2936" spans="1:28">
      <c r="A2936" s="55">
        <v>42887</v>
      </c>
      <c r="B2936" s="250">
        <v>3591.11</v>
      </c>
      <c r="C2936" s="65">
        <v>3601.11</v>
      </c>
      <c r="D2936" s="251">
        <v>3596.11</v>
      </c>
      <c r="E2936" s="251">
        <v>10</v>
      </c>
      <c r="F2936" s="251">
        <v>-6.5199999999999818</v>
      </c>
      <c r="G2936" s="60"/>
      <c r="H2936" s="50"/>
      <c r="I2936" s="66"/>
      <c r="J2936" s="69"/>
      <c r="K2936" s="69"/>
      <c r="L2936" s="69"/>
      <c r="M2936" s="69"/>
      <c r="N2936" s="66"/>
      <c r="O2936" s="66"/>
      <c r="P2936" s="66"/>
      <c r="Q2936" s="66"/>
      <c r="R2936" s="66"/>
      <c r="S2936" s="66"/>
      <c r="T2936" s="66"/>
      <c r="U2936" s="66"/>
      <c r="V2936" s="66"/>
      <c r="W2936" s="66"/>
      <c r="X2936" s="66"/>
      <c r="Y2936" s="66"/>
      <c r="Z2936" s="66"/>
      <c r="AA2936" s="66"/>
      <c r="AB2936" s="66"/>
    </row>
    <row r="2937" spans="1:28">
      <c r="A2937" s="55">
        <v>42888</v>
      </c>
      <c r="B2937" s="250">
        <v>3590.47</v>
      </c>
      <c r="C2937" s="65">
        <v>3600.47</v>
      </c>
      <c r="D2937" s="251">
        <v>3595.47</v>
      </c>
      <c r="E2937" s="251">
        <v>10</v>
      </c>
      <c r="F2937" s="251">
        <v>-0.64000000000032742</v>
      </c>
      <c r="G2937" s="60"/>
      <c r="H2937" s="50"/>
      <c r="I2937" s="66"/>
      <c r="J2937" s="69"/>
      <c r="K2937" s="66"/>
      <c r="L2937" s="66"/>
      <c r="M2937" s="66"/>
      <c r="N2937" s="66"/>
      <c r="O2937" s="66"/>
      <c r="P2937" s="66"/>
      <c r="Q2937" s="66"/>
      <c r="R2937" s="66"/>
      <c r="S2937" s="66"/>
      <c r="T2937" s="66"/>
      <c r="U2937" s="66"/>
      <c r="V2937" s="66"/>
      <c r="W2937" s="66"/>
      <c r="X2937" s="66"/>
      <c r="Y2937" s="66"/>
      <c r="Z2937" s="66"/>
      <c r="AA2937" s="66"/>
      <c r="AB2937" s="66"/>
    </row>
    <row r="2938" spans="1:28">
      <c r="A2938" s="55">
        <v>42891</v>
      </c>
      <c r="B2938" s="250">
        <v>3591.51</v>
      </c>
      <c r="C2938" s="65">
        <v>3601.51</v>
      </c>
      <c r="D2938" s="251">
        <v>3596.51</v>
      </c>
      <c r="E2938" s="251">
        <v>10</v>
      </c>
      <c r="F2938" s="251">
        <v>1.0400000000004184</v>
      </c>
      <c r="G2938" s="60"/>
      <c r="H2938" s="50"/>
      <c r="I2938" s="66"/>
      <c r="J2938" s="69"/>
      <c r="K2938" s="66"/>
      <c r="L2938" s="66"/>
      <c r="M2938" s="66"/>
      <c r="N2938" s="66"/>
      <c r="O2938" s="66"/>
      <c r="P2938" s="66"/>
      <c r="Q2938" s="66"/>
      <c r="R2938" s="66"/>
      <c r="S2938" s="66"/>
      <c r="T2938" s="66"/>
      <c r="U2938" s="66"/>
      <c r="V2938" s="66"/>
      <c r="W2938" s="66"/>
      <c r="X2938" s="66"/>
      <c r="Y2938" s="66"/>
      <c r="Z2938" s="66"/>
      <c r="AA2938" s="66"/>
      <c r="AB2938" s="66"/>
    </row>
    <row r="2939" spans="1:28">
      <c r="A2939" s="55">
        <v>42892</v>
      </c>
      <c r="B2939" s="250">
        <v>3590.82</v>
      </c>
      <c r="C2939" s="65">
        <v>3600.82</v>
      </c>
      <c r="D2939" s="251">
        <v>3595.82</v>
      </c>
      <c r="E2939" s="251">
        <v>10</v>
      </c>
      <c r="F2939" s="251">
        <v>-0.69000000000005457</v>
      </c>
      <c r="G2939" s="60"/>
      <c r="H2939" s="50"/>
      <c r="I2939" s="66"/>
      <c r="J2939" s="69"/>
      <c r="K2939" s="66"/>
      <c r="L2939" s="66"/>
      <c r="M2939" s="66"/>
      <c r="N2939" s="66"/>
      <c r="O2939" s="66"/>
      <c r="P2939" s="66"/>
      <c r="Q2939" s="66"/>
      <c r="R2939" s="66"/>
      <c r="S2939" s="66"/>
      <c r="T2939" s="66"/>
      <c r="U2939" s="66"/>
      <c r="V2939" s="66"/>
      <c r="W2939" s="66"/>
      <c r="X2939" s="66"/>
      <c r="Y2939" s="66"/>
      <c r="Z2939" s="66"/>
      <c r="AA2939" s="66"/>
      <c r="AB2939" s="66"/>
    </row>
    <row r="2940" spans="1:28">
      <c r="A2940" s="55">
        <v>42893</v>
      </c>
      <c r="B2940" s="250">
        <v>3586.63</v>
      </c>
      <c r="C2940" s="65">
        <v>3596.63</v>
      </c>
      <c r="D2940" s="251">
        <v>3591.63</v>
      </c>
      <c r="E2940" s="251">
        <v>10</v>
      </c>
      <c r="F2940" s="251">
        <v>-4.1900000000000546</v>
      </c>
      <c r="G2940" s="60"/>
      <c r="H2940" s="50"/>
      <c r="I2940" s="66"/>
      <c r="J2940" s="69"/>
      <c r="K2940" s="66"/>
      <c r="L2940" s="66"/>
      <c r="M2940" s="66"/>
      <c r="N2940" s="66"/>
      <c r="O2940" s="66"/>
      <c r="P2940" s="66"/>
      <c r="Q2940" s="66"/>
      <c r="R2940" s="66"/>
      <c r="S2940" s="66"/>
      <c r="T2940" s="66"/>
      <c r="U2940" s="66"/>
      <c r="V2940" s="66"/>
      <c r="W2940" s="66"/>
      <c r="X2940" s="66"/>
      <c r="Y2940" s="66"/>
      <c r="Z2940" s="66"/>
      <c r="AA2940" s="66"/>
      <c r="AB2940" s="66"/>
    </row>
    <row r="2941" spans="1:28">
      <c r="A2941" s="55">
        <v>42894</v>
      </c>
      <c r="B2941" s="250">
        <v>3586.85</v>
      </c>
      <c r="C2941" s="65">
        <v>3596.85</v>
      </c>
      <c r="D2941" s="251">
        <v>3591.85</v>
      </c>
      <c r="E2941" s="251">
        <v>10</v>
      </c>
      <c r="F2941" s="251">
        <v>0.21999999999979991</v>
      </c>
      <c r="G2941" s="60"/>
      <c r="H2941" s="50"/>
      <c r="I2941" s="66"/>
      <c r="J2941" s="69"/>
      <c r="K2941" s="66"/>
      <c r="L2941" s="66"/>
      <c r="M2941" s="66"/>
      <c r="N2941" s="66"/>
      <c r="O2941" s="66"/>
      <c r="P2941" s="66"/>
      <c r="Q2941" s="66"/>
      <c r="R2941" s="66"/>
      <c r="S2941" s="66"/>
      <c r="T2941" s="66"/>
      <c r="U2941" s="66"/>
      <c r="V2941" s="66"/>
      <c r="W2941" s="66"/>
      <c r="X2941" s="66"/>
      <c r="Y2941" s="66"/>
      <c r="Z2941" s="66"/>
      <c r="AA2941" s="66"/>
      <c r="AB2941" s="66"/>
    </row>
    <row r="2942" spans="1:28">
      <c r="A2942" s="55">
        <v>42898</v>
      </c>
      <c r="B2942" s="250">
        <v>3586.61</v>
      </c>
      <c r="C2942" s="65">
        <v>3596.61</v>
      </c>
      <c r="D2942" s="251">
        <v>3591.61</v>
      </c>
      <c r="E2942" s="251">
        <v>10</v>
      </c>
      <c r="F2942" s="251">
        <v>-0.23999999999978172</v>
      </c>
      <c r="G2942" s="60"/>
      <c r="H2942" s="50"/>
      <c r="I2942" s="66"/>
      <c r="J2942" s="69"/>
      <c r="K2942" s="66"/>
      <c r="L2942" s="66"/>
      <c r="M2942" s="66"/>
      <c r="N2942" s="66"/>
      <c r="O2942" s="66"/>
      <c r="P2942" s="66"/>
      <c r="Q2942" s="66"/>
      <c r="R2942" s="66"/>
      <c r="S2942" s="66"/>
      <c r="T2942" s="66"/>
      <c r="U2942" s="66"/>
      <c r="V2942" s="66"/>
      <c r="W2942" s="66"/>
      <c r="X2942" s="66"/>
      <c r="Y2942" s="66"/>
      <c r="Z2942" s="66"/>
      <c r="AA2942" s="66"/>
      <c r="AB2942" s="66"/>
    </row>
    <row r="2943" spans="1:28">
      <c r="A2943" s="55">
        <v>42899</v>
      </c>
      <c r="B2943" s="250">
        <v>3584.9</v>
      </c>
      <c r="C2943" s="65">
        <v>3594.9</v>
      </c>
      <c r="D2943" s="251">
        <v>3589.9</v>
      </c>
      <c r="E2943" s="251">
        <v>10</v>
      </c>
      <c r="F2943" s="251">
        <v>-1.7100000000000364</v>
      </c>
      <c r="G2943" s="60"/>
      <c r="H2943" s="50"/>
      <c r="I2943" s="66"/>
      <c r="J2943" s="69"/>
      <c r="K2943" s="66"/>
      <c r="L2943" s="66"/>
      <c r="M2943" s="66"/>
      <c r="N2943" s="66"/>
      <c r="O2943" s="66"/>
      <c r="P2943" s="66"/>
      <c r="Q2943" s="66"/>
      <c r="R2943" s="66"/>
      <c r="S2943" s="66"/>
      <c r="T2943" s="66"/>
      <c r="U2943" s="66"/>
      <c r="V2943" s="66"/>
      <c r="W2943" s="66"/>
      <c r="X2943" s="66"/>
      <c r="Y2943" s="66"/>
      <c r="Z2943" s="66"/>
      <c r="AA2943" s="66"/>
      <c r="AB2943" s="66"/>
    </row>
    <row r="2944" spans="1:28">
      <c r="A2944" s="55">
        <v>42900</v>
      </c>
      <c r="B2944" s="250">
        <v>3584.88</v>
      </c>
      <c r="C2944" s="65">
        <v>3594.88</v>
      </c>
      <c r="D2944" s="251">
        <v>3589.88</v>
      </c>
      <c r="E2944" s="251">
        <v>10</v>
      </c>
      <c r="F2944" s="251">
        <v>-1.999999999998181E-2</v>
      </c>
      <c r="G2944" s="60"/>
      <c r="H2944" s="50"/>
      <c r="I2944" s="66"/>
      <c r="J2944" s="69"/>
      <c r="K2944" s="66"/>
      <c r="L2944" s="66"/>
      <c r="M2944" s="66"/>
      <c r="N2944" s="66"/>
      <c r="O2944" s="66"/>
      <c r="P2944" s="66"/>
      <c r="Q2944" s="66"/>
      <c r="R2944" s="66"/>
      <c r="S2944" s="66"/>
      <c r="T2944" s="66"/>
      <c r="U2944" s="66"/>
      <c r="V2944" s="66"/>
      <c r="W2944" s="66"/>
      <c r="X2944" s="66"/>
      <c r="Y2944" s="66"/>
      <c r="Z2944" s="66"/>
      <c r="AA2944" s="66"/>
      <c r="AB2944" s="66"/>
    </row>
    <row r="2945" spans="1:28">
      <c r="A2945" s="55">
        <v>42901</v>
      </c>
      <c r="B2945" s="250">
        <v>3584.22</v>
      </c>
      <c r="C2945" s="65">
        <v>3594.22</v>
      </c>
      <c r="D2945" s="251">
        <v>3589.22</v>
      </c>
      <c r="E2945" s="251">
        <v>10</v>
      </c>
      <c r="F2945" s="251">
        <v>-0.66000000000030923</v>
      </c>
      <c r="G2945" s="60"/>
      <c r="H2945" s="50"/>
      <c r="I2945" s="66"/>
      <c r="J2945" s="69"/>
      <c r="K2945" s="66"/>
      <c r="L2945" s="66"/>
      <c r="M2945" s="66"/>
      <c r="N2945" s="66"/>
      <c r="O2945" s="66"/>
      <c r="P2945" s="66"/>
      <c r="Q2945" s="66"/>
      <c r="R2945" s="66"/>
      <c r="S2945" s="66"/>
      <c r="T2945" s="66"/>
      <c r="U2945" s="66"/>
      <c r="V2945" s="66"/>
      <c r="W2945" s="66"/>
      <c r="X2945" s="66"/>
      <c r="Y2945" s="66"/>
      <c r="Z2945" s="66"/>
      <c r="AA2945" s="66"/>
      <c r="AB2945" s="66"/>
    </row>
    <row r="2946" spans="1:28">
      <c r="A2946" s="55">
        <v>42902</v>
      </c>
      <c r="B2946" s="250">
        <v>3583.86</v>
      </c>
      <c r="C2946" s="65">
        <v>3593.86</v>
      </c>
      <c r="D2946" s="251">
        <v>3588.86</v>
      </c>
      <c r="E2946" s="251">
        <v>10</v>
      </c>
      <c r="F2946" s="251">
        <v>-0.35999999999967258</v>
      </c>
      <c r="G2946" s="60"/>
      <c r="H2946" s="50"/>
      <c r="I2946" s="66"/>
      <c r="J2946" s="69"/>
      <c r="K2946" s="69"/>
      <c r="L2946" s="69"/>
      <c r="M2946" s="66"/>
      <c r="N2946" s="66"/>
      <c r="O2946" s="66"/>
      <c r="P2946" s="66"/>
      <c r="Q2946" s="66"/>
      <c r="R2946" s="66"/>
      <c r="S2946" s="66"/>
      <c r="T2946" s="66"/>
      <c r="U2946" s="66"/>
      <c r="V2946" s="66"/>
      <c r="W2946" s="66"/>
      <c r="X2946" s="66"/>
      <c r="Y2946" s="66"/>
      <c r="Z2946" s="66"/>
      <c r="AA2946" s="66"/>
      <c r="AB2946" s="66"/>
    </row>
    <row r="2947" spans="1:28">
      <c r="A2947" s="55">
        <v>42905</v>
      </c>
      <c r="B2947" s="250">
        <v>3583.69</v>
      </c>
      <c r="C2947" s="65">
        <v>3593.69</v>
      </c>
      <c r="D2947" s="251">
        <v>3588.69</v>
      </c>
      <c r="E2947" s="251">
        <v>10</v>
      </c>
      <c r="F2947" s="251">
        <v>-0.17000000000007276</v>
      </c>
      <c r="G2947" s="60"/>
      <c r="H2947" s="50"/>
      <c r="I2947" s="66"/>
      <c r="J2947" s="69"/>
      <c r="K2947" s="66"/>
      <c r="L2947" s="66"/>
      <c r="M2947" s="66"/>
      <c r="N2947" s="66"/>
      <c r="O2947" s="66"/>
      <c r="P2947" s="66"/>
      <c r="Q2947" s="66"/>
      <c r="R2947" s="66"/>
      <c r="S2947" s="66"/>
      <c r="T2947" s="66"/>
      <c r="U2947" s="66"/>
      <c r="V2947" s="66"/>
      <c r="W2947" s="66"/>
      <c r="X2947" s="66"/>
      <c r="Y2947" s="66"/>
      <c r="Z2947" s="66"/>
      <c r="AA2947" s="66"/>
      <c r="AB2947" s="66"/>
    </row>
    <row r="2948" spans="1:28">
      <c r="A2948" s="55">
        <v>42906</v>
      </c>
      <c r="B2948" s="250">
        <v>3584.03</v>
      </c>
      <c r="C2948" s="65">
        <v>3594.03</v>
      </c>
      <c r="D2948" s="251">
        <v>3589.03</v>
      </c>
      <c r="E2948" s="251">
        <v>10</v>
      </c>
      <c r="F2948" s="251">
        <v>0.34000000000014552</v>
      </c>
      <c r="G2948" s="60"/>
      <c r="H2948" s="50"/>
      <c r="I2948" s="66"/>
      <c r="J2948" s="69"/>
      <c r="K2948" s="66"/>
      <c r="L2948" s="66"/>
      <c r="M2948" s="66"/>
      <c r="N2948" s="66"/>
      <c r="O2948" s="66"/>
      <c r="P2948" s="66"/>
      <c r="Q2948" s="66"/>
      <c r="R2948" s="66"/>
      <c r="S2948" s="66"/>
      <c r="T2948" s="66"/>
      <c r="U2948" s="66"/>
      <c r="V2948" s="66"/>
      <c r="W2948" s="66"/>
      <c r="X2948" s="66"/>
      <c r="Y2948" s="66"/>
      <c r="Z2948" s="66"/>
      <c r="AA2948" s="66"/>
      <c r="AB2948" s="66"/>
    </row>
    <row r="2949" spans="1:28">
      <c r="A2949" s="55">
        <v>42907</v>
      </c>
      <c r="B2949" s="250">
        <v>3585.07</v>
      </c>
      <c r="C2949" s="65">
        <v>3595.07</v>
      </c>
      <c r="D2949" s="251">
        <v>3590.07</v>
      </c>
      <c r="E2949" s="251">
        <v>10</v>
      </c>
      <c r="F2949" s="251">
        <v>1.0399999999999636</v>
      </c>
      <c r="G2949" s="60"/>
      <c r="H2949" s="50"/>
      <c r="I2949" s="66"/>
      <c r="J2949" s="69"/>
      <c r="K2949" s="66"/>
      <c r="L2949" s="66"/>
      <c r="M2949" s="66"/>
      <c r="N2949" s="66"/>
      <c r="O2949" s="66"/>
      <c r="P2949" s="66"/>
      <c r="Q2949" s="66"/>
      <c r="R2949" s="66"/>
      <c r="S2949" s="66"/>
      <c r="T2949" s="66"/>
      <c r="U2949" s="66"/>
      <c r="V2949" s="66"/>
      <c r="W2949" s="66"/>
      <c r="X2949" s="66"/>
      <c r="Y2949" s="66"/>
      <c r="Z2949" s="66"/>
      <c r="AA2949" s="66"/>
      <c r="AB2949" s="66"/>
    </row>
    <row r="2950" spans="1:28">
      <c r="A2950" s="55">
        <v>42908</v>
      </c>
      <c r="B2950" s="250">
        <v>3584.76</v>
      </c>
      <c r="C2950" s="65">
        <v>3594.76</v>
      </c>
      <c r="D2950" s="251">
        <v>3589.76</v>
      </c>
      <c r="E2950" s="251">
        <v>10</v>
      </c>
      <c r="F2950" s="251">
        <v>-0.30999999999994543</v>
      </c>
      <c r="G2950" s="60"/>
      <c r="H2950" s="50"/>
      <c r="I2950" s="66"/>
      <c r="J2950" s="69"/>
      <c r="K2950" s="66"/>
      <c r="L2950" s="66"/>
      <c r="M2950" s="66"/>
      <c r="N2950" s="66"/>
      <c r="O2950" s="66"/>
      <c r="P2950" s="66"/>
      <c r="Q2950" s="66"/>
      <c r="R2950" s="66"/>
      <c r="S2950" s="66"/>
      <c r="T2950" s="66"/>
      <c r="U2950" s="66"/>
      <c r="V2950" s="66"/>
      <c r="W2950" s="66"/>
      <c r="X2950" s="66"/>
      <c r="Y2950" s="66"/>
      <c r="Z2950" s="66"/>
      <c r="AA2950" s="66"/>
      <c r="AB2950" s="66"/>
    </row>
    <row r="2951" spans="1:28">
      <c r="A2951" s="55">
        <v>42909</v>
      </c>
      <c r="B2951" s="250">
        <v>3584.53</v>
      </c>
      <c r="C2951" s="65">
        <v>3594.53</v>
      </c>
      <c r="D2951" s="251">
        <v>3589.53</v>
      </c>
      <c r="E2951" s="251">
        <v>10</v>
      </c>
      <c r="F2951" s="251">
        <v>-0.23000000000001819</v>
      </c>
      <c r="G2951" s="60"/>
      <c r="H2951" s="50"/>
      <c r="I2951" s="66"/>
      <c r="J2951" s="69"/>
      <c r="K2951" s="66"/>
      <c r="L2951" s="66"/>
      <c r="M2951" s="66"/>
      <c r="N2951" s="66"/>
      <c r="O2951" s="66"/>
      <c r="P2951" s="66"/>
      <c r="Q2951" s="66"/>
      <c r="R2951" s="66"/>
      <c r="S2951" s="66"/>
      <c r="T2951" s="66"/>
      <c r="U2951" s="66"/>
      <c r="V2951" s="66"/>
      <c r="W2951" s="66"/>
      <c r="X2951" s="66"/>
      <c r="Y2951" s="66"/>
      <c r="Z2951" s="66"/>
      <c r="AA2951" s="66"/>
      <c r="AB2951" s="66"/>
    </row>
    <row r="2952" spans="1:28">
      <c r="A2952" s="55">
        <v>42912</v>
      </c>
      <c r="B2952" s="250">
        <v>3584.68</v>
      </c>
      <c r="C2952" s="65">
        <v>3594.68</v>
      </c>
      <c r="D2952" s="251">
        <v>3589.68</v>
      </c>
      <c r="E2952" s="251">
        <v>10</v>
      </c>
      <c r="F2952" s="251">
        <v>0.1499999999996362</v>
      </c>
      <c r="G2952" s="60"/>
      <c r="H2952" s="50"/>
      <c r="I2952" s="66"/>
      <c r="J2952" s="69"/>
      <c r="K2952" s="66"/>
      <c r="L2952" s="66"/>
      <c r="M2952" s="66"/>
      <c r="N2952" s="66"/>
      <c r="O2952" s="66"/>
      <c r="P2952" s="66"/>
      <c r="Q2952" s="66"/>
      <c r="R2952" s="66"/>
      <c r="S2952" s="66"/>
      <c r="T2952" s="66"/>
      <c r="U2952" s="66"/>
      <c r="V2952" s="66"/>
      <c r="W2952" s="66"/>
      <c r="X2952" s="66"/>
      <c r="Y2952" s="66"/>
      <c r="Z2952" s="66"/>
      <c r="AA2952" s="66"/>
      <c r="AB2952" s="66"/>
    </row>
    <row r="2953" spans="1:28">
      <c r="A2953" s="55">
        <v>42913</v>
      </c>
      <c r="B2953" s="250">
        <v>3584.67</v>
      </c>
      <c r="C2953" s="65">
        <v>3594.67</v>
      </c>
      <c r="D2953" s="251">
        <v>3589.67</v>
      </c>
      <c r="E2953" s="251">
        <v>10</v>
      </c>
      <c r="F2953" s="251">
        <v>-9.9999999997635314E-3</v>
      </c>
      <c r="G2953" s="60"/>
      <c r="H2953" s="50"/>
      <c r="I2953" s="66"/>
      <c r="J2953" s="69"/>
      <c r="K2953" s="66"/>
      <c r="L2953" s="66"/>
      <c r="M2953" s="66"/>
      <c r="N2953" s="66"/>
      <c r="O2953" s="66"/>
      <c r="P2953" s="66"/>
      <c r="Q2953" s="66"/>
      <c r="R2953" s="66"/>
      <c r="S2953" s="66"/>
      <c r="T2953" s="66"/>
      <c r="U2953" s="66"/>
      <c r="V2953" s="66"/>
      <c r="W2953" s="66"/>
      <c r="X2953" s="66"/>
      <c r="Y2953" s="66"/>
      <c r="Z2953" s="66"/>
      <c r="AA2953" s="66"/>
      <c r="AB2953" s="66"/>
    </row>
    <row r="2954" spans="1:28">
      <c r="A2954" s="55">
        <v>42914</v>
      </c>
      <c r="B2954" s="250">
        <v>3584.49</v>
      </c>
      <c r="C2954" s="65">
        <v>3594.49</v>
      </c>
      <c r="D2954" s="251">
        <v>3589.49</v>
      </c>
      <c r="E2954" s="251">
        <v>10</v>
      </c>
      <c r="F2954" s="251">
        <v>-0.18000000000029104</v>
      </c>
      <c r="G2954" s="60"/>
      <c r="H2954" s="50"/>
      <c r="I2954" s="66"/>
      <c r="J2954" s="69"/>
      <c r="K2954" s="66"/>
      <c r="L2954" s="66"/>
      <c r="M2954" s="66"/>
      <c r="N2954" s="66"/>
      <c r="O2954" s="66"/>
      <c r="P2954" s="66"/>
      <c r="Q2954" s="66"/>
      <c r="R2954" s="66"/>
      <c r="S2954" s="66"/>
      <c r="T2954" s="66"/>
      <c r="U2954" s="66"/>
      <c r="V2954" s="66"/>
      <c r="W2954" s="66"/>
      <c r="X2954" s="66"/>
      <c r="Y2954" s="66"/>
      <c r="Z2954" s="66"/>
      <c r="AA2954" s="66"/>
      <c r="AB2954" s="66"/>
    </row>
    <row r="2955" spans="1:28">
      <c r="A2955" s="55">
        <v>42915</v>
      </c>
      <c r="B2955" s="250">
        <v>3584.39</v>
      </c>
      <c r="C2955" s="65">
        <v>3594.39</v>
      </c>
      <c r="D2955" s="251">
        <v>3589.39</v>
      </c>
      <c r="E2955" s="251">
        <v>10</v>
      </c>
      <c r="F2955" s="251">
        <v>-9.9999999999909051E-2</v>
      </c>
      <c r="G2955" s="60"/>
      <c r="H2955" s="50"/>
      <c r="I2955" s="66"/>
      <c r="J2955" s="69"/>
      <c r="K2955" s="66"/>
      <c r="L2955" s="66"/>
      <c r="M2955" s="66"/>
      <c r="N2955" s="66"/>
      <c r="O2955" s="66"/>
      <c r="P2955" s="66"/>
      <c r="Q2955" s="66"/>
      <c r="R2955" s="66"/>
      <c r="S2955" s="66"/>
      <c r="T2955" s="66"/>
      <c r="U2955" s="66"/>
      <c r="V2955" s="66"/>
      <c r="W2955" s="66"/>
      <c r="X2955" s="66"/>
      <c r="Y2955" s="66"/>
      <c r="Z2955" s="66"/>
      <c r="AA2955" s="66"/>
      <c r="AB2955" s="66"/>
    </row>
    <row r="2956" spans="1:28" ht="16.5" thickBot="1">
      <c r="A2956" s="225">
        <v>42916</v>
      </c>
      <c r="B2956" s="226">
        <v>3585.9</v>
      </c>
      <c r="C2956" s="227">
        <v>3595.9</v>
      </c>
      <c r="D2956" s="228">
        <v>3590.9</v>
      </c>
      <c r="E2956" s="228">
        <v>10</v>
      </c>
      <c r="F2956" s="228">
        <v>1.5100000000002183</v>
      </c>
      <c r="G2956" s="60"/>
      <c r="H2956" s="50"/>
      <c r="I2956" s="66"/>
      <c r="J2956" s="69"/>
      <c r="K2956" s="66"/>
      <c r="L2956" s="66"/>
      <c r="M2956" s="66"/>
      <c r="N2956" s="66"/>
      <c r="O2956" s="66"/>
      <c r="P2956" s="66"/>
      <c r="Q2956" s="66"/>
      <c r="R2956" s="66"/>
      <c r="S2956" s="66"/>
      <c r="T2956" s="66"/>
      <c r="U2956" s="66"/>
      <c r="V2956" s="66"/>
      <c r="W2956" s="66"/>
      <c r="X2956" s="66"/>
      <c r="Y2956" s="66"/>
      <c r="Z2956" s="66"/>
      <c r="AA2956" s="66"/>
      <c r="AB2956" s="66"/>
    </row>
    <row r="2957" spans="1:28">
      <c r="A2957" s="55">
        <v>42919</v>
      </c>
      <c r="B2957" s="250">
        <v>3591.14</v>
      </c>
      <c r="C2957" s="65">
        <v>3601.14</v>
      </c>
      <c r="D2957" s="251">
        <v>3596.14</v>
      </c>
      <c r="E2957" s="251">
        <v>10</v>
      </c>
      <c r="F2957" s="251">
        <v>5.2399999999997817</v>
      </c>
      <c r="G2957" s="60"/>
      <c r="H2957" s="50"/>
      <c r="I2957" s="66"/>
      <c r="J2957" s="69"/>
      <c r="K2957" s="66"/>
      <c r="L2957" s="66"/>
      <c r="M2957" s="66"/>
      <c r="N2957" s="66"/>
      <c r="O2957" s="66"/>
      <c r="P2957" s="66"/>
      <c r="Q2957" s="66"/>
      <c r="R2957" s="66"/>
      <c r="S2957" s="66"/>
      <c r="T2957" s="66"/>
      <c r="U2957" s="66"/>
      <c r="V2957" s="66"/>
      <c r="W2957" s="66"/>
      <c r="X2957" s="66"/>
      <c r="Y2957" s="66"/>
      <c r="Z2957" s="66"/>
      <c r="AA2957" s="66"/>
      <c r="AB2957" s="66"/>
    </row>
    <row r="2958" spans="1:28">
      <c r="A2958" s="55">
        <v>42920</v>
      </c>
      <c r="B2958" s="250">
        <v>3596.96</v>
      </c>
      <c r="C2958" s="65">
        <v>3606.96</v>
      </c>
      <c r="D2958" s="251">
        <v>3601.96</v>
      </c>
      <c r="E2958" s="251">
        <v>10</v>
      </c>
      <c r="F2958" s="251">
        <v>5.8200000000001637</v>
      </c>
      <c r="G2958" s="60"/>
      <c r="H2958" s="50"/>
      <c r="I2958" s="66"/>
      <c r="J2958" s="69"/>
      <c r="K2958" s="66"/>
      <c r="L2958" s="66"/>
      <c r="M2958" s="66"/>
      <c r="N2958" s="66"/>
      <c r="O2958" s="66"/>
      <c r="P2958" s="66"/>
      <c r="Q2958" s="66"/>
      <c r="R2958" s="66"/>
      <c r="S2958" s="66"/>
      <c r="T2958" s="66"/>
      <c r="U2958" s="66"/>
      <c r="V2958" s="66"/>
      <c r="W2958" s="66"/>
      <c r="X2958" s="66"/>
      <c r="Y2958" s="66"/>
      <c r="Z2958" s="66"/>
      <c r="AA2958" s="66"/>
      <c r="AB2958" s="66"/>
    </row>
    <row r="2959" spans="1:28">
      <c r="A2959" s="55">
        <v>42921</v>
      </c>
      <c r="B2959" s="250">
        <v>3595.19</v>
      </c>
      <c r="C2959" s="65">
        <v>3605.19</v>
      </c>
      <c r="D2959" s="251">
        <v>3600.19</v>
      </c>
      <c r="E2959" s="251">
        <v>10</v>
      </c>
      <c r="F2959" s="251">
        <v>-1.7699999999999818</v>
      </c>
      <c r="G2959" s="60"/>
      <c r="H2959" s="50"/>
      <c r="I2959" s="66"/>
      <c r="J2959" s="69"/>
      <c r="K2959" s="66"/>
      <c r="L2959" s="66"/>
      <c r="M2959" s="66"/>
      <c r="N2959" s="66"/>
      <c r="O2959" s="66"/>
      <c r="P2959" s="66"/>
      <c r="Q2959" s="66"/>
      <c r="R2959" s="66"/>
      <c r="S2959" s="66"/>
      <c r="T2959" s="66"/>
      <c r="U2959" s="66"/>
      <c r="V2959" s="66"/>
      <c r="W2959" s="66"/>
      <c r="X2959" s="66"/>
      <c r="Y2959" s="66"/>
      <c r="Z2959" s="66"/>
      <c r="AA2959" s="66"/>
      <c r="AB2959" s="66"/>
    </row>
    <row r="2960" spans="1:28">
      <c r="A2960" s="55">
        <v>42922</v>
      </c>
      <c r="B2960" s="250">
        <v>3594.88</v>
      </c>
      <c r="C2960" s="65">
        <v>3604.88</v>
      </c>
      <c r="D2960" s="251">
        <v>3599.88</v>
      </c>
      <c r="E2960" s="251">
        <v>10</v>
      </c>
      <c r="F2960" s="251">
        <v>-0.30999999999994543</v>
      </c>
      <c r="G2960" s="60"/>
      <c r="H2960" s="50"/>
      <c r="I2960" s="66"/>
      <c r="J2960" s="69"/>
      <c r="K2960" s="66"/>
      <c r="L2960" s="66"/>
      <c r="M2960" s="66"/>
      <c r="N2960" s="66"/>
      <c r="O2960" s="66"/>
      <c r="P2960" s="66"/>
      <c r="Q2960" s="66"/>
      <c r="R2960" s="66"/>
      <c r="S2960" s="66"/>
      <c r="T2960" s="66"/>
      <c r="U2960" s="66"/>
      <c r="V2960" s="66"/>
      <c r="W2960" s="66"/>
      <c r="X2960" s="66"/>
      <c r="Y2960" s="66"/>
      <c r="Z2960" s="66"/>
      <c r="AA2960" s="66"/>
      <c r="AB2960" s="66"/>
    </row>
    <row r="2961" spans="1:28">
      <c r="A2961" s="55">
        <v>42923</v>
      </c>
      <c r="B2961" s="250">
        <v>3601.19</v>
      </c>
      <c r="C2961" s="65">
        <v>3596.19</v>
      </c>
      <c r="D2961" s="251">
        <v>3598.69</v>
      </c>
      <c r="E2961" s="251">
        <v>-5</v>
      </c>
      <c r="F2961" s="251">
        <v>-1.1900000000000546</v>
      </c>
      <c r="G2961" s="60"/>
      <c r="H2961" s="50"/>
      <c r="I2961" s="66"/>
      <c r="J2961" s="69"/>
      <c r="K2961" s="66"/>
      <c r="L2961" s="66"/>
      <c r="M2961" s="66"/>
      <c r="N2961" s="66"/>
      <c r="O2961" s="66"/>
      <c r="P2961" s="66"/>
      <c r="Q2961" s="66"/>
      <c r="R2961" s="66"/>
      <c r="S2961" s="66"/>
      <c r="T2961" s="66"/>
      <c r="U2961" s="66"/>
      <c r="V2961" s="66"/>
      <c r="W2961" s="66"/>
      <c r="X2961" s="66"/>
      <c r="Y2961" s="66"/>
      <c r="Z2961" s="66"/>
      <c r="AA2961" s="66"/>
      <c r="AB2961" s="66"/>
    </row>
    <row r="2962" spans="1:28">
      <c r="A2962" s="55">
        <v>42926</v>
      </c>
      <c r="B2962" s="250">
        <v>3601.17</v>
      </c>
      <c r="C2962" s="65">
        <v>3596.17</v>
      </c>
      <c r="D2962" s="251">
        <v>3598.67</v>
      </c>
      <c r="E2962" s="251">
        <v>-5</v>
      </c>
      <c r="F2962" s="251">
        <v>-1.999999999998181E-2</v>
      </c>
      <c r="G2962" s="60"/>
      <c r="H2962" s="50"/>
      <c r="I2962" s="66"/>
      <c r="J2962" s="69"/>
      <c r="K2962" s="66"/>
      <c r="L2962" s="66"/>
      <c r="M2962" s="66"/>
      <c r="N2962" s="66"/>
      <c r="O2962" s="66"/>
      <c r="P2962" s="66"/>
      <c r="Q2962" s="66"/>
      <c r="R2962" s="66"/>
      <c r="S2962" s="66"/>
      <c r="T2962" s="66"/>
      <c r="U2962" s="66"/>
      <c r="V2962" s="66"/>
      <c r="W2962" s="66"/>
      <c r="X2962" s="66"/>
      <c r="Y2962" s="66"/>
      <c r="Z2962" s="66"/>
      <c r="AA2962" s="66"/>
      <c r="AB2962" s="66"/>
    </row>
    <row r="2963" spans="1:28">
      <c r="A2963" s="55">
        <v>42927</v>
      </c>
      <c r="B2963" s="250">
        <v>3597.01</v>
      </c>
      <c r="C2963" s="65">
        <v>3607.01</v>
      </c>
      <c r="D2963" s="251">
        <v>3602.01</v>
      </c>
      <c r="E2963" s="251">
        <v>10</v>
      </c>
      <c r="F2963" s="251">
        <v>3.3400000000001455</v>
      </c>
      <c r="G2963" s="60"/>
      <c r="H2963" s="50"/>
      <c r="I2963" s="66"/>
      <c r="J2963" s="69"/>
      <c r="K2963" s="66"/>
      <c r="L2963" s="66"/>
      <c r="M2963" s="66"/>
      <c r="N2963" s="66"/>
      <c r="O2963" s="66"/>
      <c r="P2963" s="66"/>
      <c r="Q2963" s="66"/>
      <c r="R2963" s="66"/>
      <c r="S2963" s="66"/>
      <c r="T2963" s="66"/>
      <c r="U2963" s="66"/>
      <c r="V2963" s="66"/>
      <c r="W2963" s="66"/>
      <c r="X2963" s="66"/>
      <c r="Y2963" s="66"/>
      <c r="Z2963" s="66"/>
      <c r="AA2963" s="66"/>
      <c r="AB2963" s="66"/>
    </row>
    <row r="2964" spans="1:28">
      <c r="A2964" s="55">
        <v>42928</v>
      </c>
      <c r="B2964" s="250">
        <v>3597.32</v>
      </c>
      <c r="C2964" s="65">
        <v>3607.32</v>
      </c>
      <c r="D2964" s="251">
        <v>3602.32</v>
      </c>
      <c r="E2964" s="251">
        <v>10</v>
      </c>
      <c r="F2964" s="251">
        <v>0.30999999999994543</v>
      </c>
      <c r="G2964" s="60"/>
      <c r="H2964" s="50"/>
      <c r="I2964" s="66"/>
      <c r="J2964" s="69"/>
      <c r="K2964" s="66"/>
      <c r="L2964" s="66"/>
      <c r="M2964" s="66"/>
      <c r="N2964" s="66"/>
      <c r="O2964" s="66"/>
      <c r="P2964" s="66"/>
      <c r="Q2964" s="66"/>
      <c r="R2964" s="66"/>
      <c r="S2964" s="66"/>
      <c r="T2964" s="66"/>
      <c r="U2964" s="66"/>
      <c r="V2964" s="66"/>
      <c r="W2964" s="66"/>
      <c r="X2964" s="66"/>
      <c r="Y2964" s="66"/>
      <c r="Z2964" s="66"/>
      <c r="AA2964" s="66"/>
      <c r="AB2964" s="66"/>
    </row>
    <row r="2965" spans="1:28">
      <c r="A2965" s="55">
        <v>42929</v>
      </c>
      <c r="B2965" s="250">
        <v>3597.58</v>
      </c>
      <c r="C2965" s="65">
        <v>3607.58</v>
      </c>
      <c r="D2965" s="251">
        <v>3602.58</v>
      </c>
      <c r="E2965" s="251">
        <v>10</v>
      </c>
      <c r="F2965" s="251">
        <v>0.25999999999976353</v>
      </c>
      <c r="G2965" s="60"/>
      <c r="H2965" s="50"/>
      <c r="I2965" s="66"/>
      <c r="J2965" s="69"/>
      <c r="K2965" s="66"/>
      <c r="L2965" s="66"/>
      <c r="M2965" s="66"/>
      <c r="N2965" s="66"/>
      <c r="O2965" s="66"/>
      <c r="P2965" s="66"/>
      <c r="Q2965" s="66"/>
      <c r="R2965" s="66"/>
      <c r="S2965" s="66"/>
      <c r="T2965" s="66"/>
      <c r="U2965" s="66"/>
      <c r="V2965" s="66"/>
      <c r="W2965" s="66"/>
      <c r="X2965" s="66"/>
      <c r="Y2965" s="66"/>
      <c r="Z2965" s="66"/>
      <c r="AA2965" s="66"/>
      <c r="AB2965" s="66"/>
    </row>
    <row r="2966" spans="1:28">
      <c r="A2966" s="55">
        <v>42930</v>
      </c>
      <c r="B2966" s="250">
        <v>3596.99</v>
      </c>
      <c r="C2966" s="65">
        <v>3606.99</v>
      </c>
      <c r="D2966" s="251">
        <v>3601.99</v>
      </c>
      <c r="E2966" s="251">
        <v>10</v>
      </c>
      <c r="F2966" s="251">
        <v>-0.59000000000014552</v>
      </c>
      <c r="G2966" s="60"/>
      <c r="H2966" s="50"/>
      <c r="I2966" s="66"/>
      <c r="J2966" s="69"/>
      <c r="K2966" s="66"/>
      <c r="L2966" s="66"/>
      <c r="M2966" s="66"/>
      <c r="N2966" s="66"/>
      <c r="O2966" s="66"/>
      <c r="P2966" s="66"/>
      <c r="Q2966" s="66"/>
      <c r="R2966" s="66"/>
      <c r="S2966" s="66"/>
      <c r="T2966" s="66"/>
      <c r="U2966" s="66"/>
      <c r="V2966" s="66"/>
      <c r="W2966" s="66"/>
      <c r="X2966" s="66"/>
      <c r="Y2966" s="66"/>
      <c r="Z2966" s="66"/>
      <c r="AA2966" s="66"/>
      <c r="AB2966" s="66"/>
    </row>
    <row r="2967" spans="1:28">
      <c r="A2967" s="55">
        <v>42933</v>
      </c>
      <c r="B2967" s="250">
        <v>3596.32</v>
      </c>
      <c r="C2967" s="65">
        <v>3606.32</v>
      </c>
      <c r="D2967" s="251">
        <v>3601.32</v>
      </c>
      <c r="E2967" s="251">
        <v>10</v>
      </c>
      <c r="F2967" s="251">
        <v>-0.66999999999961801</v>
      </c>
      <c r="G2967" s="60"/>
      <c r="H2967" s="50"/>
      <c r="I2967" s="66"/>
      <c r="J2967" s="69"/>
      <c r="K2967" s="66"/>
      <c r="L2967" s="66"/>
      <c r="M2967" s="66"/>
      <c r="N2967" s="66"/>
      <c r="O2967" s="66"/>
      <c r="P2967" s="66"/>
      <c r="Q2967" s="66"/>
      <c r="R2967" s="66"/>
      <c r="S2967" s="66"/>
      <c r="T2967" s="66"/>
      <c r="U2967" s="66"/>
      <c r="V2967" s="66"/>
      <c r="W2967" s="66"/>
      <c r="X2967" s="66"/>
      <c r="Y2967" s="66"/>
      <c r="Z2967" s="66"/>
      <c r="AA2967" s="66"/>
      <c r="AB2967" s="66"/>
    </row>
    <row r="2968" spans="1:28">
      <c r="A2968" s="55">
        <v>42934</v>
      </c>
      <c r="B2968" s="250">
        <v>3595.76</v>
      </c>
      <c r="C2968" s="65">
        <v>3605.761</v>
      </c>
      <c r="D2968" s="251">
        <v>3600.7605000000003</v>
      </c>
      <c r="E2968" s="251">
        <v>10.000999999999749</v>
      </c>
      <c r="F2968" s="251">
        <v>-0.55949999999984357</v>
      </c>
      <c r="G2968" s="60"/>
      <c r="H2968" s="50"/>
      <c r="I2968" s="66"/>
      <c r="J2968" s="69"/>
      <c r="K2968" s="66"/>
      <c r="L2968" s="66"/>
      <c r="M2968" s="66"/>
      <c r="N2968" s="66"/>
      <c r="O2968" s="66"/>
      <c r="P2968" s="66"/>
      <c r="Q2968" s="66"/>
      <c r="R2968" s="66"/>
      <c r="S2968" s="66"/>
      <c r="T2968" s="66"/>
      <c r="U2968" s="66"/>
      <c r="V2968" s="66"/>
      <c r="W2968" s="66"/>
      <c r="X2968" s="66"/>
      <c r="Y2968" s="66"/>
      <c r="Z2968" s="66"/>
      <c r="AA2968" s="66"/>
      <c r="AB2968" s="66"/>
    </row>
    <row r="2969" spans="1:28">
      <c r="A2969" s="55">
        <v>42935.661319444444</v>
      </c>
      <c r="B2969" s="250">
        <v>3595.78</v>
      </c>
      <c r="C2969" s="65">
        <v>3605.78</v>
      </c>
      <c r="D2969" s="251">
        <v>3600.78</v>
      </c>
      <c r="E2969" s="251">
        <v>10</v>
      </c>
      <c r="F2969" s="251">
        <v>1.9499999999879947E-2</v>
      </c>
      <c r="G2969" s="60"/>
      <c r="H2969" s="50"/>
      <c r="I2969" s="66"/>
      <c r="J2969" s="69"/>
      <c r="K2969" s="66"/>
      <c r="L2969" s="66"/>
      <c r="M2969" s="66"/>
      <c r="N2969" s="66"/>
      <c r="O2969" s="66"/>
      <c r="P2969" s="66"/>
      <c r="Q2969" s="66"/>
      <c r="R2969" s="66"/>
      <c r="S2969" s="66"/>
      <c r="T2969" s="66"/>
      <c r="U2969" s="66"/>
      <c r="V2969" s="66"/>
      <c r="W2969" s="66"/>
      <c r="X2969" s="66"/>
      <c r="Y2969" s="66"/>
      <c r="Z2969" s="66"/>
      <c r="AA2969" s="66"/>
      <c r="AB2969" s="66"/>
    </row>
    <row r="2970" spans="1:28">
      <c r="A2970" s="55">
        <v>42936</v>
      </c>
      <c r="B2970" s="250">
        <v>3595.51</v>
      </c>
      <c r="C2970" s="65">
        <v>3605.51</v>
      </c>
      <c r="D2970" s="251">
        <v>3600.51</v>
      </c>
      <c r="E2970" s="251">
        <v>10</v>
      </c>
      <c r="F2970" s="251">
        <v>-0.26999999999998181</v>
      </c>
      <c r="G2970" s="60"/>
      <c r="H2970" s="50"/>
      <c r="I2970" s="66"/>
      <c r="J2970" s="69"/>
      <c r="K2970" s="66"/>
      <c r="L2970" s="66"/>
      <c r="M2970" s="66"/>
      <c r="N2970" s="66"/>
      <c r="O2970" s="66"/>
      <c r="P2970" s="66"/>
      <c r="Q2970" s="66"/>
      <c r="R2970" s="66"/>
      <c r="S2970" s="66"/>
      <c r="T2970" s="66"/>
      <c r="U2970" s="66"/>
      <c r="V2970" s="66"/>
      <c r="W2970" s="66"/>
      <c r="X2970" s="66"/>
      <c r="Y2970" s="66"/>
      <c r="Z2970" s="66"/>
      <c r="AA2970" s="66"/>
      <c r="AB2970" s="66"/>
    </row>
    <row r="2971" spans="1:28">
      <c r="A2971" s="55">
        <v>42937</v>
      </c>
      <c r="B2971" s="250">
        <v>3595.42</v>
      </c>
      <c r="C2971" s="65">
        <v>3605.42</v>
      </c>
      <c r="D2971" s="251">
        <v>3600.42</v>
      </c>
      <c r="E2971" s="251">
        <v>10</v>
      </c>
      <c r="F2971" s="251">
        <v>-9.0000000000145519E-2</v>
      </c>
      <c r="G2971" s="60"/>
      <c r="H2971" s="50"/>
      <c r="I2971" s="66"/>
      <c r="J2971" s="69"/>
      <c r="K2971" s="66"/>
      <c r="L2971" s="66"/>
      <c r="M2971" s="66"/>
      <c r="N2971" s="66"/>
      <c r="O2971" s="66"/>
      <c r="P2971" s="66"/>
      <c r="Q2971" s="66"/>
      <c r="R2971" s="66"/>
      <c r="S2971" s="66"/>
      <c r="T2971" s="66"/>
      <c r="U2971" s="66"/>
      <c r="V2971" s="66"/>
      <c r="W2971" s="66"/>
      <c r="X2971" s="66"/>
      <c r="Y2971" s="66"/>
      <c r="Z2971" s="66"/>
      <c r="AA2971" s="66"/>
      <c r="AB2971" s="66"/>
    </row>
    <row r="2972" spans="1:28">
      <c r="A2972" s="55">
        <v>42940</v>
      </c>
      <c r="B2972" s="250">
        <v>3595.21</v>
      </c>
      <c r="C2972" s="65">
        <v>3605.21</v>
      </c>
      <c r="D2972" s="251">
        <v>3600.21</v>
      </c>
      <c r="E2972" s="251">
        <v>10</v>
      </c>
      <c r="F2972" s="251">
        <v>-0.21000000000003638</v>
      </c>
      <c r="G2972" s="60"/>
      <c r="H2972" s="50"/>
      <c r="I2972" s="66"/>
      <c r="J2972" s="69"/>
      <c r="K2972" s="66"/>
      <c r="L2972" s="66"/>
      <c r="M2972" s="66"/>
      <c r="N2972" s="66"/>
      <c r="O2972" s="66"/>
      <c r="P2972" s="66"/>
      <c r="Q2972" s="66"/>
      <c r="R2972" s="66"/>
      <c r="S2972" s="66"/>
      <c r="T2972" s="66"/>
      <c r="U2972" s="66"/>
      <c r="V2972" s="66"/>
      <c r="W2972" s="66"/>
      <c r="X2972" s="66"/>
      <c r="Y2972" s="66"/>
      <c r="Z2972" s="66"/>
      <c r="AA2972" s="66"/>
      <c r="AB2972" s="66"/>
    </row>
    <row r="2973" spans="1:28">
      <c r="A2973" s="55">
        <v>42941</v>
      </c>
      <c r="B2973" s="250">
        <v>3595.13</v>
      </c>
      <c r="C2973" s="65">
        <v>3605.13</v>
      </c>
      <c r="D2973" s="251">
        <v>3600.13</v>
      </c>
      <c r="E2973" s="251">
        <v>10</v>
      </c>
      <c r="F2973" s="251">
        <v>-7.999999999992724E-2</v>
      </c>
      <c r="G2973" s="60"/>
      <c r="H2973" s="50"/>
      <c r="I2973" s="66"/>
      <c r="J2973" s="69"/>
      <c r="K2973" s="66"/>
      <c r="L2973" s="66"/>
      <c r="M2973" s="66"/>
      <c r="N2973" s="66"/>
      <c r="O2973" s="66"/>
      <c r="P2973" s="66"/>
      <c r="Q2973" s="66"/>
      <c r="R2973" s="66"/>
      <c r="S2973" s="66"/>
      <c r="T2973" s="66"/>
      <c r="U2973" s="66"/>
      <c r="V2973" s="66"/>
      <c r="W2973" s="66"/>
      <c r="X2973" s="66"/>
      <c r="Y2973" s="66"/>
      <c r="Z2973" s="66"/>
      <c r="AA2973" s="66"/>
      <c r="AB2973" s="66"/>
    </row>
    <row r="2974" spans="1:28">
      <c r="A2974" s="55">
        <v>42942</v>
      </c>
      <c r="B2974" s="250">
        <v>3595.13</v>
      </c>
      <c r="C2974" s="65">
        <v>3605.13</v>
      </c>
      <c r="D2974" s="251">
        <v>3600.13</v>
      </c>
      <c r="E2974" s="251">
        <v>10</v>
      </c>
      <c r="F2974" s="251">
        <v>0</v>
      </c>
      <c r="G2974" s="60"/>
      <c r="H2974" s="50"/>
      <c r="I2974" s="66"/>
      <c r="J2974" s="69"/>
      <c r="K2974" s="66"/>
      <c r="L2974" s="66"/>
      <c r="M2974" s="66"/>
      <c r="N2974" s="66"/>
      <c r="O2974" s="66"/>
      <c r="P2974" s="66"/>
      <c r="Q2974" s="66"/>
      <c r="R2974" s="66"/>
      <c r="S2974" s="66"/>
      <c r="T2974" s="66"/>
      <c r="U2974" s="66"/>
      <c r="V2974" s="66"/>
      <c r="W2974" s="66"/>
      <c r="X2974" s="66"/>
      <c r="Y2974" s="66"/>
      <c r="Z2974" s="66"/>
      <c r="AA2974" s="66"/>
      <c r="AB2974" s="66"/>
    </row>
    <row r="2975" spans="1:28">
      <c r="A2975" s="55">
        <v>42943</v>
      </c>
      <c r="B2975" s="250">
        <v>3598.21</v>
      </c>
      <c r="C2975" s="65">
        <v>3608.21</v>
      </c>
      <c r="D2975" s="251">
        <v>3603.21</v>
      </c>
      <c r="E2975" s="251">
        <v>10</v>
      </c>
      <c r="F2975" s="251">
        <v>3.0799999999999272</v>
      </c>
      <c r="G2975" s="60"/>
      <c r="H2975" s="50"/>
      <c r="I2975" s="66"/>
      <c r="J2975" s="69"/>
      <c r="K2975" s="66"/>
      <c r="L2975" s="66"/>
      <c r="M2975" s="66"/>
      <c r="N2975" s="66"/>
      <c r="O2975" s="66"/>
      <c r="P2975" s="66"/>
      <c r="Q2975" s="66"/>
      <c r="R2975" s="66"/>
      <c r="S2975" s="66"/>
      <c r="T2975" s="66"/>
      <c r="U2975" s="66"/>
      <c r="V2975" s="66"/>
      <c r="W2975" s="66"/>
      <c r="X2975" s="66"/>
      <c r="Y2975" s="66"/>
      <c r="Z2975" s="66"/>
      <c r="AA2975" s="66"/>
      <c r="AB2975" s="66"/>
    </row>
    <row r="2976" spans="1:28">
      <c r="A2976" s="55">
        <v>42944</v>
      </c>
      <c r="B2976" s="250">
        <v>3604.36</v>
      </c>
      <c r="C2976" s="65">
        <v>3614.36</v>
      </c>
      <c r="D2976" s="251">
        <v>3609.36</v>
      </c>
      <c r="E2976" s="251">
        <v>10</v>
      </c>
      <c r="F2976" s="251">
        <v>6.1500000000000909</v>
      </c>
      <c r="G2976" s="60"/>
      <c r="H2976" s="50"/>
      <c r="I2976" s="66"/>
      <c r="J2976" s="69"/>
      <c r="K2976" s="66"/>
      <c r="L2976" s="66"/>
      <c r="M2976" s="66"/>
      <c r="N2976" s="66"/>
      <c r="O2976" s="66"/>
      <c r="P2976" s="66"/>
      <c r="Q2976" s="66"/>
      <c r="R2976" s="66"/>
      <c r="S2976" s="66"/>
      <c r="T2976" s="66"/>
      <c r="U2976" s="66"/>
      <c r="V2976" s="66"/>
      <c r="W2976" s="66"/>
      <c r="X2976" s="66"/>
      <c r="Y2976" s="66"/>
      <c r="Z2976" s="66"/>
      <c r="AA2976" s="66"/>
      <c r="AB2976" s="66"/>
    </row>
    <row r="2977" spans="1:28" ht="16.5" thickBot="1">
      <c r="A2977" s="225">
        <v>42947</v>
      </c>
      <c r="B2977" s="226">
        <v>3605.88</v>
      </c>
      <c r="C2977" s="227">
        <v>3615.88</v>
      </c>
      <c r="D2977" s="228">
        <v>3610.88</v>
      </c>
      <c r="E2977" s="228">
        <v>10</v>
      </c>
      <c r="F2977" s="228">
        <v>1.5199999999999818</v>
      </c>
      <c r="G2977" s="60"/>
      <c r="H2977" s="50"/>
      <c r="I2977" s="66"/>
      <c r="J2977" s="69"/>
      <c r="K2977" s="66"/>
      <c r="L2977" s="66"/>
      <c r="M2977" s="66"/>
      <c r="N2977" s="66"/>
      <c r="O2977" s="66"/>
      <c r="P2977" s="66"/>
      <c r="Q2977" s="66"/>
      <c r="R2977" s="66"/>
      <c r="S2977" s="66"/>
      <c r="T2977" s="66"/>
      <c r="U2977" s="66"/>
      <c r="V2977" s="66"/>
      <c r="W2977" s="66"/>
      <c r="X2977" s="66"/>
      <c r="Y2977" s="66"/>
      <c r="Z2977" s="66"/>
      <c r="AA2977" s="66"/>
      <c r="AB2977" s="66"/>
    </row>
    <row r="2978" spans="1:28">
      <c r="A2978" s="55">
        <v>42948</v>
      </c>
      <c r="B2978" s="250">
        <v>3606.03</v>
      </c>
      <c r="C2978" s="65">
        <v>3616.03</v>
      </c>
      <c r="D2978" s="251">
        <v>3611.03</v>
      </c>
      <c r="E2978" s="251">
        <v>10</v>
      </c>
      <c r="F2978" s="251">
        <v>0.15000000000009095</v>
      </c>
      <c r="G2978" s="60"/>
      <c r="H2978" s="50"/>
      <c r="I2978" s="66"/>
      <c r="J2978" s="69"/>
      <c r="K2978" s="66"/>
      <c r="L2978" s="66"/>
      <c r="M2978" s="66"/>
      <c r="N2978" s="66"/>
      <c r="O2978" s="66"/>
      <c r="P2978" s="66"/>
      <c r="Q2978" s="66"/>
      <c r="R2978" s="66"/>
      <c r="S2978" s="66"/>
      <c r="T2978" s="66"/>
      <c r="U2978" s="66"/>
      <c r="V2978" s="66"/>
      <c r="W2978" s="66"/>
      <c r="X2978" s="66"/>
      <c r="Y2978" s="66"/>
      <c r="Z2978" s="66"/>
      <c r="AA2978" s="66"/>
      <c r="AB2978" s="66"/>
    </row>
    <row r="2979" spans="1:28">
      <c r="A2979" s="55">
        <v>42949</v>
      </c>
      <c r="B2979" s="250">
        <v>3606.24</v>
      </c>
      <c r="C2979" s="65">
        <v>3616.24</v>
      </c>
      <c r="D2979" s="251">
        <v>3611.24</v>
      </c>
      <c r="E2979" s="251">
        <v>10</v>
      </c>
      <c r="F2979" s="251">
        <v>0.20999999999958163</v>
      </c>
      <c r="G2979" s="60"/>
      <c r="H2979" s="50"/>
      <c r="I2979" s="66"/>
      <c r="J2979" s="69"/>
      <c r="K2979" s="66"/>
      <c r="L2979" s="66"/>
      <c r="M2979" s="66"/>
      <c r="N2979" s="66"/>
      <c r="O2979" s="66"/>
      <c r="P2979" s="66"/>
      <c r="Q2979" s="66"/>
      <c r="R2979" s="66"/>
      <c r="S2979" s="66"/>
      <c r="T2979" s="66"/>
      <c r="U2979" s="66"/>
      <c r="V2979" s="66"/>
      <c r="W2979" s="66"/>
      <c r="X2979" s="66"/>
      <c r="Y2979" s="66"/>
      <c r="Z2979" s="66"/>
      <c r="AA2979" s="66"/>
      <c r="AB2979" s="66"/>
    </row>
    <row r="2980" spans="1:28">
      <c r="A2980" s="55">
        <v>42950</v>
      </c>
      <c r="B2980" s="250">
        <v>3606.86</v>
      </c>
      <c r="C2980" s="65">
        <v>3616.86</v>
      </c>
      <c r="D2980" s="251">
        <v>3611.86</v>
      </c>
      <c r="E2980" s="251">
        <v>10</v>
      </c>
      <c r="F2980" s="251">
        <v>0.62000000000034561</v>
      </c>
      <c r="G2980" s="60"/>
      <c r="H2980" s="50"/>
      <c r="I2980" s="66"/>
      <c r="J2980" s="69"/>
      <c r="K2980" s="66"/>
      <c r="L2980" s="66"/>
      <c r="M2980" s="66"/>
      <c r="N2980" s="66"/>
      <c r="O2980" s="66"/>
      <c r="P2980" s="66"/>
      <c r="Q2980" s="66"/>
      <c r="R2980" s="66"/>
      <c r="S2980" s="66"/>
      <c r="T2980" s="66"/>
      <c r="U2980" s="66"/>
      <c r="V2980" s="66"/>
      <c r="W2980" s="66"/>
      <c r="X2980" s="66"/>
      <c r="Y2980" s="66"/>
      <c r="Z2980" s="66"/>
      <c r="AA2980" s="66"/>
      <c r="AB2980" s="66"/>
    </row>
    <row r="2981" spans="1:28">
      <c r="A2981" s="55">
        <v>42951</v>
      </c>
      <c r="B2981" s="250">
        <v>3609.18</v>
      </c>
      <c r="C2981" s="65">
        <v>3619.18</v>
      </c>
      <c r="D2981" s="251">
        <v>3614.18</v>
      </c>
      <c r="E2981" s="251">
        <v>10</v>
      </c>
      <c r="F2981" s="251">
        <v>2.319999999999709</v>
      </c>
      <c r="G2981" s="60"/>
      <c r="H2981" s="50"/>
      <c r="I2981" s="66"/>
      <c r="J2981" s="69"/>
      <c r="K2981" s="66"/>
      <c r="L2981" s="66"/>
      <c r="M2981" s="66"/>
      <c r="N2981" s="66"/>
      <c r="O2981" s="66"/>
      <c r="P2981" s="66"/>
      <c r="Q2981" s="66"/>
      <c r="R2981" s="66"/>
      <c r="S2981" s="66"/>
      <c r="T2981" s="66"/>
      <c r="U2981" s="66"/>
      <c r="V2981" s="66"/>
      <c r="W2981" s="66"/>
      <c r="X2981" s="66"/>
      <c r="Y2981" s="66"/>
      <c r="Z2981" s="66"/>
      <c r="AA2981" s="66"/>
      <c r="AB2981" s="66"/>
    </row>
    <row r="2982" spans="1:28">
      <c r="A2982" s="55">
        <v>42954</v>
      </c>
      <c r="B2982" s="250">
        <v>3609.51</v>
      </c>
      <c r="C2982" s="65">
        <v>3619.51</v>
      </c>
      <c r="D2982" s="251">
        <v>3614.51</v>
      </c>
      <c r="E2982" s="251">
        <v>10</v>
      </c>
      <c r="F2982" s="251">
        <v>0.33000000000038199</v>
      </c>
      <c r="G2982" s="60"/>
      <c r="H2982" s="50"/>
      <c r="I2982" s="66"/>
      <c r="J2982" s="69"/>
      <c r="K2982" s="66"/>
      <c r="L2982" s="66"/>
      <c r="M2982" s="66"/>
      <c r="N2982" s="66"/>
      <c r="O2982" s="66"/>
      <c r="P2982" s="66"/>
      <c r="Q2982" s="66"/>
      <c r="R2982" s="66"/>
      <c r="S2982" s="66"/>
      <c r="T2982" s="66"/>
      <c r="U2982" s="66"/>
      <c r="V2982" s="66"/>
      <c r="W2982" s="66"/>
      <c r="X2982" s="66"/>
      <c r="Y2982" s="66"/>
      <c r="Z2982" s="66"/>
      <c r="AA2982" s="66"/>
      <c r="AB2982" s="66"/>
    </row>
    <row r="2983" spans="1:28">
      <c r="A2983" s="55">
        <v>42955</v>
      </c>
      <c r="B2983" s="250">
        <v>3609.54</v>
      </c>
      <c r="C2983" s="65">
        <v>3619.54</v>
      </c>
      <c r="D2983" s="251">
        <v>3614.54</v>
      </c>
      <c r="E2983" s="251">
        <v>10</v>
      </c>
      <c r="F2983" s="251">
        <v>2.9999999999745341E-2</v>
      </c>
      <c r="G2983" s="60"/>
      <c r="H2983" s="50"/>
      <c r="I2983" s="66"/>
      <c r="J2983" s="69"/>
      <c r="K2983" s="66"/>
      <c r="L2983" s="66"/>
      <c r="M2983" s="66"/>
      <c r="N2983" s="66"/>
      <c r="O2983" s="66"/>
      <c r="P2983" s="66"/>
      <c r="Q2983" s="66"/>
      <c r="R2983" s="66"/>
      <c r="S2983" s="66"/>
      <c r="T2983" s="66"/>
      <c r="U2983" s="66"/>
      <c r="V2983" s="66"/>
      <c r="W2983" s="66"/>
      <c r="X2983" s="66"/>
      <c r="Y2983" s="66"/>
      <c r="Z2983" s="66"/>
      <c r="AA2983" s="66"/>
      <c r="AB2983" s="66"/>
    </row>
    <row r="2984" spans="1:28">
      <c r="A2984" s="55">
        <v>42956</v>
      </c>
      <c r="B2984" s="250">
        <v>3608.93</v>
      </c>
      <c r="C2984" s="65">
        <v>3618.93</v>
      </c>
      <c r="D2984" s="251">
        <v>3613.93</v>
      </c>
      <c r="E2984" s="251">
        <v>10</v>
      </c>
      <c r="F2984" s="251">
        <v>-0.61000000000012733</v>
      </c>
      <c r="G2984" s="60"/>
      <c r="H2984" s="50"/>
      <c r="I2984" s="66"/>
      <c r="J2984" s="69"/>
      <c r="K2984" s="66"/>
      <c r="L2984" s="66"/>
      <c r="M2984" s="66"/>
      <c r="N2984" s="66"/>
      <c r="O2984" s="66"/>
      <c r="P2984" s="66"/>
      <c r="Q2984" s="66"/>
      <c r="R2984" s="66"/>
      <c r="S2984" s="66"/>
      <c r="T2984" s="66"/>
      <c r="U2984" s="66"/>
      <c r="V2984" s="66"/>
      <c r="W2984" s="66"/>
      <c r="X2984" s="66"/>
      <c r="Y2984" s="66"/>
      <c r="Z2984" s="66"/>
      <c r="AA2984" s="66"/>
      <c r="AB2984" s="66"/>
    </row>
    <row r="2985" spans="1:28">
      <c r="A2985" s="55">
        <v>42957</v>
      </c>
      <c r="B2985" s="250">
        <v>3606.33</v>
      </c>
      <c r="C2985" s="65">
        <v>3616.33</v>
      </c>
      <c r="D2985" s="251">
        <v>3611.33</v>
      </c>
      <c r="E2985" s="251">
        <v>10</v>
      </c>
      <c r="F2985" s="251">
        <v>-2.5999999999999091</v>
      </c>
      <c r="G2985" s="60"/>
      <c r="H2985" s="50"/>
      <c r="I2985" s="66"/>
      <c r="J2985" s="69"/>
      <c r="K2985" s="69"/>
      <c r="L2985" s="69"/>
      <c r="M2985" s="66"/>
      <c r="N2985" s="66"/>
      <c r="O2985" s="66"/>
      <c r="P2985" s="66"/>
      <c r="Q2985" s="66"/>
      <c r="R2985" s="66"/>
      <c r="S2985" s="66"/>
      <c r="T2985" s="66"/>
      <c r="U2985" s="66"/>
      <c r="V2985" s="66"/>
      <c r="W2985" s="66"/>
      <c r="X2985" s="66"/>
      <c r="Y2985" s="66"/>
      <c r="Z2985" s="66"/>
      <c r="AA2985" s="66"/>
      <c r="AB2985" s="66"/>
    </row>
    <row r="2986" spans="1:28">
      <c r="A2986" s="55">
        <v>42958</v>
      </c>
      <c r="B2986" s="250">
        <v>3603.21</v>
      </c>
      <c r="C2986" s="65">
        <v>3613.21</v>
      </c>
      <c r="D2986" s="251">
        <v>3608.21</v>
      </c>
      <c r="E2986" s="251">
        <v>10</v>
      </c>
      <c r="F2986" s="251">
        <v>-3.1199999999998909</v>
      </c>
      <c r="G2986" s="60"/>
      <c r="H2986" s="50"/>
      <c r="I2986" s="66"/>
      <c r="J2986" s="69"/>
      <c r="K2986" s="66"/>
      <c r="L2986" s="66"/>
      <c r="M2986" s="66"/>
      <c r="N2986" s="66"/>
      <c r="O2986" s="66"/>
      <c r="P2986" s="66"/>
      <c r="Q2986" s="66"/>
      <c r="R2986" s="66"/>
      <c r="S2986" s="66"/>
      <c r="T2986" s="66"/>
      <c r="U2986" s="66"/>
      <c r="V2986" s="66"/>
      <c r="W2986" s="66"/>
      <c r="X2986" s="66"/>
      <c r="Y2986" s="66"/>
      <c r="Z2986" s="66"/>
      <c r="AA2986" s="66"/>
      <c r="AB2986" s="66"/>
    </row>
    <row r="2987" spans="1:28">
      <c r="A2987" s="55">
        <v>42961</v>
      </c>
      <c r="B2987" s="250">
        <v>3600.63</v>
      </c>
      <c r="C2987" s="65">
        <v>3610.63</v>
      </c>
      <c r="D2987" s="251">
        <v>3605.63</v>
      </c>
      <c r="E2987" s="251">
        <v>10</v>
      </c>
      <c r="F2987" s="251">
        <v>-2.5799999999999272</v>
      </c>
      <c r="G2987" s="60"/>
      <c r="H2987" s="50"/>
      <c r="I2987" s="66"/>
      <c r="J2987" s="69"/>
      <c r="K2987" s="66"/>
      <c r="L2987" s="66"/>
      <c r="M2987" s="66"/>
      <c r="N2987" s="66"/>
      <c r="O2987" s="66"/>
      <c r="P2987" s="66"/>
      <c r="Q2987" s="66"/>
      <c r="R2987" s="66"/>
      <c r="S2987" s="66"/>
      <c r="T2987" s="66"/>
      <c r="U2987" s="66"/>
      <c r="V2987" s="66"/>
      <c r="W2987" s="66"/>
      <c r="X2987" s="66"/>
      <c r="Y2987" s="66"/>
      <c r="Z2987" s="66"/>
      <c r="AA2987" s="66"/>
      <c r="AB2987" s="66"/>
    </row>
    <row r="2988" spans="1:28">
      <c r="A2988" s="55">
        <v>42962</v>
      </c>
      <c r="B2988" s="250">
        <v>3598.58</v>
      </c>
      <c r="C2988" s="65">
        <v>3608.58</v>
      </c>
      <c r="D2988" s="251">
        <v>3603.58</v>
      </c>
      <c r="E2988" s="251">
        <v>10</v>
      </c>
      <c r="F2988" s="251">
        <v>-2.0500000000001819</v>
      </c>
      <c r="G2988" s="60"/>
      <c r="H2988" s="50"/>
      <c r="I2988" s="66"/>
      <c r="J2988" s="69"/>
      <c r="K2988" s="66"/>
      <c r="L2988" s="66"/>
      <c r="M2988" s="66"/>
      <c r="N2988" s="66"/>
      <c r="O2988" s="66"/>
      <c r="P2988" s="66"/>
      <c r="Q2988" s="66"/>
      <c r="R2988" s="66"/>
      <c r="S2988" s="66"/>
      <c r="T2988" s="66"/>
      <c r="U2988" s="66"/>
      <c r="V2988" s="66"/>
      <c r="W2988" s="66"/>
      <c r="X2988" s="66"/>
      <c r="Y2988" s="66"/>
      <c r="Z2988" s="66"/>
      <c r="AA2988" s="66"/>
      <c r="AB2988" s="66"/>
    </row>
    <row r="2989" spans="1:28">
      <c r="A2989" s="55">
        <v>42963</v>
      </c>
      <c r="B2989" s="250">
        <v>3598.06</v>
      </c>
      <c r="C2989" s="65">
        <v>3608.06</v>
      </c>
      <c r="D2989" s="251">
        <v>3603.06</v>
      </c>
      <c r="E2989" s="251">
        <v>10</v>
      </c>
      <c r="F2989" s="251">
        <v>-0.51999999999998181</v>
      </c>
      <c r="G2989" s="60"/>
      <c r="H2989" s="50"/>
      <c r="I2989" s="66"/>
      <c r="J2989" s="69"/>
      <c r="K2989" s="66"/>
      <c r="L2989" s="66"/>
      <c r="M2989" s="66"/>
      <c r="N2989" s="66"/>
      <c r="O2989" s="66"/>
      <c r="P2989" s="66"/>
      <c r="Q2989" s="66"/>
      <c r="R2989" s="66"/>
      <c r="S2989" s="66"/>
      <c r="T2989" s="66"/>
      <c r="U2989" s="66"/>
      <c r="V2989" s="66"/>
      <c r="W2989" s="66"/>
      <c r="X2989" s="66"/>
      <c r="Y2989" s="66"/>
      <c r="Z2989" s="66"/>
      <c r="AA2989" s="66"/>
      <c r="AB2989" s="66"/>
    </row>
    <row r="2990" spans="1:28">
      <c r="A2990" s="55">
        <v>42964</v>
      </c>
      <c r="B2990" s="250">
        <v>3597.06</v>
      </c>
      <c r="C2990" s="65">
        <v>3607.06</v>
      </c>
      <c r="D2990" s="251">
        <v>3602.06</v>
      </c>
      <c r="E2990" s="251">
        <v>10</v>
      </c>
      <c r="F2990" s="251">
        <v>-1</v>
      </c>
      <c r="G2990" s="60"/>
      <c r="H2990" s="50"/>
      <c r="I2990" s="66"/>
      <c r="J2990" s="69"/>
      <c r="K2990" s="66"/>
      <c r="L2990" s="66"/>
      <c r="M2990" s="66"/>
      <c r="N2990" s="66"/>
      <c r="O2990" s="66"/>
      <c r="P2990" s="66"/>
      <c r="Q2990" s="66"/>
      <c r="R2990" s="66"/>
      <c r="S2990" s="66"/>
      <c r="T2990" s="66"/>
      <c r="U2990" s="66"/>
      <c r="V2990" s="66"/>
      <c r="W2990" s="66"/>
      <c r="X2990" s="66"/>
      <c r="Y2990" s="66"/>
      <c r="Z2990" s="66"/>
      <c r="AA2990" s="66"/>
      <c r="AB2990" s="66"/>
    </row>
    <row r="2991" spans="1:28">
      <c r="A2991" s="55">
        <v>42965</v>
      </c>
      <c r="B2991" s="250">
        <v>3597.39</v>
      </c>
      <c r="C2991" s="65">
        <v>3607.39</v>
      </c>
      <c r="D2991" s="251">
        <v>3602.39</v>
      </c>
      <c r="E2991" s="251">
        <v>10</v>
      </c>
      <c r="F2991" s="251">
        <v>0.32999999999992724</v>
      </c>
      <c r="G2991" s="60"/>
      <c r="H2991" s="50"/>
      <c r="I2991" s="66"/>
      <c r="J2991" s="69"/>
      <c r="K2991" s="66"/>
      <c r="L2991" s="66"/>
      <c r="M2991" s="66"/>
      <c r="N2991" s="66"/>
      <c r="O2991" s="66"/>
      <c r="P2991" s="66"/>
      <c r="Q2991" s="66"/>
      <c r="R2991" s="66"/>
      <c r="S2991" s="66"/>
      <c r="T2991" s="66"/>
      <c r="U2991" s="66"/>
      <c r="V2991" s="66"/>
      <c r="W2991" s="66"/>
      <c r="X2991" s="66"/>
      <c r="Y2991" s="66"/>
      <c r="Z2991" s="66"/>
      <c r="AA2991" s="66"/>
      <c r="AB2991" s="66"/>
    </row>
    <row r="2992" spans="1:28">
      <c r="A2992" s="55">
        <v>42968</v>
      </c>
      <c r="B2992" s="250">
        <v>3598.01</v>
      </c>
      <c r="C2992" s="65">
        <v>3608.01</v>
      </c>
      <c r="D2992" s="251">
        <v>3603.01</v>
      </c>
      <c r="E2992" s="251">
        <v>10</v>
      </c>
      <c r="F2992" s="251">
        <v>0.62000000000034561</v>
      </c>
      <c r="G2992" s="60"/>
      <c r="H2992" s="50"/>
      <c r="I2992" s="66"/>
      <c r="J2992" s="69"/>
      <c r="K2992" s="66"/>
      <c r="L2992" s="66"/>
      <c r="M2992" s="66"/>
      <c r="N2992" s="66"/>
      <c r="O2992" s="66"/>
      <c r="P2992" s="66"/>
      <c r="Q2992" s="66"/>
      <c r="R2992" s="66"/>
      <c r="S2992" s="66"/>
      <c r="T2992" s="66"/>
      <c r="U2992" s="66"/>
      <c r="V2992" s="66"/>
      <c r="W2992" s="66"/>
      <c r="X2992" s="66"/>
      <c r="Y2992" s="66"/>
      <c r="Z2992" s="66"/>
      <c r="AA2992" s="66"/>
      <c r="AB2992" s="66"/>
    </row>
    <row r="2993" spans="1:28">
      <c r="A2993" s="55">
        <v>42969</v>
      </c>
      <c r="B2993" s="250">
        <v>3597.89</v>
      </c>
      <c r="C2993" s="65">
        <v>3607.89</v>
      </c>
      <c r="D2993" s="251">
        <v>3602.89</v>
      </c>
      <c r="E2993" s="251">
        <v>10</v>
      </c>
      <c r="F2993" s="251">
        <v>-0.12000000000034561</v>
      </c>
      <c r="G2993" s="60"/>
      <c r="H2993" s="50"/>
      <c r="I2993" s="66"/>
      <c r="J2993" s="69"/>
      <c r="K2993" s="66"/>
      <c r="L2993" s="66"/>
      <c r="M2993" s="66"/>
      <c r="N2993" s="66"/>
      <c r="O2993" s="66"/>
      <c r="P2993" s="66"/>
      <c r="Q2993" s="66"/>
      <c r="R2993" s="66"/>
      <c r="S2993" s="66"/>
      <c r="T2993" s="66"/>
      <c r="U2993" s="66"/>
      <c r="V2993" s="66"/>
      <c r="W2993" s="66"/>
      <c r="X2993" s="66"/>
      <c r="Y2993" s="66"/>
      <c r="Z2993" s="66"/>
      <c r="AA2993" s="66"/>
      <c r="AB2993" s="66"/>
    </row>
    <row r="2994" spans="1:28">
      <c r="A2994" s="55">
        <v>42970</v>
      </c>
      <c r="B2994" s="250">
        <v>3597.13</v>
      </c>
      <c r="C2994" s="65">
        <v>3607.13</v>
      </c>
      <c r="D2994" s="251">
        <v>3602.13</v>
      </c>
      <c r="E2994" s="251">
        <v>10</v>
      </c>
      <c r="F2994" s="251">
        <v>-0.75999999999976353</v>
      </c>
      <c r="G2994" s="60"/>
      <c r="H2994" s="50"/>
      <c r="I2994" s="66"/>
      <c r="J2994" s="69"/>
      <c r="K2994" s="66"/>
      <c r="L2994" s="66"/>
      <c r="M2994" s="66"/>
      <c r="N2994" s="66"/>
      <c r="O2994" s="66"/>
      <c r="P2994" s="66"/>
      <c r="Q2994" s="66"/>
      <c r="R2994" s="66"/>
      <c r="S2994" s="66"/>
      <c r="T2994" s="66"/>
      <c r="U2994" s="66"/>
      <c r="V2994" s="66"/>
      <c r="W2994" s="66"/>
      <c r="X2994" s="66"/>
      <c r="Y2994" s="66"/>
      <c r="Z2994" s="66"/>
      <c r="AA2994" s="66"/>
      <c r="AB2994" s="66"/>
    </row>
    <row r="2995" spans="1:28">
      <c r="A2995" s="55">
        <v>42971</v>
      </c>
      <c r="B2995" s="250">
        <v>3596.1</v>
      </c>
      <c r="C2995" s="65">
        <v>3606.1</v>
      </c>
      <c r="D2995" s="251">
        <v>3601.1</v>
      </c>
      <c r="E2995" s="251">
        <v>10</v>
      </c>
      <c r="F2995" s="251">
        <v>-1.0300000000002001</v>
      </c>
      <c r="G2995" s="60"/>
      <c r="H2995" s="50"/>
      <c r="I2995" s="66"/>
      <c r="J2995" s="69"/>
      <c r="K2995" s="66"/>
      <c r="L2995" s="66"/>
      <c r="M2995" s="66"/>
      <c r="N2995" s="66"/>
      <c r="O2995" s="66"/>
      <c r="P2995" s="66"/>
      <c r="Q2995" s="66"/>
      <c r="R2995" s="66"/>
      <c r="S2995" s="66"/>
      <c r="T2995" s="66"/>
      <c r="U2995" s="66"/>
      <c r="V2995" s="66"/>
      <c r="W2995" s="66"/>
      <c r="X2995" s="66"/>
      <c r="Y2995" s="66"/>
      <c r="Z2995" s="66"/>
      <c r="AA2995" s="66"/>
      <c r="AB2995" s="66"/>
    </row>
    <row r="2996" spans="1:28">
      <c r="A2996" s="55">
        <v>42972</v>
      </c>
      <c r="B2996" s="250">
        <v>3595.26</v>
      </c>
      <c r="C2996" s="65">
        <v>3605.26</v>
      </c>
      <c r="D2996" s="251">
        <v>3600.26</v>
      </c>
      <c r="E2996" s="251">
        <v>10</v>
      </c>
      <c r="F2996" s="251">
        <v>-0.83999999999969077</v>
      </c>
      <c r="G2996" s="60"/>
      <c r="H2996" s="50"/>
      <c r="I2996" s="66"/>
      <c r="J2996" s="69"/>
      <c r="K2996" s="66"/>
      <c r="L2996" s="66"/>
      <c r="M2996" s="66"/>
      <c r="N2996" s="66"/>
      <c r="O2996" s="66"/>
      <c r="P2996" s="66"/>
      <c r="Q2996" s="66"/>
      <c r="R2996" s="66"/>
      <c r="S2996" s="66"/>
      <c r="T2996" s="66"/>
      <c r="U2996" s="66"/>
      <c r="V2996" s="66"/>
      <c r="W2996" s="66"/>
      <c r="X2996" s="66"/>
      <c r="Y2996" s="66"/>
      <c r="Z2996" s="66"/>
      <c r="AA2996" s="66"/>
      <c r="AB2996" s="66"/>
    </row>
    <row r="2997" spans="1:28">
      <c r="A2997" s="55">
        <v>42975</v>
      </c>
      <c r="B2997" s="250">
        <v>3595.33</v>
      </c>
      <c r="C2997" s="65">
        <v>3605.33</v>
      </c>
      <c r="D2997" s="251">
        <v>3600.33</v>
      </c>
      <c r="E2997" s="251">
        <v>10</v>
      </c>
      <c r="F2997" s="251">
        <v>6.9999999999708962E-2</v>
      </c>
      <c r="G2997" s="60"/>
      <c r="H2997" s="50"/>
      <c r="I2997" s="66"/>
      <c r="J2997" s="69"/>
      <c r="K2997" s="66"/>
      <c r="L2997" s="66"/>
      <c r="M2997" s="66"/>
      <c r="N2997" s="66"/>
      <c r="O2997" s="66"/>
      <c r="P2997" s="66"/>
      <c r="Q2997" s="66"/>
      <c r="R2997" s="66"/>
      <c r="S2997" s="66"/>
      <c r="T2997" s="66"/>
      <c r="U2997" s="66"/>
      <c r="V2997" s="66"/>
      <c r="W2997" s="66"/>
      <c r="X2997" s="66"/>
      <c r="Y2997" s="66"/>
      <c r="Z2997" s="66"/>
      <c r="AA2997" s="66"/>
      <c r="AB2997" s="66"/>
    </row>
    <row r="2998" spans="1:28">
      <c r="A2998" s="55">
        <v>42976</v>
      </c>
      <c r="B2998" s="250">
        <v>3595.58</v>
      </c>
      <c r="C2998" s="65">
        <v>3605.58</v>
      </c>
      <c r="D2998" s="251">
        <v>3600.58</v>
      </c>
      <c r="E2998" s="251">
        <v>10</v>
      </c>
      <c r="F2998" s="251">
        <v>0.25</v>
      </c>
      <c r="G2998" s="60"/>
      <c r="H2998" s="50"/>
      <c r="I2998" s="66"/>
      <c r="J2998" s="69"/>
      <c r="K2998" s="66"/>
      <c r="L2998" s="66"/>
      <c r="M2998" s="66"/>
      <c r="N2998" s="66"/>
      <c r="O2998" s="66"/>
      <c r="P2998" s="66"/>
      <c r="Q2998" s="66"/>
      <c r="R2998" s="66"/>
      <c r="S2998" s="66"/>
      <c r="T2998" s="66"/>
      <c r="U2998" s="66"/>
      <c r="V2998" s="66"/>
      <c r="W2998" s="66"/>
      <c r="X2998" s="66"/>
      <c r="Y2998" s="66"/>
      <c r="Z2998" s="66"/>
      <c r="AA2998" s="66"/>
      <c r="AB2998" s="66"/>
    </row>
    <row r="2999" spans="1:28">
      <c r="A2999" s="55">
        <v>42977</v>
      </c>
      <c r="B2999" s="250">
        <v>3595.5</v>
      </c>
      <c r="C2999" s="65">
        <v>3605.5</v>
      </c>
      <c r="D2999" s="251">
        <v>3600.5</v>
      </c>
      <c r="E2999" s="251">
        <v>10</v>
      </c>
      <c r="F2999" s="251">
        <v>-7.999999999992724E-2</v>
      </c>
      <c r="G2999" s="60"/>
      <c r="H2999" s="50"/>
      <c r="I2999" s="66"/>
      <c r="J2999" s="69"/>
      <c r="K2999" s="66"/>
      <c r="L2999" s="66"/>
      <c r="M2999" s="66"/>
      <c r="N2999" s="66"/>
      <c r="O2999" s="66"/>
      <c r="P2999" s="66"/>
      <c r="Q2999" s="66"/>
      <c r="R2999" s="66"/>
      <c r="S2999" s="66"/>
      <c r="T2999" s="66"/>
      <c r="U2999" s="66"/>
      <c r="V2999" s="66"/>
      <c r="W2999" s="66"/>
      <c r="X2999" s="66"/>
      <c r="Y2999" s="66"/>
      <c r="Z2999" s="66"/>
      <c r="AA2999" s="66"/>
      <c r="AB2999" s="66"/>
    </row>
    <row r="3000" spans="1:28" ht="16.5" thickBot="1">
      <c r="A3000" s="225">
        <v>42978</v>
      </c>
      <c r="B3000" s="226">
        <v>3595.38</v>
      </c>
      <c r="C3000" s="227">
        <v>3605.38</v>
      </c>
      <c r="D3000" s="228">
        <v>3600.38</v>
      </c>
      <c r="E3000" s="228">
        <v>10</v>
      </c>
      <c r="F3000" s="228">
        <v>-0.11999999999989086</v>
      </c>
      <c r="G3000" s="60"/>
      <c r="H3000" s="50"/>
      <c r="I3000" s="66"/>
      <c r="J3000" s="69"/>
      <c r="K3000" s="66"/>
      <c r="L3000" s="66"/>
      <c r="M3000" s="66"/>
      <c r="N3000" s="66"/>
      <c r="O3000" s="66"/>
      <c r="P3000" s="66"/>
      <c r="Q3000" s="66"/>
      <c r="R3000" s="66"/>
      <c r="S3000" s="66"/>
      <c r="T3000" s="66"/>
      <c r="U3000" s="66"/>
      <c r="V3000" s="66"/>
      <c r="W3000" s="66"/>
      <c r="X3000" s="66"/>
      <c r="Y3000" s="66"/>
      <c r="Z3000" s="66"/>
      <c r="AA3000" s="66"/>
      <c r="AB3000" s="66"/>
    </row>
    <row r="3001" spans="1:28">
      <c r="A3001" s="55">
        <v>42982</v>
      </c>
      <c r="B3001" s="250">
        <v>3595.06</v>
      </c>
      <c r="C3001" s="65">
        <v>3605.06</v>
      </c>
      <c r="D3001" s="251">
        <v>3600.06</v>
      </c>
      <c r="E3001" s="251">
        <v>10</v>
      </c>
      <c r="F3001" s="251">
        <v>-0.32000000000016371</v>
      </c>
      <c r="G3001" s="60"/>
      <c r="H3001" s="50"/>
      <c r="I3001" s="66"/>
      <c r="J3001" s="69"/>
      <c r="K3001" s="66"/>
      <c r="L3001" s="66"/>
      <c r="M3001" s="66"/>
      <c r="N3001" s="66"/>
      <c r="O3001" s="66"/>
      <c r="P3001" s="66"/>
      <c r="Q3001" s="66"/>
      <c r="R3001" s="66"/>
      <c r="S3001" s="66"/>
      <c r="T3001" s="66"/>
      <c r="U3001" s="66"/>
      <c r="V3001" s="66"/>
      <c r="W3001" s="66"/>
      <c r="X3001" s="66"/>
      <c r="Y3001" s="66"/>
      <c r="Z3001" s="66"/>
      <c r="AA3001" s="66"/>
      <c r="AB3001" s="66"/>
    </row>
    <row r="3002" spans="1:28">
      <c r="A3002" s="55">
        <v>42983</v>
      </c>
      <c r="B3002" s="250">
        <v>3594.75</v>
      </c>
      <c r="C3002" s="65">
        <v>3604.75</v>
      </c>
      <c r="D3002" s="251">
        <v>3599.75</v>
      </c>
      <c r="E3002" s="251">
        <v>10</v>
      </c>
      <c r="F3002" s="251">
        <v>-0.30999999999994543</v>
      </c>
      <c r="G3002" s="60"/>
      <c r="H3002" s="50"/>
      <c r="I3002" s="66"/>
      <c r="J3002" s="69"/>
      <c r="K3002" s="66"/>
      <c r="L3002" s="66"/>
      <c r="M3002" s="66"/>
      <c r="N3002" s="66"/>
      <c r="O3002" s="66"/>
      <c r="P3002" s="66"/>
      <c r="Q3002" s="66"/>
      <c r="R3002" s="66"/>
      <c r="S3002" s="66"/>
      <c r="T3002" s="66"/>
      <c r="U3002" s="66"/>
      <c r="V3002" s="66"/>
      <c r="W3002" s="66"/>
      <c r="X3002" s="66"/>
      <c r="Y3002" s="66"/>
      <c r="Z3002" s="66"/>
      <c r="AA3002" s="66"/>
      <c r="AB3002" s="66"/>
    </row>
    <row r="3003" spans="1:28">
      <c r="A3003" s="55">
        <v>42984</v>
      </c>
      <c r="B3003" s="250">
        <v>3594.56</v>
      </c>
      <c r="C3003" s="65">
        <v>3604.56</v>
      </c>
      <c r="D3003" s="251">
        <v>3599.56</v>
      </c>
      <c r="E3003" s="251">
        <v>10</v>
      </c>
      <c r="F3003" s="251">
        <v>-0.19000000000005457</v>
      </c>
      <c r="G3003" s="60"/>
      <c r="H3003" s="50"/>
      <c r="I3003" s="66"/>
      <c r="J3003" s="69"/>
      <c r="K3003" s="66"/>
      <c r="L3003" s="66"/>
      <c r="M3003" s="66"/>
      <c r="N3003" s="66"/>
      <c r="O3003" s="66"/>
      <c r="P3003" s="66"/>
      <c r="Q3003" s="66"/>
      <c r="R3003" s="66"/>
      <c r="S3003" s="66"/>
      <c r="T3003" s="66"/>
      <c r="U3003" s="66"/>
      <c r="V3003" s="66"/>
      <c r="W3003" s="66"/>
      <c r="X3003" s="66"/>
      <c r="Y3003" s="66"/>
      <c r="Z3003" s="66"/>
      <c r="AA3003" s="66"/>
      <c r="AB3003" s="66"/>
    </row>
    <row r="3004" spans="1:28">
      <c r="A3004" s="55">
        <v>42985</v>
      </c>
      <c r="B3004" s="250">
        <v>3594.53</v>
      </c>
      <c r="C3004" s="65">
        <v>3604.53</v>
      </c>
      <c r="D3004" s="251">
        <v>3599.53</v>
      </c>
      <c r="E3004" s="251">
        <v>10</v>
      </c>
      <c r="F3004" s="251">
        <v>-2.9999999999745341E-2</v>
      </c>
      <c r="G3004" s="60"/>
      <c r="H3004" s="50"/>
      <c r="I3004" s="66"/>
      <c r="J3004" s="69"/>
      <c r="K3004" s="66"/>
      <c r="L3004" s="66"/>
      <c r="M3004" s="66"/>
      <c r="N3004" s="66"/>
      <c r="O3004" s="66"/>
      <c r="P3004" s="66"/>
      <c r="Q3004" s="66"/>
      <c r="R3004" s="66"/>
      <c r="S3004" s="66"/>
      <c r="T3004" s="66"/>
      <c r="U3004" s="66"/>
      <c r="V3004" s="66"/>
      <c r="W3004" s="66"/>
      <c r="X3004" s="66"/>
      <c r="Y3004" s="66"/>
      <c r="Z3004" s="66"/>
      <c r="AA3004" s="66"/>
      <c r="AB3004" s="66"/>
    </row>
    <row r="3005" spans="1:28">
      <c r="A3005" s="55">
        <v>42986</v>
      </c>
      <c r="B3005" s="250">
        <v>3594.5</v>
      </c>
      <c r="C3005" s="65">
        <v>3604.5</v>
      </c>
      <c r="D3005" s="251">
        <v>3599.5</v>
      </c>
      <c r="E3005" s="251">
        <v>10</v>
      </c>
      <c r="F3005" s="251">
        <v>-3.0000000000200089E-2</v>
      </c>
      <c r="G3005" s="60"/>
      <c r="H3005" s="50"/>
      <c r="I3005" s="66"/>
      <c r="J3005" s="69"/>
      <c r="K3005" s="66"/>
      <c r="L3005" s="66"/>
      <c r="M3005" s="66"/>
      <c r="N3005" s="66"/>
      <c r="O3005" s="66"/>
      <c r="P3005" s="66"/>
      <c r="Q3005" s="66"/>
      <c r="R3005" s="66"/>
      <c r="S3005" s="66"/>
      <c r="T3005" s="66"/>
      <c r="U3005" s="66"/>
      <c r="V3005" s="66"/>
      <c r="W3005" s="66"/>
      <c r="X3005" s="66"/>
      <c r="Y3005" s="66"/>
      <c r="Z3005" s="66"/>
      <c r="AA3005" s="66"/>
      <c r="AB3005" s="66"/>
    </row>
    <row r="3006" spans="1:28">
      <c r="A3006" s="55">
        <v>42989</v>
      </c>
      <c r="B3006" s="250">
        <v>3594.5</v>
      </c>
      <c r="C3006" s="65">
        <v>3604.5</v>
      </c>
      <c r="D3006" s="251">
        <v>3599.5</v>
      </c>
      <c r="E3006" s="251">
        <v>10</v>
      </c>
      <c r="F3006" s="251">
        <v>0</v>
      </c>
      <c r="G3006" s="60"/>
      <c r="H3006" s="50"/>
      <c r="I3006" s="66"/>
      <c r="J3006" s="69"/>
      <c r="K3006" s="66"/>
      <c r="L3006" s="66"/>
      <c r="M3006" s="66"/>
      <c r="N3006" s="66"/>
      <c r="O3006" s="66"/>
      <c r="P3006" s="66"/>
      <c r="Q3006" s="66"/>
      <c r="R3006" s="66"/>
      <c r="S3006" s="66"/>
      <c r="T3006" s="66"/>
      <c r="U3006" s="66"/>
      <c r="V3006" s="66"/>
      <c r="W3006" s="66"/>
      <c r="X3006" s="66"/>
      <c r="Y3006" s="66"/>
      <c r="Z3006" s="66"/>
      <c r="AA3006" s="66"/>
      <c r="AB3006" s="66"/>
    </row>
    <row r="3007" spans="1:28">
      <c r="A3007" s="55">
        <v>42990</v>
      </c>
      <c r="B3007" s="250">
        <v>3593.5</v>
      </c>
      <c r="C3007" s="65">
        <v>3603.5</v>
      </c>
      <c r="D3007" s="251">
        <v>3598.5</v>
      </c>
      <c r="E3007" s="251">
        <v>10</v>
      </c>
      <c r="F3007" s="251">
        <v>-1</v>
      </c>
      <c r="G3007" s="60"/>
      <c r="H3007" s="50"/>
      <c r="I3007" s="66"/>
      <c r="J3007" s="69"/>
      <c r="K3007" s="66"/>
      <c r="L3007" s="66"/>
      <c r="M3007" s="66"/>
      <c r="N3007" s="66"/>
      <c r="O3007" s="66"/>
      <c r="P3007" s="66"/>
      <c r="Q3007" s="66"/>
      <c r="R3007" s="66"/>
      <c r="S3007" s="66"/>
      <c r="T3007" s="66"/>
      <c r="U3007" s="66"/>
      <c r="V3007" s="66"/>
      <c r="W3007" s="66"/>
      <c r="X3007" s="66"/>
      <c r="Y3007" s="66"/>
      <c r="Z3007" s="66"/>
      <c r="AA3007" s="66"/>
      <c r="AB3007" s="66"/>
    </row>
    <row r="3008" spans="1:28">
      <c r="A3008" s="55">
        <v>42991</v>
      </c>
      <c r="B3008" s="250">
        <v>3592.72</v>
      </c>
      <c r="C3008" s="65">
        <v>3602.72</v>
      </c>
      <c r="D3008" s="251">
        <v>3597.72</v>
      </c>
      <c r="E3008" s="251">
        <v>10</v>
      </c>
      <c r="F3008" s="251">
        <v>-0.78000000000020009</v>
      </c>
      <c r="G3008" s="60"/>
      <c r="H3008" s="50"/>
      <c r="I3008" s="66"/>
      <c r="J3008" s="69"/>
      <c r="K3008" s="66"/>
      <c r="L3008" s="66"/>
      <c r="M3008" s="66"/>
      <c r="N3008" s="66"/>
      <c r="O3008" s="66"/>
      <c r="P3008" s="66"/>
      <c r="Q3008" s="66"/>
      <c r="R3008" s="66"/>
      <c r="S3008" s="66"/>
      <c r="T3008" s="66"/>
      <c r="U3008" s="66"/>
      <c r="V3008" s="66"/>
      <c r="W3008" s="66"/>
      <c r="X3008" s="66"/>
      <c r="Y3008" s="66"/>
      <c r="Z3008" s="66"/>
      <c r="AA3008" s="66"/>
      <c r="AB3008" s="66"/>
    </row>
    <row r="3009" spans="1:28">
      <c r="A3009" s="55">
        <v>42992</v>
      </c>
      <c r="B3009" s="250">
        <v>3592.81</v>
      </c>
      <c r="C3009" s="65">
        <v>3602.81</v>
      </c>
      <c r="D3009" s="251">
        <v>3597.81</v>
      </c>
      <c r="E3009" s="251">
        <v>10</v>
      </c>
      <c r="F3009" s="251">
        <v>9.0000000000145519E-2</v>
      </c>
      <c r="G3009" s="60"/>
      <c r="H3009" s="50"/>
      <c r="I3009" s="66"/>
      <c r="J3009" s="69"/>
      <c r="K3009" s="66"/>
      <c r="L3009" s="66"/>
      <c r="M3009" s="66"/>
      <c r="N3009" s="66"/>
      <c r="O3009" s="66"/>
      <c r="P3009" s="66"/>
      <c r="Q3009" s="66"/>
      <c r="R3009" s="66"/>
      <c r="S3009" s="66"/>
      <c r="T3009" s="66"/>
      <c r="U3009" s="66"/>
      <c r="V3009" s="66"/>
      <c r="W3009" s="66"/>
      <c r="X3009" s="66"/>
      <c r="Y3009" s="66"/>
      <c r="Z3009" s="66"/>
      <c r="AA3009" s="66"/>
      <c r="AB3009" s="66"/>
    </row>
    <row r="3010" spans="1:28">
      <c r="A3010" s="55">
        <v>42993</v>
      </c>
      <c r="B3010" s="250">
        <v>3592.93</v>
      </c>
      <c r="C3010" s="65">
        <v>3602.93</v>
      </c>
      <c r="D3010" s="251">
        <v>3597.93</v>
      </c>
      <c r="E3010" s="251">
        <v>10</v>
      </c>
      <c r="F3010" s="251">
        <v>0.11999999999989086</v>
      </c>
      <c r="G3010" s="60"/>
      <c r="H3010" s="50"/>
      <c r="I3010" s="66"/>
      <c r="J3010" s="69"/>
      <c r="K3010" s="66"/>
      <c r="L3010" s="66"/>
      <c r="M3010" s="66"/>
      <c r="N3010" s="66"/>
      <c r="O3010" s="66"/>
      <c r="P3010" s="66"/>
      <c r="Q3010" s="66"/>
      <c r="R3010" s="66"/>
      <c r="S3010" s="66"/>
      <c r="T3010" s="66"/>
      <c r="U3010" s="66"/>
      <c r="V3010" s="66"/>
      <c r="W3010" s="66"/>
      <c r="X3010" s="66"/>
      <c r="Y3010" s="66"/>
      <c r="Z3010" s="66"/>
      <c r="AA3010" s="66"/>
      <c r="AB3010" s="66"/>
    </row>
    <row r="3011" spans="1:28">
      <c r="A3011" s="55">
        <v>42996</v>
      </c>
      <c r="B3011" s="250">
        <v>3592.46</v>
      </c>
      <c r="C3011" s="65">
        <v>3602.46</v>
      </c>
      <c r="D3011" s="251">
        <v>3597.46</v>
      </c>
      <c r="E3011" s="251">
        <v>10</v>
      </c>
      <c r="F3011" s="251">
        <v>-0.46999999999979991</v>
      </c>
      <c r="G3011" s="60"/>
      <c r="H3011" s="50"/>
      <c r="I3011" s="66"/>
      <c r="J3011" s="69"/>
      <c r="K3011" s="66"/>
      <c r="L3011" s="66"/>
      <c r="M3011" s="66"/>
      <c r="N3011" s="66"/>
      <c r="O3011" s="66"/>
      <c r="P3011" s="66"/>
      <c r="Q3011" s="66"/>
      <c r="R3011" s="66"/>
      <c r="S3011" s="66"/>
      <c r="T3011" s="66"/>
      <c r="U3011" s="66"/>
      <c r="V3011" s="66"/>
      <c r="W3011" s="66"/>
      <c r="X3011" s="66"/>
      <c r="Y3011" s="66"/>
      <c r="Z3011" s="66"/>
      <c r="AA3011" s="66"/>
      <c r="AB3011" s="66"/>
    </row>
    <row r="3012" spans="1:28">
      <c r="A3012" s="55">
        <v>42997</v>
      </c>
      <c r="B3012" s="250">
        <v>3591.69</v>
      </c>
      <c r="C3012" s="65">
        <v>3601.69</v>
      </c>
      <c r="D3012" s="251">
        <v>3596.69</v>
      </c>
      <c r="E3012" s="251">
        <v>10</v>
      </c>
      <c r="F3012" s="251">
        <v>-0.76999999999998181</v>
      </c>
      <c r="G3012" s="60"/>
      <c r="H3012" s="50"/>
      <c r="I3012" s="66"/>
      <c r="J3012" s="69"/>
      <c r="K3012" s="66"/>
      <c r="L3012" s="66"/>
      <c r="M3012" s="66"/>
      <c r="N3012" s="66"/>
      <c r="O3012" s="66"/>
      <c r="P3012" s="66"/>
      <c r="Q3012" s="66"/>
      <c r="R3012" s="66"/>
      <c r="S3012" s="66"/>
      <c r="T3012" s="66"/>
      <c r="U3012" s="66"/>
      <c r="V3012" s="66"/>
      <c r="W3012" s="66"/>
      <c r="X3012" s="66"/>
      <c r="Y3012" s="66"/>
      <c r="Z3012" s="66"/>
      <c r="AA3012" s="66"/>
      <c r="AB3012" s="66"/>
    </row>
    <row r="3013" spans="1:28">
      <c r="A3013" s="55">
        <v>42998</v>
      </c>
      <c r="B3013" s="250">
        <v>3590.88</v>
      </c>
      <c r="C3013" s="65">
        <v>3600.85</v>
      </c>
      <c r="D3013" s="251">
        <v>3595.8649999999998</v>
      </c>
      <c r="E3013" s="251">
        <v>9.9699999999997999</v>
      </c>
      <c r="F3013" s="251">
        <v>-0.82500000000027285</v>
      </c>
      <c r="G3013" s="60"/>
      <c r="H3013" s="50"/>
      <c r="I3013" s="66"/>
      <c r="J3013" s="69"/>
      <c r="K3013" s="66"/>
      <c r="L3013" s="66"/>
      <c r="M3013" s="66"/>
      <c r="N3013" s="66"/>
      <c r="O3013" s="66"/>
      <c r="P3013" s="66"/>
      <c r="Q3013" s="66"/>
      <c r="R3013" s="66"/>
      <c r="S3013" s="66"/>
      <c r="T3013" s="66"/>
      <c r="U3013" s="66"/>
      <c r="V3013" s="66"/>
      <c r="W3013" s="66"/>
      <c r="X3013" s="66"/>
      <c r="Y3013" s="66"/>
      <c r="Z3013" s="66"/>
      <c r="AA3013" s="66"/>
      <c r="AB3013" s="66"/>
    </row>
    <row r="3014" spans="1:28">
      <c r="A3014" s="55">
        <v>42999</v>
      </c>
      <c r="B3014" s="250">
        <v>3593.53</v>
      </c>
      <c r="C3014" s="65">
        <v>3603.5</v>
      </c>
      <c r="D3014" s="251">
        <v>3598.5150000000003</v>
      </c>
      <c r="E3014" s="251">
        <v>9.9699999999997999</v>
      </c>
      <c r="F3014" s="251">
        <v>2.6500000000005457</v>
      </c>
      <c r="G3014" s="60"/>
      <c r="H3014" s="50"/>
      <c r="I3014" s="66"/>
      <c r="J3014" s="69"/>
      <c r="K3014" s="66"/>
      <c r="L3014" s="66"/>
      <c r="M3014" s="66"/>
      <c r="N3014" s="66"/>
      <c r="O3014" s="66"/>
      <c r="P3014" s="66"/>
      <c r="Q3014" s="66"/>
      <c r="R3014" s="66"/>
      <c r="S3014" s="66"/>
      <c r="T3014" s="66"/>
      <c r="U3014" s="66"/>
      <c r="V3014" s="66"/>
      <c r="W3014" s="66"/>
      <c r="X3014" s="66"/>
      <c r="Y3014" s="66"/>
      <c r="Z3014" s="66"/>
      <c r="AA3014" s="66"/>
      <c r="AB3014" s="66"/>
    </row>
    <row r="3015" spans="1:28">
      <c r="A3015" s="55">
        <v>43000</v>
      </c>
      <c r="B3015" s="250">
        <v>3597.04</v>
      </c>
      <c r="C3015" s="65">
        <v>3607.04</v>
      </c>
      <c r="D3015" s="251">
        <v>3602.04</v>
      </c>
      <c r="E3015" s="251">
        <v>10</v>
      </c>
      <c r="F3015" s="251">
        <v>3.5249999999996362</v>
      </c>
      <c r="G3015" s="60"/>
      <c r="H3015" s="50"/>
      <c r="I3015" s="66"/>
      <c r="J3015" s="69"/>
      <c r="K3015" s="66"/>
      <c r="L3015" s="66"/>
      <c r="M3015" s="66"/>
      <c r="N3015" s="66"/>
      <c r="O3015" s="66"/>
      <c r="P3015" s="66"/>
      <c r="Q3015" s="66"/>
      <c r="R3015" s="66"/>
      <c r="S3015" s="66"/>
      <c r="T3015" s="66"/>
      <c r="U3015" s="66"/>
      <c r="V3015" s="66"/>
      <c r="W3015" s="66"/>
      <c r="X3015" s="66"/>
      <c r="Y3015" s="66"/>
      <c r="Z3015" s="66"/>
      <c r="AA3015" s="66"/>
      <c r="AB3015" s="66"/>
    </row>
    <row r="3016" spans="1:28">
      <c r="A3016" s="55">
        <v>43003</v>
      </c>
      <c r="B3016" s="250">
        <v>3598.42</v>
      </c>
      <c r="C3016" s="65">
        <v>3608.42</v>
      </c>
      <c r="D3016" s="251">
        <v>3603.42</v>
      </c>
      <c r="E3016" s="251">
        <v>10</v>
      </c>
      <c r="F3016" s="251">
        <v>1.3800000000001091</v>
      </c>
      <c r="G3016" s="60"/>
      <c r="H3016" s="50"/>
      <c r="I3016" s="66"/>
      <c r="J3016" s="69"/>
      <c r="K3016" s="66"/>
      <c r="L3016" s="66"/>
      <c r="M3016" s="66"/>
      <c r="N3016" s="66"/>
      <c r="O3016" s="66"/>
      <c r="P3016" s="66"/>
      <c r="Q3016" s="66"/>
      <c r="R3016" s="66"/>
      <c r="S3016" s="66"/>
      <c r="T3016" s="66"/>
      <c r="U3016" s="66"/>
      <c r="V3016" s="66"/>
      <c r="W3016" s="66"/>
      <c r="X3016" s="66"/>
      <c r="Y3016" s="66"/>
      <c r="Z3016" s="66"/>
      <c r="AA3016" s="66"/>
      <c r="AB3016" s="66"/>
    </row>
    <row r="3017" spans="1:28">
      <c r="A3017" s="55">
        <v>43004</v>
      </c>
      <c r="B3017" s="250">
        <v>3598.94</v>
      </c>
      <c r="C3017" s="65">
        <v>3608.94</v>
      </c>
      <c r="D3017" s="251">
        <v>3603.94</v>
      </c>
      <c r="E3017" s="251">
        <v>10</v>
      </c>
      <c r="F3017" s="251">
        <v>0.51999999999998181</v>
      </c>
      <c r="G3017" s="60"/>
      <c r="H3017" s="50"/>
      <c r="I3017" s="66"/>
      <c r="J3017" s="69"/>
      <c r="K3017" s="66"/>
      <c r="L3017" s="66"/>
      <c r="M3017" s="66"/>
      <c r="N3017" s="66"/>
      <c r="O3017" s="66"/>
      <c r="P3017" s="66"/>
      <c r="Q3017" s="66"/>
      <c r="R3017" s="66"/>
      <c r="S3017" s="66"/>
      <c r="T3017" s="66"/>
      <c r="U3017" s="66"/>
      <c r="V3017" s="66"/>
      <c r="W3017" s="66"/>
      <c r="X3017" s="66"/>
      <c r="Y3017" s="66"/>
      <c r="Z3017" s="66"/>
      <c r="AA3017" s="66"/>
      <c r="AB3017" s="66"/>
    </row>
    <row r="3018" spans="1:28">
      <c r="A3018" s="55">
        <v>43005</v>
      </c>
      <c r="B3018" s="250">
        <v>3598.32</v>
      </c>
      <c r="C3018" s="65">
        <v>3608.32</v>
      </c>
      <c r="D3018" s="251">
        <v>3603.32</v>
      </c>
      <c r="E3018" s="251">
        <v>10</v>
      </c>
      <c r="F3018" s="251">
        <v>-0.61999999999989086</v>
      </c>
      <c r="G3018" s="60"/>
      <c r="H3018" s="50"/>
      <c r="I3018" s="66"/>
      <c r="J3018" s="69"/>
      <c r="K3018" s="66"/>
      <c r="L3018" s="66"/>
      <c r="M3018" s="66"/>
      <c r="N3018" s="66"/>
      <c r="O3018" s="66"/>
      <c r="P3018" s="66"/>
      <c r="Q3018" s="66"/>
      <c r="R3018" s="66"/>
      <c r="S3018" s="66"/>
      <c r="T3018" s="66"/>
      <c r="U3018" s="66"/>
      <c r="V3018" s="66"/>
      <c r="W3018" s="66"/>
      <c r="X3018" s="66"/>
      <c r="Y3018" s="66"/>
      <c r="Z3018" s="66"/>
      <c r="AA3018" s="66"/>
      <c r="AB3018" s="66"/>
    </row>
    <row r="3019" spans="1:28">
      <c r="A3019" s="55">
        <v>43006</v>
      </c>
      <c r="B3019" s="250">
        <v>3598.13</v>
      </c>
      <c r="C3019" s="65">
        <v>3608.13</v>
      </c>
      <c r="D3019" s="251">
        <v>3603.13</v>
      </c>
      <c r="E3019" s="251">
        <v>10</v>
      </c>
      <c r="F3019" s="251">
        <v>-0.19000000000005457</v>
      </c>
      <c r="G3019" s="60"/>
      <c r="H3019" s="50"/>
      <c r="I3019" s="66"/>
      <c r="J3019" s="69"/>
      <c r="K3019" s="66"/>
      <c r="L3019" s="66"/>
      <c r="M3019" s="66"/>
      <c r="N3019" s="66"/>
      <c r="O3019" s="66"/>
      <c r="P3019" s="66"/>
      <c r="Q3019" s="66"/>
      <c r="R3019" s="66"/>
      <c r="S3019" s="66"/>
      <c r="T3019" s="66"/>
      <c r="U3019" s="66"/>
      <c r="V3019" s="66"/>
      <c r="W3019" s="66"/>
      <c r="X3019" s="66"/>
      <c r="Y3019" s="66"/>
      <c r="Z3019" s="66"/>
      <c r="AA3019" s="66"/>
      <c r="AB3019" s="66"/>
    </row>
    <row r="3020" spans="1:28" ht="16.5" thickBot="1">
      <c r="A3020" s="225">
        <v>43007</v>
      </c>
      <c r="B3020" s="226">
        <v>3598.08</v>
      </c>
      <c r="C3020" s="227">
        <v>3608.08</v>
      </c>
      <c r="D3020" s="228">
        <v>3603.08</v>
      </c>
      <c r="E3020" s="228">
        <v>10</v>
      </c>
      <c r="F3020" s="228">
        <v>-5.0000000000181899E-2</v>
      </c>
      <c r="G3020" s="60"/>
      <c r="H3020" s="50"/>
      <c r="I3020" s="66"/>
      <c r="J3020" s="69"/>
      <c r="K3020" s="66"/>
      <c r="L3020" s="66"/>
      <c r="M3020" s="66"/>
      <c r="N3020" s="66"/>
      <c r="O3020" s="66"/>
      <c r="P3020" s="66"/>
      <c r="Q3020" s="66"/>
      <c r="R3020" s="66"/>
      <c r="S3020" s="66"/>
      <c r="T3020" s="66"/>
      <c r="U3020" s="66"/>
      <c r="V3020" s="66"/>
      <c r="W3020" s="66"/>
      <c r="X3020" s="66"/>
      <c r="Y3020" s="66"/>
      <c r="Z3020" s="66"/>
      <c r="AA3020" s="66"/>
      <c r="AB3020" s="66"/>
    </row>
    <row r="3021" spans="1:28">
      <c r="A3021" s="55">
        <v>43010</v>
      </c>
      <c r="B3021" s="250">
        <v>3598.31</v>
      </c>
      <c r="C3021" s="65">
        <v>3608.31</v>
      </c>
      <c r="D3021" s="251">
        <v>3603.31</v>
      </c>
      <c r="E3021" s="251">
        <v>10</v>
      </c>
      <c r="F3021" s="251">
        <v>0.23000000000001819</v>
      </c>
      <c r="G3021" s="60"/>
      <c r="H3021" s="50"/>
      <c r="I3021" s="66"/>
      <c r="J3021" s="69"/>
      <c r="K3021" s="66"/>
      <c r="L3021" s="66"/>
      <c r="M3021" s="66"/>
      <c r="N3021" s="66"/>
      <c r="O3021" s="66"/>
      <c r="P3021" s="66"/>
      <c r="Q3021" s="66"/>
      <c r="R3021" s="66"/>
      <c r="S3021" s="66"/>
      <c r="T3021" s="66"/>
      <c r="U3021" s="66"/>
      <c r="V3021" s="66"/>
      <c r="W3021" s="66"/>
      <c r="X3021" s="66"/>
      <c r="Y3021" s="66"/>
      <c r="Z3021" s="66"/>
      <c r="AA3021" s="66"/>
      <c r="AB3021" s="66"/>
    </row>
    <row r="3022" spans="1:28">
      <c r="A3022" s="55">
        <v>43011</v>
      </c>
      <c r="B3022" s="250">
        <v>3598.32</v>
      </c>
      <c r="C3022" s="65">
        <v>3608.32</v>
      </c>
      <c r="D3022" s="251">
        <v>3603.32</v>
      </c>
      <c r="E3022" s="251">
        <v>10</v>
      </c>
      <c r="F3022" s="251">
        <v>1.0000000000218279E-2</v>
      </c>
      <c r="G3022" s="60"/>
      <c r="H3022" s="50"/>
      <c r="I3022" s="66"/>
      <c r="J3022" s="69"/>
      <c r="K3022" s="66"/>
      <c r="L3022" s="66"/>
      <c r="M3022" s="66"/>
      <c r="N3022" s="66"/>
      <c r="O3022" s="66"/>
      <c r="P3022" s="66"/>
      <c r="Q3022" s="66"/>
      <c r="R3022" s="66"/>
      <c r="S3022" s="66"/>
      <c r="T3022" s="66"/>
      <c r="U3022" s="66"/>
      <c r="V3022" s="66"/>
      <c r="W3022" s="66"/>
      <c r="X3022" s="66"/>
      <c r="Y3022" s="66"/>
      <c r="Z3022" s="66"/>
      <c r="AA3022" s="66"/>
      <c r="AB3022" s="66"/>
    </row>
    <row r="3023" spans="1:28">
      <c r="A3023" s="55">
        <v>43012</v>
      </c>
      <c r="B3023" s="250">
        <v>3599.5</v>
      </c>
      <c r="C3023" s="65">
        <v>3609.5</v>
      </c>
      <c r="D3023" s="251">
        <v>3604.5</v>
      </c>
      <c r="E3023" s="251">
        <v>10</v>
      </c>
      <c r="F3023" s="251">
        <v>1.1799999999998363</v>
      </c>
      <c r="G3023" s="60"/>
      <c r="H3023" s="50"/>
      <c r="I3023" s="66"/>
      <c r="J3023" s="69"/>
      <c r="K3023" s="66"/>
      <c r="L3023" s="66"/>
      <c r="M3023" s="66"/>
      <c r="N3023" s="66"/>
      <c r="O3023" s="66"/>
      <c r="P3023" s="66"/>
      <c r="Q3023" s="66"/>
      <c r="R3023" s="66"/>
      <c r="S3023" s="66"/>
      <c r="T3023" s="66"/>
      <c r="U3023" s="66"/>
      <c r="V3023" s="66"/>
      <c r="W3023" s="66"/>
      <c r="X3023" s="66"/>
      <c r="Y3023" s="66"/>
      <c r="Z3023" s="66"/>
      <c r="AA3023" s="66"/>
      <c r="AB3023" s="66"/>
    </row>
    <row r="3024" spans="1:28">
      <c r="A3024" s="55">
        <v>43013</v>
      </c>
      <c r="B3024" s="250">
        <v>3602.07</v>
      </c>
      <c r="C3024" s="65">
        <v>3612.07</v>
      </c>
      <c r="D3024" s="251">
        <v>3607.07</v>
      </c>
      <c r="E3024" s="251">
        <v>10</v>
      </c>
      <c r="F3024" s="251">
        <v>2.5700000000001637</v>
      </c>
      <c r="G3024" s="60"/>
      <c r="H3024" s="50"/>
      <c r="I3024" s="66"/>
      <c r="J3024" s="69"/>
      <c r="K3024" s="66"/>
      <c r="L3024" s="66"/>
      <c r="M3024" s="66"/>
      <c r="N3024" s="66"/>
      <c r="O3024" s="66"/>
      <c r="P3024" s="66"/>
      <c r="Q3024" s="66"/>
      <c r="R3024" s="66"/>
      <c r="S3024" s="66"/>
      <c r="T3024" s="66"/>
      <c r="U3024" s="66"/>
      <c r="V3024" s="66"/>
      <c r="W3024" s="66"/>
      <c r="X3024" s="66"/>
      <c r="Y3024" s="66"/>
      <c r="Z3024" s="66"/>
      <c r="AA3024" s="66"/>
      <c r="AB3024" s="66"/>
    </row>
    <row r="3025" spans="1:28">
      <c r="A3025" s="55">
        <v>43014</v>
      </c>
      <c r="B3025" s="250">
        <v>3611.14</v>
      </c>
      <c r="C3025" s="65">
        <v>3621.14</v>
      </c>
      <c r="D3025" s="251">
        <v>3616.14</v>
      </c>
      <c r="E3025" s="251">
        <v>10</v>
      </c>
      <c r="F3025" s="251">
        <v>9.069999999999709</v>
      </c>
      <c r="G3025" s="60"/>
      <c r="H3025" s="50"/>
      <c r="I3025" s="66"/>
      <c r="J3025" s="69"/>
      <c r="K3025" s="66"/>
      <c r="L3025" s="66"/>
      <c r="M3025" s="66"/>
      <c r="N3025" s="66"/>
      <c r="O3025" s="66"/>
      <c r="P3025" s="66"/>
      <c r="Q3025" s="66"/>
      <c r="R3025" s="66"/>
      <c r="S3025" s="66"/>
      <c r="T3025" s="66"/>
      <c r="U3025" s="66"/>
      <c r="V3025" s="66"/>
      <c r="W3025" s="66"/>
      <c r="X3025" s="66"/>
      <c r="Y3025" s="66"/>
      <c r="Z3025" s="66"/>
      <c r="AA3025" s="66"/>
      <c r="AB3025" s="66"/>
    </row>
    <row r="3026" spans="1:28">
      <c r="A3026" s="55">
        <v>43018</v>
      </c>
      <c r="B3026" s="250">
        <v>3619.94</v>
      </c>
      <c r="C3026" s="65">
        <v>3629.94</v>
      </c>
      <c r="D3026" s="251">
        <v>3624.94</v>
      </c>
      <c r="E3026" s="251">
        <v>10</v>
      </c>
      <c r="F3026" s="251">
        <v>8.8000000000001819</v>
      </c>
      <c r="G3026" s="60"/>
      <c r="H3026" s="50"/>
      <c r="I3026" s="66"/>
      <c r="J3026" s="69"/>
      <c r="K3026" s="66"/>
      <c r="L3026" s="66"/>
      <c r="M3026" s="66"/>
      <c r="N3026" s="66"/>
      <c r="O3026" s="66"/>
      <c r="P3026" s="66"/>
      <c r="Q3026" s="66"/>
      <c r="R3026" s="66"/>
      <c r="S3026" s="66"/>
      <c r="T3026" s="66"/>
      <c r="U3026" s="66"/>
      <c r="V3026" s="66"/>
      <c r="W3026" s="66"/>
      <c r="X3026" s="66"/>
      <c r="Y3026" s="66"/>
      <c r="Z3026" s="66"/>
      <c r="AA3026" s="66"/>
      <c r="AB3026" s="66"/>
    </row>
    <row r="3027" spans="1:28">
      <c r="A3027" s="55">
        <v>43019</v>
      </c>
      <c r="B3027" s="250">
        <v>3622.54</v>
      </c>
      <c r="C3027" s="65">
        <v>3632.54</v>
      </c>
      <c r="D3027" s="251">
        <v>3627.54</v>
      </c>
      <c r="E3027" s="251">
        <v>10</v>
      </c>
      <c r="F3027" s="251">
        <v>2.5999999999999091</v>
      </c>
      <c r="G3027" s="60"/>
      <c r="H3027" s="50"/>
      <c r="I3027" s="66"/>
      <c r="J3027" s="69"/>
      <c r="K3027" s="66"/>
      <c r="L3027" s="66"/>
      <c r="M3027" s="66"/>
      <c r="N3027" s="66"/>
      <c r="O3027" s="66"/>
      <c r="P3027" s="66"/>
      <c r="Q3027" s="66"/>
      <c r="R3027" s="66"/>
      <c r="S3027" s="66"/>
      <c r="T3027" s="66"/>
      <c r="U3027" s="66"/>
      <c r="V3027" s="66"/>
      <c r="W3027" s="66"/>
      <c r="X3027" s="66"/>
      <c r="Y3027" s="66"/>
      <c r="Z3027" s="66"/>
      <c r="AA3027" s="66"/>
      <c r="AB3027" s="66"/>
    </row>
    <row r="3028" spans="1:28">
      <c r="A3028" s="55">
        <v>43020</v>
      </c>
      <c r="B3028" s="250">
        <v>3623.67</v>
      </c>
      <c r="C3028" s="65">
        <v>3633.67</v>
      </c>
      <c r="D3028" s="251">
        <v>3628.67</v>
      </c>
      <c r="E3028" s="251">
        <v>10</v>
      </c>
      <c r="F3028" s="251">
        <v>1.1300000000001091</v>
      </c>
      <c r="G3028" s="60"/>
      <c r="H3028" s="50"/>
      <c r="I3028" s="66"/>
      <c r="J3028" s="69"/>
      <c r="K3028" s="66"/>
      <c r="L3028" s="66"/>
      <c r="M3028" s="66"/>
      <c r="N3028" s="66"/>
      <c r="O3028" s="66"/>
      <c r="P3028" s="66"/>
      <c r="Q3028" s="66"/>
      <c r="R3028" s="66"/>
      <c r="S3028" s="66"/>
      <c r="T3028" s="66"/>
      <c r="U3028" s="66"/>
      <c r="V3028" s="66"/>
      <c r="W3028" s="66"/>
      <c r="X3028" s="66"/>
      <c r="Y3028" s="66"/>
      <c r="Z3028" s="66"/>
      <c r="AA3028" s="66"/>
      <c r="AB3028" s="66"/>
    </row>
    <row r="3029" spans="1:28">
      <c r="A3029" s="55">
        <v>43021</v>
      </c>
      <c r="B3029" s="250">
        <v>3632.6</v>
      </c>
      <c r="C3029" s="65">
        <v>3642.6</v>
      </c>
      <c r="D3029" s="251">
        <v>3637.6</v>
      </c>
      <c r="E3029" s="251">
        <v>10</v>
      </c>
      <c r="F3029" s="251">
        <v>8.9299999999998363</v>
      </c>
      <c r="G3029" s="60"/>
      <c r="H3029" s="50"/>
      <c r="I3029" s="66"/>
      <c r="J3029" s="69"/>
      <c r="K3029" s="66"/>
      <c r="L3029" s="66"/>
      <c r="M3029" s="66"/>
      <c r="N3029" s="66"/>
      <c r="O3029" s="66"/>
      <c r="P3029" s="66"/>
      <c r="Q3029" s="66"/>
      <c r="R3029" s="66"/>
      <c r="S3029" s="66"/>
      <c r="T3029" s="66"/>
      <c r="U3029" s="66"/>
      <c r="V3029" s="66"/>
      <c r="W3029" s="66"/>
      <c r="X3029" s="66"/>
      <c r="Y3029" s="66"/>
      <c r="Z3029" s="66"/>
      <c r="AA3029" s="66"/>
      <c r="AB3029" s="66"/>
    </row>
    <row r="3030" spans="1:28">
      <c r="A3030" s="55">
        <v>43024</v>
      </c>
      <c r="B3030" s="250">
        <v>3637.93</v>
      </c>
      <c r="C3030" s="65">
        <v>3647.93</v>
      </c>
      <c r="D3030" s="251">
        <v>3642.93</v>
      </c>
      <c r="E3030" s="251">
        <v>10</v>
      </c>
      <c r="F3030" s="251">
        <v>5.3299999999999272</v>
      </c>
      <c r="G3030" s="60"/>
      <c r="H3030" s="50"/>
      <c r="I3030" s="66"/>
      <c r="J3030" s="69"/>
      <c r="K3030" s="66"/>
      <c r="L3030" s="66"/>
      <c r="M3030" s="66"/>
      <c r="N3030" s="66"/>
      <c r="O3030" s="66"/>
      <c r="P3030" s="66"/>
      <c r="Q3030" s="66"/>
      <c r="R3030" s="66"/>
      <c r="S3030" s="66"/>
      <c r="T3030" s="66"/>
      <c r="U3030" s="66"/>
      <c r="V3030" s="66"/>
      <c r="W3030" s="66"/>
      <c r="X3030" s="66"/>
      <c r="Y3030" s="66"/>
      <c r="Z3030" s="66"/>
      <c r="AA3030" s="66"/>
      <c r="AB3030" s="66"/>
    </row>
    <row r="3031" spans="1:28">
      <c r="A3031" s="55">
        <v>43025</v>
      </c>
      <c r="B3031" s="250">
        <v>3653.88</v>
      </c>
      <c r="C3031" s="65">
        <v>3663.88</v>
      </c>
      <c r="D3031" s="251">
        <v>3658.88</v>
      </c>
      <c r="E3031" s="251">
        <v>10</v>
      </c>
      <c r="F3031" s="251">
        <v>15.950000000000273</v>
      </c>
      <c r="G3031" s="60"/>
      <c r="H3031" s="50"/>
      <c r="I3031" s="66"/>
      <c r="J3031" s="69"/>
      <c r="K3031" s="66"/>
      <c r="L3031" s="66"/>
      <c r="M3031" s="66"/>
      <c r="N3031" s="66"/>
      <c r="O3031" s="66"/>
      <c r="P3031" s="66"/>
      <c r="Q3031" s="66"/>
      <c r="R3031" s="66"/>
      <c r="S3031" s="66"/>
      <c r="T3031" s="66"/>
      <c r="U3031" s="66"/>
      <c r="V3031" s="66"/>
      <c r="W3031" s="66"/>
      <c r="X3031" s="66"/>
      <c r="Y3031" s="66"/>
      <c r="Z3031" s="66"/>
      <c r="AA3031" s="66"/>
      <c r="AB3031" s="66"/>
    </row>
    <row r="3032" spans="1:28">
      <c r="A3032" s="55">
        <v>43026</v>
      </c>
      <c r="B3032" s="250">
        <v>3652.72</v>
      </c>
      <c r="C3032" s="65">
        <v>3662.72</v>
      </c>
      <c r="D3032" s="251">
        <v>3657.72</v>
      </c>
      <c r="E3032" s="251">
        <v>10</v>
      </c>
      <c r="F3032" s="251">
        <v>-1.1600000000003092</v>
      </c>
      <c r="G3032" s="60"/>
      <c r="H3032" s="50"/>
      <c r="I3032" s="66"/>
      <c r="J3032" s="69"/>
      <c r="K3032" s="66"/>
      <c r="L3032" s="66"/>
      <c r="M3032" s="66"/>
      <c r="N3032" s="66"/>
      <c r="O3032" s="66"/>
      <c r="P3032" s="66"/>
      <c r="Q3032" s="66"/>
      <c r="R3032" s="66"/>
      <c r="S3032" s="66"/>
      <c r="T3032" s="66"/>
      <c r="U3032" s="66"/>
      <c r="V3032" s="66"/>
      <c r="W3032" s="66"/>
      <c r="X3032" s="66"/>
      <c r="Y3032" s="66"/>
      <c r="Z3032" s="66"/>
      <c r="AA3032" s="66"/>
      <c r="AB3032" s="66"/>
    </row>
    <row r="3033" spans="1:28">
      <c r="A3033" s="55">
        <v>43027</v>
      </c>
      <c r="B3033" s="250">
        <v>3648.49</v>
      </c>
      <c r="C3033" s="65">
        <v>3658.49</v>
      </c>
      <c r="D3033" s="251">
        <v>3653.49</v>
      </c>
      <c r="E3033" s="251">
        <v>10</v>
      </c>
      <c r="F3033" s="251">
        <v>-4.2300000000000182</v>
      </c>
      <c r="G3033" s="60"/>
      <c r="H3033" s="50"/>
      <c r="I3033" s="66"/>
      <c r="J3033" s="69"/>
      <c r="K3033" s="66"/>
      <c r="L3033" s="66"/>
      <c r="M3033" s="66"/>
      <c r="N3033" s="66"/>
      <c r="O3033" s="66"/>
      <c r="P3033" s="66"/>
      <c r="Q3033" s="66"/>
      <c r="R3033" s="66"/>
      <c r="S3033" s="66"/>
      <c r="T3033" s="66"/>
      <c r="U3033" s="66"/>
      <c r="V3033" s="66"/>
      <c r="W3033" s="66"/>
      <c r="X3033" s="66"/>
      <c r="Y3033" s="66"/>
      <c r="Z3033" s="66"/>
      <c r="AA3033" s="66"/>
      <c r="AB3033" s="66"/>
    </row>
    <row r="3034" spans="1:28">
      <c r="A3034" s="55">
        <v>43028</v>
      </c>
      <c r="B3034" s="250">
        <v>3649.81</v>
      </c>
      <c r="C3034" s="65">
        <v>3659.81</v>
      </c>
      <c r="D3034" s="251">
        <v>3654.81</v>
      </c>
      <c r="E3034" s="251">
        <v>10</v>
      </c>
      <c r="F3034" s="251">
        <v>1.3200000000001637</v>
      </c>
      <c r="G3034" s="60"/>
      <c r="H3034" s="50"/>
      <c r="I3034" s="66"/>
      <c r="J3034" s="69"/>
      <c r="K3034" s="66"/>
      <c r="L3034" s="66"/>
      <c r="M3034" s="66"/>
      <c r="N3034" s="66"/>
      <c r="O3034" s="66"/>
      <c r="P3034" s="66"/>
      <c r="Q3034" s="66"/>
      <c r="R3034" s="66"/>
      <c r="S3034" s="66"/>
      <c r="T3034" s="66"/>
      <c r="U3034" s="66"/>
      <c r="V3034" s="66"/>
      <c r="W3034" s="66"/>
      <c r="X3034" s="66"/>
      <c r="Y3034" s="66"/>
      <c r="Z3034" s="66"/>
      <c r="AA3034" s="66"/>
      <c r="AB3034" s="66"/>
    </row>
    <row r="3035" spans="1:28">
      <c r="A3035" s="55">
        <v>43031</v>
      </c>
      <c r="B3035" s="250">
        <v>3650.53</v>
      </c>
      <c r="C3035" s="65">
        <v>3660.53</v>
      </c>
      <c r="D3035" s="251">
        <v>3655.53</v>
      </c>
      <c r="E3035" s="251">
        <v>10</v>
      </c>
      <c r="F3035" s="251">
        <v>0.72000000000025466</v>
      </c>
      <c r="G3035" s="60"/>
      <c r="H3035" s="50"/>
      <c r="I3035" s="66"/>
      <c r="J3035" s="69"/>
      <c r="K3035" s="66"/>
      <c r="L3035" s="66"/>
      <c r="M3035" s="66"/>
      <c r="N3035" s="66"/>
      <c r="O3035" s="66"/>
      <c r="P3035" s="66"/>
      <c r="Q3035" s="66"/>
      <c r="R3035" s="66"/>
      <c r="S3035" s="66"/>
      <c r="T3035" s="66"/>
      <c r="U3035" s="66"/>
      <c r="V3035" s="66"/>
      <c r="W3035" s="66"/>
      <c r="X3035" s="66"/>
      <c r="Y3035" s="66"/>
      <c r="Z3035" s="66"/>
      <c r="AA3035" s="66"/>
      <c r="AB3035" s="66"/>
    </row>
    <row r="3036" spans="1:28">
      <c r="A3036" s="55">
        <v>43032</v>
      </c>
      <c r="B3036" s="250">
        <v>3658.51</v>
      </c>
      <c r="C3036" s="65">
        <v>3668.51</v>
      </c>
      <c r="D3036" s="251">
        <v>3663.51</v>
      </c>
      <c r="E3036" s="251">
        <v>10</v>
      </c>
      <c r="F3036" s="251">
        <v>7.9800000000000182</v>
      </c>
      <c r="G3036" s="60"/>
      <c r="H3036" s="50"/>
      <c r="I3036" s="66"/>
      <c r="J3036" s="69"/>
      <c r="K3036" s="66"/>
      <c r="L3036" s="66"/>
      <c r="M3036" s="66"/>
      <c r="N3036" s="66"/>
      <c r="O3036" s="66"/>
      <c r="P3036" s="66"/>
      <c r="Q3036" s="66"/>
      <c r="R3036" s="66"/>
      <c r="S3036" s="66"/>
      <c r="T3036" s="66"/>
      <c r="U3036" s="66"/>
      <c r="V3036" s="66"/>
      <c r="W3036" s="66"/>
      <c r="X3036" s="66"/>
      <c r="Y3036" s="66"/>
      <c r="Z3036" s="66"/>
      <c r="AA3036" s="66"/>
      <c r="AB3036" s="66"/>
    </row>
    <row r="3037" spans="1:28">
      <c r="A3037" s="55">
        <v>43033</v>
      </c>
      <c r="B3037" s="250">
        <v>3648.94</v>
      </c>
      <c r="C3037" s="65">
        <v>3658.94</v>
      </c>
      <c r="D3037" s="251">
        <v>3653.94</v>
      </c>
      <c r="E3037" s="251">
        <v>10</v>
      </c>
      <c r="F3037" s="251">
        <v>-9.5700000000001637</v>
      </c>
      <c r="G3037" s="60"/>
      <c r="H3037" s="50"/>
      <c r="I3037" s="66"/>
      <c r="J3037" s="69"/>
      <c r="K3037" s="66"/>
      <c r="L3037" s="66"/>
      <c r="M3037" s="66"/>
      <c r="N3037" s="66"/>
      <c r="O3037" s="66"/>
      <c r="P3037" s="66"/>
      <c r="Q3037" s="66"/>
      <c r="R3037" s="66"/>
      <c r="S3037" s="66"/>
      <c r="T3037" s="66"/>
      <c r="U3037" s="66"/>
      <c r="V3037" s="66"/>
      <c r="W3037" s="66"/>
      <c r="X3037" s="66"/>
      <c r="Y3037" s="66"/>
      <c r="Z3037" s="66"/>
      <c r="AA3037" s="66"/>
      <c r="AB3037" s="66"/>
    </row>
    <row r="3038" spans="1:28">
      <c r="A3038" s="55">
        <v>43034</v>
      </c>
      <c r="B3038" s="250">
        <v>3646.49</v>
      </c>
      <c r="C3038" s="65">
        <v>3656.49</v>
      </c>
      <c r="D3038" s="251">
        <v>3651.49</v>
      </c>
      <c r="E3038" s="251">
        <v>10</v>
      </c>
      <c r="F3038" s="251">
        <v>-2.4500000000002728</v>
      </c>
      <c r="G3038" s="60"/>
      <c r="H3038" s="50"/>
      <c r="I3038" s="66"/>
      <c r="J3038" s="69"/>
      <c r="K3038" s="66"/>
      <c r="L3038" s="66"/>
      <c r="M3038" s="66"/>
      <c r="N3038" s="66"/>
      <c r="O3038" s="66"/>
      <c r="P3038" s="66"/>
      <c r="Q3038" s="66"/>
      <c r="R3038" s="66"/>
      <c r="S3038" s="66"/>
      <c r="T3038" s="66"/>
      <c r="U3038" s="66"/>
      <c r="V3038" s="66"/>
      <c r="W3038" s="66"/>
      <c r="X3038" s="66"/>
      <c r="Y3038" s="66"/>
      <c r="Z3038" s="66"/>
      <c r="AA3038" s="66"/>
      <c r="AB3038" s="66"/>
    </row>
    <row r="3039" spans="1:28">
      <c r="A3039" s="55">
        <v>43035</v>
      </c>
      <c r="B3039" s="250">
        <v>3644.78</v>
      </c>
      <c r="C3039" s="65">
        <v>3654.78</v>
      </c>
      <c r="D3039" s="251">
        <v>3649.78</v>
      </c>
      <c r="E3039" s="251">
        <v>10</v>
      </c>
      <c r="F3039" s="251">
        <v>-1.7099999999995816</v>
      </c>
      <c r="G3039" s="60"/>
      <c r="H3039" s="50"/>
      <c r="I3039" s="66"/>
      <c r="J3039" s="69"/>
      <c r="K3039" s="66"/>
      <c r="L3039" s="66"/>
      <c r="M3039" s="66"/>
      <c r="N3039" s="66"/>
      <c r="O3039" s="66"/>
      <c r="P3039" s="66"/>
      <c r="Q3039" s="66"/>
      <c r="R3039" s="66"/>
      <c r="S3039" s="66"/>
      <c r="T3039" s="66"/>
      <c r="U3039" s="66"/>
      <c r="V3039" s="66"/>
      <c r="W3039" s="66"/>
      <c r="X3039" s="66"/>
      <c r="Y3039" s="66"/>
      <c r="Z3039" s="66"/>
      <c r="AA3039" s="66"/>
      <c r="AB3039" s="66"/>
    </row>
    <row r="3040" spans="1:28">
      <c r="A3040" s="55">
        <v>43038</v>
      </c>
      <c r="B3040" s="250">
        <v>3645.4</v>
      </c>
      <c r="C3040" s="65">
        <v>3655.4</v>
      </c>
      <c r="D3040" s="251">
        <v>3650.4</v>
      </c>
      <c r="E3040" s="251">
        <v>10</v>
      </c>
      <c r="F3040" s="251">
        <v>0.61999999999989086</v>
      </c>
      <c r="G3040" s="60"/>
      <c r="H3040" s="50"/>
      <c r="I3040" s="66"/>
      <c r="J3040" s="69"/>
      <c r="K3040" s="66"/>
      <c r="L3040" s="66"/>
      <c r="M3040" s="66"/>
      <c r="N3040" s="66"/>
      <c r="O3040" s="66"/>
      <c r="P3040" s="66"/>
      <c r="Q3040" s="66"/>
      <c r="R3040" s="66"/>
      <c r="S3040" s="66"/>
      <c r="T3040" s="66"/>
      <c r="U3040" s="66"/>
      <c r="V3040" s="66"/>
      <c r="W3040" s="66"/>
      <c r="X3040" s="66"/>
      <c r="Y3040" s="66"/>
      <c r="Z3040" s="66"/>
      <c r="AA3040" s="66"/>
      <c r="AB3040" s="66"/>
    </row>
    <row r="3041" spans="1:28" ht="16.5" thickBot="1">
      <c r="A3041" s="225">
        <v>43039</v>
      </c>
      <c r="B3041" s="226">
        <v>3645.53</v>
      </c>
      <c r="C3041" s="227">
        <v>3655.53</v>
      </c>
      <c r="D3041" s="228">
        <v>3650.53</v>
      </c>
      <c r="E3041" s="228">
        <v>10</v>
      </c>
      <c r="F3041" s="228">
        <v>0.13000000000010914</v>
      </c>
      <c r="G3041" s="60"/>
      <c r="H3041" s="50"/>
      <c r="I3041" s="66"/>
      <c r="J3041" s="69"/>
      <c r="K3041" s="66"/>
      <c r="L3041" s="66"/>
      <c r="M3041" s="66"/>
      <c r="N3041" s="66"/>
      <c r="O3041" s="66"/>
      <c r="P3041" s="66"/>
      <c r="Q3041" s="66"/>
      <c r="R3041" s="66"/>
      <c r="S3041" s="66"/>
      <c r="T3041" s="66"/>
      <c r="U3041" s="66"/>
      <c r="V3041" s="66"/>
      <c r="W3041" s="66"/>
      <c r="X3041" s="66"/>
      <c r="Y3041" s="66"/>
      <c r="Z3041" s="66"/>
      <c r="AA3041" s="66"/>
      <c r="AB3041" s="66"/>
    </row>
    <row r="3042" spans="1:28">
      <c r="A3042" s="55">
        <v>43040</v>
      </c>
      <c r="B3042" s="250">
        <v>3647.57</v>
      </c>
      <c r="C3042" s="65">
        <v>3657.57</v>
      </c>
      <c r="D3042" s="251">
        <v>3652.57</v>
      </c>
      <c r="E3042" s="251">
        <v>10</v>
      </c>
      <c r="F3042" s="251">
        <v>2.0399999999999636</v>
      </c>
      <c r="G3042" s="60"/>
      <c r="H3042" s="50"/>
      <c r="I3042" s="66"/>
      <c r="J3042" s="69"/>
      <c r="K3042" s="69"/>
      <c r="L3042" s="69"/>
      <c r="M3042" s="66"/>
      <c r="N3042" s="66"/>
      <c r="O3042" s="66"/>
      <c r="P3042" s="66"/>
      <c r="Q3042" s="66"/>
      <c r="R3042" s="66"/>
      <c r="S3042" s="66"/>
      <c r="T3042" s="66"/>
      <c r="U3042" s="66"/>
      <c r="V3042" s="66"/>
      <c r="W3042" s="66"/>
      <c r="X3042" s="66"/>
      <c r="Y3042" s="66"/>
      <c r="Z3042" s="66"/>
      <c r="AA3042" s="66"/>
      <c r="AB3042" s="66"/>
    </row>
    <row r="3043" spans="1:28">
      <c r="A3043" s="55">
        <v>43041</v>
      </c>
      <c r="B3043" s="250">
        <v>3647.71</v>
      </c>
      <c r="C3043" s="65">
        <v>3657.71</v>
      </c>
      <c r="D3043" s="251">
        <v>3652.71</v>
      </c>
      <c r="E3043" s="251">
        <v>10</v>
      </c>
      <c r="F3043" s="251">
        <v>0.13999999999987267</v>
      </c>
      <c r="G3043" s="60"/>
      <c r="H3043" s="50"/>
      <c r="I3043" s="66"/>
      <c r="J3043" s="69"/>
      <c r="K3043" s="66"/>
      <c r="L3043" s="66"/>
      <c r="M3043" s="66"/>
      <c r="N3043" s="66"/>
      <c r="O3043" s="66"/>
      <c r="P3043" s="66"/>
      <c r="Q3043" s="66"/>
      <c r="R3043" s="66"/>
      <c r="S3043" s="66"/>
      <c r="T3043" s="66"/>
      <c r="U3043" s="66"/>
      <c r="V3043" s="66"/>
      <c r="W3043" s="66"/>
      <c r="X3043" s="66"/>
      <c r="Y3043" s="66"/>
      <c r="Z3043" s="66"/>
      <c r="AA3043" s="66"/>
      <c r="AB3043" s="66"/>
    </row>
    <row r="3044" spans="1:28">
      <c r="A3044" s="55">
        <v>43042</v>
      </c>
      <c r="B3044" s="250">
        <v>3646.13</v>
      </c>
      <c r="C3044" s="65">
        <v>3656.13</v>
      </c>
      <c r="D3044" s="251">
        <v>3651.13</v>
      </c>
      <c r="E3044" s="251">
        <v>10</v>
      </c>
      <c r="F3044" s="251">
        <v>-1.5799999999999272</v>
      </c>
      <c r="G3044" s="60"/>
      <c r="H3044" s="50"/>
      <c r="I3044" s="66"/>
      <c r="J3044" s="69"/>
      <c r="K3044" s="66"/>
      <c r="L3044" s="66"/>
      <c r="M3044" s="66"/>
      <c r="N3044" s="66"/>
      <c r="O3044" s="66"/>
      <c r="P3044" s="66"/>
      <c r="Q3044" s="66"/>
      <c r="R3044" s="66"/>
      <c r="S3044" s="66"/>
      <c r="T3044" s="66"/>
      <c r="U3044" s="66"/>
      <c r="V3044" s="66"/>
      <c r="W3044" s="66"/>
      <c r="X3044" s="66"/>
      <c r="Y3044" s="66"/>
      <c r="Z3044" s="66"/>
      <c r="AA3044" s="66"/>
      <c r="AB3044" s="66"/>
    </row>
    <row r="3045" spans="1:28">
      <c r="A3045" s="55">
        <v>43045</v>
      </c>
      <c r="B3045" s="250">
        <v>3642.65</v>
      </c>
      <c r="C3045" s="65">
        <v>3652.65</v>
      </c>
      <c r="D3045" s="251">
        <v>3647.65</v>
      </c>
      <c r="E3045" s="251">
        <v>10</v>
      </c>
      <c r="F3045" s="251">
        <v>-3.4800000000000182</v>
      </c>
      <c r="G3045" s="60"/>
      <c r="H3045" s="50"/>
      <c r="I3045" s="66"/>
      <c r="J3045" s="69"/>
      <c r="K3045" s="66"/>
      <c r="L3045" s="66"/>
      <c r="M3045" s="66"/>
      <c r="N3045" s="66"/>
      <c r="O3045" s="66"/>
      <c r="P3045" s="66"/>
      <c r="Q3045" s="66"/>
      <c r="R3045" s="66"/>
      <c r="S3045" s="66"/>
      <c r="T3045" s="66"/>
      <c r="U3045" s="66"/>
      <c r="V3045" s="66"/>
      <c r="W3045" s="66"/>
      <c r="X3045" s="66"/>
      <c r="Y3045" s="66"/>
      <c r="Z3045" s="66"/>
      <c r="AA3045" s="66"/>
      <c r="AB3045" s="66"/>
    </row>
    <row r="3046" spans="1:28">
      <c r="A3046" s="55">
        <v>43046</v>
      </c>
      <c r="B3046" s="250">
        <v>3635.07</v>
      </c>
      <c r="C3046" s="65">
        <v>3645.07</v>
      </c>
      <c r="D3046" s="251">
        <v>3640.07</v>
      </c>
      <c r="E3046" s="251">
        <v>10</v>
      </c>
      <c r="F3046" s="251">
        <v>-7.5799999999999272</v>
      </c>
      <c r="G3046" s="60"/>
      <c r="H3046" s="50"/>
      <c r="I3046" s="66"/>
      <c r="J3046" s="69"/>
      <c r="K3046" s="66"/>
      <c r="L3046" s="66"/>
      <c r="M3046" s="66"/>
      <c r="N3046" s="66"/>
      <c r="O3046" s="66"/>
      <c r="P3046" s="66"/>
      <c r="Q3046" s="66"/>
      <c r="R3046" s="66"/>
      <c r="S3046" s="66"/>
      <c r="T3046" s="66"/>
      <c r="U3046" s="66"/>
      <c r="V3046" s="66"/>
      <c r="W3046" s="66"/>
      <c r="X3046" s="66"/>
      <c r="Y3046" s="66"/>
      <c r="Z3046" s="66"/>
      <c r="AA3046" s="66"/>
      <c r="AB3046" s="66"/>
    </row>
    <row r="3047" spans="1:28">
      <c r="A3047" s="55">
        <v>43047</v>
      </c>
      <c r="B3047" s="250">
        <v>3629.7777777777778</v>
      </c>
      <c r="C3047" s="65">
        <v>3639.7777777777778</v>
      </c>
      <c r="D3047" s="251">
        <v>3634.7777777777778</v>
      </c>
      <c r="E3047" s="251">
        <v>10</v>
      </c>
      <c r="F3047" s="251">
        <v>-5.2922222222223354</v>
      </c>
      <c r="G3047" s="60"/>
      <c r="H3047" s="50"/>
      <c r="I3047" s="66"/>
      <c r="J3047" s="69"/>
      <c r="K3047" s="66"/>
      <c r="L3047" s="66"/>
      <c r="M3047" s="66"/>
      <c r="N3047" s="66"/>
      <c r="O3047" s="66"/>
      <c r="P3047" s="66"/>
      <c r="Q3047" s="66"/>
      <c r="R3047" s="66"/>
      <c r="S3047" s="66"/>
      <c r="T3047" s="66"/>
      <c r="U3047" s="66"/>
      <c r="V3047" s="66"/>
      <c r="W3047" s="66"/>
      <c r="X3047" s="66"/>
      <c r="Y3047" s="66"/>
      <c r="Z3047" s="66"/>
      <c r="AA3047" s="66"/>
      <c r="AB3047" s="66"/>
    </row>
    <row r="3048" spans="1:28">
      <c r="A3048" s="55">
        <v>43048</v>
      </c>
      <c r="B3048" s="250">
        <v>3629.82</v>
      </c>
      <c r="C3048" s="65">
        <v>3639.82</v>
      </c>
      <c r="D3048" s="251">
        <v>3634.82</v>
      </c>
      <c r="E3048" s="251">
        <v>10</v>
      </c>
      <c r="F3048" s="251">
        <v>4.2222222222335404E-2</v>
      </c>
      <c r="G3048" s="60"/>
      <c r="H3048" s="50"/>
      <c r="I3048" s="66"/>
      <c r="J3048" s="69"/>
      <c r="K3048" s="66"/>
      <c r="L3048" s="66"/>
      <c r="M3048" s="66"/>
      <c r="N3048" s="66"/>
      <c r="O3048" s="66"/>
      <c r="P3048" s="66"/>
      <c r="Q3048" s="66"/>
      <c r="R3048" s="66"/>
      <c r="S3048" s="66"/>
      <c r="T3048" s="66"/>
      <c r="U3048" s="66"/>
      <c r="V3048" s="66"/>
      <c r="W3048" s="66"/>
      <c r="X3048" s="66"/>
      <c r="Y3048" s="66"/>
      <c r="Z3048" s="66"/>
      <c r="AA3048" s="66"/>
      <c r="AB3048" s="66"/>
    </row>
    <row r="3049" spans="1:28">
      <c r="A3049" s="55">
        <v>43049</v>
      </c>
      <c r="B3049" s="250">
        <v>3631.14</v>
      </c>
      <c r="C3049" s="65">
        <v>3641.14</v>
      </c>
      <c r="D3049" s="251">
        <v>3636.14</v>
      </c>
      <c r="E3049" s="251">
        <v>10</v>
      </c>
      <c r="F3049" s="251">
        <v>1.319999999999709</v>
      </c>
      <c r="G3049" s="60"/>
      <c r="H3049" s="50"/>
      <c r="I3049" s="66"/>
      <c r="J3049" s="69"/>
      <c r="K3049" s="66"/>
      <c r="L3049" s="66"/>
      <c r="M3049" s="66"/>
      <c r="N3049" s="66"/>
      <c r="O3049" s="66"/>
      <c r="P3049" s="66"/>
      <c r="Q3049" s="66"/>
      <c r="R3049" s="66"/>
      <c r="S3049" s="66"/>
      <c r="T3049" s="66"/>
      <c r="U3049" s="66"/>
      <c r="V3049" s="66"/>
      <c r="W3049" s="66"/>
      <c r="X3049" s="66"/>
      <c r="Y3049" s="66"/>
      <c r="Z3049" s="66"/>
      <c r="AA3049" s="66"/>
      <c r="AB3049" s="66"/>
    </row>
    <row r="3050" spans="1:28">
      <c r="A3050" s="55">
        <v>43052</v>
      </c>
      <c r="B3050" s="250">
        <v>3633.06</v>
      </c>
      <c r="C3050" s="65">
        <v>3643.06</v>
      </c>
      <c r="D3050" s="251">
        <v>3638.06</v>
      </c>
      <c r="E3050" s="251">
        <v>10</v>
      </c>
      <c r="F3050" s="251">
        <v>1.9200000000000728</v>
      </c>
      <c r="G3050" s="60"/>
      <c r="H3050" s="50"/>
      <c r="I3050" s="66"/>
      <c r="J3050" s="69"/>
      <c r="K3050" s="66"/>
      <c r="L3050" s="66"/>
      <c r="M3050" s="66"/>
      <c r="N3050" s="66"/>
      <c r="O3050" s="66"/>
      <c r="P3050" s="66"/>
      <c r="Q3050" s="66"/>
      <c r="R3050" s="66"/>
      <c r="S3050" s="66"/>
      <c r="T3050" s="66"/>
      <c r="U3050" s="66"/>
      <c r="V3050" s="66"/>
      <c r="W3050" s="66"/>
      <c r="X3050" s="66"/>
      <c r="Y3050" s="66"/>
      <c r="Z3050" s="66"/>
      <c r="AA3050" s="66"/>
      <c r="AB3050" s="66"/>
    </row>
    <row r="3051" spans="1:28">
      <c r="A3051" s="55">
        <v>43053</v>
      </c>
      <c r="B3051" s="250">
        <v>3634.58</v>
      </c>
      <c r="C3051" s="65">
        <v>3644.58</v>
      </c>
      <c r="D3051" s="251">
        <v>3639.58</v>
      </c>
      <c r="E3051" s="251">
        <v>10</v>
      </c>
      <c r="F3051" s="251">
        <v>1.5199999999999818</v>
      </c>
      <c r="G3051" s="60"/>
      <c r="H3051" s="50"/>
      <c r="I3051" s="66"/>
      <c r="J3051" s="69"/>
      <c r="K3051" s="66"/>
      <c r="L3051" s="66"/>
      <c r="M3051" s="66"/>
      <c r="N3051" s="66"/>
      <c r="O3051" s="66"/>
      <c r="P3051" s="66"/>
      <c r="Q3051" s="66"/>
      <c r="R3051" s="66"/>
      <c r="S3051" s="66"/>
      <c r="T3051" s="66"/>
      <c r="U3051" s="66"/>
      <c r="V3051" s="66"/>
      <c r="W3051" s="66"/>
      <c r="X3051" s="66"/>
      <c r="Y3051" s="66"/>
      <c r="Z3051" s="66"/>
      <c r="AA3051" s="66"/>
      <c r="AB3051" s="66"/>
    </row>
    <row r="3052" spans="1:28">
      <c r="A3052" s="55">
        <v>43054</v>
      </c>
      <c r="B3052" s="250">
        <v>3632.78</v>
      </c>
      <c r="C3052" s="65">
        <v>3642.78</v>
      </c>
      <c r="D3052" s="251">
        <v>3637.78</v>
      </c>
      <c r="E3052" s="251">
        <v>10</v>
      </c>
      <c r="F3052" s="251">
        <v>-1.7999999999997272</v>
      </c>
      <c r="G3052" s="60"/>
      <c r="H3052" s="50"/>
      <c r="I3052" s="66"/>
      <c r="J3052" s="69"/>
      <c r="K3052" s="66"/>
      <c r="L3052" s="66"/>
      <c r="M3052" s="66"/>
      <c r="N3052" s="66"/>
      <c r="O3052" s="66"/>
      <c r="P3052" s="66"/>
      <c r="Q3052" s="66"/>
      <c r="R3052" s="66"/>
      <c r="S3052" s="66"/>
      <c r="T3052" s="66"/>
      <c r="U3052" s="66"/>
      <c r="V3052" s="66"/>
      <c r="W3052" s="66"/>
      <c r="X3052" s="66"/>
      <c r="Y3052" s="66"/>
      <c r="Z3052" s="66"/>
      <c r="AA3052" s="66"/>
      <c r="AB3052" s="66"/>
    </row>
    <row r="3053" spans="1:28">
      <c r="A3053" s="55">
        <v>43055</v>
      </c>
      <c r="B3053" s="250">
        <v>3630.61</v>
      </c>
      <c r="C3053" s="65">
        <v>3640.61</v>
      </c>
      <c r="D3053" s="251">
        <v>3635.61</v>
      </c>
      <c r="E3053" s="251">
        <v>10</v>
      </c>
      <c r="F3053" s="251">
        <v>-2.1700000000000728</v>
      </c>
      <c r="G3053" s="60"/>
      <c r="H3053" s="50"/>
      <c r="I3053" s="66"/>
      <c r="J3053" s="69"/>
      <c r="K3053" s="66"/>
      <c r="L3053" s="66"/>
      <c r="M3053" s="66"/>
      <c r="N3053" s="66"/>
      <c r="O3053" s="66"/>
      <c r="P3053" s="66"/>
      <c r="Q3053" s="66"/>
      <c r="R3053" s="66"/>
      <c r="S3053" s="66"/>
      <c r="T3053" s="66"/>
      <c r="U3053" s="66"/>
      <c r="V3053" s="66"/>
      <c r="W3053" s="66"/>
      <c r="X3053" s="66"/>
      <c r="Y3053" s="66"/>
      <c r="Z3053" s="66"/>
      <c r="AA3053" s="66"/>
      <c r="AB3053" s="66"/>
    </row>
    <row r="3054" spans="1:28">
      <c r="A3054" s="55">
        <v>43056</v>
      </c>
      <c r="B3054" s="250">
        <v>3630.18</v>
      </c>
      <c r="C3054" s="65">
        <v>3640.18</v>
      </c>
      <c r="D3054" s="251">
        <v>3635.18</v>
      </c>
      <c r="E3054" s="251">
        <v>10</v>
      </c>
      <c r="F3054" s="251">
        <v>-0.43000000000029104</v>
      </c>
      <c r="G3054" s="60"/>
      <c r="H3054" s="50"/>
      <c r="I3054" s="66"/>
      <c r="J3054" s="69"/>
      <c r="K3054" s="66"/>
      <c r="L3054" s="66"/>
      <c r="M3054" s="66"/>
      <c r="N3054" s="66"/>
      <c r="O3054" s="66"/>
      <c r="P3054" s="66"/>
      <c r="Q3054" s="66"/>
      <c r="R3054" s="66"/>
      <c r="S3054" s="66"/>
      <c r="T3054" s="66"/>
      <c r="U3054" s="66"/>
      <c r="V3054" s="66"/>
      <c r="W3054" s="66"/>
      <c r="X3054" s="66"/>
      <c r="Y3054" s="66"/>
      <c r="Z3054" s="66"/>
      <c r="AA3054" s="66"/>
      <c r="AB3054" s="66"/>
    </row>
    <row r="3055" spans="1:28">
      <c r="A3055" s="55">
        <v>43059</v>
      </c>
      <c r="B3055" s="250">
        <v>3630.25</v>
      </c>
      <c r="C3055" s="65">
        <v>3640.25</v>
      </c>
      <c r="D3055" s="251">
        <v>3635.25</v>
      </c>
      <c r="E3055" s="251">
        <v>10</v>
      </c>
      <c r="F3055" s="251">
        <v>7.0000000000163709E-2</v>
      </c>
      <c r="G3055" s="60"/>
      <c r="H3055" s="50"/>
      <c r="I3055" s="66"/>
      <c r="J3055" s="69"/>
      <c r="K3055" s="66"/>
      <c r="L3055" s="66"/>
      <c r="M3055" s="66"/>
      <c r="N3055" s="66"/>
      <c r="O3055" s="66"/>
      <c r="P3055" s="66"/>
      <c r="Q3055" s="66"/>
      <c r="R3055" s="66"/>
      <c r="S3055" s="66"/>
      <c r="T3055" s="66"/>
      <c r="U3055" s="66"/>
      <c r="V3055" s="66"/>
      <c r="W3055" s="66"/>
      <c r="X3055" s="66"/>
      <c r="Y3055" s="66"/>
      <c r="Z3055" s="66"/>
      <c r="AA3055" s="66"/>
      <c r="AB3055" s="66"/>
    </row>
    <row r="3056" spans="1:28">
      <c r="A3056" s="55">
        <v>43060</v>
      </c>
      <c r="B3056" s="250">
        <v>3630.26</v>
      </c>
      <c r="C3056" s="65">
        <v>3640.26</v>
      </c>
      <c r="D3056" s="251">
        <v>3635.26</v>
      </c>
      <c r="E3056" s="251">
        <v>10</v>
      </c>
      <c r="F3056" s="251">
        <v>1.0000000000218279E-2</v>
      </c>
      <c r="G3056" s="60"/>
      <c r="H3056" s="50"/>
      <c r="I3056" s="66"/>
      <c r="J3056" s="69"/>
      <c r="K3056" s="66"/>
      <c r="L3056" s="66"/>
      <c r="M3056" s="66"/>
      <c r="N3056" s="66"/>
      <c r="O3056" s="66"/>
      <c r="P3056" s="66"/>
      <c r="Q3056" s="66"/>
      <c r="R3056" s="66"/>
      <c r="S3056" s="66"/>
      <c r="T3056" s="66"/>
      <c r="U3056" s="66"/>
      <c r="V3056" s="66"/>
      <c r="W3056" s="66"/>
      <c r="X3056" s="66"/>
      <c r="Y3056" s="66"/>
      <c r="Z3056" s="66"/>
      <c r="AA3056" s="66"/>
      <c r="AB3056" s="66"/>
    </row>
    <row r="3057" spans="1:28">
      <c r="A3057" s="55">
        <v>43061</v>
      </c>
      <c r="B3057" s="250">
        <v>3629.88</v>
      </c>
      <c r="C3057" s="65">
        <v>3639.88</v>
      </c>
      <c r="D3057" s="251">
        <v>3634.88</v>
      </c>
      <c r="E3057" s="251">
        <v>10</v>
      </c>
      <c r="F3057" s="251">
        <v>-0.38000000000010914</v>
      </c>
      <c r="G3057" s="60"/>
      <c r="H3057" s="50"/>
      <c r="I3057" s="66"/>
      <c r="J3057" s="69"/>
      <c r="K3057" s="66"/>
      <c r="L3057" s="66"/>
      <c r="M3057" s="66"/>
      <c r="N3057" s="66"/>
      <c r="O3057" s="66"/>
      <c r="P3057" s="66"/>
      <c r="Q3057" s="66"/>
      <c r="R3057" s="66"/>
      <c r="S3057" s="66"/>
      <c r="T3057" s="66"/>
      <c r="U3057" s="66"/>
      <c r="V3057" s="66"/>
      <c r="W3057" s="66"/>
      <c r="X3057" s="66"/>
      <c r="Y3057" s="66"/>
      <c r="Z3057" s="66"/>
      <c r="AA3057" s="66"/>
      <c r="AB3057" s="66"/>
    </row>
    <row r="3058" spans="1:28">
      <c r="A3058" s="55">
        <v>43062</v>
      </c>
      <c r="B3058" s="250">
        <v>3630.24</v>
      </c>
      <c r="C3058" s="65">
        <v>3640.24</v>
      </c>
      <c r="D3058" s="251">
        <v>3635.24</v>
      </c>
      <c r="E3058" s="251">
        <v>10</v>
      </c>
      <c r="F3058" s="251">
        <v>0.35999999999967258</v>
      </c>
      <c r="G3058" s="60"/>
      <c r="H3058" s="50"/>
      <c r="I3058" s="66"/>
      <c r="J3058" s="69"/>
      <c r="K3058" s="66"/>
      <c r="L3058" s="66"/>
      <c r="M3058" s="66"/>
      <c r="N3058" s="66"/>
      <c r="O3058" s="66"/>
      <c r="P3058" s="66"/>
      <c r="Q3058" s="66"/>
      <c r="R3058" s="66"/>
      <c r="S3058" s="66"/>
      <c r="T3058" s="66"/>
      <c r="U3058" s="66"/>
      <c r="V3058" s="66"/>
      <c r="W3058" s="66"/>
      <c r="X3058" s="66"/>
      <c r="Y3058" s="66"/>
      <c r="Z3058" s="66"/>
      <c r="AA3058" s="66"/>
      <c r="AB3058" s="66"/>
    </row>
    <row r="3059" spans="1:28">
      <c r="A3059" s="55">
        <v>43063</v>
      </c>
      <c r="B3059" s="250">
        <v>3630.72</v>
      </c>
      <c r="C3059" s="65">
        <v>3640.72</v>
      </c>
      <c r="D3059" s="251">
        <v>3635.72</v>
      </c>
      <c r="E3059" s="251">
        <v>10</v>
      </c>
      <c r="F3059" s="251">
        <v>0.48000000000001819</v>
      </c>
      <c r="G3059" s="60"/>
      <c r="H3059" s="50"/>
      <c r="I3059" s="66"/>
      <c r="J3059" s="69"/>
      <c r="K3059" s="66"/>
      <c r="L3059" s="66"/>
      <c r="M3059" s="66"/>
      <c r="N3059" s="66"/>
      <c r="O3059" s="66"/>
      <c r="P3059" s="66"/>
      <c r="Q3059" s="66"/>
      <c r="R3059" s="66"/>
      <c r="S3059" s="66"/>
      <c r="T3059" s="66"/>
      <c r="U3059" s="66"/>
      <c r="V3059" s="66"/>
      <c r="W3059" s="66"/>
      <c r="X3059" s="66"/>
      <c r="Y3059" s="66"/>
      <c r="Z3059" s="66"/>
      <c r="AA3059" s="66"/>
      <c r="AB3059" s="66"/>
    </row>
    <row r="3060" spans="1:28">
      <c r="A3060" s="55">
        <v>43066</v>
      </c>
      <c r="B3060" s="250">
        <v>3631.08</v>
      </c>
      <c r="C3060" s="65">
        <v>3641.08</v>
      </c>
      <c r="D3060" s="251">
        <v>3636.08</v>
      </c>
      <c r="E3060" s="251">
        <v>10</v>
      </c>
      <c r="F3060" s="251">
        <v>0.36000000000012733</v>
      </c>
      <c r="G3060" s="60"/>
      <c r="H3060" s="50"/>
      <c r="I3060" s="66"/>
      <c r="J3060" s="69"/>
      <c r="K3060" s="66"/>
      <c r="L3060" s="66"/>
      <c r="M3060" s="66"/>
      <c r="N3060" s="66"/>
      <c r="O3060" s="66"/>
      <c r="P3060" s="66"/>
      <c r="Q3060" s="66"/>
      <c r="R3060" s="66"/>
      <c r="S3060" s="66"/>
      <c r="T3060" s="66"/>
      <c r="U3060" s="66"/>
      <c r="V3060" s="66"/>
      <c r="W3060" s="66"/>
      <c r="X3060" s="66"/>
      <c r="Y3060" s="66"/>
      <c r="Z3060" s="66"/>
      <c r="AA3060" s="66"/>
      <c r="AB3060" s="66"/>
    </row>
    <row r="3061" spans="1:28">
      <c r="A3061" s="55">
        <v>43067</v>
      </c>
      <c r="B3061" s="250">
        <v>3631.04</v>
      </c>
      <c r="C3061" s="65">
        <v>3641.04</v>
      </c>
      <c r="D3061" s="251">
        <v>3636.04</v>
      </c>
      <c r="E3061" s="251">
        <v>10</v>
      </c>
      <c r="F3061" s="251">
        <v>-3.999999999996362E-2</v>
      </c>
      <c r="G3061" s="60"/>
      <c r="H3061" s="50"/>
      <c r="I3061" s="66"/>
      <c r="J3061" s="69"/>
      <c r="K3061" s="66"/>
      <c r="L3061" s="66"/>
      <c r="M3061" s="66"/>
      <c r="N3061" s="66"/>
      <c r="O3061" s="66"/>
      <c r="P3061" s="66"/>
      <c r="Q3061" s="66"/>
      <c r="R3061" s="66"/>
      <c r="S3061" s="66"/>
      <c r="T3061" s="66"/>
      <c r="U3061" s="66"/>
      <c r="V3061" s="66"/>
      <c r="W3061" s="66"/>
      <c r="X3061" s="66"/>
      <c r="Y3061" s="66"/>
      <c r="Z3061" s="66"/>
      <c r="AA3061" s="66"/>
      <c r="AB3061" s="66"/>
    </row>
    <row r="3062" spans="1:28">
      <c r="A3062" s="55">
        <v>43068</v>
      </c>
      <c r="B3062" s="250">
        <v>3630.64</v>
      </c>
      <c r="C3062" s="65">
        <v>3640.64</v>
      </c>
      <c r="D3062" s="251">
        <v>3635.64</v>
      </c>
      <c r="E3062" s="251">
        <v>10</v>
      </c>
      <c r="F3062" s="251">
        <v>-0.40000000000009095</v>
      </c>
      <c r="G3062" s="60"/>
      <c r="H3062" s="50"/>
      <c r="I3062" s="66"/>
      <c r="J3062" s="69"/>
      <c r="K3062" s="66"/>
      <c r="L3062" s="66"/>
      <c r="M3062" s="66"/>
      <c r="N3062" s="66"/>
      <c r="O3062" s="66"/>
      <c r="P3062" s="66"/>
      <c r="Q3062" s="66"/>
      <c r="R3062" s="66"/>
      <c r="S3062" s="66"/>
      <c r="T3062" s="66"/>
      <c r="U3062" s="66"/>
      <c r="V3062" s="66"/>
      <c r="W3062" s="66"/>
      <c r="X3062" s="66"/>
      <c r="Y3062" s="66"/>
      <c r="Z3062" s="66"/>
      <c r="AA3062" s="66"/>
      <c r="AB3062" s="66"/>
    </row>
    <row r="3063" spans="1:28" ht="16.5" thickBot="1">
      <c r="A3063" s="225">
        <v>43069</v>
      </c>
      <c r="B3063" s="226">
        <v>3629.53</v>
      </c>
      <c r="C3063" s="227">
        <v>3639.53</v>
      </c>
      <c r="D3063" s="228">
        <v>3634.53</v>
      </c>
      <c r="E3063" s="228">
        <v>10</v>
      </c>
      <c r="F3063" s="228">
        <v>-1.1099999999996726</v>
      </c>
      <c r="G3063" s="60"/>
      <c r="H3063" s="50"/>
      <c r="I3063" s="66"/>
      <c r="J3063" s="69"/>
      <c r="K3063" s="66"/>
      <c r="L3063" s="66"/>
      <c r="M3063" s="66"/>
      <c r="N3063" s="66"/>
      <c r="O3063" s="66"/>
      <c r="P3063" s="66"/>
      <c r="Q3063" s="66"/>
      <c r="R3063" s="66"/>
      <c r="S3063" s="66"/>
      <c r="T3063" s="66"/>
      <c r="U3063" s="66"/>
      <c r="V3063" s="66"/>
      <c r="W3063" s="66"/>
      <c r="X3063" s="66"/>
      <c r="Y3063" s="66"/>
      <c r="Z3063" s="66"/>
      <c r="AA3063" s="66"/>
      <c r="AB3063" s="66"/>
    </row>
    <row r="3064" spans="1:28">
      <c r="A3064" s="55">
        <v>43070</v>
      </c>
      <c r="B3064" s="250">
        <v>3627.89</v>
      </c>
      <c r="C3064" s="65">
        <v>3637.89</v>
      </c>
      <c r="D3064" s="251">
        <v>3632.89</v>
      </c>
      <c r="E3064" s="251">
        <v>10</v>
      </c>
      <c r="F3064" s="251">
        <v>-1.6400000000003274</v>
      </c>
      <c r="G3064" s="60"/>
      <c r="H3064" s="50"/>
      <c r="I3064" s="66"/>
      <c r="J3064" s="69"/>
      <c r="K3064" s="66"/>
      <c r="L3064" s="66"/>
      <c r="M3064" s="66"/>
      <c r="N3064" s="66"/>
      <c r="O3064" s="66"/>
      <c r="P3064" s="66"/>
      <c r="Q3064" s="66"/>
      <c r="R3064" s="66"/>
      <c r="S3064" s="66"/>
      <c r="T3064" s="66"/>
      <c r="U3064" s="66"/>
      <c r="V3064" s="66"/>
      <c r="W3064" s="66"/>
      <c r="X3064" s="66"/>
      <c r="Y3064" s="66"/>
      <c r="Z3064" s="66"/>
      <c r="AA3064" s="66"/>
      <c r="AB3064" s="66"/>
    </row>
    <row r="3065" spans="1:28">
      <c r="A3065" s="55">
        <v>43073</v>
      </c>
      <c r="B3065" s="250">
        <v>3627.6</v>
      </c>
      <c r="C3065" s="65">
        <v>3637.6</v>
      </c>
      <c r="D3065" s="251">
        <v>3632.6</v>
      </c>
      <c r="E3065" s="251">
        <v>10</v>
      </c>
      <c r="F3065" s="251">
        <v>-0.28999999999996362</v>
      </c>
      <c r="G3065" s="60"/>
      <c r="H3065" s="50"/>
      <c r="I3065" s="66"/>
      <c r="J3065" s="69"/>
      <c r="K3065" s="66"/>
      <c r="L3065" s="66"/>
      <c r="M3065" s="66"/>
      <c r="N3065" s="66"/>
      <c r="O3065" s="66"/>
      <c r="P3065" s="66"/>
      <c r="Q3065" s="66"/>
      <c r="R3065" s="66"/>
      <c r="S3065" s="66"/>
      <c r="T3065" s="66"/>
      <c r="U3065" s="66"/>
      <c r="V3065" s="66"/>
      <c r="W3065" s="66"/>
      <c r="X3065" s="66"/>
      <c r="Y3065" s="66"/>
      <c r="Z3065" s="66"/>
      <c r="AA3065" s="66"/>
      <c r="AB3065" s="66"/>
    </row>
    <row r="3066" spans="1:28">
      <c r="A3066" s="55">
        <v>43074</v>
      </c>
      <c r="B3066" s="250">
        <v>3623.65</v>
      </c>
      <c r="C3066" s="65">
        <v>3633.65</v>
      </c>
      <c r="D3066" s="251">
        <v>3628.65</v>
      </c>
      <c r="E3066" s="251">
        <v>10</v>
      </c>
      <c r="F3066" s="251">
        <v>-3.9499999999998181</v>
      </c>
      <c r="G3066" s="60"/>
      <c r="H3066" s="50"/>
      <c r="I3066" s="66"/>
      <c r="J3066" s="69"/>
      <c r="K3066" s="66"/>
      <c r="L3066" s="66"/>
      <c r="M3066" s="66"/>
      <c r="N3066" s="66"/>
      <c r="O3066" s="66"/>
      <c r="P3066" s="66"/>
      <c r="Q3066" s="66"/>
      <c r="R3066" s="66"/>
      <c r="S3066" s="66"/>
      <c r="T3066" s="66"/>
      <c r="U3066" s="66"/>
      <c r="V3066" s="66"/>
      <c r="W3066" s="66"/>
      <c r="X3066" s="66"/>
      <c r="Y3066" s="66"/>
      <c r="Z3066" s="66"/>
      <c r="AA3066" s="66"/>
      <c r="AB3066" s="66"/>
    </row>
    <row r="3067" spans="1:28">
      <c r="A3067" s="55">
        <v>43075</v>
      </c>
      <c r="B3067" s="250">
        <v>3620.04</v>
      </c>
      <c r="C3067" s="65">
        <v>3630.04</v>
      </c>
      <c r="D3067" s="251">
        <v>3625.04</v>
      </c>
      <c r="E3067" s="251">
        <v>10</v>
      </c>
      <c r="F3067" s="251">
        <v>-3.6100000000001273</v>
      </c>
      <c r="G3067" s="60"/>
      <c r="H3067" s="50"/>
      <c r="I3067" s="66"/>
      <c r="J3067" s="69"/>
      <c r="K3067" s="66"/>
      <c r="L3067" s="66"/>
      <c r="M3067" s="66"/>
      <c r="N3067" s="66"/>
      <c r="O3067" s="66"/>
      <c r="P3067" s="66"/>
      <c r="Q3067" s="66"/>
      <c r="R3067" s="66"/>
      <c r="S3067" s="66"/>
      <c r="T3067" s="66"/>
      <c r="U3067" s="66"/>
      <c r="V3067" s="66"/>
      <c r="W3067" s="66"/>
      <c r="X3067" s="66"/>
      <c r="Y3067" s="66"/>
      <c r="Z3067" s="66"/>
      <c r="AA3067" s="66"/>
      <c r="AB3067" s="66"/>
    </row>
    <row r="3068" spans="1:28">
      <c r="A3068" s="55">
        <v>43076</v>
      </c>
      <c r="B3068" s="250">
        <v>3619.22</v>
      </c>
      <c r="C3068" s="65">
        <v>3629.22</v>
      </c>
      <c r="D3068" s="251">
        <v>3624.22</v>
      </c>
      <c r="E3068" s="251">
        <v>10</v>
      </c>
      <c r="F3068" s="251">
        <v>-0.82000000000016371</v>
      </c>
      <c r="G3068" s="60"/>
      <c r="H3068" s="50"/>
      <c r="I3068" s="66"/>
      <c r="J3068" s="69"/>
      <c r="K3068" s="66"/>
      <c r="L3068" s="66"/>
      <c r="M3068" s="66"/>
      <c r="N3068" s="66"/>
      <c r="O3068" s="66"/>
      <c r="P3068" s="66"/>
      <c r="Q3068" s="66"/>
      <c r="R3068" s="66"/>
      <c r="S3068" s="66"/>
      <c r="T3068" s="66"/>
      <c r="U3068" s="66"/>
      <c r="V3068" s="66"/>
      <c r="W3068" s="66"/>
      <c r="X3068" s="66"/>
      <c r="Y3068" s="66"/>
      <c r="Z3068" s="66"/>
      <c r="AA3068" s="66"/>
      <c r="AB3068" s="66"/>
    </row>
    <row r="3069" spans="1:28">
      <c r="A3069" s="55">
        <v>43077</v>
      </c>
      <c r="B3069" s="250">
        <v>3618.4</v>
      </c>
      <c r="C3069" s="65">
        <v>3628.4</v>
      </c>
      <c r="D3069" s="251">
        <v>3623.4</v>
      </c>
      <c r="E3069" s="251">
        <v>10</v>
      </c>
      <c r="F3069" s="251">
        <v>-0.81999999999970896</v>
      </c>
      <c r="G3069" s="60"/>
      <c r="H3069" s="50"/>
      <c r="I3069" s="66"/>
      <c r="J3069" s="69"/>
      <c r="K3069" s="66"/>
      <c r="L3069" s="66"/>
      <c r="M3069" s="66"/>
      <c r="N3069" s="66"/>
      <c r="O3069" s="66"/>
      <c r="P3069" s="66"/>
      <c r="Q3069" s="66"/>
      <c r="R3069" s="66"/>
      <c r="S3069" s="66"/>
      <c r="T3069" s="66"/>
      <c r="U3069" s="66"/>
      <c r="V3069" s="66"/>
      <c r="W3069" s="66"/>
      <c r="X3069" s="66"/>
      <c r="Y3069" s="66"/>
      <c r="Z3069" s="66"/>
      <c r="AA3069" s="66"/>
      <c r="AB3069" s="66"/>
    </row>
    <row r="3070" spans="1:28">
      <c r="A3070" s="55">
        <v>43080</v>
      </c>
      <c r="B3070" s="250">
        <v>3616.07</v>
      </c>
      <c r="C3070" s="65">
        <v>3626.07</v>
      </c>
      <c r="D3070" s="251">
        <v>3621.07</v>
      </c>
      <c r="E3070" s="251">
        <v>10</v>
      </c>
      <c r="F3070" s="251">
        <v>-2.3299999999999272</v>
      </c>
      <c r="G3070" s="60"/>
      <c r="H3070" s="50"/>
      <c r="I3070" s="66"/>
      <c r="J3070" s="69"/>
      <c r="K3070" s="66"/>
      <c r="L3070" s="66"/>
      <c r="M3070" s="66"/>
      <c r="N3070" s="66"/>
      <c r="O3070" s="66"/>
      <c r="P3070" s="66"/>
      <c r="Q3070" s="66"/>
      <c r="R3070" s="66"/>
      <c r="S3070" s="66"/>
      <c r="T3070" s="66"/>
      <c r="U3070" s="66"/>
      <c r="V3070" s="66"/>
      <c r="W3070" s="66"/>
      <c r="X3070" s="66"/>
      <c r="Y3070" s="66"/>
      <c r="Z3070" s="66"/>
      <c r="AA3070" s="66"/>
      <c r="AB3070" s="66"/>
    </row>
    <row r="3071" spans="1:28">
      <c r="A3071" s="55">
        <v>43081</v>
      </c>
      <c r="B3071" s="250">
        <v>3614.93</v>
      </c>
      <c r="C3071" s="65">
        <v>3624.93</v>
      </c>
      <c r="D3071" s="251">
        <v>3619.93</v>
      </c>
      <c r="E3071" s="251">
        <v>10</v>
      </c>
      <c r="F3071" s="251">
        <v>-1.1400000000003274</v>
      </c>
      <c r="G3071" s="60"/>
      <c r="H3071" s="50"/>
      <c r="I3071" s="66"/>
      <c r="J3071" s="69"/>
      <c r="K3071" s="66"/>
      <c r="L3071" s="66"/>
      <c r="M3071" s="66"/>
      <c r="N3071" s="66"/>
      <c r="O3071" s="66"/>
      <c r="P3071" s="66"/>
      <c r="Q3071" s="66"/>
      <c r="R3071" s="66"/>
      <c r="S3071" s="66"/>
      <c r="T3071" s="66"/>
      <c r="U3071" s="66"/>
      <c r="V3071" s="66"/>
      <c r="W3071" s="66"/>
      <c r="X3071" s="66"/>
      <c r="Y3071" s="66"/>
      <c r="Z3071" s="66"/>
      <c r="AA3071" s="66"/>
      <c r="AB3071" s="66"/>
    </row>
    <row r="3072" spans="1:28">
      <c r="A3072" s="55">
        <v>43082</v>
      </c>
      <c r="B3072" s="250">
        <v>3615.18</v>
      </c>
      <c r="C3072" s="65">
        <v>3625.18</v>
      </c>
      <c r="D3072" s="251">
        <v>3620.18</v>
      </c>
      <c r="E3072" s="251">
        <v>10</v>
      </c>
      <c r="F3072" s="251">
        <v>0.25</v>
      </c>
      <c r="G3072" s="60"/>
      <c r="H3072" s="50"/>
      <c r="I3072" s="66"/>
      <c r="J3072" s="69"/>
      <c r="K3072" s="66"/>
      <c r="L3072" s="66"/>
      <c r="M3072" s="66"/>
      <c r="N3072" s="66"/>
      <c r="O3072" s="66"/>
      <c r="P3072" s="66"/>
      <c r="Q3072" s="66"/>
      <c r="R3072" s="66"/>
      <c r="S3072" s="66"/>
      <c r="T3072" s="66"/>
      <c r="U3072" s="66"/>
      <c r="V3072" s="66"/>
      <c r="W3072" s="66"/>
      <c r="X3072" s="66"/>
      <c r="Y3072" s="66"/>
      <c r="Z3072" s="66"/>
      <c r="AA3072" s="66"/>
      <c r="AB3072" s="66"/>
    </row>
    <row r="3073" spans="1:28">
      <c r="A3073" s="55">
        <v>43083</v>
      </c>
      <c r="B3073" s="250">
        <v>3615.21</v>
      </c>
      <c r="C3073" s="65">
        <v>3625.21</v>
      </c>
      <c r="D3073" s="251">
        <v>3620.21</v>
      </c>
      <c r="E3073" s="251">
        <v>10</v>
      </c>
      <c r="F3073" s="251">
        <v>3.0000000000200089E-2</v>
      </c>
      <c r="G3073" s="60"/>
      <c r="H3073" s="50"/>
      <c r="I3073" s="66"/>
      <c r="J3073" s="69"/>
      <c r="K3073" s="66"/>
      <c r="L3073" s="66"/>
      <c r="M3073" s="66"/>
      <c r="N3073" s="66"/>
      <c r="O3073" s="66"/>
      <c r="P3073" s="66"/>
      <c r="Q3073" s="66"/>
      <c r="R3073" s="66"/>
      <c r="S3073" s="66"/>
      <c r="T3073" s="66"/>
      <c r="U3073" s="66"/>
      <c r="V3073" s="66"/>
      <c r="W3073" s="66"/>
      <c r="X3073" s="66"/>
      <c r="Y3073" s="66"/>
      <c r="Z3073" s="66"/>
      <c r="AA3073" s="66"/>
      <c r="AB3073" s="66"/>
    </row>
    <row r="3074" spans="1:28">
      <c r="A3074" s="55">
        <v>43084</v>
      </c>
      <c r="B3074" s="250">
        <v>3614.56</v>
      </c>
      <c r="C3074" s="65">
        <v>3624.56</v>
      </c>
      <c r="D3074" s="251">
        <v>3619.56</v>
      </c>
      <c r="E3074" s="251">
        <v>10</v>
      </c>
      <c r="F3074" s="251">
        <v>-0.65000000000009095</v>
      </c>
      <c r="G3074" s="60"/>
      <c r="H3074" s="50"/>
      <c r="I3074" s="66"/>
      <c r="J3074" s="69"/>
      <c r="K3074" s="66"/>
      <c r="L3074" s="66"/>
      <c r="M3074" s="66"/>
      <c r="N3074" s="66"/>
      <c r="O3074" s="66"/>
      <c r="P3074" s="66"/>
      <c r="Q3074" s="66"/>
      <c r="R3074" s="66"/>
      <c r="S3074" s="66"/>
      <c r="T3074" s="66"/>
      <c r="U3074" s="66"/>
      <c r="V3074" s="66"/>
      <c r="W3074" s="66"/>
      <c r="X3074" s="66"/>
      <c r="Y3074" s="66"/>
      <c r="Z3074" s="66"/>
      <c r="AA3074" s="66"/>
      <c r="AB3074" s="66"/>
    </row>
    <row r="3075" spans="1:28">
      <c r="A3075" s="55">
        <v>43087</v>
      </c>
      <c r="B3075" s="250">
        <v>3614.26</v>
      </c>
      <c r="C3075" s="65">
        <v>3624.26</v>
      </c>
      <c r="D3075" s="251">
        <v>3619.26</v>
      </c>
      <c r="E3075" s="251">
        <v>10</v>
      </c>
      <c r="F3075" s="251">
        <v>-0.29999999999972715</v>
      </c>
      <c r="G3075" s="60"/>
      <c r="H3075" s="50"/>
      <c r="I3075" s="66"/>
      <c r="J3075" s="69"/>
      <c r="K3075" s="66"/>
      <c r="L3075" s="66"/>
      <c r="M3075" s="66"/>
      <c r="N3075" s="66"/>
      <c r="O3075" s="66"/>
      <c r="P3075" s="66"/>
      <c r="Q3075" s="66"/>
      <c r="R3075" s="66"/>
      <c r="S3075" s="66"/>
      <c r="T3075" s="66"/>
      <c r="U3075" s="66"/>
      <c r="V3075" s="66"/>
      <c r="W3075" s="66"/>
      <c r="X3075" s="66"/>
      <c r="Y3075" s="66"/>
      <c r="Z3075" s="66"/>
      <c r="AA3075" s="66"/>
      <c r="AB3075" s="66"/>
    </row>
    <row r="3076" spans="1:28">
      <c r="A3076" s="55">
        <v>43088</v>
      </c>
      <c r="B3076" s="250">
        <v>3612.07</v>
      </c>
      <c r="C3076" s="65">
        <v>3622.07</v>
      </c>
      <c r="D3076" s="251">
        <v>3617.07</v>
      </c>
      <c r="E3076" s="251">
        <v>10</v>
      </c>
      <c r="F3076" s="251">
        <v>-2.1900000000000546</v>
      </c>
      <c r="G3076" s="60"/>
      <c r="H3076" s="50"/>
      <c r="I3076" s="66"/>
      <c r="J3076" s="69"/>
      <c r="K3076" s="66"/>
      <c r="L3076" s="66"/>
      <c r="M3076" s="66"/>
      <c r="N3076" s="66"/>
      <c r="O3076" s="66"/>
      <c r="P3076" s="66"/>
      <c r="Q3076" s="66"/>
      <c r="R3076" s="66"/>
      <c r="S3076" s="66"/>
      <c r="T3076" s="66"/>
      <c r="U3076" s="66"/>
      <c r="V3076" s="66"/>
      <c r="W3076" s="66"/>
      <c r="X3076" s="66"/>
      <c r="Y3076" s="66"/>
      <c r="Z3076" s="66"/>
      <c r="AA3076" s="66"/>
      <c r="AB3076" s="66"/>
    </row>
    <row r="3077" spans="1:28">
      <c r="A3077" s="55">
        <v>43089</v>
      </c>
      <c r="B3077" s="250">
        <v>3610.67</v>
      </c>
      <c r="C3077" s="65">
        <v>3620.67</v>
      </c>
      <c r="D3077" s="251">
        <v>3615.67</v>
      </c>
      <c r="E3077" s="251">
        <v>10</v>
      </c>
      <c r="F3077" s="251">
        <v>-1.4000000000000909</v>
      </c>
      <c r="G3077" s="60"/>
      <c r="H3077" s="50"/>
      <c r="I3077" s="66"/>
      <c r="J3077" s="69"/>
      <c r="K3077" s="66"/>
      <c r="L3077" s="66"/>
      <c r="M3077" s="66"/>
      <c r="N3077" s="66"/>
      <c r="O3077" s="66"/>
      <c r="P3077" s="66"/>
      <c r="Q3077" s="66"/>
      <c r="R3077" s="66"/>
      <c r="S3077" s="66"/>
      <c r="T3077" s="66"/>
      <c r="U3077" s="66"/>
      <c r="V3077" s="66"/>
      <c r="W3077" s="66"/>
      <c r="X3077" s="66"/>
      <c r="Y3077" s="66"/>
      <c r="Z3077" s="66"/>
      <c r="AA3077" s="66"/>
      <c r="AB3077" s="66"/>
    </row>
    <row r="3078" spans="1:28">
      <c r="A3078" s="55">
        <v>43090</v>
      </c>
      <c r="B3078" s="250">
        <v>3611.22</v>
      </c>
      <c r="C3078" s="65">
        <v>3621.22</v>
      </c>
      <c r="D3078" s="251">
        <v>3616.22</v>
      </c>
      <c r="E3078" s="251">
        <v>10</v>
      </c>
      <c r="F3078" s="251">
        <v>0.54999999999972715</v>
      </c>
      <c r="G3078" s="60"/>
      <c r="H3078" s="50"/>
      <c r="I3078" s="66"/>
      <c r="J3078" s="69"/>
      <c r="K3078" s="66"/>
      <c r="L3078" s="66"/>
      <c r="M3078" s="66"/>
      <c r="N3078" s="66"/>
      <c r="O3078" s="66"/>
      <c r="P3078" s="66"/>
      <c r="Q3078" s="66"/>
      <c r="R3078" s="66"/>
      <c r="S3078" s="66"/>
      <c r="T3078" s="66"/>
      <c r="U3078" s="66"/>
      <c r="V3078" s="66"/>
      <c r="W3078" s="66"/>
      <c r="X3078" s="66"/>
      <c r="Y3078" s="66"/>
      <c r="Z3078" s="66"/>
      <c r="AA3078" s="66"/>
      <c r="AB3078" s="66"/>
    </row>
    <row r="3079" spans="1:28">
      <c r="A3079" s="55">
        <v>43091</v>
      </c>
      <c r="B3079" s="250">
        <v>3614.85</v>
      </c>
      <c r="C3079" s="65">
        <v>3624.85</v>
      </c>
      <c r="D3079" s="251">
        <v>3619.85</v>
      </c>
      <c r="E3079" s="251">
        <v>10</v>
      </c>
      <c r="F3079" s="251">
        <v>3.6300000000001091</v>
      </c>
      <c r="G3079" s="60"/>
      <c r="H3079" s="50"/>
      <c r="I3079" s="66"/>
      <c r="J3079" s="69"/>
      <c r="K3079" s="66"/>
      <c r="L3079" s="66"/>
      <c r="M3079" s="66"/>
      <c r="N3079" s="66"/>
      <c r="O3079" s="66"/>
      <c r="P3079" s="66"/>
      <c r="Q3079" s="66"/>
      <c r="R3079" s="66"/>
      <c r="S3079" s="66"/>
      <c r="T3079" s="66"/>
      <c r="U3079" s="66"/>
      <c r="V3079" s="66"/>
      <c r="W3079" s="66"/>
      <c r="X3079" s="66"/>
      <c r="Y3079" s="66"/>
      <c r="Z3079" s="66"/>
      <c r="AA3079" s="66"/>
      <c r="AB3079" s="66"/>
    </row>
    <row r="3080" spans="1:28">
      <c r="A3080" s="55">
        <v>43096</v>
      </c>
      <c r="B3080" s="250">
        <v>3617.14</v>
      </c>
      <c r="C3080" s="65">
        <v>3627.14</v>
      </c>
      <c r="D3080" s="251">
        <v>3622.14</v>
      </c>
      <c r="E3080" s="251">
        <v>10</v>
      </c>
      <c r="F3080" s="251">
        <v>2.2899999999999636</v>
      </c>
      <c r="G3080" s="60"/>
      <c r="H3080" s="50"/>
      <c r="I3080" s="66"/>
      <c r="J3080" s="69"/>
      <c r="K3080" s="66"/>
      <c r="L3080" s="66"/>
      <c r="M3080" s="66"/>
      <c r="N3080" s="66"/>
      <c r="O3080" s="66"/>
      <c r="P3080" s="66"/>
      <c r="Q3080" s="66"/>
      <c r="R3080" s="66"/>
      <c r="S3080" s="66"/>
      <c r="T3080" s="66"/>
      <c r="U3080" s="66"/>
      <c r="V3080" s="66"/>
      <c r="W3080" s="66"/>
      <c r="X3080" s="66"/>
      <c r="Y3080" s="66"/>
      <c r="Z3080" s="66"/>
      <c r="AA3080" s="66"/>
      <c r="AB3080" s="66"/>
    </row>
    <row r="3081" spans="1:28">
      <c r="A3081" s="55">
        <v>43097</v>
      </c>
      <c r="B3081" s="250">
        <v>3623.93</v>
      </c>
      <c r="C3081" s="65">
        <v>3633.93</v>
      </c>
      <c r="D3081" s="251">
        <v>3628.93</v>
      </c>
      <c r="E3081" s="251">
        <v>10</v>
      </c>
      <c r="F3081" s="251">
        <v>6.7899999999999636</v>
      </c>
      <c r="G3081" s="60"/>
      <c r="H3081" s="50"/>
      <c r="I3081" s="66"/>
      <c r="J3081" s="69"/>
      <c r="K3081" s="66"/>
      <c r="L3081" s="66"/>
      <c r="M3081" s="66"/>
      <c r="N3081" s="66"/>
      <c r="O3081" s="66"/>
      <c r="P3081" s="66"/>
      <c r="Q3081" s="66"/>
      <c r="R3081" s="66"/>
      <c r="S3081" s="66"/>
      <c r="T3081" s="66"/>
      <c r="U3081" s="66"/>
      <c r="V3081" s="66"/>
      <c r="W3081" s="66"/>
      <c r="X3081" s="66"/>
      <c r="Y3081" s="66"/>
      <c r="Z3081" s="66"/>
      <c r="AA3081" s="66"/>
      <c r="AB3081" s="66"/>
    </row>
    <row r="3082" spans="1:28" ht="16.5" thickBot="1">
      <c r="A3082" s="225">
        <v>43098</v>
      </c>
      <c r="B3082" s="226">
        <v>3630.08</v>
      </c>
      <c r="C3082" s="227">
        <v>3640.08</v>
      </c>
      <c r="D3082" s="228">
        <v>3635.08</v>
      </c>
      <c r="E3082" s="228">
        <v>10</v>
      </c>
      <c r="F3082" s="228">
        <v>6.1500000000000909</v>
      </c>
      <c r="G3082" s="60"/>
      <c r="H3082" s="50"/>
      <c r="I3082" s="66"/>
      <c r="J3082" s="69"/>
      <c r="K3082" s="66"/>
      <c r="L3082" s="66"/>
      <c r="M3082" s="66"/>
      <c r="N3082" s="66"/>
      <c r="O3082" s="66"/>
      <c r="P3082" s="66"/>
      <c r="Q3082" s="66"/>
      <c r="R3082" s="66"/>
      <c r="S3082" s="66"/>
      <c r="T3082" s="66"/>
      <c r="U3082" s="66"/>
      <c r="V3082" s="66"/>
      <c r="W3082" s="66"/>
      <c r="X3082" s="66"/>
      <c r="Y3082" s="66"/>
      <c r="Z3082" s="66"/>
      <c r="AA3082" s="66"/>
      <c r="AB3082" s="66"/>
    </row>
    <row r="3083" spans="1:28">
      <c r="A3083" s="55">
        <v>43102</v>
      </c>
      <c r="B3083" s="250">
        <v>3634.69</v>
      </c>
      <c r="C3083" s="65">
        <v>3644.69</v>
      </c>
      <c r="D3083" s="251">
        <v>3639.69</v>
      </c>
      <c r="E3083" s="251">
        <v>10</v>
      </c>
      <c r="F3083" s="251">
        <v>4.6100000000001273</v>
      </c>
      <c r="G3083" s="60"/>
      <c r="H3083" s="50"/>
      <c r="I3083" s="66"/>
      <c r="J3083" s="69"/>
      <c r="K3083" s="66"/>
      <c r="L3083" s="66"/>
      <c r="M3083" s="66"/>
      <c r="N3083" s="66"/>
      <c r="O3083" s="66"/>
      <c r="P3083" s="66"/>
      <c r="Q3083" s="66"/>
      <c r="R3083" s="66"/>
      <c r="S3083" s="66"/>
      <c r="T3083" s="66"/>
      <c r="U3083" s="66"/>
      <c r="V3083" s="66"/>
      <c r="W3083" s="66"/>
      <c r="X3083" s="66"/>
      <c r="Y3083" s="66"/>
      <c r="Z3083" s="66"/>
      <c r="AA3083" s="66"/>
      <c r="AB3083" s="66"/>
    </row>
    <row r="3084" spans="1:28">
      <c r="A3084" s="55">
        <v>43103</v>
      </c>
      <c r="B3084" s="250">
        <v>3636.29</v>
      </c>
      <c r="C3084" s="65">
        <v>3646.29</v>
      </c>
      <c r="D3084" s="251">
        <v>3641.29</v>
      </c>
      <c r="E3084" s="251">
        <v>10</v>
      </c>
      <c r="F3084" s="251">
        <v>1.5999999999999091</v>
      </c>
      <c r="G3084" s="60"/>
      <c r="H3084" s="50"/>
      <c r="I3084" s="66"/>
      <c r="J3084" s="69"/>
      <c r="K3084" s="66"/>
      <c r="L3084" s="66"/>
      <c r="M3084" s="66"/>
      <c r="N3084" s="66"/>
      <c r="O3084" s="66"/>
      <c r="P3084" s="66"/>
      <c r="Q3084" s="66"/>
      <c r="R3084" s="66"/>
      <c r="S3084" s="66"/>
      <c r="T3084" s="66"/>
      <c r="U3084" s="66"/>
      <c r="V3084" s="66"/>
      <c r="W3084" s="66"/>
      <c r="X3084" s="66"/>
      <c r="Y3084" s="66"/>
      <c r="Z3084" s="66"/>
      <c r="AA3084" s="66"/>
      <c r="AB3084" s="66"/>
    </row>
    <row r="3085" spans="1:28">
      <c r="A3085" s="55">
        <v>43104</v>
      </c>
      <c r="B3085" s="250">
        <v>3638.06</v>
      </c>
      <c r="C3085" s="65">
        <v>3648.01</v>
      </c>
      <c r="D3085" s="251">
        <v>3643.0349999999999</v>
      </c>
      <c r="E3085" s="251">
        <v>9.9500000000002728</v>
      </c>
      <c r="F3085" s="251">
        <v>1.7449999999998909</v>
      </c>
      <c r="G3085" s="60"/>
      <c r="H3085" s="50"/>
      <c r="I3085" s="66"/>
      <c r="J3085" s="69"/>
      <c r="K3085" s="66"/>
      <c r="L3085" s="66"/>
      <c r="M3085" s="66"/>
      <c r="N3085" s="66"/>
      <c r="O3085" s="66"/>
      <c r="P3085" s="66"/>
      <c r="Q3085" s="66"/>
      <c r="R3085" s="66"/>
      <c r="S3085" s="66"/>
      <c r="T3085" s="66"/>
      <c r="U3085" s="66"/>
      <c r="V3085" s="66"/>
      <c r="W3085" s="66"/>
      <c r="X3085" s="66"/>
      <c r="Y3085" s="66"/>
      <c r="Z3085" s="66"/>
      <c r="AA3085" s="66"/>
      <c r="AB3085" s="66"/>
    </row>
    <row r="3086" spans="1:28">
      <c r="A3086" s="55">
        <v>43105</v>
      </c>
      <c r="B3086" s="250">
        <v>3644.31</v>
      </c>
      <c r="C3086" s="65">
        <v>3654.31</v>
      </c>
      <c r="D3086" s="251">
        <v>3649.31</v>
      </c>
      <c r="E3086" s="251">
        <v>10</v>
      </c>
      <c r="F3086" s="251">
        <v>6.2750000000000909</v>
      </c>
      <c r="G3086" s="60"/>
      <c r="H3086" s="50"/>
      <c r="I3086" s="66"/>
      <c r="J3086" s="69"/>
      <c r="K3086" s="66"/>
      <c r="L3086" s="66"/>
      <c r="M3086" s="66"/>
      <c r="N3086" s="66"/>
      <c r="O3086" s="66"/>
      <c r="P3086" s="66"/>
      <c r="Q3086" s="66"/>
      <c r="R3086" s="66"/>
      <c r="S3086" s="66"/>
      <c r="T3086" s="66"/>
      <c r="U3086" s="66"/>
      <c r="V3086" s="66"/>
      <c r="W3086" s="66"/>
      <c r="X3086" s="66"/>
      <c r="Y3086" s="66"/>
      <c r="Z3086" s="66"/>
      <c r="AA3086" s="66"/>
      <c r="AB3086" s="66"/>
    </row>
    <row r="3087" spans="1:28">
      <c r="A3087" s="55">
        <v>43108</v>
      </c>
      <c r="B3087" s="250">
        <v>3648.26</v>
      </c>
      <c r="C3087" s="65">
        <v>3658.26</v>
      </c>
      <c r="D3087" s="251">
        <v>3653.26</v>
      </c>
      <c r="E3087" s="251">
        <v>10</v>
      </c>
      <c r="F3087" s="251">
        <v>3.9500000000002728</v>
      </c>
      <c r="G3087" s="60"/>
      <c r="H3087" s="50"/>
      <c r="I3087" s="66"/>
      <c r="J3087" s="69"/>
      <c r="K3087" s="66"/>
      <c r="L3087" s="66"/>
      <c r="M3087" s="66"/>
      <c r="N3087" s="66"/>
      <c r="O3087" s="66"/>
      <c r="P3087" s="66"/>
      <c r="Q3087" s="66"/>
      <c r="R3087" s="66"/>
      <c r="S3087" s="66"/>
      <c r="T3087" s="66"/>
      <c r="U3087" s="66"/>
      <c r="V3087" s="66"/>
      <c r="W3087" s="66"/>
      <c r="X3087" s="66"/>
      <c r="Y3087" s="66"/>
      <c r="Z3087" s="66"/>
      <c r="AA3087" s="66"/>
      <c r="AB3087" s="66"/>
    </row>
    <row r="3088" spans="1:28">
      <c r="A3088" s="55">
        <v>43109</v>
      </c>
      <c r="B3088" s="250">
        <v>3651.81</v>
      </c>
      <c r="C3088" s="65">
        <v>3661.81</v>
      </c>
      <c r="D3088" s="251">
        <v>3656.81</v>
      </c>
      <c r="E3088" s="251">
        <v>10</v>
      </c>
      <c r="F3088" s="251">
        <v>3.5499999999997272</v>
      </c>
      <c r="G3088" s="60"/>
      <c r="H3088" s="50"/>
      <c r="I3088" s="66"/>
      <c r="J3088" s="69"/>
      <c r="K3088" s="66"/>
      <c r="L3088" s="66"/>
      <c r="M3088" s="66"/>
      <c r="N3088" s="66"/>
      <c r="O3088" s="66"/>
      <c r="P3088" s="66"/>
      <c r="Q3088" s="66"/>
      <c r="R3088" s="66"/>
      <c r="S3088" s="66"/>
      <c r="T3088" s="66"/>
      <c r="U3088" s="66"/>
      <c r="V3088" s="66"/>
      <c r="W3088" s="66"/>
      <c r="X3088" s="66"/>
      <c r="Y3088" s="66"/>
      <c r="Z3088" s="66"/>
      <c r="AA3088" s="66"/>
      <c r="AB3088" s="66"/>
    </row>
    <row r="3089" spans="1:28">
      <c r="A3089" s="55">
        <v>43110</v>
      </c>
      <c r="B3089" s="250">
        <v>3651.57</v>
      </c>
      <c r="C3089" s="65">
        <v>3661.57</v>
      </c>
      <c r="D3089" s="251">
        <v>3656.57</v>
      </c>
      <c r="E3089" s="251">
        <v>10</v>
      </c>
      <c r="F3089" s="251">
        <v>-0.23999999999978172</v>
      </c>
      <c r="G3089" s="60"/>
      <c r="H3089" s="50"/>
      <c r="I3089" s="66"/>
      <c r="J3089" s="69"/>
      <c r="K3089" s="66"/>
      <c r="L3089" s="66"/>
      <c r="M3089" s="66"/>
      <c r="N3089" s="66"/>
      <c r="O3089" s="66"/>
      <c r="P3089" s="66"/>
      <c r="Q3089" s="66"/>
      <c r="R3089" s="66"/>
      <c r="S3089" s="66"/>
      <c r="T3089" s="66"/>
      <c r="U3089" s="66"/>
      <c r="V3089" s="66"/>
      <c r="W3089" s="66"/>
      <c r="X3089" s="66"/>
      <c r="Y3089" s="66"/>
      <c r="Z3089" s="66"/>
      <c r="AA3089" s="66"/>
      <c r="AB3089" s="66"/>
    </row>
    <row r="3090" spans="1:28">
      <c r="A3090" s="55">
        <v>43111</v>
      </c>
      <c r="B3090" s="250">
        <v>3649.22</v>
      </c>
      <c r="C3090" s="65">
        <v>3659.22</v>
      </c>
      <c r="D3090" s="251">
        <v>3654.22</v>
      </c>
      <c r="E3090" s="251">
        <v>10</v>
      </c>
      <c r="F3090" s="251">
        <v>-2.3500000000003638</v>
      </c>
      <c r="G3090" s="60"/>
      <c r="H3090" s="50"/>
      <c r="I3090" s="66"/>
      <c r="J3090" s="69"/>
      <c r="K3090" s="66"/>
      <c r="L3090" s="66"/>
      <c r="M3090" s="66"/>
      <c r="N3090" s="66"/>
      <c r="O3090" s="66"/>
      <c r="P3090" s="66"/>
      <c r="Q3090" s="66"/>
      <c r="R3090" s="66"/>
      <c r="S3090" s="66"/>
      <c r="T3090" s="66"/>
      <c r="U3090" s="66"/>
      <c r="V3090" s="66"/>
      <c r="W3090" s="66"/>
      <c r="X3090" s="66"/>
      <c r="Y3090" s="66"/>
      <c r="Z3090" s="66"/>
      <c r="AA3090" s="66"/>
      <c r="AB3090" s="66"/>
    </row>
    <row r="3091" spans="1:28">
      <c r="A3091" s="55">
        <v>43112</v>
      </c>
      <c r="B3091" s="250">
        <v>3644.69</v>
      </c>
      <c r="C3091" s="65">
        <v>3654.69</v>
      </c>
      <c r="D3091" s="251">
        <v>3649.69</v>
      </c>
      <c r="E3091" s="251">
        <v>10</v>
      </c>
      <c r="F3091" s="251">
        <v>-4.5299999999997453</v>
      </c>
      <c r="G3091" s="60"/>
      <c r="H3091" s="50"/>
      <c r="I3091" s="66"/>
      <c r="J3091" s="69"/>
      <c r="K3091" s="66"/>
      <c r="L3091" s="66"/>
      <c r="M3091" s="66"/>
      <c r="N3091" s="66"/>
      <c r="O3091" s="66"/>
      <c r="P3091" s="66"/>
      <c r="Q3091" s="66"/>
      <c r="R3091" s="66"/>
      <c r="S3091" s="66"/>
      <c r="T3091" s="66"/>
      <c r="U3091" s="66"/>
      <c r="V3091" s="66"/>
      <c r="W3091" s="66"/>
      <c r="X3091" s="66"/>
      <c r="Y3091" s="66"/>
      <c r="Z3091" s="66"/>
      <c r="AA3091" s="66"/>
      <c r="AB3091" s="66"/>
    </row>
    <row r="3092" spans="1:28">
      <c r="A3092" s="55">
        <v>43115</v>
      </c>
      <c r="B3092" s="250">
        <v>3640.46</v>
      </c>
      <c r="C3092" s="65">
        <v>3650.46</v>
      </c>
      <c r="D3092" s="251">
        <v>3645.46</v>
      </c>
      <c r="E3092" s="251">
        <v>10</v>
      </c>
      <c r="F3092" s="251">
        <v>-4.2300000000000182</v>
      </c>
      <c r="G3092" s="60"/>
      <c r="H3092" s="50"/>
      <c r="I3092" s="66"/>
      <c r="J3092" s="69"/>
      <c r="K3092" s="66"/>
      <c r="L3092" s="66"/>
      <c r="M3092" s="66"/>
      <c r="N3092" s="66"/>
      <c r="O3092" s="66"/>
      <c r="P3092" s="66"/>
      <c r="Q3092" s="66"/>
      <c r="R3092" s="66"/>
      <c r="S3092" s="66"/>
      <c r="T3092" s="66"/>
      <c r="U3092" s="66"/>
      <c r="V3092" s="66"/>
      <c r="W3092" s="66"/>
      <c r="X3092" s="66"/>
      <c r="Y3092" s="66"/>
      <c r="Z3092" s="66"/>
      <c r="AA3092" s="66"/>
      <c r="AB3092" s="66"/>
    </row>
    <row r="3093" spans="1:28">
      <c r="A3093" s="55">
        <v>43116</v>
      </c>
      <c r="B3093" s="250">
        <v>3633.71</v>
      </c>
      <c r="C3093" s="65">
        <v>3643.71</v>
      </c>
      <c r="D3093" s="251">
        <v>3638.71</v>
      </c>
      <c r="E3093" s="251">
        <v>10</v>
      </c>
      <c r="F3093" s="251">
        <v>-6.75</v>
      </c>
      <c r="G3093" s="60"/>
      <c r="H3093" s="50"/>
      <c r="I3093" s="66"/>
      <c r="J3093" s="69"/>
      <c r="K3093" s="66"/>
      <c r="L3093" s="66"/>
      <c r="M3093" s="66"/>
      <c r="N3093" s="66"/>
      <c r="O3093" s="66"/>
      <c r="P3093" s="66"/>
      <c r="Q3093" s="66"/>
      <c r="R3093" s="66"/>
      <c r="S3093" s="66"/>
      <c r="T3093" s="66"/>
      <c r="U3093" s="66"/>
      <c r="V3093" s="66"/>
      <c r="W3093" s="66"/>
      <c r="X3093" s="66"/>
      <c r="Y3093" s="66"/>
      <c r="Z3093" s="66"/>
      <c r="AA3093" s="66"/>
      <c r="AB3093" s="66"/>
    </row>
    <row r="3094" spans="1:28">
      <c r="A3094" s="55">
        <v>43117</v>
      </c>
      <c r="B3094" s="250">
        <v>3629.1388888888891</v>
      </c>
      <c r="C3094" s="65">
        <v>3639.1388888888891</v>
      </c>
      <c r="D3094" s="251">
        <v>3634.1388888888891</v>
      </c>
      <c r="E3094" s="251">
        <v>10</v>
      </c>
      <c r="F3094" s="251">
        <v>-4.5711111111108949</v>
      </c>
      <c r="G3094" s="60"/>
      <c r="H3094" s="50"/>
      <c r="I3094" s="66"/>
      <c r="J3094" s="69"/>
      <c r="K3094" s="66"/>
      <c r="L3094" s="66"/>
      <c r="M3094" s="66"/>
      <c r="N3094" s="66"/>
      <c r="O3094" s="66"/>
      <c r="P3094" s="66"/>
      <c r="Q3094" s="66"/>
      <c r="R3094" s="66"/>
      <c r="S3094" s="66"/>
      <c r="T3094" s="66"/>
      <c r="U3094" s="66"/>
      <c r="V3094" s="66"/>
      <c r="W3094" s="66"/>
      <c r="X3094" s="66"/>
      <c r="Y3094" s="66"/>
      <c r="Z3094" s="66"/>
      <c r="AA3094" s="66"/>
      <c r="AB3094" s="66"/>
    </row>
    <row r="3095" spans="1:28">
      <c r="A3095" s="55">
        <v>43118</v>
      </c>
      <c r="B3095" s="250">
        <v>3625.88</v>
      </c>
      <c r="C3095" s="65">
        <v>3635.88</v>
      </c>
      <c r="D3095" s="251">
        <v>3630.88</v>
      </c>
      <c r="E3095" s="251">
        <v>10</v>
      </c>
      <c r="F3095" s="251">
        <v>-3.2588888888890324</v>
      </c>
      <c r="G3095" s="60"/>
      <c r="H3095" s="50"/>
      <c r="I3095" s="66"/>
      <c r="J3095" s="69"/>
      <c r="K3095" s="66"/>
      <c r="L3095" s="66"/>
      <c r="M3095" s="66"/>
      <c r="N3095" s="66"/>
      <c r="O3095" s="66"/>
      <c r="P3095" s="66"/>
      <c r="Q3095" s="66"/>
      <c r="R3095" s="66"/>
      <c r="S3095" s="66"/>
      <c r="T3095" s="66"/>
      <c r="U3095" s="66"/>
      <c r="V3095" s="66"/>
      <c r="W3095" s="66"/>
      <c r="X3095" s="66"/>
      <c r="Y3095" s="66"/>
      <c r="Z3095" s="66"/>
      <c r="AA3095" s="66"/>
      <c r="AB3095" s="66"/>
    </row>
    <row r="3096" spans="1:28">
      <c r="A3096" s="55">
        <v>43119</v>
      </c>
      <c r="B3096" s="250">
        <v>3625.96</v>
      </c>
      <c r="C3096" s="65">
        <v>3635.96</v>
      </c>
      <c r="D3096" s="251">
        <v>3630.96</v>
      </c>
      <c r="E3096" s="251">
        <v>10</v>
      </c>
      <c r="F3096" s="251">
        <v>7.999999999992724E-2</v>
      </c>
      <c r="G3096" s="60"/>
      <c r="H3096" s="50"/>
      <c r="I3096" s="66"/>
      <c r="J3096" s="69"/>
      <c r="K3096" s="66"/>
      <c r="L3096" s="66"/>
      <c r="M3096" s="66"/>
      <c r="N3096" s="66"/>
      <c r="O3096" s="66"/>
      <c r="P3096" s="66"/>
      <c r="Q3096" s="66"/>
      <c r="R3096" s="66"/>
      <c r="S3096" s="66"/>
      <c r="T3096" s="66"/>
      <c r="U3096" s="66"/>
      <c r="V3096" s="66"/>
      <c r="W3096" s="66"/>
      <c r="X3096" s="66"/>
      <c r="Y3096" s="66"/>
      <c r="Z3096" s="66"/>
      <c r="AA3096" s="66"/>
      <c r="AB3096" s="66"/>
    </row>
    <row r="3097" spans="1:28">
      <c r="A3097" s="55">
        <v>43122</v>
      </c>
      <c r="B3097" s="250">
        <v>3626.35</v>
      </c>
      <c r="C3097" s="65">
        <v>3636.35</v>
      </c>
      <c r="D3097" s="251">
        <v>3631.35</v>
      </c>
      <c r="E3097" s="251">
        <v>10</v>
      </c>
      <c r="F3097" s="251">
        <v>0.38999999999987267</v>
      </c>
      <c r="G3097" s="60"/>
      <c r="H3097" s="50"/>
      <c r="I3097" s="66"/>
      <c r="J3097" s="69"/>
      <c r="K3097" s="66"/>
      <c r="L3097" s="66"/>
      <c r="M3097" s="66"/>
      <c r="N3097" s="66"/>
      <c r="O3097" s="66"/>
      <c r="P3097" s="66"/>
      <c r="Q3097" s="66"/>
      <c r="R3097" s="66"/>
      <c r="S3097" s="66"/>
      <c r="T3097" s="66"/>
      <c r="U3097" s="66"/>
      <c r="V3097" s="66"/>
      <c r="W3097" s="66"/>
      <c r="X3097" s="66"/>
      <c r="Y3097" s="66"/>
      <c r="Z3097" s="66"/>
      <c r="AA3097" s="66"/>
      <c r="AB3097" s="66"/>
    </row>
    <row r="3098" spans="1:28">
      <c r="A3098" s="55">
        <v>43123</v>
      </c>
      <c r="B3098" s="250">
        <v>3626.63</v>
      </c>
      <c r="C3098" s="65">
        <v>3636.63</v>
      </c>
      <c r="D3098" s="251">
        <v>3631.63</v>
      </c>
      <c r="E3098" s="251">
        <v>10</v>
      </c>
      <c r="F3098" s="251">
        <v>0.28000000000020009</v>
      </c>
      <c r="G3098" s="60"/>
      <c r="H3098" s="50"/>
      <c r="I3098" s="66"/>
      <c r="J3098" s="69"/>
      <c r="K3098" s="66"/>
      <c r="L3098" s="66"/>
      <c r="M3098" s="66"/>
      <c r="N3098" s="66"/>
      <c r="O3098" s="66"/>
      <c r="P3098" s="66"/>
      <c r="Q3098" s="66"/>
      <c r="R3098" s="66"/>
      <c r="S3098" s="66"/>
      <c r="T3098" s="66"/>
      <c r="U3098" s="66"/>
      <c r="V3098" s="66"/>
      <c r="W3098" s="66"/>
      <c r="X3098" s="66"/>
      <c r="Y3098" s="66"/>
      <c r="Z3098" s="66"/>
      <c r="AA3098" s="66"/>
      <c r="AB3098" s="66"/>
    </row>
    <row r="3099" spans="1:28">
      <c r="A3099" s="55">
        <v>43124</v>
      </c>
      <c r="B3099" s="250">
        <v>3629.28</v>
      </c>
      <c r="C3099" s="65">
        <v>3639.28</v>
      </c>
      <c r="D3099" s="251">
        <v>3634.28</v>
      </c>
      <c r="E3099" s="251">
        <v>10</v>
      </c>
      <c r="F3099" s="251">
        <v>2.6500000000000909</v>
      </c>
      <c r="G3099" s="60"/>
      <c r="H3099" s="50"/>
      <c r="I3099" s="66"/>
      <c r="J3099" s="69"/>
      <c r="K3099" s="66"/>
      <c r="L3099" s="66"/>
      <c r="M3099" s="66"/>
      <c r="N3099" s="66"/>
      <c r="O3099" s="66"/>
      <c r="P3099" s="66"/>
      <c r="Q3099" s="66"/>
      <c r="R3099" s="66"/>
      <c r="S3099" s="66"/>
      <c r="T3099" s="66"/>
      <c r="U3099" s="66"/>
      <c r="V3099" s="66"/>
      <c r="W3099" s="66"/>
      <c r="X3099" s="66"/>
      <c r="Y3099" s="66"/>
      <c r="Z3099" s="66"/>
      <c r="AA3099" s="66"/>
      <c r="AB3099" s="66"/>
    </row>
    <row r="3100" spans="1:28">
      <c r="A3100" s="55">
        <v>43125</v>
      </c>
      <c r="B3100" s="250">
        <v>3630.53</v>
      </c>
      <c r="C3100" s="65">
        <v>3640.53</v>
      </c>
      <c r="D3100" s="251">
        <v>3635.53</v>
      </c>
      <c r="E3100" s="251">
        <v>10</v>
      </c>
      <c r="F3100" s="251">
        <v>1.25</v>
      </c>
      <c r="G3100" s="60"/>
      <c r="H3100" s="50"/>
      <c r="I3100" s="66"/>
      <c r="J3100" s="69"/>
      <c r="K3100" s="66"/>
      <c r="L3100" s="66"/>
      <c r="M3100" s="66"/>
      <c r="N3100" s="66"/>
      <c r="O3100" s="66"/>
      <c r="P3100" s="66"/>
      <c r="Q3100" s="66"/>
      <c r="R3100" s="66"/>
      <c r="S3100" s="66"/>
      <c r="T3100" s="66"/>
      <c r="U3100" s="66"/>
      <c r="V3100" s="66"/>
      <c r="W3100" s="66"/>
      <c r="X3100" s="66"/>
      <c r="Y3100" s="66"/>
      <c r="Z3100" s="66"/>
      <c r="AA3100" s="66"/>
      <c r="AB3100" s="66"/>
    </row>
    <row r="3101" spans="1:28">
      <c r="A3101" s="55">
        <v>43129</v>
      </c>
      <c r="B3101" s="250">
        <v>3627.35</v>
      </c>
      <c r="C3101" s="65">
        <v>3637.35</v>
      </c>
      <c r="D3101" s="251">
        <v>3632.35</v>
      </c>
      <c r="E3101" s="251">
        <v>10</v>
      </c>
      <c r="F3101" s="251">
        <v>-3.180000000000291</v>
      </c>
      <c r="G3101" s="60"/>
      <c r="H3101" s="50"/>
      <c r="I3101" s="66"/>
      <c r="J3101" s="69"/>
      <c r="K3101" s="66"/>
      <c r="L3101" s="66"/>
      <c r="M3101" s="66"/>
      <c r="N3101" s="66"/>
      <c r="O3101" s="66"/>
      <c r="P3101" s="66"/>
      <c r="Q3101" s="66"/>
      <c r="R3101" s="66"/>
      <c r="S3101" s="66"/>
      <c r="T3101" s="66"/>
      <c r="U3101" s="66"/>
      <c r="V3101" s="66"/>
      <c r="W3101" s="66"/>
      <c r="X3101" s="66"/>
      <c r="Y3101" s="66"/>
      <c r="Z3101" s="66"/>
      <c r="AA3101" s="66"/>
      <c r="AB3101" s="66"/>
    </row>
    <row r="3102" spans="1:28">
      <c r="A3102" s="55">
        <v>43130</v>
      </c>
      <c r="B3102" s="250">
        <v>3621.74</v>
      </c>
      <c r="C3102" s="65">
        <v>3631.74</v>
      </c>
      <c r="D3102" s="251">
        <v>3626.74</v>
      </c>
      <c r="E3102" s="251">
        <v>10</v>
      </c>
      <c r="F3102" s="251">
        <v>-5.6100000000001273</v>
      </c>
      <c r="G3102" s="60"/>
      <c r="H3102" s="50"/>
      <c r="I3102" s="66"/>
      <c r="J3102" s="69"/>
      <c r="K3102" s="66"/>
      <c r="L3102" s="66"/>
      <c r="M3102" s="66"/>
      <c r="N3102" s="66"/>
      <c r="O3102" s="66"/>
      <c r="P3102" s="66"/>
      <c r="Q3102" s="66"/>
      <c r="R3102" s="66"/>
      <c r="S3102" s="66"/>
      <c r="T3102" s="66"/>
      <c r="U3102" s="66"/>
      <c r="V3102" s="66"/>
      <c r="W3102" s="66"/>
      <c r="X3102" s="66"/>
      <c r="Y3102" s="66"/>
      <c r="Z3102" s="66"/>
      <c r="AA3102" s="66"/>
      <c r="AB3102" s="66"/>
    </row>
    <row r="3103" spans="1:28" ht="16.5" thickBot="1">
      <c r="A3103" s="225">
        <v>43131</v>
      </c>
      <c r="B3103" s="226">
        <v>3620.21</v>
      </c>
      <c r="C3103" s="227">
        <v>3630.21</v>
      </c>
      <c r="D3103" s="228">
        <v>3625.21</v>
      </c>
      <c r="E3103" s="228">
        <v>10</v>
      </c>
      <c r="F3103" s="228">
        <v>-1.5299999999997453</v>
      </c>
      <c r="G3103" s="60"/>
      <c r="H3103" s="50"/>
      <c r="I3103" s="66"/>
      <c r="J3103" s="69"/>
      <c r="K3103" s="66"/>
      <c r="L3103" s="66"/>
      <c r="M3103" s="66"/>
      <c r="N3103" s="66"/>
      <c r="O3103" s="66"/>
      <c r="P3103" s="66"/>
      <c r="Q3103" s="66"/>
      <c r="R3103" s="66"/>
      <c r="S3103" s="66"/>
      <c r="T3103" s="66"/>
      <c r="U3103" s="66"/>
      <c r="V3103" s="66"/>
      <c r="W3103" s="66"/>
      <c r="X3103" s="66"/>
      <c r="Y3103" s="66"/>
      <c r="Z3103" s="66"/>
      <c r="AA3103" s="66"/>
      <c r="AB3103" s="66"/>
    </row>
    <row r="3104" spans="1:28">
      <c r="A3104" s="55">
        <v>43132</v>
      </c>
      <c r="B3104" s="250">
        <v>3619.24</v>
      </c>
      <c r="C3104" s="65">
        <v>3629.24</v>
      </c>
      <c r="D3104" s="251">
        <v>3624.24</v>
      </c>
      <c r="E3104" s="251">
        <v>10</v>
      </c>
      <c r="F3104" s="251">
        <v>-0.97000000000025466</v>
      </c>
      <c r="G3104" s="60"/>
      <c r="H3104" s="50"/>
      <c r="I3104" s="66"/>
      <c r="J3104" s="69"/>
      <c r="K3104" s="69"/>
      <c r="L3104" s="69"/>
      <c r="M3104" s="66"/>
      <c r="N3104" s="66"/>
      <c r="O3104" s="66"/>
      <c r="P3104" s="66"/>
      <c r="Q3104" s="66"/>
      <c r="R3104" s="66"/>
      <c r="S3104" s="66"/>
      <c r="T3104" s="66"/>
      <c r="U3104" s="66"/>
      <c r="V3104" s="66"/>
      <c r="W3104" s="66"/>
      <c r="X3104" s="66"/>
      <c r="Y3104" s="66"/>
      <c r="Z3104" s="66"/>
      <c r="AA3104" s="66"/>
      <c r="AB3104" s="66"/>
    </row>
    <row r="3105" spans="1:28">
      <c r="A3105" s="55">
        <v>43133</v>
      </c>
      <c r="B3105" s="250">
        <v>3621.25</v>
      </c>
      <c r="C3105" s="65">
        <v>3631.25</v>
      </c>
      <c r="D3105" s="251">
        <v>3626.25</v>
      </c>
      <c r="E3105" s="251">
        <v>10</v>
      </c>
      <c r="F3105" s="251">
        <v>2.0100000000002183</v>
      </c>
      <c r="G3105" s="60"/>
      <c r="H3105" s="50"/>
      <c r="I3105" s="66"/>
      <c r="J3105" s="69"/>
      <c r="K3105" s="66"/>
      <c r="L3105" s="66"/>
      <c r="M3105" s="66"/>
      <c r="N3105" s="66"/>
      <c r="O3105" s="66"/>
      <c r="P3105" s="66"/>
      <c r="Q3105" s="66"/>
      <c r="R3105" s="66"/>
      <c r="S3105" s="66"/>
      <c r="T3105" s="66"/>
      <c r="U3105" s="66"/>
      <c r="V3105" s="66"/>
      <c r="W3105" s="66"/>
      <c r="X3105" s="66"/>
      <c r="Y3105" s="66"/>
      <c r="Z3105" s="66"/>
      <c r="AA3105" s="66"/>
      <c r="AB3105" s="66"/>
    </row>
    <row r="3106" spans="1:28">
      <c r="A3106" s="55">
        <v>43136</v>
      </c>
      <c r="B3106" s="250">
        <v>3625.49</v>
      </c>
      <c r="C3106" s="65">
        <v>3635.49</v>
      </c>
      <c r="D3106" s="251">
        <v>3630.49</v>
      </c>
      <c r="E3106" s="251">
        <v>10</v>
      </c>
      <c r="F3106" s="251">
        <v>4.2399999999997817</v>
      </c>
      <c r="G3106" s="60"/>
      <c r="H3106" s="50"/>
      <c r="I3106" s="66"/>
      <c r="J3106" s="69"/>
      <c r="K3106" s="66"/>
      <c r="L3106" s="66"/>
      <c r="M3106" s="66"/>
      <c r="N3106" s="66"/>
      <c r="O3106" s="66"/>
      <c r="P3106" s="66"/>
      <c r="Q3106" s="66"/>
      <c r="R3106" s="66"/>
      <c r="S3106" s="66"/>
      <c r="T3106" s="66"/>
      <c r="U3106" s="66"/>
      <c r="V3106" s="66"/>
      <c r="W3106" s="66"/>
      <c r="X3106" s="66"/>
      <c r="Y3106" s="66"/>
      <c r="Z3106" s="66"/>
      <c r="AA3106" s="66"/>
      <c r="AB3106" s="66"/>
    </row>
    <row r="3107" spans="1:28">
      <c r="A3107" s="55">
        <v>43137</v>
      </c>
      <c r="B3107" s="250">
        <v>3629.25</v>
      </c>
      <c r="C3107" s="65">
        <v>3639.25</v>
      </c>
      <c r="D3107" s="251">
        <v>3634.25</v>
      </c>
      <c r="E3107" s="251">
        <v>10</v>
      </c>
      <c r="F3107" s="251">
        <v>3.7600000000002183</v>
      </c>
      <c r="G3107" s="60"/>
      <c r="H3107" s="50"/>
      <c r="I3107" s="66"/>
      <c r="J3107" s="69"/>
      <c r="K3107" s="66"/>
      <c r="L3107" s="66"/>
      <c r="M3107" s="66"/>
      <c r="N3107" s="66"/>
      <c r="O3107" s="66"/>
      <c r="P3107" s="66"/>
      <c r="Q3107" s="66"/>
      <c r="R3107" s="66"/>
      <c r="S3107" s="66"/>
      <c r="T3107" s="66"/>
      <c r="U3107" s="66"/>
      <c r="V3107" s="66"/>
      <c r="W3107" s="66"/>
      <c r="X3107" s="66"/>
      <c r="Y3107" s="66"/>
      <c r="Z3107" s="66"/>
      <c r="AA3107" s="66"/>
      <c r="AB3107" s="66"/>
    </row>
    <row r="3108" spans="1:28">
      <c r="A3108" s="55">
        <v>43138</v>
      </c>
      <c r="B3108" s="250">
        <v>3630.76</v>
      </c>
      <c r="C3108" s="65">
        <v>3640.76</v>
      </c>
      <c r="D3108" s="251">
        <v>3635.76</v>
      </c>
      <c r="E3108" s="251">
        <v>10</v>
      </c>
      <c r="F3108" s="251">
        <v>1.5100000000002183</v>
      </c>
      <c r="G3108" s="60"/>
      <c r="H3108" s="50"/>
      <c r="I3108" s="66"/>
      <c r="J3108" s="69"/>
      <c r="K3108" s="66"/>
      <c r="L3108" s="66"/>
      <c r="M3108" s="66"/>
      <c r="N3108" s="66"/>
      <c r="O3108" s="66"/>
      <c r="P3108" s="66"/>
      <c r="Q3108" s="66"/>
      <c r="R3108" s="66"/>
      <c r="S3108" s="66"/>
      <c r="T3108" s="66"/>
      <c r="U3108" s="66"/>
      <c r="V3108" s="66"/>
      <c r="W3108" s="66"/>
      <c r="X3108" s="66"/>
      <c r="Y3108" s="66"/>
      <c r="Z3108" s="66"/>
      <c r="AA3108" s="66"/>
      <c r="AB3108" s="66"/>
    </row>
    <row r="3109" spans="1:28">
      <c r="A3109" s="55">
        <v>43139</v>
      </c>
      <c r="B3109" s="250">
        <v>3630.96</v>
      </c>
      <c r="C3109" s="65">
        <v>3640.96</v>
      </c>
      <c r="D3109" s="251">
        <v>3635.96</v>
      </c>
      <c r="E3109" s="251">
        <v>10</v>
      </c>
      <c r="F3109" s="251">
        <v>0.1999999999998181</v>
      </c>
      <c r="G3109" s="60"/>
      <c r="H3109" s="50"/>
      <c r="I3109" s="66"/>
      <c r="J3109" s="69"/>
      <c r="K3109" s="66"/>
      <c r="L3109" s="66"/>
      <c r="M3109" s="66"/>
      <c r="N3109" s="66"/>
      <c r="O3109" s="66"/>
      <c r="P3109" s="66"/>
      <c r="Q3109" s="66"/>
      <c r="R3109" s="66"/>
      <c r="S3109" s="66"/>
      <c r="T3109" s="66"/>
      <c r="U3109" s="66"/>
      <c r="V3109" s="66"/>
      <c r="W3109" s="66"/>
      <c r="X3109" s="66"/>
      <c r="Y3109" s="66"/>
      <c r="Z3109" s="66"/>
      <c r="AA3109" s="66"/>
      <c r="AB3109" s="66"/>
    </row>
    <row r="3110" spans="1:28">
      <c r="A3110" s="55">
        <v>43140</v>
      </c>
      <c r="B3110" s="250">
        <v>3630.04</v>
      </c>
      <c r="C3110" s="65">
        <v>3640.04</v>
      </c>
      <c r="D3110" s="251">
        <v>3635.04</v>
      </c>
      <c r="E3110" s="251">
        <v>10</v>
      </c>
      <c r="F3110" s="251">
        <v>-0.92000000000007276</v>
      </c>
      <c r="G3110" s="60"/>
      <c r="H3110" s="50"/>
      <c r="I3110" s="66"/>
      <c r="J3110" s="69"/>
      <c r="K3110" s="66"/>
      <c r="L3110" s="66"/>
      <c r="M3110" s="66"/>
      <c r="N3110" s="66"/>
      <c r="O3110" s="66"/>
      <c r="P3110" s="66"/>
      <c r="Q3110" s="66"/>
      <c r="R3110" s="66"/>
      <c r="S3110" s="66"/>
      <c r="T3110" s="66"/>
      <c r="U3110" s="66"/>
      <c r="V3110" s="66"/>
      <c r="W3110" s="66"/>
      <c r="X3110" s="66"/>
      <c r="Y3110" s="66"/>
      <c r="Z3110" s="66"/>
      <c r="AA3110" s="66"/>
      <c r="AB3110" s="66"/>
    </row>
    <row r="3111" spans="1:28">
      <c r="A3111" s="55">
        <v>43143</v>
      </c>
      <c r="B3111" s="250">
        <v>3630.32</v>
      </c>
      <c r="C3111" s="65">
        <v>3640.32</v>
      </c>
      <c r="D3111" s="251">
        <v>3635.32</v>
      </c>
      <c r="E3111" s="251">
        <v>10</v>
      </c>
      <c r="F3111" s="251">
        <v>0.28000000000020009</v>
      </c>
      <c r="G3111" s="60"/>
      <c r="H3111" s="50"/>
      <c r="I3111" s="66"/>
      <c r="J3111" s="69"/>
      <c r="K3111" s="66"/>
      <c r="L3111" s="66"/>
      <c r="M3111" s="66"/>
      <c r="N3111" s="66"/>
      <c r="O3111" s="66"/>
      <c r="P3111" s="66"/>
      <c r="Q3111" s="66"/>
      <c r="R3111" s="66"/>
      <c r="S3111" s="66"/>
      <c r="T3111" s="66"/>
      <c r="U3111" s="66"/>
      <c r="V3111" s="66"/>
      <c r="W3111" s="66"/>
      <c r="X3111" s="66"/>
      <c r="Y3111" s="66"/>
      <c r="Z3111" s="66"/>
      <c r="AA3111" s="66"/>
      <c r="AB3111" s="66"/>
    </row>
    <row r="3112" spans="1:28">
      <c r="A3112" s="55">
        <v>43144</v>
      </c>
      <c r="B3112" s="250">
        <v>3630.06</v>
      </c>
      <c r="C3112" s="65">
        <v>3640.06</v>
      </c>
      <c r="D3112" s="251">
        <v>3635.06</v>
      </c>
      <c r="E3112" s="251">
        <v>10</v>
      </c>
      <c r="F3112" s="251">
        <v>-0.26000000000021828</v>
      </c>
      <c r="G3112" s="60"/>
      <c r="H3112" s="50"/>
      <c r="I3112" s="66"/>
      <c r="J3112" s="69"/>
      <c r="K3112" s="66"/>
      <c r="L3112" s="66"/>
      <c r="M3112" s="66"/>
      <c r="N3112" s="66"/>
      <c r="O3112" s="66"/>
      <c r="P3112" s="66"/>
      <c r="Q3112" s="66"/>
      <c r="R3112" s="66"/>
      <c r="S3112" s="66"/>
      <c r="T3112" s="66"/>
      <c r="U3112" s="66"/>
      <c r="V3112" s="66"/>
      <c r="W3112" s="66"/>
      <c r="X3112" s="66"/>
      <c r="Y3112" s="66"/>
      <c r="Z3112" s="66"/>
      <c r="AA3112" s="66"/>
      <c r="AB3112" s="66"/>
    </row>
    <row r="3113" spans="1:28">
      <c r="A3113" s="55">
        <v>43145</v>
      </c>
      <c r="B3113" s="250">
        <v>3630.08</v>
      </c>
      <c r="C3113" s="65">
        <v>3640.08</v>
      </c>
      <c r="D3113" s="251">
        <v>3635.08</v>
      </c>
      <c r="E3113" s="251">
        <v>10</v>
      </c>
      <c r="F3113" s="251">
        <v>1.999999999998181E-2</v>
      </c>
      <c r="G3113" s="60"/>
      <c r="H3113" s="50"/>
      <c r="I3113" s="66"/>
      <c r="J3113" s="69"/>
      <c r="K3113" s="66"/>
      <c r="L3113" s="66"/>
      <c r="M3113" s="66"/>
      <c r="N3113" s="66"/>
      <c r="O3113" s="66"/>
      <c r="P3113" s="66"/>
      <c r="Q3113" s="66"/>
      <c r="R3113" s="66"/>
      <c r="S3113" s="66"/>
      <c r="T3113" s="66"/>
      <c r="U3113" s="66"/>
      <c r="V3113" s="66"/>
      <c r="W3113" s="66"/>
      <c r="X3113" s="66"/>
      <c r="Y3113" s="66"/>
      <c r="Z3113" s="66"/>
      <c r="AA3113" s="66"/>
      <c r="AB3113" s="66"/>
    </row>
    <row r="3114" spans="1:28">
      <c r="A3114" s="55">
        <v>43146</v>
      </c>
      <c r="B3114" s="250">
        <v>3630.06</v>
      </c>
      <c r="C3114" s="65">
        <v>3640.06</v>
      </c>
      <c r="D3114" s="251">
        <v>3635.06</v>
      </c>
      <c r="E3114" s="251">
        <v>10</v>
      </c>
      <c r="F3114" s="251">
        <v>-1.999999999998181E-2</v>
      </c>
      <c r="G3114" s="60"/>
      <c r="H3114" s="50"/>
      <c r="I3114" s="66"/>
      <c r="J3114" s="69"/>
      <c r="K3114" s="66"/>
      <c r="L3114" s="66"/>
      <c r="M3114" s="66"/>
      <c r="N3114" s="66"/>
      <c r="O3114" s="66"/>
      <c r="P3114" s="66"/>
      <c r="Q3114" s="66"/>
      <c r="R3114" s="66"/>
      <c r="S3114" s="66"/>
      <c r="T3114" s="66"/>
      <c r="U3114" s="66"/>
      <c r="V3114" s="66"/>
      <c r="W3114" s="66"/>
      <c r="X3114" s="66"/>
      <c r="Y3114" s="66"/>
      <c r="Z3114" s="66"/>
      <c r="AA3114" s="66"/>
      <c r="AB3114" s="66"/>
    </row>
    <row r="3115" spans="1:28">
      <c r="A3115" s="55">
        <v>43150</v>
      </c>
      <c r="B3115" s="250">
        <v>3630.03</v>
      </c>
      <c r="C3115" s="65">
        <v>3640.03</v>
      </c>
      <c r="D3115" s="251">
        <v>3635.03</v>
      </c>
      <c r="E3115" s="251">
        <v>10</v>
      </c>
      <c r="F3115" s="251">
        <v>-2.9999999999745341E-2</v>
      </c>
      <c r="G3115" s="60"/>
      <c r="H3115" s="50"/>
      <c r="I3115" s="66"/>
      <c r="J3115" s="69"/>
      <c r="K3115" s="66"/>
      <c r="L3115" s="66"/>
      <c r="M3115" s="66"/>
      <c r="N3115" s="66"/>
      <c r="O3115" s="66"/>
      <c r="P3115" s="66"/>
      <c r="Q3115" s="66"/>
      <c r="R3115" s="66"/>
      <c r="S3115" s="66"/>
      <c r="T3115" s="66"/>
      <c r="U3115" s="66"/>
      <c r="V3115" s="66"/>
      <c r="W3115" s="66"/>
      <c r="X3115" s="66"/>
      <c r="Y3115" s="66"/>
      <c r="Z3115" s="66"/>
      <c r="AA3115" s="66"/>
      <c r="AB3115" s="66"/>
    </row>
    <row r="3116" spans="1:28">
      <c r="A3116" s="55">
        <v>43151</v>
      </c>
      <c r="B3116" s="250">
        <v>3629.99</v>
      </c>
      <c r="C3116" s="65">
        <v>3639.99</v>
      </c>
      <c r="D3116" s="251">
        <v>3634.99</v>
      </c>
      <c r="E3116" s="251">
        <v>10</v>
      </c>
      <c r="F3116" s="251">
        <v>-4.0000000000418368E-2</v>
      </c>
      <c r="G3116" s="60"/>
      <c r="H3116" s="50"/>
      <c r="I3116" s="66"/>
      <c r="J3116" s="69"/>
      <c r="K3116" s="66"/>
      <c r="L3116" s="66"/>
      <c r="M3116" s="66"/>
      <c r="N3116" s="66"/>
      <c r="O3116" s="66"/>
      <c r="P3116" s="66"/>
      <c r="Q3116" s="66"/>
      <c r="R3116" s="66"/>
      <c r="S3116" s="66"/>
      <c r="T3116" s="66"/>
      <c r="U3116" s="66"/>
      <c r="V3116" s="66"/>
      <c r="W3116" s="66"/>
      <c r="X3116" s="66"/>
      <c r="Y3116" s="66"/>
      <c r="Z3116" s="66"/>
      <c r="AA3116" s="66"/>
      <c r="AB3116" s="66"/>
    </row>
    <row r="3117" spans="1:28">
      <c r="A3117" s="55">
        <v>43152</v>
      </c>
      <c r="B3117" s="250">
        <v>3630.75</v>
      </c>
      <c r="C3117" s="65">
        <v>3640.75</v>
      </c>
      <c r="D3117" s="251">
        <v>3635.75</v>
      </c>
      <c r="E3117" s="251">
        <v>10</v>
      </c>
      <c r="F3117" s="251">
        <v>0.76000000000021828</v>
      </c>
      <c r="G3117" s="60"/>
      <c r="H3117" s="50"/>
      <c r="I3117" s="66"/>
      <c r="J3117" s="69"/>
      <c r="K3117" s="66"/>
      <c r="L3117" s="66"/>
      <c r="M3117" s="66"/>
      <c r="N3117" s="66"/>
      <c r="O3117" s="66"/>
      <c r="P3117" s="66"/>
      <c r="Q3117" s="66"/>
      <c r="R3117" s="66"/>
      <c r="S3117" s="66"/>
      <c r="T3117" s="66"/>
      <c r="U3117" s="66"/>
      <c r="V3117" s="66"/>
      <c r="W3117" s="66"/>
      <c r="X3117" s="66"/>
      <c r="Y3117" s="66"/>
      <c r="Z3117" s="66"/>
      <c r="AA3117" s="66"/>
      <c r="AB3117" s="66"/>
    </row>
    <row r="3118" spans="1:28">
      <c r="A3118" s="55">
        <v>43153</v>
      </c>
      <c r="B3118" s="250">
        <v>3637.5694444444448</v>
      </c>
      <c r="C3118" s="65">
        <v>3647.5694444444453</v>
      </c>
      <c r="D3118" s="251">
        <v>3642.5694444444453</v>
      </c>
      <c r="E3118" s="251">
        <v>10.000000000000455</v>
      </c>
      <c r="F3118" s="251">
        <v>6.8194444444452529</v>
      </c>
      <c r="G3118" s="60"/>
      <c r="H3118" s="50"/>
      <c r="I3118" s="66"/>
      <c r="J3118" s="69"/>
      <c r="K3118" s="66"/>
      <c r="L3118" s="66"/>
      <c r="M3118" s="66"/>
      <c r="N3118" s="66"/>
      <c r="O3118" s="66"/>
      <c r="P3118" s="66"/>
      <c r="Q3118" s="66"/>
      <c r="R3118" s="66"/>
      <c r="S3118" s="66"/>
      <c r="T3118" s="66"/>
      <c r="U3118" s="66"/>
      <c r="V3118" s="66"/>
      <c r="W3118" s="66"/>
      <c r="X3118" s="66"/>
      <c r="Y3118" s="66"/>
      <c r="Z3118" s="66"/>
      <c r="AA3118" s="66"/>
      <c r="AB3118" s="66"/>
    </row>
    <row r="3119" spans="1:28">
      <c r="A3119" s="55">
        <v>43154</v>
      </c>
      <c r="B3119" s="250">
        <v>3651.74</v>
      </c>
      <c r="C3119" s="65">
        <v>3661.74</v>
      </c>
      <c r="D3119" s="251">
        <v>3656.74</v>
      </c>
      <c r="E3119" s="251">
        <v>10</v>
      </c>
      <c r="F3119" s="251">
        <v>14.170555555554529</v>
      </c>
      <c r="G3119" s="60"/>
      <c r="H3119" s="50"/>
      <c r="I3119" s="66"/>
      <c r="J3119" s="69"/>
      <c r="K3119" s="66"/>
      <c r="L3119" s="66"/>
      <c r="M3119" s="66"/>
      <c r="N3119" s="66"/>
      <c r="O3119" s="66"/>
      <c r="P3119" s="66"/>
      <c r="Q3119" s="66"/>
      <c r="R3119" s="66"/>
      <c r="S3119" s="66"/>
      <c r="T3119" s="66"/>
      <c r="U3119" s="66"/>
      <c r="V3119" s="66"/>
      <c r="W3119" s="66"/>
      <c r="X3119" s="66"/>
      <c r="Y3119" s="66"/>
      <c r="Z3119" s="66"/>
      <c r="AA3119" s="66"/>
      <c r="AB3119" s="66"/>
    </row>
    <row r="3120" spans="1:28">
      <c r="A3120" s="55">
        <v>43157</v>
      </c>
      <c r="B3120" s="250">
        <v>3647.71</v>
      </c>
      <c r="C3120" s="65">
        <v>3657.71</v>
      </c>
      <c r="D3120" s="251">
        <v>3652.71</v>
      </c>
      <c r="E3120" s="251">
        <v>10</v>
      </c>
      <c r="F3120" s="251">
        <v>-4.0299999999997453</v>
      </c>
      <c r="G3120" s="60"/>
      <c r="H3120" s="50"/>
      <c r="I3120" s="66"/>
      <c r="J3120" s="69"/>
      <c r="K3120" s="66"/>
      <c r="L3120" s="66"/>
      <c r="M3120" s="66"/>
      <c r="N3120" s="66"/>
      <c r="O3120" s="66"/>
      <c r="P3120" s="66"/>
      <c r="Q3120" s="66"/>
      <c r="R3120" s="66"/>
      <c r="S3120" s="66"/>
      <c r="T3120" s="66"/>
      <c r="U3120" s="66"/>
      <c r="V3120" s="66"/>
      <c r="W3120" s="66"/>
      <c r="X3120" s="66"/>
      <c r="Y3120" s="66"/>
      <c r="Z3120" s="66"/>
      <c r="AA3120" s="66"/>
      <c r="AB3120" s="66"/>
    </row>
    <row r="3121" spans="1:28">
      <c r="A3121" s="55">
        <v>43158</v>
      </c>
      <c r="B3121" s="250">
        <v>3642.4</v>
      </c>
      <c r="C3121" s="65">
        <v>3652.4</v>
      </c>
      <c r="D3121" s="251">
        <v>3647.4</v>
      </c>
      <c r="E3121" s="251">
        <v>10</v>
      </c>
      <c r="F3121" s="251">
        <v>-5.3099999999999454</v>
      </c>
      <c r="G3121" s="60"/>
      <c r="H3121" s="50"/>
      <c r="I3121" s="66"/>
      <c r="J3121" s="69"/>
      <c r="K3121" s="66"/>
      <c r="L3121" s="66"/>
      <c r="M3121" s="66"/>
      <c r="N3121" s="66"/>
      <c r="O3121" s="66"/>
      <c r="P3121" s="66"/>
      <c r="Q3121" s="66"/>
      <c r="R3121" s="66"/>
      <c r="S3121" s="66"/>
      <c r="T3121" s="66"/>
      <c r="U3121" s="66"/>
      <c r="V3121" s="66"/>
      <c r="W3121" s="66"/>
      <c r="X3121" s="66"/>
      <c r="Y3121" s="66"/>
      <c r="Z3121" s="66"/>
      <c r="AA3121" s="66"/>
      <c r="AB3121" s="66"/>
    </row>
    <row r="3122" spans="1:28" ht="16.5" thickBot="1">
      <c r="A3122" s="225">
        <v>43159</v>
      </c>
      <c r="B3122" s="226">
        <v>3640.99</v>
      </c>
      <c r="C3122" s="227">
        <v>3650.99</v>
      </c>
      <c r="D3122" s="228">
        <v>3645.99</v>
      </c>
      <c r="E3122" s="228">
        <v>10</v>
      </c>
      <c r="F3122" s="228">
        <v>-1.4100000000003092</v>
      </c>
      <c r="G3122" s="60"/>
      <c r="H3122" s="50"/>
      <c r="I3122" s="66"/>
      <c r="J3122" s="69"/>
      <c r="K3122" s="66"/>
      <c r="L3122" s="66"/>
      <c r="M3122" s="66"/>
      <c r="N3122" s="66"/>
      <c r="O3122" s="66"/>
      <c r="P3122" s="66"/>
      <c r="Q3122" s="66"/>
      <c r="R3122" s="66"/>
      <c r="S3122" s="66"/>
      <c r="T3122" s="66"/>
      <c r="U3122" s="66"/>
      <c r="V3122" s="66"/>
      <c r="W3122" s="66"/>
      <c r="X3122" s="66"/>
      <c r="Y3122" s="66"/>
      <c r="Z3122" s="66"/>
      <c r="AA3122" s="66"/>
      <c r="AB3122" s="66"/>
    </row>
    <row r="3123" spans="1:28">
      <c r="A3123" s="55">
        <v>43160</v>
      </c>
      <c r="B3123" s="250">
        <v>3641</v>
      </c>
      <c r="C3123" s="65">
        <v>3651</v>
      </c>
      <c r="D3123" s="251">
        <v>3646</v>
      </c>
      <c r="E3123" s="251">
        <v>10</v>
      </c>
      <c r="F3123" s="251">
        <v>1.0000000000218279E-2</v>
      </c>
      <c r="G3123" s="60"/>
      <c r="H3123" s="50"/>
      <c r="I3123" s="66"/>
      <c r="J3123" s="69"/>
      <c r="K3123" s="66"/>
      <c r="L3123" s="66"/>
      <c r="M3123" s="66"/>
      <c r="N3123" s="66"/>
      <c r="O3123" s="66"/>
      <c r="P3123" s="66"/>
      <c r="Q3123" s="66"/>
      <c r="R3123" s="66"/>
      <c r="S3123" s="66"/>
      <c r="T3123" s="66"/>
      <c r="U3123" s="66"/>
      <c r="V3123" s="66"/>
      <c r="W3123" s="66"/>
      <c r="X3123" s="66"/>
      <c r="Y3123" s="66"/>
      <c r="Z3123" s="66"/>
      <c r="AA3123" s="66"/>
      <c r="AB3123" s="66"/>
    </row>
    <row r="3124" spans="1:28">
      <c r="A3124" s="55">
        <v>43161</v>
      </c>
      <c r="B3124" s="250">
        <v>3640.6527777777778</v>
      </c>
      <c r="C3124" s="65">
        <v>3650.6527777777778</v>
      </c>
      <c r="D3124" s="251">
        <v>3645.6527777777778</v>
      </c>
      <c r="E3124" s="251">
        <v>10</v>
      </c>
      <c r="F3124" s="251">
        <v>-0.34722222222217169</v>
      </c>
      <c r="G3124" s="60"/>
      <c r="H3124" s="50"/>
      <c r="I3124" s="66"/>
      <c r="J3124" s="69"/>
      <c r="K3124" s="66"/>
      <c r="L3124" s="66"/>
      <c r="M3124" s="66"/>
      <c r="N3124" s="66"/>
      <c r="O3124" s="66"/>
      <c r="P3124" s="66"/>
      <c r="Q3124" s="66"/>
      <c r="R3124" s="66"/>
      <c r="S3124" s="66"/>
      <c r="T3124" s="66"/>
      <c r="U3124" s="66"/>
      <c r="V3124" s="66"/>
      <c r="W3124" s="66"/>
      <c r="X3124" s="66"/>
      <c r="Y3124" s="66"/>
      <c r="Z3124" s="66"/>
      <c r="AA3124" s="66"/>
      <c r="AB3124" s="66"/>
    </row>
    <row r="3125" spans="1:28">
      <c r="A3125" s="55">
        <v>43164</v>
      </c>
      <c r="B3125" s="250">
        <v>3640.42</v>
      </c>
      <c r="C3125" s="65">
        <v>3650.42</v>
      </c>
      <c r="D3125" s="251">
        <v>3645.42</v>
      </c>
      <c r="E3125" s="251">
        <v>10</v>
      </c>
      <c r="F3125" s="251">
        <v>-0.23277777777775555</v>
      </c>
      <c r="G3125" s="60"/>
      <c r="H3125" s="50"/>
      <c r="I3125" s="66"/>
      <c r="J3125" s="69"/>
      <c r="K3125" s="66"/>
      <c r="L3125" s="66"/>
      <c r="M3125" s="66"/>
      <c r="N3125" s="66"/>
      <c r="O3125" s="66"/>
      <c r="P3125" s="66"/>
      <c r="Q3125" s="66"/>
      <c r="R3125" s="66"/>
      <c r="S3125" s="66"/>
      <c r="T3125" s="66"/>
      <c r="U3125" s="66"/>
      <c r="V3125" s="66"/>
      <c r="W3125" s="66"/>
      <c r="X3125" s="66"/>
      <c r="Y3125" s="66"/>
      <c r="Z3125" s="66"/>
      <c r="AA3125" s="66"/>
      <c r="AB3125" s="66"/>
    </row>
    <row r="3126" spans="1:28">
      <c r="A3126" s="55">
        <v>43165</v>
      </c>
      <c r="B3126" s="250">
        <v>3642.47</v>
      </c>
      <c r="C3126" s="65">
        <v>3652.47</v>
      </c>
      <c r="D3126" s="251">
        <v>3647.47</v>
      </c>
      <c r="E3126" s="251">
        <v>10</v>
      </c>
      <c r="F3126" s="251">
        <v>2.0499999999997272</v>
      </c>
      <c r="G3126" s="60"/>
      <c r="H3126" s="50"/>
      <c r="I3126" s="66"/>
      <c r="J3126" s="69"/>
      <c r="K3126" s="66"/>
      <c r="L3126" s="66"/>
      <c r="M3126" s="66"/>
      <c r="N3126" s="66"/>
      <c r="O3126" s="66"/>
      <c r="P3126" s="66"/>
      <c r="Q3126" s="66"/>
      <c r="R3126" s="66"/>
      <c r="S3126" s="66"/>
      <c r="T3126" s="66"/>
      <c r="U3126" s="66"/>
      <c r="V3126" s="66"/>
      <c r="W3126" s="66"/>
      <c r="X3126" s="66"/>
      <c r="Y3126" s="66"/>
      <c r="Z3126" s="66"/>
      <c r="AA3126" s="66"/>
      <c r="AB3126" s="66"/>
    </row>
    <row r="3127" spans="1:28">
      <c r="A3127" s="55">
        <v>43166</v>
      </c>
      <c r="B3127" s="250">
        <v>3647.99</v>
      </c>
      <c r="C3127" s="65">
        <v>3657.99</v>
      </c>
      <c r="D3127" s="251">
        <v>3652.99</v>
      </c>
      <c r="E3127" s="251">
        <v>10</v>
      </c>
      <c r="F3127" s="251">
        <v>5.5199999999999818</v>
      </c>
      <c r="G3127" s="60"/>
      <c r="H3127" s="50"/>
      <c r="I3127" s="66"/>
      <c r="J3127" s="69"/>
      <c r="K3127" s="66"/>
      <c r="L3127" s="66"/>
      <c r="M3127" s="66"/>
      <c r="N3127" s="66"/>
      <c r="O3127" s="66"/>
      <c r="P3127" s="66"/>
      <c r="Q3127" s="66"/>
      <c r="R3127" s="66"/>
      <c r="S3127" s="66"/>
      <c r="T3127" s="66"/>
      <c r="U3127" s="66"/>
      <c r="V3127" s="66"/>
      <c r="W3127" s="66"/>
      <c r="X3127" s="66"/>
      <c r="Y3127" s="66"/>
      <c r="Z3127" s="66"/>
      <c r="AA3127" s="66"/>
      <c r="AB3127" s="66"/>
    </row>
    <row r="3128" spans="1:28">
      <c r="A3128" s="55">
        <v>43168</v>
      </c>
      <c r="B3128" s="250">
        <v>3649.6388888888882</v>
      </c>
      <c r="C3128" s="65">
        <v>3659.6388888888882</v>
      </c>
      <c r="D3128" s="251">
        <v>3654.6388888888882</v>
      </c>
      <c r="E3128" s="251">
        <v>10</v>
      </c>
      <c r="F3128" s="251">
        <v>1.6488888888884503</v>
      </c>
      <c r="G3128" s="60"/>
      <c r="H3128" s="50"/>
      <c r="I3128" s="66"/>
      <c r="J3128" s="69"/>
      <c r="K3128" s="66"/>
      <c r="L3128" s="66"/>
      <c r="M3128" s="66"/>
      <c r="N3128" s="66"/>
      <c r="O3128" s="66"/>
      <c r="P3128" s="66"/>
      <c r="Q3128" s="66"/>
      <c r="R3128" s="66"/>
      <c r="S3128" s="66"/>
      <c r="T3128" s="66"/>
      <c r="U3128" s="66"/>
      <c r="V3128" s="66"/>
      <c r="W3128" s="66"/>
      <c r="X3128" s="66"/>
      <c r="Y3128" s="66"/>
      <c r="Z3128" s="66"/>
      <c r="AA3128" s="66"/>
      <c r="AB3128" s="66"/>
    </row>
    <row r="3129" spans="1:28">
      <c r="A3129" s="55">
        <v>43171</v>
      </c>
      <c r="B3129" s="250">
        <v>3649.0555555555552</v>
      </c>
      <c r="C3129" s="65">
        <v>3659.0555555555552</v>
      </c>
      <c r="D3129" s="251">
        <v>3654.0555555555552</v>
      </c>
      <c r="E3129" s="251">
        <v>10</v>
      </c>
      <c r="F3129" s="251">
        <v>-0.58333333333303017</v>
      </c>
      <c r="G3129" s="60"/>
      <c r="H3129" s="50"/>
      <c r="I3129" s="66"/>
      <c r="J3129" s="69"/>
      <c r="K3129" s="66"/>
      <c r="L3129" s="66"/>
      <c r="M3129" s="66"/>
      <c r="N3129" s="66"/>
      <c r="O3129" s="66"/>
      <c r="P3129" s="66"/>
      <c r="Q3129" s="66"/>
      <c r="R3129" s="66"/>
      <c r="S3129" s="66"/>
      <c r="T3129" s="66"/>
      <c r="U3129" s="66"/>
      <c r="V3129" s="66"/>
      <c r="W3129" s="66"/>
      <c r="X3129" s="66"/>
      <c r="Y3129" s="66"/>
      <c r="Z3129" s="66"/>
      <c r="AA3129" s="66"/>
      <c r="AB3129" s="66"/>
    </row>
    <row r="3130" spans="1:28">
      <c r="A3130" s="55">
        <v>43172</v>
      </c>
      <c r="B3130" s="250">
        <v>3647.64</v>
      </c>
      <c r="C3130" s="65">
        <v>3657.64</v>
      </c>
      <c r="D3130" s="251">
        <v>3652.64</v>
      </c>
      <c r="E3130" s="251">
        <v>10</v>
      </c>
      <c r="F3130" s="251">
        <v>-1.4155555555553292</v>
      </c>
      <c r="G3130" s="60"/>
      <c r="H3130" s="50"/>
      <c r="I3130" s="66"/>
      <c r="J3130" s="69"/>
      <c r="K3130" s="66"/>
      <c r="L3130" s="66"/>
      <c r="M3130" s="66"/>
      <c r="N3130" s="66"/>
      <c r="O3130" s="66"/>
      <c r="P3130" s="66"/>
      <c r="Q3130" s="66"/>
      <c r="R3130" s="66"/>
      <c r="S3130" s="66"/>
      <c r="T3130" s="66"/>
      <c r="U3130" s="66"/>
      <c r="V3130" s="66"/>
      <c r="W3130" s="66"/>
      <c r="X3130" s="66"/>
      <c r="Y3130" s="66"/>
      <c r="Z3130" s="66"/>
      <c r="AA3130" s="66"/>
      <c r="AB3130" s="66"/>
    </row>
    <row r="3131" spans="1:28">
      <c r="A3131" s="55">
        <v>43173</v>
      </c>
      <c r="B3131" s="250">
        <v>3651</v>
      </c>
      <c r="C3131" s="65">
        <v>3661</v>
      </c>
      <c r="D3131" s="251">
        <v>3656</v>
      </c>
      <c r="E3131" s="251">
        <v>10</v>
      </c>
      <c r="F3131" s="251">
        <v>3.3600000000001273</v>
      </c>
      <c r="G3131" s="60"/>
      <c r="H3131" s="50"/>
      <c r="I3131" s="66"/>
      <c r="J3131" s="69"/>
      <c r="K3131" s="66"/>
      <c r="L3131" s="66"/>
      <c r="M3131" s="66"/>
      <c r="N3131" s="66"/>
      <c r="O3131" s="66"/>
      <c r="P3131" s="66"/>
      <c r="Q3131" s="66"/>
      <c r="R3131" s="66"/>
      <c r="S3131" s="66"/>
      <c r="T3131" s="66"/>
      <c r="U3131" s="66"/>
      <c r="V3131" s="66"/>
      <c r="W3131" s="66"/>
      <c r="X3131" s="66"/>
      <c r="Y3131" s="66"/>
      <c r="Z3131" s="66"/>
      <c r="AA3131" s="66"/>
      <c r="AB3131" s="66"/>
    </row>
    <row r="3132" spans="1:28">
      <c r="A3132" s="55">
        <v>43174</v>
      </c>
      <c r="B3132" s="250">
        <v>3654.51</v>
      </c>
      <c r="C3132" s="65">
        <v>3664.51</v>
      </c>
      <c r="D3132" s="251">
        <v>3659.51</v>
      </c>
      <c r="E3132" s="251">
        <v>10</v>
      </c>
      <c r="F3132" s="251">
        <v>3.5100000000002183</v>
      </c>
      <c r="G3132" s="60"/>
      <c r="H3132" s="50"/>
      <c r="I3132" s="66"/>
      <c r="J3132" s="69"/>
      <c r="K3132" s="66"/>
      <c r="L3132" s="66"/>
      <c r="M3132" s="66"/>
      <c r="N3132" s="66"/>
      <c r="O3132" s="66"/>
      <c r="P3132" s="66"/>
      <c r="Q3132" s="66"/>
      <c r="R3132" s="66"/>
      <c r="S3132" s="66"/>
      <c r="T3132" s="66"/>
      <c r="U3132" s="66"/>
      <c r="V3132" s="66"/>
      <c r="W3132" s="66"/>
      <c r="X3132" s="66"/>
      <c r="Y3132" s="66"/>
      <c r="Z3132" s="66"/>
      <c r="AA3132" s="66"/>
      <c r="AB3132" s="66"/>
    </row>
    <row r="3133" spans="1:28">
      <c r="A3133" s="55">
        <v>43175</v>
      </c>
      <c r="B3133" s="250">
        <v>3653.72</v>
      </c>
      <c r="C3133" s="65">
        <v>3663.72</v>
      </c>
      <c r="D3133" s="251">
        <v>3658.72</v>
      </c>
      <c r="E3133" s="251">
        <v>10</v>
      </c>
      <c r="F3133" s="251">
        <v>-0.79000000000041837</v>
      </c>
      <c r="G3133" s="60"/>
      <c r="H3133" s="50"/>
      <c r="I3133" s="66"/>
      <c r="J3133" s="69"/>
      <c r="K3133" s="66"/>
      <c r="L3133" s="66"/>
      <c r="M3133" s="66"/>
      <c r="N3133" s="66"/>
      <c r="O3133" s="66"/>
      <c r="P3133" s="66"/>
      <c r="Q3133" s="66"/>
      <c r="R3133" s="66"/>
      <c r="S3133" s="66"/>
      <c r="T3133" s="66"/>
      <c r="U3133" s="66"/>
      <c r="V3133" s="66"/>
      <c r="W3133" s="66"/>
      <c r="X3133" s="66"/>
      <c r="Y3133" s="66"/>
      <c r="Z3133" s="66"/>
      <c r="AA3133" s="66"/>
      <c r="AB3133" s="66"/>
    </row>
    <row r="3134" spans="1:28">
      <c r="A3134" s="55">
        <v>43178</v>
      </c>
      <c r="B3134" s="250">
        <v>3653.08</v>
      </c>
      <c r="C3134" s="65">
        <v>3663.08</v>
      </c>
      <c r="D3134" s="251">
        <v>3658.08</v>
      </c>
      <c r="E3134" s="251">
        <v>10</v>
      </c>
      <c r="F3134" s="251">
        <v>-0.63999999999987267</v>
      </c>
      <c r="G3134" s="60"/>
      <c r="H3134" s="50"/>
      <c r="I3134" s="66"/>
      <c r="J3134" s="69"/>
      <c r="K3134" s="66"/>
      <c r="L3134" s="66"/>
      <c r="M3134" s="66"/>
      <c r="N3134" s="66"/>
      <c r="O3134" s="66"/>
      <c r="P3134" s="66"/>
      <c r="Q3134" s="66"/>
      <c r="R3134" s="66"/>
      <c r="S3134" s="66"/>
      <c r="T3134" s="66"/>
      <c r="U3134" s="66"/>
      <c r="V3134" s="66"/>
      <c r="W3134" s="66"/>
      <c r="X3134" s="66"/>
      <c r="Y3134" s="66"/>
      <c r="Z3134" s="66"/>
      <c r="AA3134" s="66"/>
      <c r="AB3134" s="66"/>
    </row>
    <row r="3135" spans="1:28">
      <c r="A3135" s="55">
        <v>43179</v>
      </c>
      <c r="B3135" s="250">
        <v>3655.03</v>
      </c>
      <c r="C3135" s="65">
        <v>3665.03</v>
      </c>
      <c r="D3135" s="251">
        <v>3660.03</v>
      </c>
      <c r="E3135" s="251">
        <v>10</v>
      </c>
      <c r="F3135" s="251">
        <v>1.9500000000002728</v>
      </c>
      <c r="G3135" s="60"/>
      <c r="H3135" s="50"/>
      <c r="I3135" s="66"/>
      <c r="J3135" s="69"/>
      <c r="K3135" s="66"/>
      <c r="L3135" s="66"/>
      <c r="M3135" s="66"/>
      <c r="N3135" s="66"/>
      <c r="O3135" s="66"/>
      <c r="P3135" s="66"/>
      <c r="Q3135" s="66"/>
      <c r="R3135" s="66"/>
      <c r="S3135" s="66"/>
      <c r="T3135" s="66"/>
      <c r="U3135" s="66"/>
      <c r="V3135" s="66"/>
      <c r="W3135" s="66"/>
      <c r="X3135" s="66"/>
      <c r="Y3135" s="66"/>
      <c r="Z3135" s="66"/>
      <c r="AA3135" s="66"/>
      <c r="AB3135" s="66"/>
    </row>
    <row r="3136" spans="1:28">
      <c r="A3136" s="55">
        <v>43180</v>
      </c>
      <c r="B3136" s="250">
        <v>3657.43</v>
      </c>
      <c r="C3136" s="65">
        <v>3667.43</v>
      </c>
      <c r="D3136" s="251">
        <v>3662.43</v>
      </c>
      <c r="E3136" s="251">
        <v>10</v>
      </c>
      <c r="F3136" s="251">
        <v>2.3999999999996362</v>
      </c>
      <c r="G3136" s="60"/>
      <c r="H3136" s="50"/>
      <c r="I3136" s="66"/>
      <c r="J3136" s="69"/>
      <c r="K3136" s="66"/>
      <c r="L3136" s="66"/>
      <c r="M3136" s="66"/>
      <c r="N3136" s="66"/>
      <c r="O3136" s="66"/>
      <c r="P3136" s="66"/>
      <c r="Q3136" s="66"/>
      <c r="R3136" s="66"/>
      <c r="S3136" s="66"/>
      <c r="T3136" s="66"/>
      <c r="U3136" s="66"/>
      <c r="V3136" s="66"/>
      <c r="W3136" s="66"/>
      <c r="X3136" s="66"/>
      <c r="Y3136" s="66"/>
      <c r="Z3136" s="66"/>
      <c r="AA3136" s="66"/>
      <c r="AB3136" s="66"/>
    </row>
    <row r="3137" spans="1:28">
      <c r="A3137" s="55">
        <v>43181</v>
      </c>
      <c r="B3137" s="250">
        <v>3658.72</v>
      </c>
      <c r="C3137" s="65">
        <v>3668.72</v>
      </c>
      <c r="D3137" s="251">
        <v>3663.72</v>
      </c>
      <c r="E3137" s="251">
        <v>10</v>
      </c>
      <c r="F3137" s="251">
        <v>1.2899999999999636</v>
      </c>
      <c r="G3137" s="60"/>
      <c r="H3137" s="50"/>
      <c r="I3137" s="66"/>
      <c r="J3137" s="69"/>
      <c r="K3137" s="66"/>
      <c r="L3137" s="66"/>
      <c r="M3137" s="66"/>
      <c r="N3137" s="66"/>
      <c r="O3137" s="66"/>
      <c r="P3137" s="66"/>
      <c r="Q3137" s="66"/>
      <c r="R3137" s="66"/>
      <c r="S3137" s="66"/>
      <c r="T3137" s="66"/>
      <c r="U3137" s="66"/>
      <c r="V3137" s="66"/>
      <c r="W3137" s="66"/>
      <c r="X3137" s="66"/>
      <c r="Y3137" s="66"/>
      <c r="Z3137" s="66"/>
      <c r="AA3137" s="66"/>
      <c r="AB3137" s="66"/>
    </row>
    <row r="3138" spans="1:28">
      <c r="A3138" s="55">
        <v>43182</v>
      </c>
      <c r="B3138" s="250">
        <v>3659.61</v>
      </c>
      <c r="C3138" s="65">
        <v>3669.61</v>
      </c>
      <c r="D3138" s="251">
        <v>3664.61</v>
      </c>
      <c r="E3138" s="251">
        <v>10</v>
      </c>
      <c r="F3138" s="251">
        <v>0.89000000000032742</v>
      </c>
      <c r="G3138" s="60"/>
      <c r="H3138" s="50"/>
      <c r="I3138" s="66"/>
      <c r="J3138" s="69"/>
      <c r="K3138" s="66"/>
      <c r="L3138" s="66"/>
      <c r="M3138" s="66"/>
      <c r="N3138" s="66"/>
      <c r="O3138" s="66"/>
      <c r="P3138" s="66"/>
      <c r="Q3138" s="66"/>
      <c r="R3138" s="66"/>
      <c r="S3138" s="66"/>
      <c r="T3138" s="66"/>
      <c r="U3138" s="66"/>
      <c r="V3138" s="66"/>
      <c r="W3138" s="66"/>
      <c r="X3138" s="66"/>
      <c r="Y3138" s="66"/>
      <c r="Z3138" s="66"/>
      <c r="AA3138" s="66"/>
      <c r="AB3138" s="66"/>
    </row>
    <row r="3139" spans="1:28">
      <c r="A3139" s="55">
        <v>43185</v>
      </c>
      <c r="B3139" s="250">
        <v>3669.19</v>
      </c>
      <c r="C3139" s="65">
        <v>3679.19</v>
      </c>
      <c r="D3139" s="251">
        <v>3674.19</v>
      </c>
      <c r="E3139" s="251">
        <v>10</v>
      </c>
      <c r="F3139" s="251">
        <v>9.5799999999999272</v>
      </c>
      <c r="G3139" s="60"/>
      <c r="H3139" s="50"/>
      <c r="I3139" s="66"/>
      <c r="J3139" s="69"/>
      <c r="K3139" s="66"/>
      <c r="L3139" s="66"/>
      <c r="M3139" s="66"/>
      <c r="N3139" s="66"/>
      <c r="O3139" s="66"/>
      <c r="P3139" s="66"/>
      <c r="Q3139" s="66"/>
      <c r="R3139" s="66"/>
      <c r="S3139" s="66"/>
      <c r="T3139" s="66"/>
      <c r="U3139" s="66"/>
      <c r="V3139" s="66"/>
      <c r="W3139" s="66"/>
      <c r="X3139" s="66"/>
      <c r="Y3139" s="66"/>
      <c r="Z3139" s="66"/>
      <c r="AA3139" s="66"/>
      <c r="AB3139" s="66"/>
    </row>
    <row r="3140" spans="1:28">
      <c r="A3140" s="55">
        <v>43186</v>
      </c>
      <c r="B3140" s="250">
        <v>3673.1</v>
      </c>
      <c r="C3140" s="65">
        <v>3683.1</v>
      </c>
      <c r="D3140" s="251">
        <v>3678.1</v>
      </c>
      <c r="E3140" s="251">
        <v>10</v>
      </c>
      <c r="F3140" s="251">
        <v>3.9099999999998545</v>
      </c>
      <c r="G3140" s="60"/>
      <c r="H3140" s="50"/>
      <c r="I3140" s="66"/>
      <c r="J3140" s="69"/>
      <c r="K3140" s="66"/>
      <c r="L3140" s="66"/>
      <c r="M3140" s="66"/>
      <c r="N3140" s="66"/>
      <c r="O3140" s="66"/>
      <c r="P3140" s="66"/>
      <c r="Q3140" s="66"/>
      <c r="R3140" s="66"/>
      <c r="S3140" s="66"/>
      <c r="T3140" s="66"/>
      <c r="U3140" s="66"/>
      <c r="V3140" s="66"/>
      <c r="W3140" s="66"/>
      <c r="X3140" s="66"/>
      <c r="Y3140" s="66"/>
      <c r="Z3140" s="66"/>
      <c r="AA3140" s="66"/>
      <c r="AB3140" s="66"/>
    </row>
    <row r="3141" spans="1:28">
      <c r="A3141" s="55">
        <v>43187</v>
      </c>
      <c r="B3141" s="250">
        <v>3676.21</v>
      </c>
      <c r="C3141" s="65">
        <v>3686.21</v>
      </c>
      <c r="D3141" s="251">
        <v>3681.21</v>
      </c>
      <c r="E3141" s="251">
        <v>10</v>
      </c>
      <c r="F3141" s="251">
        <v>3.1100000000001273</v>
      </c>
      <c r="G3141" s="60"/>
      <c r="H3141" s="50"/>
      <c r="I3141" s="66"/>
      <c r="J3141" s="69"/>
      <c r="K3141" s="66"/>
      <c r="L3141" s="66"/>
      <c r="M3141" s="66"/>
      <c r="N3141" s="66"/>
      <c r="O3141" s="66"/>
      <c r="P3141" s="66"/>
      <c r="Q3141" s="66"/>
      <c r="R3141" s="66"/>
      <c r="S3141" s="66"/>
      <c r="T3141" s="66"/>
      <c r="U3141" s="66"/>
      <c r="V3141" s="66"/>
      <c r="W3141" s="66"/>
      <c r="X3141" s="66"/>
      <c r="Y3141" s="66"/>
      <c r="Z3141" s="66"/>
      <c r="AA3141" s="66"/>
      <c r="AB3141" s="66"/>
    </row>
    <row r="3142" spans="1:28" ht="16.5" thickBot="1">
      <c r="A3142" s="225">
        <v>43188</v>
      </c>
      <c r="B3142" s="226">
        <v>3681.89</v>
      </c>
      <c r="C3142" s="227">
        <v>3691.89</v>
      </c>
      <c r="D3142" s="228">
        <v>3686.89</v>
      </c>
      <c r="E3142" s="228">
        <v>10</v>
      </c>
      <c r="F3142" s="228">
        <v>5.6799999999998363</v>
      </c>
      <c r="G3142" s="60"/>
      <c r="H3142" s="50"/>
      <c r="I3142" s="66"/>
      <c r="J3142" s="69"/>
      <c r="K3142" s="66"/>
      <c r="L3142" s="66"/>
      <c r="M3142" s="66"/>
      <c r="N3142" s="66"/>
      <c r="O3142" s="66"/>
      <c r="P3142" s="66"/>
      <c r="Q3142" s="66"/>
      <c r="R3142" s="66"/>
      <c r="S3142" s="66"/>
      <c r="T3142" s="66"/>
      <c r="U3142" s="66"/>
      <c r="V3142" s="66"/>
      <c r="W3142" s="66"/>
      <c r="X3142" s="66"/>
      <c r="Y3142" s="66"/>
      <c r="Z3142" s="66"/>
      <c r="AA3142" s="66"/>
      <c r="AB3142" s="66"/>
    </row>
    <row r="3143" spans="1:28">
      <c r="A3143" s="55">
        <v>43193</v>
      </c>
      <c r="B3143" s="250">
        <v>3684.94</v>
      </c>
      <c r="C3143" s="65">
        <v>3694.94</v>
      </c>
      <c r="D3143" s="251">
        <v>3689.94</v>
      </c>
      <c r="E3143" s="251">
        <v>10</v>
      </c>
      <c r="F3143" s="251">
        <v>3.0500000000001819</v>
      </c>
      <c r="G3143" s="60"/>
      <c r="H3143" s="50"/>
      <c r="I3143" s="66"/>
      <c r="J3143" s="69"/>
      <c r="K3143" s="66"/>
      <c r="L3143" s="66"/>
      <c r="M3143" s="66"/>
      <c r="N3143" s="66"/>
      <c r="O3143" s="66"/>
      <c r="P3143" s="66"/>
      <c r="Q3143" s="66"/>
      <c r="R3143" s="66"/>
      <c r="S3143" s="66"/>
      <c r="T3143" s="66"/>
      <c r="U3143" s="66"/>
      <c r="V3143" s="66"/>
      <c r="W3143" s="66"/>
      <c r="X3143" s="66"/>
      <c r="Y3143" s="66"/>
      <c r="Z3143" s="66"/>
      <c r="AA3143" s="66"/>
      <c r="AB3143" s="66"/>
    </row>
    <row r="3144" spans="1:28">
      <c r="A3144" s="55">
        <v>43194</v>
      </c>
      <c r="B3144" s="250">
        <v>3687.42</v>
      </c>
      <c r="C3144" s="65">
        <v>3697.42</v>
      </c>
      <c r="D3144" s="251">
        <v>3692.42</v>
      </c>
      <c r="E3144" s="251">
        <v>10</v>
      </c>
      <c r="F3144" s="251">
        <v>2.4800000000000182</v>
      </c>
      <c r="G3144" s="60"/>
      <c r="H3144" s="50"/>
      <c r="I3144" s="66"/>
      <c r="J3144" s="69"/>
      <c r="K3144" s="66"/>
      <c r="L3144" s="66"/>
      <c r="M3144" s="66"/>
      <c r="N3144" s="66"/>
      <c r="O3144" s="66"/>
      <c r="P3144" s="66"/>
      <c r="Q3144" s="66"/>
      <c r="R3144" s="66"/>
      <c r="S3144" s="66"/>
      <c r="T3144" s="66"/>
      <c r="U3144" s="66"/>
      <c r="V3144" s="66"/>
      <c r="W3144" s="66"/>
      <c r="X3144" s="66"/>
      <c r="Y3144" s="66"/>
      <c r="Z3144" s="66"/>
      <c r="AA3144" s="66"/>
      <c r="AB3144" s="66"/>
    </row>
    <row r="3145" spans="1:28">
      <c r="A3145" s="55">
        <v>43195</v>
      </c>
      <c r="B3145" s="250">
        <v>3689.38</v>
      </c>
      <c r="C3145" s="65">
        <v>3699.38</v>
      </c>
      <c r="D3145" s="251">
        <v>3694.38</v>
      </c>
      <c r="E3145" s="251">
        <v>10</v>
      </c>
      <c r="F3145" s="251">
        <v>1.9600000000000364</v>
      </c>
      <c r="G3145" s="60"/>
      <c r="H3145" s="50"/>
      <c r="I3145" s="66"/>
      <c r="J3145" s="69"/>
      <c r="K3145" s="66"/>
      <c r="L3145" s="66"/>
      <c r="M3145" s="66"/>
      <c r="N3145" s="66"/>
      <c r="O3145" s="66"/>
      <c r="P3145" s="66"/>
      <c r="Q3145" s="66"/>
      <c r="R3145" s="66"/>
      <c r="S3145" s="66"/>
      <c r="T3145" s="66"/>
      <c r="U3145" s="66"/>
      <c r="V3145" s="66"/>
      <c r="W3145" s="66"/>
      <c r="X3145" s="66"/>
      <c r="Y3145" s="66"/>
      <c r="Z3145" s="66"/>
      <c r="AA3145" s="66"/>
      <c r="AB3145" s="66"/>
    </row>
    <row r="3146" spans="1:28">
      <c r="A3146" s="55">
        <v>43196</v>
      </c>
      <c r="B3146" s="250">
        <v>3689.96</v>
      </c>
      <c r="C3146" s="65">
        <v>3699.96</v>
      </c>
      <c r="D3146" s="251">
        <v>3694.96</v>
      </c>
      <c r="E3146" s="251">
        <v>10</v>
      </c>
      <c r="F3146" s="251">
        <v>0.57999999999992724</v>
      </c>
      <c r="G3146" s="60"/>
      <c r="H3146" s="50"/>
      <c r="I3146" s="66"/>
      <c r="J3146" s="69"/>
      <c r="K3146" s="66"/>
      <c r="L3146" s="66"/>
      <c r="M3146" s="66"/>
      <c r="N3146" s="66"/>
      <c r="O3146" s="66"/>
      <c r="P3146" s="66"/>
      <c r="Q3146" s="66"/>
      <c r="R3146" s="66"/>
      <c r="S3146" s="66"/>
      <c r="T3146" s="66"/>
      <c r="U3146" s="66"/>
      <c r="V3146" s="66"/>
      <c r="W3146" s="66"/>
      <c r="X3146" s="66"/>
      <c r="Y3146" s="66"/>
      <c r="Z3146" s="66"/>
      <c r="AA3146" s="66"/>
      <c r="AB3146" s="66"/>
    </row>
    <row r="3147" spans="1:28">
      <c r="A3147" s="55">
        <v>43199</v>
      </c>
      <c r="B3147" s="250">
        <v>3689.99</v>
      </c>
      <c r="C3147" s="65">
        <v>3699.99</v>
      </c>
      <c r="D3147" s="251">
        <v>3694.99</v>
      </c>
      <c r="E3147" s="251">
        <v>10</v>
      </c>
      <c r="F3147" s="251">
        <v>2.9999999999745341E-2</v>
      </c>
      <c r="G3147" s="60"/>
      <c r="H3147" s="50"/>
      <c r="I3147" s="66"/>
      <c r="J3147" s="69"/>
      <c r="K3147" s="66"/>
      <c r="L3147" s="66"/>
      <c r="M3147" s="66"/>
      <c r="N3147" s="66"/>
      <c r="O3147" s="66"/>
      <c r="P3147" s="66"/>
      <c r="Q3147" s="66"/>
      <c r="R3147" s="66"/>
      <c r="S3147" s="66"/>
      <c r="T3147" s="66"/>
      <c r="U3147" s="66"/>
      <c r="V3147" s="66"/>
      <c r="W3147" s="66"/>
      <c r="X3147" s="66"/>
      <c r="Y3147" s="66"/>
      <c r="Z3147" s="66"/>
      <c r="AA3147" s="66"/>
      <c r="AB3147" s="66"/>
    </row>
    <row r="3148" spans="1:28">
      <c r="A3148" s="55">
        <v>43200</v>
      </c>
      <c r="B3148" s="250">
        <v>3690.07</v>
      </c>
      <c r="C3148" s="65">
        <v>3700.07</v>
      </c>
      <c r="D3148" s="251">
        <v>3695.07</v>
      </c>
      <c r="E3148" s="251">
        <v>10</v>
      </c>
      <c r="F3148" s="251">
        <v>8.0000000000381988E-2</v>
      </c>
      <c r="G3148" s="60"/>
      <c r="H3148" s="50"/>
      <c r="I3148" s="66"/>
      <c r="J3148" s="69"/>
      <c r="K3148" s="66"/>
      <c r="L3148" s="66"/>
      <c r="M3148" s="66"/>
      <c r="N3148" s="66"/>
      <c r="O3148" s="66"/>
      <c r="P3148" s="66"/>
      <c r="Q3148" s="66"/>
      <c r="R3148" s="66"/>
      <c r="S3148" s="66"/>
      <c r="T3148" s="66"/>
      <c r="U3148" s="66"/>
      <c r="V3148" s="66"/>
      <c r="W3148" s="66"/>
      <c r="X3148" s="66"/>
      <c r="Y3148" s="66"/>
      <c r="Z3148" s="66"/>
      <c r="AA3148" s="66"/>
      <c r="AB3148" s="66"/>
    </row>
    <row r="3149" spans="1:28">
      <c r="A3149" s="55">
        <v>43201</v>
      </c>
      <c r="B3149" s="250">
        <v>3690.44</v>
      </c>
      <c r="C3149" s="65">
        <v>3700.44</v>
      </c>
      <c r="D3149" s="251">
        <v>3695.44</v>
      </c>
      <c r="E3149" s="251">
        <v>10</v>
      </c>
      <c r="F3149" s="251">
        <v>0.36999999999989086</v>
      </c>
      <c r="G3149" s="60"/>
      <c r="H3149" s="50"/>
      <c r="I3149" s="66"/>
      <c r="J3149" s="69"/>
      <c r="K3149" s="66"/>
      <c r="L3149" s="66"/>
      <c r="M3149" s="66"/>
      <c r="N3149" s="66"/>
      <c r="O3149" s="66"/>
      <c r="P3149" s="66"/>
      <c r="Q3149" s="66"/>
      <c r="R3149" s="66"/>
      <c r="S3149" s="66"/>
      <c r="T3149" s="66"/>
      <c r="U3149" s="66"/>
      <c r="V3149" s="66"/>
      <c r="W3149" s="66"/>
      <c r="X3149" s="66"/>
      <c r="Y3149" s="66"/>
      <c r="Z3149" s="66"/>
      <c r="AA3149" s="66"/>
      <c r="AB3149" s="66"/>
    </row>
    <row r="3150" spans="1:28">
      <c r="A3150" s="55">
        <v>43202</v>
      </c>
      <c r="B3150" s="250">
        <v>3690.6</v>
      </c>
      <c r="C3150" s="65">
        <v>3700.6</v>
      </c>
      <c r="D3150" s="251">
        <v>3695.6</v>
      </c>
      <c r="E3150" s="251">
        <v>10</v>
      </c>
      <c r="F3150" s="251">
        <v>0.15999999999985448</v>
      </c>
      <c r="G3150" s="60"/>
      <c r="H3150" s="50"/>
      <c r="I3150" s="66"/>
      <c r="J3150" s="69"/>
      <c r="K3150" s="66"/>
      <c r="L3150" s="66"/>
      <c r="M3150" s="66"/>
      <c r="N3150" s="66"/>
      <c r="O3150" s="66"/>
      <c r="P3150" s="66"/>
      <c r="Q3150" s="66"/>
      <c r="R3150" s="66"/>
      <c r="S3150" s="66"/>
      <c r="T3150" s="66"/>
      <c r="U3150" s="66"/>
      <c r="V3150" s="66"/>
      <c r="W3150" s="66"/>
      <c r="X3150" s="66"/>
      <c r="Y3150" s="66"/>
      <c r="Z3150" s="66"/>
      <c r="AA3150" s="66"/>
      <c r="AB3150" s="66"/>
    </row>
    <row r="3151" spans="1:28">
      <c r="A3151" s="55">
        <v>43203</v>
      </c>
      <c r="B3151" s="250">
        <v>3689.92</v>
      </c>
      <c r="C3151" s="65">
        <v>3699.92</v>
      </c>
      <c r="D3151" s="251">
        <v>3694.92</v>
      </c>
      <c r="E3151" s="251">
        <v>10</v>
      </c>
      <c r="F3151" s="251">
        <v>-0.67999999999983629</v>
      </c>
      <c r="G3151" s="60"/>
      <c r="H3151" s="50"/>
      <c r="I3151" s="66"/>
      <c r="J3151" s="69"/>
      <c r="K3151" s="66"/>
      <c r="L3151" s="66"/>
      <c r="M3151" s="66"/>
      <c r="N3151" s="66"/>
      <c r="O3151" s="66"/>
      <c r="P3151" s="66"/>
      <c r="Q3151" s="66"/>
      <c r="R3151" s="66"/>
      <c r="S3151" s="66"/>
      <c r="T3151" s="66"/>
      <c r="U3151" s="66"/>
      <c r="V3151" s="66"/>
      <c r="W3151" s="66"/>
      <c r="X3151" s="66"/>
      <c r="Y3151" s="66"/>
      <c r="Z3151" s="66"/>
      <c r="AA3151" s="66"/>
      <c r="AB3151" s="66"/>
    </row>
    <row r="3152" spans="1:28">
      <c r="A3152" s="55">
        <v>43206</v>
      </c>
      <c r="B3152" s="250">
        <v>3688.1</v>
      </c>
      <c r="C3152" s="65">
        <v>3698.1</v>
      </c>
      <c r="D3152" s="251">
        <v>3693.1</v>
      </c>
      <c r="E3152" s="251">
        <v>10</v>
      </c>
      <c r="F3152" s="251">
        <v>-1.8200000000001637</v>
      </c>
      <c r="G3152" s="60"/>
      <c r="H3152" s="50"/>
      <c r="I3152" s="66"/>
      <c r="J3152" s="69"/>
      <c r="K3152" s="66"/>
      <c r="L3152" s="66"/>
      <c r="M3152" s="66"/>
      <c r="N3152" s="66"/>
      <c r="O3152" s="66"/>
      <c r="P3152" s="66"/>
      <c r="Q3152" s="66"/>
      <c r="R3152" s="66"/>
      <c r="S3152" s="66"/>
      <c r="T3152" s="66"/>
      <c r="U3152" s="66"/>
      <c r="V3152" s="66"/>
      <c r="W3152" s="66"/>
      <c r="X3152" s="66"/>
      <c r="Y3152" s="66"/>
      <c r="Z3152" s="66"/>
      <c r="AA3152" s="66"/>
      <c r="AB3152" s="66"/>
    </row>
    <row r="3153" spans="1:28">
      <c r="A3153" s="55">
        <v>43207</v>
      </c>
      <c r="B3153" s="250">
        <v>3686.19</v>
      </c>
      <c r="C3153" s="65">
        <v>3696.19</v>
      </c>
      <c r="D3153" s="251">
        <v>3691.19</v>
      </c>
      <c r="E3153" s="251">
        <v>10</v>
      </c>
      <c r="F3153" s="251">
        <v>-1.9099999999998545</v>
      </c>
      <c r="G3153" s="60"/>
      <c r="H3153" s="50"/>
      <c r="I3153" s="66"/>
      <c r="J3153" s="69"/>
      <c r="K3153" s="66"/>
      <c r="L3153" s="66"/>
      <c r="M3153" s="66"/>
      <c r="N3153" s="66"/>
      <c r="O3153" s="66"/>
      <c r="P3153" s="66"/>
      <c r="Q3153" s="66"/>
      <c r="R3153" s="66"/>
      <c r="S3153" s="66"/>
      <c r="T3153" s="66"/>
      <c r="U3153" s="66"/>
      <c r="V3153" s="66"/>
      <c r="W3153" s="66"/>
      <c r="X3153" s="66"/>
      <c r="Y3153" s="66"/>
      <c r="Z3153" s="66"/>
      <c r="AA3153" s="66"/>
      <c r="AB3153" s="66"/>
    </row>
    <row r="3154" spans="1:28">
      <c r="A3154" s="55">
        <v>43208</v>
      </c>
      <c r="B3154" s="250">
        <v>3686.36</v>
      </c>
      <c r="C3154" s="65">
        <v>3696.36</v>
      </c>
      <c r="D3154" s="251">
        <v>3691.36</v>
      </c>
      <c r="E3154" s="251">
        <v>10</v>
      </c>
      <c r="F3154" s="251">
        <v>0.17000000000007276</v>
      </c>
      <c r="G3154" s="60"/>
      <c r="H3154" s="50"/>
      <c r="I3154" s="66"/>
      <c r="J3154" s="69"/>
      <c r="K3154" s="66"/>
      <c r="L3154" s="66"/>
      <c r="M3154" s="66"/>
      <c r="N3154" s="66"/>
      <c r="O3154" s="66"/>
      <c r="P3154" s="66"/>
      <c r="Q3154" s="66"/>
      <c r="R3154" s="66"/>
      <c r="S3154" s="66"/>
      <c r="T3154" s="66"/>
      <c r="U3154" s="66"/>
      <c r="V3154" s="66"/>
      <c r="W3154" s="66"/>
      <c r="X3154" s="66"/>
      <c r="Y3154" s="66"/>
      <c r="Z3154" s="66"/>
      <c r="AA3154" s="66"/>
      <c r="AB3154" s="66"/>
    </row>
    <row r="3155" spans="1:28">
      <c r="A3155" s="55">
        <v>43209</v>
      </c>
      <c r="B3155" s="250">
        <v>3688.57</v>
      </c>
      <c r="C3155" s="65">
        <v>3698.57</v>
      </c>
      <c r="D3155" s="251">
        <v>3693.57</v>
      </c>
      <c r="E3155" s="251">
        <v>10</v>
      </c>
      <c r="F3155" s="251">
        <v>2.2100000000000364</v>
      </c>
      <c r="G3155" s="60"/>
      <c r="H3155" s="50"/>
      <c r="I3155" s="66"/>
      <c r="J3155" s="69"/>
      <c r="K3155" s="66"/>
      <c r="L3155" s="66"/>
      <c r="M3155" s="66"/>
      <c r="N3155" s="66"/>
      <c r="O3155" s="66"/>
      <c r="P3155" s="66"/>
      <c r="Q3155" s="66"/>
      <c r="R3155" s="66"/>
      <c r="S3155" s="66"/>
      <c r="T3155" s="66"/>
      <c r="U3155" s="66"/>
      <c r="V3155" s="66"/>
      <c r="W3155" s="66"/>
      <c r="X3155" s="66"/>
      <c r="Y3155" s="66"/>
      <c r="Z3155" s="66"/>
      <c r="AA3155" s="66"/>
      <c r="AB3155" s="66"/>
    </row>
    <row r="3156" spans="1:28">
      <c r="A3156" s="55">
        <v>43210</v>
      </c>
      <c r="B3156" s="250">
        <v>3692.13</v>
      </c>
      <c r="C3156" s="65">
        <v>3702.13</v>
      </c>
      <c r="D3156" s="251">
        <v>3697.13</v>
      </c>
      <c r="E3156" s="251">
        <v>10</v>
      </c>
      <c r="F3156" s="251">
        <v>3.5599999999999454</v>
      </c>
      <c r="G3156" s="60"/>
      <c r="H3156" s="50"/>
      <c r="I3156" s="66"/>
      <c r="J3156" s="69"/>
      <c r="K3156" s="66"/>
      <c r="L3156" s="66"/>
      <c r="M3156" s="66"/>
      <c r="N3156" s="66"/>
      <c r="O3156" s="66"/>
      <c r="P3156" s="66"/>
      <c r="Q3156" s="66"/>
      <c r="R3156" s="66"/>
      <c r="S3156" s="66"/>
      <c r="T3156" s="66"/>
      <c r="U3156" s="66"/>
      <c r="V3156" s="66"/>
      <c r="W3156" s="66"/>
      <c r="X3156" s="66"/>
      <c r="Y3156" s="66"/>
      <c r="Z3156" s="66"/>
      <c r="AA3156" s="66"/>
      <c r="AB3156" s="66"/>
    </row>
    <row r="3157" spans="1:28">
      <c r="A3157" s="55">
        <v>43213</v>
      </c>
      <c r="B3157" s="250">
        <v>3693.44</v>
      </c>
      <c r="C3157" s="65">
        <v>3703.44</v>
      </c>
      <c r="D3157" s="251">
        <v>3698.44</v>
      </c>
      <c r="E3157" s="251">
        <v>10</v>
      </c>
      <c r="F3157" s="251">
        <v>1.3099999999999454</v>
      </c>
      <c r="G3157" s="60"/>
      <c r="H3157" s="50"/>
      <c r="I3157" s="66"/>
      <c r="J3157" s="69"/>
      <c r="K3157" s="66"/>
      <c r="L3157" s="66"/>
      <c r="M3157" s="66"/>
      <c r="N3157" s="66"/>
      <c r="O3157" s="66"/>
      <c r="P3157" s="66"/>
      <c r="Q3157" s="66"/>
      <c r="R3157" s="66"/>
      <c r="S3157" s="66"/>
      <c r="T3157" s="66"/>
      <c r="U3157" s="66"/>
      <c r="V3157" s="66"/>
      <c r="W3157" s="66"/>
      <c r="X3157" s="66"/>
      <c r="Y3157" s="66"/>
      <c r="Z3157" s="66"/>
      <c r="AA3157" s="66"/>
      <c r="AB3157" s="66"/>
    </row>
    <row r="3158" spans="1:28">
      <c r="A3158" s="55">
        <v>43214</v>
      </c>
      <c r="B3158" s="250">
        <v>3693.94</v>
      </c>
      <c r="C3158" s="65">
        <v>3703.94</v>
      </c>
      <c r="D3158" s="251">
        <v>3698.94</v>
      </c>
      <c r="E3158" s="251">
        <v>10</v>
      </c>
      <c r="F3158" s="251">
        <v>0.5</v>
      </c>
      <c r="G3158" s="60"/>
      <c r="H3158" s="50"/>
      <c r="I3158" s="66"/>
      <c r="J3158" s="69"/>
      <c r="K3158" s="66"/>
      <c r="L3158" s="66"/>
      <c r="M3158" s="66"/>
      <c r="N3158" s="66"/>
      <c r="O3158" s="66"/>
      <c r="P3158" s="66"/>
      <c r="Q3158" s="66"/>
      <c r="R3158" s="66"/>
      <c r="S3158" s="66"/>
      <c r="T3158" s="66"/>
      <c r="U3158" s="66"/>
      <c r="V3158" s="66"/>
      <c r="W3158" s="66"/>
      <c r="X3158" s="66"/>
      <c r="Y3158" s="66"/>
      <c r="Z3158" s="66"/>
      <c r="AA3158" s="66"/>
      <c r="AB3158" s="66"/>
    </row>
    <row r="3159" spans="1:28">
      <c r="A3159" s="55">
        <v>43215</v>
      </c>
      <c r="B3159" s="250">
        <v>3695.5</v>
      </c>
      <c r="C3159" s="65">
        <v>3705.5</v>
      </c>
      <c r="D3159" s="251">
        <v>3700.5</v>
      </c>
      <c r="E3159" s="251">
        <v>10</v>
      </c>
      <c r="F3159" s="251">
        <v>1.5599999999999454</v>
      </c>
      <c r="G3159" s="60"/>
      <c r="H3159" s="50"/>
      <c r="I3159" s="66"/>
      <c r="J3159" s="69"/>
      <c r="K3159" s="66"/>
      <c r="L3159" s="66"/>
      <c r="M3159" s="66"/>
      <c r="N3159" s="66"/>
      <c r="O3159" s="66"/>
      <c r="P3159" s="66"/>
      <c r="Q3159" s="66"/>
      <c r="R3159" s="66"/>
      <c r="S3159" s="66"/>
      <c r="T3159" s="66"/>
      <c r="U3159" s="66"/>
      <c r="V3159" s="66"/>
      <c r="W3159" s="66"/>
      <c r="X3159" s="66"/>
      <c r="Y3159" s="66"/>
      <c r="Z3159" s="66"/>
      <c r="AA3159" s="66"/>
      <c r="AB3159" s="66"/>
    </row>
    <row r="3160" spans="1:28">
      <c r="A3160" s="55">
        <v>43216</v>
      </c>
      <c r="B3160" s="250">
        <v>3702.64</v>
      </c>
      <c r="C3160" s="65">
        <v>3712.64</v>
      </c>
      <c r="D3160" s="251">
        <v>3707.64</v>
      </c>
      <c r="E3160" s="251">
        <v>10</v>
      </c>
      <c r="F3160" s="251">
        <v>7.1399999999998727</v>
      </c>
      <c r="G3160" s="60"/>
      <c r="H3160" s="50"/>
      <c r="I3160" s="66"/>
      <c r="J3160" s="69"/>
      <c r="K3160" s="66"/>
      <c r="L3160" s="66"/>
      <c r="M3160" s="66"/>
      <c r="N3160" s="66"/>
      <c r="O3160" s="66"/>
      <c r="P3160" s="66"/>
      <c r="Q3160" s="66"/>
      <c r="R3160" s="66"/>
      <c r="S3160" s="66"/>
      <c r="T3160" s="66"/>
      <c r="U3160" s="66"/>
      <c r="V3160" s="66"/>
      <c r="W3160" s="66"/>
      <c r="X3160" s="66"/>
      <c r="Y3160" s="66"/>
      <c r="Z3160" s="66"/>
      <c r="AA3160" s="66"/>
      <c r="AB3160" s="66"/>
    </row>
    <row r="3161" spans="1:28">
      <c r="A3161" s="55">
        <v>43217</v>
      </c>
      <c r="B3161" s="250">
        <v>3707.04</v>
      </c>
      <c r="C3161" s="65">
        <v>3717.04</v>
      </c>
      <c r="D3161" s="251">
        <v>3712.04</v>
      </c>
      <c r="E3161" s="251">
        <v>10</v>
      </c>
      <c r="F3161" s="251">
        <v>4.4000000000000909</v>
      </c>
      <c r="G3161" s="60"/>
      <c r="H3161" s="50"/>
      <c r="I3161" s="66"/>
      <c r="J3161" s="69"/>
      <c r="K3161" s="66"/>
      <c r="L3161" s="66"/>
      <c r="M3161" s="66"/>
      <c r="N3161" s="66"/>
      <c r="O3161" s="66"/>
      <c r="P3161" s="66"/>
      <c r="Q3161" s="66"/>
      <c r="R3161" s="66"/>
      <c r="S3161" s="66"/>
      <c r="T3161" s="66"/>
      <c r="U3161" s="66"/>
      <c r="V3161" s="66"/>
      <c r="W3161" s="66"/>
      <c r="X3161" s="66"/>
      <c r="Y3161" s="66"/>
      <c r="Z3161" s="66"/>
      <c r="AA3161" s="66"/>
      <c r="AB3161" s="66"/>
    </row>
    <row r="3162" spans="1:28" ht="16.5" thickBot="1">
      <c r="A3162" s="225">
        <v>43220</v>
      </c>
      <c r="B3162" s="226">
        <v>3708.22</v>
      </c>
      <c r="C3162" s="227">
        <v>3718.22</v>
      </c>
      <c r="D3162" s="228">
        <v>3713.22</v>
      </c>
      <c r="E3162" s="228">
        <v>10</v>
      </c>
      <c r="F3162" s="228">
        <v>1.1799999999998363</v>
      </c>
      <c r="G3162" s="60"/>
      <c r="H3162" s="50"/>
      <c r="I3162" s="66"/>
      <c r="J3162" s="69"/>
      <c r="K3162" s="66"/>
      <c r="L3162" s="66"/>
      <c r="M3162" s="66"/>
      <c r="N3162" s="66"/>
      <c r="O3162" s="66"/>
      <c r="P3162" s="66"/>
      <c r="Q3162" s="66"/>
      <c r="R3162" s="66"/>
      <c r="S3162" s="66"/>
      <c r="T3162" s="66"/>
      <c r="U3162" s="66"/>
      <c r="V3162" s="66"/>
      <c r="W3162" s="66"/>
      <c r="X3162" s="66"/>
      <c r="Y3162" s="66"/>
      <c r="Z3162" s="66"/>
      <c r="AA3162" s="66"/>
      <c r="AB3162" s="66"/>
    </row>
    <row r="3163" spans="1:28">
      <c r="A3163" s="55">
        <v>43222</v>
      </c>
      <c r="B3163" s="250">
        <v>3708.53</v>
      </c>
      <c r="C3163" s="65">
        <v>3718.53</v>
      </c>
      <c r="D3163" s="277">
        <v>3713.53</v>
      </c>
      <c r="E3163" s="277">
        <v>10</v>
      </c>
      <c r="F3163" s="277">
        <v>0.31000000000040018</v>
      </c>
      <c r="G3163" s="60"/>
      <c r="H3163" s="50"/>
      <c r="I3163" s="66"/>
      <c r="J3163" s="69"/>
      <c r="K3163" s="66"/>
      <c r="L3163" s="66"/>
      <c r="M3163" s="66"/>
      <c r="N3163" s="66"/>
      <c r="O3163" s="66"/>
      <c r="P3163" s="66"/>
      <c r="Q3163" s="66"/>
      <c r="R3163" s="66"/>
      <c r="S3163" s="66"/>
      <c r="T3163" s="66"/>
      <c r="U3163" s="66"/>
      <c r="V3163" s="66"/>
      <c r="W3163" s="66"/>
      <c r="X3163" s="66"/>
      <c r="Y3163" s="66"/>
      <c r="Z3163" s="66"/>
      <c r="AA3163" s="66"/>
      <c r="AB3163" s="66"/>
    </row>
    <row r="3164" spans="1:28">
      <c r="A3164" s="55">
        <v>43223</v>
      </c>
      <c r="B3164" s="250">
        <v>3708.81</v>
      </c>
      <c r="C3164" s="65">
        <v>3718.81</v>
      </c>
      <c r="D3164" s="277">
        <v>3713.81</v>
      </c>
      <c r="E3164" s="277">
        <v>10</v>
      </c>
      <c r="F3164" s="277">
        <v>0.27999999999974534</v>
      </c>
      <c r="G3164" s="60"/>
      <c r="H3164" s="50"/>
      <c r="I3164" s="66"/>
      <c r="J3164" s="69"/>
      <c r="K3164" s="66"/>
      <c r="L3164" s="66"/>
      <c r="M3164" s="66"/>
      <c r="N3164" s="66"/>
      <c r="O3164" s="66"/>
      <c r="P3164" s="66"/>
      <c r="Q3164" s="66"/>
      <c r="R3164" s="66"/>
      <c r="S3164" s="66"/>
      <c r="T3164" s="66"/>
      <c r="U3164" s="66"/>
      <c r="V3164" s="66"/>
      <c r="W3164" s="66"/>
      <c r="X3164" s="66"/>
      <c r="Y3164" s="66"/>
      <c r="Z3164" s="66"/>
      <c r="AA3164" s="66"/>
      <c r="AB3164" s="66"/>
    </row>
    <row r="3165" spans="1:28">
      <c r="A3165" s="55">
        <v>43224</v>
      </c>
      <c r="B3165" s="250">
        <v>3708.39</v>
      </c>
      <c r="C3165" s="65">
        <v>3718.39</v>
      </c>
      <c r="D3165" s="277">
        <v>3713.39</v>
      </c>
      <c r="E3165" s="277">
        <v>10</v>
      </c>
      <c r="F3165" s="277">
        <v>-0.42000000000007276</v>
      </c>
      <c r="G3165" s="60"/>
      <c r="H3165" s="50"/>
      <c r="I3165" s="66"/>
      <c r="J3165" s="69"/>
      <c r="K3165" s="66"/>
      <c r="L3165" s="66"/>
      <c r="M3165" s="66"/>
      <c r="N3165" s="66"/>
      <c r="O3165" s="66"/>
      <c r="P3165" s="66"/>
      <c r="Q3165" s="66"/>
      <c r="R3165" s="66"/>
      <c r="S3165" s="66"/>
      <c r="T3165" s="66"/>
      <c r="U3165" s="66"/>
      <c r="V3165" s="66"/>
      <c r="W3165" s="66"/>
      <c r="X3165" s="66"/>
      <c r="Y3165" s="66"/>
      <c r="Z3165" s="66"/>
      <c r="AA3165" s="66"/>
      <c r="AB3165" s="66"/>
    </row>
    <row r="3166" spans="1:28">
      <c r="A3166" s="55">
        <v>43227</v>
      </c>
      <c r="B3166" s="250">
        <v>3708.6</v>
      </c>
      <c r="C3166" s="65">
        <v>3718.6</v>
      </c>
      <c r="D3166" s="277">
        <v>3713.6</v>
      </c>
      <c r="E3166" s="277">
        <v>10</v>
      </c>
      <c r="F3166" s="277">
        <v>0.21000000000003638</v>
      </c>
      <c r="G3166" s="60"/>
      <c r="H3166" s="50"/>
      <c r="I3166" s="66"/>
      <c r="J3166" s="69"/>
      <c r="K3166" s="66"/>
      <c r="L3166" s="66"/>
      <c r="M3166" s="66"/>
      <c r="N3166" s="66"/>
      <c r="O3166" s="66"/>
      <c r="P3166" s="66"/>
      <c r="Q3166" s="66"/>
      <c r="R3166" s="66"/>
      <c r="S3166" s="66"/>
      <c r="T3166" s="66"/>
      <c r="U3166" s="66"/>
      <c r="V3166" s="66"/>
      <c r="W3166" s="66"/>
      <c r="X3166" s="66"/>
      <c r="Y3166" s="66"/>
      <c r="Z3166" s="66"/>
      <c r="AA3166" s="66"/>
      <c r="AB3166" s="66"/>
    </row>
    <row r="3167" spans="1:28">
      <c r="A3167" s="55">
        <v>43228</v>
      </c>
      <c r="B3167" s="250">
        <v>3708.38</v>
      </c>
      <c r="C3167" s="65">
        <v>3718.38</v>
      </c>
      <c r="D3167" s="277">
        <v>3713.38</v>
      </c>
      <c r="E3167" s="277">
        <v>10</v>
      </c>
      <c r="F3167" s="277">
        <v>-0.21999999999979991</v>
      </c>
      <c r="G3167" s="60"/>
      <c r="H3167" s="50"/>
      <c r="I3167" s="66"/>
      <c r="J3167" s="69"/>
      <c r="K3167" s="66"/>
      <c r="L3167" s="66"/>
      <c r="M3167" s="66"/>
      <c r="N3167" s="66"/>
      <c r="O3167" s="66"/>
      <c r="P3167" s="66"/>
      <c r="Q3167" s="66"/>
      <c r="R3167" s="66"/>
      <c r="S3167" s="66"/>
      <c r="T3167" s="66"/>
      <c r="U3167" s="66"/>
      <c r="V3167" s="66"/>
      <c r="W3167" s="66"/>
      <c r="X3167" s="66"/>
      <c r="Y3167" s="66"/>
      <c r="Z3167" s="66"/>
      <c r="AA3167" s="66"/>
      <c r="AB3167" s="66"/>
    </row>
    <row r="3168" spans="1:28">
      <c r="A3168" s="55">
        <v>43229</v>
      </c>
      <c r="B3168" s="250">
        <v>3708.17</v>
      </c>
      <c r="C3168" s="65">
        <v>3718.17</v>
      </c>
      <c r="D3168" s="277">
        <v>3713.17</v>
      </c>
      <c r="E3168" s="277">
        <v>10</v>
      </c>
      <c r="F3168" s="277">
        <v>-0.21000000000003638</v>
      </c>
      <c r="G3168" s="60"/>
      <c r="H3168" s="50"/>
      <c r="I3168" s="66"/>
      <c r="J3168" s="69"/>
      <c r="K3168" s="66"/>
      <c r="L3168" s="66"/>
      <c r="M3168" s="66"/>
      <c r="N3168" s="66"/>
      <c r="O3168" s="66"/>
      <c r="P3168" s="66"/>
      <c r="Q3168" s="66"/>
      <c r="R3168" s="66"/>
      <c r="S3168" s="66"/>
      <c r="T3168" s="66"/>
      <c r="U3168" s="66"/>
      <c r="V3168" s="66"/>
      <c r="W3168" s="66"/>
      <c r="X3168" s="66"/>
      <c r="Y3168" s="66"/>
      <c r="Z3168" s="66"/>
      <c r="AA3168" s="66"/>
      <c r="AB3168" s="66"/>
    </row>
    <row r="3169" spans="1:28">
      <c r="A3169" s="55">
        <v>43230</v>
      </c>
      <c r="B3169" s="250">
        <v>3708.79</v>
      </c>
      <c r="C3169" s="65">
        <v>3718.79</v>
      </c>
      <c r="D3169" s="277">
        <v>3713.79</v>
      </c>
      <c r="E3169" s="277">
        <v>10</v>
      </c>
      <c r="F3169" s="277">
        <v>0.61999999999989086</v>
      </c>
      <c r="G3169" s="60"/>
      <c r="H3169" s="50"/>
      <c r="I3169" s="66"/>
      <c r="J3169" s="69"/>
      <c r="K3169" s="66"/>
      <c r="L3169" s="66"/>
      <c r="M3169" s="66"/>
      <c r="N3169" s="66"/>
      <c r="O3169" s="66"/>
      <c r="P3169" s="66"/>
      <c r="Q3169" s="66"/>
      <c r="R3169" s="66"/>
      <c r="S3169" s="66"/>
      <c r="T3169" s="66"/>
      <c r="U3169" s="66"/>
      <c r="V3169" s="66"/>
      <c r="W3169" s="66"/>
      <c r="X3169" s="66"/>
      <c r="Y3169" s="66"/>
      <c r="Z3169" s="66"/>
      <c r="AA3169" s="66"/>
      <c r="AB3169" s="66"/>
    </row>
    <row r="3170" spans="1:28">
      <c r="A3170" s="55">
        <v>43231</v>
      </c>
      <c r="B3170" s="250">
        <v>3710.21</v>
      </c>
      <c r="C3170" s="65">
        <v>3720.21</v>
      </c>
      <c r="D3170" s="277">
        <v>3715.21</v>
      </c>
      <c r="E3170" s="277">
        <v>10</v>
      </c>
      <c r="F3170" s="277">
        <v>1.4200000000000728</v>
      </c>
      <c r="G3170" s="60"/>
      <c r="H3170" s="50"/>
      <c r="I3170" s="66"/>
      <c r="J3170" s="69"/>
      <c r="K3170" s="66"/>
      <c r="L3170" s="66"/>
      <c r="M3170" s="66"/>
      <c r="N3170" s="66"/>
      <c r="O3170" s="66"/>
      <c r="P3170" s="66"/>
      <c r="Q3170" s="66"/>
      <c r="R3170" s="66"/>
      <c r="S3170" s="66"/>
      <c r="T3170" s="66"/>
      <c r="U3170" s="66"/>
      <c r="V3170" s="66"/>
      <c r="W3170" s="66"/>
      <c r="X3170" s="66"/>
      <c r="Y3170" s="66"/>
      <c r="Z3170" s="66"/>
      <c r="AA3170" s="66"/>
      <c r="AB3170" s="66"/>
    </row>
    <row r="3171" spans="1:28">
      <c r="A3171" s="55">
        <v>43234</v>
      </c>
      <c r="B3171" s="250">
        <v>3711.4166666666661</v>
      </c>
      <c r="C3171" s="65">
        <v>3721.4166666666661</v>
      </c>
      <c r="D3171" s="277">
        <v>3716.4166666666661</v>
      </c>
      <c r="E3171" s="277">
        <v>10</v>
      </c>
      <c r="F3171" s="277">
        <v>1.206666666666024</v>
      </c>
      <c r="G3171" s="60"/>
      <c r="H3171" s="50"/>
      <c r="I3171" s="66"/>
      <c r="J3171" s="69"/>
      <c r="K3171" s="66"/>
      <c r="L3171" s="66"/>
      <c r="M3171" s="66"/>
      <c r="N3171" s="66"/>
      <c r="O3171" s="66"/>
      <c r="P3171" s="66"/>
      <c r="Q3171" s="66"/>
      <c r="R3171" s="66"/>
      <c r="S3171" s="66"/>
      <c r="T3171" s="66"/>
      <c r="U3171" s="66"/>
      <c r="V3171" s="66"/>
      <c r="W3171" s="66"/>
      <c r="X3171" s="66"/>
      <c r="Y3171" s="66"/>
      <c r="Z3171" s="66"/>
      <c r="AA3171" s="66"/>
      <c r="AB3171" s="66"/>
    </row>
    <row r="3172" spans="1:28">
      <c r="A3172" s="55">
        <v>43235</v>
      </c>
      <c r="B3172" s="250">
        <v>3711.5694444444439</v>
      </c>
      <c r="C3172" s="65">
        <v>3721.5694444444439</v>
      </c>
      <c r="D3172" s="277">
        <v>3716.5694444444439</v>
      </c>
      <c r="E3172" s="277">
        <v>10</v>
      </c>
      <c r="F3172" s="277">
        <v>0.15277777777782831</v>
      </c>
      <c r="G3172" s="60"/>
      <c r="H3172" s="50"/>
      <c r="I3172" s="66"/>
      <c r="J3172" s="69"/>
      <c r="K3172" s="66"/>
      <c r="L3172" s="66"/>
      <c r="M3172" s="66"/>
      <c r="N3172" s="66"/>
      <c r="O3172" s="66"/>
      <c r="P3172" s="66"/>
      <c r="Q3172" s="66"/>
      <c r="R3172" s="66"/>
      <c r="S3172" s="66"/>
      <c r="T3172" s="66"/>
      <c r="U3172" s="66"/>
      <c r="V3172" s="66"/>
      <c r="W3172" s="66"/>
      <c r="X3172" s="66"/>
      <c r="Y3172" s="66"/>
      <c r="Z3172" s="66"/>
      <c r="AA3172" s="66"/>
      <c r="AB3172" s="66"/>
    </row>
    <row r="3173" spans="1:28">
      <c r="A3173" s="55">
        <v>43236</v>
      </c>
      <c r="B3173" s="250">
        <v>3711.3611111111113</v>
      </c>
      <c r="C3173" s="65">
        <v>3721.3611111111113</v>
      </c>
      <c r="D3173" s="277">
        <v>3716.3611111111113</v>
      </c>
      <c r="E3173" s="277">
        <v>10</v>
      </c>
      <c r="F3173" s="277">
        <v>-0.20833333333257542</v>
      </c>
      <c r="G3173" s="60"/>
      <c r="H3173" s="50"/>
      <c r="I3173" s="66"/>
      <c r="J3173" s="69"/>
      <c r="K3173" s="66"/>
      <c r="L3173" s="66"/>
      <c r="M3173" s="66"/>
      <c r="N3173" s="66"/>
      <c r="O3173" s="66"/>
      <c r="P3173" s="66"/>
      <c r="Q3173" s="66"/>
      <c r="R3173" s="66"/>
      <c r="S3173" s="66"/>
      <c r="T3173" s="66"/>
      <c r="U3173" s="66"/>
      <c r="V3173" s="66"/>
      <c r="W3173" s="66"/>
      <c r="X3173" s="66"/>
      <c r="Y3173" s="66"/>
      <c r="Z3173" s="66"/>
      <c r="AA3173" s="66"/>
      <c r="AB3173" s="66"/>
    </row>
    <row r="3174" spans="1:28">
      <c r="A3174" s="55">
        <v>43237</v>
      </c>
      <c r="B3174" s="250">
        <v>3711.8611111111118</v>
      </c>
      <c r="C3174" s="65">
        <v>3721.8611111111118</v>
      </c>
      <c r="D3174" s="277">
        <v>3716.8611111111118</v>
      </c>
      <c r="E3174" s="277">
        <v>10</v>
      </c>
      <c r="F3174" s="277">
        <v>0.50000000000045475</v>
      </c>
      <c r="G3174" s="60"/>
      <c r="H3174" s="50"/>
      <c r="I3174" s="66"/>
      <c r="J3174" s="69"/>
      <c r="K3174" s="66"/>
      <c r="L3174" s="66"/>
      <c r="M3174" s="66"/>
      <c r="N3174" s="66"/>
      <c r="O3174" s="66"/>
      <c r="P3174" s="66"/>
      <c r="Q3174" s="66"/>
      <c r="R3174" s="66"/>
      <c r="S3174" s="66"/>
      <c r="T3174" s="66"/>
      <c r="U3174" s="66"/>
      <c r="V3174" s="66"/>
      <c r="W3174" s="66"/>
      <c r="X3174" s="66"/>
      <c r="Y3174" s="66"/>
      <c r="Z3174" s="66"/>
      <c r="AA3174" s="66"/>
      <c r="AB3174" s="66"/>
    </row>
    <row r="3175" spans="1:28">
      <c r="A3175" s="55">
        <v>43238</v>
      </c>
      <c r="B3175" s="250">
        <v>3714.0277777777774</v>
      </c>
      <c r="C3175" s="65">
        <v>3724.0277777777774</v>
      </c>
      <c r="D3175" s="277">
        <v>3719.0277777777774</v>
      </c>
      <c r="E3175" s="277">
        <v>10</v>
      </c>
      <c r="F3175" s="277">
        <v>2.1666666666656056</v>
      </c>
      <c r="G3175" s="60"/>
      <c r="H3175" s="50"/>
      <c r="I3175" s="66"/>
      <c r="J3175" s="69"/>
      <c r="K3175" s="66"/>
      <c r="L3175" s="66"/>
      <c r="M3175" s="66"/>
      <c r="N3175" s="66"/>
      <c r="O3175" s="66"/>
      <c r="P3175" s="66"/>
      <c r="Q3175" s="66"/>
      <c r="R3175" s="66"/>
      <c r="S3175" s="66"/>
      <c r="T3175" s="66"/>
      <c r="U3175" s="66"/>
      <c r="V3175" s="66"/>
      <c r="W3175" s="66"/>
      <c r="X3175" s="66"/>
      <c r="Y3175" s="66"/>
      <c r="Z3175" s="66"/>
      <c r="AA3175" s="66"/>
      <c r="AB3175" s="66"/>
    </row>
    <row r="3176" spans="1:28">
      <c r="A3176" s="55">
        <v>43241</v>
      </c>
      <c r="B3176" s="250">
        <v>3716.8472222222222</v>
      </c>
      <c r="C3176" s="65">
        <v>3726.8472222222222</v>
      </c>
      <c r="D3176" s="277">
        <v>3721.8472222222222</v>
      </c>
      <c r="E3176" s="277">
        <v>10</v>
      </c>
      <c r="F3176" s="277">
        <v>2.8194444444447981</v>
      </c>
      <c r="G3176" s="60"/>
      <c r="H3176" s="50"/>
      <c r="I3176" s="66"/>
      <c r="J3176" s="69"/>
      <c r="K3176" s="66"/>
      <c r="L3176" s="66"/>
      <c r="M3176" s="66"/>
      <c r="N3176" s="66"/>
      <c r="O3176" s="66"/>
      <c r="P3176" s="66"/>
      <c r="Q3176" s="66"/>
      <c r="R3176" s="66"/>
      <c r="S3176" s="66"/>
      <c r="T3176" s="66"/>
      <c r="U3176" s="66"/>
      <c r="V3176" s="66"/>
      <c r="W3176" s="66"/>
      <c r="X3176" s="66"/>
      <c r="Y3176" s="66"/>
      <c r="Z3176" s="66"/>
      <c r="AA3176" s="66"/>
      <c r="AB3176" s="66"/>
    </row>
    <row r="3177" spans="1:28">
      <c r="A3177" s="55">
        <v>43242</v>
      </c>
      <c r="B3177" s="250">
        <v>3721.2222222222222</v>
      </c>
      <c r="C3177" s="65">
        <v>3731.2222222222222</v>
      </c>
      <c r="D3177" s="277">
        <v>3726.2222222222222</v>
      </c>
      <c r="E3177" s="277">
        <v>10</v>
      </c>
      <c r="F3177" s="277">
        <v>4.375</v>
      </c>
      <c r="G3177" s="60"/>
      <c r="H3177" s="50"/>
      <c r="I3177" s="66"/>
      <c r="J3177" s="69"/>
      <c r="K3177" s="66"/>
      <c r="L3177" s="66"/>
      <c r="M3177" s="66"/>
      <c r="N3177" s="66"/>
      <c r="O3177" s="66"/>
      <c r="P3177" s="66"/>
      <c r="Q3177" s="66"/>
      <c r="R3177" s="66"/>
      <c r="S3177" s="66"/>
      <c r="T3177" s="66"/>
      <c r="U3177" s="66"/>
      <c r="V3177" s="66"/>
      <c r="W3177" s="66"/>
      <c r="X3177" s="66"/>
      <c r="Y3177" s="66"/>
      <c r="Z3177" s="66"/>
      <c r="AA3177" s="66"/>
      <c r="AB3177" s="66"/>
    </row>
    <row r="3178" spans="1:28">
      <c r="A3178" s="55">
        <v>43243</v>
      </c>
      <c r="B3178" s="250">
        <v>3727.5000000000005</v>
      </c>
      <c r="C3178" s="65">
        <v>3737.5000000000005</v>
      </c>
      <c r="D3178" s="277">
        <v>3732.5000000000005</v>
      </c>
      <c r="E3178" s="277">
        <v>10</v>
      </c>
      <c r="F3178" s="277">
        <v>6.2777777777782831</v>
      </c>
      <c r="G3178" s="60"/>
      <c r="H3178" s="50"/>
      <c r="I3178" s="66"/>
      <c r="J3178" s="69"/>
      <c r="K3178" s="66"/>
      <c r="L3178" s="66"/>
      <c r="M3178" s="66"/>
      <c r="N3178" s="66"/>
      <c r="O3178" s="66"/>
      <c r="P3178" s="66"/>
      <c r="Q3178" s="66"/>
      <c r="R3178" s="66"/>
      <c r="S3178" s="66"/>
      <c r="T3178" s="66"/>
      <c r="U3178" s="66"/>
      <c r="V3178" s="66"/>
      <c r="W3178" s="66"/>
      <c r="X3178" s="66"/>
      <c r="Y3178" s="66"/>
      <c r="Z3178" s="66"/>
      <c r="AA3178" s="66"/>
      <c r="AB3178" s="66"/>
    </row>
    <row r="3179" spans="1:28">
      <c r="A3179" s="55">
        <v>43244</v>
      </c>
      <c r="B3179" s="250">
        <v>3732.8194444444448</v>
      </c>
      <c r="C3179" s="65">
        <v>3742.8194444444448</v>
      </c>
      <c r="D3179" s="277">
        <v>3737.8194444444448</v>
      </c>
      <c r="E3179" s="277">
        <v>10</v>
      </c>
      <c r="F3179" s="277">
        <v>5.3194444444443434</v>
      </c>
      <c r="G3179" s="60"/>
      <c r="H3179" s="50"/>
      <c r="I3179" s="66"/>
      <c r="J3179" s="69"/>
      <c r="K3179" s="66"/>
      <c r="L3179" s="66"/>
      <c r="M3179" s="66"/>
      <c r="N3179" s="66"/>
      <c r="O3179" s="66"/>
      <c r="P3179" s="66"/>
      <c r="Q3179" s="66"/>
      <c r="R3179" s="66"/>
      <c r="S3179" s="66"/>
      <c r="T3179" s="66"/>
      <c r="U3179" s="66"/>
      <c r="V3179" s="66"/>
      <c r="W3179" s="66"/>
      <c r="X3179" s="66"/>
      <c r="Y3179" s="66"/>
      <c r="Z3179" s="66"/>
      <c r="AA3179" s="66"/>
      <c r="AB3179" s="66"/>
    </row>
    <row r="3180" spans="1:28">
      <c r="A3180" s="55">
        <v>43245</v>
      </c>
      <c r="B3180" s="250">
        <v>3736</v>
      </c>
      <c r="C3180" s="65">
        <v>3746</v>
      </c>
      <c r="D3180" s="277">
        <v>3741</v>
      </c>
      <c r="E3180" s="277">
        <v>10</v>
      </c>
      <c r="F3180" s="277">
        <v>3.1805555555552019</v>
      </c>
      <c r="G3180" s="60"/>
      <c r="H3180" s="50"/>
      <c r="I3180" s="66"/>
      <c r="J3180" s="69"/>
      <c r="K3180" s="66"/>
      <c r="L3180" s="66"/>
      <c r="M3180" s="66"/>
      <c r="N3180" s="66"/>
      <c r="O3180" s="66"/>
      <c r="P3180" s="66"/>
      <c r="Q3180" s="66"/>
      <c r="R3180" s="66"/>
      <c r="S3180" s="66"/>
      <c r="T3180" s="66"/>
      <c r="U3180" s="66"/>
      <c r="V3180" s="66"/>
      <c r="W3180" s="66"/>
      <c r="X3180" s="66"/>
      <c r="Y3180" s="66"/>
      <c r="Z3180" s="66"/>
      <c r="AA3180" s="66"/>
      <c r="AB3180" s="66"/>
    </row>
    <row r="3181" spans="1:28">
      <c r="A3181" s="55">
        <v>43248</v>
      </c>
      <c r="B3181" s="250">
        <v>3742.9861111111109</v>
      </c>
      <c r="C3181" s="65">
        <v>3752.9861111111109</v>
      </c>
      <c r="D3181" s="277">
        <v>3747.9861111111109</v>
      </c>
      <c r="E3181" s="277">
        <v>10</v>
      </c>
      <c r="F3181" s="277">
        <v>6.9861111111108585</v>
      </c>
      <c r="G3181" s="60"/>
      <c r="H3181" s="50"/>
      <c r="I3181" s="66"/>
      <c r="J3181" s="69"/>
      <c r="K3181" s="66"/>
      <c r="L3181" s="66"/>
      <c r="M3181" s="66"/>
      <c r="N3181" s="66"/>
      <c r="O3181" s="66"/>
      <c r="P3181" s="66"/>
      <c r="Q3181" s="66"/>
      <c r="R3181" s="66"/>
      <c r="S3181" s="66"/>
      <c r="T3181" s="66"/>
      <c r="U3181" s="66"/>
      <c r="V3181" s="66"/>
      <c r="W3181" s="66"/>
      <c r="X3181" s="66"/>
      <c r="Y3181" s="66"/>
      <c r="Z3181" s="66"/>
      <c r="AA3181" s="66"/>
      <c r="AB3181" s="66"/>
    </row>
    <row r="3182" spans="1:28">
      <c r="A3182" s="55">
        <v>43249</v>
      </c>
      <c r="B3182" s="250">
        <v>3752.2500000000005</v>
      </c>
      <c r="C3182" s="65">
        <v>3762.2500000000005</v>
      </c>
      <c r="D3182" s="277">
        <v>3757.2500000000005</v>
      </c>
      <c r="E3182" s="277">
        <v>10</v>
      </c>
      <c r="F3182" s="277">
        <v>9.2638888888895963</v>
      </c>
      <c r="G3182" s="60"/>
      <c r="H3182" s="50"/>
      <c r="I3182" s="66"/>
      <c r="J3182" s="69"/>
      <c r="K3182" s="66"/>
      <c r="L3182" s="66"/>
      <c r="M3182" s="66"/>
      <c r="N3182" s="66"/>
      <c r="O3182" s="66"/>
      <c r="P3182" s="66"/>
      <c r="Q3182" s="66"/>
      <c r="R3182" s="66"/>
      <c r="S3182" s="66"/>
      <c r="T3182" s="66"/>
      <c r="U3182" s="66"/>
      <c r="V3182" s="66"/>
      <c r="W3182" s="66"/>
      <c r="X3182" s="66"/>
      <c r="Y3182" s="66"/>
      <c r="Z3182" s="66"/>
      <c r="AA3182" s="66"/>
      <c r="AB3182" s="66"/>
    </row>
    <row r="3183" spans="1:28">
      <c r="A3183" s="55">
        <v>43250</v>
      </c>
      <c r="B3183" s="250">
        <v>3757.4583333333335</v>
      </c>
      <c r="C3183" s="65">
        <v>3767.4583333333335</v>
      </c>
      <c r="D3183" s="277">
        <v>3762.4583333333335</v>
      </c>
      <c r="E3183" s="277">
        <v>10</v>
      </c>
      <c r="F3183" s="277">
        <v>5.2083333333330302</v>
      </c>
      <c r="G3183" s="60"/>
      <c r="H3183" s="50"/>
      <c r="I3183" s="66"/>
      <c r="J3183" s="69"/>
      <c r="K3183" s="66"/>
      <c r="L3183" s="66"/>
      <c r="M3183" s="66"/>
      <c r="N3183" s="66"/>
      <c r="O3183" s="66"/>
      <c r="P3183" s="66"/>
      <c r="Q3183" s="66"/>
      <c r="R3183" s="66"/>
      <c r="S3183" s="66"/>
      <c r="T3183" s="66"/>
      <c r="U3183" s="66"/>
      <c r="V3183" s="66"/>
      <c r="W3183" s="66"/>
      <c r="X3183" s="66"/>
      <c r="Y3183" s="66"/>
      <c r="Z3183" s="66"/>
      <c r="AA3183" s="66"/>
      <c r="AB3183" s="66"/>
    </row>
    <row r="3184" spans="1:28" ht="16.5" thickBot="1">
      <c r="A3184" s="225">
        <v>43251</v>
      </c>
      <c r="B3184" s="226">
        <v>3763.3472222222226</v>
      </c>
      <c r="C3184" s="227">
        <v>3773.3472222222226</v>
      </c>
      <c r="D3184" s="228">
        <v>3768.3472222222226</v>
      </c>
      <c r="E3184" s="228">
        <v>10</v>
      </c>
      <c r="F3184" s="228">
        <v>5.8888888888891415</v>
      </c>
      <c r="G3184" s="60"/>
      <c r="H3184" s="50"/>
      <c r="I3184" s="66"/>
      <c r="J3184" s="69"/>
      <c r="K3184" s="66"/>
      <c r="L3184" s="66"/>
      <c r="M3184" s="66"/>
      <c r="N3184" s="66"/>
      <c r="O3184" s="66"/>
      <c r="P3184" s="66"/>
      <c r="Q3184" s="66"/>
      <c r="R3184" s="66"/>
      <c r="S3184" s="66"/>
      <c r="T3184" s="66"/>
      <c r="U3184" s="66"/>
      <c r="V3184" s="66"/>
      <c r="W3184" s="66"/>
      <c r="X3184" s="66"/>
      <c r="Y3184" s="66"/>
      <c r="Z3184" s="66"/>
      <c r="AA3184" s="66"/>
      <c r="AB3184" s="66"/>
    </row>
    <row r="3185" spans="1:28">
      <c r="A3185" s="55">
        <v>43252</v>
      </c>
      <c r="B3185" s="250">
        <v>3771.1250000000005</v>
      </c>
      <c r="C3185" s="65">
        <v>3781.1250000000005</v>
      </c>
      <c r="D3185" s="251">
        <v>3776.1250000000005</v>
      </c>
      <c r="E3185" s="251">
        <v>10</v>
      </c>
      <c r="F3185" s="251">
        <v>7.7777777777778283</v>
      </c>
      <c r="G3185" s="60"/>
      <c r="H3185" s="50"/>
      <c r="I3185" s="66"/>
      <c r="J3185" s="69"/>
      <c r="K3185" s="66"/>
      <c r="L3185" s="66"/>
      <c r="M3185" s="66"/>
      <c r="N3185" s="66"/>
      <c r="O3185" s="66"/>
      <c r="P3185" s="66"/>
      <c r="Q3185" s="66"/>
      <c r="R3185" s="66"/>
      <c r="S3185" s="66"/>
      <c r="T3185" s="66"/>
      <c r="U3185" s="66"/>
      <c r="V3185" s="66"/>
      <c r="W3185" s="66"/>
      <c r="X3185" s="66"/>
      <c r="Y3185" s="66"/>
      <c r="Z3185" s="66"/>
      <c r="AA3185" s="66"/>
      <c r="AB3185" s="66"/>
    </row>
    <row r="3186" spans="1:28">
      <c r="A3186" s="55">
        <v>43255</v>
      </c>
      <c r="B3186" s="250">
        <v>3774.14</v>
      </c>
      <c r="C3186" s="65">
        <v>3784.14</v>
      </c>
      <c r="D3186" s="251">
        <v>3779.14</v>
      </c>
      <c r="E3186" s="251">
        <v>10</v>
      </c>
      <c r="F3186" s="251">
        <v>3.0149999999994179</v>
      </c>
      <c r="G3186" s="60"/>
      <c r="H3186" s="50"/>
      <c r="I3186" s="66"/>
      <c r="J3186" s="69"/>
      <c r="K3186" s="66"/>
      <c r="L3186" s="66"/>
      <c r="M3186" s="66"/>
      <c r="N3186" s="66"/>
      <c r="O3186" s="66"/>
      <c r="P3186" s="66"/>
      <c r="Q3186" s="66"/>
      <c r="R3186" s="66"/>
      <c r="S3186" s="66"/>
      <c r="T3186" s="66"/>
      <c r="U3186" s="66"/>
      <c r="V3186" s="66"/>
      <c r="W3186" s="66"/>
      <c r="X3186" s="66"/>
      <c r="Y3186" s="66"/>
      <c r="Z3186" s="66"/>
      <c r="AA3186" s="66"/>
      <c r="AB3186" s="66"/>
    </row>
    <row r="3187" spans="1:28">
      <c r="A3187" s="55">
        <v>43256</v>
      </c>
      <c r="B3187" s="250">
        <v>3779.61</v>
      </c>
      <c r="C3187" s="65">
        <v>3789.61</v>
      </c>
      <c r="D3187" s="251">
        <v>3784.61</v>
      </c>
      <c r="E3187" s="251">
        <v>10</v>
      </c>
      <c r="F3187" s="251">
        <v>5.4700000000002547</v>
      </c>
      <c r="G3187" s="60"/>
      <c r="H3187" s="50"/>
      <c r="I3187" s="66"/>
      <c r="J3187" s="69"/>
      <c r="K3187" s="66"/>
      <c r="L3187" s="66"/>
      <c r="M3187" s="66"/>
      <c r="N3187" s="66"/>
      <c r="O3187" s="66"/>
      <c r="P3187" s="66"/>
      <c r="Q3187" s="66"/>
      <c r="R3187" s="66"/>
      <c r="S3187" s="66"/>
      <c r="T3187" s="66"/>
      <c r="U3187" s="66"/>
      <c r="V3187" s="66"/>
      <c r="W3187" s="66"/>
      <c r="X3187" s="66"/>
      <c r="Y3187" s="66"/>
      <c r="Z3187" s="66"/>
      <c r="AA3187" s="66"/>
      <c r="AB3187" s="66"/>
    </row>
    <row r="3188" spans="1:28">
      <c r="A3188" s="55">
        <v>43257</v>
      </c>
      <c r="B3188" s="250">
        <v>3787.75</v>
      </c>
      <c r="C3188" s="65">
        <v>3797.75</v>
      </c>
      <c r="D3188" s="251">
        <v>3792.75</v>
      </c>
      <c r="E3188" s="251">
        <v>10</v>
      </c>
      <c r="F3188" s="251">
        <v>8.1399999999998727</v>
      </c>
      <c r="G3188" s="60"/>
      <c r="H3188" s="50"/>
      <c r="I3188" s="66"/>
      <c r="J3188" s="69"/>
      <c r="K3188" s="66"/>
      <c r="L3188" s="66"/>
      <c r="M3188" s="66"/>
      <c r="N3188" s="66"/>
      <c r="O3188" s="66"/>
      <c r="P3188" s="66"/>
      <c r="Q3188" s="66"/>
      <c r="R3188" s="66"/>
      <c r="S3188" s="66"/>
      <c r="T3188" s="66"/>
      <c r="U3188" s="66"/>
      <c r="V3188" s="66"/>
      <c r="W3188" s="66"/>
      <c r="X3188" s="66"/>
      <c r="Y3188" s="66"/>
      <c r="Z3188" s="66"/>
      <c r="AA3188" s="66"/>
      <c r="AB3188" s="66"/>
    </row>
    <row r="3189" spans="1:28">
      <c r="A3189" s="55">
        <v>43258</v>
      </c>
      <c r="B3189" s="250">
        <v>3802.08</v>
      </c>
      <c r="C3189" s="65">
        <v>3812.08</v>
      </c>
      <c r="D3189" s="251">
        <v>3807.08</v>
      </c>
      <c r="E3189" s="251">
        <v>10</v>
      </c>
      <c r="F3189" s="251">
        <v>14.329999999999927</v>
      </c>
      <c r="G3189" s="60"/>
      <c r="H3189" s="50"/>
      <c r="I3189" s="66"/>
      <c r="J3189" s="69"/>
      <c r="K3189" s="66"/>
      <c r="L3189" s="66"/>
      <c r="M3189" s="66"/>
      <c r="N3189" s="66"/>
      <c r="O3189" s="66"/>
      <c r="P3189" s="66"/>
      <c r="Q3189" s="66"/>
      <c r="R3189" s="66"/>
      <c r="S3189" s="66"/>
      <c r="T3189" s="66"/>
      <c r="U3189" s="66"/>
      <c r="V3189" s="66"/>
      <c r="W3189" s="66"/>
      <c r="X3189" s="66"/>
      <c r="Y3189" s="66"/>
      <c r="Z3189" s="66"/>
      <c r="AA3189" s="66"/>
      <c r="AB3189" s="66"/>
    </row>
    <row r="3190" spans="1:28">
      <c r="A3190" s="55">
        <v>43259</v>
      </c>
      <c r="B3190" s="250">
        <v>3809.46</v>
      </c>
      <c r="C3190" s="65">
        <v>3819.46</v>
      </c>
      <c r="D3190" s="251">
        <v>3814.46</v>
      </c>
      <c r="E3190" s="251">
        <v>10</v>
      </c>
      <c r="F3190" s="251">
        <v>7.3800000000001091</v>
      </c>
      <c r="G3190" s="60"/>
      <c r="H3190" s="50"/>
      <c r="I3190" s="66"/>
      <c r="J3190" s="69"/>
      <c r="K3190" s="66"/>
      <c r="L3190" s="66"/>
      <c r="M3190" s="66"/>
      <c r="N3190" s="66"/>
      <c r="O3190" s="66"/>
      <c r="P3190" s="66"/>
      <c r="Q3190" s="66"/>
      <c r="R3190" s="66"/>
      <c r="S3190" s="66"/>
      <c r="T3190" s="66"/>
      <c r="U3190" s="66"/>
      <c r="V3190" s="66"/>
      <c r="W3190" s="66"/>
      <c r="X3190" s="66"/>
      <c r="Y3190" s="66"/>
      <c r="Z3190" s="66"/>
      <c r="AA3190" s="66"/>
      <c r="AB3190" s="66"/>
    </row>
    <row r="3191" spans="1:28">
      <c r="A3191" s="55">
        <v>43262</v>
      </c>
      <c r="B3191" s="250">
        <v>3811.92</v>
      </c>
      <c r="C3191" s="65">
        <v>3821.92</v>
      </c>
      <c r="D3191" s="251">
        <v>3816.92</v>
      </c>
      <c r="E3191" s="251">
        <v>10</v>
      </c>
      <c r="F3191" s="251">
        <v>2.4600000000000364</v>
      </c>
      <c r="G3191" s="60"/>
      <c r="H3191" s="50"/>
      <c r="I3191" s="66"/>
      <c r="J3191" s="69"/>
      <c r="K3191" s="66"/>
      <c r="L3191" s="66"/>
      <c r="M3191" s="66"/>
      <c r="N3191" s="66"/>
      <c r="O3191" s="66"/>
      <c r="P3191" s="66"/>
      <c r="Q3191" s="66"/>
      <c r="R3191" s="66"/>
      <c r="S3191" s="66"/>
      <c r="T3191" s="66"/>
      <c r="U3191" s="66"/>
      <c r="V3191" s="66"/>
      <c r="W3191" s="66"/>
      <c r="X3191" s="66"/>
      <c r="Y3191" s="66"/>
      <c r="Z3191" s="66"/>
      <c r="AA3191" s="66"/>
      <c r="AB3191" s="66"/>
    </row>
    <row r="3192" spans="1:28">
      <c r="A3192" s="55">
        <v>43263</v>
      </c>
      <c r="B3192" s="250">
        <v>3819.81</v>
      </c>
      <c r="C3192" s="65">
        <v>3829.81</v>
      </c>
      <c r="D3192" s="251">
        <v>3824.81</v>
      </c>
      <c r="E3192" s="251">
        <v>10</v>
      </c>
      <c r="F3192" s="251">
        <v>7.8899999999998727</v>
      </c>
      <c r="G3192" s="60"/>
      <c r="H3192" s="50"/>
      <c r="I3192" s="66"/>
      <c r="J3192" s="69"/>
      <c r="K3192" s="66"/>
      <c r="L3192" s="66"/>
      <c r="M3192" s="66"/>
      <c r="N3192" s="66"/>
      <c r="O3192" s="66"/>
      <c r="P3192" s="66"/>
      <c r="Q3192" s="66"/>
      <c r="R3192" s="66"/>
      <c r="S3192" s="66"/>
      <c r="T3192" s="66"/>
      <c r="U3192" s="66"/>
      <c r="V3192" s="66"/>
      <c r="W3192" s="66"/>
      <c r="X3192" s="66"/>
      <c r="Y3192" s="66"/>
      <c r="Z3192" s="66"/>
      <c r="AA3192" s="66"/>
      <c r="AB3192" s="66"/>
    </row>
    <row r="3193" spans="1:28">
      <c r="A3193" s="55">
        <v>43264</v>
      </c>
      <c r="B3193" s="250">
        <v>3832.74</v>
      </c>
      <c r="C3193" s="65">
        <v>3842.74</v>
      </c>
      <c r="D3193" s="251">
        <v>3837.74</v>
      </c>
      <c r="E3193" s="251">
        <v>10</v>
      </c>
      <c r="F3193" s="251">
        <v>12.929999999999836</v>
      </c>
      <c r="G3193" s="60"/>
      <c r="H3193" s="50"/>
      <c r="I3193" s="66"/>
      <c r="J3193" s="69"/>
      <c r="K3193" s="66"/>
      <c r="L3193" s="66"/>
      <c r="M3193" s="66"/>
      <c r="N3193" s="66"/>
      <c r="O3193" s="66"/>
      <c r="P3193" s="66"/>
      <c r="Q3193" s="66"/>
      <c r="R3193" s="66"/>
      <c r="S3193" s="66"/>
      <c r="T3193" s="66"/>
      <c r="U3193" s="66"/>
      <c r="V3193" s="66"/>
      <c r="W3193" s="66"/>
      <c r="X3193" s="66"/>
      <c r="Y3193" s="66"/>
      <c r="Z3193" s="66"/>
      <c r="AA3193" s="66"/>
      <c r="AB3193" s="66"/>
    </row>
    <row r="3194" spans="1:28">
      <c r="A3194" s="55">
        <v>43265</v>
      </c>
      <c r="B3194" s="250">
        <v>3841.86</v>
      </c>
      <c r="C3194" s="65">
        <v>3851.86</v>
      </c>
      <c r="D3194" s="251">
        <v>3846.86</v>
      </c>
      <c r="E3194" s="251">
        <v>10</v>
      </c>
      <c r="F3194" s="251">
        <v>9.1200000000003456</v>
      </c>
      <c r="G3194" s="60"/>
      <c r="H3194" s="50"/>
      <c r="I3194" s="66"/>
      <c r="J3194" s="69"/>
      <c r="K3194" s="66"/>
      <c r="L3194" s="66"/>
      <c r="M3194" s="66"/>
      <c r="N3194" s="66"/>
      <c r="O3194" s="66"/>
      <c r="P3194" s="66"/>
      <c r="Q3194" s="66"/>
      <c r="R3194" s="66"/>
      <c r="S3194" s="66"/>
      <c r="T3194" s="66"/>
      <c r="U3194" s="66"/>
      <c r="V3194" s="66"/>
      <c r="W3194" s="66"/>
      <c r="X3194" s="66"/>
      <c r="Y3194" s="66"/>
      <c r="Z3194" s="66"/>
      <c r="AA3194" s="66"/>
      <c r="AB3194" s="66"/>
    </row>
    <row r="3195" spans="1:28">
      <c r="A3195" s="55">
        <v>43269</v>
      </c>
      <c r="B3195" s="250">
        <v>3845.69</v>
      </c>
      <c r="C3195" s="65">
        <v>3855.69</v>
      </c>
      <c r="D3195" s="251">
        <v>3850.69</v>
      </c>
      <c r="E3195" s="251">
        <v>10</v>
      </c>
      <c r="F3195" s="251">
        <v>3.8299999999999272</v>
      </c>
      <c r="G3195" s="60"/>
      <c r="H3195" s="50"/>
      <c r="I3195" s="66"/>
      <c r="J3195" s="69"/>
      <c r="K3195" s="66"/>
      <c r="L3195" s="66"/>
      <c r="M3195" s="66"/>
      <c r="N3195" s="66"/>
      <c r="O3195" s="66"/>
      <c r="P3195" s="66"/>
      <c r="Q3195" s="66"/>
      <c r="R3195" s="66"/>
      <c r="S3195" s="66"/>
      <c r="T3195" s="66"/>
      <c r="U3195" s="66"/>
      <c r="V3195" s="66"/>
      <c r="W3195" s="66"/>
      <c r="X3195" s="66"/>
      <c r="Y3195" s="66"/>
      <c r="Z3195" s="66"/>
      <c r="AA3195" s="66"/>
      <c r="AB3195" s="66"/>
    </row>
    <row r="3196" spans="1:28">
      <c r="A3196" s="55">
        <v>43270</v>
      </c>
      <c r="B3196" s="250">
        <v>3851.42</v>
      </c>
      <c r="C3196" s="65">
        <v>3861.42</v>
      </c>
      <c r="D3196" s="251">
        <v>3856.42</v>
      </c>
      <c r="E3196" s="251">
        <v>10</v>
      </c>
      <c r="F3196" s="251">
        <v>5.7300000000000182</v>
      </c>
      <c r="G3196" s="60"/>
      <c r="H3196" s="50"/>
      <c r="I3196" s="66"/>
      <c r="J3196" s="69"/>
      <c r="K3196" s="66"/>
      <c r="L3196" s="66"/>
      <c r="M3196" s="66"/>
      <c r="N3196" s="66"/>
      <c r="O3196" s="66"/>
      <c r="P3196" s="66"/>
      <c r="Q3196" s="66"/>
      <c r="R3196" s="66"/>
      <c r="S3196" s="66"/>
      <c r="T3196" s="66"/>
      <c r="U3196" s="66"/>
      <c r="V3196" s="66"/>
      <c r="W3196" s="66"/>
      <c r="X3196" s="66"/>
      <c r="Y3196" s="66"/>
      <c r="Z3196" s="66"/>
      <c r="AA3196" s="66"/>
      <c r="AB3196" s="66"/>
    </row>
    <row r="3197" spans="1:28">
      <c r="A3197" s="55">
        <v>43271</v>
      </c>
      <c r="B3197" s="250">
        <v>3865.85</v>
      </c>
      <c r="C3197" s="65">
        <v>3875.85</v>
      </c>
      <c r="D3197" s="251">
        <v>3870.85</v>
      </c>
      <c r="E3197" s="251">
        <v>10</v>
      </c>
      <c r="F3197" s="251">
        <v>14.429999999999836</v>
      </c>
      <c r="G3197" s="60"/>
      <c r="H3197" s="50"/>
      <c r="I3197" s="66"/>
      <c r="J3197" s="69"/>
      <c r="K3197" s="66"/>
      <c r="L3197" s="66"/>
      <c r="M3197" s="66"/>
      <c r="N3197" s="66"/>
      <c r="O3197" s="66"/>
      <c r="P3197" s="66"/>
      <c r="Q3197" s="66"/>
      <c r="R3197" s="66"/>
      <c r="S3197" s="66"/>
      <c r="T3197" s="66"/>
      <c r="U3197" s="66"/>
      <c r="V3197" s="66"/>
      <c r="W3197" s="66"/>
      <c r="X3197" s="66"/>
      <c r="Y3197" s="66"/>
      <c r="Z3197" s="66"/>
      <c r="AA3197" s="66"/>
      <c r="AB3197" s="66"/>
    </row>
    <row r="3198" spans="1:28">
      <c r="A3198" s="55">
        <v>43272</v>
      </c>
      <c r="B3198" s="250">
        <v>3877.85</v>
      </c>
      <c r="C3198" s="65">
        <v>3887.85</v>
      </c>
      <c r="D3198" s="251">
        <v>3882.85</v>
      </c>
      <c r="E3198" s="251">
        <v>10</v>
      </c>
      <c r="F3198" s="251">
        <v>12</v>
      </c>
      <c r="G3198" s="60"/>
      <c r="H3198" s="50"/>
      <c r="I3198" s="66"/>
      <c r="J3198" s="69"/>
      <c r="K3198" s="66"/>
      <c r="L3198" s="66"/>
      <c r="M3198" s="66"/>
      <c r="N3198" s="66"/>
      <c r="O3198" s="66"/>
      <c r="P3198" s="66"/>
      <c r="Q3198" s="66"/>
      <c r="R3198" s="66"/>
      <c r="S3198" s="66"/>
      <c r="T3198" s="66"/>
      <c r="U3198" s="66"/>
      <c r="V3198" s="66"/>
      <c r="W3198" s="66"/>
      <c r="X3198" s="66"/>
      <c r="Y3198" s="66"/>
      <c r="Z3198" s="66"/>
      <c r="AA3198" s="66"/>
      <c r="AB3198" s="66"/>
    </row>
    <row r="3199" spans="1:28">
      <c r="A3199" s="55">
        <v>43273</v>
      </c>
      <c r="B3199" s="250">
        <v>3868.76</v>
      </c>
      <c r="C3199" s="65">
        <v>3878.49</v>
      </c>
      <c r="D3199" s="251">
        <v>3873.625</v>
      </c>
      <c r="E3199" s="251">
        <v>9.7299999999995634</v>
      </c>
      <c r="F3199" s="251">
        <v>-9.2249999999999091</v>
      </c>
      <c r="G3199" s="60"/>
      <c r="H3199" s="50"/>
      <c r="I3199" s="66"/>
      <c r="J3199" s="69"/>
      <c r="K3199" s="66"/>
      <c r="L3199" s="66"/>
      <c r="M3199" s="66"/>
      <c r="N3199" s="66"/>
      <c r="O3199" s="66"/>
      <c r="P3199" s="66"/>
      <c r="Q3199" s="66"/>
      <c r="R3199" s="66"/>
      <c r="S3199" s="66"/>
      <c r="T3199" s="66"/>
      <c r="U3199" s="66"/>
      <c r="V3199" s="66"/>
      <c r="W3199" s="66"/>
      <c r="X3199" s="66"/>
      <c r="Y3199" s="66"/>
      <c r="Z3199" s="66"/>
      <c r="AA3199" s="66"/>
      <c r="AB3199" s="66"/>
    </row>
    <row r="3200" spans="1:28">
      <c r="A3200" s="55">
        <v>43276</v>
      </c>
      <c r="B3200" s="250">
        <v>3865.53</v>
      </c>
      <c r="C3200" s="65">
        <v>3875.73</v>
      </c>
      <c r="D3200" s="251">
        <v>3870.63</v>
      </c>
      <c r="E3200" s="251">
        <v>10.199999999999818</v>
      </c>
      <c r="F3200" s="251">
        <v>-2.9949999999998909</v>
      </c>
      <c r="G3200" s="60"/>
      <c r="H3200" s="50"/>
      <c r="I3200" s="66"/>
      <c r="J3200" s="69"/>
      <c r="K3200" s="66"/>
      <c r="L3200" s="66"/>
      <c r="M3200" s="66"/>
      <c r="N3200" s="66"/>
      <c r="O3200" s="66"/>
      <c r="P3200" s="66"/>
      <c r="Q3200" s="66"/>
      <c r="R3200" s="66"/>
      <c r="S3200" s="66"/>
      <c r="T3200" s="66"/>
      <c r="U3200" s="66"/>
      <c r="V3200" s="66"/>
      <c r="W3200" s="66"/>
      <c r="X3200" s="66"/>
      <c r="Y3200" s="66"/>
      <c r="Z3200" s="66"/>
      <c r="AA3200" s="66"/>
      <c r="AB3200" s="66"/>
    </row>
    <row r="3201" spans="1:28">
      <c r="A3201" s="55">
        <v>43277</v>
      </c>
      <c r="B3201" s="250">
        <v>3877.93</v>
      </c>
      <c r="C3201" s="65">
        <v>3887.86</v>
      </c>
      <c r="D3201" s="251">
        <v>3882.895</v>
      </c>
      <c r="E3201" s="251">
        <v>9.930000000000291</v>
      </c>
      <c r="F3201" s="251">
        <v>12.264999999999873</v>
      </c>
      <c r="G3201" s="60"/>
      <c r="H3201" s="50"/>
      <c r="I3201" s="66"/>
      <c r="J3201" s="69"/>
      <c r="K3201" s="66"/>
      <c r="L3201" s="66"/>
      <c r="M3201" s="66"/>
      <c r="N3201" s="66"/>
      <c r="O3201" s="66"/>
      <c r="P3201" s="66"/>
      <c r="Q3201" s="66"/>
      <c r="R3201" s="66"/>
      <c r="S3201" s="66"/>
      <c r="T3201" s="66"/>
      <c r="U3201" s="66"/>
      <c r="V3201" s="66"/>
      <c r="W3201" s="66"/>
      <c r="X3201" s="66"/>
      <c r="Y3201" s="66"/>
      <c r="Z3201" s="66"/>
      <c r="AA3201" s="66"/>
      <c r="AB3201" s="66"/>
    </row>
    <row r="3202" spans="1:28">
      <c r="A3202" s="55">
        <v>43278</v>
      </c>
      <c r="B3202" s="250">
        <v>3876.36</v>
      </c>
      <c r="C3202" s="65">
        <v>3886.36</v>
      </c>
      <c r="D3202" s="251">
        <v>3881.36</v>
      </c>
      <c r="E3202" s="251">
        <v>10</v>
      </c>
      <c r="F3202" s="251">
        <v>-1.5349999999998545</v>
      </c>
      <c r="G3202" s="60"/>
      <c r="H3202" s="50"/>
      <c r="I3202" s="66"/>
      <c r="J3202" s="69"/>
      <c r="K3202" s="66"/>
      <c r="L3202" s="66"/>
      <c r="M3202" s="66"/>
      <c r="N3202" s="66"/>
      <c r="O3202" s="66"/>
      <c r="P3202" s="66"/>
      <c r="Q3202" s="66"/>
      <c r="R3202" s="66"/>
      <c r="S3202" s="66"/>
      <c r="T3202" s="66"/>
      <c r="U3202" s="66"/>
      <c r="V3202" s="66"/>
      <c r="W3202" s="66"/>
      <c r="X3202" s="66"/>
      <c r="Y3202" s="66"/>
      <c r="Z3202" s="66"/>
      <c r="AA3202" s="66"/>
      <c r="AB3202" s="66"/>
    </row>
    <row r="3203" spans="1:28">
      <c r="A3203" s="55">
        <v>43279</v>
      </c>
      <c r="B3203" s="250">
        <v>3875.18</v>
      </c>
      <c r="C3203" s="65">
        <v>3885.18</v>
      </c>
      <c r="D3203" s="251">
        <v>3880.18</v>
      </c>
      <c r="E3203" s="251">
        <v>10</v>
      </c>
      <c r="F3203" s="251">
        <v>-1.180000000000291</v>
      </c>
      <c r="G3203" s="60"/>
      <c r="H3203" s="50"/>
      <c r="I3203" s="66"/>
      <c r="J3203" s="69"/>
      <c r="K3203" s="66"/>
      <c r="L3203" s="66"/>
      <c r="M3203" s="66"/>
      <c r="N3203" s="66"/>
      <c r="O3203" s="66"/>
      <c r="P3203" s="66"/>
      <c r="Q3203" s="66"/>
      <c r="R3203" s="66"/>
      <c r="S3203" s="66"/>
      <c r="T3203" s="66"/>
      <c r="U3203" s="66"/>
      <c r="V3203" s="66"/>
      <c r="W3203" s="66"/>
      <c r="X3203" s="66"/>
      <c r="Y3203" s="66"/>
      <c r="Z3203" s="66"/>
      <c r="AA3203" s="66"/>
      <c r="AB3203" s="66"/>
    </row>
    <row r="3204" spans="1:28" ht="16.5" thickBot="1">
      <c r="A3204" s="225">
        <v>43280</v>
      </c>
      <c r="B3204" s="226">
        <v>3874.54</v>
      </c>
      <c r="C3204" s="227">
        <v>3884.54</v>
      </c>
      <c r="D3204" s="228">
        <v>3879.54</v>
      </c>
      <c r="E3204" s="228">
        <v>10</v>
      </c>
      <c r="F3204" s="228">
        <v>-0.63999999999987267</v>
      </c>
      <c r="G3204" s="60"/>
      <c r="H3204" s="50"/>
      <c r="I3204" s="66"/>
      <c r="J3204" s="69"/>
      <c r="K3204" s="66"/>
      <c r="L3204" s="66"/>
      <c r="M3204" s="66"/>
      <c r="N3204" s="66"/>
      <c r="O3204" s="66"/>
      <c r="P3204" s="66"/>
      <c r="Q3204" s="66"/>
      <c r="R3204" s="66"/>
      <c r="S3204" s="66"/>
      <c r="T3204" s="66"/>
      <c r="U3204" s="66"/>
      <c r="V3204" s="66"/>
      <c r="W3204" s="66"/>
      <c r="X3204" s="66"/>
      <c r="Y3204" s="66"/>
      <c r="Z3204" s="66"/>
      <c r="AA3204" s="66"/>
      <c r="AB3204" s="66"/>
    </row>
    <row r="3205" spans="1:28">
      <c r="A3205" s="55">
        <v>43283</v>
      </c>
      <c r="B3205" s="250">
        <v>3873.72</v>
      </c>
      <c r="C3205" s="65">
        <v>3883.72</v>
      </c>
      <c r="D3205" s="251">
        <v>3878.72</v>
      </c>
      <c r="E3205" s="251">
        <v>10</v>
      </c>
      <c r="F3205" s="251">
        <v>-0.82000000000016371</v>
      </c>
      <c r="G3205" s="60"/>
      <c r="H3205" s="50"/>
      <c r="I3205" s="66"/>
      <c r="J3205" s="69"/>
      <c r="K3205" s="69"/>
      <c r="L3205" s="69"/>
      <c r="M3205" s="66"/>
      <c r="N3205" s="66"/>
      <c r="O3205" s="66"/>
      <c r="P3205" s="66"/>
      <c r="Q3205" s="66"/>
      <c r="R3205" s="66"/>
      <c r="S3205" s="66"/>
      <c r="T3205" s="66"/>
      <c r="U3205" s="66"/>
      <c r="V3205" s="66"/>
      <c r="W3205" s="66"/>
      <c r="X3205" s="66"/>
      <c r="Y3205" s="66"/>
      <c r="Z3205" s="66"/>
      <c r="AA3205" s="66"/>
      <c r="AB3205" s="66"/>
    </row>
    <row r="3206" spans="1:28">
      <c r="A3206" s="55">
        <v>43284</v>
      </c>
      <c r="B3206" s="250">
        <v>3863.26</v>
      </c>
      <c r="C3206" s="65">
        <v>3873.26</v>
      </c>
      <c r="D3206" s="251">
        <v>3868.26</v>
      </c>
      <c r="E3206" s="251">
        <v>10</v>
      </c>
      <c r="F3206" s="251">
        <v>-10.459999999999582</v>
      </c>
      <c r="G3206" s="60"/>
      <c r="H3206" s="50"/>
      <c r="I3206" s="66"/>
      <c r="J3206" s="69"/>
      <c r="K3206" s="66"/>
      <c r="L3206" s="66"/>
      <c r="M3206" s="66"/>
      <c r="N3206" s="66"/>
      <c r="O3206" s="66"/>
      <c r="P3206" s="66"/>
      <c r="Q3206" s="66"/>
      <c r="R3206" s="66"/>
      <c r="S3206" s="66"/>
      <c r="T3206" s="66"/>
      <c r="U3206" s="66"/>
      <c r="V3206" s="66"/>
      <c r="W3206" s="66"/>
      <c r="X3206" s="66"/>
      <c r="Y3206" s="66"/>
      <c r="Z3206" s="66"/>
      <c r="AA3206" s="66"/>
      <c r="AB3206" s="66"/>
    </row>
    <row r="3207" spans="1:28">
      <c r="A3207" s="55">
        <v>43285</v>
      </c>
      <c r="B3207" s="250">
        <v>3848.33</v>
      </c>
      <c r="C3207" s="65">
        <v>3858.33</v>
      </c>
      <c r="D3207" s="251">
        <v>3853.33</v>
      </c>
      <c r="E3207" s="251">
        <v>10</v>
      </c>
      <c r="F3207" s="251">
        <v>-14.930000000000291</v>
      </c>
      <c r="G3207" s="60"/>
      <c r="H3207" s="50"/>
      <c r="I3207" s="66"/>
      <c r="J3207" s="69"/>
      <c r="K3207" s="66"/>
      <c r="L3207" s="66"/>
      <c r="M3207" s="66"/>
      <c r="N3207" s="66"/>
      <c r="O3207" s="66"/>
      <c r="P3207" s="66"/>
      <c r="Q3207" s="66"/>
      <c r="R3207" s="66"/>
      <c r="S3207" s="66"/>
      <c r="T3207" s="66"/>
      <c r="U3207" s="66"/>
      <c r="V3207" s="66"/>
      <c r="W3207" s="66"/>
      <c r="X3207" s="66"/>
      <c r="Y3207" s="66"/>
      <c r="Z3207" s="66"/>
      <c r="AA3207" s="66"/>
      <c r="AB3207" s="66"/>
    </row>
    <row r="3208" spans="1:28">
      <c r="A3208" s="55">
        <v>43286</v>
      </c>
      <c r="B3208" s="250">
        <v>3841.13</v>
      </c>
      <c r="C3208" s="65">
        <v>3851.13</v>
      </c>
      <c r="D3208" s="251">
        <v>3846.13</v>
      </c>
      <c r="E3208" s="251">
        <v>10</v>
      </c>
      <c r="F3208" s="251">
        <v>-7.1999999999998181</v>
      </c>
      <c r="G3208" s="60"/>
      <c r="H3208" s="50"/>
      <c r="I3208" s="66"/>
      <c r="J3208" s="69"/>
      <c r="K3208" s="66"/>
      <c r="L3208" s="66"/>
      <c r="M3208" s="66"/>
      <c r="N3208" s="66"/>
      <c r="O3208" s="66"/>
      <c r="P3208" s="66"/>
      <c r="Q3208" s="66"/>
      <c r="R3208" s="66"/>
      <c r="S3208" s="66"/>
      <c r="T3208" s="66"/>
      <c r="U3208" s="66"/>
      <c r="V3208" s="66"/>
      <c r="W3208" s="66"/>
      <c r="X3208" s="66"/>
      <c r="Y3208" s="66"/>
      <c r="Z3208" s="66"/>
      <c r="AA3208" s="66"/>
      <c r="AB3208" s="66"/>
    </row>
    <row r="3209" spans="1:28">
      <c r="A3209" s="55">
        <v>43287</v>
      </c>
      <c r="B3209" s="250">
        <v>3834.5972222222213</v>
      </c>
      <c r="C3209" s="65">
        <v>3844.5972222222213</v>
      </c>
      <c r="D3209" s="251">
        <v>3839.5972222222213</v>
      </c>
      <c r="E3209" s="251">
        <v>10</v>
      </c>
      <c r="F3209" s="251">
        <v>-6.5327777777788469</v>
      </c>
      <c r="G3209" s="60"/>
      <c r="H3209" s="50"/>
      <c r="I3209" s="66"/>
      <c r="J3209" s="69"/>
      <c r="K3209" s="66"/>
      <c r="L3209" s="66"/>
      <c r="M3209" s="66"/>
      <c r="N3209" s="66"/>
      <c r="O3209" s="66"/>
      <c r="P3209" s="66"/>
      <c r="Q3209" s="66"/>
      <c r="R3209" s="66"/>
      <c r="S3209" s="66"/>
      <c r="T3209" s="66"/>
      <c r="U3209" s="66"/>
      <c r="V3209" s="66"/>
      <c r="W3209" s="66"/>
      <c r="X3209" s="66"/>
      <c r="Y3209" s="66"/>
      <c r="Z3209" s="66"/>
      <c r="AA3209" s="66"/>
      <c r="AB3209" s="66"/>
    </row>
    <row r="3210" spans="1:28">
      <c r="A3210" s="55">
        <v>43290</v>
      </c>
      <c r="B3210" s="250">
        <v>3817.75</v>
      </c>
      <c r="C3210" s="65">
        <v>3827.68</v>
      </c>
      <c r="D3210" s="251">
        <v>3822.7150000000001</v>
      </c>
      <c r="E3210" s="251">
        <v>9.9299999999998363</v>
      </c>
      <c r="F3210" s="251">
        <v>-16.882222222221117</v>
      </c>
      <c r="G3210" s="60"/>
      <c r="H3210" s="50"/>
      <c r="I3210" s="66"/>
      <c r="J3210" s="69"/>
      <c r="K3210" s="66"/>
      <c r="L3210" s="66"/>
      <c r="M3210" s="66"/>
      <c r="N3210" s="66"/>
      <c r="O3210" s="66"/>
      <c r="P3210" s="66"/>
      <c r="Q3210" s="66"/>
      <c r="R3210" s="66"/>
      <c r="S3210" s="66"/>
      <c r="T3210" s="66"/>
      <c r="U3210" s="66"/>
      <c r="V3210" s="66"/>
      <c r="W3210" s="66"/>
      <c r="X3210" s="66"/>
      <c r="Y3210" s="66"/>
      <c r="Z3210" s="66"/>
      <c r="AA3210" s="66"/>
      <c r="AB3210" s="66"/>
    </row>
    <row r="3211" spans="1:28">
      <c r="A3211" s="55">
        <v>43292</v>
      </c>
      <c r="B3211" s="250">
        <v>3770.31</v>
      </c>
      <c r="C3211" s="65">
        <v>3780.24</v>
      </c>
      <c r="D3211" s="251">
        <v>3775.2749999999996</v>
      </c>
      <c r="E3211" s="251">
        <v>9.9299999999998363</v>
      </c>
      <c r="F3211" s="251">
        <v>-47.440000000000509</v>
      </c>
      <c r="G3211" s="60"/>
      <c r="H3211" s="50"/>
      <c r="I3211" s="66"/>
      <c r="J3211" s="69"/>
      <c r="K3211" s="66"/>
      <c r="L3211" s="66"/>
      <c r="M3211" s="66"/>
      <c r="N3211" s="66"/>
      <c r="O3211" s="66"/>
      <c r="P3211" s="66"/>
      <c r="Q3211" s="66"/>
      <c r="R3211" s="66"/>
      <c r="S3211" s="66"/>
      <c r="T3211" s="66"/>
      <c r="U3211" s="66"/>
      <c r="V3211" s="66"/>
      <c r="W3211" s="66"/>
      <c r="X3211" s="66"/>
      <c r="Y3211" s="66"/>
      <c r="Z3211" s="66"/>
      <c r="AA3211" s="66"/>
      <c r="AB3211" s="66"/>
    </row>
    <row r="3212" spans="1:28">
      <c r="A3212" s="55">
        <v>43293</v>
      </c>
      <c r="B3212" s="250">
        <v>3751.94</v>
      </c>
      <c r="C3212" s="65">
        <v>3761.81</v>
      </c>
      <c r="D3212" s="251">
        <v>3756.875</v>
      </c>
      <c r="E3212" s="251">
        <v>9.8699999999998909</v>
      </c>
      <c r="F3212" s="251">
        <v>-18.399999999999636</v>
      </c>
      <c r="G3212" s="60"/>
      <c r="H3212" s="50"/>
      <c r="I3212" s="66"/>
      <c r="J3212" s="69"/>
      <c r="K3212" s="66"/>
      <c r="L3212" s="66"/>
      <c r="M3212" s="66"/>
      <c r="N3212" s="66"/>
      <c r="O3212" s="66"/>
      <c r="P3212" s="66"/>
      <c r="Q3212" s="66"/>
      <c r="R3212" s="66"/>
      <c r="S3212" s="66"/>
      <c r="T3212" s="66"/>
      <c r="U3212" s="66"/>
      <c r="V3212" s="66"/>
      <c r="W3212" s="66"/>
      <c r="X3212" s="66"/>
      <c r="Y3212" s="66"/>
      <c r="Z3212" s="66"/>
      <c r="AA3212" s="66"/>
      <c r="AB3212" s="66"/>
    </row>
    <row r="3213" spans="1:28">
      <c r="A3213" s="55">
        <v>43294</v>
      </c>
      <c r="B3213" s="250">
        <v>3730.14</v>
      </c>
      <c r="C3213" s="65">
        <v>3740.14</v>
      </c>
      <c r="D3213" s="251">
        <v>3735.14</v>
      </c>
      <c r="E3213" s="251">
        <v>10</v>
      </c>
      <c r="F3213" s="251">
        <v>-21.735000000000127</v>
      </c>
      <c r="G3213" s="60"/>
      <c r="H3213" s="50"/>
      <c r="I3213" s="66"/>
      <c r="J3213" s="69"/>
      <c r="K3213" s="66"/>
      <c r="L3213" s="66"/>
      <c r="M3213" s="66"/>
      <c r="N3213" s="66"/>
      <c r="O3213" s="66"/>
      <c r="P3213" s="66"/>
      <c r="Q3213" s="66"/>
      <c r="R3213" s="66"/>
      <c r="S3213" s="66"/>
      <c r="T3213" s="66"/>
      <c r="U3213" s="66"/>
      <c r="V3213" s="66"/>
      <c r="W3213" s="66"/>
      <c r="X3213" s="66"/>
      <c r="Y3213" s="66"/>
      <c r="Z3213" s="66"/>
      <c r="AA3213" s="66"/>
      <c r="AB3213" s="66"/>
    </row>
    <row r="3214" spans="1:28">
      <c r="A3214" s="55">
        <v>43297</v>
      </c>
      <c r="B3214" s="250">
        <v>3699.13</v>
      </c>
      <c r="C3214" s="65">
        <v>3709.13</v>
      </c>
      <c r="D3214" s="251">
        <v>3704.13</v>
      </c>
      <c r="E3214" s="251">
        <v>10</v>
      </c>
      <c r="F3214" s="251">
        <v>-31.009999999999764</v>
      </c>
      <c r="G3214" s="60"/>
      <c r="H3214" s="50"/>
      <c r="I3214" s="66"/>
      <c r="J3214" s="69"/>
      <c r="K3214" s="66"/>
      <c r="L3214" s="66"/>
      <c r="M3214" s="66"/>
      <c r="N3214" s="66"/>
      <c r="O3214" s="66"/>
      <c r="P3214" s="66"/>
      <c r="Q3214" s="66"/>
      <c r="R3214" s="66"/>
      <c r="S3214" s="66"/>
      <c r="T3214" s="66"/>
      <c r="U3214" s="66"/>
      <c r="V3214" s="66"/>
      <c r="W3214" s="66"/>
      <c r="X3214" s="66"/>
      <c r="Y3214" s="66"/>
      <c r="Z3214" s="66"/>
      <c r="AA3214" s="66"/>
      <c r="AB3214" s="66"/>
    </row>
    <row r="3215" spans="1:28">
      <c r="A3215" s="55">
        <v>43298</v>
      </c>
      <c r="B3215" s="250">
        <v>3704.36</v>
      </c>
      <c r="C3215" s="65">
        <v>3714.36</v>
      </c>
      <c r="D3215" s="251">
        <v>3709.36</v>
      </c>
      <c r="E3215" s="251">
        <v>10</v>
      </c>
      <c r="F3215" s="251">
        <v>5.2300000000000182</v>
      </c>
      <c r="G3215" s="60"/>
      <c r="H3215" s="50"/>
      <c r="I3215" s="66"/>
      <c r="J3215" s="69"/>
      <c r="K3215" s="66"/>
      <c r="L3215" s="66"/>
      <c r="M3215" s="66"/>
      <c r="N3215" s="66"/>
      <c r="O3215" s="66"/>
      <c r="P3215" s="66"/>
      <c r="Q3215" s="66"/>
      <c r="R3215" s="66"/>
      <c r="S3215" s="66"/>
      <c r="T3215" s="66"/>
      <c r="U3215" s="66"/>
      <c r="V3215" s="66"/>
      <c r="W3215" s="66"/>
      <c r="X3215" s="66"/>
      <c r="Y3215" s="66"/>
      <c r="Z3215" s="66"/>
      <c r="AA3215" s="66"/>
      <c r="AB3215" s="66"/>
    </row>
    <row r="3216" spans="1:28">
      <c r="A3216" s="55">
        <v>43299</v>
      </c>
      <c r="B3216" s="250">
        <v>3733.61</v>
      </c>
      <c r="C3216" s="65">
        <v>3743.61</v>
      </c>
      <c r="D3216" s="251">
        <v>3738.61</v>
      </c>
      <c r="E3216" s="251">
        <v>10</v>
      </c>
      <c r="F3216" s="251">
        <v>29.25</v>
      </c>
      <c r="G3216" s="60"/>
      <c r="H3216" s="50"/>
      <c r="I3216" s="66"/>
      <c r="J3216" s="69"/>
      <c r="K3216" s="66"/>
      <c r="L3216" s="66"/>
      <c r="M3216" s="66"/>
      <c r="N3216" s="66"/>
      <c r="O3216" s="66"/>
      <c r="P3216" s="66"/>
      <c r="Q3216" s="66"/>
      <c r="R3216" s="66"/>
      <c r="S3216" s="66"/>
      <c r="T3216" s="66"/>
      <c r="U3216" s="66"/>
      <c r="V3216" s="66"/>
      <c r="W3216" s="66"/>
      <c r="X3216" s="66"/>
      <c r="Y3216" s="66"/>
      <c r="Z3216" s="66"/>
      <c r="AA3216" s="66"/>
      <c r="AB3216" s="66"/>
    </row>
    <row r="3217" spans="1:28">
      <c r="A3217" s="55">
        <v>43300</v>
      </c>
      <c r="B3217" s="250">
        <v>3737.92</v>
      </c>
      <c r="C3217" s="65">
        <v>3747.92</v>
      </c>
      <c r="D3217" s="251">
        <v>3742.92</v>
      </c>
      <c r="E3217" s="251">
        <v>10</v>
      </c>
      <c r="F3217" s="251">
        <v>4.3099999999999454</v>
      </c>
      <c r="G3217" s="60"/>
      <c r="H3217" s="50"/>
      <c r="I3217" s="66"/>
      <c r="J3217" s="69"/>
      <c r="K3217" s="66"/>
      <c r="L3217" s="66"/>
      <c r="M3217" s="66"/>
      <c r="N3217" s="66"/>
      <c r="O3217" s="66"/>
      <c r="P3217" s="66"/>
      <c r="Q3217" s="66"/>
      <c r="R3217" s="66"/>
      <c r="S3217" s="66"/>
      <c r="T3217" s="66"/>
      <c r="U3217" s="66"/>
      <c r="V3217" s="66"/>
      <c r="W3217" s="66"/>
      <c r="X3217" s="66"/>
      <c r="Y3217" s="66"/>
      <c r="Z3217" s="66"/>
      <c r="AA3217" s="66"/>
      <c r="AB3217" s="66"/>
    </row>
    <row r="3218" spans="1:28">
      <c r="A3218" s="55">
        <v>43301</v>
      </c>
      <c r="B3218" s="250">
        <v>3734.75</v>
      </c>
      <c r="C3218" s="65">
        <v>3744.75</v>
      </c>
      <c r="D3218" s="251">
        <v>3739.75</v>
      </c>
      <c r="E3218" s="251">
        <v>10</v>
      </c>
      <c r="F3218" s="251">
        <v>-3.1700000000000728</v>
      </c>
      <c r="G3218" s="60"/>
      <c r="H3218" s="50"/>
      <c r="I3218" s="66"/>
      <c r="J3218" s="69"/>
      <c r="K3218" s="66"/>
      <c r="L3218" s="66"/>
      <c r="M3218" s="66"/>
      <c r="N3218" s="66"/>
      <c r="O3218" s="66"/>
      <c r="P3218" s="66"/>
      <c r="Q3218" s="66"/>
      <c r="R3218" s="66"/>
      <c r="S3218" s="66"/>
      <c r="T3218" s="66"/>
      <c r="U3218" s="66"/>
      <c r="V3218" s="66"/>
      <c r="W3218" s="66"/>
      <c r="X3218" s="66"/>
      <c r="Y3218" s="66"/>
      <c r="Z3218" s="66"/>
      <c r="AA3218" s="66"/>
      <c r="AB3218" s="66"/>
    </row>
    <row r="3219" spans="1:28">
      <c r="A3219" s="55">
        <v>43304</v>
      </c>
      <c r="B3219" s="250">
        <v>3726.08</v>
      </c>
      <c r="C3219" s="65">
        <v>3736.08</v>
      </c>
      <c r="D3219" s="251">
        <v>3731.08</v>
      </c>
      <c r="E3219" s="251">
        <v>10</v>
      </c>
      <c r="F3219" s="251">
        <v>-8.6700000000000728</v>
      </c>
      <c r="G3219" s="60"/>
      <c r="H3219" s="50"/>
      <c r="I3219" s="66"/>
      <c r="J3219" s="69"/>
      <c r="K3219" s="66"/>
      <c r="L3219" s="66"/>
      <c r="M3219" s="66"/>
      <c r="N3219" s="66"/>
      <c r="O3219" s="66"/>
      <c r="P3219" s="66"/>
      <c r="Q3219" s="66"/>
      <c r="R3219" s="66"/>
      <c r="S3219" s="66"/>
      <c r="T3219" s="66"/>
      <c r="U3219" s="66"/>
      <c r="V3219" s="66"/>
      <c r="W3219" s="66"/>
      <c r="X3219" s="66"/>
      <c r="Y3219" s="66"/>
      <c r="Z3219" s="66"/>
      <c r="AA3219" s="66"/>
      <c r="AB3219" s="66"/>
    </row>
    <row r="3220" spans="1:28">
      <c r="A3220" s="55">
        <v>43305</v>
      </c>
      <c r="B3220" s="250">
        <v>3703.97</v>
      </c>
      <c r="C3220" s="65">
        <v>3713.97</v>
      </c>
      <c r="D3220" s="251">
        <v>3708.97</v>
      </c>
      <c r="E3220" s="251">
        <v>10</v>
      </c>
      <c r="F3220" s="251">
        <v>-22.110000000000127</v>
      </c>
      <c r="G3220" s="60"/>
      <c r="H3220" s="50"/>
      <c r="I3220" s="66"/>
      <c r="J3220" s="69"/>
      <c r="K3220" s="66"/>
      <c r="L3220" s="66"/>
      <c r="M3220" s="66"/>
      <c r="N3220" s="66"/>
      <c r="O3220" s="66"/>
      <c r="P3220" s="66"/>
      <c r="Q3220" s="66"/>
      <c r="R3220" s="66"/>
      <c r="S3220" s="66"/>
      <c r="T3220" s="66"/>
      <c r="U3220" s="66"/>
      <c r="V3220" s="66"/>
      <c r="W3220" s="66"/>
      <c r="X3220" s="66"/>
      <c r="Y3220" s="66"/>
      <c r="Z3220" s="66"/>
      <c r="AA3220" s="66"/>
      <c r="AB3220" s="66"/>
    </row>
    <row r="3221" spans="1:28">
      <c r="A3221" s="55">
        <v>43306</v>
      </c>
      <c r="B3221" s="250">
        <v>3693.61</v>
      </c>
      <c r="C3221" s="65">
        <v>3703.61</v>
      </c>
      <c r="D3221" s="251">
        <v>3698.61</v>
      </c>
      <c r="E3221" s="251">
        <v>10</v>
      </c>
      <c r="F3221" s="251">
        <v>-10.359999999999673</v>
      </c>
      <c r="G3221" s="60"/>
      <c r="H3221" s="50"/>
      <c r="I3221" s="66"/>
      <c r="J3221" s="69"/>
      <c r="K3221" s="66"/>
      <c r="L3221" s="66"/>
      <c r="M3221" s="66"/>
      <c r="N3221" s="66"/>
      <c r="O3221" s="66"/>
      <c r="P3221" s="66"/>
      <c r="Q3221" s="66"/>
      <c r="R3221" s="66"/>
      <c r="S3221" s="66"/>
      <c r="T3221" s="66"/>
      <c r="U3221" s="66"/>
      <c r="V3221" s="66"/>
      <c r="W3221" s="66"/>
      <c r="X3221" s="66"/>
      <c r="Y3221" s="66"/>
      <c r="Z3221" s="66"/>
      <c r="AA3221" s="66"/>
      <c r="AB3221" s="66"/>
    </row>
    <row r="3222" spans="1:28">
      <c r="A3222" s="55">
        <v>43307</v>
      </c>
      <c r="B3222" s="250">
        <v>3701.49</v>
      </c>
      <c r="C3222" s="65">
        <v>3711.49</v>
      </c>
      <c r="D3222" s="251">
        <v>3706.49</v>
      </c>
      <c r="E3222" s="251">
        <v>10</v>
      </c>
      <c r="F3222" s="251">
        <v>7.8799999999996544</v>
      </c>
      <c r="G3222" s="60"/>
      <c r="H3222" s="50"/>
      <c r="I3222" s="66"/>
      <c r="J3222" s="69"/>
      <c r="K3222" s="66"/>
      <c r="L3222" s="66"/>
      <c r="M3222" s="66"/>
      <c r="N3222" s="66"/>
      <c r="O3222" s="66"/>
      <c r="P3222" s="66"/>
      <c r="Q3222" s="66"/>
      <c r="R3222" s="66"/>
      <c r="S3222" s="66"/>
      <c r="T3222" s="66"/>
      <c r="U3222" s="66"/>
      <c r="V3222" s="66"/>
      <c r="W3222" s="66"/>
      <c r="X3222" s="66"/>
      <c r="Y3222" s="66"/>
      <c r="Z3222" s="66"/>
      <c r="AA3222" s="66"/>
      <c r="AB3222" s="66"/>
    </row>
    <row r="3223" spans="1:28">
      <c r="A3223" s="55">
        <v>43308</v>
      </c>
      <c r="B3223" s="250">
        <v>3701.96</v>
      </c>
      <c r="C3223" s="65">
        <v>3711.96</v>
      </c>
      <c r="D3223" s="251">
        <v>3706.96</v>
      </c>
      <c r="E3223" s="251">
        <v>10</v>
      </c>
      <c r="F3223" s="251">
        <v>0.47000000000025466</v>
      </c>
      <c r="G3223" s="60"/>
      <c r="H3223" s="50"/>
      <c r="I3223" s="66"/>
      <c r="J3223" s="69"/>
      <c r="K3223" s="66"/>
      <c r="L3223" s="66"/>
      <c r="M3223" s="66"/>
      <c r="N3223" s="66"/>
      <c r="O3223" s="66"/>
      <c r="P3223" s="66"/>
      <c r="Q3223" s="66"/>
      <c r="R3223" s="66"/>
      <c r="S3223" s="66"/>
      <c r="T3223" s="66"/>
      <c r="U3223" s="66"/>
      <c r="V3223" s="66"/>
      <c r="W3223" s="66"/>
      <c r="X3223" s="66"/>
      <c r="Y3223" s="66"/>
      <c r="Z3223" s="66"/>
      <c r="AA3223" s="66"/>
      <c r="AB3223" s="66"/>
    </row>
    <row r="3224" spans="1:28">
      <c r="A3224" s="55">
        <v>43311</v>
      </c>
      <c r="B3224" s="250">
        <v>3699.97</v>
      </c>
      <c r="C3224" s="65">
        <v>3709.97</v>
      </c>
      <c r="D3224" s="251">
        <v>3704.97</v>
      </c>
      <c r="E3224" s="251">
        <v>10</v>
      </c>
      <c r="F3224" s="251">
        <v>-1.9900000000002365</v>
      </c>
      <c r="G3224" s="60"/>
      <c r="H3224" s="50"/>
      <c r="I3224" s="66"/>
      <c r="J3224" s="69"/>
      <c r="K3224" s="66"/>
      <c r="L3224" s="66"/>
      <c r="M3224" s="66"/>
      <c r="N3224" s="66"/>
      <c r="O3224" s="66"/>
      <c r="P3224" s="66"/>
      <c r="Q3224" s="66"/>
      <c r="R3224" s="66"/>
      <c r="S3224" s="66"/>
      <c r="T3224" s="66"/>
      <c r="U3224" s="66"/>
      <c r="V3224" s="66"/>
      <c r="W3224" s="66"/>
      <c r="X3224" s="66"/>
      <c r="Y3224" s="66"/>
      <c r="Z3224" s="66"/>
      <c r="AA3224" s="66"/>
      <c r="AB3224" s="66"/>
    </row>
    <row r="3225" spans="1:28" ht="16.5" thickBot="1">
      <c r="A3225" s="225">
        <v>43312</v>
      </c>
      <c r="B3225" s="226">
        <v>3696.44</v>
      </c>
      <c r="C3225" s="227">
        <v>3706.4</v>
      </c>
      <c r="D3225" s="228">
        <v>3701.42</v>
      </c>
      <c r="E3225" s="228">
        <v>9.9600000000000364</v>
      </c>
      <c r="F3225" s="228">
        <v>-3.5499999999997272</v>
      </c>
      <c r="G3225" s="60"/>
      <c r="H3225" s="50"/>
      <c r="I3225" s="66"/>
      <c r="J3225" s="69"/>
      <c r="K3225" s="66"/>
      <c r="L3225" s="66"/>
      <c r="M3225" s="66"/>
      <c r="N3225" s="66"/>
      <c r="O3225" s="66"/>
      <c r="P3225" s="66"/>
      <c r="Q3225" s="66"/>
      <c r="R3225" s="66"/>
      <c r="S3225" s="66"/>
      <c r="T3225" s="66"/>
      <c r="U3225" s="66"/>
      <c r="V3225" s="66"/>
      <c r="W3225" s="66"/>
      <c r="X3225" s="66"/>
      <c r="Y3225" s="66"/>
      <c r="Z3225" s="66"/>
      <c r="AA3225" s="66"/>
      <c r="AB3225" s="66"/>
    </row>
    <row r="3226" spans="1:28">
      <c r="A3226" s="55">
        <v>43313</v>
      </c>
      <c r="B3226" s="250">
        <v>3691.1</v>
      </c>
      <c r="C3226" s="65">
        <v>3701.17</v>
      </c>
      <c r="D3226" s="251">
        <v>3696.1350000000002</v>
      </c>
      <c r="E3226" s="251">
        <v>10.070000000000164</v>
      </c>
      <c r="F3226" s="251">
        <v>-5.2849999999998545</v>
      </c>
      <c r="G3226" s="60"/>
      <c r="H3226" s="50"/>
      <c r="I3226" s="66"/>
      <c r="J3226" s="69"/>
      <c r="K3226" s="69"/>
      <c r="L3226" s="69"/>
      <c r="M3226" s="66"/>
      <c r="N3226" s="66"/>
      <c r="O3226" s="66"/>
      <c r="P3226" s="66"/>
      <c r="Q3226" s="66"/>
      <c r="R3226" s="66"/>
      <c r="S3226" s="66"/>
      <c r="T3226" s="66"/>
      <c r="U3226" s="66"/>
      <c r="V3226" s="66"/>
      <c r="W3226" s="66"/>
      <c r="X3226" s="66"/>
      <c r="Y3226" s="66"/>
      <c r="Z3226" s="66"/>
      <c r="AA3226" s="66"/>
      <c r="AB3226" s="66"/>
    </row>
    <row r="3227" spans="1:28">
      <c r="A3227" s="55">
        <v>43314</v>
      </c>
      <c r="B3227" s="250">
        <v>3691.69</v>
      </c>
      <c r="C3227" s="65">
        <v>3701.69</v>
      </c>
      <c r="D3227" s="251">
        <v>3696.69</v>
      </c>
      <c r="E3227" s="251">
        <v>10</v>
      </c>
      <c r="F3227" s="251">
        <v>0.55499999999983629</v>
      </c>
      <c r="G3227" s="60"/>
      <c r="H3227" s="50"/>
      <c r="I3227" s="66"/>
      <c r="J3227" s="69"/>
      <c r="K3227" s="66"/>
      <c r="L3227" s="66"/>
      <c r="M3227" s="66"/>
      <c r="N3227" s="66"/>
      <c r="O3227" s="66"/>
      <c r="P3227" s="66"/>
      <c r="Q3227" s="66"/>
      <c r="R3227" s="66"/>
      <c r="S3227" s="66"/>
      <c r="T3227" s="66"/>
      <c r="U3227" s="66"/>
      <c r="V3227" s="66"/>
      <c r="W3227" s="66"/>
      <c r="X3227" s="66"/>
      <c r="Y3227" s="66"/>
      <c r="Z3227" s="66"/>
      <c r="AA3227" s="66"/>
      <c r="AB3227" s="66"/>
    </row>
    <row r="3228" spans="1:28">
      <c r="A3228" s="55">
        <v>43315</v>
      </c>
      <c r="B3228" s="250">
        <v>3698.39</v>
      </c>
      <c r="C3228" s="65">
        <v>3708.39</v>
      </c>
      <c r="D3228" s="251">
        <v>3703.39</v>
      </c>
      <c r="E3228" s="251">
        <v>10</v>
      </c>
      <c r="F3228" s="251">
        <v>6.6999999999998181</v>
      </c>
      <c r="G3228" s="60"/>
      <c r="H3228" s="50"/>
      <c r="I3228" s="66"/>
      <c r="J3228" s="69"/>
      <c r="K3228" s="66"/>
      <c r="L3228" s="66"/>
      <c r="M3228" s="66"/>
      <c r="N3228" s="66"/>
      <c r="O3228" s="66"/>
      <c r="P3228" s="66"/>
      <c r="Q3228" s="66"/>
      <c r="R3228" s="66"/>
      <c r="S3228" s="66"/>
      <c r="T3228" s="66"/>
      <c r="U3228" s="66"/>
      <c r="V3228" s="66"/>
      <c r="W3228" s="66"/>
      <c r="X3228" s="66"/>
      <c r="Y3228" s="66"/>
      <c r="Z3228" s="66"/>
      <c r="AA3228" s="66"/>
      <c r="AB3228" s="66"/>
    </row>
    <row r="3229" spans="1:28">
      <c r="A3229" s="55">
        <v>43318</v>
      </c>
      <c r="B3229" s="250">
        <v>3695.5</v>
      </c>
      <c r="C3229" s="65">
        <v>3705.5</v>
      </c>
      <c r="D3229" s="251">
        <v>3700.5</v>
      </c>
      <c r="E3229" s="251">
        <v>10</v>
      </c>
      <c r="F3229" s="251">
        <v>-2.8899999999998727</v>
      </c>
      <c r="G3229" s="60"/>
      <c r="H3229" s="50"/>
      <c r="I3229" s="66"/>
      <c r="J3229" s="69"/>
      <c r="K3229" s="66"/>
      <c r="L3229" s="66"/>
      <c r="M3229" s="66"/>
      <c r="N3229" s="66"/>
      <c r="O3229" s="66"/>
      <c r="P3229" s="66"/>
      <c r="Q3229" s="66"/>
      <c r="R3229" s="66"/>
      <c r="S3229" s="66"/>
      <c r="T3229" s="66"/>
      <c r="U3229" s="66"/>
      <c r="V3229" s="66"/>
      <c r="W3229" s="66"/>
      <c r="X3229" s="66"/>
      <c r="Y3229" s="66"/>
      <c r="Z3229" s="66"/>
      <c r="AA3229" s="66"/>
      <c r="AB3229" s="66"/>
    </row>
    <row r="3230" spans="1:28">
      <c r="A3230" s="55">
        <v>43319</v>
      </c>
      <c r="B3230" s="250">
        <v>3690.5</v>
      </c>
      <c r="C3230" s="65">
        <v>3700.5</v>
      </c>
      <c r="D3230" s="251">
        <v>3695.5</v>
      </c>
      <c r="E3230" s="251">
        <v>10</v>
      </c>
      <c r="F3230" s="251">
        <v>-5</v>
      </c>
      <c r="G3230" s="60"/>
      <c r="H3230" s="50"/>
      <c r="I3230" s="66"/>
      <c r="J3230" s="69"/>
      <c r="K3230" s="66"/>
      <c r="L3230" s="66"/>
      <c r="M3230" s="66"/>
      <c r="N3230" s="66"/>
      <c r="O3230" s="66"/>
      <c r="P3230" s="66"/>
      <c r="Q3230" s="66"/>
      <c r="R3230" s="66"/>
      <c r="S3230" s="66"/>
      <c r="T3230" s="66"/>
      <c r="U3230" s="66"/>
      <c r="V3230" s="66"/>
      <c r="W3230" s="66"/>
      <c r="X3230" s="66"/>
      <c r="Y3230" s="66"/>
      <c r="Z3230" s="66"/>
      <c r="AA3230" s="66"/>
      <c r="AB3230" s="66"/>
    </row>
    <row r="3231" spans="1:28">
      <c r="A3231" s="55">
        <v>43320</v>
      </c>
      <c r="B3231" s="250">
        <v>3679.43</v>
      </c>
      <c r="C3231" s="65">
        <v>3689.43</v>
      </c>
      <c r="D3231" s="251">
        <v>3684.43</v>
      </c>
      <c r="E3231" s="251">
        <v>10</v>
      </c>
      <c r="F3231" s="251">
        <v>-11.070000000000164</v>
      </c>
      <c r="G3231" s="60"/>
      <c r="H3231" s="50"/>
      <c r="I3231" s="66"/>
      <c r="J3231" s="69"/>
      <c r="K3231" s="66"/>
      <c r="L3231" s="66"/>
      <c r="M3231" s="66"/>
      <c r="N3231" s="66"/>
      <c r="O3231" s="66"/>
      <c r="P3231" s="66"/>
      <c r="Q3231" s="66"/>
      <c r="R3231" s="66"/>
      <c r="S3231" s="66"/>
      <c r="T3231" s="66"/>
      <c r="U3231" s="66"/>
      <c r="V3231" s="66"/>
      <c r="W3231" s="66"/>
      <c r="X3231" s="66"/>
      <c r="Y3231" s="66"/>
      <c r="Z3231" s="66"/>
      <c r="AA3231" s="66"/>
      <c r="AB3231" s="66"/>
    </row>
    <row r="3232" spans="1:28">
      <c r="A3232" s="55">
        <v>43321</v>
      </c>
      <c r="B3232" s="250">
        <v>3665.71</v>
      </c>
      <c r="C3232" s="65">
        <v>3675.71</v>
      </c>
      <c r="D3232" s="251">
        <v>3670.71</v>
      </c>
      <c r="E3232" s="251">
        <v>10</v>
      </c>
      <c r="F3232" s="251">
        <v>-13.7199999999998</v>
      </c>
      <c r="G3232" s="60"/>
      <c r="H3232" s="50"/>
      <c r="I3232" s="66"/>
      <c r="J3232" s="69"/>
      <c r="K3232" s="66"/>
      <c r="L3232" s="66"/>
      <c r="M3232" s="66"/>
      <c r="N3232" s="66"/>
      <c r="O3232" s="66"/>
      <c r="P3232" s="66"/>
      <c r="Q3232" s="66"/>
      <c r="R3232" s="66"/>
      <c r="S3232" s="66"/>
      <c r="T3232" s="66"/>
      <c r="U3232" s="66"/>
      <c r="V3232" s="66"/>
      <c r="W3232" s="66"/>
      <c r="X3232" s="66"/>
      <c r="Y3232" s="66"/>
      <c r="Z3232" s="66"/>
      <c r="AA3232" s="66"/>
      <c r="AB3232" s="66"/>
    </row>
    <row r="3233" spans="1:28">
      <c r="A3233" s="55">
        <v>43322</v>
      </c>
      <c r="B3233" s="250">
        <v>3681.53</v>
      </c>
      <c r="C3233" s="65">
        <v>3691.53</v>
      </c>
      <c r="D3233" s="251">
        <v>3686.53</v>
      </c>
      <c r="E3233" s="251">
        <v>10</v>
      </c>
      <c r="F3233" s="251">
        <v>15.820000000000164</v>
      </c>
      <c r="G3233" s="60"/>
      <c r="H3233" s="50"/>
      <c r="I3233" s="66"/>
      <c r="J3233" s="69"/>
      <c r="K3233" s="66"/>
      <c r="L3233" s="66"/>
      <c r="M3233" s="66"/>
      <c r="N3233" s="66"/>
      <c r="O3233" s="66"/>
      <c r="P3233" s="66"/>
      <c r="Q3233" s="66"/>
      <c r="R3233" s="66"/>
      <c r="S3233" s="66"/>
      <c r="T3233" s="66"/>
      <c r="U3233" s="66"/>
      <c r="V3233" s="66"/>
      <c r="W3233" s="66"/>
      <c r="X3233" s="66"/>
      <c r="Y3233" s="66"/>
      <c r="Z3233" s="66"/>
      <c r="AA3233" s="66"/>
      <c r="AB3233" s="66"/>
    </row>
    <row r="3234" spans="1:28">
      <c r="A3234" s="55">
        <v>43325</v>
      </c>
      <c r="B3234" s="250">
        <v>3735.53</v>
      </c>
      <c r="C3234" s="65">
        <v>3745.53</v>
      </c>
      <c r="D3234" s="251">
        <v>3740.53</v>
      </c>
      <c r="E3234" s="251">
        <v>10</v>
      </c>
      <c r="F3234" s="251">
        <v>54</v>
      </c>
      <c r="G3234" s="60"/>
      <c r="H3234" s="50"/>
      <c r="I3234" s="66"/>
      <c r="J3234" s="69"/>
      <c r="K3234" s="66"/>
      <c r="L3234" s="66"/>
      <c r="M3234" s="66"/>
      <c r="N3234" s="66"/>
      <c r="O3234" s="66"/>
      <c r="P3234" s="66"/>
      <c r="Q3234" s="66"/>
      <c r="R3234" s="66"/>
      <c r="S3234" s="66"/>
      <c r="T3234" s="66"/>
      <c r="U3234" s="66"/>
      <c r="V3234" s="66"/>
      <c r="W3234" s="66"/>
      <c r="X3234" s="66"/>
      <c r="Y3234" s="66"/>
      <c r="Z3234" s="66"/>
      <c r="AA3234" s="66"/>
      <c r="AB3234" s="66"/>
    </row>
    <row r="3235" spans="1:28">
      <c r="A3235" s="55">
        <v>43326</v>
      </c>
      <c r="B3235" s="250">
        <v>3736.24</v>
      </c>
      <c r="C3235" s="65">
        <v>3746.24</v>
      </c>
      <c r="D3235" s="251">
        <v>3741.24</v>
      </c>
      <c r="E3235" s="251">
        <v>10</v>
      </c>
      <c r="F3235" s="251">
        <v>0.70999999999958163</v>
      </c>
      <c r="G3235" s="60"/>
      <c r="H3235" s="50"/>
      <c r="I3235" s="66"/>
      <c r="J3235" s="69"/>
      <c r="K3235" s="66"/>
      <c r="L3235" s="66"/>
      <c r="M3235" s="66"/>
      <c r="N3235" s="66"/>
      <c r="O3235" s="66"/>
      <c r="P3235" s="66"/>
      <c r="Q3235" s="66"/>
      <c r="R3235" s="66"/>
      <c r="S3235" s="66"/>
      <c r="T3235" s="66"/>
      <c r="U3235" s="66"/>
      <c r="V3235" s="66"/>
      <c r="W3235" s="66"/>
      <c r="X3235" s="66"/>
      <c r="Y3235" s="66"/>
      <c r="Z3235" s="66"/>
      <c r="AA3235" s="66"/>
      <c r="AB3235" s="66"/>
    </row>
    <row r="3236" spans="1:28">
      <c r="A3236" s="55">
        <v>43327</v>
      </c>
      <c r="B3236" s="250">
        <v>3734.47</v>
      </c>
      <c r="C3236" s="65">
        <v>3744.47</v>
      </c>
      <c r="D3236" s="251">
        <v>3739.47</v>
      </c>
      <c r="E3236" s="251">
        <v>10</v>
      </c>
      <c r="F3236" s="251">
        <v>-1.7699999999999818</v>
      </c>
      <c r="G3236" s="60"/>
      <c r="H3236" s="50"/>
      <c r="I3236" s="66"/>
      <c r="J3236" s="69"/>
      <c r="K3236" s="66"/>
      <c r="L3236" s="66"/>
      <c r="M3236" s="66"/>
      <c r="N3236" s="66"/>
      <c r="O3236" s="66"/>
      <c r="P3236" s="66"/>
      <c r="Q3236" s="66"/>
      <c r="R3236" s="66"/>
      <c r="S3236" s="66"/>
      <c r="T3236" s="66"/>
      <c r="U3236" s="66"/>
      <c r="V3236" s="66"/>
      <c r="W3236" s="66"/>
      <c r="X3236" s="66"/>
      <c r="Y3236" s="66"/>
      <c r="Z3236" s="66"/>
      <c r="AA3236" s="66"/>
      <c r="AB3236" s="66"/>
    </row>
    <row r="3237" spans="1:28">
      <c r="A3237" s="55">
        <v>43328</v>
      </c>
      <c r="B3237" s="250">
        <v>3749.78</v>
      </c>
      <c r="C3237" s="65">
        <v>3759.78</v>
      </c>
      <c r="D3237" s="251">
        <v>3754.78</v>
      </c>
      <c r="E3237" s="251">
        <v>10</v>
      </c>
      <c r="F3237" s="251">
        <v>15.3100000000004</v>
      </c>
      <c r="G3237" s="60"/>
      <c r="H3237" s="50"/>
      <c r="I3237" s="66"/>
      <c r="J3237" s="69"/>
      <c r="K3237" s="66"/>
      <c r="L3237" s="66"/>
      <c r="M3237" s="66"/>
      <c r="N3237" s="66"/>
      <c r="O3237" s="66"/>
      <c r="P3237" s="66"/>
      <c r="Q3237" s="66"/>
      <c r="R3237" s="66"/>
      <c r="S3237" s="66"/>
      <c r="T3237" s="66"/>
      <c r="U3237" s="66"/>
      <c r="V3237" s="66"/>
      <c r="W3237" s="66"/>
      <c r="X3237" s="66"/>
      <c r="Y3237" s="66"/>
      <c r="Z3237" s="66"/>
      <c r="AA3237" s="66"/>
      <c r="AB3237" s="66"/>
    </row>
    <row r="3238" spans="1:28">
      <c r="A3238" s="55">
        <v>43329</v>
      </c>
      <c r="B3238" s="250">
        <v>3735.53</v>
      </c>
      <c r="C3238" s="65">
        <v>3745.53</v>
      </c>
      <c r="D3238" s="251">
        <v>3740.53</v>
      </c>
      <c r="E3238" s="251">
        <v>10</v>
      </c>
      <c r="F3238" s="251">
        <v>-14.25</v>
      </c>
      <c r="G3238" s="60"/>
      <c r="H3238" s="50"/>
      <c r="I3238" s="66"/>
      <c r="J3238" s="69"/>
      <c r="K3238" s="66"/>
      <c r="L3238" s="66"/>
      <c r="M3238" s="66"/>
      <c r="N3238" s="66"/>
      <c r="O3238" s="66"/>
      <c r="P3238" s="66"/>
      <c r="Q3238" s="66"/>
      <c r="R3238" s="66"/>
      <c r="S3238" s="66"/>
      <c r="T3238" s="66"/>
      <c r="U3238" s="66"/>
      <c r="V3238" s="66"/>
      <c r="W3238" s="66"/>
      <c r="X3238" s="66"/>
      <c r="Y3238" s="66"/>
      <c r="Z3238" s="66"/>
      <c r="AA3238" s="66"/>
      <c r="AB3238" s="66"/>
    </row>
    <row r="3239" spans="1:28">
      <c r="A3239" s="55">
        <v>43332</v>
      </c>
      <c r="B3239" s="250">
        <v>3745.1</v>
      </c>
      <c r="C3239" s="65">
        <v>3755.1</v>
      </c>
      <c r="D3239" s="251">
        <v>3750.1</v>
      </c>
      <c r="E3239" s="251">
        <v>10</v>
      </c>
      <c r="F3239" s="251">
        <v>9.569999999999709</v>
      </c>
      <c r="G3239" s="60"/>
      <c r="H3239" s="50"/>
      <c r="I3239" s="66"/>
      <c r="J3239" s="69"/>
      <c r="K3239" s="66"/>
      <c r="L3239" s="66"/>
      <c r="M3239" s="66"/>
      <c r="N3239" s="66"/>
      <c r="O3239" s="66"/>
      <c r="P3239" s="66"/>
      <c r="Q3239" s="66"/>
      <c r="R3239" s="66"/>
      <c r="S3239" s="66"/>
      <c r="T3239" s="66"/>
      <c r="U3239" s="66"/>
      <c r="V3239" s="66"/>
      <c r="W3239" s="66"/>
      <c r="X3239" s="66"/>
      <c r="Y3239" s="66"/>
      <c r="Z3239" s="66"/>
      <c r="AA3239" s="66"/>
      <c r="AB3239" s="66"/>
    </row>
    <row r="3240" spans="1:28">
      <c r="A3240" s="55">
        <v>43334</v>
      </c>
      <c r="B3240" s="250">
        <v>3744.13</v>
      </c>
      <c r="C3240" s="65">
        <v>3754.13</v>
      </c>
      <c r="D3240" s="251">
        <v>3749.13</v>
      </c>
      <c r="E3240" s="251">
        <v>10</v>
      </c>
      <c r="F3240" s="251">
        <v>-0.96999999999979991</v>
      </c>
      <c r="G3240" s="60"/>
      <c r="H3240" s="50"/>
      <c r="I3240" s="66"/>
      <c r="J3240" s="69"/>
      <c r="K3240" s="66"/>
      <c r="L3240" s="66"/>
      <c r="M3240" s="66"/>
      <c r="N3240" s="66"/>
      <c r="O3240" s="66"/>
      <c r="P3240" s="66"/>
      <c r="Q3240" s="66"/>
      <c r="R3240" s="66"/>
      <c r="S3240" s="66"/>
      <c r="T3240" s="66"/>
      <c r="U3240" s="66"/>
      <c r="V3240" s="66"/>
      <c r="W3240" s="66"/>
      <c r="X3240" s="66"/>
      <c r="Y3240" s="66"/>
      <c r="Z3240" s="66"/>
      <c r="AA3240" s="66"/>
      <c r="AB3240" s="66"/>
    </row>
    <row r="3241" spans="1:28">
      <c r="A3241" s="55">
        <v>43335</v>
      </c>
      <c r="B3241" s="250">
        <v>3741</v>
      </c>
      <c r="C3241" s="65">
        <v>3751</v>
      </c>
      <c r="D3241" s="251">
        <v>3746</v>
      </c>
      <c r="E3241" s="251">
        <v>10</v>
      </c>
      <c r="F3241" s="251">
        <v>-3.1300000000001091</v>
      </c>
      <c r="G3241" s="60"/>
      <c r="H3241" s="50"/>
      <c r="I3241" s="66"/>
      <c r="J3241" s="69"/>
      <c r="K3241" s="66"/>
      <c r="L3241" s="66"/>
      <c r="M3241" s="66"/>
      <c r="N3241" s="66"/>
      <c r="O3241" s="66"/>
      <c r="P3241" s="66"/>
      <c r="Q3241" s="66"/>
      <c r="R3241" s="66"/>
      <c r="S3241" s="66"/>
      <c r="T3241" s="66"/>
      <c r="U3241" s="66"/>
      <c r="V3241" s="66"/>
      <c r="W3241" s="66"/>
      <c r="X3241" s="66"/>
      <c r="Y3241" s="66"/>
      <c r="Z3241" s="66"/>
      <c r="AA3241" s="66"/>
      <c r="AB3241" s="66"/>
    </row>
    <row r="3242" spans="1:28">
      <c r="A3242" s="55">
        <v>43336</v>
      </c>
      <c r="B3242" s="250">
        <v>3748.25</v>
      </c>
      <c r="C3242" s="65">
        <v>3758.25</v>
      </c>
      <c r="D3242" s="251">
        <v>3753.25</v>
      </c>
      <c r="E3242" s="251">
        <v>10</v>
      </c>
      <c r="F3242" s="251">
        <v>7.25</v>
      </c>
      <c r="G3242" s="60"/>
      <c r="H3242" s="50"/>
      <c r="I3242" s="66"/>
      <c r="J3242" s="69"/>
      <c r="K3242" s="66"/>
      <c r="L3242" s="66"/>
      <c r="M3242" s="66"/>
      <c r="N3242" s="66"/>
      <c r="O3242" s="66"/>
      <c r="P3242" s="66"/>
      <c r="Q3242" s="66"/>
      <c r="R3242" s="66"/>
      <c r="S3242" s="66"/>
      <c r="T3242" s="66"/>
      <c r="U3242" s="66"/>
      <c r="V3242" s="66"/>
      <c r="W3242" s="66"/>
      <c r="X3242" s="66"/>
      <c r="Y3242" s="66"/>
      <c r="Z3242" s="66"/>
      <c r="AA3242" s="66"/>
      <c r="AB3242" s="66"/>
    </row>
    <row r="3243" spans="1:28">
      <c r="A3243" s="55">
        <v>43339</v>
      </c>
      <c r="B3243" s="250">
        <v>3749.38</v>
      </c>
      <c r="C3243" s="65">
        <v>3759.38</v>
      </c>
      <c r="D3243" s="251">
        <v>3754.38</v>
      </c>
      <c r="E3243" s="251">
        <v>10</v>
      </c>
      <c r="F3243" s="251">
        <v>1.1300000000001091</v>
      </c>
      <c r="G3243" s="60"/>
      <c r="H3243" s="50"/>
      <c r="I3243" s="66"/>
      <c r="J3243" s="69"/>
      <c r="K3243" s="66"/>
      <c r="L3243" s="66"/>
      <c r="M3243" s="66"/>
      <c r="N3243" s="66"/>
      <c r="O3243" s="66"/>
      <c r="P3243" s="66"/>
      <c r="Q3243" s="66"/>
      <c r="R3243" s="66"/>
      <c r="S3243" s="66"/>
      <c r="T3243" s="66"/>
      <c r="U3243" s="66"/>
      <c r="V3243" s="66"/>
      <c r="W3243" s="66"/>
      <c r="X3243" s="66"/>
      <c r="Y3243" s="66"/>
      <c r="Z3243" s="66"/>
      <c r="AA3243" s="66"/>
      <c r="AB3243" s="66"/>
    </row>
    <row r="3244" spans="1:28">
      <c r="A3244" s="55">
        <v>43340</v>
      </c>
      <c r="B3244" s="250">
        <v>3754.47</v>
      </c>
      <c r="C3244" s="65">
        <v>3764.47</v>
      </c>
      <c r="D3244" s="251">
        <v>3759.47</v>
      </c>
      <c r="E3244" s="251">
        <v>10</v>
      </c>
      <c r="F3244" s="251">
        <v>5.0899999999996908</v>
      </c>
      <c r="G3244" s="60"/>
      <c r="H3244" s="50"/>
      <c r="I3244" s="66"/>
      <c r="J3244" s="69"/>
      <c r="K3244" s="66"/>
      <c r="L3244" s="66"/>
      <c r="M3244" s="66"/>
      <c r="N3244" s="66"/>
      <c r="O3244" s="66"/>
      <c r="P3244" s="66"/>
      <c r="Q3244" s="66"/>
      <c r="R3244" s="66"/>
      <c r="S3244" s="66"/>
      <c r="T3244" s="66"/>
      <c r="U3244" s="66"/>
      <c r="V3244" s="66"/>
      <c r="W3244" s="66"/>
      <c r="X3244" s="66"/>
      <c r="Y3244" s="66"/>
      <c r="Z3244" s="66"/>
      <c r="AA3244" s="66"/>
      <c r="AB3244" s="66"/>
    </row>
    <row r="3245" spans="1:28">
      <c r="A3245" s="55">
        <v>43341</v>
      </c>
      <c r="B3245" s="250">
        <v>3762.97</v>
      </c>
      <c r="C3245" s="65">
        <v>3772.97</v>
      </c>
      <c r="D3245" s="251">
        <v>3767.97</v>
      </c>
      <c r="E3245" s="251">
        <v>10</v>
      </c>
      <c r="F3245" s="251">
        <v>8.5</v>
      </c>
      <c r="G3245" s="60"/>
      <c r="H3245" s="50"/>
      <c r="I3245" s="66"/>
      <c r="J3245" s="69"/>
      <c r="K3245" s="66"/>
      <c r="L3245" s="66"/>
      <c r="M3245" s="66"/>
      <c r="N3245" s="66"/>
      <c r="O3245" s="66"/>
      <c r="P3245" s="66"/>
      <c r="Q3245" s="66"/>
      <c r="R3245" s="66"/>
      <c r="S3245" s="66"/>
      <c r="T3245" s="66"/>
      <c r="U3245" s="66"/>
      <c r="V3245" s="66"/>
      <c r="W3245" s="66"/>
      <c r="X3245" s="66"/>
      <c r="Y3245" s="66"/>
      <c r="Z3245" s="66"/>
      <c r="AA3245" s="66"/>
      <c r="AB3245" s="66"/>
    </row>
    <row r="3246" spans="1:28">
      <c r="A3246" s="55">
        <v>43342</v>
      </c>
      <c r="B3246" s="250">
        <v>3753.99</v>
      </c>
      <c r="C3246" s="65">
        <v>3763.99</v>
      </c>
      <c r="D3246" s="251">
        <v>3758.99</v>
      </c>
      <c r="E3246" s="251">
        <v>10</v>
      </c>
      <c r="F3246" s="251">
        <v>-8.9800000000000182</v>
      </c>
      <c r="G3246" s="60"/>
      <c r="H3246" s="50"/>
      <c r="I3246" s="66"/>
      <c r="J3246" s="69"/>
      <c r="K3246" s="66"/>
      <c r="L3246" s="66"/>
      <c r="M3246" s="66"/>
      <c r="N3246" s="66"/>
      <c r="O3246" s="66"/>
      <c r="P3246" s="66"/>
      <c r="Q3246" s="66"/>
      <c r="R3246" s="66"/>
      <c r="S3246" s="66"/>
      <c r="T3246" s="66"/>
      <c r="U3246" s="66"/>
      <c r="V3246" s="66"/>
      <c r="W3246" s="66"/>
      <c r="X3246" s="66"/>
      <c r="Y3246" s="66"/>
      <c r="Z3246" s="66"/>
      <c r="AA3246" s="66"/>
      <c r="AB3246" s="66"/>
    </row>
    <row r="3247" spans="1:28" ht="16.5" thickBot="1">
      <c r="A3247" s="225">
        <v>43343</v>
      </c>
      <c r="B3247" s="226">
        <v>3754.99</v>
      </c>
      <c r="C3247" s="227">
        <v>3764.99</v>
      </c>
      <c r="D3247" s="228">
        <v>3759.99</v>
      </c>
      <c r="E3247" s="228">
        <v>10</v>
      </c>
      <c r="F3247" s="228">
        <v>1</v>
      </c>
      <c r="G3247" s="60"/>
      <c r="H3247" s="50"/>
      <c r="I3247" s="66"/>
      <c r="J3247" s="69"/>
      <c r="K3247" s="66"/>
      <c r="L3247" s="66"/>
      <c r="M3247" s="66"/>
      <c r="N3247" s="66"/>
      <c r="O3247" s="66"/>
      <c r="P3247" s="66"/>
      <c r="Q3247" s="66"/>
      <c r="R3247" s="66"/>
      <c r="S3247" s="66"/>
      <c r="T3247" s="66"/>
      <c r="U3247" s="66"/>
      <c r="V3247" s="66"/>
      <c r="W3247" s="66"/>
      <c r="X3247" s="66"/>
      <c r="Y3247" s="66"/>
      <c r="Z3247" s="66"/>
      <c r="AA3247" s="66"/>
      <c r="AB3247" s="66"/>
    </row>
    <row r="3248" spans="1:28">
      <c r="A3248" s="55">
        <v>43346</v>
      </c>
      <c r="B3248" s="250">
        <v>3760.53</v>
      </c>
      <c r="C3248" s="65">
        <v>3770.53</v>
      </c>
      <c r="D3248" s="251">
        <v>3765.53</v>
      </c>
      <c r="E3248" s="251">
        <v>10</v>
      </c>
      <c r="F3248" s="251">
        <v>5.5400000000004184</v>
      </c>
      <c r="G3248" s="60"/>
      <c r="H3248" s="50"/>
      <c r="I3248" s="66"/>
      <c r="J3248" s="69"/>
      <c r="K3248" s="69"/>
      <c r="L3248" s="69"/>
      <c r="M3248" s="66"/>
      <c r="N3248" s="66"/>
      <c r="O3248" s="66"/>
      <c r="P3248" s="66"/>
      <c r="Q3248" s="66"/>
      <c r="R3248" s="66"/>
      <c r="S3248" s="66"/>
      <c r="T3248" s="66"/>
      <c r="U3248" s="66"/>
      <c r="V3248" s="66"/>
      <c r="W3248" s="66"/>
      <c r="X3248" s="66"/>
      <c r="Y3248" s="66"/>
      <c r="Z3248" s="66"/>
      <c r="AA3248" s="66"/>
      <c r="AB3248" s="66"/>
    </row>
    <row r="3249" spans="1:28">
      <c r="A3249" s="55">
        <v>43347</v>
      </c>
      <c r="B3249" s="250">
        <v>3761.58</v>
      </c>
      <c r="C3249" s="65">
        <v>3771.58</v>
      </c>
      <c r="D3249" s="251">
        <v>3766.58</v>
      </c>
      <c r="E3249" s="251">
        <v>10</v>
      </c>
      <c r="F3249" s="251">
        <v>1.0499999999997272</v>
      </c>
      <c r="G3249" s="60"/>
      <c r="H3249" s="50"/>
      <c r="I3249" s="66"/>
      <c r="J3249" s="69"/>
      <c r="K3249" s="66"/>
      <c r="L3249" s="66"/>
      <c r="M3249" s="66"/>
      <c r="N3249" s="66"/>
      <c r="O3249" s="66"/>
      <c r="P3249" s="66"/>
      <c r="Q3249" s="66"/>
      <c r="R3249" s="66"/>
      <c r="S3249" s="66"/>
      <c r="T3249" s="66"/>
      <c r="U3249" s="66"/>
      <c r="V3249" s="66"/>
      <c r="W3249" s="66"/>
      <c r="X3249" s="66"/>
      <c r="Y3249" s="66"/>
      <c r="Z3249" s="66"/>
      <c r="AA3249" s="66"/>
      <c r="AB3249" s="66"/>
    </row>
    <row r="3250" spans="1:28">
      <c r="A3250" s="55">
        <v>43348</v>
      </c>
      <c r="B3250" s="250">
        <v>3774.18</v>
      </c>
      <c r="C3250" s="65">
        <v>3784.18</v>
      </c>
      <c r="D3250" s="251">
        <v>3779.18</v>
      </c>
      <c r="E3250" s="251">
        <v>10</v>
      </c>
      <c r="F3250" s="251">
        <v>12.599999999999909</v>
      </c>
      <c r="G3250" s="60"/>
      <c r="H3250" s="50"/>
      <c r="I3250" s="66"/>
      <c r="J3250" s="69"/>
      <c r="K3250" s="66"/>
      <c r="L3250" s="66"/>
      <c r="M3250" s="66"/>
      <c r="N3250" s="66"/>
      <c r="O3250" s="66"/>
      <c r="P3250" s="66"/>
      <c r="Q3250" s="66"/>
      <c r="R3250" s="66"/>
      <c r="S3250" s="66"/>
      <c r="T3250" s="66"/>
      <c r="U3250" s="66"/>
      <c r="V3250" s="66"/>
      <c r="W3250" s="66"/>
      <c r="X3250" s="66"/>
      <c r="Y3250" s="66"/>
      <c r="Z3250" s="66"/>
      <c r="AA3250" s="66"/>
      <c r="AB3250" s="66"/>
    </row>
    <row r="3251" spans="1:28">
      <c r="A3251" s="55">
        <v>43349</v>
      </c>
      <c r="B3251" s="250">
        <v>3777.14</v>
      </c>
      <c r="C3251" s="65">
        <v>3787.14</v>
      </c>
      <c r="D3251" s="251">
        <v>3782.14</v>
      </c>
      <c r="E3251" s="251">
        <v>10</v>
      </c>
      <c r="F3251" s="251">
        <v>2.9600000000000364</v>
      </c>
      <c r="G3251" s="60"/>
      <c r="H3251" s="50"/>
      <c r="I3251" s="66"/>
      <c r="J3251" s="69"/>
      <c r="K3251" s="66"/>
      <c r="L3251" s="66"/>
      <c r="M3251" s="66"/>
      <c r="N3251" s="66"/>
      <c r="O3251" s="66"/>
      <c r="P3251" s="66"/>
      <c r="Q3251" s="66"/>
      <c r="R3251" s="66"/>
      <c r="S3251" s="66"/>
      <c r="T3251" s="66"/>
      <c r="U3251" s="66"/>
      <c r="V3251" s="66"/>
      <c r="W3251" s="66"/>
      <c r="X3251" s="66"/>
      <c r="Y3251" s="66"/>
      <c r="Z3251" s="66"/>
      <c r="AA3251" s="66"/>
      <c r="AB3251" s="66"/>
    </row>
    <row r="3252" spans="1:28">
      <c r="A3252" s="55">
        <v>43350</v>
      </c>
      <c r="B3252" s="250">
        <v>3767.29</v>
      </c>
      <c r="C3252" s="65">
        <v>3777.29</v>
      </c>
      <c r="D3252" s="251">
        <v>3772.29</v>
      </c>
      <c r="E3252" s="251">
        <v>10</v>
      </c>
      <c r="F3252" s="251">
        <v>-9.8499999999999091</v>
      </c>
      <c r="G3252" s="60"/>
      <c r="H3252" s="50"/>
      <c r="I3252" s="66"/>
      <c r="J3252" s="69"/>
      <c r="K3252" s="66"/>
      <c r="L3252" s="66"/>
      <c r="M3252" s="66"/>
      <c r="N3252" s="66"/>
      <c r="O3252" s="66"/>
      <c r="P3252" s="66"/>
      <c r="Q3252" s="66"/>
      <c r="R3252" s="66"/>
      <c r="S3252" s="66"/>
      <c r="T3252" s="66"/>
      <c r="U3252" s="66"/>
      <c r="V3252" s="66"/>
      <c r="W3252" s="66"/>
      <c r="X3252" s="66"/>
      <c r="Y3252" s="66"/>
      <c r="Z3252" s="66"/>
      <c r="AA3252" s="66"/>
      <c r="AB3252" s="66"/>
    </row>
    <row r="3253" spans="1:28">
      <c r="A3253" s="55">
        <v>43353</v>
      </c>
      <c r="B3253" s="250">
        <v>3772.96</v>
      </c>
      <c r="C3253" s="65">
        <v>3782.96</v>
      </c>
      <c r="D3253" s="251">
        <v>3777.96</v>
      </c>
      <c r="E3253" s="251">
        <v>10</v>
      </c>
      <c r="F3253" s="251">
        <v>5.6700000000000728</v>
      </c>
      <c r="G3253" s="60"/>
      <c r="H3253" s="50"/>
      <c r="I3253" s="66"/>
      <c r="J3253" s="69"/>
      <c r="K3253" s="66"/>
      <c r="L3253" s="66"/>
      <c r="M3253" s="66"/>
      <c r="N3253" s="66"/>
      <c r="O3253" s="66"/>
      <c r="P3253" s="66"/>
      <c r="Q3253" s="66"/>
      <c r="R3253" s="66"/>
      <c r="S3253" s="66"/>
      <c r="T3253" s="66"/>
      <c r="U3253" s="66"/>
      <c r="V3253" s="66"/>
      <c r="W3253" s="66"/>
      <c r="X3253" s="66"/>
      <c r="Y3253" s="66"/>
      <c r="Z3253" s="66"/>
      <c r="AA3253" s="66"/>
      <c r="AB3253" s="66"/>
    </row>
    <row r="3254" spans="1:28">
      <c r="A3254" s="55">
        <v>43354</v>
      </c>
      <c r="B3254" s="250">
        <v>3780.9</v>
      </c>
      <c r="C3254" s="65">
        <v>3790.9</v>
      </c>
      <c r="D3254" s="251">
        <v>3785.9</v>
      </c>
      <c r="E3254" s="251">
        <v>10</v>
      </c>
      <c r="F3254" s="251">
        <v>7.9400000000000546</v>
      </c>
      <c r="G3254" s="60"/>
      <c r="H3254" s="50"/>
      <c r="I3254" s="66"/>
      <c r="J3254" s="69"/>
      <c r="K3254" s="66"/>
      <c r="L3254" s="66"/>
      <c r="M3254" s="66"/>
      <c r="N3254" s="66"/>
      <c r="O3254" s="66"/>
      <c r="P3254" s="66"/>
      <c r="Q3254" s="66"/>
      <c r="R3254" s="66"/>
      <c r="S3254" s="66"/>
      <c r="T3254" s="66"/>
      <c r="U3254" s="66"/>
      <c r="V3254" s="66"/>
      <c r="W3254" s="66"/>
      <c r="X3254" s="66"/>
      <c r="Y3254" s="66"/>
      <c r="Z3254" s="66"/>
      <c r="AA3254" s="66"/>
      <c r="AB3254" s="66"/>
    </row>
    <row r="3255" spans="1:28">
      <c r="A3255" s="55">
        <v>43355</v>
      </c>
      <c r="B3255" s="250">
        <v>3791.43</v>
      </c>
      <c r="C3255" s="65">
        <v>3801.4</v>
      </c>
      <c r="D3255" s="251">
        <v>3796.415</v>
      </c>
      <c r="E3255" s="251">
        <v>9.9700000000002547</v>
      </c>
      <c r="F3255" s="251">
        <v>10.514999999999873</v>
      </c>
      <c r="G3255" s="60"/>
      <c r="H3255" s="50"/>
      <c r="I3255" s="66"/>
      <c r="J3255" s="69"/>
      <c r="K3255" s="66"/>
      <c r="L3255" s="66"/>
      <c r="M3255" s="66"/>
      <c r="N3255" s="66"/>
      <c r="O3255" s="66"/>
      <c r="P3255" s="66"/>
      <c r="Q3255" s="66"/>
      <c r="R3255" s="66"/>
      <c r="S3255" s="66"/>
      <c r="T3255" s="66"/>
      <c r="U3255" s="66"/>
      <c r="V3255" s="66"/>
      <c r="W3255" s="66"/>
      <c r="X3255" s="66"/>
      <c r="Y3255" s="66"/>
      <c r="Z3255" s="66"/>
      <c r="AA3255" s="66"/>
      <c r="AB3255" s="66"/>
    </row>
    <row r="3256" spans="1:28">
      <c r="A3256" s="55">
        <v>43356</v>
      </c>
      <c r="B3256" s="250">
        <v>3796.61</v>
      </c>
      <c r="C3256" s="65">
        <v>3806.61</v>
      </c>
      <c r="D3256" s="251">
        <v>3801.61</v>
      </c>
      <c r="E3256" s="251">
        <v>10</v>
      </c>
      <c r="F3256" s="251">
        <v>5.1950000000001637</v>
      </c>
      <c r="G3256" s="60"/>
      <c r="H3256" s="50"/>
      <c r="I3256" s="66"/>
      <c r="J3256" s="69"/>
      <c r="K3256" s="66"/>
      <c r="L3256" s="66"/>
      <c r="M3256" s="66"/>
      <c r="N3256" s="66"/>
      <c r="O3256" s="66"/>
      <c r="P3256" s="66"/>
      <c r="Q3256" s="66"/>
      <c r="R3256" s="66"/>
      <c r="S3256" s="66"/>
      <c r="T3256" s="66"/>
      <c r="U3256" s="66"/>
      <c r="V3256" s="66"/>
      <c r="W3256" s="66"/>
      <c r="X3256" s="66"/>
      <c r="Y3256" s="66"/>
      <c r="Z3256" s="66"/>
      <c r="AA3256" s="66"/>
      <c r="AB3256" s="66"/>
    </row>
    <row r="3257" spans="1:28">
      <c r="A3257" s="55">
        <v>43357</v>
      </c>
      <c r="B3257" s="250">
        <v>3798.88</v>
      </c>
      <c r="C3257" s="65">
        <v>3808.88</v>
      </c>
      <c r="D3257" s="251">
        <v>3803.88</v>
      </c>
      <c r="E3257" s="251">
        <v>10</v>
      </c>
      <c r="F3257" s="251">
        <v>2.2699999999999818</v>
      </c>
      <c r="G3257" s="60"/>
      <c r="H3257" s="50"/>
      <c r="I3257" s="66"/>
      <c r="J3257" s="69"/>
      <c r="K3257" s="66"/>
      <c r="L3257" s="66"/>
      <c r="M3257" s="66"/>
      <c r="N3257" s="66"/>
      <c r="O3257" s="66"/>
      <c r="P3257" s="66"/>
      <c r="Q3257" s="66"/>
      <c r="R3257" s="66"/>
      <c r="S3257" s="66"/>
      <c r="T3257" s="66"/>
      <c r="U3257" s="66"/>
      <c r="V3257" s="66"/>
      <c r="W3257" s="66"/>
      <c r="X3257" s="66"/>
      <c r="Y3257" s="66"/>
      <c r="Z3257" s="66"/>
      <c r="AA3257" s="66"/>
      <c r="AB3257" s="66"/>
    </row>
    <row r="3258" spans="1:28">
      <c r="A3258" s="55">
        <v>43360</v>
      </c>
      <c r="B3258" s="250">
        <v>3807.61</v>
      </c>
      <c r="C3258" s="65">
        <v>3817.61</v>
      </c>
      <c r="D3258" s="251">
        <v>3812.61</v>
      </c>
      <c r="E3258" s="251">
        <v>10</v>
      </c>
      <c r="F3258" s="251">
        <v>8.7300000000000182</v>
      </c>
      <c r="G3258" s="60"/>
      <c r="H3258" s="50"/>
      <c r="I3258" s="66"/>
      <c r="J3258" s="69"/>
      <c r="K3258" s="66"/>
      <c r="L3258" s="66"/>
      <c r="M3258" s="66"/>
      <c r="N3258" s="66"/>
      <c r="O3258" s="66"/>
      <c r="P3258" s="66"/>
      <c r="Q3258" s="66"/>
      <c r="R3258" s="66"/>
      <c r="S3258" s="66"/>
      <c r="T3258" s="66"/>
      <c r="U3258" s="66"/>
      <c r="V3258" s="66"/>
      <c r="W3258" s="66"/>
      <c r="X3258" s="66"/>
      <c r="Y3258" s="66"/>
      <c r="Z3258" s="66"/>
      <c r="AA3258" s="66"/>
      <c r="AB3258" s="66"/>
    </row>
    <row r="3259" spans="1:28">
      <c r="A3259" s="55">
        <v>43361</v>
      </c>
      <c r="B3259" s="250">
        <v>3813.28</v>
      </c>
      <c r="C3259" s="65">
        <v>3823.28</v>
      </c>
      <c r="D3259" s="251">
        <v>3818.28</v>
      </c>
      <c r="E3259" s="251">
        <v>10</v>
      </c>
      <c r="F3259" s="251">
        <v>5.6700000000000728</v>
      </c>
      <c r="G3259" s="60"/>
      <c r="H3259" s="50"/>
      <c r="I3259" s="66"/>
      <c r="J3259" s="69"/>
      <c r="K3259" s="66"/>
      <c r="L3259" s="66"/>
      <c r="M3259" s="66"/>
      <c r="N3259" s="66"/>
      <c r="O3259" s="66"/>
      <c r="P3259" s="66"/>
      <c r="Q3259" s="66"/>
      <c r="R3259" s="66"/>
      <c r="S3259" s="66"/>
      <c r="T3259" s="66"/>
      <c r="U3259" s="66"/>
      <c r="V3259" s="66"/>
      <c r="W3259" s="66"/>
      <c r="X3259" s="66"/>
      <c r="Y3259" s="66"/>
      <c r="Z3259" s="66"/>
      <c r="AA3259" s="66"/>
      <c r="AB3259" s="66"/>
    </row>
    <row r="3260" spans="1:28">
      <c r="A3260" s="55">
        <v>43362</v>
      </c>
      <c r="B3260" s="250">
        <v>3818.82</v>
      </c>
      <c r="C3260" s="65">
        <v>3828.82</v>
      </c>
      <c r="D3260" s="251">
        <v>3823.82</v>
      </c>
      <c r="E3260" s="251">
        <v>10</v>
      </c>
      <c r="F3260" s="251">
        <v>5.5399999999999636</v>
      </c>
      <c r="G3260" s="60"/>
      <c r="H3260" s="50"/>
      <c r="I3260" s="66"/>
      <c r="J3260" s="69"/>
      <c r="K3260" s="66"/>
      <c r="L3260" s="66"/>
      <c r="M3260" s="66"/>
      <c r="N3260" s="66"/>
      <c r="O3260" s="66"/>
      <c r="P3260" s="66"/>
      <c r="Q3260" s="66"/>
      <c r="R3260" s="66"/>
      <c r="S3260" s="66"/>
      <c r="T3260" s="66"/>
      <c r="U3260" s="66"/>
      <c r="V3260" s="66"/>
      <c r="W3260" s="66"/>
      <c r="X3260" s="66"/>
      <c r="Y3260" s="66"/>
      <c r="Z3260" s="66"/>
      <c r="AA3260" s="66"/>
      <c r="AB3260" s="66"/>
    </row>
    <row r="3261" spans="1:28">
      <c r="A3261" s="55">
        <v>43363</v>
      </c>
      <c r="B3261" s="250">
        <v>3816.99</v>
      </c>
      <c r="C3261" s="65">
        <v>3826.99</v>
      </c>
      <c r="D3261" s="251">
        <v>3821.99</v>
      </c>
      <c r="E3261" s="251">
        <v>10</v>
      </c>
      <c r="F3261" s="251">
        <v>-1.830000000000382</v>
      </c>
      <c r="G3261" s="60"/>
      <c r="H3261" s="50"/>
      <c r="I3261" s="66"/>
      <c r="J3261" s="69"/>
      <c r="K3261" s="66"/>
      <c r="L3261" s="69"/>
      <c r="M3261" s="66"/>
      <c r="N3261" s="66"/>
      <c r="O3261" s="66"/>
      <c r="P3261" s="66"/>
      <c r="Q3261" s="66"/>
      <c r="R3261" s="66"/>
      <c r="S3261" s="66"/>
      <c r="T3261" s="66"/>
      <c r="U3261" s="66"/>
      <c r="V3261" s="66"/>
      <c r="W3261" s="66"/>
      <c r="X3261" s="66"/>
      <c r="Y3261" s="66"/>
      <c r="Z3261" s="66"/>
      <c r="AA3261" s="66"/>
      <c r="AB3261" s="66"/>
    </row>
    <row r="3262" spans="1:28">
      <c r="A3262" s="55">
        <v>43364</v>
      </c>
      <c r="B3262" s="250">
        <v>3814.06</v>
      </c>
      <c r="C3262" s="65">
        <v>3824.06</v>
      </c>
      <c r="D3262" s="251">
        <v>3819.06</v>
      </c>
      <c r="E3262" s="251">
        <v>10</v>
      </c>
      <c r="F3262" s="251">
        <v>-2.9299999999998363</v>
      </c>
      <c r="G3262" s="60"/>
      <c r="H3262" s="50"/>
      <c r="I3262" s="66"/>
      <c r="J3262" s="69"/>
      <c r="K3262" s="66"/>
      <c r="L3262" s="66"/>
      <c r="M3262" s="66"/>
      <c r="N3262" s="66"/>
      <c r="O3262" s="66"/>
      <c r="P3262" s="66"/>
      <c r="Q3262" s="66"/>
      <c r="R3262" s="66"/>
      <c r="S3262" s="66"/>
      <c r="T3262" s="66"/>
      <c r="U3262" s="66"/>
      <c r="V3262" s="66"/>
      <c r="W3262" s="66"/>
      <c r="X3262" s="66"/>
      <c r="Y3262" s="66"/>
      <c r="Z3262" s="66"/>
      <c r="AA3262" s="66"/>
      <c r="AB3262" s="66"/>
    </row>
    <row r="3263" spans="1:28">
      <c r="A3263" s="55">
        <v>43367</v>
      </c>
      <c r="B3263" s="250">
        <v>3807.3333333333335</v>
      </c>
      <c r="C3263" s="65">
        <v>3817.3333333333335</v>
      </c>
      <c r="D3263" s="251">
        <v>3812.3333333333335</v>
      </c>
      <c r="E3263" s="251">
        <v>10</v>
      </c>
      <c r="F3263" s="251">
        <v>-6.7266666666664605</v>
      </c>
      <c r="G3263" s="60"/>
      <c r="H3263" s="50"/>
      <c r="I3263" s="66"/>
      <c r="J3263" s="69"/>
      <c r="K3263" s="66"/>
      <c r="L3263" s="66"/>
      <c r="M3263" s="66"/>
      <c r="N3263" s="66"/>
      <c r="O3263" s="66"/>
      <c r="P3263" s="66"/>
      <c r="Q3263" s="66"/>
      <c r="R3263" s="66"/>
      <c r="S3263" s="66"/>
      <c r="T3263" s="66"/>
      <c r="U3263" s="66"/>
      <c r="V3263" s="66"/>
      <c r="W3263" s="66"/>
      <c r="X3263" s="66"/>
      <c r="Y3263" s="66"/>
      <c r="Z3263" s="66"/>
      <c r="AA3263" s="66"/>
      <c r="AB3263" s="66"/>
    </row>
    <row r="3264" spans="1:28">
      <c r="A3264" s="55">
        <v>43368</v>
      </c>
      <c r="B3264" s="250">
        <v>3807.93</v>
      </c>
      <c r="C3264" s="65">
        <v>3817.93</v>
      </c>
      <c r="D3264" s="251">
        <v>3812.93</v>
      </c>
      <c r="E3264" s="251">
        <v>10</v>
      </c>
      <c r="F3264" s="251">
        <v>0.59666666666635138</v>
      </c>
      <c r="G3264" s="60"/>
      <c r="H3264" s="50"/>
      <c r="I3264" s="66"/>
      <c r="J3264" s="69"/>
      <c r="K3264" s="66"/>
      <c r="L3264" s="66"/>
      <c r="M3264" s="66"/>
      <c r="N3264" s="66"/>
      <c r="O3264" s="66"/>
      <c r="P3264" s="66"/>
      <c r="Q3264" s="66"/>
      <c r="R3264" s="66"/>
      <c r="S3264" s="66"/>
      <c r="T3264" s="66"/>
      <c r="U3264" s="66"/>
      <c r="V3264" s="66"/>
      <c r="W3264" s="66"/>
      <c r="X3264" s="66"/>
      <c r="Y3264" s="66"/>
      <c r="Z3264" s="66"/>
      <c r="AA3264" s="66"/>
      <c r="AB3264" s="66"/>
    </row>
    <row r="3265" spans="1:28">
      <c r="A3265" s="55">
        <v>43369</v>
      </c>
      <c r="B3265" s="250">
        <v>3814.58</v>
      </c>
      <c r="C3265" s="65">
        <v>3824.58</v>
      </c>
      <c r="D3265" s="251">
        <v>3819.58</v>
      </c>
      <c r="E3265" s="251">
        <v>10</v>
      </c>
      <c r="F3265" s="251">
        <v>6.6500000000000909</v>
      </c>
      <c r="G3265" s="60"/>
      <c r="H3265" s="50"/>
      <c r="I3265" s="66"/>
      <c r="J3265" s="69"/>
      <c r="K3265" s="66"/>
      <c r="L3265" s="66"/>
      <c r="M3265" s="66"/>
      <c r="N3265" s="66"/>
      <c r="O3265" s="66"/>
      <c r="P3265" s="66"/>
      <c r="Q3265" s="66"/>
      <c r="R3265" s="66"/>
      <c r="S3265" s="66"/>
      <c r="T3265" s="66"/>
      <c r="U3265" s="66"/>
      <c r="V3265" s="66"/>
      <c r="W3265" s="66"/>
      <c r="X3265" s="66"/>
      <c r="Y3265" s="66"/>
      <c r="Z3265" s="66"/>
      <c r="AA3265" s="66"/>
      <c r="AB3265" s="66"/>
    </row>
    <row r="3266" spans="1:28">
      <c r="A3266" s="55">
        <v>43370</v>
      </c>
      <c r="B3266" s="250">
        <v>3814.36</v>
      </c>
      <c r="C3266" s="65">
        <v>3824.36</v>
      </c>
      <c r="D3266" s="251">
        <v>3819.36</v>
      </c>
      <c r="E3266" s="251">
        <v>10</v>
      </c>
      <c r="F3266" s="251">
        <v>-0.21999999999979991</v>
      </c>
      <c r="G3266" s="60"/>
      <c r="H3266" s="50"/>
      <c r="I3266" s="66"/>
      <c r="J3266" s="69"/>
      <c r="K3266" s="66"/>
      <c r="L3266" s="66"/>
      <c r="M3266" s="66"/>
      <c r="N3266" s="66"/>
      <c r="O3266" s="66"/>
      <c r="P3266" s="66"/>
      <c r="Q3266" s="66"/>
      <c r="R3266" s="66"/>
      <c r="S3266" s="66"/>
      <c r="T3266" s="66"/>
      <c r="U3266" s="66"/>
      <c r="V3266" s="66"/>
      <c r="W3266" s="66"/>
      <c r="X3266" s="66"/>
      <c r="Y3266" s="66"/>
      <c r="Z3266" s="66"/>
      <c r="AA3266" s="66"/>
      <c r="AB3266" s="66"/>
    </row>
    <row r="3267" spans="1:28" ht="16.5" thickBot="1">
      <c r="A3267" s="225">
        <v>43371</v>
      </c>
      <c r="B3267" s="226">
        <v>3817.14</v>
      </c>
      <c r="C3267" s="227">
        <v>3827.14</v>
      </c>
      <c r="D3267" s="228">
        <v>3822.14</v>
      </c>
      <c r="E3267" s="228">
        <v>10</v>
      </c>
      <c r="F3267" s="228">
        <v>2.7799999999997453</v>
      </c>
      <c r="G3267" s="60"/>
      <c r="H3267" s="50"/>
      <c r="I3267" s="66"/>
      <c r="J3267" s="69"/>
      <c r="K3267" s="66"/>
      <c r="L3267" s="66"/>
      <c r="M3267" s="66"/>
      <c r="N3267" s="66"/>
      <c r="O3267" s="66"/>
      <c r="P3267" s="66"/>
      <c r="Q3267" s="66"/>
      <c r="R3267" s="66"/>
      <c r="S3267" s="66"/>
      <c r="T3267" s="66"/>
      <c r="U3267" s="66"/>
      <c r="V3267" s="66"/>
      <c r="W3267" s="66"/>
      <c r="X3267" s="66"/>
      <c r="Y3267" s="66"/>
      <c r="Z3267" s="66"/>
      <c r="AA3267" s="66"/>
      <c r="AB3267" s="66"/>
    </row>
    <row r="3268" spans="1:28">
      <c r="A3268" s="55">
        <v>43374</v>
      </c>
      <c r="B3268" s="250">
        <v>3817.97</v>
      </c>
      <c r="C3268" s="65">
        <v>3827.97</v>
      </c>
      <c r="D3268" s="251">
        <v>3822.97</v>
      </c>
      <c r="E3268" s="251">
        <v>10</v>
      </c>
      <c r="F3268" s="251">
        <v>0.82999999999992724</v>
      </c>
      <c r="G3268" s="60"/>
      <c r="H3268" s="50"/>
      <c r="I3268" s="66"/>
      <c r="J3268" s="69"/>
      <c r="K3268" s="69"/>
      <c r="L3268" s="69"/>
      <c r="M3268" s="66"/>
      <c r="N3268" s="66"/>
      <c r="O3268" s="66"/>
      <c r="P3268" s="66"/>
      <c r="Q3268" s="66"/>
      <c r="R3268" s="66"/>
      <c r="S3268" s="66"/>
      <c r="T3268" s="66"/>
      <c r="U3268" s="66"/>
      <c r="V3268" s="66"/>
      <c r="W3268" s="66"/>
      <c r="X3268" s="66"/>
      <c r="Y3268" s="66"/>
      <c r="Z3268" s="66"/>
      <c r="AA3268" s="66"/>
      <c r="AB3268" s="66"/>
    </row>
    <row r="3269" spans="1:28">
      <c r="A3269" s="55">
        <v>43375</v>
      </c>
      <c r="B3269" s="250">
        <v>3815.81</v>
      </c>
      <c r="C3269" s="65">
        <v>3825.81</v>
      </c>
      <c r="D3269" s="251">
        <v>3820.81</v>
      </c>
      <c r="E3269" s="251">
        <v>10</v>
      </c>
      <c r="F3269" s="251">
        <v>-2.1599999999998545</v>
      </c>
      <c r="G3269" s="60"/>
      <c r="H3269" s="50"/>
      <c r="I3269" s="66"/>
      <c r="J3269" s="69"/>
      <c r="K3269" s="66"/>
      <c r="L3269" s="66"/>
      <c r="M3269" s="66"/>
      <c r="N3269" s="66"/>
      <c r="O3269" s="66"/>
      <c r="P3269" s="66"/>
      <c r="Q3269" s="66"/>
      <c r="R3269" s="66"/>
      <c r="S3269" s="66"/>
      <c r="T3269" s="66"/>
      <c r="U3269" s="66"/>
      <c r="V3269" s="66"/>
      <c r="W3269" s="66"/>
      <c r="X3269" s="66"/>
      <c r="Y3269" s="66"/>
      <c r="Z3269" s="66"/>
      <c r="AA3269" s="66"/>
      <c r="AB3269" s="66"/>
    </row>
    <row r="3270" spans="1:28">
      <c r="A3270" s="55">
        <v>43376</v>
      </c>
      <c r="B3270" s="250">
        <v>3799.14</v>
      </c>
      <c r="C3270" s="65">
        <v>3809.14</v>
      </c>
      <c r="D3270" s="251">
        <v>3804.14</v>
      </c>
      <c r="E3270" s="251">
        <v>10</v>
      </c>
      <c r="F3270" s="251">
        <v>-16.670000000000073</v>
      </c>
      <c r="G3270" s="60"/>
      <c r="H3270" s="50"/>
      <c r="I3270" s="66"/>
      <c r="J3270" s="69"/>
      <c r="K3270" s="69"/>
      <c r="L3270" s="69"/>
      <c r="M3270" s="69"/>
      <c r="N3270" s="69"/>
      <c r="O3270" s="66"/>
      <c r="P3270" s="66"/>
      <c r="Q3270" s="66"/>
      <c r="R3270" s="66"/>
      <c r="S3270" s="66"/>
      <c r="T3270" s="66"/>
      <c r="U3270" s="66"/>
      <c r="V3270" s="66"/>
      <c r="W3270" s="66"/>
      <c r="X3270" s="66"/>
      <c r="Y3270" s="66"/>
      <c r="Z3270" s="66"/>
      <c r="AA3270" s="66"/>
      <c r="AB3270" s="66"/>
    </row>
    <row r="3271" spans="1:28">
      <c r="A3271" s="55">
        <v>43377</v>
      </c>
      <c r="B3271" s="250">
        <v>3773.56</v>
      </c>
      <c r="C3271" s="65">
        <v>3783.56</v>
      </c>
      <c r="D3271" s="251">
        <v>3778.56</v>
      </c>
      <c r="E3271" s="251">
        <v>10</v>
      </c>
      <c r="F3271" s="251">
        <v>-25.579999999999927</v>
      </c>
      <c r="G3271" s="60"/>
      <c r="H3271" s="50"/>
      <c r="I3271" s="66"/>
      <c r="J3271" s="69"/>
      <c r="K3271" s="66"/>
      <c r="L3271" s="66"/>
      <c r="M3271" s="66"/>
      <c r="N3271" s="66"/>
      <c r="O3271" s="66"/>
      <c r="P3271" s="66"/>
      <c r="Q3271" s="66"/>
      <c r="R3271" s="66"/>
      <c r="S3271" s="66"/>
      <c r="T3271" s="66"/>
      <c r="U3271" s="66"/>
      <c r="V3271" s="66"/>
      <c r="W3271" s="66"/>
      <c r="X3271" s="66"/>
      <c r="Y3271" s="66"/>
      <c r="Z3271" s="66"/>
      <c r="AA3271" s="66"/>
      <c r="AB3271" s="66"/>
    </row>
    <row r="3272" spans="1:28">
      <c r="A3272" s="55">
        <v>43378</v>
      </c>
      <c r="B3272" s="250">
        <v>3772.13</v>
      </c>
      <c r="C3272" s="65">
        <v>3782.13</v>
      </c>
      <c r="D3272" s="251">
        <v>3777.13</v>
      </c>
      <c r="E3272" s="251">
        <v>10</v>
      </c>
      <c r="F3272" s="251">
        <v>-1.4299999999998363</v>
      </c>
      <c r="G3272" s="60"/>
      <c r="H3272" s="50"/>
      <c r="I3272" s="66"/>
      <c r="J3272" s="69"/>
      <c r="K3272" s="66"/>
      <c r="L3272" s="66"/>
      <c r="M3272" s="66"/>
      <c r="N3272" s="66"/>
      <c r="O3272" s="66"/>
      <c r="P3272" s="66"/>
      <c r="Q3272" s="66"/>
      <c r="R3272" s="66"/>
      <c r="S3272" s="66"/>
      <c r="T3272" s="66"/>
      <c r="U3272" s="66"/>
      <c r="V3272" s="66"/>
      <c r="W3272" s="66"/>
      <c r="X3272" s="66"/>
      <c r="Y3272" s="66"/>
      <c r="Z3272" s="66"/>
      <c r="AA3272" s="66"/>
      <c r="AB3272" s="66"/>
    </row>
    <row r="3273" spans="1:28">
      <c r="A3273" s="55">
        <v>43381</v>
      </c>
      <c r="B3273" s="250">
        <v>3778.58</v>
      </c>
      <c r="C3273" s="65">
        <v>3788.58</v>
      </c>
      <c r="D3273" s="251">
        <v>3783.58</v>
      </c>
      <c r="E3273" s="251">
        <v>10</v>
      </c>
      <c r="F3273" s="251">
        <v>6.4499999999998181</v>
      </c>
      <c r="G3273" s="60"/>
      <c r="H3273" s="50"/>
      <c r="I3273" s="66"/>
      <c r="J3273" s="69"/>
      <c r="K3273" s="66"/>
      <c r="L3273" s="66"/>
      <c r="M3273" s="66"/>
      <c r="N3273" s="66"/>
      <c r="O3273" s="66"/>
      <c r="P3273" s="66"/>
      <c r="Q3273" s="66"/>
      <c r="R3273" s="66"/>
      <c r="S3273" s="66"/>
      <c r="T3273" s="66"/>
      <c r="U3273" s="66"/>
      <c r="V3273" s="66"/>
      <c r="W3273" s="66"/>
      <c r="X3273" s="66"/>
      <c r="Y3273" s="66"/>
      <c r="Z3273" s="66"/>
      <c r="AA3273" s="66"/>
      <c r="AB3273" s="66"/>
    </row>
    <row r="3274" spans="1:28">
      <c r="A3274" s="55">
        <v>43383</v>
      </c>
      <c r="B3274" s="250">
        <v>3790.19</v>
      </c>
      <c r="C3274" s="65">
        <v>3800.19</v>
      </c>
      <c r="D3274" s="251">
        <v>3795.19</v>
      </c>
      <c r="E3274" s="251">
        <v>10</v>
      </c>
      <c r="F3274" s="251">
        <v>11.610000000000127</v>
      </c>
      <c r="G3274" s="60"/>
      <c r="H3274" s="50"/>
      <c r="I3274" s="66"/>
      <c r="J3274" s="69"/>
      <c r="K3274" s="66"/>
      <c r="L3274" s="66"/>
      <c r="M3274" s="66"/>
      <c r="N3274" s="66"/>
      <c r="O3274" s="66"/>
      <c r="P3274" s="66"/>
      <c r="Q3274" s="66"/>
      <c r="R3274" s="66"/>
      <c r="S3274" s="66"/>
      <c r="T3274" s="66"/>
      <c r="U3274" s="66"/>
      <c r="V3274" s="66"/>
      <c r="W3274" s="66"/>
      <c r="X3274" s="66"/>
      <c r="Y3274" s="66"/>
      <c r="Z3274" s="66"/>
      <c r="AA3274" s="66"/>
      <c r="AB3274" s="66"/>
    </row>
    <row r="3275" spans="1:28">
      <c r="A3275" s="55">
        <v>43384</v>
      </c>
      <c r="B3275" s="250">
        <v>3789.79</v>
      </c>
      <c r="C3275" s="65">
        <v>3799.79</v>
      </c>
      <c r="D3275" s="251">
        <v>3794.79</v>
      </c>
      <c r="E3275" s="251">
        <v>10</v>
      </c>
      <c r="F3275" s="251">
        <v>-0.40000000000009095</v>
      </c>
      <c r="G3275" s="60"/>
      <c r="H3275" s="50"/>
      <c r="I3275" s="66"/>
      <c r="J3275" s="69"/>
      <c r="K3275" s="66"/>
      <c r="L3275" s="66"/>
      <c r="M3275" s="66"/>
      <c r="N3275" s="66"/>
      <c r="O3275" s="66"/>
      <c r="P3275" s="66"/>
      <c r="Q3275" s="66"/>
      <c r="R3275" s="66"/>
      <c r="S3275" s="66"/>
      <c r="T3275" s="66"/>
      <c r="U3275" s="66"/>
      <c r="V3275" s="66"/>
      <c r="W3275" s="66"/>
      <c r="X3275" s="66"/>
      <c r="Y3275" s="66"/>
      <c r="Z3275" s="66"/>
      <c r="AA3275" s="66"/>
      <c r="AB3275" s="66"/>
    </row>
    <row r="3276" spans="1:28">
      <c r="A3276" s="55">
        <v>43385</v>
      </c>
      <c r="B3276" s="250">
        <v>3783.5</v>
      </c>
      <c r="C3276" s="65">
        <v>3793.5</v>
      </c>
      <c r="D3276" s="251">
        <v>3788.5</v>
      </c>
      <c r="E3276" s="251">
        <v>10</v>
      </c>
      <c r="F3276" s="251">
        <v>-6.2899999999999636</v>
      </c>
      <c r="G3276" s="60"/>
      <c r="H3276" s="50"/>
      <c r="I3276" s="66"/>
      <c r="J3276" s="69"/>
      <c r="K3276" s="66"/>
      <c r="L3276" s="66"/>
      <c r="M3276" s="66"/>
      <c r="N3276" s="66"/>
      <c r="O3276" s="66"/>
      <c r="P3276" s="66"/>
      <c r="Q3276" s="66"/>
      <c r="R3276" s="66"/>
      <c r="S3276" s="66"/>
      <c r="T3276" s="66"/>
      <c r="U3276" s="66"/>
      <c r="V3276" s="66"/>
      <c r="W3276" s="66"/>
      <c r="X3276" s="66"/>
      <c r="Y3276" s="66"/>
      <c r="Z3276" s="66"/>
      <c r="AA3276" s="66"/>
      <c r="AB3276" s="66"/>
    </row>
    <row r="3277" spans="1:28">
      <c r="A3277" s="55">
        <v>43388</v>
      </c>
      <c r="B3277" s="250">
        <v>3778.51</v>
      </c>
      <c r="C3277" s="65">
        <v>3788.51</v>
      </c>
      <c r="D3277" s="251">
        <v>3783.51</v>
      </c>
      <c r="E3277" s="251">
        <v>10</v>
      </c>
      <c r="F3277" s="251">
        <v>-4.9899999999997817</v>
      </c>
      <c r="G3277" s="60"/>
      <c r="H3277" s="50"/>
      <c r="I3277" s="66"/>
      <c r="J3277" s="69"/>
      <c r="K3277" s="66"/>
      <c r="L3277" s="66"/>
      <c r="M3277" s="66"/>
      <c r="N3277" s="66"/>
      <c r="O3277" s="66"/>
      <c r="P3277" s="66"/>
      <c r="Q3277" s="66"/>
      <c r="R3277" s="66"/>
      <c r="S3277" s="66"/>
      <c r="T3277" s="66"/>
      <c r="U3277" s="66"/>
      <c r="V3277" s="66"/>
      <c r="W3277" s="66"/>
      <c r="X3277" s="66"/>
      <c r="Y3277" s="66"/>
      <c r="Z3277" s="66"/>
      <c r="AA3277" s="66"/>
      <c r="AB3277" s="66"/>
    </row>
    <row r="3278" spans="1:28">
      <c r="A3278" s="55">
        <v>43389</v>
      </c>
      <c r="B3278" s="250">
        <v>3773.32</v>
      </c>
      <c r="C3278" s="65">
        <v>3783.32</v>
      </c>
      <c r="D3278" s="251">
        <v>3778.32</v>
      </c>
      <c r="E3278" s="251">
        <v>10</v>
      </c>
      <c r="F3278" s="251">
        <v>-5.1900000000000546</v>
      </c>
      <c r="G3278" s="60"/>
      <c r="H3278" s="50"/>
      <c r="I3278" s="66"/>
      <c r="J3278" s="69"/>
      <c r="K3278" s="66"/>
      <c r="L3278" s="66"/>
      <c r="M3278" s="66"/>
      <c r="N3278" s="66"/>
      <c r="O3278" s="66"/>
      <c r="P3278" s="66"/>
      <c r="Q3278" s="66"/>
      <c r="R3278" s="66"/>
      <c r="S3278" s="66"/>
      <c r="T3278" s="66"/>
      <c r="U3278" s="66"/>
      <c r="V3278" s="66"/>
      <c r="W3278" s="66"/>
      <c r="X3278" s="66"/>
      <c r="Y3278" s="66"/>
      <c r="Z3278" s="66"/>
      <c r="AA3278" s="66"/>
      <c r="AB3278" s="66"/>
    </row>
    <row r="3279" spans="1:28">
      <c r="A3279" s="55">
        <v>43390</v>
      </c>
      <c r="B3279" s="250">
        <v>3772.78</v>
      </c>
      <c r="C3279" s="65">
        <v>3782.78</v>
      </c>
      <c r="D3279" s="251">
        <v>3777.78</v>
      </c>
      <c r="E3279" s="251">
        <v>10</v>
      </c>
      <c r="F3279" s="251">
        <v>-0.53999999999996362</v>
      </c>
      <c r="G3279" s="60"/>
      <c r="H3279" s="50"/>
      <c r="I3279" s="66"/>
      <c r="J3279" s="69"/>
      <c r="K3279" s="66"/>
      <c r="L3279" s="66"/>
      <c r="M3279" s="66"/>
      <c r="N3279" s="66"/>
      <c r="O3279" s="66"/>
      <c r="P3279" s="66"/>
      <c r="Q3279" s="66"/>
      <c r="R3279" s="66"/>
      <c r="S3279" s="66"/>
      <c r="T3279" s="66"/>
      <c r="U3279" s="66"/>
      <c r="V3279" s="66"/>
      <c r="W3279" s="66"/>
      <c r="X3279" s="66"/>
      <c r="Y3279" s="66"/>
      <c r="Z3279" s="66"/>
      <c r="AA3279" s="66"/>
      <c r="AB3279" s="66"/>
    </row>
    <row r="3280" spans="1:28">
      <c r="A3280" s="55">
        <v>43391</v>
      </c>
      <c r="B3280" s="250">
        <v>3760.39</v>
      </c>
      <c r="C3280" s="65">
        <v>3770.39</v>
      </c>
      <c r="D3280" s="251">
        <v>3765.39</v>
      </c>
      <c r="E3280" s="251">
        <v>10</v>
      </c>
      <c r="F3280" s="251">
        <v>-12.390000000000327</v>
      </c>
      <c r="G3280" s="60"/>
      <c r="H3280" s="50"/>
      <c r="I3280" s="66"/>
      <c r="J3280" s="69"/>
      <c r="K3280" s="66"/>
      <c r="L3280" s="66"/>
      <c r="M3280" s="66"/>
      <c r="N3280" s="66"/>
      <c r="O3280" s="66"/>
      <c r="P3280" s="66"/>
      <c r="Q3280" s="66"/>
      <c r="R3280" s="66"/>
      <c r="S3280" s="66"/>
      <c r="T3280" s="66"/>
      <c r="U3280" s="66"/>
      <c r="V3280" s="66"/>
      <c r="W3280" s="66"/>
      <c r="X3280" s="66"/>
      <c r="Y3280" s="66"/>
      <c r="Z3280" s="66"/>
      <c r="AA3280" s="66"/>
      <c r="AB3280" s="66"/>
    </row>
    <row r="3281" spans="1:28">
      <c r="A3281" s="55">
        <v>43392</v>
      </c>
      <c r="B3281" s="250">
        <v>3756.15</v>
      </c>
      <c r="C3281" s="65">
        <v>3766.15</v>
      </c>
      <c r="D3281" s="251">
        <v>3761.15</v>
      </c>
      <c r="E3281" s="251">
        <v>10</v>
      </c>
      <c r="F3281" s="251">
        <v>-4.2399999999997817</v>
      </c>
      <c r="G3281" s="60"/>
      <c r="H3281" s="50"/>
      <c r="I3281" s="66"/>
      <c r="J3281" s="69"/>
      <c r="K3281" s="66"/>
      <c r="L3281" s="66"/>
      <c r="M3281" s="66"/>
      <c r="N3281" s="66"/>
      <c r="O3281" s="66"/>
      <c r="P3281" s="66"/>
      <c r="Q3281" s="66"/>
      <c r="R3281" s="66"/>
      <c r="S3281" s="66"/>
      <c r="T3281" s="66"/>
      <c r="U3281" s="66"/>
      <c r="V3281" s="66"/>
      <c r="W3281" s="66"/>
      <c r="X3281" s="66"/>
      <c r="Y3281" s="66"/>
      <c r="Z3281" s="66"/>
      <c r="AA3281" s="66"/>
      <c r="AB3281" s="66"/>
    </row>
    <row r="3282" spans="1:28">
      <c r="A3282" s="55">
        <v>43395</v>
      </c>
      <c r="B3282" s="250">
        <v>3755.28</v>
      </c>
      <c r="C3282" s="65">
        <v>3765.28</v>
      </c>
      <c r="D3282" s="251">
        <v>3760.28</v>
      </c>
      <c r="E3282" s="251">
        <v>10</v>
      </c>
      <c r="F3282" s="251">
        <v>-0.86999999999989086</v>
      </c>
      <c r="G3282" s="60"/>
      <c r="H3282" s="50"/>
      <c r="I3282" s="66"/>
      <c r="J3282" s="69"/>
      <c r="K3282" s="66"/>
      <c r="L3282" s="66"/>
      <c r="M3282" s="66"/>
      <c r="N3282" s="66"/>
      <c r="O3282" s="66"/>
      <c r="P3282" s="66"/>
      <c r="Q3282" s="66"/>
      <c r="R3282" s="66"/>
      <c r="S3282" s="66"/>
      <c r="T3282" s="66"/>
      <c r="U3282" s="66"/>
      <c r="V3282" s="66"/>
      <c r="W3282" s="66"/>
      <c r="X3282" s="66"/>
      <c r="Y3282" s="66"/>
      <c r="Z3282" s="66"/>
      <c r="AA3282" s="66"/>
      <c r="AB3282" s="66"/>
    </row>
    <row r="3283" spans="1:28">
      <c r="A3283" s="55">
        <v>43396</v>
      </c>
      <c r="B3283" s="250">
        <v>3756.25</v>
      </c>
      <c r="C3283" s="65">
        <v>3766.25</v>
      </c>
      <c r="D3283" s="251">
        <v>3761.25</v>
      </c>
      <c r="E3283" s="251">
        <v>10</v>
      </c>
      <c r="F3283" s="251">
        <v>0.96999999999979991</v>
      </c>
      <c r="G3283" s="60"/>
      <c r="H3283" s="50"/>
      <c r="I3283" s="66"/>
      <c r="J3283" s="69"/>
      <c r="K3283" s="66"/>
      <c r="L3283" s="66"/>
      <c r="M3283" s="66"/>
      <c r="N3283" s="66"/>
      <c r="O3283" s="66"/>
      <c r="P3283" s="66"/>
      <c r="Q3283" s="66"/>
      <c r="R3283" s="66"/>
      <c r="S3283" s="66"/>
      <c r="T3283" s="66"/>
      <c r="U3283" s="66"/>
      <c r="V3283" s="66"/>
      <c r="W3283" s="66"/>
      <c r="X3283" s="66"/>
      <c r="Y3283" s="66"/>
      <c r="Z3283" s="66"/>
      <c r="AA3283" s="66"/>
      <c r="AB3283" s="66"/>
    </row>
    <row r="3284" spans="1:28">
      <c r="A3284" s="55">
        <v>43397</v>
      </c>
      <c r="B3284" s="250">
        <v>3756.58</v>
      </c>
      <c r="C3284" s="65">
        <v>3766.58</v>
      </c>
      <c r="D3284" s="251">
        <v>3761.58</v>
      </c>
      <c r="E3284" s="251">
        <v>10</v>
      </c>
      <c r="F3284" s="251">
        <v>0.32999999999992724</v>
      </c>
      <c r="G3284" s="60"/>
      <c r="H3284" s="50"/>
      <c r="I3284" s="66"/>
      <c r="J3284" s="69"/>
      <c r="K3284" s="66"/>
      <c r="L3284" s="66"/>
      <c r="M3284" s="66"/>
      <c r="N3284" s="66"/>
      <c r="O3284" s="66"/>
      <c r="P3284" s="66"/>
      <c r="Q3284" s="66"/>
      <c r="R3284" s="66"/>
      <c r="S3284" s="66"/>
      <c r="T3284" s="66"/>
      <c r="U3284" s="66"/>
      <c r="V3284" s="66"/>
      <c r="W3284" s="66"/>
      <c r="X3284" s="66"/>
      <c r="Y3284" s="66"/>
      <c r="Z3284" s="66"/>
      <c r="AA3284" s="66"/>
      <c r="AB3284" s="66"/>
    </row>
    <row r="3285" spans="1:28">
      <c r="A3285" s="55">
        <v>43398</v>
      </c>
      <c r="B3285" s="250">
        <v>3755.38</v>
      </c>
      <c r="C3285" s="65">
        <v>3765.38</v>
      </c>
      <c r="D3285" s="251">
        <v>3760.38</v>
      </c>
      <c r="E3285" s="251">
        <v>10</v>
      </c>
      <c r="F3285" s="251">
        <v>-1.1999999999998181</v>
      </c>
      <c r="G3285" s="60"/>
      <c r="H3285" s="50"/>
      <c r="I3285" s="66"/>
      <c r="J3285" s="69"/>
      <c r="K3285" s="66"/>
      <c r="L3285" s="66"/>
      <c r="M3285" s="66"/>
      <c r="N3285" s="66"/>
      <c r="O3285" s="66"/>
      <c r="P3285" s="66"/>
      <c r="Q3285" s="66"/>
      <c r="R3285" s="66"/>
      <c r="S3285" s="66"/>
      <c r="T3285" s="66"/>
      <c r="U3285" s="66"/>
      <c r="V3285" s="66"/>
      <c r="W3285" s="66"/>
      <c r="X3285" s="66"/>
      <c r="Y3285" s="66"/>
      <c r="Z3285" s="66"/>
      <c r="AA3285" s="66"/>
      <c r="AB3285" s="66"/>
    </row>
    <row r="3286" spans="1:28">
      <c r="A3286" s="55">
        <v>43399</v>
      </c>
      <c r="B3286" s="250">
        <v>3755.39</v>
      </c>
      <c r="C3286" s="65">
        <v>3765.39</v>
      </c>
      <c r="D3286" s="251">
        <v>3760.39</v>
      </c>
      <c r="E3286" s="251">
        <v>10</v>
      </c>
      <c r="F3286" s="251">
        <v>9.9999999997635314E-3</v>
      </c>
      <c r="G3286" s="60"/>
      <c r="H3286" s="50"/>
      <c r="I3286" s="66"/>
      <c r="J3286" s="69"/>
      <c r="K3286" s="66"/>
      <c r="L3286" s="66"/>
      <c r="M3286" s="66"/>
      <c r="N3286" s="66"/>
      <c r="O3286" s="66"/>
      <c r="P3286" s="66"/>
      <c r="Q3286" s="66"/>
      <c r="R3286" s="66"/>
      <c r="S3286" s="66"/>
      <c r="T3286" s="66"/>
      <c r="U3286" s="66"/>
      <c r="V3286" s="66"/>
      <c r="W3286" s="66"/>
      <c r="X3286" s="66"/>
      <c r="Y3286" s="66"/>
      <c r="Z3286" s="66"/>
      <c r="AA3286" s="66"/>
      <c r="AB3286" s="66"/>
    </row>
    <row r="3287" spans="1:28">
      <c r="A3287" s="55">
        <v>43402</v>
      </c>
      <c r="B3287" s="250">
        <v>3755.33</v>
      </c>
      <c r="C3287" s="65">
        <v>3765.33</v>
      </c>
      <c r="D3287" s="251">
        <v>3760.33</v>
      </c>
      <c r="E3287" s="251">
        <v>10</v>
      </c>
      <c r="F3287" s="251">
        <v>-5.999999999994543E-2</v>
      </c>
      <c r="G3287" s="60"/>
      <c r="H3287" s="50"/>
      <c r="I3287" s="66"/>
      <c r="J3287" s="69"/>
      <c r="K3287" s="66"/>
      <c r="L3287" s="66"/>
      <c r="M3287" s="66"/>
      <c r="N3287" s="66"/>
      <c r="O3287" s="66"/>
      <c r="P3287" s="66"/>
      <c r="Q3287" s="66"/>
      <c r="R3287" s="66"/>
      <c r="S3287" s="66"/>
      <c r="T3287" s="66"/>
      <c r="U3287" s="66"/>
      <c r="V3287" s="66"/>
      <c r="W3287" s="66"/>
      <c r="X3287" s="66"/>
      <c r="Y3287" s="66"/>
      <c r="Z3287" s="66"/>
      <c r="AA3287" s="66"/>
      <c r="AB3287" s="66"/>
    </row>
    <row r="3288" spans="1:28">
      <c r="A3288" s="55">
        <v>43403</v>
      </c>
      <c r="B3288" s="250">
        <v>3755.31</v>
      </c>
      <c r="C3288" s="65">
        <v>3765.31</v>
      </c>
      <c r="D3288" s="251">
        <v>3760.31</v>
      </c>
      <c r="E3288" s="251">
        <v>10</v>
      </c>
      <c r="F3288" s="251">
        <v>-1.999999999998181E-2</v>
      </c>
      <c r="G3288" s="60"/>
      <c r="H3288" s="50"/>
      <c r="I3288" s="66"/>
      <c r="J3288" s="69"/>
      <c r="K3288" s="66"/>
      <c r="L3288" s="66"/>
      <c r="M3288" s="66"/>
      <c r="N3288" s="66"/>
      <c r="O3288" s="66"/>
      <c r="P3288" s="66"/>
      <c r="Q3288" s="66"/>
      <c r="R3288" s="66"/>
      <c r="S3288" s="66"/>
      <c r="T3288" s="66"/>
      <c r="U3288" s="66"/>
      <c r="V3288" s="66"/>
      <c r="W3288" s="66"/>
      <c r="X3288" s="66"/>
      <c r="Y3288" s="66"/>
      <c r="Z3288" s="66"/>
      <c r="AA3288" s="66"/>
      <c r="AB3288" s="66"/>
    </row>
    <row r="3289" spans="1:28" ht="16.5" thickBot="1">
      <c r="A3289" s="225">
        <v>43404</v>
      </c>
      <c r="B3289" s="226">
        <v>3754.17</v>
      </c>
      <c r="C3289" s="227">
        <v>3764.17</v>
      </c>
      <c r="D3289" s="228">
        <v>3759.17</v>
      </c>
      <c r="E3289" s="228">
        <v>10</v>
      </c>
      <c r="F3289" s="228">
        <v>-1.1399999999998727</v>
      </c>
      <c r="G3289" s="60"/>
      <c r="H3289" s="50"/>
      <c r="I3289" s="66"/>
      <c r="J3289" s="69"/>
      <c r="K3289" s="66"/>
      <c r="L3289" s="66"/>
      <c r="M3289" s="66"/>
      <c r="N3289" s="66"/>
      <c r="O3289" s="66"/>
      <c r="P3289" s="66"/>
      <c r="Q3289" s="66"/>
      <c r="R3289" s="66"/>
      <c r="S3289" s="66"/>
      <c r="T3289" s="66"/>
      <c r="U3289" s="66"/>
      <c r="V3289" s="66"/>
      <c r="W3289" s="66"/>
      <c r="X3289" s="66"/>
      <c r="Y3289" s="66"/>
      <c r="Z3289" s="66"/>
      <c r="AA3289" s="66"/>
      <c r="AB3289" s="66"/>
    </row>
    <row r="3290" spans="1:28">
      <c r="A3290" s="55">
        <v>43405</v>
      </c>
      <c r="B3290" s="250">
        <v>3743.72</v>
      </c>
      <c r="C3290" s="65">
        <v>3753.72</v>
      </c>
      <c r="D3290" s="251">
        <v>3748.72</v>
      </c>
      <c r="E3290" s="251">
        <v>10</v>
      </c>
      <c r="F3290" s="251">
        <v>-10.450000000000273</v>
      </c>
      <c r="G3290" s="60"/>
      <c r="H3290" s="50"/>
      <c r="I3290" s="66"/>
      <c r="J3290" s="69"/>
      <c r="K3290" s="69"/>
      <c r="L3290" s="69"/>
      <c r="M3290" s="66"/>
      <c r="N3290" s="66"/>
      <c r="O3290" s="66"/>
      <c r="P3290" s="69"/>
      <c r="Q3290" s="69"/>
      <c r="R3290" s="66"/>
      <c r="S3290" s="66"/>
      <c r="T3290" s="66"/>
      <c r="U3290" s="66"/>
      <c r="V3290" s="66"/>
      <c r="W3290" s="66"/>
      <c r="X3290" s="66"/>
      <c r="Y3290" s="66"/>
      <c r="Z3290" s="66"/>
      <c r="AA3290" s="66"/>
      <c r="AB3290" s="66"/>
    </row>
    <row r="3291" spans="1:28">
      <c r="A3291" s="55">
        <v>43406</v>
      </c>
      <c r="B3291" s="250">
        <v>3737.93</v>
      </c>
      <c r="C3291" s="65">
        <v>3747.93</v>
      </c>
      <c r="D3291" s="251">
        <v>3742.93</v>
      </c>
      <c r="E3291" s="251">
        <v>10</v>
      </c>
      <c r="F3291" s="251">
        <v>-5.7899999999999636</v>
      </c>
      <c r="G3291" s="60"/>
      <c r="H3291" s="50"/>
      <c r="I3291" s="66"/>
      <c r="J3291" s="69"/>
      <c r="K3291" s="66"/>
      <c r="L3291" s="66"/>
      <c r="M3291" s="66"/>
      <c r="N3291" s="66"/>
      <c r="O3291" s="66"/>
      <c r="P3291" s="69"/>
      <c r="Q3291" s="69"/>
      <c r="R3291" s="66"/>
      <c r="S3291" s="66"/>
      <c r="T3291" s="66"/>
      <c r="U3291" s="66"/>
      <c r="V3291" s="66"/>
      <c r="W3291" s="66"/>
      <c r="X3291" s="66"/>
      <c r="Y3291" s="66"/>
      <c r="Z3291" s="66"/>
      <c r="AA3291" s="66"/>
      <c r="AB3291" s="66"/>
    </row>
    <row r="3292" spans="1:28">
      <c r="A3292" s="55">
        <v>43409</v>
      </c>
      <c r="B3292" s="250">
        <v>3745.54</v>
      </c>
      <c r="C3292" s="65">
        <v>3755.54</v>
      </c>
      <c r="D3292" s="251">
        <v>3750.54</v>
      </c>
      <c r="E3292" s="251">
        <v>10</v>
      </c>
      <c r="F3292" s="251">
        <v>7.6100000000001273</v>
      </c>
      <c r="G3292" s="60"/>
      <c r="H3292" s="50"/>
      <c r="I3292" s="66"/>
      <c r="J3292" s="69"/>
      <c r="K3292" s="66"/>
      <c r="L3292" s="66"/>
      <c r="M3292" s="66"/>
      <c r="N3292" s="66"/>
      <c r="O3292" s="66"/>
      <c r="P3292" s="69"/>
      <c r="Q3292" s="69"/>
      <c r="R3292" s="66"/>
      <c r="S3292" s="66"/>
      <c r="T3292" s="66"/>
      <c r="U3292" s="66"/>
      <c r="V3292" s="66"/>
      <c r="W3292" s="66"/>
      <c r="X3292" s="66"/>
      <c r="Y3292" s="66"/>
      <c r="Z3292" s="66"/>
      <c r="AA3292" s="66"/>
      <c r="AB3292" s="66"/>
    </row>
    <row r="3293" spans="1:28">
      <c r="A3293" s="55">
        <v>43410</v>
      </c>
      <c r="B3293" s="250">
        <v>3749.33</v>
      </c>
      <c r="C3293" s="65">
        <v>3759.33</v>
      </c>
      <c r="D3293" s="251">
        <v>3754.33</v>
      </c>
      <c r="E3293" s="251">
        <v>10</v>
      </c>
      <c r="F3293" s="251">
        <v>3.7899999999999636</v>
      </c>
      <c r="G3293" s="60"/>
      <c r="H3293" s="50"/>
      <c r="I3293" s="66"/>
      <c r="J3293" s="69"/>
      <c r="K3293" s="66"/>
      <c r="L3293" s="66"/>
      <c r="M3293" s="66"/>
      <c r="N3293" s="66"/>
      <c r="O3293" s="66"/>
      <c r="P3293" s="69"/>
      <c r="Q3293" s="69"/>
      <c r="R3293" s="66"/>
      <c r="S3293" s="66"/>
      <c r="T3293" s="66"/>
      <c r="U3293" s="66"/>
      <c r="V3293" s="66"/>
      <c r="W3293" s="66"/>
      <c r="X3293" s="66"/>
      <c r="Y3293" s="66"/>
      <c r="Z3293" s="66"/>
      <c r="AA3293" s="66"/>
      <c r="AB3293" s="66"/>
    </row>
    <row r="3294" spans="1:28">
      <c r="A3294" s="55">
        <v>43411</v>
      </c>
      <c r="B3294" s="250">
        <v>3750.04</v>
      </c>
      <c r="C3294" s="65">
        <v>3760.04</v>
      </c>
      <c r="D3294" s="251">
        <v>3755.04</v>
      </c>
      <c r="E3294" s="251">
        <v>10</v>
      </c>
      <c r="F3294" s="251">
        <v>0.71000000000003638</v>
      </c>
      <c r="G3294" s="60"/>
      <c r="H3294" s="50"/>
      <c r="I3294" s="66"/>
      <c r="J3294" s="69"/>
      <c r="K3294" s="66"/>
      <c r="L3294" s="66"/>
      <c r="M3294" s="66"/>
      <c r="N3294" s="66"/>
      <c r="O3294" s="66"/>
      <c r="P3294" s="69"/>
      <c r="Q3294" s="69"/>
      <c r="R3294" s="66"/>
      <c r="S3294" s="66"/>
      <c r="T3294" s="66"/>
      <c r="U3294" s="66"/>
      <c r="V3294" s="66"/>
      <c r="W3294" s="66"/>
      <c r="X3294" s="66"/>
      <c r="Y3294" s="66"/>
      <c r="Z3294" s="66"/>
      <c r="AA3294" s="66"/>
      <c r="AB3294" s="66"/>
    </row>
    <row r="3295" spans="1:28">
      <c r="A3295" s="55">
        <v>43412</v>
      </c>
      <c r="B3295" s="250">
        <v>3749.5</v>
      </c>
      <c r="C3295" s="65">
        <v>3759.5</v>
      </c>
      <c r="D3295" s="251">
        <v>3754.5</v>
      </c>
      <c r="E3295" s="251">
        <v>10</v>
      </c>
      <c r="F3295" s="251">
        <v>-0.53999999999996362</v>
      </c>
      <c r="G3295" s="60"/>
      <c r="H3295" s="50"/>
      <c r="I3295" s="66"/>
      <c r="J3295" s="69"/>
      <c r="K3295" s="66"/>
      <c r="L3295" s="66"/>
      <c r="M3295" s="66"/>
      <c r="N3295" s="66"/>
      <c r="O3295" s="66"/>
      <c r="P3295" s="69"/>
      <c r="Q3295" s="69"/>
      <c r="R3295" s="66"/>
      <c r="S3295" s="66"/>
      <c r="T3295" s="66"/>
      <c r="U3295" s="66"/>
      <c r="V3295" s="66"/>
      <c r="W3295" s="66"/>
      <c r="X3295" s="66"/>
      <c r="Y3295" s="66"/>
      <c r="Z3295" s="66"/>
      <c r="AA3295" s="66"/>
      <c r="AB3295" s="66"/>
    </row>
    <row r="3296" spans="1:28">
      <c r="A3296" s="55">
        <v>43413</v>
      </c>
      <c r="B3296" s="250">
        <v>3746.29</v>
      </c>
      <c r="C3296" s="65">
        <v>3756.29</v>
      </c>
      <c r="D3296" s="251">
        <v>3751.29</v>
      </c>
      <c r="E3296" s="251">
        <v>10</v>
      </c>
      <c r="F3296" s="251">
        <v>-3.2100000000000364</v>
      </c>
      <c r="G3296" s="60"/>
      <c r="H3296" s="50"/>
      <c r="I3296" s="66"/>
      <c r="J3296" s="69"/>
      <c r="K3296" s="66"/>
      <c r="L3296" s="66"/>
      <c r="M3296" s="66"/>
      <c r="N3296" s="66"/>
      <c r="O3296" s="66"/>
      <c r="P3296" s="69"/>
      <c r="Q3296" s="69"/>
      <c r="R3296" s="66"/>
      <c r="S3296" s="66"/>
      <c r="T3296" s="66"/>
      <c r="U3296" s="66"/>
      <c r="V3296" s="66"/>
      <c r="W3296" s="66"/>
      <c r="X3296" s="66"/>
      <c r="Y3296" s="66"/>
      <c r="Z3296" s="66"/>
      <c r="AA3296" s="66"/>
      <c r="AB3296" s="66"/>
    </row>
    <row r="3297" spans="1:28">
      <c r="A3297" s="55">
        <v>43416</v>
      </c>
      <c r="B3297" s="250">
        <v>3743.56</v>
      </c>
      <c r="C3297" s="65">
        <v>3753.56</v>
      </c>
      <c r="D3297" s="251">
        <v>3748.56</v>
      </c>
      <c r="E3297" s="251">
        <v>10</v>
      </c>
      <c r="F3297" s="251">
        <v>-2.7300000000000182</v>
      </c>
      <c r="G3297" s="60"/>
      <c r="H3297" s="50"/>
      <c r="I3297" s="66"/>
      <c r="J3297" s="69"/>
      <c r="K3297" s="66"/>
      <c r="L3297" s="66"/>
      <c r="M3297" s="66"/>
      <c r="N3297" s="66"/>
      <c r="O3297" s="66"/>
      <c r="P3297" s="69"/>
      <c r="Q3297" s="69"/>
      <c r="R3297" s="66"/>
      <c r="S3297" s="66"/>
      <c r="T3297" s="66"/>
      <c r="U3297" s="66"/>
      <c r="V3297" s="66"/>
      <c r="W3297" s="66"/>
      <c r="X3297" s="66"/>
      <c r="Y3297" s="66"/>
      <c r="Z3297" s="66"/>
      <c r="AA3297" s="66"/>
      <c r="AB3297" s="66"/>
    </row>
    <row r="3298" spans="1:28">
      <c r="A3298" s="55">
        <v>43417</v>
      </c>
      <c r="B3298" s="250">
        <v>3741.17</v>
      </c>
      <c r="C3298" s="65">
        <v>3751.17</v>
      </c>
      <c r="D3298" s="251">
        <v>3746.17</v>
      </c>
      <c r="E3298" s="251">
        <v>10</v>
      </c>
      <c r="F3298" s="251">
        <v>-2.3899999999998727</v>
      </c>
      <c r="G3298" s="60"/>
      <c r="H3298" s="50"/>
      <c r="I3298" s="66"/>
      <c r="J3298" s="69"/>
      <c r="K3298" s="66"/>
      <c r="L3298" s="66"/>
      <c r="M3298" s="66"/>
      <c r="N3298" s="66"/>
      <c r="O3298" s="66"/>
      <c r="P3298" s="69"/>
      <c r="Q3298" s="69"/>
      <c r="R3298" s="66"/>
      <c r="S3298" s="66"/>
      <c r="T3298" s="66"/>
      <c r="U3298" s="66"/>
      <c r="V3298" s="66"/>
      <c r="W3298" s="66"/>
      <c r="X3298" s="66"/>
      <c r="Y3298" s="66"/>
      <c r="Z3298" s="66"/>
      <c r="AA3298" s="66"/>
      <c r="AB3298" s="66"/>
    </row>
    <row r="3299" spans="1:28">
      <c r="A3299" s="55">
        <v>43418</v>
      </c>
      <c r="B3299" s="250">
        <v>3732.51</v>
      </c>
      <c r="C3299" s="65">
        <v>3742.51</v>
      </c>
      <c r="D3299" s="251">
        <v>3737.51</v>
      </c>
      <c r="E3299" s="251">
        <v>10</v>
      </c>
      <c r="F3299" s="251">
        <v>-8.6599999999998545</v>
      </c>
      <c r="G3299" s="60"/>
      <c r="H3299" s="50"/>
      <c r="I3299" s="66"/>
      <c r="J3299" s="69"/>
      <c r="K3299" s="66"/>
      <c r="L3299" s="66"/>
      <c r="M3299" s="66"/>
      <c r="N3299" s="66"/>
      <c r="O3299" s="66"/>
      <c r="P3299" s="69"/>
      <c r="Q3299" s="69"/>
      <c r="R3299" s="66"/>
      <c r="S3299" s="66"/>
      <c r="T3299" s="66"/>
      <c r="U3299" s="66"/>
      <c r="V3299" s="66"/>
      <c r="W3299" s="66"/>
      <c r="X3299" s="66"/>
      <c r="Y3299" s="66"/>
      <c r="Z3299" s="66"/>
      <c r="AA3299" s="66"/>
      <c r="AB3299" s="66"/>
    </row>
    <row r="3300" spans="1:28">
      <c r="A3300" s="55">
        <v>43419</v>
      </c>
      <c r="B3300" s="250">
        <v>3729.42</v>
      </c>
      <c r="C3300" s="65">
        <v>3739.42</v>
      </c>
      <c r="D3300" s="251">
        <v>3734.42</v>
      </c>
      <c r="E3300" s="251">
        <v>10</v>
      </c>
      <c r="F3300" s="251">
        <v>-3.0900000000001455</v>
      </c>
      <c r="G3300" s="60"/>
      <c r="H3300" s="50"/>
      <c r="I3300" s="66"/>
      <c r="J3300" s="69"/>
      <c r="K3300" s="66"/>
      <c r="L3300" s="66"/>
      <c r="M3300" s="66"/>
      <c r="N3300" s="66"/>
      <c r="O3300" s="66"/>
      <c r="P3300" s="69"/>
      <c r="Q3300" s="69"/>
      <c r="R3300" s="66"/>
      <c r="S3300" s="66"/>
      <c r="T3300" s="66"/>
      <c r="U3300" s="66"/>
      <c r="V3300" s="66"/>
      <c r="W3300" s="66"/>
      <c r="X3300" s="66"/>
      <c r="Y3300" s="66"/>
      <c r="Z3300" s="66"/>
      <c r="AA3300" s="66"/>
      <c r="AB3300" s="66"/>
    </row>
    <row r="3301" spans="1:28">
      <c r="A3301" s="55">
        <v>43420</v>
      </c>
      <c r="B3301" s="250">
        <v>3730.32</v>
      </c>
      <c r="C3301" s="65">
        <v>3740.32</v>
      </c>
      <c r="D3301" s="251">
        <v>3735.32</v>
      </c>
      <c r="E3301" s="251">
        <v>10</v>
      </c>
      <c r="F3301" s="251">
        <v>0.90000000000009095</v>
      </c>
      <c r="G3301" s="60"/>
      <c r="H3301" s="50"/>
      <c r="I3301" s="66"/>
      <c r="J3301" s="69"/>
      <c r="K3301" s="66"/>
      <c r="L3301" s="66"/>
      <c r="M3301" s="66"/>
      <c r="N3301" s="66"/>
      <c r="O3301" s="66"/>
      <c r="P3301" s="69"/>
      <c r="Q3301" s="69"/>
      <c r="R3301" s="66"/>
      <c r="S3301" s="66"/>
      <c r="T3301" s="66"/>
      <c r="U3301" s="66"/>
      <c r="V3301" s="66"/>
      <c r="W3301" s="66"/>
      <c r="X3301" s="66"/>
      <c r="Y3301" s="66"/>
      <c r="Z3301" s="66"/>
      <c r="AA3301" s="66"/>
      <c r="AB3301" s="66"/>
    </row>
    <row r="3302" spans="1:28">
      <c r="A3302" s="55">
        <v>43423</v>
      </c>
      <c r="B3302" s="250">
        <v>3730.26</v>
      </c>
      <c r="C3302" s="65">
        <v>3740.26</v>
      </c>
      <c r="D3302" s="251">
        <v>3735.26</v>
      </c>
      <c r="E3302" s="251">
        <v>10</v>
      </c>
      <c r="F3302" s="251">
        <v>-5.999999999994543E-2</v>
      </c>
      <c r="G3302" s="60"/>
      <c r="H3302" s="50"/>
      <c r="I3302" s="66"/>
      <c r="J3302" s="69"/>
      <c r="K3302" s="66"/>
      <c r="L3302" s="66"/>
      <c r="M3302" s="66"/>
      <c r="N3302" s="66"/>
      <c r="O3302" s="66"/>
      <c r="P3302" s="69"/>
      <c r="Q3302" s="69"/>
      <c r="R3302" s="66"/>
      <c r="S3302" s="66"/>
      <c r="T3302" s="66"/>
      <c r="U3302" s="66"/>
      <c r="V3302" s="66"/>
      <c r="W3302" s="66"/>
      <c r="X3302" s="66"/>
      <c r="Y3302" s="66"/>
      <c r="Z3302" s="66"/>
      <c r="AA3302" s="66"/>
      <c r="AB3302" s="66"/>
    </row>
    <row r="3303" spans="1:28">
      <c r="A3303" s="55">
        <v>43424</v>
      </c>
      <c r="B3303" s="250">
        <v>3726.99</v>
      </c>
      <c r="C3303" s="65">
        <v>3736.99</v>
      </c>
      <c r="D3303" s="251">
        <v>3731.99</v>
      </c>
      <c r="E3303" s="251">
        <v>10</v>
      </c>
      <c r="F3303" s="251">
        <v>-3.2700000000004366</v>
      </c>
      <c r="G3303" s="60"/>
      <c r="H3303" s="50"/>
      <c r="I3303" s="66"/>
      <c r="J3303" s="69"/>
      <c r="K3303" s="66"/>
      <c r="L3303" s="66"/>
      <c r="M3303" s="66"/>
      <c r="N3303" s="66"/>
      <c r="O3303" s="66"/>
      <c r="P3303" s="69"/>
      <c r="Q3303" s="69"/>
      <c r="R3303" s="66"/>
      <c r="S3303" s="66"/>
      <c r="T3303" s="66"/>
      <c r="U3303" s="66"/>
      <c r="V3303" s="66"/>
      <c r="W3303" s="66"/>
      <c r="X3303" s="66"/>
      <c r="Y3303" s="66"/>
      <c r="Z3303" s="66"/>
      <c r="AA3303" s="66"/>
      <c r="AB3303" s="66"/>
    </row>
    <row r="3304" spans="1:28">
      <c r="A3304" s="55">
        <v>43425</v>
      </c>
      <c r="B3304" s="250">
        <v>3719.51</v>
      </c>
      <c r="C3304" s="65">
        <v>3729.51</v>
      </c>
      <c r="D3304" s="251">
        <v>3724.51</v>
      </c>
      <c r="E3304" s="251">
        <v>10</v>
      </c>
      <c r="F3304" s="251">
        <v>-7.4799999999995634</v>
      </c>
      <c r="G3304" s="60"/>
      <c r="H3304" s="50"/>
      <c r="I3304" s="66"/>
      <c r="J3304" s="69"/>
      <c r="K3304" s="66"/>
      <c r="L3304" s="66"/>
      <c r="M3304" s="66"/>
      <c r="N3304" s="66"/>
      <c r="O3304" s="66"/>
      <c r="P3304" s="69"/>
      <c r="Q3304" s="69"/>
      <c r="R3304" s="66"/>
      <c r="S3304" s="66"/>
      <c r="T3304" s="66"/>
      <c r="U3304" s="66"/>
      <c r="V3304" s="66"/>
      <c r="W3304" s="66"/>
      <c r="X3304" s="66"/>
      <c r="Y3304" s="66"/>
      <c r="Z3304" s="66"/>
      <c r="AA3304" s="66"/>
      <c r="AB3304" s="66"/>
    </row>
    <row r="3305" spans="1:28">
      <c r="A3305" s="55">
        <v>43426</v>
      </c>
      <c r="B3305" s="250">
        <v>3717.18</v>
      </c>
      <c r="C3305" s="65">
        <v>3727.18</v>
      </c>
      <c r="D3305" s="251">
        <v>3722.18</v>
      </c>
      <c r="E3305" s="251">
        <v>10</v>
      </c>
      <c r="F3305" s="251">
        <v>-2.330000000000382</v>
      </c>
      <c r="G3305" s="60"/>
      <c r="H3305" s="50"/>
      <c r="I3305" s="66"/>
      <c r="J3305" s="69"/>
      <c r="K3305" s="66"/>
      <c r="L3305" s="66"/>
      <c r="M3305" s="66"/>
      <c r="N3305" s="66"/>
      <c r="O3305" s="66"/>
      <c r="P3305" s="69"/>
      <c r="Q3305" s="69"/>
      <c r="R3305" s="66"/>
      <c r="S3305" s="66"/>
      <c r="T3305" s="66"/>
      <c r="U3305" s="66"/>
      <c r="V3305" s="66"/>
      <c r="W3305" s="66"/>
      <c r="X3305" s="66"/>
      <c r="Y3305" s="66"/>
      <c r="Z3305" s="66"/>
      <c r="AA3305" s="66"/>
      <c r="AB3305" s="66"/>
    </row>
    <row r="3306" spans="1:28">
      <c r="A3306" s="55">
        <v>43427</v>
      </c>
      <c r="B3306" s="250">
        <v>3739.69</v>
      </c>
      <c r="C3306" s="65">
        <v>3749.69</v>
      </c>
      <c r="D3306" s="251">
        <v>3744.69</v>
      </c>
      <c r="E3306" s="251">
        <v>10</v>
      </c>
      <c r="F3306" s="251">
        <v>25.010000000000218</v>
      </c>
      <c r="G3306" s="60"/>
      <c r="H3306" s="50"/>
      <c r="I3306" s="66"/>
      <c r="J3306" s="69"/>
      <c r="K3306" s="66"/>
      <c r="L3306" s="66"/>
      <c r="M3306" s="66"/>
      <c r="N3306" s="66"/>
      <c r="O3306" s="66"/>
      <c r="P3306" s="69"/>
      <c r="Q3306" s="69"/>
      <c r="R3306" s="66"/>
      <c r="S3306" s="66"/>
      <c r="T3306" s="66"/>
      <c r="U3306" s="66"/>
      <c r="V3306" s="66"/>
      <c r="W3306" s="66"/>
      <c r="X3306" s="66"/>
      <c r="Y3306" s="66"/>
      <c r="Z3306" s="66"/>
      <c r="AA3306" s="66"/>
      <c r="AB3306" s="66"/>
    </row>
    <row r="3307" spans="1:28">
      <c r="A3307" s="55">
        <v>43430</v>
      </c>
      <c r="B3307" s="250">
        <v>3733.9305555555561</v>
      </c>
      <c r="C3307" s="65">
        <v>3743.93</v>
      </c>
      <c r="D3307" s="251">
        <v>3738.930277777778</v>
      </c>
      <c r="E3307" s="251">
        <v>9.9994444444437249</v>
      </c>
      <c r="F3307" s="251">
        <v>-5.7597222222220807</v>
      </c>
      <c r="G3307" s="60"/>
      <c r="H3307" s="50"/>
      <c r="I3307" s="66"/>
      <c r="J3307" s="69"/>
      <c r="K3307" s="66"/>
      <c r="L3307" s="66"/>
      <c r="M3307" s="66"/>
      <c r="N3307" s="66"/>
      <c r="O3307" s="66"/>
      <c r="P3307" s="69"/>
      <c r="Q3307" s="69"/>
      <c r="R3307" s="66"/>
      <c r="S3307" s="66"/>
      <c r="T3307" s="66"/>
      <c r="U3307" s="66"/>
      <c r="V3307" s="66"/>
      <c r="W3307" s="66"/>
      <c r="X3307" s="66"/>
      <c r="Y3307" s="66"/>
      <c r="Z3307" s="66"/>
      <c r="AA3307" s="66"/>
      <c r="AB3307" s="66"/>
    </row>
    <row r="3308" spans="1:28">
      <c r="A3308" s="55">
        <v>43431</v>
      </c>
      <c r="B3308" s="250">
        <v>3726.15</v>
      </c>
      <c r="C3308" s="65">
        <v>3736.15</v>
      </c>
      <c r="D3308" s="251">
        <v>3731.15</v>
      </c>
      <c r="E3308" s="251">
        <v>10</v>
      </c>
      <c r="F3308" s="251">
        <v>-7.7802777777778829</v>
      </c>
      <c r="G3308" s="60"/>
      <c r="H3308" s="50"/>
      <c r="I3308" s="66"/>
      <c r="J3308" s="69"/>
      <c r="K3308" s="66"/>
      <c r="L3308" s="66"/>
      <c r="M3308" s="66"/>
      <c r="N3308" s="66"/>
      <c r="O3308" s="66"/>
      <c r="P3308" s="69"/>
      <c r="Q3308" s="69"/>
      <c r="R3308" s="66"/>
      <c r="S3308" s="66"/>
      <c r="T3308" s="66"/>
      <c r="U3308" s="66"/>
      <c r="V3308" s="66"/>
      <c r="W3308" s="66"/>
      <c r="X3308" s="66"/>
      <c r="Y3308" s="66"/>
      <c r="Z3308" s="66"/>
      <c r="AA3308" s="66"/>
      <c r="AB3308" s="66"/>
    </row>
    <row r="3309" spans="1:28">
      <c r="A3309" s="55">
        <v>43432</v>
      </c>
      <c r="B3309" s="250">
        <v>3726.13</v>
      </c>
      <c r="C3309" s="65">
        <v>3736.13</v>
      </c>
      <c r="D3309" s="251">
        <v>3731.13</v>
      </c>
      <c r="E3309" s="251">
        <v>10</v>
      </c>
      <c r="F3309" s="251">
        <v>-1.999999999998181E-2</v>
      </c>
      <c r="G3309" s="60"/>
      <c r="H3309" s="50"/>
      <c r="I3309" s="66"/>
      <c r="J3309" s="69"/>
      <c r="K3309" s="66"/>
      <c r="L3309" s="66"/>
      <c r="M3309" s="66"/>
      <c r="N3309" s="66"/>
      <c r="O3309" s="66"/>
      <c r="P3309" s="69"/>
      <c r="Q3309" s="69"/>
      <c r="R3309" s="66"/>
      <c r="S3309" s="66"/>
      <c r="T3309" s="66"/>
      <c r="U3309" s="66"/>
      <c r="V3309" s="66"/>
      <c r="W3309" s="66"/>
      <c r="X3309" s="66"/>
      <c r="Y3309" s="66"/>
      <c r="Z3309" s="66"/>
      <c r="AA3309" s="66"/>
      <c r="AB3309" s="66"/>
    </row>
    <row r="3310" spans="1:28">
      <c r="A3310" s="55">
        <v>43433</v>
      </c>
      <c r="B3310" s="250">
        <v>3725.43</v>
      </c>
      <c r="C3310" s="65">
        <v>3735.43</v>
      </c>
      <c r="D3310" s="251">
        <v>3730.43</v>
      </c>
      <c r="E3310" s="251">
        <v>10</v>
      </c>
      <c r="F3310" s="251">
        <v>-0.70000000000027285</v>
      </c>
      <c r="G3310" s="60"/>
      <c r="H3310" s="50"/>
      <c r="I3310" s="66"/>
      <c r="J3310" s="69"/>
      <c r="K3310" s="66"/>
      <c r="L3310" s="66"/>
      <c r="M3310" s="66"/>
      <c r="N3310" s="66"/>
      <c r="O3310" s="66"/>
      <c r="P3310" s="69"/>
      <c r="Q3310" s="69"/>
      <c r="R3310" s="66"/>
      <c r="S3310" s="66"/>
      <c r="T3310" s="66"/>
      <c r="U3310" s="66"/>
      <c r="V3310" s="66"/>
      <c r="W3310" s="66"/>
      <c r="X3310" s="66"/>
      <c r="Y3310" s="66"/>
      <c r="Z3310" s="66"/>
      <c r="AA3310" s="66"/>
      <c r="AB3310" s="66"/>
    </row>
    <row r="3311" spans="1:28" ht="16.5" thickBot="1">
      <c r="A3311" s="225">
        <v>43434</v>
      </c>
      <c r="B3311" s="226">
        <v>3720.39</v>
      </c>
      <c r="C3311" s="227">
        <v>3730.39</v>
      </c>
      <c r="D3311" s="228">
        <v>3725.39</v>
      </c>
      <c r="E3311" s="228">
        <v>10</v>
      </c>
      <c r="F3311" s="228">
        <v>-5.0399999999999636</v>
      </c>
      <c r="G3311" s="60"/>
      <c r="H3311" s="50"/>
      <c r="I3311" s="66"/>
      <c r="J3311" s="69"/>
      <c r="K3311" s="66"/>
      <c r="L3311" s="66"/>
      <c r="M3311" s="66"/>
      <c r="N3311" s="66"/>
      <c r="O3311" s="66"/>
      <c r="P3311" s="69"/>
      <c r="Q3311" s="69"/>
      <c r="R3311" s="66"/>
      <c r="S3311" s="66"/>
      <c r="T3311" s="66"/>
      <c r="U3311" s="66"/>
      <c r="V3311" s="66"/>
      <c r="W3311" s="66"/>
      <c r="X3311" s="66"/>
      <c r="Y3311" s="66"/>
      <c r="Z3311" s="66"/>
      <c r="AA3311" s="66"/>
      <c r="AB3311" s="66"/>
    </row>
    <row r="3312" spans="1:28">
      <c r="A3312" s="55">
        <v>43437</v>
      </c>
      <c r="B3312" s="250">
        <v>3720.01</v>
      </c>
      <c r="C3312" s="65">
        <v>3730.01</v>
      </c>
      <c r="D3312" s="251">
        <v>3725.01</v>
      </c>
      <c r="E3312" s="251">
        <v>10</v>
      </c>
      <c r="F3312" s="251">
        <v>-0.37999999999965439</v>
      </c>
      <c r="G3312" s="60"/>
      <c r="H3312" s="50"/>
      <c r="I3312" s="66"/>
      <c r="J3312" s="69"/>
      <c r="K3312" s="69"/>
      <c r="L3312" s="69"/>
      <c r="M3312" s="66"/>
      <c r="N3312" s="66"/>
      <c r="O3312" s="66"/>
      <c r="P3312" s="66"/>
      <c r="Q3312" s="66"/>
      <c r="R3312" s="66"/>
      <c r="S3312" s="66"/>
      <c r="T3312" s="66"/>
      <c r="U3312" s="66"/>
      <c r="V3312" s="66"/>
      <c r="W3312" s="66"/>
      <c r="X3312" s="66"/>
      <c r="Y3312" s="66"/>
      <c r="Z3312" s="66"/>
      <c r="AA3312" s="66"/>
      <c r="AB3312" s="66"/>
    </row>
    <row r="3313" spans="1:28">
      <c r="A3313" s="55">
        <v>43438</v>
      </c>
      <c r="B3313" s="250">
        <v>3721.67</v>
      </c>
      <c r="C3313" s="65">
        <v>3731.67</v>
      </c>
      <c r="D3313" s="251">
        <v>3726.67</v>
      </c>
      <c r="E3313" s="251">
        <v>10</v>
      </c>
      <c r="F3313" s="251">
        <v>1.6599999999998545</v>
      </c>
      <c r="G3313" s="60"/>
      <c r="H3313" s="50"/>
      <c r="I3313" s="66"/>
      <c r="J3313" s="69"/>
      <c r="K3313" s="69"/>
      <c r="L3313" s="69"/>
      <c r="M3313" s="66"/>
      <c r="N3313" s="66"/>
      <c r="O3313" s="66"/>
      <c r="P3313" s="66"/>
      <c r="Q3313" s="66"/>
      <c r="R3313" s="66"/>
      <c r="S3313" s="66"/>
      <c r="T3313" s="66"/>
      <c r="U3313" s="66"/>
      <c r="V3313" s="66"/>
      <c r="W3313" s="66"/>
      <c r="X3313" s="66"/>
      <c r="Y3313" s="66"/>
      <c r="Z3313" s="66"/>
      <c r="AA3313" s="66"/>
      <c r="AB3313" s="66"/>
    </row>
    <row r="3314" spans="1:28">
      <c r="A3314" s="55">
        <v>43439</v>
      </c>
      <c r="B3314" s="250">
        <v>3724.51</v>
      </c>
      <c r="C3314" s="65">
        <v>3734.51</v>
      </c>
      <c r="D3314" s="251">
        <v>3729.51</v>
      </c>
      <c r="E3314" s="251">
        <v>10</v>
      </c>
      <c r="F3314" s="251">
        <v>2.8400000000001455</v>
      </c>
      <c r="G3314" s="60"/>
      <c r="H3314" s="50"/>
      <c r="I3314" s="66"/>
      <c r="J3314" s="69"/>
      <c r="K3314" s="66"/>
      <c r="L3314" s="66"/>
      <c r="M3314" s="66"/>
      <c r="N3314" s="66"/>
      <c r="O3314" s="66"/>
      <c r="P3314" s="66"/>
      <c r="Q3314" s="66"/>
      <c r="R3314" s="66"/>
      <c r="S3314" s="66"/>
      <c r="T3314" s="66"/>
      <c r="U3314" s="66"/>
      <c r="V3314" s="66"/>
      <c r="W3314" s="66"/>
      <c r="X3314" s="66"/>
      <c r="Y3314" s="66"/>
      <c r="Z3314" s="66"/>
      <c r="AA3314" s="66"/>
      <c r="AB3314" s="66"/>
    </row>
    <row r="3315" spans="1:28">
      <c r="A3315" s="55">
        <v>43440</v>
      </c>
      <c r="B3315" s="250">
        <v>3727.51</v>
      </c>
      <c r="C3315" s="65">
        <v>3737.51</v>
      </c>
      <c r="D3315" s="251">
        <v>3732.51</v>
      </c>
      <c r="E3315" s="251">
        <v>10</v>
      </c>
      <c r="F3315" s="251">
        <v>3</v>
      </c>
      <c r="G3315" s="60"/>
      <c r="H3315" s="50"/>
      <c r="I3315" s="66"/>
      <c r="J3315" s="69"/>
      <c r="K3315" s="69"/>
      <c r="L3315" s="66"/>
      <c r="M3315" s="66"/>
      <c r="N3315" s="66"/>
      <c r="O3315" s="66"/>
      <c r="P3315" s="66"/>
      <c r="Q3315" s="66"/>
      <c r="R3315" s="66"/>
      <c r="S3315" s="66"/>
      <c r="T3315" s="66"/>
      <c r="U3315" s="66"/>
      <c r="V3315" s="66"/>
      <c r="W3315" s="66"/>
      <c r="X3315" s="66"/>
      <c r="Y3315" s="66"/>
      <c r="Z3315" s="66"/>
      <c r="AA3315" s="66"/>
      <c r="AB3315" s="66"/>
    </row>
    <row r="3316" spans="1:28">
      <c r="A3316" s="55">
        <v>43441</v>
      </c>
      <c r="B3316" s="250">
        <v>3728.26</v>
      </c>
      <c r="C3316" s="65">
        <v>3738.26</v>
      </c>
      <c r="D3316" s="251">
        <v>3733.26</v>
      </c>
      <c r="E3316" s="251">
        <v>10</v>
      </c>
      <c r="F3316" s="251">
        <v>0.75</v>
      </c>
      <c r="G3316" s="60"/>
      <c r="H3316" s="50"/>
      <c r="I3316" s="66"/>
      <c r="J3316" s="69"/>
      <c r="K3316" s="66"/>
      <c r="L3316" s="66"/>
      <c r="M3316" s="66"/>
      <c r="N3316" s="66"/>
      <c r="O3316" s="66"/>
      <c r="P3316" s="66"/>
      <c r="Q3316" s="66"/>
      <c r="R3316" s="66"/>
      <c r="S3316" s="66"/>
      <c r="T3316" s="66"/>
      <c r="U3316" s="66"/>
      <c r="V3316" s="66"/>
      <c r="W3316" s="66"/>
      <c r="X3316" s="66"/>
      <c r="Y3316" s="66"/>
      <c r="Z3316" s="66"/>
      <c r="AA3316" s="66"/>
      <c r="AB3316" s="66"/>
    </row>
    <row r="3317" spans="1:28">
      <c r="A3317" s="55">
        <v>43444</v>
      </c>
      <c r="B3317" s="250">
        <v>3728.3888888888887</v>
      </c>
      <c r="C3317" s="65">
        <v>3738.3888888888887</v>
      </c>
      <c r="D3317" s="251">
        <v>3733.3888888888887</v>
      </c>
      <c r="E3317" s="251">
        <v>10</v>
      </c>
      <c r="F3317" s="251">
        <v>0.1288888888884685</v>
      </c>
      <c r="G3317" s="60"/>
      <c r="H3317" s="50"/>
      <c r="I3317" s="66"/>
      <c r="J3317" s="69"/>
      <c r="K3317" s="66"/>
      <c r="L3317" s="66"/>
      <c r="M3317" s="66"/>
      <c r="N3317" s="66"/>
      <c r="O3317" s="66"/>
      <c r="P3317" s="66"/>
      <c r="Q3317" s="66"/>
      <c r="R3317" s="66"/>
      <c r="S3317" s="66"/>
      <c r="T3317" s="66"/>
      <c r="U3317" s="66"/>
      <c r="V3317" s="66"/>
      <c r="W3317" s="66"/>
      <c r="X3317" s="66"/>
      <c r="Y3317" s="66"/>
      <c r="Z3317" s="66"/>
      <c r="AA3317" s="66"/>
      <c r="AB3317" s="66"/>
    </row>
    <row r="3318" spans="1:28">
      <c r="A3318" s="55">
        <v>43445</v>
      </c>
      <c r="B3318" s="250">
        <v>3728.26</v>
      </c>
      <c r="C3318" s="65">
        <v>3738.26</v>
      </c>
      <c r="D3318" s="251">
        <v>3733.26</v>
      </c>
      <c r="E3318" s="251">
        <v>10</v>
      </c>
      <c r="F3318" s="251">
        <v>-0.1288888888884685</v>
      </c>
      <c r="G3318" s="60"/>
      <c r="H3318" s="50"/>
      <c r="I3318" s="66"/>
      <c r="J3318" s="69"/>
      <c r="K3318" s="66"/>
      <c r="L3318" s="66"/>
      <c r="M3318" s="66"/>
      <c r="N3318" s="66"/>
      <c r="O3318" s="66"/>
      <c r="P3318" s="66"/>
      <c r="Q3318" s="66"/>
      <c r="R3318" s="66"/>
      <c r="S3318" s="66"/>
      <c r="T3318" s="66"/>
      <c r="U3318" s="66"/>
      <c r="V3318" s="66"/>
      <c r="W3318" s="66"/>
      <c r="X3318" s="66"/>
      <c r="Y3318" s="66"/>
      <c r="Z3318" s="66"/>
      <c r="AA3318" s="66"/>
      <c r="AB3318" s="66"/>
    </row>
    <row r="3319" spans="1:28">
      <c r="A3319" s="55">
        <v>43446</v>
      </c>
      <c r="B3319" s="250">
        <v>3720.51</v>
      </c>
      <c r="C3319" s="65">
        <v>3730.51</v>
      </c>
      <c r="D3319" s="251">
        <v>3725.51</v>
      </c>
      <c r="E3319" s="251">
        <v>10</v>
      </c>
      <c r="F3319" s="251">
        <v>-7.75</v>
      </c>
      <c r="G3319" s="60"/>
      <c r="H3319" s="50"/>
      <c r="I3319" s="66"/>
      <c r="J3319" s="69"/>
      <c r="K3319" s="66"/>
      <c r="L3319" s="66"/>
      <c r="M3319" s="66"/>
      <c r="N3319" s="66"/>
      <c r="O3319" s="66"/>
      <c r="P3319" s="66"/>
      <c r="Q3319" s="66"/>
      <c r="R3319" s="66"/>
      <c r="S3319" s="66"/>
      <c r="T3319" s="66"/>
      <c r="U3319" s="66"/>
      <c r="V3319" s="66"/>
      <c r="W3319" s="66"/>
      <c r="X3319" s="66"/>
      <c r="Y3319" s="66"/>
      <c r="Z3319" s="66"/>
      <c r="AA3319" s="66"/>
      <c r="AB3319" s="66"/>
    </row>
    <row r="3320" spans="1:28">
      <c r="A3320" s="55">
        <v>43447</v>
      </c>
      <c r="B3320" s="250">
        <v>3701.15</v>
      </c>
      <c r="C3320" s="65">
        <v>3711.15</v>
      </c>
      <c r="D3320" s="251">
        <v>3706.15</v>
      </c>
      <c r="E3320" s="251">
        <v>10</v>
      </c>
      <c r="F3320" s="251">
        <v>-19.360000000000127</v>
      </c>
      <c r="G3320" s="60"/>
      <c r="H3320" s="50"/>
      <c r="I3320" s="66"/>
      <c r="J3320" s="69"/>
      <c r="K3320" s="66"/>
      <c r="L3320" s="66"/>
      <c r="M3320" s="66"/>
      <c r="N3320" s="66"/>
      <c r="O3320" s="66"/>
      <c r="P3320" s="66"/>
      <c r="Q3320" s="66"/>
      <c r="R3320" s="66"/>
      <c r="S3320" s="66"/>
      <c r="T3320" s="66"/>
      <c r="U3320" s="66"/>
      <c r="V3320" s="66"/>
      <c r="W3320" s="66"/>
      <c r="X3320" s="66"/>
      <c r="Y3320" s="66"/>
      <c r="Z3320" s="66"/>
      <c r="AA3320" s="66"/>
      <c r="AB3320" s="66"/>
    </row>
    <row r="3321" spans="1:28">
      <c r="A3321" s="55">
        <v>43448</v>
      </c>
      <c r="B3321" s="250">
        <v>3692.15</v>
      </c>
      <c r="C3321" s="65">
        <v>3702.15</v>
      </c>
      <c r="D3321" s="251">
        <v>3697.15</v>
      </c>
      <c r="E3321" s="251">
        <v>10</v>
      </c>
      <c r="F3321" s="251">
        <v>-9</v>
      </c>
      <c r="G3321" s="60"/>
      <c r="H3321" s="50"/>
      <c r="I3321" s="66"/>
      <c r="J3321" s="69"/>
      <c r="K3321" s="66"/>
      <c r="L3321" s="66"/>
      <c r="M3321" s="66"/>
      <c r="N3321" s="66"/>
      <c r="O3321" s="66"/>
      <c r="P3321" s="66"/>
      <c r="Q3321" s="66"/>
      <c r="R3321" s="66"/>
      <c r="S3321" s="66"/>
      <c r="T3321" s="66"/>
      <c r="U3321" s="66"/>
      <c r="V3321" s="66"/>
      <c r="W3321" s="66"/>
      <c r="X3321" s="66"/>
      <c r="Y3321" s="66"/>
      <c r="Z3321" s="66"/>
      <c r="AA3321" s="66"/>
      <c r="AB3321" s="66"/>
    </row>
    <row r="3322" spans="1:28">
      <c r="A3322" s="55">
        <v>43451</v>
      </c>
      <c r="B3322" s="250">
        <v>3694.29</v>
      </c>
      <c r="C3322" s="65">
        <v>3704.29</v>
      </c>
      <c r="D3322" s="251">
        <v>3699.29</v>
      </c>
      <c r="E3322" s="251">
        <v>10</v>
      </c>
      <c r="F3322" s="251">
        <v>2.1399999999998727</v>
      </c>
      <c r="G3322" s="60"/>
      <c r="H3322" s="50"/>
      <c r="I3322" s="66"/>
      <c r="J3322" s="69"/>
      <c r="K3322" s="66"/>
      <c r="L3322" s="66"/>
      <c r="M3322" s="66"/>
      <c r="N3322" s="66"/>
      <c r="O3322" s="66"/>
      <c r="P3322" s="66"/>
      <c r="Q3322" s="66"/>
      <c r="R3322" s="66"/>
      <c r="S3322" s="66"/>
      <c r="T3322" s="66"/>
      <c r="U3322" s="66"/>
      <c r="V3322" s="66"/>
      <c r="W3322" s="66"/>
      <c r="X3322" s="66"/>
      <c r="Y3322" s="66"/>
      <c r="Z3322" s="66"/>
      <c r="AA3322" s="66"/>
      <c r="AB3322" s="66"/>
    </row>
    <row r="3323" spans="1:28">
      <c r="A3323" s="55">
        <v>43452</v>
      </c>
      <c r="B3323" s="250">
        <v>3695.4</v>
      </c>
      <c r="C3323" s="65">
        <v>3705.4</v>
      </c>
      <c r="D3323" s="251">
        <v>3700.4</v>
      </c>
      <c r="E3323" s="251">
        <v>10</v>
      </c>
      <c r="F3323" s="251">
        <v>1.1100000000001273</v>
      </c>
      <c r="G3323" s="60"/>
      <c r="H3323" s="50"/>
      <c r="I3323" s="66"/>
      <c r="J3323" s="69"/>
      <c r="K3323" s="66"/>
      <c r="L3323" s="66"/>
      <c r="M3323" s="66"/>
      <c r="N3323" s="66"/>
      <c r="O3323" s="66"/>
      <c r="P3323" s="66"/>
      <c r="Q3323" s="66"/>
      <c r="R3323" s="66"/>
      <c r="S3323" s="66"/>
      <c r="T3323" s="66"/>
      <c r="U3323" s="66"/>
      <c r="V3323" s="66"/>
      <c r="W3323" s="66"/>
      <c r="X3323" s="66"/>
      <c r="Y3323" s="66"/>
      <c r="Z3323" s="66"/>
      <c r="AA3323" s="66"/>
      <c r="AB3323" s="66"/>
    </row>
    <row r="3324" spans="1:28">
      <c r="A3324" s="55">
        <v>43453</v>
      </c>
      <c r="B3324" s="250">
        <v>3690.83</v>
      </c>
      <c r="C3324" s="65">
        <v>3700.83</v>
      </c>
      <c r="D3324" s="251">
        <v>3695.83</v>
      </c>
      <c r="E3324" s="251">
        <v>10</v>
      </c>
      <c r="F3324" s="251">
        <v>-4.5700000000001637</v>
      </c>
      <c r="G3324" s="60"/>
      <c r="H3324" s="50"/>
      <c r="I3324" s="66"/>
      <c r="J3324" s="69"/>
      <c r="K3324" s="66"/>
      <c r="L3324" s="66"/>
      <c r="M3324" s="66"/>
      <c r="N3324" s="66"/>
      <c r="O3324" s="66"/>
      <c r="P3324" s="66"/>
      <c r="Q3324" s="66"/>
      <c r="R3324" s="66"/>
      <c r="S3324" s="66"/>
      <c r="T3324" s="66"/>
      <c r="U3324" s="66"/>
      <c r="V3324" s="66"/>
      <c r="W3324" s="66"/>
      <c r="X3324" s="66"/>
      <c r="Y3324" s="66"/>
      <c r="Z3324" s="66"/>
      <c r="AA3324" s="66"/>
      <c r="AB3324" s="66"/>
    </row>
    <row r="3325" spans="1:28">
      <c r="A3325" s="55">
        <v>43454</v>
      </c>
      <c r="B3325" s="250">
        <v>3689.67</v>
      </c>
      <c r="C3325" s="65">
        <v>3699.67</v>
      </c>
      <c r="D3325" s="251">
        <v>3694.67</v>
      </c>
      <c r="E3325" s="251">
        <v>10</v>
      </c>
      <c r="F3325" s="251">
        <v>-1.1599999999998545</v>
      </c>
      <c r="G3325" s="60"/>
      <c r="H3325" s="50"/>
      <c r="I3325" s="66"/>
      <c r="J3325" s="69"/>
      <c r="K3325" s="66"/>
      <c r="L3325" s="66"/>
      <c r="M3325" s="66"/>
      <c r="N3325" s="66"/>
      <c r="O3325" s="66"/>
      <c r="P3325" s="66"/>
      <c r="Q3325" s="66"/>
      <c r="R3325" s="66"/>
      <c r="S3325" s="66"/>
      <c r="T3325" s="66"/>
      <c r="U3325" s="66"/>
      <c r="V3325" s="66"/>
      <c r="W3325" s="66"/>
      <c r="X3325" s="66"/>
      <c r="Y3325" s="66"/>
      <c r="Z3325" s="66"/>
      <c r="AA3325" s="66"/>
      <c r="AB3325" s="66"/>
    </row>
    <row r="3326" spans="1:28">
      <c r="A3326" s="55">
        <v>43455</v>
      </c>
      <c r="B3326" s="250">
        <v>3689.78</v>
      </c>
      <c r="C3326" s="65">
        <v>3699.78</v>
      </c>
      <c r="D3326" s="251">
        <v>3694.78</v>
      </c>
      <c r="E3326" s="251">
        <v>10</v>
      </c>
      <c r="F3326" s="251">
        <v>0.11000000000012733</v>
      </c>
      <c r="G3326" s="60"/>
      <c r="H3326" s="50"/>
      <c r="I3326" s="66"/>
      <c r="J3326" s="69"/>
      <c r="K3326" s="66"/>
      <c r="L3326" s="66"/>
      <c r="M3326" s="66"/>
      <c r="N3326" s="66"/>
      <c r="O3326" s="66"/>
      <c r="P3326" s="66"/>
      <c r="Q3326" s="66"/>
      <c r="R3326" s="66"/>
      <c r="S3326" s="66"/>
      <c r="T3326" s="66"/>
      <c r="U3326" s="66"/>
      <c r="V3326" s="66"/>
      <c r="W3326" s="66"/>
      <c r="X3326" s="66"/>
      <c r="Y3326" s="66"/>
      <c r="Z3326" s="66"/>
      <c r="AA3326" s="66"/>
      <c r="AB3326" s="66"/>
    </row>
    <row r="3327" spans="1:28">
      <c r="A3327" s="55">
        <v>43458</v>
      </c>
      <c r="B3327" s="250">
        <v>3696.57</v>
      </c>
      <c r="C3327" s="65">
        <v>3706.57</v>
      </c>
      <c r="D3327" s="251">
        <v>3701.57</v>
      </c>
      <c r="E3327" s="251">
        <v>10</v>
      </c>
      <c r="F3327" s="251">
        <v>6.7899999999999636</v>
      </c>
      <c r="G3327" s="60"/>
      <c r="H3327" s="50"/>
      <c r="I3327" s="66"/>
      <c r="J3327" s="69"/>
      <c r="K3327" s="66"/>
      <c r="L3327" s="66"/>
      <c r="M3327" s="66"/>
      <c r="N3327" s="66"/>
      <c r="O3327" s="66"/>
      <c r="P3327" s="66"/>
      <c r="Q3327" s="66"/>
      <c r="R3327" s="66"/>
      <c r="S3327" s="66"/>
      <c r="T3327" s="66"/>
      <c r="U3327" s="66"/>
      <c r="V3327" s="66"/>
      <c r="W3327" s="66"/>
      <c r="X3327" s="66"/>
      <c r="Y3327" s="66"/>
      <c r="Z3327" s="66"/>
      <c r="AA3327" s="66"/>
      <c r="AB3327" s="66"/>
    </row>
    <row r="3328" spans="1:28">
      <c r="A3328" s="55">
        <v>43461</v>
      </c>
      <c r="B3328" s="250">
        <v>3706.03</v>
      </c>
      <c r="C3328" s="65">
        <v>3716.03</v>
      </c>
      <c r="D3328" s="251">
        <v>3711.03</v>
      </c>
      <c r="E3328" s="251">
        <v>10</v>
      </c>
      <c r="F3328" s="251">
        <v>9.4600000000000364</v>
      </c>
      <c r="G3328" s="60"/>
      <c r="H3328" s="50"/>
      <c r="I3328" s="66"/>
      <c r="J3328" s="69"/>
      <c r="K3328" s="66"/>
      <c r="L3328" s="66"/>
      <c r="M3328" s="66"/>
      <c r="N3328" s="66"/>
      <c r="O3328" s="66"/>
      <c r="P3328" s="66"/>
      <c r="Q3328" s="66"/>
      <c r="R3328" s="66"/>
      <c r="S3328" s="66"/>
      <c r="T3328" s="66"/>
      <c r="U3328" s="66"/>
      <c r="V3328" s="66"/>
      <c r="W3328" s="66"/>
      <c r="X3328" s="66"/>
      <c r="Y3328" s="66"/>
      <c r="Z3328" s="66"/>
      <c r="AA3328" s="66"/>
      <c r="AB3328" s="66"/>
    </row>
    <row r="3329" spans="1:28">
      <c r="A3329" s="55">
        <v>43462</v>
      </c>
      <c r="B3329" s="250">
        <v>3710.07</v>
      </c>
      <c r="C3329" s="65">
        <v>3720.07</v>
      </c>
      <c r="D3329" s="251">
        <v>3715.07</v>
      </c>
      <c r="E3329" s="251">
        <v>10</v>
      </c>
      <c r="F3329" s="251">
        <v>4.0399999999999636</v>
      </c>
      <c r="G3329" s="60"/>
      <c r="H3329" s="50"/>
      <c r="I3329" s="66"/>
      <c r="J3329" s="69"/>
      <c r="K3329" s="66"/>
      <c r="L3329" s="66"/>
      <c r="M3329" s="66"/>
      <c r="N3329" s="66"/>
      <c r="O3329" s="66"/>
      <c r="P3329" s="66"/>
      <c r="Q3329" s="66"/>
      <c r="R3329" s="66"/>
      <c r="S3329" s="66"/>
      <c r="T3329" s="66"/>
      <c r="U3329" s="66"/>
      <c r="V3329" s="66"/>
      <c r="W3329" s="66"/>
      <c r="X3329" s="66"/>
      <c r="Y3329" s="66"/>
      <c r="Z3329" s="66"/>
      <c r="AA3329" s="66"/>
      <c r="AB3329" s="66"/>
    </row>
    <row r="3330" spans="1:28" ht="16.5" thickBot="1">
      <c r="A3330" s="225">
        <v>43465</v>
      </c>
      <c r="B3330" s="226">
        <v>3708.35</v>
      </c>
      <c r="C3330" s="227">
        <v>3718.35</v>
      </c>
      <c r="D3330" s="228">
        <v>3713.35</v>
      </c>
      <c r="E3330" s="228">
        <v>10</v>
      </c>
      <c r="F3330" s="228">
        <v>-1.7200000000002547</v>
      </c>
      <c r="G3330" s="60"/>
      <c r="H3330" s="50"/>
      <c r="I3330" s="66"/>
      <c r="J3330" s="69"/>
      <c r="K3330" s="66"/>
      <c r="L3330" s="66"/>
      <c r="M3330" s="66"/>
      <c r="N3330" s="66"/>
      <c r="O3330" s="66"/>
      <c r="P3330" s="66"/>
      <c r="Q3330" s="66"/>
      <c r="R3330" s="66"/>
      <c r="S3330" s="66"/>
      <c r="T3330" s="66"/>
      <c r="U3330" s="66"/>
      <c r="V3330" s="66"/>
      <c r="W3330" s="66"/>
      <c r="X3330" s="66"/>
      <c r="Y3330" s="66"/>
      <c r="Z3330" s="66"/>
      <c r="AA3330" s="66"/>
      <c r="AB3330" s="66"/>
    </row>
    <row r="3331" spans="1:28">
      <c r="A3331" s="55">
        <v>43467</v>
      </c>
      <c r="B3331" s="250">
        <v>3706.86</v>
      </c>
      <c r="C3331" s="65">
        <v>3716.86</v>
      </c>
      <c r="D3331" s="251">
        <v>3711.86</v>
      </c>
      <c r="E3331" s="251">
        <v>10</v>
      </c>
      <c r="F3331" s="251">
        <v>-1.4899999999997817</v>
      </c>
      <c r="G3331" s="60"/>
      <c r="H3331" s="50"/>
      <c r="I3331" s="66"/>
      <c r="J3331" s="69"/>
      <c r="K3331" s="69"/>
      <c r="L3331" s="69"/>
      <c r="M3331" s="66"/>
      <c r="N3331" s="66"/>
      <c r="O3331" s="66"/>
      <c r="P3331" s="66"/>
      <c r="Q3331" s="66"/>
      <c r="R3331" s="66"/>
      <c r="S3331" s="66"/>
      <c r="T3331" s="66"/>
      <c r="U3331" s="66"/>
      <c r="V3331" s="66"/>
      <c r="W3331" s="66"/>
      <c r="X3331" s="66"/>
      <c r="Y3331" s="66"/>
      <c r="Z3331" s="66"/>
      <c r="AA3331" s="66"/>
      <c r="AB3331" s="66"/>
    </row>
    <row r="3332" spans="1:28">
      <c r="A3332" s="55">
        <v>43468</v>
      </c>
      <c r="B3332" s="250">
        <v>3715.56</v>
      </c>
      <c r="C3332" s="65">
        <v>3725.56</v>
      </c>
      <c r="D3332" s="251">
        <v>3720.56</v>
      </c>
      <c r="E3332" s="251">
        <v>10</v>
      </c>
      <c r="F3332" s="251">
        <v>8.6999999999998181</v>
      </c>
      <c r="G3332" s="60"/>
      <c r="H3332" s="50"/>
      <c r="I3332" s="66"/>
      <c r="J3332" s="69"/>
      <c r="K3332" s="66"/>
      <c r="L3332" s="66"/>
      <c r="M3332" s="66"/>
      <c r="N3332" s="66"/>
      <c r="O3332" s="66"/>
      <c r="P3332" s="66"/>
      <c r="Q3332" s="66"/>
      <c r="R3332" s="66"/>
      <c r="S3332" s="66"/>
      <c r="T3332" s="66"/>
      <c r="U3332" s="66"/>
      <c r="V3332" s="66"/>
      <c r="W3332" s="66"/>
      <c r="X3332" s="66"/>
      <c r="Y3332" s="66"/>
      <c r="Z3332" s="66"/>
      <c r="AA3332" s="66"/>
      <c r="AB3332" s="66"/>
    </row>
    <row r="3333" spans="1:28">
      <c r="A3333" s="55">
        <v>43469</v>
      </c>
      <c r="B3333" s="250">
        <v>3719.74</v>
      </c>
      <c r="C3333" s="65">
        <v>3729.74</v>
      </c>
      <c r="D3333" s="251">
        <v>3724.74</v>
      </c>
      <c r="E3333" s="251">
        <v>10</v>
      </c>
      <c r="F3333" s="251">
        <v>4.1799999999998363</v>
      </c>
      <c r="G3333" s="60"/>
      <c r="H3333" s="50"/>
      <c r="I3333" s="66"/>
      <c r="J3333" s="69"/>
      <c r="K3333" s="66"/>
      <c r="L3333" s="66"/>
      <c r="M3333" s="66"/>
      <c r="N3333" s="66"/>
      <c r="O3333" s="66"/>
      <c r="P3333" s="66"/>
      <c r="Q3333" s="66"/>
      <c r="R3333" s="66"/>
      <c r="S3333" s="66"/>
      <c r="T3333" s="66"/>
      <c r="U3333" s="66"/>
      <c r="V3333" s="66"/>
      <c r="W3333" s="66"/>
      <c r="X3333" s="66"/>
      <c r="Y3333" s="66"/>
      <c r="Z3333" s="66"/>
      <c r="AA3333" s="66"/>
      <c r="AB3333" s="66"/>
    </row>
    <row r="3334" spans="1:28">
      <c r="A3334" s="55">
        <v>43472</v>
      </c>
      <c r="B3334" s="250">
        <v>3721.82</v>
      </c>
      <c r="C3334" s="65">
        <v>3731.82</v>
      </c>
      <c r="D3334" s="251">
        <v>3726.82</v>
      </c>
      <c r="E3334" s="251">
        <v>10</v>
      </c>
      <c r="F3334" s="251">
        <v>2.080000000000382</v>
      </c>
      <c r="G3334" s="60"/>
      <c r="H3334" s="50"/>
      <c r="I3334" s="66"/>
      <c r="J3334" s="69"/>
      <c r="K3334" s="66"/>
      <c r="L3334" s="66"/>
      <c r="M3334" s="66"/>
      <c r="N3334" s="66"/>
      <c r="O3334" s="66"/>
      <c r="P3334" s="66"/>
      <c r="Q3334" s="66"/>
      <c r="R3334" s="66"/>
      <c r="S3334" s="66"/>
      <c r="T3334" s="66"/>
      <c r="U3334" s="66"/>
      <c r="V3334" s="66"/>
      <c r="W3334" s="66"/>
      <c r="X3334" s="66"/>
      <c r="Y3334" s="66"/>
      <c r="Z3334" s="66"/>
      <c r="AA3334" s="66"/>
      <c r="AB3334" s="66"/>
    </row>
    <row r="3335" spans="1:28">
      <c r="A3335" s="55">
        <v>43473</v>
      </c>
      <c r="B3335" s="250">
        <v>3728.76</v>
      </c>
      <c r="C3335" s="65">
        <v>3738.76</v>
      </c>
      <c r="D3335" s="251">
        <v>3733.76</v>
      </c>
      <c r="E3335" s="251">
        <v>10</v>
      </c>
      <c r="F3335" s="251">
        <v>6.9400000000000546</v>
      </c>
      <c r="G3335" s="60"/>
      <c r="H3335" s="50"/>
      <c r="I3335" s="66"/>
      <c r="J3335" s="69"/>
      <c r="K3335" s="66"/>
      <c r="L3335" s="66"/>
      <c r="M3335" s="66"/>
      <c r="N3335" s="66"/>
      <c r="O3335" s="66"/>
      <c r="P3335" s="66"/>
      <c r="Q3335" s="66"/>
      <c r="R3335" s="66"/>
      <c r="S3335" s="66"/>
      <c r="T3335" s="66"/>
      <c r="U3335" s="66"/>
      <c r="V3335" s="66"/>
      <c r="W3335" s="66"/>
      <c r="X3335" s="66"/>
      <c r="Y3335" s="66"/>
      <c r="Z3335" s="66"/>
      <c r="AA3335" s="66"/>
      <c r="AB3335" s="66"/>
    </row>
    <row r="3336" spans="1:28">
      <c r="A3336" s="55">
        <v>43474</v>
      </c>
      <c r="B3336" s="250">
        <v>3727.97</v>
      </c>
      <c r="C3336" s="65">
        <v>3737.97</v>
      </c>
      <c r="D3336" s="251">
        <v>3732.97</v>
      </c>
      <c r="E3336" s="251">
        <v>10</v>
      </c>
      <c r="F3336" s="251">
        <v>-0.79000000000041837</v>
      </c>
      <c r="G3336" s="60"/>
      <c r="H3336" s="50"/>
      <c r="I3336" s="66"/>
      <c r="J3336" s="69"/>
      <c r="K3336" s="66"/>
      <c r="L3336" s="66"/>
      <c r="M3336" s="66"/>
      <c r="N3336" s="66"/>
      <c r="O3336" s="66"/>
      <c r="P3336" s="66"/>
      <c r="Q3336" s="66"/>
      <c r="R3336" s="66"/>
      <c r="S3336" s="66"/>
      <c r="T3336" s="66"/>
      <c r="U3336" s="66"/>
      <c r="V3336" s="66"/>
      <c r="W3336" s="66"/>
      <c r="X3336" s="66"/>
      <c r="Y3336" s="66"/>
      <c r="Z3336" s="66"/>
      <c r="AA3336" s="66"/>
      <c r="AB3336" s="66"/>
    </row>
    <row r="3337" spans="1:28">
      <c r="A3337" s="55">
        <v>43475</v>
      </c>
      <c r="B3337" s="250">
        <v>3715.13</v>
      </c>
      <c r="C3337" s="65">
        <v>3725.13</v>
      </c>
      <c r="D3337" s="251">
        <v>3720.13</v>
      </c>
      <c r="E3337" s="251">
        <v>10</v>
      </c>
      <c r="F3337" s="251">
        <v>-12.839999999999691</v>
      </c>
      <c r="G3337" s="60"/>
      <c r="H3337" s="50"/>
      <c r="I3337" s="66"/>
      <c r="J3337" s="69"/>
      <c r="K3337" s="66"/>
      <c r="L3337" s="66"/>
      <c r="M3337" s="66"/>
      <c r="N3337" s="66"/>
      <c r="O3337" s="66"/>
      <c r="P3337" s="66"/>
      <c r="Q3337" s="66"/>
      <c r="R3337" s="66"/>
      <c r="S3337" s="66"/>
      <c r="T3337" s="66"/>
      <c r="U3337" s="66"/>
      <c r="V3337" s="66"/>
      <c r="W3337" s="66"/>
      <c r="X3337" s="66"/>
      <c r="Y3337" s="66"/>
      <c r="Z3337" s="66"/>
      <c r="AA3337" s="66"/>
      <c r="AB3337" s="66"/>
    </row>
    <row r="3338" spans="1:28">
      <c r="A3338" s="55">
        <v>43476</v>
      </c>
      <c r="B3338" s="250">
        <v>3704.97</v>
      </c>
      <c r="C3338" s="65">
        <v>3714.97</v>
      </c>
      <c r="D3338" s="251">
        <v>3709.97</v>
      </c>
      <c r="E3338" s="251">
        <v>10</v>
      </c>
      <c r="F3338" s="251">
        <v>-10.160000000000309</v>
      </c>
      <c r="G3338" s="60"/>
      <c r="H3338" s="50"/>
      <c r="I3338" s="66"/>
      <c r="J3338" s="69"/>
      <c r="K3338" s="66"/>
      <c r="L3338" s="66"/>
      <c r="M3338" s="66"/>
      <c r="N3338" s="66"/>
      <c r="O3338" s="66"/>
      <c r="P3338" s="66"/>
      <c r="Q3338" s="66"/>
      <c r="R3338" s="66"/>
      <c r="S3338" s="66"/>
      <c r="T3338" s="66"/>
      <c r="U3338" s="66"/>
      <c r="V3338" s="66"/>
      <c r="W3338" s="66"/>
      <c r="X3338" s="66"/>
      <c r="Y3338" s="66"/>
      <c r="Z3338" s="66"/>
      <c r="AA3338" s="66"/>
      <c r="AB3338" s="66"/>
    </row>
    <row r="3339" spans="1:28">
      <c r="A3339" s="55">
        <v>43479</v>
      </c>
      <c r="B3339" s="250">
        <v>3701.18</v>
      </c>
      <c r="C3339" s="65">
        <v>3711.18</v>
      </c>
      <c r="D3339" s="251">
        <v>3706.18</v>
      </c>
      <c r="E3339" s="251">
        <v>10</v>
      </c>
      <c r="F3339" s="251">
        <v>-3.7899999999999636</v>
      </c>
      <c r="G3339" s="60"/>
      <c r="H3339" s="50"/>
      <c r="I3339" s="66"/>
      <c r="J3339" s="69"/>
      <c r="K3339" s="66"/>
      <c r="L3339" s="66"/>
      <c r="M3339" s="66"/>
      <c r="N3339" s="66"/>
      <c r="O3339" s="66"/>
      <c r="P3339" s="66"/>
      <c r="Q3339" s="66"/>
      <c r="R3339" s="66"/>
      <c r="S3339" s="66"/>
      <c r="T3339" s="66"/>
      <c r="U3339" s="66"/>
      <c r="V3339" s="66"/>
      <c r="W3339" s="66"/>
      <c r="X3339" s="66"/>
      <c r="Y3339" s="66"/>
      <c r="Z3339" s="66"/>
      <c r="AA3339" s="66"/>
      <c r="AB3339" s="66"/>
    </row>
    <row r="3340" spans="1:28">
      <c r="A3340" s="55">
        <v>43480</v>
      </c>
      <c r="B3340" s="250">
        <v>3690.78</v>
      </c>
      <c r="C3340" s="65">
        <v>3700.78</v>
      </c>
      <c r="D3340" s="251">
        <v>3695.78</v>
      </c>
      <c r="E3340" s="251">
        <v>10</v>
      </c>
      <c r="F3340" s="251">
        <v>-10.399999999999636</v>
      </c>
      <c r="G3340" s="60"/>
      <c r="H3340" s="50"/>
      <c r="I3340" s="66"/>
      <c r="J3340" s="69"/>
      <c r="K3340" s="66"/>
      <c r="L3340" s="66"/>
      <c r="M3340" s="66"/>
      <c r="N3340" s="66"/>
      <c r="O3340" s="66"/>
      <c r="P3340" s="66"/>
      <c r="Q3340" s="66"/>
      <c r="R3340" s="66"/>
      <c r="S3340" s="66"/>
      <c r="T3340" s="66"/>
      <c r="U3340" s="66"/>
      <c r="V3340" s="66"/>
      <c r="W3340" s="66"/>
      <c r="X3340" s="66"/>
      <c r="Y3340" s="66"/>
      <c r="Z3340" s="66"/>
      <c r="AA3340" s="66"/>
      <c r="AB3340" s="66"/>
    </row>
    <row r="3341" spans="1:28">
      <c r="A3341" s="55">
        <v>43481</v>
      </c>
      <c r="B3341" s="250">
        <v>3687.53</v>
      </c>
      <c r="C3341" s="65">
        <v>3697.53</v>
      </c>
      <c r="D3341" s="251">
        <v>3692.53</v>
      </c>
      <c r="E3341" s="251">
        <v>10</v>
      </c>
      <c r="F3341" s="251">
        <v>-3.25</v>
      </c>
      <c r="G3341" s="60"/>
      <c r="H3341" s="50"/>
      <c r="I3341" s="66"/>
      <c r="J3341" s="69"/>
      <c r="K3341" s="66"/>
      <c r="L3341" s="66"/>
      <c r="M3341" s="66"/>
      <c r="N3341" s="66"/>
      <c r="O3341" s="66"/>
      <c r="P3341" s="66"/>
      <c r="Q3341" s="66"/>
      <c r="R3341" s="66"/>
      <c r="S3341" s="66"/>
      <c r="T3341" s="66"/>
      <c r="U3341" s="66"/>
      <c r="V3341" s="66"/>
      <c r="W3341" s="66"/>
      <c r="X3341" s="66"/>
      <c r="Y3341" s="66"/>
      <c r="Z3341" s="66"/>
      <c r="AA3341" s="66"/>
      <c r="AB3341" s="66"/>
    </row>
    <row r="3342" spans="1:28">
      <c r="A3342" s="55">
        <v>43482</v>
      </c>
      <c r="B3342" s="250">
        <v>3702.18</v>
      </c>
      <c r="C3342" s="65">
        <v>3712.18</v>
      </c>
      <c r="D3342" s="251">
        <v>3707.18</v>
      </c>
      <c r="E3342" s="251">
        <v>10</v>
      </c>
      <c r="F3342" s="251">
        <v>14.649999999999636</v>
      </c>
      <c r="G3342" s="60"/>
      <c r="H3342" s="50"/>
      <c r="I3342" s="66"/>
      <c r="J3342" s="69"/>
      <c r="K3342" s="66"/>
      <c r="L3342" s="66"/>
      <c r="M3342" s="66"/>
      <c r="N3342" s="66"/>
      <c r="O3342" s="66"/>
      <c r="P3342" s="66"/>
      <c r="Q3342" s="66"/>
      <c r="R3342" s="66"/>
      <c r="S3342" s="66"/>
      <c r="T3342" s="66"/>
      <c r="U3342" s="66"/>
      <c r="V3342" s="66"/>
      <c r="W3342" s="66"/>
      <c r="X3342" s="66"/>
      <c r="Y3342" s="66"/>
      <c r="Z3342" s="66"/>
      <c r="AA3342" s="66"/>
      <c r="AB3342" s="66"/>
    </row>
    <row r="3343" spans="1:28">
      <c r="A3343" s="55">
        <v>43483</v>
      </c>
      <c r="B3343" s="250">
        <v>3708.08</v>
      </c>
      <c r="C3343" s="65">
        <v>3718.08</v>
      </c>
      <c r="D3343" s="251">
        <v>3713.08</v>
      </c>
      <c r="E3343" s="251">
        <v>10</v>
      </c>
      <c r="F3343" s="251">
        <v>5.9000000000000909</v>
      </c>
      <c r="G3343" s="60"/>
      <c r="H3343" s="50"/>
      <c r="I3343" s="66"/>
      <c r="J3343" s="69"/>
      <c r="K3343" s="66"/>
      <c r="L3343" s="66"/>
      <c r="M3343" s="66"/>
      <c r="N3343" s="66"/>
      <c r="O3343" s="66"/>
      <c r="P3343" s="66"/>
      <c r="Q3343" s="66"/>
      <c r="R3343" s="66"/>
      <c r="S3343" s="66"/>
      <c r="T3343" s="66"/>
      <c r="U3343" s="66"/>
      <c r="V3343" s="66"/>
      <c r="W3343" s="66"/>
      <c r="X3343" s="66"/>
      <c r="Y3343" s="66"/>
      <c r="Z3343" s="66"/>
      <c r="AA3343" s="66"/>
      <c r="AB3343" s="66"/>
    </row>
    <row r="3344" spans="1:28">
      <c r="A3344" s="55">
        <v>43486</v>
      </c>
      <c r="B3344" s="250">
        <v>3698.18</v>
      </c>
      <c r="C3344" s="65">
        <v>3708.18</v>
      </c>
      <c r="D3344" s="251">
        <v>3703.18</v>
      </c>
      <c r="E3344" s="251">
        <v>10</v>
      </c>
      <c r="F3344" s="251">
        <v>-9.9000000000000909</v>
      </c>
      <c r="G3344" s="60"/>
      <c r="H3344" s="50"/>
      <c r="I3344" s="66"/>
      <c r="J3344" s="69"/>
      <c r="K3344" s="66"/>
      <c r="L3344" s="66"/>
      <c r="M3344" s="66"/>
      <c r="N3344" s="66"/>
      <c r="O3344" s="66"/>
      <c r="P3344" s="66"/>
      <c r="Q3344" s="66"/>
      <c r="R3344" s="66"/>
      <c r="S3344" s="66"/>
      <c r="T3344" s="66"/>
      <c r="U3344" s="66"/>
      <c r="V3344" s="66"/>
      <c r="W3344" s="66"/>
      <c r="X3344" s="66"/>
      <c r="Y3344" s="66"/>
      <c r="Z3344" s="66"/>
      <c r="AA3344" s="66"/>
      <c r="AB3344" s="66"/>
    </row>
    <row r="3345" spans="1:28">
      <c r="A3345" s="55">
        <v>43487</v>
      </c>
      <c r="B3345" s="250">
        <v>3692.29</v>
      </c>
      <c r="C3345" s="65">
        <v>3702.29</v>
      </c>
      <c r="D3345" s="251">
        <v>3697.29</v>
      </c>
      <c r="E3345" s="251">
        <v>10</v>
      </c>
      <c r="F3345" s="251">
        <v>-5.8899999999998727</v>
      </c>
      <c r="G3345" s="60"/>
      <c r="H3345" s="50"/>
      <c r="I3345" s="66"/>
      <c r="J3345" s="69"/>
      <c r="K3345" s="66"/>
      <c r="L3345" s="66"/>
      <c r="M3345" s="66"/>
      <c r="N3345" s="66"/>
      <c r="O3345" s="66"/>
      <c r="P3345" s="66"/>
      <c r="Q3345" s="66"/>
      <c r="R3345" s="66"/>
      <c r="S3345" s="66"/>
      <c r="T3345" s="66"/>
      <c r="U3345" s="66"/>
      <c r="V3345" s="66"/>
      <c r="W3345" s="66"/>
      <c r="X3345" s="66"/>
      <c r="Y3345" s="66"/>
      <c r="Z3345" s="66"/>
      <c r="AA3345" s="66"/>
      <c r="AB3345" s="66"/>
    </row>
    <row r="3346" spans="1:28">
      <c r="A3346" s="55">
        <v>43488</v>
      </c>
      <c r="B3346" s="250">
        <v>3687.42</v>
      </c>
      <c r="C3346" s="65">
        <v>3697.42</v>
      </c>
      <c r="D3346" s="251">
        <v>3692.42</v>
      </c>
      <c r="E3346" s="251">
        <v>10</v>
      </c>
      <c r="F3346" s="251">
        <v>-4.8699999999998909</v>
      </c>
      <c r="G3346" s="60"/>
      <c r="H3346" s="50"/>
      <c r="I3346" s="66"/>
      <c r="J3346" s="69"/>
      <c r="K3346" s="66"/>
      <c r="L3346" s="66"/>
      <c r="M3346" s="66"/>
      <c r="N3346" s="66"/>
      <c r="O3346" s="66"/>
      <c r="P3346" s="66"/>
      <c r="Q3346" s="66"/>
      <c r="R3346" s="66"/>
      <c r="S3346" s="66"/>
      <c r="T3346" s="66"/>
      <c r="U3346" s="66"/>
      <c r="V3346" s="66"/>
      <c r="W3346" s="66"/>
      <c r="X3346" s="66"/>
      <c r="Y3346" s="66"/>
      <c r="Z3346" s="66"/>
      <c r="AA3346" s="66"/>
      <c r="AB3346" s="66"/>
    </row>
    <row r="3347" spans="1:28">
      <c r="A3347" s="55">
        <v>43489</v>
      </c>
      <c r="B3347" s="250">
        <v>3685.57</v>
      </c>
      <c r="C3347" s="65">
        <v>3695.57</v>
      </c>
      <c r="D3347" s="251">
        <v>3690.57</v>
      </c>
      <c r="E3347" s="251">
        <v>10</v>
      </c>
      <c r="F3347" s="251">
        <v>-1.8499999999999091</v>
      </c>
      <c r="G3347" s="60"/>
      <c r="H3347" s="50"/>
      <c r="I3347" s="66"/>
      <c r="J3347" s="69"/>
      <c r="K3347" s="66"/>
      <c r="L3347" s="66"/>
      <c r="M3347" s="66"/>
      <c r="N3347" s="66"/>
      <c r="O3347" s="66"/>
      <c r="P3347" s="66"/>
      <c r="Q3347" s="66"/>
      <c r="R3347" s="66"/>
      <c r="S3347" s="66"/>
      <c r="T3347" s="66"/>
      <c r="U3347" s="66"/>
      <c r="V3347" s="66"/>
      <c r="W3347" s="66"/>
      <c r="X3347" s="66"/>
      <c r="Y3347" s="66"/>
      <c r="Z3347" s="66"/>
      <c r="AA3347" s="66"/>
      <c r="AB3347" s="66"/>
    </row>
    <row r="3348" spans="1:28">
      <c r="A3348" s="55">
        <v>43490</v>
      </c>
      <c r="B3348" s="250">
        <v>3678.89</v>
      </c>
      <c r="C3348" s="65">
        <v>3688.89</v>
      </c>
      <c r="D3348" s="251">
        <v>3683.89</v>
      </c>
      <c r="E3348" s="251">
        <v>10</v>
      </c>
      <c r="F3348" s="251">
        <v>-6.680000000000291</v>
      </c>
      <c r="G3348" s="60"/>
      <c r="H3348" s="50"/>
      <c r="I3348" s="66"/>
      <c r="J3348" s="69"/>
      <c r="K3348" s="66"/>
      <c r="L3348" s="66"/>
      <c r="M3348" s="66"/>
      <c r="N3348" s="66"/>
      <c r="O3348" s="66"/>
      <c r="P3348" s="66"/>
      <c r="Q3348" s="66"/>
      <c r="R3348" s="66"/>
      <c r="S3348" s="66"/>
      <c r="T3348" s="66"/>
      <c r="U3348" s="66"/>
      <c r="V3348" s="66"/>
      <c r="W3348" s="66"/>
      <c r="X3348" s="66"/>
      <c r="Y3348" s="66"/>
      <c r="Z3348" s="66"/>
      <c r="AA3348" s="66"/>
      <c r="AB3348" s="66"/>
    </row>
    <row r="3349" spans="1:28">
      <c r="A3349" s="55">
        <v>43493</v>
      </c>
      <c r="B3349" s="250">
        <v>3670.65</v>
      </c>
      <c r="C3349" s="65">
        <v>3680.65</v>
      </c>
      <c r="D3349" s="251">
        <v>3675.65</v>
      </c>
      <c r="E3349" s="251">
        <v>10</v>
      </c>
      <c r="F3349" s="251">
        <v>-8.2399999999997817</v>
      </c>
      <c r="G3349" s="60"/>
      <c r="H3349" s="50"/>
      <c r="I3349" s="66"/>
      <c r="J3349" s="69"/>
      <c r="K3349" s="66"/>
      <c r="L3349" s="66"/>
      <c r="M3349" s="66"/>
      <c r="N3349" s="66"/>
      <c r="O3349" s="66"/>
      <c r="P3349" s="66"/>
      <c r="Q3349" s="66"/>
      <c r="R3349" s="66"/>
      <c r="S3349" s="66"/>
      <c r="T3349" s="66"/>
      <c r="U3349" s="66"/>
      <c r="V3349" s="66"/>
      <c r="W3349" s="66"/>
      <c r="X3349" s="66"/>
      <c r="Y3349" s="66"/>
      <c r="Z3349" s="66"/>
      <c r="AA3349" s="66"/>
      <c r="AB3349" s="66"/>
    </row>
    <row r="3350" spans="1:28">
      <c r="A3350" s="55">
        <v>43494</v>
      </c>
      <c r="B3350" s="250">
        <v>3667.14</v>
      </c>
      <c r="C3350" s="65">
        <v>3677.14</v>
      </c>
      <c r="D3350" s="251">
        <v>3672.14</v>
      </c>
      <c r="E3350" s="251">
        <v>10</v>
      </c>
      <c r="F3350" s="251">
        <v>-3.5100000000002183</v>
      </c>
      <c r="G3350" s="60"/>
      <c r="H3350" s="50"/>
      <c r="I3350" s="66"/>
      <c r="J3350" s="69"/>
      <c r="K3350" s="66"/>
      <c r="L3350" s="66"/>
      <c r="M3350" s="66"/>
      <c r="N3350" s="66"/>
      <c r="O3350" s="66"/>
      <c r="P3350" s="66"/>
      <c r="Q3350" s="66"/>
      <c r="R3350" s="66"/>
      <c r="S3350" s="66"/>
      <c r="T3350" s="66"/>
      <c r="U3350" s="66"/>
      <c r="V3350" s="66"/>
      <c r="W3350" s="66"/>
      <c r="X3350" s="66"/>
      <c r="Y3350" s="66"/>
      <c r="Z3350" s="66"/>
      <c r="AA3350" s="66"/>
      <c r="AB3350" s="66"/>
    </row>
    <row r="3351" spans="1:28">
      <c r="A3351" s="55">
        <v>43495</v>
      </c>
      <c r="B3351" s="250">
        <v>3665.74</v>
      </c>
      <c r="C3351" s="65">
        <v>3675.74</v>
      </c>
      <c r="D3351" s="251">
        <v>3670.74</v>
      </c>
      <c r="E3351" s="251">
        <v>10</v>
      </c>
      <c r="F3351" s="251">
        <v>-1.4000000000000909</v>
      </c>
      <c r="G3351" s="60"/>
      <c r="H3351" s="50"/>
      <c r="I3351" s="66"/>
      <c r="J3351" s="69"/>
      <c r="K3351" s="66"/>
      <c r="L3351" s="66"/>
      <c r="M3351" s="66"/>
      <c r="N3351" s="66"/>
      <c r="O3351" s="66"/>
      <c r="P3351" s="66"/>
      <c r="Q3351" s="66"/>
      <c r="R3351" s="66"/>
      <c r="S3351" s="66"/>
      <c r="T3351" s="66"/>
      <c r="U3351" s="66"/>
      <c r="V3351" s="66"/>
      <c r="W3351" s="66"/>
      <c r="X3351" s="66"/>
      <c r="Y3351" s="66"/>
      <c r="Z3351" s="66"/>
      <c r="AA3351" s="66"/>
      <c r="AB3351" s="66"/>
    </row>
    <row r="3352" spans="1:28" ht="16.5" thickBot="1">
      <c r="A3352" s="225">
        <v>43496</v>
      </c>
      <c r="B3352" s="226">
        <v>3667.11</v>
      </c>
      <c r="C3352" s="227">
        <v>3677.11</v>
      </c>
      <c r="D3352" s="228">
        <v>3672.11</v>
      </c>
      <c r="E3352" s="228">
        <v>10</v>
      </c>
      <c r="F3352" s="228">
        <v>1.3700000000003456</v>
      </c>
      <c r="G3352" s="60"/>
      <c r="H3352" s="50"/>
      <c r="I3352" s="66"/>
      <c r="J3352" s="69"/>
      <c r="K3352" s="66"/>
      <c r="L3352" s="66"/>
      <c r="M3352" s="66"/>
      <c r="N3352" s="66"/>
      <c r="O3352" s="66"/>
      <c r="P3352" s="66"/>
      <c r="Q3352" s="66"/>
      <c r="R3352" s="66"/>
      <c r="S3352" s="66"/>
      <c r="T3352" s="66"/>
      <c r="U3352" s="66"/>
      <c r="V3352" s="66"/>
      <c r="W3352" s="66"/>
      <c r="X3352" s="66"/>
      <c r="Y3352" s="66"/>
      <c r="Z3352" s="66"/>
      <c r="AA3352" s="66"/>
      <c r="AB3352" s="66"/>
    </row>
    <row r="3353" spans="1:28">
      <c r="A3353" s="294">
        <v>43497</v>
      </c>
      <c r="B3353" s="295">
        <v>3664.9</v>
      </c>
      <c r="C3353" s="296">
        <v>3674.9</v>
      </c>
      <c r="D3353" s="297">
        <v>3669.9</v>
      </c>
      <c r="E3353" s="297">
        <v>10</v>
      </c>
      <c r="F3353" s="297">
        <v>-2.2100000000000364</v>
      </c>
      <c r="G3353" s="60"/>
      <c r="H3353" s="50"/>
      <c r="I3353" s="66"/>
      <c r="J3353" s="69"/>
      <c r="K3353" s="66"/>
      <c r="L3353" s="66"/>
      <c r="M3353" s="66"/>
      <c r="N3353" s="66"/>
      <c r="O3353" s="66"/>
      <c r="P3353" s="66"/>
      <c r="Q3353" s="66"/>
      <c r="R3353" s="66"/>
      <c r="S3353" s="66"/>
      <c r="T3353" s="66"/>
      <c r="U3353" s="66"/>
      <c r="V3353" s="66"/>
      <c r="W3353" s="66"/>
      <c r="X3353" s="66"/>
      <c r="Y3353" s="66"/>
      <c r="Z3353" s="66"/>
      <c r="AA3353" s="66"/>
      <c r="AB3353" s="66"/>
    </row>
    <row r="3354" spans="1:28">
      <c r="A3354" s="55">
        <v>43500</v>
      </c>
      <c r="B3354" s="250">
        <v>3674.58</v>
      </c>
      <c r="C3354" s="65">
        <v>3684.58</v>
      </c>
      <c r="D3354" s="251">
        <v>3679.58</v>
      </c>
      <c r="E3354" s="251">
        <v>10</v>
      </c>
      <c r="F3354" s="251">
        <v>9.6799999999998363</v>
      </c>
      <c r="G3354" s="60"/>
      <c r="H3354" s="50"/>
      <c r="I3354" s="66"/>
      <c r="J3354" s="69"/>
      <c r="K3354" s="66"/>
      <c r="L3354" s="66"/>
      <c r="M3354" s="66"/>
      <c r="N3354" s="66"/>
      <c r="O3354" s="66"/>
      <c r="P3354" s="66"/>
      <c r="Q3354" s="66"/>
      <c r="R3354" s="66"/>
      <c r="S3354" s="66"/>
      <c r="T3354" s="66"/>
      <c r="U3354" s="66"/>
      <c r="V3354" s="66"/>
      <c r="W3354" s="66"/>
      <c r="X3354" s="66"/>
      <c r="Y3354" s="66"/>
      <c r="Z3354" s="66"/>
      <c r="AA3354" s="66"/>
      <c r="AB3354" s="66"/>
    </row>
    <row r="3355" spans="1:28">
      <c r="A3355" s="55">
        <v>43501</v>
      </c>
      <c r="B3355" s="250">
        <v>3675.24</v>
      </c>
      <c r="C3355" s="65">
        <v>3685.24</v>
      </c>
      <c r="D3355" s="251">
        <v>3680.24</v>
      </c>
      <c r="E3355" s="251">
        <v>10</v>
      </c>
      <c r="F3355" s="251">
        <v>0.65999999999985448</v>
      </c>
      <c r="G3355" s="60"/>
      <c r="H3355" s="50"/>
      <c r="I3355" s="66"/>
      <c r="J3355" s="69"/>
      <c r="K3355" s="66"/>
      <c r="L3355" s="66"/>
      <c r="M3355" s="66"/>
      <c r="N3355" s="66"/>
      <c r="O3355" s="66"/>
      <c r="P3355" s="66"/>
      <c r="Q3355" s="66"/>
      <c r="R3355" s="66"/>
      <c r="S3355" s="66"/>
      <c r="T3355" s="66"/>
      <c r="U3355" s="66"/>
      <c r="V3355" s="66"/>
      <c r="W3355" s="66"/>
      <c r="X3355" s="66"/>
      <c r="Y3355" s="66"/>
      <c r="Z3355" s="66"/>
      <c r="AA3355" s="66"/>
      <c r="AB3355" s="66"/>
    </row>
    <row r="3356" spans="1:28">
      <c r="A3356" s="55">
        <v>43502</v>
      </c>
      <c r="B3356" s="250">
        <v>3669.19</v>
      </c>
      <c r="C3356" s="65">
        <v>3679.19</v>
      </c>
      <c r="D3356" s="251">
        <v>3674.19</v>
      </c>
      <c r="E3356" s="251">
        <v>10</v>
      </c>
      <c r="F3356" s="251">
        <v>-6.0499999999997272</v>
      </c>
      <c r="G3356" s="60"/>
      <c r="H3356" s="50"/>
      <c r="I3356" s="66"/>
      <c r="J3356" s="69"/>
      <c r="K3356" s="66"/>
      <c r="L3356" s="66"/>
      <c r="M3356" s="66"/>
      <c r="N3356" s="66"/>
      <c r="O3356" s="66"/>
      <c r="P3356" s="66"/>
      <c r="Q3356" s="66"/>
      <c r="R3356" s="66"/>
      <c r="S3356" s="66"/>
      <c r="T3356" s="66"/>
      <c r="U3356" s="66"/>
      <c r="V3356" s="66"/>
      <c r="W3356" s="66"/>
      <c r="X3356" s="66"/>
      <c r="Y3356" s="66"/>
      <c r="Z3356" s="66"/>
      <c r="AA3356" s="66"/>
      <c r="AB3356" s="66"/>
    </row>
    <row r="3357" spans="1:28">
      <c r="A3357" s="55">
        <v>43503</v>
      </c>
      <c r="B3357" s="250">
        <v>3663.9</v>
      </c>
      <c r="C3357" s="65">
        <v>3673.9</v>
      </c>
      <c r="D3357" s="251">
        <v>3668.9</v>
      </c>
      <c r="E3357" s="251">
        <v>10</v>
      </c>
      <c r="F3357" s="251">
        <v>-5.2899999999999636</v>
      </c>
      <c r="G3357" s="60"/>
      <c r="H3357" s="50"/>
      <c r="I3357" s="66"/>
      <c r="J3357" s="69"/>
      <c r="K3357" s="66"/>
      <c r="L3357" s="66"/>
      <c r="M3357" s="66"/>
      <c r="N3357" s="66"/>
      <c r="O3357" s="66"/>
      <c r="P3357" s="66"/>
      <c r="Q3357" s="66"/>
      <c r="R3357" s="66"/>
      <c r="S3357" s="66"/>
      <c r="T3357" s="66"/>
      <c r="U3357" s="66"/>
      <c r="V3357" s="66"/>
      <c r="W3357" s="66"/>
      <c r="X3357" s="66"/>
      <c r="Y3357" s="66"/>
      <c r="Z3357" s="66"/>
      <c r="AA3357" s="66"/>
      <c r="AB3357" s="66"/>
    </row>
    <row r="3358" spans="1:28">
      <c r="A3358" s="55">
        <v>43504</v>
      </c>
      <c r="B3358" s="250">
        <v>3664.03</v>
      </c>
      <c r="C3358" s="65">
        <v>3674.03</v>
      </c>
      <c r="D3358" s="251">
        <v>3669.03</v>
      </c>
      <c r="E3358" s="251">
        <v>10</v>
      </c>
      <c r="F3358" s="251">
        <v>0.13000000000010914</v>
      </c>
      <c r="G3358" s="60"/>
      <c r="H3358" s="50"/>
      <c r="I3358" s="66"/>
      <c r="J3358" s="69"/>
      <c r="K3358" s="66"/>
      <c r="L3358" s="66"/>
      <c r="M3358" s="66"/>
      <c r="N3358" s="66"/>
      <c r="O3358" s="66"/>
      <c r="P3358" s="66"/>
      <c r="Q3358" s="66"/>
      <c r="R3358" s="66"/>
      <c r="S3358" s="66"/>
      <c r="T3358" s="66"/>
      <c r="U3358" s="66"/>
      <c r="V3358" s="66"/>
      <c r="W3358" s="66"/>
      <c r="X3358" s="66"/>
      <c r="Y3358" s="66"/>
      <c r="Z3358" s="66"/>
      <c r="AA3358" s="66"/>
      <c r="AB3358" s="66"/>
    </row>
    <row r="3359" spans="1:28">
      <c r="A3359" s="55">
        <v>43507</v>
      </c>
      <c r="B3359" s="250">
        <v>3666.46</v>
      </c>
      <c r="C3359" s="65">
        <v>3676.42</v>
      </c>
      <c r="D3359" s="251">
        <v>3671.44</v>
      </c>
      <c r="E3359" s="251">
        <v>9.9600000000000364</v>
      </c>
      <c r="F3359" s="251">
        <v>2.4099999999998545</v>
      </c>
      <c r="G3359" s="60"/>
      <c r="H3359" s="50"/>
      <c r="I3359" s="66"/>
      <c r="J3359" s="69"/>
      <c r="K3359" s="66"/>
      <c r="L3359" s="66"/>
      <c r="M3359" s="66"/>
      <c r="N3359" s="66"/>
      <c r="O3359" s="66"/>
      <c r="P3359" s="66"/>
      <c r="Q3359" s="66"/>
      <c r="R3359" s="66"/>
      <c r="S3359" s="66"/>
      <c r="T3359" s="66"/>
      <c r="U3359" s="66"/>
      <c r="V3359" s="66"/>
      <c r="W3359" s="66"/>
      <c r="X3359" s="66"/>
      <c r="Y3359" s="66"/>
      <c r="Z3359" s="66"/>
      <c r="AA3359" s="66"/>
      <c r="AB3359" s="66"/>
    </row>
    <row r="3360" spans="1:28">
      <c r="A3360" s="55">
        <v>43508</v>
      </c>
      <c r="B3360" s="250">
        <v>3664.74</v>
      </c>
      <c r="C3360" s="65">
        <v>3674.74</v>
      </c>
      <c r="D3360" s="251">
        <v>3669.74</v>
      </c>
      <c r="E3360" s="251">
        <v>10</v>
      </c>
      <c r="F3360" s="251">
        <v>-1.7000000000002728</v>
      </c>
      <c r="G3360" s="60"/>
      <c r="H3360" s="50"/>
      <c r="I3360" s="66"/>
      <c r="J3360" s="69"/>
      <c r="K3360" s="66"/>
      <c r="L3360" s="66"/>
      <c r="M3360" s="66"/>
      <c r="N3360" s="66"/>
      <c r="O3360" s="66"/>
      <c r="P3360" s="66"/>
      <c r="Q3360" s="66"/>
      <c r="R3360" s="66"/>
      <c r="S3360" s="66"/>
      <c r="T3360" s="66"/>
      <c r="U3360" s="66"/>
      <c r="V3360" s="66"/>
      <c r="W3360" s="66"/>
      <c r="X3360" s="66"/>
      <c r="Y3360" s="66"/>
      <c r="Z3360" s="66"/>
      <c r="AA3360" s="66"/>
      <c r="AB3360" s="66"/>
    </row>
    <row r="3361" spans="1:28">
      <c r="A3361" s="55">
        <v>43509</v>
      </c>
      <c r="B3361" s="250">
        <v>3663.6</v>
      </c>
      <c r="C3361" s="65">
        <v>3673.6</v>
      </c>
      <c r="D3361" s="251">
        <v>3668.6</v>
      </c>
      <c r="E3361" s="251">
        <v>10</v>
      </c>
      <c r="F3361" s="251">
        <v>-1.1399999999998727</v>
      </c>
      <c r="G3361" s="60"/>
      <c r="H3361" s="50"/>
      <c r="I3361" s="66"/>
      <c r="J3361" s="69"/>
      <c r="K3361" s="66"/>
      <c r="L3361" s="66"/>
      <c r="M3361" s="66"/>
      <c r="N3361" s="66"/>
      <c r="O3361" s="66"/>
      <c r="P3361" s="66"/>
      <c r="Q3361" s="66"/>
      <c r="R3361" s="66"/>
      <c r="S3361" s="66"/>
      <c r="T3361" s="66"/>
      <c r="U3361" s="66"/>
      <c r="V3361" s="66"/>
      <c r="W3361" s="66"/>
      <c r="X3361" s="66"/>
      <c r="Y3361" s="66"/>
      <c r="Z3361" s="66"/>
      <c r="AA3361" s="66"/>
      <c r="AB3361" s="66"/>
    </row>
    <row r="3362" spans="1:28">
      <c r="A3362" s="55">
        <v>43510</v>
      </c>
      <c r="B3362" s="250">
        <v>3663.68</v>
      </c>
      <c r="C3362" s="65">
        <v>3673.68</v>
      </c>
      <c r="D3362" s="251">
        <v>3668.68</v>
      </c>
      <c r="E3362" s="251">
        <v>10</v>
      </c>
      <c r="F3362" s="251">
        <v>7.999999999992724E-2</v>
      </c>
      <c r="G3362" s="60"/>
      <c r="H3362" s="50"/>
      <c r="I3362" s="66"/>
      <c r="J3362" s="69"/>
      <c r="K3362" s="66"/>
      <c r="L3362" s="66"/>
      <c r="M3362" s="66"/>
      <c r="N3362" s="66"/>
      <c r="O3362" s="66"/>
      <c r="P3362" s="66"/>
      <c r="Q3362" s="66"/>
      <c r="R3362" s="66"/>
      <c r="S3362" s="66"/>
      <c r="T3362" s="66"/>
      <c r="U3362" s="66"/>
      <c r="V3362" s="66"/>
      <c r="W3362" s="66"/>
      <c r="X3362" s="66"/>
      <c r="Y3362" s="66"/>
      <c r="Z3362" s="66"/>
      <c r="AA3362" s="66"/>
      <c r="AB3362" s="66"/>
    </row>
    <row r="3363" spans="1:28">
      <c r="A3363" s="55">
        <v>43511</v>
      </c>
      <c r="B3363" s="250">
        <v>3666.61</v>
      </c>
      <c r="C3363" s="65">
        <v>3676.61</v>
      </c>
      <c r="D3363" s="251">
        <v>3671.61</v>
      </c>
      <c r="E3363" s="251">
        <v>10</v>
      </c>
      <c r="F3363" s="251">
        <v>2.930000000000291</v>
      </c>
      <c r="G3363" s="60"/>
      <c r="H3363" s="50"/>
      <c r="I3363" s="66"/>
      <c r="J3363" s="69"/>
      <c r="K3363" s="66"/>
      <c r="L3363" s="66"/>
      <c r="M3363" s="66"/>
      <c r="N3363" s="66"/>
      <c r="O3363" s="66"/>
      <c r="P3363" s="66"/>
      <c r="Q3363" s="66"/>
      <c r="R3363" s="66"/>
      <c r="S3363" s="66"/>
      <c r="T3363" s="66"/>
      <c r="U3363" s="66"/>
      <c r="V3363" s="66"/>
      <c r="W3363" s="66"/>
      <c r="X3363" s="66"/>
      <c r="Y3363" s="66"/>
      <c r="Z3363" s="66"/>
      <c r="AA3363" s="66"/>
      <c r="AB3363" s="66"/>
    </row>
    <row r="3364" spans="1:28">
      <c r="A3364" s="55">
        <v>43514</v>
      </c>
      <c r="B3364" s="250">
        <v>3665.49</v>
      </c>
      <c r="C3364" s="65">
        <v>3675.49</v>
      </c>
      <c r="D3364" s="251">
        <v>3670.49</v>
      </c>
      <c r="E3364" s="251">
        <v>10</v>
      </c>
      <c r="F3364" s="251">
        <v>-1.1200000000003456</v>
      </c>
      <c r="G3364" s="60"/>
      <c r="H3364" s="50"/>
      <c r="I3364" s="66"/>
      <c r="J3364" s="69"/>
      <c r="K3364" s="66"/>
      <c r="L3364" s="66"/>
      <c r="M3364" s="66"/>
      <c r="N3364" s="66"/>
      <c r="O3364" s="66"/>
      <c r="P3364" s="66"/>
      <c r="Q3364" s="66"/>
      <c r="R3364" s="66"/>
      <c r="S3364" s="66"/>
      <c r="T3364" s="66"/>
      <c r="U3364" s="66"/>
      <c r="V3364" s="66"/>
      <c r="W3364" s="66"/>
      <c r="X3364" s="66"/>
      <c r="Y3364" s="66"/>
      <c r="Z3364" s="66"/>
      <c r="AA3364" s="66"/>
      <c r="AB3364" s="66"/>
    </row>
    <row r="3365" spans="1:28">
      <c r="A3365" s="55">
        <v>43515</v>
      </c>
      <c r="B3365" s="250">
        <v>3664.79</v>
      </c>
      <c r="C3365" s="65">
        <v>3674.79</v>
      </c>
      <c r="D3365" s="251">
        <v>3669.79</v>
      </c>
      <c r="E3365" s="251">
        <v>10</v>
      </c>
      <c r="F3365" s="251">
        <v>-0.6999999999998181</v>
      </c>
      <c r="G3365" s="60"/>
      <c r="H3365" s="50"/>
      <c r="I3365" s="66"/>
      <c r="J3365" s="69"/>
      <c r="K3365" s="66"/>
      <c r="L3365" s="66"/>
      <c r="M3365" s="66"/>
      <c r="N3365" s="66"/>
      <c r="O3365" s="66"/>
      <c r="P3365" s="66"/>
      <c r="Q3365" s="66"/>
      <c r="R3365" s="66"/>
      <c r="S3365" s="66"/>
      <c r="T3365" s="66"/>
      <c r="U3365" s="66"/>
      <c r="V3365" s="66"/>
      <c r="W3365" s="66"/>
      <c r="X3365" s="66"/>
      <c r="Y3365" s="66"/>
      <c r="Z3365" s="66"/>
      <c r="AA3365" s="66"/>
      <c r="AB3365" s="66"/>
    </row>
    <row r="3366" spans="1:28">
      <c r="A3366" s="55">
        <v>43516</v>
      </c>
      <c r="B3366" s="250">
        <v>3665.15</v>
      </c>
      <c r="C3366" s="65">
        <v>3675.15</v>
      </c>
      <c r="D3366" s="251">
        <v>3670.15</v>
      </c>
      <c r="E3366" s="251">
        <v>10</v>
      </c>
      <c r="F3366" s="251">
        <v>0.36000000000012733</v>
      </c>
      <c r="G3366" s="60"/>
      <c r="H3366" s="50"/>
      <c r="I3366" s="66"/>
      <c r="J3366" s="69"/>
      <c r="K3366" s="66"/>
      <c r="L3366" s="66"/>
      <c r="M3366" s="66"/>
      <c r="N3366" s="66"/>
      <c r="O3366" s="66"/>
      <c r="P3366" s="66"/>
      <c r="Q3366" s="66"/>
      <c r="R3366" s="66"/>
      <c r="S3366" s="66"/>
      <c r="T3366" s="66"/>
      <c r="U3366" s="66"/>
      <c r="V3366" s="66"/>
      <c r="W3366" s="66"/>
      <c r="X3366" s="66"/>
      <c r="Y3366" s="66"/>
      <c r="Z3366" s="66"/>
      <c r="AA3366" s="66"/>
      <c r="AB3366" s="66"/>
    </row>
    <row r="3367" spans="1:28">
      <c r="A3367" s="55">
        <v>43517</v>
      </c>
      <c r="B3367" s="250">
        <v>3665.25</v>
      </c>
      <c r="C3367" s="65">
        <v>3675.25</v>
      </c>
      <c r="D3367" s="251">
        <v>3670.25</v>
      </c>
      <c r="E3367" s="251">
        <v>10</v>
      </c>
      <c r="F3367" s="251">
        <v>9.9999999999909051E-2</v>
      </c>
      <c r="G3367" s="60"/>
      <c r="H3367" s="50"/>
      <c r="I3367" s="66"/>
      <c r="J3367" s="69"/>
      <c r="K3367" s="66"/>
      <c r="L3367" s="66"/>
      <c r="M3367" s="66"/>
      <c r="N3367" s="66"/>
      <c r="O3367" s="66"/>
      <c r="P3367" s="66"/>
      <c r="Q3367" s="66"/>
      <c r="R3367" s="66"/>
      <c r="S3367" s="66"/>
      <c r="T3367" s="66"/>
      <c r="U3367" s="66"/>
      <c r="V3367" s="66"/>
      <c r="W3367" s="66"/>
      <c r="X3367" s="66"/>
      <c r="Y3367" s="66"/>
      <c r="Z3367" s="66"/>
      <c r="AA3367" s="66"/>
      <c r="AB3367" s="66"/>
    </row>
    <row r="3368" spans="1:28">
      <c r="A3368" s="55">
        <v>43518</v>
      </c>
      <c r="B3368" s="250">
        <v>3664.67</v>
      </c>
      <c r="C3368" s="65">
        <v>3674.67</v>
      </c>
      <c r="D3368" s="251">
        <v>3669.67</v>
      </c>
      <c r="E3368" s="251">
        <v>10</v>
      </c>
      <c r="F3368" s="251">
        <v>-0.57999999999992724</v>
      </c>
      <c r="G3368" s="60"/>
      <c r="H3368" s="50"/>
      <c r="I3368" s="66"/>
      <c r="J3368" s="69"/>
      <c r="K3368" s="66"/>
      <c r="L3368" s="66"/>
      <c r="M3368" s="66"/>
      <c r="N3368" s="66"/>
      <c r="O3368" s="66"/>
      <c r="P3368" s="66"/>
      <c r="Q3368" s="66"/>
      <c r="R3368" s="66"/>
      <c r="S3368" s="66"/>
      <c r="T3368" s="66"/>
      <c r="U3368" s="66"/>
      <c r="V3368" s="66"/>
      <c r="W3368" s="66"/>
      <c r="X3368" s="66"/>
      <c r="Y3368" s="66"/>
      <c r="Z3368" s="66"/>
      <c r="AA3368" s="66"/>
      <c r="AB3368" s="66"/>
    </row>
    <row r="3369" spans="1:28">
      <c r="A3369" s="55">
        <v>43521</v>
      </c>
      <c r="B3369" s="250">
        <v>3664.39</v>
      </c>
      <c r="C3369" s="65">
        <v>3674.39</v>
      </c>
      <c r="D3369" s="251">
        <v>3669.39</v>
      </c>
      <c r="E3369" s="251">
        <v>10</v>
      </c>
      <c r="F3369" s="251">
        <v>-0.28000000000020009</v>
      </c>
      <c r="G3369" s="60"/>
      <c r="H3369" s="50"/>
      <c r="I3369" s="66"/>
      <c r="J3369" s="69"/>
      <c r="K3369" s="66"/>
      <c r="L3369" s="66"/>
      <c r="M3369" s="66"/>
      <c r="N3369" s="66"/>
      <c r="O3369" s="66"/>
      <c r="P3369" s="66"/>
      <c r="Q3369" s="66"/>
      <c r="R3369" s="66"/>
      <c r="S3369" s="66"/>
      <c r="T3369" s="66"/>
      <c r="U3369" s="66"/>
      <c r="V3369" s="66"/>
      <c r="W3369" s="66"/>
      <c r="X3369" s="66"/>
      <c r="Y3369" s="66"/>
      <c r="Z3369" s="66"/>
      <c r="AA3369" s="66"/>
      <c r="AB3369" s="66"/>
    </row>
    <row r="3370" spans="1:28">
      <c r="A3370" s="55">
        <v>43522</v>
      </c>
      <c r="B3370" s="250">
        <v>3665.93</v>
      </c>
      <c r="C3370" s="65">
        <v>3675.93</v>
      </c>
      <c r="D3370" s="251">
        <v>3670.93</v>
      </c>
      <c r="E3370" s="251">
        <v>10</v>
      </c>
      <c r="F3370" s="251">
        <v>1.5399999999999636</v>
      </c>
      <c r="G3370" s="60"/>
      <c r="H3370" s="50"/>
      <c r="I3370" s="66"/>
      <c r="J3370" s="69"/>
      <c r="K3370" s="66"/>
      <c r="L3370" s="66"/>
      <c r="M3370" s="66"/>
      <c r="N3370" s="66"/>
      <c r="O3370" s="66"/>
      <c r="P3370" s="66"/>
      <c r="Q3370" s="66"/>
      <c r="R3370" s="66"/>
      <c r="S3370" s="66"/>
      <c r="T3370" s="66"/>
      <c r="U3370" s="66"/>
      <c r="V3370" s="66"/>
      <c r="W3370" s="66"/>
      <c r="X3370" s="66"/>
      <c r="Y3370" s="66"/>
      <c r="Z3370" s="66"/>
      <c r="AA3370" s="66"/>
      <c r="AB3370" s="66"/>
    </row>
    <row r="3371" spans="1:28">
      <c r="A3371" s="55">
        <v>43523</v>
      </c>
      <c r="B3371" s="250">
        <v>3675.51</v>
      </c>
      <c r="C3371" s="65">
        <v>3685.51</v>
      </c>
      <c r="D3371" s="251">
        <v>3680.51</v>
      </c>
      <c r="E3371" s="251">
        <v>10</v>
      </c>
      <c r="F3371" s="251">
        <v>9.580000000000382</v>
      </c>
      <c r="G3371" s="60"/>
      <c r="H3371" s="50"/>
      <c r="I3371" s="66"/>
      <c r="J3371" s="69"/>
      <c r="K3371" s="66"/>
      <c r="L3371" s="66"/>
      <c r="M3371" s="66"/>
      <c r="N3371" s="66"/>
      <c r="O3371" s="66"/>
      <c r="P3371" s="66"/>
      <c r="Q3371" s="66"/>
      <c r="R3371" s="66"/>
      <c r="S3371" s="66"/>
      <c r="T3371" s="66"/>
      <c r="U3371" s="66"/>
      <c r="V3371" s="66"/>
      <c r="W3371" s="66"/>
      <c r="X3371" s="66"/>
      <c r="Y3371" s="66"/>
      <c r="Z3371" s="66"/>
      <c r="AA3371" s="66"/>
      <c r="AB3371" s="66"/>
    </row>
    <row r="3372" spans="1:28" ht="16.5" thickBot="1">
      <c r="A3372" s="225">
        <v>43524</v>
      </c>
      <c r="B3372" s="226">
        <v>3689.79</v>
      </c>
      <c r="C3372" s="227">
        <v>3699.79</v>
      </c>
      <c r="D3372" s="228">
        <v>3694.79</v>
      </c>
      <c r="E3372" s="228">
        <v>10</v>
      </c>
      <c r="F3372" s="228">
        <v>14.279999999999745</v>
      </c>
      <c r="G3372" s="60"/>
      <c r="H3372" s="50"/>
      <c r="I3372" s="66"/>
      <c r="J3372" s="69"/>
      <c r="K3372" s="66"/>
      <c r="L3372" s="66"/>
      <c r="M3372" s="66"/>
      <c r="N3372" s="66"/>
      <c r="O3372" s="66"/>
      <c r="P3372" s="66"/>
      <c r="Q3372" s="66"/>
      <c r="R3372" s="66"/>
      <c r="S3372" s="66"/>
      <c r="T3372" s="66"/>
      <c r="U3372" s="66"/>
      <c r="V3372" s="66"/>
      <c r="W3372" s="66"/>
      <c r="X3372" s="66"/>
      <c r="Y3372" s="66"/>
      <c r="Z3372" s="66"/>
      <c r="AA3372" s="66"/>
      <c r="AB3372" s="66"/>
    </row>
    <row r="3373" spans="1:28">
      <c r="A3373" s="55">
        <v>43525</v>
      </c>
      <c r="B3373" s="250">
        <v>3698.51</v>
      </c>
      <c r="C3373" s="65">
        <v>3708.51</v>
      </c>
      <c r="D3373" s="251">
        <v>3703.51</v>
      </c>
      <c r="E3373" s="251">
        <v>10</v>
      </c>
      <c r="F3373" s="251">
        <v>8.7200000000002547</v>
      </c>
      <c r="G3373" s="60"/>
      <c r="H3373" s="50"/>
      <c r="I3373" s="66"/>
      <c r="J3373" s="69"/>
      <c r="K3373" s="66"/>
      <c r="L3373" s="66"/>
      <c r="M3373" s="66"/>
      <c r="N3373" s="66"/>
      <c r="O3373" s="66"/>
      <c r="P3373" s="66"/>
      <c r="Q3373" s="66"/>
      <c r="R3373" s="66"/>
      <c r="S3373" s="66"/>
      <c r="T3373" s="66"/>
      <c r="U3373" s="66"/>
      <c r="V3373" s="66"/>
      <c r="W3373" s="66"/>
      <c r="X3373" s="66"/>
      <c r="Y3373" s="66"/>
      <c r="Z3373" s="66"/>
      <c r="AA3373" s="66"/>
      <c r="AB3373" s="66"/>
    </row>
    <row r="3374" spans="1:28">
      <c r="A3374" s="55">
        <v>43528</v>
      </c>
      <c r="B3374" s="250">
        <v>3696.72</v>
      </c>
      <c r="C3374" s="65">
        <v>3706.72</v>
      </c>
      <c r="D3374" s="251">
        <v>3701.72</v>
      </c>
      <c r="E3374" s="251">
        <v>10</v>
      </c>
      <c r="F3374" s="251">
        <v>-1.7900000000004184</v>
      </c>
      <c r="G3374" s="60"/>
      <c r="H3374" s="50"/>
      <c r="I3374" s="66"/>
      <c r="J3374" s="69"/>
      <c r="K3374" s="66"/>
      <c r="L3374" s="66"/>
      <c r="M3374" s="66"/>
      <c r="N3374" s="66"/>
      <c r="O3374" s="66"/>
      <c r="P3374" s="66"/>
      <c r="Q3374" s="66"/>
      <c r="R3374" s="66"/>
      <c r="S3374" s="66"/>
      <c r="T3374" s="66"/>
      <c r="U3374" s="66"/>
      <c r="V3374" s="66"/>
      <c r="W3374" s="66"/>
      <c r="X3374" s="66"/>
      <c r="Y3374" s="66"/>
      <c r="Z3374" s="66"/>
      <c r="AA3374" s="66"/>
      <c r="AB3374" s="66"/>
    </row>
    <row r="3375" spans="1:28">
      <c r="A3375" s="55">
        <v>43529</v>
      </c>
      <c r="B3375" s="250">
        <v>3691.53</v>
      </c>
      <c r="C3375" s="65">
        <v>3701.53</v>
      </c>
      <c r="D3375" s="251">
        <v>3696.53</v>
      </c>
      <c r="E3375" s="251">
        <v>10</v>
      </c>
      <c r="F3375" s="251">
        <v>-5.1899999999995998</v>
      </c>
      <c r="G3375" s="60"/>
      <c r="H3375" s="50"/>
      <c r="I3375" s="66"/>
      <c r="J3375" s="69"/>
      <c r="K3375" s="66"/>
      <c r="L3375" s="66"/>
      <c r="M3375" s="66"/>
      <c r="N3375" s="66"/>
      <c r="O3375" s="66"/>
      <c r="P3375" s="66"/>
      <c r="Q3375" s="66"/>
      <c r="R3375" s="66"/>
      <c r="S3375" s="66"/>
      <c r="T3375" s="66"/>
      <c r="U3375" s="66"/>
      <c r="V3375" s="66"/>
      <c r="W3375" s="66"/>
      <c r="X3375" s="66"/>
      <c r="Y3375" s="66"/>
      <c r="Z3375" s="66"/>
      <c r="AA3375" s="66"/>
      <c r="AB3375" s="66"/>
    </row>
    <row r="3376" spans="1:28">
      <c r="A3376" s="55">
        <v>43530</v>
      </c>
      <c r="B3376" s="250">
        <v>3704.19</v>
      </c>
      <c r="C3376" s="65">
        <v>3714.19</v>
      </c>
      <c r="D3376" s="251">
        <v>3709.19</v>
      </c>
      <c r="E3376" s="251">
        <v>10</v>
      </c>
      <c r="F3376" s="251">
        <v>12.659999999999854</v>
      </c>
      <c r="G3376" s="60"/>
      <c r="H3376" s="50"/>
      <c r="I3376" s="66"/>
      <c r="J3376" s="69"/>
      <c r="K3376" s="66"/>
      <c r="L3376" s="66"/>
      <c r="M3376" s="66"/>
      <c r="N3376" s="66"/>
      <c r="O3376" s="66"/>
      <c r="P3376" s="66"/>
      <c r="Q3376" s="66"/>
      <c r="R3376" s="66"/>
      <c r="S3376" s="66"/>
      <c r="T3376" s="66"/>
      <c r="U3376" s="66"/>
      <c r="V3376" s="66"/>
      <c r="W3376" s="66"/>
      <c r="X3376" s="66"/>
      <c r="Y3376" s="66"/>
      <c r="Z3376" s="66"/>
      <c r="AA3376" s="66"/>
      <c r="AB3376" s="66"/>
    </row>
    <row r="3377" spans="1:28">
      <c r="A3377" s="55">
        <v>43531</v>
      </c>
      <c r="B3377" s="250">
        <v>3703.6</v>
      </c>
      <c r="C3377" s="65">
        <v>3713.6</v>
      </c>
      <c r="D3377" s="251">
        <v>3708.6</v>
      </c>
      <c r="E3377" s="251">
        <v>10</v>
      </c>
      <c r="F3377" s="251">
        <v>-0.59000000000014552</v>
      </c>
      <c r="G3377" s="60"/>
      <c r="H3377" s="50"/>
      <c r="I3377" s="66"/>
      <c r="J3377" s="69"/>
      <c r="K3377" s="66"/>
      <c r="L3377" s="66"/>
      <c r="M3377" s="66"/>
      <c r="N3377" s="66"/>
      <c r="O3377" s="66"/>
      <c r="P3377" s="66"/>
      <c r="Q3377" s="66"/>
      <c r="R3377" s="66"/>
      <c r="S3377" s="66"/>
      <c r="T3377" s="66"/>
      <c r="U3377" s="66"/>
      <c r="V3377" s="66"/>
      <c r="W3377" s="66"/>
      <c r="X3377" s="66"/>
      <c r="Y3377" s="66"/>
      <c r="Z3377" s="66"/>
      <c r="AA3377" s="66"/>
      <c r="AB3377" s="66"/>
    </row>
    <row r="3378" spans="1:28">
      <c r="A3378" s="55">
        <v>43535</v>
      </c>
      <c r="B3378" s="250">
        <v>3694.54</v>
      </c>
      <c r="C3378" s="65">
        <v>3704.54</v>
      </c>
      <c r="D3378" s="251">
        <v>3699.54</v>
      </c>
      <c r="E3378" s="251">
        <v>10</v>
      </c>
      <c r="F3378" s="251">
        <v>-9.0599999999999454</v>
      </c>
      <c r="G3378" s="60"/>
      <c r="H3378" s="50"/>
      <c r="I3378" s="66"/>
      <c r="J3378" s="69"/>
      <c r="K3378" s="66"/>
      <c r="L3378" s="66"/>
      <c r="M3378" s="66"/>
      <c r="N3378" s="66"/>
      <c r="O3378" s="66"/>
      <c r="P3378" s="66"/>
      <c r="Q3378" s="66"/>
      <c r="R3378" s="66"/>
      <c r="S3378" s="66"/>
      <c r="T3378" s="66"/>
      <c r="U3378" s="66"/>
      <c r="V3378" s="66"/>
      <c r="W3378" s="66"/>
      <c r="X3378" s="66"/>
      <c r="Y3378" s="66"/>
      <c r="Z3378" s="66"/>
      <c r="AA3378" s="66"/>
      <c r="AB3378" s="66"/>
    </row>
    <row r="3379" spans="1:28">
      <c r="A3379" s="55">
        <v>43536</v>
      </c>
      <c r="B3379" s="250">
        <v>3698.82</v>
      </c>
      <c r="C3379" s="65">
        <v>3708.82</v>
      </c>
      <c r="D3379" s="251">
        <v>3703.82</v>
      </c>
      <c r="E3379" s="251">
        <v>10</v>
      </c>
      <c r="F3379" s="251">
        <v>4.2800000000002001</v>
      </c>
      <c r="G3379" s="60"/>
      <c r="H3379" s="50"/>
      <c r="I3379" s="66"/>
      <c r="J3379" s="69"/>
      <c r="K3379" s="66"/>
      <c r="L3379" s="66"/>
      <c r="M3379" s="66"/>
      <c r="N3379" s="66"/>
      <c r="O3379" s="66"/>
      <c r="P3379" s="66"/>
      <c r="Q3379" s="66"/>
      <c r="R3379" s="66"/>
      <c r="S3379" s="66"/>
      <c r="T3379" s="66"/>
      <c r="U3379" s="66"/>
      <c r="V3379" s="66"/>
      <c r="W3379" s="66"/>
      <c r="X3379" s="66"/>
      <c r="Y3379" s="66"/>
      <c r="Z3379" s="66"/>
      <c r="AA3379" s="66"/>
      <c r="AB3379" s="66"/>
    </row>
    <row r="3380" spans="1:28">
      <c r="A3380" s="55">
        <v>43537</v>
      </c>
      <c r="B3380" s="250">
        <v>3707.33</v>
      </c>
      <c r="C3380" s="65">
        <v>3717.33</v>
      </c>
      <c r="D3380" s="251">
        <v>3712.33</v>
      </c>
      <c r="E3380" s="251">
        <v>10</v>
      </c>
      <c r="F3380" s="251">
        <v>8.5099999999997635</v>
      </c>
      <c r="G3380" s="60"/>
      <c r="H3380" s="50"/>
      <c r="I3380" s="66"/>
      <c r="J3380" s="69"/>
      <c r="K3380" s="66"/>
      <c r="L3380" s="66"/>
      <c r="M3380" s="66"/>
      <c r="N3380" s="66"/>
      <c r="O3380" s="66"/>
      <c r="P3380" s="66"/>
      <c r="Q3380" s="66"/>
      <c r="R3380" s="66"/>
      <c r="S3380" s="66"/>
      <c r="T3380" s="66"/>
      <c r="U3380" s="66"/>
      <c r="V3380" s="66"/>
      <c r="W3380" s="66"/>
      <c r="X3380" s="66"/>
      <c r="Y3380" s="66"/>
      <c r="Z3380" s="66"/>
      <c r="AA3380" s="66"/>
      <c r="AB3380" s="66"/>
    </row>
    <row r="3381" spans="1:28">
      <c r="A3381" s="55">
        <v>43538</v>
      </c>
      <c r="B3381" s="250">
        <v>3713.06</v>
      </c>
      <c r="C3381" s="65">
        <v>3723.06</v>
      </c>
      <c r="D3381" s="251">
        <v>3718.06</v>
      </c>
      <c r="E3381" s="251">
        <v>10</v>
      </c>
      <c r="F3381" s="251">
        <v>5.7300000000000182</v>
      </c>
      <c r="G3381" s="60"/>
      <c r="H3381" s="50"/>
      <c r="I3381" s="66"/>
      <c r="J3381" s="69"/>
      <c r="K3381" s="66"/>
      <c r="L3381" s="66"/>
      <c r="M3381" s="66"/>
      <c r="N3381" s="66"/>
      <c r="O3381" s="66"/>
      <c r="P3381" s="66"/>
      <c r="Q3381" s="66"/>
      <c r="R3381" s="66"/>
      <c r="S3381" s="66"/>
      <c r="T3381" s="66"/>
      <c r="U3381" s="66"/>
      <c r="V3381" s="66"/>
      <c r="W3381" s="66"/>
      <c r="X3381" s="66"/>
      <c r="Y3381" s="66"/>
      <c r="Z3381" s="66"/>
      <c r="AA3381" s="66"/>
      <c r="AB3381" s="66"/>
    </row>
    <row r="3382" spans="1:28">
      <c r="A3382" s="55">
        <v>43539</v>
      </c>
      <c r="B3382" s="250">
        <v>3705.43</v>
      </c>
      <c r="C3382" s="65">
        <v>3715.43</v>
      </c>
      <c r="D3382" s="251">
        <v>3710.43</v>
      </c>
      <c r="E3382" s="251">
        <v>10</v>
      </c>
      <c r="F3382" s="251">
        <v>-7.6300000000001091</v>
      </c>
      <c r="G3382" s="60"/>
      <c r="H3382" s="50"/>
      <c r="I3382" s="66"/>
      <c r="J3382" s="69"/>
      <c r="K3382" s="66"/>
      <c r="L3382" s="66"/>
      <c r="M3382" s="66"/>
      <c r="N3382" s="66"/>
      <c r="O3382" s="66"/>
      <c r="P3382" s="66"/>
      <c r="Q3382" s="66"/>
      <c r="R3382" s="66"/>
      <c r="S3382" s="66"/>
      <c r="T3382" s="66"/>
      <c r="U3382" s="66"/>
      <c r="V3382" s="66"/>
      <c r="W3382" s="66"/>
      <c r="X3382" s="66"/>
      <c r="Y3382" s="66"/>
      <c r="Z3382" s="66"/>
      <c r="AA3382" s="66"/>
      <c r="AB3382" s="66"/>
    </row>
    <row r="3383" spans="1:28">
      <c r="A3383" s="55">
        <v>43542</v>
      </c>
      <c r="B3383" s="250">
        <v>3699.6</v>
      </c>
      <c r="C3383" s="65">
        <v>3709.6</v>
      </c>
      <c r="D3383" s="251">
        <v>3704.6</v>
      </c>
      <c r="E3383" s="251">
        <v>10</v>
      </c>
      <c r="F3383" s="251">
        <v>-5.8299999999999272</v>
      </c>
      <c r="G3383" s="60"/>
      <c r="H3383" s="50"/>
      <c r="I3383" s="66"/>
      <c r="J3383" s="69"/>
      <c r="K3383" s="66"/>
      <c r="L3383" s="66"/>
      <c r="M3383" s="66"/>
      <c r="N3383" s="66"/>
      <c r="O3383" s="66"/>
      <c r="P3383" s="66"/>
      <c r="Q3383" s="66"/>
      <c r="R3383" s="66"/>
      <c r="S3383" s="66"/>
      <c r="T3383" s="66"/>
      <c r="U3383" s="66"/>
      <c r="V3383" s="66"/>
      <c r="W3383" s="66"/>
      <c r="X3383" s="66"/>
      <c r="Y3383" s="66"/>
      <c r="Z3383" s="66"/>
      <c r="AA3383" s="66"/>
      <c r="AB3383" s="66"/>
    </row>
    <row r="3384" spans="1:28">
      <c r="A3384" s="55">
        <v>43543</v>
      </c>
      <c r="B3384" s="250">
        <v>3698.31</v>
      </c>
      <c r="C3384" s="65">
        <v>3708.31</v>
      </c>
      <c r="D3384" s="251">
        <v>3703.31</v>
      </c>
      <c r="E3384" s="251">
        <v>10</v>
      </c>
      <c r="F3384" s="251">
        <v>-1.2899999999999636</v>
      </c>
      <c r="G3384" s="60"/>
      <c r="H3384" s="50"/>
      <c r="I3384" s="66"/>
      <c r="J3384" s="69"/>
      <c r="K3384" s="66"/>
      <c r="L3384" s="66"/>
      <c r="M3384" s="66"/>
      <c r="N3384" s="66"/>
      <c r="O3384" s="66"/>
      <c r="P3384" s="66"/>
      <c r="Q3384" s="66"/>
      <c r="R3384" s="66"/>
      <c r="S3384" s="66"/>
      <c r="T3384" s="66"/>
      <c r="U3384" s="66"/>
      <c r="V3384" s="66"/>
      <c r="W3384" s="66"/>
      <c r="X3384" s="66"/>
      <c r="Y3384" s="66"/>
      <c r="Z3384" s="66"/>
      <c r="AA3384" s="66"/>
      <c r="AB3384" s="66"/>
    </row>
    <row r="3385" spans="1:28">
      <c r="A3385" s="55">
        <v>43544</v>
      </c>
      <c r="B3385" s="250">
        <v>3698.9</v>
      </c>
      <c r="C3385" s="65">
        <v>3708.9</v>
      </c>
      <c r="D3385" s="251">
        <v>3703.9</v>
      </c>
      <c r="E3385" s="251">
        <v>10</v>
      </c>
      <c r="F3385" s="251">
        <v>0.59000000000014552</v>
      </c>
      <c r="G3385" s="60"/>
      <c r="H3385" s="50"/>
      <c r="I3385" s="66"/>
      <c r="J3385" s="69"/>
      <c r="K3385" s="66"/>
      <c r="L3385" s="66"/>
      <c r="M3385" s="66"/>
      <c r="N3385" s="66"/>
      <c r="O3385" s="66"/>
      <c r="P3385" s="66"/>
      <c r="Q3385" s="66"/>
      <c r="R3385" s="66"/>
      <c r="S3385" s="66"/>
      <c r="T3385" s="66"/>
      <c r="U3385" s="66"/>
      <c r="V3385" s="66"/>
      <c r="W3385" s="66"/>
      <c r="X3385" s="66"/>
      <c r="Y3385" s="66"/>
      <c r="Z3385" s="66"/>
      <c r="AA3385" s="66"/>
      <c r="AB3385" s="66"/>
    </row>
    <row r="3386" spans="1:28">
      <c r="A3386" s="55">
        <v>43545</v>
      </c>
      <c r="B3386" s="250">
        <v>3700.35</v>
      </c>
      <c r="C3386" s="65">
        <v>3710.35</v>
      </c>
      <c r="D3386" s="251">
        <v>3705.35</v>
      </c>
      <c r="E3386" s="251">
        <v>10</v>
      </c>
      <c r="F3386" s="251">
        <v>1.4499999999998181</v>
      </c>
      <c r="G3386" s="60"/>
      <c r="H3386" s="50"/>
      <c r="I3386" s="66"/>
      <c r="J3386" s="69"/>
      <c r="K3386" s="66"/>
      <c r="L3386" s="66"/>
      <c r="M3386" s="66"/>
      <c r="N3386" s="66"/>
      <c r="O3386" s="66"/>
      <c r="P3386" s="66"/>
      <c r="Q3386" s="66"/>
      <c r="R3386" s="66"/>
      <c r="S3386" s="66"/>
      <c r="T3386" s="66"/>
      <c r="U3386" s="66"/>
      <c r="V3386" s="66"/>
      <c r="W3386" s="66"/>
      <c r="X3386" s="66"/>
      <c r="Y3386" s="66"/>
      <c r="Z3386" s="66"/>
      <c r="AA3386" s="66"/>
      <c r="AB3386" s="66"/>
    </row>
    <row r="3387" spans="1:28">
      <c r="A3387" s="55">
        <v>43546</v>
      </c>
      <c r="B3387" s="250">
        <v>3694.58</v>
      </c>
      <c r="C3387" s="65">
        <v>3704.58</v>
      </c>
      <c r="D3387" s="251">
        <v>3699.58</v>
      </c>
      <c r="E3387" s="251">
        <v>10</v>
      </c>
      <c r="F3387" s="251">
        <v>-5.7699999999999818</v>
      </c>
      <c r="G3387" s="60"/>
      <c r="H3387" s="50"/>
      <c r="I3387" s="66"/>
      <c r="J3387" s="69"/>
      <c r="K3387" s="66"/>
      <c r="L3387" s="66"/>
      <c r="M3387" s="66"/>
      <c r="N3387" s="66"/>
      <c r="O3387" s="66"/>
      <c r="P3387" s="66"/>
      <c r="Q3387" s="66"/>
      <c r="R3387" s="66"/>
      <c r="S3387" s="66"/>
      <c r="T3387" s="66"/>
      <c r="U3387" s="66"/>
      <c r="V3387" s="66"/>
      <c r="W3387" s="66"/>
      <c r="X3387" s="66"/>
      <c r="Y3387" s="66"/>
      <c r="Z3387" s="66"/>
      <c r="AA3387" s="66"/>
      <c r="AB3387" s="66"/>
    </row>
    <row r="3388" spans="1:28">
      <c r="A3388" s="55">
        <v>43549</v>
      </c>
      <c r="B3388" s="250">
        <v>3695.6</v>
      </c>
      <c r="C3388" s="65">
        <v>3705.6</v>
      </c>
      <c r="D3388" s="251">
        <v>3700.6</v>
      </c>
      <c r="E3388" s="251">
        <v>10</v>
      </c>
      <c r="F3388" s="251">
        <v>1.0199999999999818</v>
      </c>
      <c r="G3388" s="60"/>
      <c r="H3388" s="50"/>
      <c r="I3388" s="66"/>
      <c r="J3388" s="69"/>
      <c r="K3388" s="66"/>
      <c r="L3388" s="66"/>
      <c r="M3388" s="66"/>
      <c r="N3388" s="66"/>
      <c r="O3388" s="66"/>
      <c r="P3388" s="66"/>
      <c r="Q3388" s="66"/>
      <c r="R3388" s="66"/>
      <c r="S3388" s="66"/>
      <c r="T3388" s="66"/>
      <c r="U3388" s="66"/>
      <c r="V3388" s="66"/>
      <c r="W3388" s="66"/>
      <c r="X3388" s="66"/>
      <c r="Y3388" s="66"/>
      <c r="Z3388" s="66"/>
      <c r="AA3388" s="66"/>
      <c r="AB3388" s="66"/>
    </row>
    <row r="3389" spans="1:28">
      <c r="A3389" s="55">
        <v>43550</v>
      </c>
      <c r="B3389" s="250">
        <v>3701.06</v>
      </c>
      <c r="C3389" s="65">
        <v>3711.06</v>
      </c>
      <c r="D3389" s="251">
        <v>3706.06</v>
      </c>
      <c r="E3389" s="251">
        <v>10</v>
      </c>
      <c r="F3389" s="251">
        <v>5.4600000000000364</v>
      </c>
      <c r="G3389" s="60"/>
      <c r="H3389" s="50"/>
      <c r="I3389" s="66"/>
      <c r="J3389" s="69"/>
      <c r="K3389" s="66"/>
      <c r="L3389" s="66"/>
      <c r="M3389" s="66"/>
      <c r="N3389" s="66"/>
      <c r="O3389" s="66"/>
      <c r="P3389" s="66"/>
      <c r="Q3389" s="66"/>
      <c r="R3389" s="66"/>
      <c r="S3389" s="66"/>
      <c r="T3389" s="66"/>
      <c r="U3389" s="66"/>
      <c r="V3389" s="66"/>
      <c r="W3389" s="66"/>
      <c r="X3389" s="66"/>
      <c r="Y3389" s="66"/>
      <c r="Z3389" s="66"/>
      <c r="AA3389" s="66"/>
      <c r="AB3389" s="66"/>
    </row>
    <row r="3390" spans="1:28">
      <c r="A3390" s="55">
        <v>43551</v>
      </c>
      <c r="B3390" s="250">
        <v>3702.71</v>
      </c>
      <c r="C3390" s="65">
        <v>3712.71</v>
      </c>
      <c r="D3390" s="251">
        <v>3707.71</v>
      </c>
      <c r="E3390" s="251">
        <v>10</v>
      </c>
      <c r="F3390" s="251">
        <v>1.6500000000000909</v>
      </c>
      <c r="G3390" s="60"/>
      <c r="H3390" s="50"/>
      <c r="I3390" s="66"/>
      <c r="J3390" s="69"/>
      <c r="K3390" s="66"/>
      <c r="L3390" s="66"/>
      <c r="M3390" s="66"/>
      <c r="N3390" s="66"/>
      <c r="O3390" s="66"/>
      <c r="P3390" s="66"/>
      <c r="Q3390" s="66"/>
      <c r="R3390" s="66"/>
      <c r="S3390" s="66"/>
      <c r="T3390" s="66"/>
      <c r="U3390" s="66"/>
      <c r="V3390" s="66"/>
      <c r="W3390" s="66"/>
      <c r="X3390" s="66"/>
      <c r="Y3390" s="66"/>
      <c r="Z3390" s="66"/>
      <c r="AA3390" s="66"/>
      <c r="AB3390" s="66"/>
    </row>
    <row r="3391" spans="1:28">
      <c r="A3391" s="55">
        <v>43552</v>
      </c>
      <c r="B3391" s="250">
        <v>3708.86</v>
      </c>
      <c r="C3391" s="65">
        <v>3718.86</v>
      </c>
      <c r="D3391" s="251">
        <v>3713.86</v>
      </c>
      <c r="E3391" s="251">
        <v>10</v>
      </c>
      <c r="F3391" s="251">
        <v>6.1500000000000909</v>
      </c>
      <c r="G3391" s="60"/>
      <c r="H3391" s="50"/>
      <c r="I3391" s="66"/>
      <c r="J3391" s="69"/>
      <c r="K3391" s="66"/>
      <c r="L3391" s="66"/>
      <c r="M3391" s="66"/>
      <c r="N3391" s="66"/>
      <c r="O3391" s="66"/>
      <c r="P3391" s="66"/>
      <c r="Q3391" s="66"/>
      <c r="R3391" s="66"/>
      <c r="S3391" s="66"/>
      <c r="T3391" s="66"/>
      <c r="U3391" s="66"/>
      <c r="V3391" s="66"/>
      <c r="W3391" s="66"/>
      <c r="X3391" s="66"/>
      <c r="Y3391" s="66"/>
      <c r="Z3391" s="66"/>
      <c r="AA3391" s="66"/>
      <c r="AB3391" s="66"/>
    </row>
    <row r="3392" spans="1:28" ht="16.5" thickBot="1">
      <c r="A3392" s="225">
        <v>43553</v>
      </c>
      <c r="B3392" s="226">
        <v>3710.13</v>
      </c>
      <c r="C3392" s="227">
        <v>3720.13</v>
      </c>
      <c r="D3392" s="228">
        <v>3715.13</v>
      </c>
      <c r="E3392" s="228">
        <v>10</v>
      </c>
      <c r="F3392" s="228">
        <v>1.2699999999999818</v>
      </c>
      <c r="G3392" s="60"/>
      <c r="H3392" s="50"/>
      <c r="I3392" s="66"/>
      <c r="J3392" s="69"/>
      <c r="K3392" s="66"/>
      <c r="L3392" s="66"/>
      <c r="M3392" s="66"/>
      <c r="N3392" s="66"/>
      <c r="O3392" s="66"/>
      <c r="P3392" s="66"/>
      <c r="Q3392" s="66"/>
      <c r="R3392" s="66"/>
      <c r="S3392" s="66"/>
      <c r="T3392" s="66"/>
      <c r="U3392" s="66"/>
      <c r="V3392" s="66"/>
      <c r="W3392" s="66"/>
      <c r="X3392" s="66"/>
      <c r="Y3392" s="66"/>
      <c r="Z3392" s="66"/>
      <c r="AA3392" s="66"/>
      <c r="AB3392" s="66"/>
    </row>
    <row r="3393" spans="1:28">
      <c r="A3393" s="55">
        <v>43556</v>
      </c>
      <c r="B3393" s="250">
        <v>3709.85</v>
      </c>
      <c r="C3393" s="65">
        <v>3719.85</v>
      </c>
      <c r="D3393" s="251">
        <v>3714.85</v>
      </c>
      <c r="E3393" s="251">
        <v>10</v>
      </c>
      <c r="F3393" s="251">
        <v>-0.28000000000020009</v>
      </c>
      <c r="G3393" s="60"/>
      <c r="H3393" s="50"/>
      <c r="I3393" s="66"/>
      <c r="J3393" s="69"/>
      <c r="K3393" s="66"/>
      <c r="L3393" s="66"/>
      <c r="M3393" s="66"/>
      <c r="N3393" s="66"/>
      <c r="O3393" s="66"/>
      <c r="P3393" s="66"/>
      <c r="Q3393" s="66"/>
      <c r="R3393" s="66"/>
      <c r="S3393" s="66"/>
      <c r="T3393" s="66"/>
      <c r="U3393" s="66"/>
      <c r="V3393" s="66"/>
      <c r="W3393" s="66"/>
      <c r="X3393" s="66"/>
      <c r="Y3393" s="66"/>
      <c r="Z3393" s="66"/>
      <c r="AA3393" s="66"/>
      <c r="AB3393" s="66"/>
    </row>
    <row r="3394" spans="1:28">
      <c r="A3394" s="55">
        <v>43557</v>
      </c>
      <c r="B3394" s="250">
        <v>3710.19</v>
      </c>
      <c r="C3394" s="65">
        <v>3720.19</v>
      </c>
      <c r="D3394" s="251">
        <v>3715.19</v>
      </c>
      <c r="E3394" s="251">
        <v>10</v>
      </c>
      <c r="F3394" s="251">
        <v>0.34000000000014552</v>
      </c>
      <c r="G3394" s="60"/>
      <c r="H3394" s="50"/>
      <c r="I3394" s="66"/>
      <c r="J3394" s="69"/>
      <c r="K3394" s="66"/>
      <c r="L3394" s="66"/>
      <c r="M3394" s="66"/>
      <c r="N3394" s="66"/>
      <c r="O3394" s="66"/>
      <c r="P3394" s="66"/>
      <c r="Q3394" s="66"/>
      <c r="R3394" s="66"/>
      <c r="S3394" s="66"/>
      <c r="T3394" s="66"/>
      <c r="U3394" s="66"/>
      <c r="V3394" s="66"/>
      <c r="W3394" s="66"/>
      <c r="X3394" s="66"/>
      <c r="Y3394" s="66"/>
      <c r="Z3394" s="66"/>
      <c r="AA3394" s="66"/>
      <c r="AB3394" s="66"/>
    </row>
    <row r="3395" spans="1:28">
      <c r="A3395" s="55">
        <v>43558</v>
      </c>
      <c r="B3395" s="250">
        <v>3714.5</v>
      </c>
      <c r="C3395" s="65">
        <v>3724.5</v>
      </c>
      <c r="D3395" s="251">
        <v>3719.5</v>
      </c>
      <c r="E3395" s="251">
        <v>10</v>
      </c>
      <c r="F3395" s="251">
        <v>4.3099999999999454</v>
      </c>
      <c r="G3395" s="60"/>
      <c r="H3395" s="50"/>
      <c r="I3395" s="66"/>
      <c r="J3395" s="69"/>
      <c r="K3395" s="69"/>
      <c r="L3395" s="69"/>
      <c r="M3395" s="69"/>
      <c r="N3395" s="69"/>
      <c r="O3395" s="66"/>
      <c r="P3395" s="66"/>
      <c r="Q3395" s="66"/>
      <c r="R3395" s="66"/>
      <c r="S3395" s="66"/>
      <c r="T3395" s="66"/>
      <c r="U3395" s="66"/>
      <c r="V3395" s="66"/>
      <c r="W3395" s="66"/>
      <c r="X3395" s="66"/>
      <c r="Y3395" s="66"/>
      <c r="Z3395" s="66"/>
      <c r="AA3395" s="66"/>
      <c r="AB3395" s="66"/>
    </row>
    <row r="3396" spans="1:28">
      <c r="A3396" s="55">
        <v>43559</v>
      </c>
      <c r="B3396" s="250">
        <v>3720.96</v>
      </c>
      <c r="C3396" s="65">
        <v>3730.96</v>
      </c>
      <c r="D3396" s="251">
        <v>3725.96</v>
      </c>
      <c r="E3396" s="251">
        <v>10</v>
      </c>
      <c r="F3396" s="251">
        <v>6.4600000000000364</v>
      </c>
      <c r="G3396" s="60"/>
      <c r="H3396" s="50"/>
      <c r="I3396" s="66"/>
      <c r="J3396" s="69"/>
      <c r="K3396" s="66"/>
      <c r="L3396" s="66"/>
      <c r="M3396" s="66"/>
      <c r="N3396" s="66"/>
      <c r="O3396" s="66"/>
      <c r="P3396" s="66"/>
      <c r="Q3396" s="66"/>
      <c r="R3396" s="66"/>
      <c r="S3396" s="66"/>
      <c r="T3396" s="66"/>
      <c r="U3396" s="66"/>
      <c r="V3396" s="66"/>
      <c r="W3396" s="66"/>
      <c r="X3396" s="66"/>
      <c r="Y3396" s="66"/>
      <c r="Z3396" s="66"/>
      <c r="AA3396" s="66"/>
      <c r="AB3396" s="66"/>
    </row>
    <row r="3397" spans="1:28">
      <c r="A3397" s="55">
        <v>43560</v>
      </c>
      <c r="B3397" s="250">
        <v>3731.54</v>
      </c>
      <c r="C3397" s="65">
        <v>3741.54</v>
      </c>
      <c r="D3397" s="251">
        <v>3736.54</v>
      </c>
      <c r="E3397" s="251">
        <v>10</v>
      </c>
      <c r="F3397" s="251">
        <v>10.579999999999927</v>
      </c>
      <c r="G3397" s="60"/>
      <c r="H3397" s="50"/>
      <c r="I3397" s="66"/>
      <c r="J3397" s="69"/>
      <c r="K3397" s="66"/>
      <c r="L3397" s="66"/>
      <c r="M3397" s="66"/>
      <c r="N3397" s="66"/>
      <c r="O3397" s="66"/>
      <c r="P3397" s="66"/>
      <c r="Q3397" s="66"/>
      <c r="R3397" s="66"/>
      <c r="S3397" s="66"/>
      <c r="T3397" s="66"/>
      <c r="U3397" s="66"/>
      <c r="V3397" s="66"/>
      <c r="W3397" s="66"/>
      <c r="X3397" s="66"/>
      <c r="Y3397" s="66"/>
      <c r="Z3397" s="66"/>
      <c r="AA3397" s="66"/>
      <c r="AB3397" s="66"/>
    </row>
    <row r="3398" spans="1:28">
      <c r="A3398" s="55">
        <v>43563</v>
      </c>
      <c r="B3398" s="250">
        <v>3732.89</v>
      </c>
      <c r="C3398" s="65">
        <v>3742.89</v>
      </c>
      <c r="D3398" s="251">
        <v>3737.89</v>
      </c>
      <c r="E3398" s="251">
        <v>10</v>
      </c>
      <c r="F3398" s="251">
        <v>1.3499999999999091</v>
      </c>
      <c r="G3398" s="60"/>
      <c r="H3398" s="50"/>
      <c r="I3398" s="66"/>
      <c r="J3398" s="69"/>
      <c r="K3398" s="66"/>
      <c r="L3398" s="66"/>
      <c r="M3398" s="66"/>
      <c r="N3398" s="66"/>
      <c r="O3398" s="66"/>
      <c r="P3398" s="66"/>
      <c r="Q3398" s="66"/>
      <c r="R3398" s="66"/>
      <c r="S3398" s="66"/>
      <c r="T3398" s="66"/>
      <c r="U3398" s="66"/>
      <c r="V3398" s="66"/>
      <c r="W3398" s="66"/>
      <c r="X3398" s="66"/>
      <c r="Y3398" s="66"/>
      <c r="Z3398" s="66"/>
      <c r="AA3398" s="66"/>
      <c r="AB3398" s="66"/>
    </row>
    <row r="3399" spans="1:28">
      <c r="A3399" s="55">
        <v>43564</v>
      </c>
      <c r="B3399" s="250">
        <v>3735.35</v>
      </c>
      <c r="C3399" s="65">
        <v>3745.35</v>
      </c>
      <c r="D3399" s="251">
        <v>3740.35</v>
      </c>
      <c r="E3399" s="251">
        <v>10</v>
      </c>
      <c r="F3399" s="251">
        <v>2.4600000000000364</v>
      </c>
      <c r="G3399" s="60"/>
      <c r="H3399" s="50"/>
      <c r="I3399" s="66"/>
      <c r="J3399" s="69"/>
      <c r="K3399" s="66"/>
      <c r="L3399" s="66"/>
      <c r="M3399" s="66"/>
      <c r="N3399" s="66"/>
      <c r="O3399" s="66"/>
      <c r="P3399" s="66"/>
      <c r="Q3399" s="66"/>
      <c r="R3399" s="66"/>
      <c r="S3399" s="66"/>
      <c r="T3399" s="66"/>
      <c r="U3399" s="66"/>
      <c r="V3399" s="66"/>
      <c r="W3399" s="66"/>
      <c r="X3399" s="66"/>
      <c r="Y3399" s="66"/>
      <c r="Z3399" s="66"/>
      <c r="AA3399" s="66"/>
      <c r="AB3399" s="66"/>
    </row>
    <row r="3400" spans="1:28">
      <c r="A3400" s="55">
        <v>43565</v>
      </c>
      <c r="B3400" s="250">
        <v>3747.72</v>
      </c>
      <c r="C3400" s="65">
        <v>3757.72</v>
      </c>
      <c r="D3400" s="251">
        <v>3752.72</v>
      </c>
      <c r="E3400" s="251">
        <v>10</v>
      </c>
      <c r="F3400" s="251">
        <v>12.369999999999891</v>
      </c>
      <c r="G3400" s="60"/>
      <c r="H3400" s="50"/>
      <c r="I3400" s="66"/>
      <c r="J3400" s="69"/>
      <c r="K3400" s="66"/>
      <c r="L3400" s="66"/>
      <c r="M3400" s="66"/>
      <c r="N3400" s="66"/>
      <c r="O3400" s="66"/>
      <c r="P3400" s="66"/>
      <c r="Q3400" s="66"/>
      <c r="R3400" s="66"/>
      <c r="S3400" s="66"/>
      <c r="T3400" s="66"/>
      <c r="U3400" s="66"/>
      <c r="V3400" s="66"/>
      <c r="W3400" s="66"/>
      <c r="X3400" s="66"/>
      <c r="Y3400" s="66"/>
      <c r="Z3400" s="66"/>
      <c r="AA3400" s="66"/>
      <c r="AB3400" s="66"/>
    </row>
    <row r="3401" spans="1:28">
      <c r="A3401" s="55">
        <v>43566</v>
      </c>
      <c r="B3401" s="250">
        <v>3747.63</v>
      </c>
      <c r="C3401" s="65">
        <v>3757.63</v>
      </c>
      <c r="D3401" s="251">
        <v>3752.63</v>
      </c>
      <c r="E3401" s="251">
        <v>10</v>
      </c>
      <c r="F3401" s="251">
        <v>-8.9999999999690772E-2</v>
      </c>
      <c r="G3401" s="60"/>
      <c r="H3401" s="50"/>
      <c r="I3401" s="66"/>
      <c r="J3401" s="69"/>
      <c r="K3401" s="66"/>
      <c r="L3401" s="66"/>
      <c r="M3401" s="66"/>
      <c r="N3401" s="66"/>
      <c r="O3401" s="66"/>
      <c r="P3401" s="66"/>
      <c r="Q3401" s="66"/>
      <c r="R3401" s="66"/>
      <c r="S3401" s="66"/>
      <c r="T3401" s="66"/>
      <c r="U3401" s="66"/>
      <c r="V3401" s="66"/>
      <c r="W3401" s="66"/>
      <c r="X3401" s="66"/>
      <c r="Y3401" s="66"/>
      <c r="Z3401" s="66"/>
      <c r="AA3401" s="66"/>
      <c r="AB3401" s="66"/>
    </row>
    <row r="3402" spans="1:28">
      <c r="A3402" s="55">
        <v>43567</v>
      </c>
      <c r="B3402" s="250">
        <v>3739.21</v>
      </c>
      <c r="C3402" s="65">
        <v>3749.21</v>
      </c>
      <c r="D3402" s="251">
        <v>3744.21</v>
      </c>
      <c r="E3402" s="251">
        <v>10</v>
      </c>
      <c r="F3402" s="251">
        <v>-8.4200000000000728</v>
      </c>
      <c r="G3402" s="60"/>
      <c r="H3402" s="50"/>
      <c r="I3402" s="66"/>
      <c r="J3402" s="69"/>
      <c r="K3402" s="66"/>
      <c r="L3402" s="66"/>
      <c r="M3402" s="66"/>
      <c r="N3402" s="66"/>
      <c r="O3402" s="66"/>
      <c r="P3402" s="66"/>
      <c r="Q3402" s="66"/>
      <c r="R3402" s="66"/>
      <c r="S3402" s="66"/>
      <c r="T3402" s="66"/>
      <c r="U3402" s="66"/>
      <c r="V3402" s="66"/>
      <c r="W3402" s="66"/>
      <c r="X3402" s="66"/>
      <c r="Y3402" s="66"/>
      <c r="Z3402" s="66"/>
      <c r="AA3402" s="66"/>
      <c r="AB3402" s="66"/>
    </row>
    <row r="3403" spans="1:28">
      <c r="A3403" s="55">
        <v>43570</v>
      </c>
      <c r="B3403" s="250">
        <v>3735.42</v>
      </c>
      <c r="C3403" s="65">
        <v>3745.42</v>
      </c>
      <c r="D3403" s="251">
        <v>3740.42</v>
      </c>
      <c r="E3403" s="251">
        <v>10</v>
      </c>
      <c r="F3403" s="251">
        <v>-3.7899999999999636</v>
      </c>
      <c r="G3403" s="60"/>
      <c r="H3403" s="50"/>
      <c r="I3403" s="66"/>
      <c r="J3403" s="69"/>
      <c r="K3403" s="66"/>
      <c r="L3403" s="66"/>
      <c r="M3403" s="66"/>
      <c r="N3403" s="66"/>
      <c r="O3403" s="66"/>
      <c r="P3403" s="66"/>
      <c r="Q3403" s="66"/>
      <c r="R3403" s="66"/>
      <c r="S3403" s="66"/>
      <c r="T3403" s="66"/>
      <c r="U3403" s="66"/>
      <c r="V3403" s="66"/>
      <c r="W3403" s="66"/>
      <c r="X3403" s="66"/>
      <c r="Y3403" s="66"/>
      <c r="Z3403" s="66"/>
      <c r="AA3403" s="66"/>
      <c r="AB3403" s="66"/>
    </row>
    <row r="3404" spans="1:28">
      <c r="A3404" s="55">
        <v>43571</v>
      </c>
      <c r="B3404" s="250">
        <v>3732.49</v>
      </c>
      <c r="C3404" s="65">
        <v>3742.49</v>
      </c>
      <c r="D3404" s="251">
        <v>3737.49</v>
      </c>
      <c r="E3404" s="251">
        <v>10</v>
      </c>
      <c r="F3404" s="251">
        <v>-2.930000000000291</v>
      </c>
      <c r="G3404" s="60"/>
      <c r="H3404" s="50"/>
      <c r="I3404" s="66"/>
      <c r="J3404" s="69"/>
      <c r="K3404" s="66"/>
      <c r="L3404" s="66"/>
      <c r="M3404" s="66"/>
      <c r="N3404" s="66"/>
      <c r="O3404" s="66"/>
      <c r="P3404" s="66"/>
      <c r="Q3404" s="66"/>
      <c r="R3404" s="66"/>
      <c r="S3404" s="66"/>
      <c r="T3404" s="66"/>
      <c r="U3404" s="66"/>
      <c r="V3404" s="66"/>
      <c r="W3404" s="66"/>
      <c r="X3404" s="66"/>
      <c r="Y3404" s="66"/>
      <c r="Z3404" s="66"/>
      <c r="AA3404" s="66"/>
      <c r="AB3404" s="66"/>
    </row>
    <row r="3405" spans="1:28">
      <c r="A3405" s="55">
        <v>43572</v>
      </c>
      <c r="B3405" s="250">
        <v>3728.44</v>
      </c>
      <c r="C3405" s="65">
        <v>3738.44</v>
      </c>
      <c r="D3405" s="251">
        <v>3733.44</v>
      </c>
      <c r="E3405" s="251">
        <v>10</v>
      </c>
      <c r="F3405" s="251">
        <v>-4.0499999999997272</v>
      </c>
      <c r="G3405" s="60"/>
      <c r="H3405" s="50"/>
      <c r="I3405" s="66"/>
      <c r="J3405" s="69"/>
      <c r="K3405" s="66"/>
      <c r="L3405" s="66"/>
      <c r="M3405" s="66"/>
      <c r="N3405" s="66"/>
      <c r="O3405" s="66"/>
      <c r="P3405" s="66"/>
      <c r="Q3405" s="66"/>
      <c r="R3405" s="66"/>
      <c r="S3405" s="66"/>
      <c r="T3405" s="66"/>
      <c r="U3405" s="66"/>
      <c r="V3405" s="66"/>
      <c r="W3405" s="66"/>
      <c r="X3405" s="66"/>
      <c r="Y3405" s="66"/>
      <c r="Z3405" s="66"/>
      <c r="AA3405" s="66"/>
      <c r="AB3405" s="66"/>
    </row>
    <row r="3406" spans="1:28">
      <c r="A3406" s="55">
        <v>43573</v>
      </c>
      <c r="B3406" s="250">
        <v>3729.28</v>
      </c>
      <c r="C3406" s="65">
        <v>3739.28</v>
      </c>
      <c r="D3406" s="251">
        <v>3734.28</v>
      </c>
      <c r="E3406" s="251">
        <v>10</v>
      </c>
      <c r="F3406" s="251">
        <v>0.84000000000014552</v>
      </c>
      <c r="G3406" s="60"/>
      <c r="H3406" s="50"/>
      <c r="I3406" s="66"/>
      <c r="J3406" s="69"/>
      <c r="K3406" s="66"/>
      <c r="L3406" s="66"/>
      <c r="M3406" s="66"/>
      <c r="N3406" s="66"/>
      <c r="O3406" s="66"/>
      <c r="P3406" s="66"/>
      <c r="Q3406" s="66"/>
      <c r="R3406" s="66"/>
      <c r="S3406" s="66"/>
      <c r="T3406" s="66"/>
      <c r="U3406" s="66"/>
      <c r="V3406" s="66"/>
      <c r="W3406" s="66"/>
      <c r="X3406" s="66"/>
      <c r="Y3406" s="66"/>
      <c r="Z3406" s="66"/>
      <c r="AA3406" s="66"/>
      <c r="AB3406" s="66"/>
    </row>
    <row r="3407" spans="1:28">
      <c r="A3407" s="55">
        <v>43578</v>
      </c>
      <c r="B3407" s="250">
        <v>3733.85</v>
      </c>
      <c r="C3407" s="65">
        <v>3743.85</v>
      </c>
      <c r="D3407" s="251">
        <v>3738.85</v>
      </c>
      <c r="E3407" s="251">
        <v>10</v>
      </c>
      <c r="F3407" s="251">
        <v>4.569999999999709</v>
      </c>
      <c r="G3407" s="60"/>
      <c r="H3407" s="50"/>
      <c r="I3407" s="66"/>
      <c r="J3407" s="69"/>
      <c r="K3407" s="66"/>
      <c r="L3407" s="66"/>
      <c r="M3407" s="66"/>
      <c r="N3407" s="66"/>
      <c r="O3407" s="66"/>
      <c r="P3407" s="66"/>
      <c r="Q3407" s="66"/>
      <c r="R3407" s="66"/>
      <c r="S3407" s="66"/>
      <c r="T3407" s="66"/>
      <c r="U3407" s="66"/>
      <c r="V3407" s="66"/>
      <c r="W3407" s="66"/>
      <c r="X3407" s="66"/>
      <c r="Y3407" s="66"/>
      <c r="Z3407" s="66"/>
      <c r="AA3407" s="66"/>
      <c r="AB3407" s="66"/>
    </row>
    <row r="3408" spans="1:28">
      <c r="A3408" s="55">
        <v>43579</v>
      </c>
      <c r="B3408" s="250">
        <v>3733.75</v>
      </c>
      <c r="C3408" s="65">
        <v>3743.72</v>
      </c>
      <c r="D3408" s="251">
        <v>3738.7349999999997</v>
      </c>
      <c r="E3408" s="251">
        <v>9.9699999999997999</v>
      </c>
      <c r="F3408" s="251">
        <v>-0.11500000000023647</v>
      </c>
      <c r="G3408" s="60"/>
      <c r="H3408" s="50"/>
      <c r="I3408" s="66"/>
      <c r="J3408" s="69"/>
      <c r="K3408" s="66"/>
      <c r="L3408" s="66"/>
      <c r="M3408" s="66"/>
      <c r="N3408" s="66"/>
      <c r="O3408" s="66"/>
      <c r="P3408" s="66"/>
      <c r="Q3408" s="66"/>
      <c r="R3408" s="66"/>
      <c r="S3408" s="66"/>
      <c r="T3408" s="66"/>
      <c r="U3408" s="66"/>
      <c r="V3408" s="66"/>
      <c r="W3408" s="66"/>
      <c r="X3408" s="66"/>
      <c r="Y3408" s="66"/>
      <c r="Z3408" s="66"/>
      <c r="AA3408" s="66"/>
      <c r="AB3408" s="66"/>
    </row>
    <row r="3409" spans="1:28">
      <c r="A3409" s="55">
        <v>43580</v>
      </c>
      <c r="B3409" s="250">
        <v>3733.74</v>
      </c>
      <c r="C3409" s="65">
        <v>3743.74</v>
      </c>
      <c r="D3409" s="251">
        <v>3738.74</v>
      </c>
      <c r="E3409" s="251">
        <v>10</v>
      </c>
      <c r="F3409" s="251">
        <v>5.0000000001091394E-3</v>
      </c>
      <c r="G3409" s="60"/>
      <c r="H3409" s="50"/>
      <c r="I3409" s="66"/>
      <c r="J3409" s="69"/>
      <c r="K3409" s="66"/>
      <c r="L3409" s="66"/>
      <c r="M3409" s="66"/>
      <c r="N3409" s="66"/>
      <c r="O3409" s="66"/>
      <c r="P3409" s="66"/>
      <c r="Q3409" s="66"/>
      <c r="R3409" s="66"/>
      <c r="S3409" s="66"/>
      <c r="T3409" s="66"/>
      <c r="U3409" s="66"/>
      <c r="V3409" s="66"/>
      <c r="W3409" s="66"/>
      <c r="X3409" s="66"/>
      <c r="Y3409" s="66"/>
      <c r="Z3409" s="66"/>
      <c r="AA3409" s="66"/>
      <c r="AB3409" s="66"/>
    </row>
    <row r="3410" spans="1:28">
      <c r="A3410" s="55">
        <v>43581</v>
      </c>
      <c r="B3410" s="250">
        <v>3739.76</v>
      </c>
      <c r="C3410" s="65">
        <v>3749.76</v>
      </c>
      <c r="D3410" s="251">
        <v>3744.76</v>
      </c>
      <c r="E3410" s="251">
        <v>10</v>
      </c>
      <c r="F3410" s="251">
        <v>6.0200000000004366</v>
      </c>
      <c r="G3410" s="60"/>
      <c r="H3410" s="50"/>
      <c r="I3410" s="66"/>
      <c r="J3410" s="69"/>
      <c r="K3410" s="66"/>
      <c r="L3410" s="66"/>
      <c r="M3410" s="66"/>
      <c r="N3410" s="66"/>
      <c r="O3410" s="66"/>
      <c r="P3410" s="66"/>
      <c r="Q3410" s="66"/>
      <c r="R3410" s="66"/>
      <c r="S3410" s="66"/>
      <c r="T3410" s="66"/>
      <c r="U3410" s="66"/>
      <c r="V3410" s="66"/>
      <c r="W3410" s="66"/>
      <c r="X3410" s="66"/>
      <c r="Y3410" s="66"/>
      <c r="Z3410" s="66"/>
      <c r="AA3410" s="66"/>
      <c r="AB3410" s="66"/>
    </row>
    <row r="3411" spans="1:28">
      <c r="A3411" s="55">
        <v>43584</v>
      </c>
      <c r="B3411" s="250">
        <v>3740.78</v>
      </c>
      <c r="C3411" s="65">
        <v>3750.78</v>
      </c>
      <c r="D3411" s="251">
        <v>3745.78</v>
      </c>
      <c r="E3411" s="251">
        <v>10</v>
      </c>
      <c r="F3411" s="251">
        <v>1.0199999999999818</v>
      </c>
      <c r="G3411" s="60"/>
      <c r="H3411" s="50"/>
      <c r="I3411" s="66"/>
      <c r="J3411" s="69"/>
      <c r="K3411" s="66"/>
      <c r="L3411" s="66"/>
      <c r="M3411" s="66"/>
      <c r="N3411" s="66"/>
      <c r="O3411" s="66"/>
      <c r="P3411" s="66"/>
      <c r="Q3411" s="66"/>
      <c r="R3411" s="66"/>
      <c r="S3411" s="66"/>
      <c r="T3411" s="66"/>
      <c r="U3411" s="66"/>
      <c r="V3411" s="66"/>
      <c r="W3411" s="66"/>
      <c r="X3411" s="66"/>
      <c r="Y3411" s="66"/>
      <c r="Z3411" s="66"/>
      <c r="AA3411" s="66"/>
      <c r="AB3411" s="66"/>
    </row>
    <row r="3412" spans="1:28" ht="16.5" thickBot="1">
      <c r="A3412" s="225">
        <v>43585</v>
      </c>
      <c r="B3412" s="226">
        <v>3742.18</v>
      </c>
      <c r="C3412" s="227">
        <v>3752.18</v>
      </c>
      <c r="D3412" s="228">
        <v>3747.18</v>
      </c>
      <c r="E3412" s="228">
        <v>10</v>
      </c>
      <c r="F3412" s="228">
        <v>1.3999999999996362</v>
      </c>
      <c r="G3412" s="60"/>
      <c r="H3412" s="50"/>
      <c r="I3412" s="66"/>
      <c r="J3412" s="69"/>
      <c r="K3412" s="66"/>
      <c r="L3412" s="66"/>
      <c r="M3412" s="66"/>
      <c r="N3412" s="66"/>
      <c r="O3412" s="66"/>
      <c r="P3412" s="66"/>
      <c r="Q3412" s="66"/>
      <c r="R3412" s="66"/>
      <c r="S3412" s="66"/>
      <c r="T3412" s="66"/>
      <c r="U3412" s="66"/>
      <c r="V3412" s="66"/>
      <c r="W3412" s="66"/>
      <c r="X3412" s="66"/>
      <c r="Y3412" s="66"/>
      <c r="Z3412" s="66"/>
      <c r="AA3412" s="66"/>
      <c r="AB3412" s="66"/>
    </row>
    <row r="3413" spans="1:28" s="275" customFormat="1">
      <c r="A3413" s="55">
        <v>43587</v>
      </c>
      <c r="B3413" s="250">
        <v>3753.5</v>
      </c>
      <c r="C3413" s="65">
        <v>3763.5</v>
      </c>
      <c r="D3413" s="251">
        <v>3758.5</v>
      </c>
      <c r="E3413" s="251">
        <v>10</v>
      </c>
      <c r="F3413" s="251">
        <v>11.320000000000164</v>
      </c>
      <c r="G3413" s="79"/>
      <c r="H3413" s="273"/>
      <c r="I3413" s="274"/>
      <c r="J3413" s="299"/>
      <c r="K3413" s="274"/>
      <c r="L3413" s="274"/>
      <c r="M3413" s="274"/>
      <c r="N3413" s="274"/>
      <c r="O3413" s="274"/>
      <c r="P3413" s="274"/>
      <c r="Q3413" s="274"/>
      <c r="R3413" s="274"/>
      <c r="S3413" s="274"/>
      <c r="T3413" s="274"/>
      <c r="U3413" s="274"/>
      <c r="V3413" s="274"/>
      <c r="W3413" s="274"/>
      <c r="X3413" s="274"/>
      <c r="Y3413" s="274"/>
      <c r="Z3413" s="274"/>
      <c r="AA3413" s="274"/>
      <c r="AB3413" s="274"/>
    </row>
    <row r="3414" spans="1:28">
      <c r="A3414" s="55">
        <v>43588</v>
      </c>
      <c r="B3414" s="250">
        <v>3760.6805555555566</v>
      </c>
      <c r="C3414" s="65">
        <v>3770.6805555555566</v>
      </c>
      <c r="D3414" s="251">
        <v>3765.6805555555566</v>
      </c>
      <c r="E3414" s="251">
        <v>10</v>
      </c>
      <c r="F3414" s="251">
        <v>7.1805555555565661</v>
      </c>
      <c r="G3414" s="60"/>
      <c r="H3414" s="50"/>
      <c r="I3414" s="66"/>
      <c r="J3414" s="69"/>
      <c r="K3414" s="66"/>
      <c r="L3414" s="66"/>
      <c r="M3414" s="66"/>
      <c r="N3414" s="66"/>
      <c r="O3414" s="66"/>
      <c r="P3414" s="66"/>
      <c r="Q3414" s="66"/>
      <c r="R3414" s="66"/>
      <c r="S3414" s="66"/>
      <c r="T3414" s="66"/>
      <c r="U3414" s="66"/>
      <c r="V3414" s="66"/>
      <c r="W3414" s="66"/>
      <c r="X3414" s="66"/>
      <c r="Y3414" s="66"/>
      <c r="Z3414" s="66"/>
      <c r="AA3414" s="66"/>
      <c r="AB3414" s="66"/>
    </row>
    <row r="3415" spans="1:28">
      <c r="A3415" s="55">
        <v>43591</v>
      </c>
      <c r="B3415" s="250">
        <v>3762.9444444444439</v>
      </c>
      <c r="C3415" s="65">
        <v>3772.875</v>
      </c>
      <c r="D3415" s="251">
        <v>3767.9097222222217</v>
      </c>
      <c r="E3415" s="251">
        <v>9.9305555555561114</v>
      </c>
      <c r="F3415" s="251">
        <v>2.2291666666651508</v>
      </c>
      <c r="G3415" s="60"/>
      <c r="H3415" s="50"/>
      <c r="I3415" s="66"/>
      <c r="J3415" s="69"/>
      <c r="K3415" s="66"/>
      <c r="L3415" s="66"/>
      <c r="M3415" s="66"/>
      <c r="N3415" s="66"/>
      <c r="O3415" s="66"/>
      <c r="P3415" s="66"/>
      <c r="Q3415" s="66"/>
      <c r="R3415" s="66"/>
      <c r="S3415" s="66"/>
      <c r="T3415" s="66"/>
      <c r="U3415" s="66"/>
      <c r="V3415" s="66"/>
      <c r="W3415" s="66"/>
      <c r="X3415" s="66"/>
      <c r="Y3415" s="66"/>
      <c r="Z3415" s="66"/>
      <c r="AA3415" s="66"/>
      <c r="AB3415" s="66"/>
    </row>
    <row r="3416" spans="1:28">
      <c r="A3416" s="55">
        <v>43592</v>
      </c>
      <c r="B3416" s="250">
        <v>3763.14</v>
      </c>
      <c r="C3416" s="65">
        <v>3773.14</v>
      </c>
      <c r="D3416" s="251">
        <v>3768.14</v>
      </c>
      <c r="E3416" s="251">
        <v>10</v>
      </c>
      <c r="F3416" s="251">
        <v>0.23027777777815572</v>
      </c>
      <c r="G3416" s="60"/>
      <c r="H3416" s="50"/>
      <c r="I3416" s="66"/>
      <c r="J3416" s="69"/>
      <c r="K3416" s="66"/>
      <c r="L3416" s="66"/>
      <c r="M3416" s="66"/>
      <c r="N3416" s="66"/>
      <c r="O3416" s="66"/>
      <c r="P3416" s="66"/>
      <c r="Q3416" s="66"/>
      <c r="R3416" s="66"/>
      <c r="S3416" s="66"/>
      <c r="T3416" s="66"/>
      <c r="U3416" s="66"/>
      <c r="V3416" s="66"/>
      <c r="W3416" s="66"/>
      <c r="X3416" s="66"/>
      <c r="Y3416" s="66"/>
      <c r="Z3416" s="66"/>
      <c r="AA3416" s="66"/>
      <c r="AB3416" s="66"/>
    </row>
    <row r="3417" spans="1:28">
      <c r="A3417" s="55">
        <v>43593</v>
      </c>
      <c r="B3417" s="250">
        <v>3769.72</v>
      </c>
      <c r="C3417" s="65">
        <v>3779.72</v>
      </c>
      <c r="D3417" s="251">
        <v>3774.72</v>
      </c>
      <c r="E3417" s="251">
        <v>10</v>
      </c>
      <c r="F3417" s="251">
        <v>6.5799999999999272</v>
      </c>
      <c r="G3417" s="60"/>
      <c r="H3417" s="50"/>
      <c r="I3417" s="66"/>
      <c r="J3417" s="69"/>
      <c r="K3417" s="66"/>
      <c r="L3417" s="66"/>
      <c r="M3417" s="66"/>
      <c r="N3417" s="66"/>
      <c r="O3417" s="66"/>
      <c r="P3417" s="66"/>
      <c r="Q3417" s="66"/>
      <c r="R3417" s="66"/>
      <c r="S3417" s="66"/>
      <c r="T3417" s="66"/>
      <c r="U3417" s="66"/>
      <c r="V3417" s="66"/>
      <c r="W3417" s="66"/>
      <c r="X3417" s="66"/>
      <c r="Y3417" s="66"/>
      <c r="Z3417" s="66"/>
      <c r="AA3417" s="66"/>
      <c r="AB3417" s="66"/>
    </row>
    <row r="3418" spans="1:28">
      <c r="A3418" s="55">
        <v>43594</v>
      </c>
      <c r="B3418" s="250">
        <v>3777.28</v>
      </c>
      <c r="C3418" s="65">
        <v>3787.28</v>
      </c>
      <c r="D3418" s="251">
        <v>3782.28</v>
      </c>
      <c r="E3418" s="251">
        <v>10</v>
      </c>
      <c r="F3418" s="251">
        <v>7.5600000000004002</v>
      </c>
      <c r="G3418" s="60"/>
      <c r="H3418" s="50"/>
      <c r="I3418" s="66"/>
      <c r="J3418" s="69"/>
      <c r="K3418" s="66"/>
      <c r="L3418" s="66"/>
      <c r="M3418" s="66"/>
      <c r="N3418" s="66"/>
      <c r="O3418" s="66"/>
      <c r="P3418" s="66"/>
      <c r="Q3418" s="66"/>
      <c r="R3418" s="66"/>
      <c r="S3418" s="66"/>
      <c r="T3418" s="66"/>
      <c r="U3418" s="66"/>
      <c r="V3418" s="66"/>
      <c r="W3418" s="66"/>
      <c r="X3418" s="66"/>
      <c r="Y3418" s="66"/>
      <c r="Z3418" s="66"/>
      <c r="AA3418" s="66"/>
      <c r="AB3418" s="66"/>
    </row>
    <row r="3419" spans="1:28">
      <c r="A3419" s="55">
        <v>43595</v>
      </c>
      <c r="B3419" s="250">
        <v>3773.24</v>
      </c>
      <c r="C3419" s="65">
        <v>3783.24</v>
      </c>
      <c r="D3419" s="251">
        <v>3778.24</v>
      </c>
      <c r="E3419" s="251">
        <v>10</v>
      </c>
      <c r="F3419" s="251">
        <v>-4.0400000000004184</v>
      </c>
      <c r="G3419" s="60"/>
      <c r="H3419" s="50"/>
      <c r="I3419" s="66"/>
      <c r="J3419" s="69"/>
      <c r="K3419" s="66"/>
      <c r="L3419" s="66"/>
      <c r="M3419" s="66"/>
      <c r="N3419" s="66"/>
      <c r="O3419" s="66"/>
      <c r="P3419" s="66"/>
      <c r="Q3419" s="66"/>
      <c r="R3419" s="66"/>
      <c r="S3419" s="66"/>
      <c r="T3419" s="66"/>
      <c r="U3419" s="66"/>
      <c r="V3419" s="66"/>
      <c r="W3419" s="66"/>
      <c r="X3419" s="66"/>
      <c r="Y3419" s="66"/>
      <c r="Z3419" s="66"/>
      <c r="AA3419" s="66"/>
      <c r="AB3419" s="66"/>
    </row>
    <row r="3420" spans="1:28">
      <c r="A3420" s="55">
        <v>43598</v>
      </c>
      <c r="B3420" s="250">
        <v>3762.83</v>
      </c>
      <c r="C3420" s="65">
        <v>3772.9</v>
      </c>
      <c r="D3420" s="251">
        <v>3767.8649999999998</v>
      </c>
      <c r="E3420" s="251">
        <v>10.070000000000164</v>
      </c>
      <c r="F3420" s="251">
        <v>-10.375</v>
      </c>
      <c r="G3420" s="60"/>
      <c r="H3420" s="50"/>
      <c r="I3420" s="66"/>
      <c r="J3420" s="69"/>
      <c r="K3420" s="66"/>
      <c r="L3420" s="66"/>
      <c r="M3420" s="66"/>
      <c r="N3420" s="66"/>
      <c r="O3420" s="66"/>
      <c r="P3420" s="66"/>
      <c r="Q3420" s="66"/>
      <c r="R3420" s="66"/>
      <c r="S3420" s="66"/>
      <c r="T3420" s="66"/>
      <c r="U3420" s="66"/>
      <c r="V3420" s="66"/>
      <c r="W3420" s="66"/>
      <c r="X3420" s="66"/>
      <c r="Y3420" s="66"/>
      <c r="Z3420" s="66"/>
      <c r="AA3420" s="66"/>
      <c r="AB3420" s="66"/>
    </row>
    <row r="3421" spans="1:28">
      <c r="A3421" s="55">
        <v>43599</v>
      </c>
      <c r="B3421" s="250">
        <v>3764.38</v>
      </c>
      <c r="C3421" s="65">
        <v>3774.38</v>
      </c>
      <c r="D3421" s="251">
        <v>3769.38</v>
      </c>
      <c r="E3421" s="251">
        <v>10</v>
      </c>
      <c r="F3421" s="251">
        <v>1.5150000000003274</v>
      </c>
      <c r="G3421" s="60"/>
      <c r="H3421" s="50"/>
      <c r="I3421" s="66"/>
      <c r="J3421" s="69"/>
      <c r="K3421" s="66"/>
      <c r="L3421" s="66"/>
      <c r="M3421" s="66"/>
      <c r="N3421" s="66"/>
      <c r="O3421" s="66"/>
      <c r="P3421" s="66"/>
      <c r="Q3421" s="66"/>
      <c r="R3421" s="66"/>
      <c r="S3421" s="66"/>
      <c r="T3421" s="66"/>
      <c r="U3421" s="66"/>
      <c r="V3421" s="66"/>
      <c r="W3421" s="66"/>
      <c r="X3421" s="66"/>
      <c r="Y3421" s="66"/>
      <c r="Z3421" s="66"/>
      <c r="AA3421" s="66"/>
      <c r="AB3421" s="66"/>
    </row>
    <row r="3422" spans="1:28">
      <c r="A3422" s="55">
        <v>43600</v>
      </c>
      <c r="B3422" s="250">
        <v>3764.81</v>
      </c>
      <c r="C3422" s="65">
        <v>3774.81</v>
      </c>
      <c r="D3422" s="251">
        <v>3769.81</v>
      </c>
      <c r="E3422" s="251">
        <v>10</v>
      </c>
      <c r="F3422" s="251">
        <v>0.42999999999983629</v>
      </c>
      <c r="G3422" s="60"/>
      <c r="H3422" s="50"/>
      <c r="I3422" s="66"/>
      <c r="J3422" s="69"/>
      <c r="K3422" s="66"/>
      <c r="L3422" s="66"/>
      <c r="M3422" s="66"/>
      <c r="N3422" s="66"/>
      <c r="O3422" s="66"/>
      <c r="P3422" s="66"/>
      <c r="Q3422" s="66"/>
      <c r="R3422" s="66"/>
      <c r="S3422" s="66"/>
      <c r="T3422" s="66"/>
      <c r="U3422" s="66"/>
      <c r="V3422" s="66"/>
      <c r="W3422" s="66"/>
      <c r="X3422" s="66"/>
      <c r="Y3422" s="66"/>
      <c r="Z3422" s="66"/>
      <c r="AA3422" s="66"/>
      <c r="AB3422" s="66"/>
    </row>
    <row r="3423" spans="1:28">
      <c r="A3423" s="55">
        <v>43601</v>
      </c>
      <c r="B3423" s="250">
        <v>3764.81</v>
      </c>
      <c r="C3423" s="65">
        <v>3774.81</v>
      </c>
      <c r="D3423" s="251">
        <v>3769.81</v>
      </c>
      <c r="E3423" s="251">
        <v>10</v>
      </c>
      <c r="F3423" s="251">
        <v>0</v>
      </c>
      <c r="G3423" s="60"/>
      <c r="H3423" s="50"/>
      <c r="I3423" s="66"/>
      <c r="J3423" s="69"/>
      <c r="K3423" s="66"/>
      <c r="L3423" s="66"/>
      <c r="M3423" s="66"/>
      <c r="N3423" s="66"/>
      <c r="O3423" s="66"/>
      <c r="P3423" s="66"/>
      <c r="Q3423" s="66"/>
      <c r="R3423" s="66"/>
      <c r="S3423" s="66"/>
      <c r="T3423" s="66"/>
      <c r="U3423" s="66"/>
      <c r="V3423" s="66"/>
      <c r="W3423" s="66"/>
      <c r="X3423" s="66"/>
      <c r="Y3423" s="66"/>
      <c r="Z3423" s="66"/>
      <c r="AA3423" s="66"/>
      <c r="AB3423" s="66"/>
    </row>
    <row r="3424" spans="1:28">
      <c r="A3424" s="55">
        <v>43602</v>
      </c>
      <c r="B3424" s="250">
        <v>3760.11</v>
      </c>
      <c r="C3424" s="65">
        <v>3770.11</v>
      </c>
      <c r="D3424" s="251">
        <v>3765.11</v>
      </c>
      <c r="E3424" s="251">
        <v>10</v>
      </c>
      <c r="F3424" s="251">
        <v>-4.6999999999998181</v>
      </c>
      <c r="G3424" s="60"/>
      <c r="H3424" s="50"/>
      <c r="I3424" s="66"/>
      <c r="J3424" s="69"/>
      <c r="K3424" s="66"/>
      <c r="L3424" s="66"/>
      <c r="M3424" s="66"/>
      <c r="N3424" s="66"/>
      <c r="O3424" s="66"/>
      <c r="P3424" s="66"/>
      <c r="Q3424" s="66"/>
      <c r="R3424" s="66"/>
      <c r="S3424" s="66"/>
      <c r="T3424" s="66"/>
      <c r="U3424" s="66"/>
      <c r="V3424" s="66"/>
      <c r="W3424" s="66"/>
      <c r="X3424" s="66"/>
      <c r="Y3424" s="66"/>
      <c r="Z3424" s="66"/>
      <c r="AA3424" s="66"/>
      <c r="AB3424" s="66"/>
    </row>
    <row r="3425" spans="1:28">
      <c r="A3425" s="55">
        <v>43605</v>
      </c>
      <c r="B3425" s="250">
        <v>3755.44</v>
      </c>
      <c r="C3425" s="65">
        <v>3765.44</v>
      </c>
      <c r="D3425" s="251">
        <v>3760.44</v>
      </c>
      <c r="E3425" s="251">
        <v>10</v>
      </c>
      <c r="F3425" s="251">
        <v>-4.6700000000000728</v>
      </c>
      <c r="G3425" s="60"/>
      <c r="H3425" s="50"/>
      <c r="I3425" s="66"/>
      <c r="J3425" s="69"/>
      <c r="K3425" s="66"/>
      <c r="L3425" s="66"/>
      <c r="M3425" s="66"/>
      <c r="N3425" s="66"/>
      <c r="O3425" s="66"/>
      <c r="P3425" s="66"/>
      <c r="Q3425" s="66"/>
      <c r="R3425" s="66"/>
      <c r="S3425" s="66"/>
      <c r="T3425" s="66"/>
      <c r="U3425" s="66"/>
      <c r="V3425" s="66"/>
      <c r="W3425" s="66"/>
      <c r="X3425" s="66"/>
      <c r="Y3425" s="66"/>
      <c r="Z3425" s="66"/>
      <c r="AA3425" s="66"/>
      <c r="AB3425" s="66"/>
    </row>
    <row r="3426" spans="1:28">
      <c r="A3426" s="55">
        <v>43606</v>
      </c>
      <c r="B3426" s="250">
        <v>3756.49</v>
      </c>
      <c r="C3426" s="65">
        <v>3766.49</v>
      </c>
      <c r="D3426" s="251">
        <v>3761.49</v>
      </c>
      <c r="E3426" s="251">
        <v>10</v>
      </c>
      <c r="F3426" s="251">
        <v>1.0499999999997272</v>
      </c>
      <c r="G3426" s="60"/>
      <c r="H3426" s="50"/>
      <c r="I3426" s="66"/>
      <c r="J3426" s="69"/>
      <c r="K3426" s="66"/>
      <c r="L3426" s="66"/>
      <c r="M3426" s="66"/>
      <c r="N3426" s="66"/>
      <c r="O3426" s="66"/>
      <c r="P3426" s="66"/>
      <c r="Q3426" s="66"/>
      <c r="R3426" s="66"/>
      <c r="S3426" s="66"/>
      <c r="T3426" s="66"/>
      <c r="U3426" s="66"/>
      <c r="V3426" s="66"/>
      <c r="W3426" s="66"/>
      <c r="X3426" s="66"/>
      <c r="Y3426" s="66"/>
      <c r="Z3426" s="66"/>
      <c r="AA3426" s="66"/>
      <c r="AB3426" s="66"/>
    </row>
    <row r="3427" spans="1:28">
      <c r="A3427" s="55">
        <v>43607</v>
      </c>
      <c r="B3427" s="250">
        <v>3759.03</v>
      </c>
      <c r="C3427" s="65">
        <v>3769.03</v>
      </c>
      <c r="D3427" s="251">
        <v>3764.03</v>
      </c>
      <c r="E3427" s="251">
        <v>10</v>
      </c>
      <c r="F3427" s="251">
        <v>2.5400000000004184</v>
      </c>
      <c r="G3427" s="60"/>
      <c r="H3427" s="50"/>
      <c r="I3427" s="66"/>
      <c r="J3427" s="69"/>
      <c r="K3427" s="66"/>
      <c r="L3427" s="66"/>
      <c r="M3427" s="66"/>
      <c r="N3427" s="66"/>
      <c r="O3427" s="66"/>
      <c r="P3427" s="66"/>
      <c r="Q3427" s="66"/>
      <c r="R3427" s="66"/>
      <c r="S3427" s="66"/>
      <c r="T3427" s="66"/>
      <c r="U3427" s="66"/>
      <c r="V3427" s="66"/>
      <c r="W3427" s="66"/>
      <c r="X3427" s="66"/>
      <c r="Y3427" s="66"/>
      <c r="Z3427" s="66"/>
      <c r="AA3427" s="66"/>
      <c r="AB3427" s="66"/>
    </row>
    <row r="3428" spans="1:28">
      <c r="A3428" s="55">
        <v>43608</v>
      </c>
      <c r="B3428" s="250">
        <v>3756.93</v>
      </c>
      <c r="C3428" s="65">
        <v>3766.93</v>
      </c>
      <c r="D3428" s="251">
        <v>3761.93</v>
      </c>
      <c r="E3428" s="251">
        <v>10</v>
      </c>
      <c r="F3428" s="251">
        <v>-2.1000000000003638</v>
      </c>
      <c r="G3428" s="60"/>
      <c r="H3428" s="50"/>
      <c r="I3428" s="66"/>
      <c r="J3428" s="69"/>
      <c r="K3428" s="66"/>
      <c r="L3428" s="66"/>
      <c r="M3428" s="66"/>
      <c r="N3428" s="66"/>
      <c r="O3428" s="66"/>
      <c r="P3428" s="66"/>
      <c r="Q3428" s="66"/>
      <c r="R3428" s="66"/>
      <c r="S3428" s="66"/>
      <c r="T3428" s="66"/>
      <c r="U3428" s="66"/>
      <c r="V3428" s="66"/>
      <c r="W3428" s="66"/>
      <c r="X3428" s="66"/>
      <c r="Y3428" s="66"/>
      <c r="Z3428" s="66"/>
      <c r="AA3428" s="66"/>
      <c r="AB3428" s="66"/>
    </row>
    <row r="3429" spans="1:28">
      <c r="A3429" s="55">
        <v>43609</v>
      </c>
      <c r="B3429" s="250">
        <v>3755.85</v>
      </c>
      <c r="C3429" s="65">
        <v>3765.85</v>
      </c>
      <c r="D3429" s="251">
        <v>3760.85</v>
      </c>
      <c r="E3429" s="251">
        <v>10</v>
      </c>
      <c r="F3429" s="251">
        <v>-1.0799999999999272</v>
      </c>
      <c r="G3429" s="60"/>
      <c r="H3429" s="50"/>
      <c r="I3429" s="66"/>
      <c r="J3429" s="69"/>
      <c r="K3429" s="66"/>
      <c r="L3429" s="66"/>
      <c r="M3429" s="66"/>
      <c r="N3429" s="66"/>
      <c r="O3429" s="66"/>
      <c r="P3429" s="66"/>
      <c r="Q3429" s="66"/>
      <c r="R3429" s="66"/>
      <c r="S3429" s="66"/>
      <c r="T3429" s="66"/>
      <c r="U3429" s="66"/>
      <c r="V3429" s="66"/>
      <c r="W3429" s="66"/>
      <c r="X3429" s="66"/>
      <c r="Y3429" s="66"/>
      <c r="Z3429" s="66"/>
      <c r="AA3429" s="66"/>
      <c r="AB3429" s="66"/>
    </row>
    <row r="3430" spans="1:28">
      <c r="A3430" s="55">
        <v>43612</v>
      </c>
      <c r="B3430" s="250">
        <v>3755.21</v>
      </c>
      <c r="C3430" s="65">
        <v>3765.21</v>
      </c>
      <c r="D3430" s="251">
        <v>3760.21</v>
      </c>
      <c r="E3430" s="251">
        <v>10</v>
      </c>
      <c r="F3430" s="251">
        <v>-0.63999999999987267</v>
      </c>
      <c r="G3430" s="60"/>
      <c r="H3430" s="50"/>
      <c r="I3430" s="66"/>
      <c r="J3430" s="69"/>
      <c r="K3430" s="66"/>
      <c r="L3430" s="66"/>
      <c r="M3430" s="66"/>
      <c r="N3430" s="66"/>
      <c r="O3430" s="66"/>
      <c r="P3430" s="66"/>
      <c r="Q3430" s="66"/>
      <c r="R3430" s="66"/>
      <c r="S3430" s="66"/>
      <c r="T3430" s="66"/>
      <c r="U3430" s="66"/>
      <c r="V3430" s="66"/>
      <c r="W3430" s="66"/>
      <c r="X3430" s="66"/>
      <c r="Y3430" s="66"/>
      <c r="Z3430" s="66"/>
      <c r="AA3430" s="66"/>
      <c r="AB3430" s="66"/>
    </row>
    <row r="3431" spans="1:28">
      <c r="A3431" s="55">
        <v>43613</v>
      </c>
      <c r="B3431" s="250">
        <v>3755.19</v>
      </c>
      <c r="C3431" s="65">
        <v>3765.19</v>
      </c>
      <c r="D3431" s="251">
        <v>3760.19</v>
      </c>
      <c r="E3431" s="251">
        <v>10</v>
      </c>
      <c r="F3431" s="251">
        <v>-1.999999999998181E-2</v>
      </c>
      <c r="G3431" s="60"/>
      <c r="H3431" s="50"/>
      <c r="I3431" s="66"/>
      <c r="J3431" s="69"/>
      <c r="K3431" s="66"/>
      <c r="L3431" s="66"/>
      <c r="M3431" s="66"/>
      <c r="N3431" s="66"/>
      <c r="O3431" s="66"/>
      <c r="P3431" s="66"/>
      <c r="Q3431" s="66"/>
      <c r="R3431" s="66"/>
      <c r="S3431" s="66"/>
      <c r="T3431" s="66"/>
      <c r="U3431" s="66"/>
      <c r="V3431" s="66"/>
      <c r="W3431" s="66"/>
      <c r="X3431" s="66"/>
      <c r="Y3431" s="66"/>
      <c r="Z3431" s="66"/>
      <c r="AA3431" s="66"/>
      <c r="AB3431" s="66"/>
    </row>
    <row r="3432" spans="1:28">
      <c r="A3432" s="55">
        <v>43614</v>
      </c>
      <c r="B3432" s="250">
        <v>3754.53</v>
      </c>
      <c r="C3432" s="65">
        <v>3764.53</v>
      </c>
      <c r="D3432" s="251">
        <v>3759.53</v>
      </c>
      <c r="E3432" s="251">
        <v>10</v>
      </c>
      <c r="F3432" s="251">
        <v>-0.65999999999985448</v>
      </c>
      <c r="G3432" s="60"/>
      <c r="H3432" s="50"/>
      <c r="I3432" s="66"/>
      <c r="J3432" s="69"/>
      <c r="K3432" s="66"/>
      <c r="L3432" s="66"/>
      <c r="M3432" s="66"/>
      <c r="N3432" s="66"/>
      <c r="O3432" s="66"/>
      <c r="P3432" s="66"/>
      <c r="Q3432" s="66"/>
      <c r="R3432" s="66"/>
      <c r="S3432" s="66"/>
      <c r="T3432" s="66"/>
      <c r="U3432" s="66"/>
      <c r="V3432" s="66"/>
      <c r="W3432" s="66"/>
      <c r="X3432" s="66"/>
      <c r="Y3432" s="66"/>
      <c r="Z3432" s="66"/>
      <c r="AA3432" s="66"/>
      <c r="AB3432" s="66"/>
    </row>
    <row r="3433" spans="1:28">
      <c r="A3433" s="55">
        <v>43615</v>
      </c>
      <c r="B3433" s="250">
        <v>3753.83</v>
      </c>
      <c r="C3433" s="65">
        <v>3763.83</v>
      </c>
      <c r="D3433" s="251">
        <v>3758.83</v>
      </c>
      <c r="E3433" s="251">
        <v>10</v>
      </c>
      <c r="F3433" s="251">
        <v>-0.70000000000027285</v>
      </c>
      <c r="G3433" s="60"/>
      <c r="H3433" s="50"/>
      <c r="I3433" s="66"/>
      <c r="J3433" s="69"/>
      <c r="K3433" s="66"/>
      <c r="L3433" s="66"/>
      <c r="M3433" s="66"/>
      <c r="N3433" s="66"/>
      <c r="O3433" s="66"/>
      <c r="P3433" s="66"/>
      <c r="Q3433" s="66"/>
      <c r="R3433" s="66"/>
      <c r="S3433" s="66"/>
      <c r="T3433" s="66"/>
      <c r="U3433" s="66"/>
      <c r="V3433" s="66"/>
      <c r="W3433" s="66"/>
      <c r="X3433" s="66"/>
      <c r="Y3433" s="66"/>
      <c r="Z3433" s="66"/>
      <c r="AA3433" s="66"/>
      <c r="AB3433" s="66"/>
    </row>
    <row r="3434" spans="1:28" ht="16.5" thickBot="1">
      <c r="A3434" s="225">
        <v>43616</v>
      </c>
      <c r="B3434" s="226">
        <v>3753.9</v>
      </c>
      <c r="C3434" s="227">
        <v>3763.9</v>
      </c>
      <c r="D3434" s="228">
        <v>3758.9</v>
      </c>
      <c r="E3434" s="228">
        <v>10</v>
      </c>
      <c r="F3434" s="228">
        <v>7.0000000000163709E-2</v>
      </c>
      <c r="G3434" s="60"/>
      <c r="H3434" s="50"/>
      <c r="I3434" s="66"/>
      <c r="J3434" s="69"/>
      <c r="K3434" s="66"/>
      <c r="L3434" s="66"/>
      <c r="M3434" s="66"/>
      <c r="N3434" s="66"/>
      <c r="O3434" s="66"/>
      <c r="P3434" s="66"/>
      <c r="Q3434" s="66"/>
      <c r="R3434" s="66"/>
      <c r="S3434" s="66"/>
      <c r="T3434" s="66"/>
      <c r="U3434" s="66"/>
      <c r="V3434" s="66"/>
      <c r="W3434" s="66"/>
      <c r="X3434" s="66"/>
      <c r="Y3434" s="66"/>
      <c r="Z3434" s="66"/>
      <c r="AA3434" s="66"/>
      <c r="AB3434" s="66"/>
    </row>
    <row r="3435" spans="1:28" s="275" customFormat="1">
      <c r="A3435" s="55">
        <v>43621</v>
      </c>
      <c r="B3435" s="250">
        <v>3754.54</v>
      </c>
      <c r="C3435" s="65">
        <v>3764.54</v>
      </c>
      <c r="D3435" s="251">
        <v>3759.54</v>
      </c>
      <c r="E3435" s="251">
        <v>10</v>
      </c>
      <c r="F3435" s="251">
        <v>0.63999999999987267</v>
      </c>
      <c r="G3435" s="79"/>
      <c r="H3435" s="273"/>
      <c r="I3435" s="274"/>
      <c r="J3435" s="299"/>
      <c r="K3435" s="274"/>
      <c r="L3435" s="274"/>
      <c r="M3435" s="274"/>
      <c r="N3435" s="274"/>
      <c r="O3435" s="274"/>
      <c r="P3435" s="274"/>
      <c r="Q3435" s="274"/>
      <c r="R3435" s="274"/>
      <c r="S3435" s="274"/>
      <c r="T3435" s="274"/>
      <c r="U3435" s="274"/>
      <c r="V3435" s="274"/>
      <c r="W3435" s="274"/>
      <c r="X3435" s="274"/>
      <c r="Y3435" s="274"/>
      <c r="Z3435" s="274"/>
      <c r="AA3435" s="274"/>
      <c r="AB3435" s="274"/>
    </row>
    <row r="3436" spans="1:28">
      <c r="A3436" s="55">
        <v>43622</v>
      </c>
      <c r="B3436" s="250">
        <v>3758.82</v>
      </c>
      <c r="C3436" s="65">
        <v>3768.82</v>
      </c>
      <c r="D3436" s="251">
        <v>3763.82</v>
      </c>
      <c r="E3436" s="251">
        <v>10</v>
      </c>
      <c r="F3436" s="251">
        <v>4.2800000000002001</v>
      </c>
      <c r="G3436" s="60"/>
      <c r="H3436" s="50"/>
      <c r="I3436" s="66"/>
      <c r="J3436" s="69"/>
      <c r="K3436" s="66"/>
      <c r="L3436" s="66"/>
      <c r="M3436" s="66"/>
      <c r="N3436" s="66"/>
      <c r="O3436" s="66"/>
      <c r="P3436" s="66"/>
      <c r="Q3436" s="66"/>
      <c r="R3436" s="66"/>
      <c r="S3436" s="66"/>
      <c r="T3436" s="66"/>
      <c r="U3436" s="66"/>
      <c r="V3436" s="66"/>
      <c r="W3436" s="66"/>
      <c r="X3436" s="66"/>
      <c r="Y3436" s="66"/>
      <c r="Z3436" s="66"/>
      <c r="AA3436" s="66"/>
      <c r="AB3436" s="66"/>
    </row>
    <row r="3437" spans="1:28">
      <c r="A3437" s="55">
        <v>43623</v>
      </c>
      <c r="B3437" s="250">
        <v>3760.21</v>
      </c>
      <c r="C3437" s="65">
        <v>3770.21</v>
      </c>
      <c r="D3437" s="251">
        <v>3765.21</v>
      </c>
      <c r="E3437" s="251">
        <v>10</v>
      </c>
      <c r="F3437" s="251">
        <v>1.3899999999998727</v>
      </c>
      <c r="G3437" s="60"/>
      <c r="H3437" s="50"/>
      <c r="I3437" s="66"/>
      <c r="J3437" s="69"/>
      <c r="K3437" s="66"/>
      <c r="L3437" s="66"/>
      <c r="M3437" s="66"/>
      <c r="N3437" s="66"/>
      <c r="O3437" s="66"/>
      <c r="P3437" s="66"/>
      <c r="Q3437" s="66"/>
      <c r="R3437" s="66"/>
      <c r="S3437" s="66"/>
      <c r="T3437" s="66"/>
      <c r="U3437" s="66"/>
      <c r="V3437" s="66"/>
      <c r="W3437" s="66"/>
      <c r="X3437" s="66"/>
      <c r="Y3437" s="66"/>
      <c r="Z3437" s="66"/>
      <c r="AA3437" s="66"/>
      <c r="AB3437" s="66"/>
    </row>
    <row r="3438" spans="1:28">
      <c r="A3438" s="55">
        <v>43626</v>
      </c>
      <c r="B3438" s="250">
        <v>3759.26</v>
      </c>
      <c r="C3438" s="65">
        <v>3769.26</v>
      </c>
      <c r="D3438" s="251">
        <v>3764.26</v>
      </c>
      <c r="E3438" s="251">
        <v>10</v>
      </c>
      <c r="F3438" s="251">
        <v>-0.9499999999998181</v>
      </c>
      <c r="G3438" s="60"/>
      <c r="H3438" s="50"/>
      <c r="I3438" s="66"/>
      <c r="J3438" s="69"/>
      <c r="K3438" s="66"/>
      <c r="L3438" s="66"/>
      <c r="M3438" s="66"/>
      <c r="N3438" s="66"/>
      <c r="O3438" s="66"/>
      <c r="P3438" s="66"/>
      <c r="Q3438" s="66"/>
      <c r="R3438" s="66"/>
      <c r="S3438" s="66"/>
      <c r="T3438" s="66"/>
      <c r="U3438" s="66"/>
      <c r="V3438" s="66"/>
      <c r="W3438" s="66"/>
      <c r="X3438" s="66"/>
      <c r="Y3438" s="66"/>
      <c r="Z3438" s="66"/>
      <c r="AA3438" s="66"/>
      <c r="AB3438" s="66"/>
    </row>
    <row r="3439" spans="1:28">
      <c r="A3439" s="55">
        <v>43627</v>
      </c>
      <c r="B3439" s="250">
        <v>3749.57</v>
      </c>
      <c r="C3439" s="65">
        <v>3759.57</v>
      </c>
      <c r="D3439" s="251">
        <v>3754.57</v>
      </c>
      <c r="E3439" s="251">
        <v>10</v>
      </c>
      <c r="F3439" s="251">
        <v>-9.6900000000000546</v>
      </c>
      <c r="G3439" s="60"/>
      <c r="H3439" s="50"/>
      <c r="I3439" s="66"/>
      <c r="J3439" s="69"/>
      <c r="K3439" s="66"/>
      <c r="L3439" s="66"/>
      <c r="M3439" s="66"/>
      <c r="N3439" s="66"/>
      <c r="O3439" s="66"/>
      <c r="P3439" s="66"/>
      <c r="Q3439" s="66"/>
      <c r="R3439" s="66"/>
      <c r="S3439" s="66"/>
      <c r="T3439" s="66"/>
      <c r="U3439" s="66"/>
      <c r="V3439" s="66"/>
      <c r="W3439" s="66"/>
      <c r="X3439" s="66"/>
      <c r="Y3439" s="66"/>
      <c r="Z3439" s="66"/>
      <c r="AA3439" s="66"/>
      <c r="AB3439" s="66"/>
    </row>
    <row r="3440" spans="1:28" s="275" customFormat="1">
      <c r="A3440" s="55">
        <v>43628</v>
      </c>
      <c r="B3440" s="250">
        <v>3742.96</v>
      </c>
      <c r="C3440" s="65">
        <v>3752.96</v>
      </c>
      <c r="D3440" s="251">
        <v>3747.96</v>
      </c>
      <c r="E3440" s="251">
        <v>10</v>
      </c>
      <c r="F3440" s="251">
        <v>-6.6100000000001273</v>
      </c>
      <c r="G3440" s="79"/>
      <c r="H3440" s="273"/>
      <c r="I3440" s="274"/>
      <c r="J3440" s="299"/>
      <c r="K3440" s="274"/>
      <c r="L3440" s="274"/>
      <c r="M3440" s="274"/>
      <c r="N3440" s="274"/>
      <c r="O3440" s="274"/>
      <c r="P3440" s="274"/>
      <c r="Q3440" s="274"/>
      <c r="R3440" s="274"/>
      <c r="S3440" s="274"/>
      <c r="T3440" s="274"/>
      <c r="U3440" s="274"/>
      <c r="V3440" s="274"/>
      <c r="W3440" s="274"/>
      <c r="X3440" s="274"/>
      <c r="Y3440" s="274"/>
      <c r="Z3440" s="274"/>
      <c r="AA3440" s="274"/>
      <c r="AB3440" s="274"/>
    </row>
    <row r="3441" spans="1:28">
      <c r="A3441" s="55">
        <v>43629</v>
      </c>
      <c r="B3441" s="250">
        <v>3740.33</v>
      </c>
      <c r="C3441" s="65">
        <v>3750.33</v>
      </c>
      <c r="D3441" s="251">
        <v>3745.33</v>
      </c>
      <c r="E3441" s="251">
        <v>10</v>
      </c>
      <c r="F3441" s="251">
        <v>-2.6300000000001091</v>
      </c>
      <c r="G3441" s="60"/>
      <c r="H3441" s="50"/>
      <c r="I3441" s="66"/>
      <c r="J3441" s="69"/>
      <c r="K3441" s="66"/>
      <c r="L3441" s="66"/>
      <c r="M3441" s="66"/>
      <c r="N3441" s="66"/>
      <c r="O3441" s="66"/>
      <c r="P3441" s="66"/>
      <c r="Q3441" s="66"/>
      <c r="R3441" s="66"/>
      <c r="S3441" s="66"/>
      <c r="T3441" s="66"/>
      <c r="U3441" s="66"/>
      <c r="V3441" s="66"/>
      <c r="W3441" s="66"/>
      <c r="X3441" s="66"/>
      <c r="Y3441" s="66"/>
      <c r="Z3441" s="66"/>
      <c r="AA3441" s="66"/>
      <c r="AB3441" s="66"/>
    </row>
    <row r="3442" spans="1:28">
      <c r="A3442" s="55">
        <v>43630</v>
      </c>
      <c r="B3442" s="250">
        <v>3739.86</v>
      </c>
      <c r="C3442" s="65">
        <v>3749.86</v>
      </c>
      <c r="D3442" s="251">
        <v>3744.86</v>
      </c>
      <c r="E3442" s="251">
        <v>10</v>
      </c>
      <c r="F3442" s="251">
        <v>-0.46999999999979991</v>
      </c>
      <c r="G3442" s="60"/>
      <c r="H3442" s="50"/>
      <c r="I3442" s="66"/>
      <c r="J3442" s="69"/>
      <c r="K3442" s="66"/>
      <c r="L3442" s="66"/>
      <c r="M3442" s="66"/>
      <c r="N3442" s="66"/>
      <c r="O3442" s="66"/>
      <c r="P3442" s="66"/>
      <c r="Q3442" s="66"/>
      <c r="R3442" s="66"/>
      <c r="S3442" s="66"/>
      <c r="T3442" s="66"/>
      <c r="U3442" s="66"/>
      <c r="V3442" s="66"/>
      <c r="W3442" s="66"/>
      <c r="X3442" s="66"/>
      <c r="Y3442" s="66"/>
      <c r="Z3442" s="66"/>
      <c r="AA3442" s="66"/>
      <c r="AB3442" s="66"/>
    </row>
    <row r="3443" spans="1:28">
      <c r="A3443" s="55">
        <v>43633</v>
      </c>
      <c r="B3443" s="250">
        <v>3735.72</v>
      </c>
      <c r="C3443" s="65">
        <v>3745.72</v>
      </c>
      <c r="D3443" s="251">
        <v>3740.72</v>
      </c>
      <c r="E3443" s="251">
        <v>10</v>
      </c>
      <c r="F3443" s="251">
        <v>-4.1400000000003274</v>
      </c>
      <c r="G3443" s="60"/>
      <c r="H3443" s="50"/>
      <c r="I3443" s="66"/>
      <c r="J3443" s="69"/>
      <c r="K3443" s="66"/>
      <c r="L3443" s="66"/>
      <c r="M3443" s="66"/>
      <c r="N3443" s="66"/>
      <c r="O3443" s="66"/>
      <c r="P3443" s="66"/>
      <c r="Q3443" s="66"/>
      <c r="R3443" s="66"/>
      <c r="S3443" s="66"/>
      <c r="T3443" s="66"/>
      <c r="U3443" s="66"/>
      <c r="V3443" s="66"/>
      <c r="W3443" s="66"/>
      <c r="X3443" s="66"/>
      <c r="Y3443" s="66"/>
      <c r="Z3443" s="66"/>
      <c r="AA3443" s="66"/>
      <c r="AB3443" s="66"/>
    </row>
    <row r="3444" spans="1:28">
      <c r="A3444" s="55">
        <v>43634</v>
      </c>
      <c r="B3444" s="250">
        <v>3729.83</v>
      </c>
      <c r="C3444" s="65">
        <v>3739.83</v>
      </c>
      <c r="D3444" s="251">
        <v>3734.83</v>
      </c>
      <c r="E3444" s="251">
        <v>10</v>
      </c>
      <c r="F3444" s="251">
        <v>-5.8899999999998727</v>
      </c>
      <c r="G3444" s="60"/>
      <c r="H3444" s="50"/>
      <c r="I3444" s="66"/>
      <c r="J3444" s="69"/>
      <c r="K3444" s="66"/>
      <c r="L3444" s="66"/>
      <c r="M3444" s="66"/>
      <c r="N3444" s="66"/>
      <c r="O3444" s="66"/>
      <c r="P3444" s="66"/>
      <c r="Q3444" s="66"/>
      <c r="R3444" s="66"/>
      <c r="S3444" s="66"/>
      <c r="T3444" s="66"/>
      <c r="U3444" s="66"/>
      <c r="V3444" s="66"/>
      <c r="W3444" s="66"/>
      <c r="X3444" s="66"/>
      <c r="Y3444" s="66"/>
      <c r="Z3444" s="66"/>
      <c r="AA3444" s="66"/>
      <c r="AB3444" s="66"/>
    </row>
    <row r="3445" spans="1:28">
      <c r="A3445" s="55">
        <v>43635</v>
      </c>
      <c r="B3445" s="250">
        <v>3716.6944444444448</v>
      </c>
      <c r="C3445" s="65">
        <v>3726.6944444444448</v>
      </c>
      <c r="D3445" s="251">
        <v>3721.6944444444448</v>
      </c>
      <c r="E3445" s="251">
        <v>10</v>
      </c>
      <c r="F3445" s="251">
        <v>-13.135555555555129</v>
      </c>
      <c r="G3445" s="60"/>
      <c r="H3445" s="50"/>
      <c r="I3445" s="66"/>
      <c r="J3445" s="69"/>
      <c r="K3445" s="66"/>
      <c r="L3445" s="66"/>
      <c r="M3445" s="66"/>
      <c r="N3445" s="66"/>
      <c r="O3445" s="66"/>
      <c r="P3445" s="66"/>
      <c r="Q3445" s="66"/>
      <c r="R3445" s="66"/>
      <c r="S3445" s="66"/>
      <c r="T3445" s="66"/>
      <c r="U3445" s="66"/>
      <c r="V3445" s="66"/>
      <c r="W3445" s="66"/>
      <c r="X3445" s="66"/>
      <c r="Y3445" s="66"/>
      <c r="Z3445" s="66"/>
      <c r="AA3445" s="66"/>
      <c r="AB3445" s="66"/>
    </row>
    <row r="3446" spans="1:28">
      <c r="A3446" s="55">
        <v>43636</v>
      </c>
      <c r="B3446" s="250">
        <v>3692.21</v>
      </c>
      <c r="C3446" s="65">
        <v>3702.21</v>
      </c>
      <c r="D3446" s="251">
        <v>3697.21</v>
      </c>
      <c r="E3446" s="251">
        <v>10</v>
      </c>
      <c r="F3446" s="251">
        <v>-24.484444444444762</v>
      </c>
      <c r="G3446" s="60"/>
      <c r="H3446" s="50"/>
      <c r="I3446" s="66"/>
      <c r="J3446" s="69"/>
      <c r="K3446" s="66"/>
      <c r="L3446" s="66"/>
      <c r="M3446" s="66"/>
      <c r="N3446" s="66"/>
      <c r="O3446" s="66"/>
      <c r="P3446" s="66"/>
      <c r="Q3446" s="66"/>
      <c r="R3446" s="66"/>
      <c r="S3446" s="66"/>
      <c r="T3446" s="66"/>
      <c r="U3446" s="66"/>
      <c r="V3446" s="66"/>
      <c r="W3446" s="66"/>
      <c r="X3446" s="66"/>
      <c r="Y3446" s="66"/>
      <c r="Z3446" s="66"/>
      <c r="AA3446" s="66"/>
      <c r="AB3446" s="66"/>
    </row>
    <row r="3447" spans="1:28">
      <c r="A3447" s="55">
        <v>43637</v>
      </c>
      <c r="B3447" s="250">
        <v>3681.21</v>
      </c>
      <c r="C3447" s="65">
        <v>3691.21</v>
      </c>
      <c r="D3447" s="251">
        <v>3686.21</v>
      </c>
      <c r="E3447" s="251">
        <v>10</v>
      </c>
      <c r="F3447" s="251">
        <v>-11</v>
      </c>
      <c r="G3447" s="60"/>
      <c r="H3447" s="50"/>
      <c r="I3447" s="66"/>
      <c r="J3447" s="69"/>
      <c r="K3447" s="66"/>
      <c r="L3447" s="66"/>
      <c r="M3447" s="66"/>
      <c r="N3447" s="66"/>
      <c r="O3447" s="66"/>
      <c r="P3447" s="66"/>
      <c r="Q3447" s="66"/>
      <c r="R3447" s="66"/>
      <c r="S3447" s="66"/>
      <c r="T3447" s="66"/>
      <c r="U3447" s="66"/>
      <c r="V3447" s="66"/>
      <c r="W3447" s="66"/>
      <c r="X3447" s="66"/>
      <c r="Y3447" s="66"/>
      <c r="Z3447" s="66"/>
      <c r="AA3447" s="66"/>
      <c r="AB3447" s="66"/>
    </row>
    <row r="3448" spans="1:28">
      <c r="A3448" s="55">
        <v>43640</v>
      </c>
      <c r="B3448" s="250">
        <v>3680.21</v>
      </c>
      <c r="C3448" s="65">
        <v>3690.21</v>
      </c>
      <c r="D3448" s="251">
        <v>3685.21</v>
      </c>
      <c r="E3448" s="251">
        <v>10</v>
      </c>
      <c r="F3448" s="251">
        <v>-1</v>
      </c>
      <c r="G3448" s="60"/>
      <c r="H3448" s="50"/>
      <c r="I3448" s="66"/>
      <c r="J3448" s="69"/>
      <c r="K3448" s="66"/>
      <c r="L3448" s="66"/>
      <c r="M3448" s="66"/>
      <c r="N3448" s="66"/>
      <c r="O3448" s="66"/>
      <c r="P3448" s="66"/>
      <c r="Q3448" s="66"/>
      <c r="R3448" s="66"/>
      <c r="S3448" s="66"/>
      <c r="T3448" s="66"/>
      <c r="U3448" s="66"/>
      <c r="V3448" s="66"/>
      <c r="W3448" s="66"/>
      <c r="X3448" s="66"/>
      <c r="Y3448" s="66"/>
      <c r="Z3448" s="66"/>
      <c r="AA3448" s="66"/>
      <c r="AB3448" s="66"/>
    </row>
    <row r="3449" spans="1:28">
      <c r="A3449" s="55">
        <v>43641</v>
      </c>
      <c r="B3449" s="250">
        <v>3698.35</v>
      </c>
      <c r="C3449" s="65">
        <v>3708.35</v>
      </c>
      <c r="D3449" s="251">
        <v>3703.35</v>
      </c>
      <c r="E3449" s="251">
        <v>10</v>
      </c>
      <c r="F3449" s="251">
        <v>18.139999999999873</v>
      </c>
      <c r="G3449" s="60"/>
      <c r="H3449" s="50"/>
      <c r="I3449" s="66"/>
      <c r="J3449" s="69"/>
      <c r="K3449" s="66"/>
      <c r="L3449" s="66"/>
      <c r="M3449" s="66"/>
      <c r="N3449" s="66"/>
      <c r="O3449" s="66"/>
      <c r="P3449" s="66"/>
      <c r="Q3449" s="66"/>
      <c r="R3449" s="66"/>
      <c r="S3449" s="66"/>
      <c r="T3449" s="66"/>
      <c r="U3449" s="66"/>
      <c r="V3449" s="66"/>
      <c r="W3449" s="66"/>
      <c r="X3449" s="66"/>
      <c r="Y3449" s="66"/>
      <c r="Z3449" s="66"/>
      <c r="AA3449" s="66"/>
      <c r="AB3449" s="66"/>
    </row>
    <row r="3450" spans="1:28">
      <c r="A3450" s="55">
        <v>43642</v>
      </c>
      <c r="B3450" s="250">
        <v>3706.64</v>
      </c>
      <c r="C3450" s="65">
        <v>3716.61</v>
      </c>
      <c r="D3450" s="251">
        <v>3711.625</v>
      </c>
      <c r="E3450" s="251">
        <v>9.9700000000002547</v>
      </c>
      <c r="F3450" s="251">
        <v>8.2750000000000909</v>
      </c>
      <c r="G3450" s="60"/>
      <c r="H3450" s="50"/>
      <c r="I3450" s="66"/>
      <c r="J3450" s="69"/>
      <c r="K3450" s="66"/>
      <c r="L3450" s="66"/>
      <c r="M3450" s="66"/>
      <c r="N3450" s="66"/>
      <c r="O3450" s="66"/>
      <c r="P3450" s="66"/>
      <c r="Q3450" s="66"/>
      <c r="R3450" s="66"/>
      <c r="S3450" s="66"/>
      <c r="T3450" s="66"/>
      <c r="U3450" s="66"/>
      <c r="V3450" s="66"/>
      <c r="W3450" s="66"/>
      <c r="X3450" s="66"/>
      <c r="Y3450" s="66"/>
      <c r="Z3450" s="66"/>
      <c r="AA3450" s="66"/>
      <c r="AB3450" s="66"/>
    </row>
    <row r="3451" spans="1:28">
      <c r="A3451" s="55">
        <v>43643</v>
      </c>
      <c r="B3451" s="250">
        <v>3695.63</v>
      </c>
      <c r="C3451" s="65">
        <v>3705.63</v>
      </c>
      <c r="D3451" s="251">
        <v>3700.63</v>
      </c>
      <c r="E3451" s="251">
        <v>10</v>
      </c>
      <c r="F3451" s="251">
        <v>-10.994999999999891</v>
      </c>
      <c r="G3451" s="60"/>
      <c r="H3451" s="50"/>
      <c r="I3451" s="66"/>
      <c r="J3451" s="69"/>
      <c r="K3451" s="66"/>
      <c r="L3451" s="66"/>
      <c r="M3451" s="66"/>
      <c r="N3451" s="66"/>
      <c r="O3451" s="66"/>
      <c r="P3451" s="66"/>
      <c r="Q3451" s="66"/>
      <c r="R3451" s="66"/>
      <c r="S3451" s="66"/>
      <c r="T3451" s="66"/>
      <c r="U3451" s="66"/>
      <c r="V3451" s="66"/>
      <c r="W3451" s="66"/>
      <c r="X3451" s="66"/>
      <c r="Y3451" s="66"/>
      <c r="Z3451" s="66"/>
      <c r="AA3451" s="66"/>
      <c r="AB3451" s="66"/>
    </row>
    <row r="3452" spans="1:28" ht="16.5" thickBot="1">
      <c r="A3452" s="225">
        <v>43644</v>
      </c>
      <c r="B3452" s="226">
        <v>3689.76</v>
      </c>
      <c r="C3452" s="227">
        <v>3699.76</v>
      </c>
      <c r="D3452" s="228">
        <v>3694.76</v>
      </c>
      <c r="E3452" s="228">
        <v>10</v>
      </c>
      <c r="F3452" s="228">
        <v>-5.8699999999998909</v>
      </c>
      <c r="G3452" s="60"/>
      <c r="H3452" s="50"/>
      <c r="I3452" s="66"/>
      <c r="J3452" s="69"/>
      <c r="K3452" s="66"/>
      <c r="L3452" s="66"/>
      <c r="M3452" s="66"/>
      <c r="N3452" s="66"/>
      <c r="O3452" s="66"/>
      <c r="P3452" s="66"/>
      <c r="Q3452" s="66"/>
      <c r="R3452" s="66"/>
      <c r="S3452" s="66"/>
      <c r="T3452" s="66"/>
      <c r="U3452" s="66"/>
      <c r="V3452" s="66"/>
      <c r="W3452" s="66"/>
      <c r="X3452" s="66"/>
      <c r="Y3452" s="66"/>
      <c r="Z3452" s="66"/>
      <c r="AA3452" s="66"/>
      <c r="AB3452" s="66"/>
    </row>
    <row r="3453" spans="1:28">
      <c r="A3453" s="55">
        <v>43647</v>
      </c>
      <c r="B3453" s="250">
        <v>3694.43</v>
      </c>
      <c r="C3453" s="65">
        <v>3704.43</v>
      </c>
      <c r="D3453" s="251">
        <v>3699.43</v>
      </c>
      <c r="E3453" s="251">
        <v>10</v>
      </c>
      <c r="F3453" s="251">
        <v>4.669999999999618</v>
      </c>
      <c r="G3453" s="60"/>
      <c r="H3453" s="50"/>
      <c r="I3453" s="66"/>
      <c r="J3453" s="69"/>
      <c r="K3453" s="66"/>
      <c r="L3453" s="66"/>
      <c r="M3453" s="66"/>
      <c r="N3453" s="66"/>
      <c r="O3453" s="66"/>
      <c r="P3453" s="66"/>
      <c r="Q3453" s="66"/>
      <c r="R3453" s="66"/>
      <c r="S3453" s="66"/>
      <c r="T3453" s="66"/>
      <c r="U3453" s="66"/>
      <c r="V3453" s="66"/>
      <c r="W3453" s="66"/>
      <c r="X3453" s="66"/>
      <c r="Y3453" s="66"/>
      <c r="Z3453" s="66"/>
      <c r="AA3453" s="66"/>
      <c r="AB3453" s="66"/>
    </row>
    <row r="3454" spans="1:28">
      <c r="A3454" s="55">
        <v>43648</v>
      </c>
      <c r="B3454" s="250">
        <v>3700.22</v>
      </c>
      <c r="C3454" s="65">
        <v>3710.22</v>
      </c>
      <c r="D3454" s="251">
        <v>3705.22</v>
      </c>
      <c r="E3454" s="251">
        <v>10</v>
      </c>
      <c r="F3454" s="251">
        <v>5.7899999999999636</v>
      </c>
      <c r="G3454" s="60"/>
      <c r="H3454" s="50"/>
      <c r="I3454" s="66"/>
      <c r="J3454" s="69"/>
      <c r="K3454" s="66"/>
      <c r="L3454" s="66"/>
      <c r="M3454" s="66"/>
      <c r="N3454" s="66"/>
      <c r="O3454" s="66"/>
      <c r="P3454" s="66"/>
      <c r="Q3454" s="66"/>
      <c r="R3454" s="66"/>
      <c r="S3454" s="66"/>
      <c r="T3454" s="66"/>
      <c r="U3454" s="66"/>
      <c r="V3454" s="66"/>
      <c r="W3454" s="66"/>
      <c r="X3454" s="66"/>
      <c r="Y3454" s="66"/>
      <c r="Z3454" s="66"/>
      <c r="AA3454" s="66"/>
      <c r="AB3454" s="66"/>
    </row>
    <row r="3455" spans="1:28">
      <c r="A3455" s="55">
        <v>43649</v>
      </c>
      <c r="B3455" s="250">
        <v>3698.72</v>
      </c>
      <c r="C3455" s="65">
        <v>3708.72</v>
      </c>
      <c r="D3455" s="251">
        <v>3703.72</v>
      </c>
      <c r="E3455" s="251">
        <v>10</v>
      </c>
      <c r="F3455" s="251">
        <v>-1.5</v>
      </c>
      <c r="G3455" s="60"/>
      <c r="H3455" s="50"/>
      <c r="I3455" s="66"/>
      <c r="J3455" s="69"/>
      <c r="K3455" s="66"/>
      <c r="L3455" s="66"/>
      <c r="M3455" s="66"/>
      <c r="N3455" s="66"/>
      <c r="O3455" s="66"/>
      <c r="P3455" s="66"/>
      <c r="Q3455" s="66"/>
      <c r="R3455" s="66"/>
      <c r="S3455" s="66"/>
      <c r="T3455" s="66"/>
      <c r="U3455" s="66"/>
      <c r="V3455" s="66"/>
      <c r="W3455" s="66"/>
      <c r="X3455" s="66"/>
      <c r="Y3455" s="66"/>
      <c r="Z3455" s="66"/>
      <c r="AA3455" s="66"/>
      <c r="AB3455" s="66"/>
    </row>
    <row r="3456" spans="1:28">
      <c r="A3456" s="55">
        <v>43650</v>
      </c>
      <c r="B3456" s="250">
        <v>3695.69</v>
      </c>
      <c r="C3456" s="65">
        <v>3705.69</v>
      </c>
      <c r="D3456" s="251">
        <v>3700.69</v>
      </c>
      <c r="E3456" s="251">
        <v>10</v>
      </c>
      <c r="F3456" s="251">
        <v>-3.0299999999997453</v>
      </c>
      <c r="G3456" s="60"/>
      <c r="H3456" s="50"/>
      <c r="I3456" s="66"/>
      <c r="J3456" s="69"/>
      <c r="K3456" s="66"/>
      <c r="L3456" s="66"/>
      <c r="M3456" s="66"/>
      <c r="N3456" s="66"/>
      <c r="O3456" s="66"/>
      <c r="P3456" s="66"/>
      <c r="Q3456" s="66"/>
      <c r="R3456" s="66"/>
      <c r="S3456" s="66"/>
      <c r="T3456" s="66"/>
      <c r="U3456" s="66"/>
      <c r="V3456" s="66"/>
      <c r="W3456" s="66"/>
      <c r="X3456" s="66"/>
      <c r="Y3456" s="66"/>
      <c r="Z3456" s="66"/>
      <c r="AA3456" s="66"/>
      <c r="AB3456" s="66"/>
    </row>
    <row r="3457" spans="1:28">
      <c r="A3457" s="55">
        <v>43651</v>
      </c>
      <c r="B3457" s="250">
        <v>3694.71</v>
      </c>
      <c r="C3457" s="65">
        <v>3704.91</v>
      </c>
      <c r="D3457" s="251">
        <v>3699.81</v>
      </c>
      <c r="E3457" s="251">
        <v>10.199999999999818</v>
      </c>
      <c r="F3457" s="251">
        <v>-0.88000000000010914</v>
      </c>
      <c r="G3457" s="60"/>
      <c r="H3457" s="50"/>
      <c r="I3457" s="66"/>
      <c r="J3457" s="69"/>
      <c r="K3457" s="66"/>
      <c r="L3457" s="66"/>
      <c r="M3457" s="66"/>
      <c r="N3457" s="66"/>
      <c r="O3457" s="66"/>
      <c r="P3457" s="66"/>
      <c r="Q3457" s="66"/>
      <c r="R3457" s="66"/>
      <c r="S3457" s="66"/>
      <c r="T3457" s="66"/>
      <c r="U3457" s="66"/>
      <c r="V3457" s="66"/>
      <c r="W3457" s="66"/>
      <c r="X3457" s="66"/>
      <c r="Y3457" s="66"/>
      <c r="Z3457" s="66"/>
      <c r="AA3457" s="66"/>
      <c r="AB3457" s="66"/>
    </row>
    <row r="3458" spans="1:28">
      <c r="A3458" s="55">
        <v>43654</v>
      </c>
      <c r="B3458" s="250">
        <v>3694.36</v>
      </c>
      <c r="C3458" s="65">
        <v>3704.36</v>
      </c>
      <c r="D3458" s="251">
        <v>3699.36</v>
      </c>
      <c r="E3458" s="251">
        <v>10</v>
      </c>
      <c r="F3458" s="251">
        <v>-0.4499999999998181</v>
      </c>
      <c r="G3458" s="60"/>
      <c r="H3458" s="50"/>
      <c r="I3458" s="66"/>
      <c r="J3458" s="69"/>
      <c r="K3458" s="66"/>
      <c r="L3458" s="66"/>
      <c r="M3458" s="66"/>
      <c r="N3458" s="66"/>
      <c r="O3458" s="66"/>
      <c r="P3458" s="66"/>
      <c r="Q3458" s="66"/>
      <c r="R3458" s="66"/>
      <c r="S3458" s="66"/>
      <c r="T3458" s="66"/>
      <c r="U3458" s="66"/>
      <c r="V3458" s="66"/>
      <c r="W3458" s="66"/>
      <c r="X3458" s="66"/>
      <c r="Y3458" s="66"/>
      <c r="Z3458" s="66"/>
      <c r="AA3458" s="66"/>
      <c r="AB3458" s="66"/>
    </row>
    <row r="3459" spans="1:28">
      <c r="A3459" s="55">
        <v>43655</v>
      </c>
      <c r="B3459" s="250">
        <v>3691.5</v>
      </c>
      <c r="C3459" s="65">
        <v>3701.5</v>
      </c>
      <c r="D3459" s="251">
        <v>3696.5</v>
      </c>
      <c r="E3459" s="251">
        <v>10</v>
      </c>
      <c r="F3459" s="251">
        <v>-2.8600000000001273</v>
      </c>
      <c r="G3459" s="60"/>
      <c r="H3459" s="50"/>
      <c r="I3459" s="66"/>
      <c r="J3459" s="69"/>
      <c r="K3459" s="66"/>
      <c r="L3459" s="66"/>
      <c r="M3459" s="66"/>
      <c r="N3459" s="66"/>
      <c r="O3459" s="66"/>
      <c r="P3459" s="66"/>
      <c r="Q3459" s="66"/>
      <c r="R3459" s="66"/>
      <c r="S3459" s="66"/>
      <c r="T3459" s="66"/>
      <c r="U3459" s="66"/>
      <c r="V3459" s="66"/>
      <c r="W3459" s="66"/>
      <c r="X3459" s="66"/>
      <c r="Y3459" s="66"/>
      <c r="Z3459" s="66"/>
      <c r="AA3459" s="66"/>
      <c r="AB3459" s="66"/>
    </row>
    <row r="3460" spans="1:28">
      <c r="A3460" s="55">
        <v>43656</v>
      </c>
      <c r="B3460" s="250">
        <v>3686.14</v>
      </c>
      <c r="C3460" s="65">
        <v>3696.14</v>
      </c>
      <c r="D3460" s="251">
        <v>3691.14</v>
      </c>
      <c r="E3460" s="251">
        <v>10</v>
      </c>
      <c r="F3460" s="251">
        <v>-5.3600000000001273</v>
      </c>
      <c r="G3460" s="60"/>
      <c r="H3460" s="50"/>
      <c r="I3460" s="66"/>
      <c r="J3460" s="69"/>
      <c r="K3460" s="66"/>
      <c r="L3460" s="66"/>
      <c r="M3460" s="66"/>
      <c r="N3460" s="66"/>
      <c r="O3460" s="66"/>
      <c r="P3460" s="66"/>
      <c r="Q3460" s="66"/>
      <c r="R3460" s="66"/>
      <c r="S3460" s="66"/>
      <c r="T3460" s="66"/>
      <c r="U3460" s="66"/>
      <c r="V3460" s="66"/>
      <c r="W3460" s="66"/>
      <c r="X3460" s="66"/>
      <c r="Y3460" s="66"/>
      <c r="Z3460" s="66"/>
      <c r="AA3460" s="66"/>
      <c r="AB3460" s="66"/>
    </row>
    <row r="3461" spans="1:28">
      <c r="A3461" s="55">
        <v>43657</v>
      </c>
      <c r="B3461" s="250">
        <v>3685.54</v>
      </c>
      <c r="C3461" s="65">
        <v>3695.54</v>
      </c>
      <c r="D3461" s="251">
        <v>3690.54</v>
      </c>
      <c r="E3461" s="251">
        <v>10</v>
      </c>
      <c r="F3461" s="251">
        <v>-0.59999999999990905</v>
      </c>
      <c r="G3461" s="60"/>
      <c r="H3461" s="50"/>
      <c r="I3461" s="66"/>
      <c r="J3461" s="69"/>
      <c r="K3461" s="66"/>
      <c r="L3461" s="66"/>
      <c r="M3461" s="66"/>
      <c r="N3461" s="66"/>
      <c r="O3461" s="66"/>
      <c r="P3461" s="66"/>
      <c r="Q3461" s="66"/>
      <c r="R3461" s="66"/>
      <c r="S3461" s="66"/>
      <c r="T3461" s="66"/>
      <c r="U3461" s="66"/>
      <c r="V3461" s="66"/>
      <c r="W3461" s="66"/>
      <c r="X3461" s="66"/>
      <c r="Y3461" s="66"/>
      <c r="Z3461" s="66"/>
      <c r="AA3461" s="66"/>
      <c r="AB3461" s="66"/>
    </row>
    <row r="3462" spans="1:28">
      <c r="A3462" s="55">
        <v>43658</v>
      </c>
      <c r="B3462" s="250">
        <v>3689.04</v>
      </c>
      <c r="C3462" s="65">
        <v>3699.04</v>
      </c>
      <c r="D3462" s="251">
        <v>3694.04</v>
      </c>
      <c r="E3462" s="251">
        <v>10</v>
      </c>
      <c r="F3462" s="251">
        <v>3.5</v>
      </c>
      <c r="G3462" s="60"/>
      <c r="H3462" s="50"/>
      <c r="I3462" s="66"/>
      <c r="J3462" s="69"/>
      <c r="K3462" s="66"/>
      <c r="L3462" s="66"/>
      <c r="M3462" s="66"/>
      <c r="N3462" s="66"/>
      <c r="O3462" s="66"/>
      <c r="P3462" s="66"/>
      <c r="Q3462" s="66"/>
      <c r="R3462" s="66"/>
      <c r="S3462" s="66"/>
      <c r="T3462" s="66"/>
      <c r="U3462" s="66"/>
      <c r="V3462" s="66"/>
      <c r="W3462" s="66"/>
      <c r="X3462" s="66"/>
      <c r="Y3462" s="66"/>
      <c r="Z3462" s="66"/>
      <c r="AA3462" s="66"/>
      <c r="AB3462" s="66"/>
    </row>
    <row r="3463" spans="1:28">
      <c r="A3463" s="55">
        <v>43661</v>
      </c>
      <c r="B3463" s="250">
        <v>3689.29</v>
      </c>
      <c r="C3463" s="65">
        <v>3699.29</v>
      </c>
      <c r="D3463" s="251">
        <v>3694.29</v>
      </c>
      <c r="E3463" s="251">
        <v>10</v>
      </c>
      <c r="F3463" s="251">
        <v>0.25</v>
      </c>
      <c r="G3463" s="60"/>
      <c r="H3463" s="50"/>
      <c r="I3463" s="66"/>
      <c r="J3463" s="69"/>
      <c r="K3463" s="66"/>
      <c r="L3463" s="66"/>
      <c r="M3463" s="66"/>
      <c r="N3463" s="66"/>
      <c r="O3463" s="66"/>
      <c r="P3463" s="66"/>
      <c r="Q3463" s="66"/>
      <c r="R3463" s="66"/>
      <c r="S3463" s="66"/>
      <c r="T3463" s="66"/>
      <c r="U3463" s="66"/>
      <c r="V3463" s="66"/>
      <c r="W3463" s="66"/>
      <c r="X3463" s="66"/>
      <c r="Y3463" s="66"/>
      <c r="Z3463" s="66"/>
      <c r="AA3463" s="66"/>
      <c r="AB3463" s="66"/>
    </row>
    <row r="3464" spans="1:28">
      <c r="A3464" s="55">
        <v>43662</v>
      </c>
      <c r="B3464" s="250">
        <v>3686.26</v>
      </c>
      <c r="C3464" s="65">
        <v>3696.26</v>
      </c>
      <c r="D3464" s="251">
        <v>3691.26</v>
      </c>
      <c r="E3464" s="251">
        <v>10</v>
      </c>
      <c r="F3464" s="251">
        <v>-3.0299999999997453</v>
      </c>
      <c r="G3464" s="60"/>
      <c r="H3464" s="50"/>
      <c r="I3464" s="66"/>
      <c r="J3464" s="69"/>
      <c r="K3464" s="66"/>
      <c r="L3464" s="66"/>
      <c r="M3464" s="66"/>
      <c r="N3464" s="66"/>
      <c r="O3464" s="66"/>
      <c r="P3464" s="66"/>
      <c r="Q3464" s="66"/>
      <c r="R3464" s="66"/>
      <c r="S3464" s="66"/>
      <c r="T3464" s="66"/>
      <c r="U3464" s="66"/>
      <c r="V3464" s="66"/>
      <c r="W3464" s="66"/>
      <c r="X3464" s="66"/>
      <c r="Y3464" s="66"/>
      <c r="Z3464" s="66"/>
      <c r="AA3464" s="66"/>
      <c r="AB3464" s="66"/>
    </row>
    <row r="3465" spans="1:28">
      <c r="A3465" s="55">
        <v>43663</v>
      </c>
      <c r="B3465" s="250">
        <v>3686.18</v>
      </c>
      <c r="C3465" s="65">
        <v>3696.18</v>
      </c>
      <c r="D3465" s="251">
        <v>3691.18</v>
      </c>
      <c r="E3465" s="251">
        <v>10</v>
      </c>
      <c r="F3465" s="251">
        <v>-8.0000000000381988E-2</v>
      </c>
      <c r="G3465" s="60"/>
      <c r="H3465" s="50"/>
      <c r="I3465" s="66"/>
      <c r="J3465" s="69"/>
      <c r="K3465" s="66"/>
      <c r="L3465" s="66"/>
      <c r="M3465" s="66"/>
      <c r="N3465" s="66"/>
      <c r="O3465" s="66"/>
      <c r="P3465" s="66"/>
      <c r="Q3465" s="66"/>
      <c r="R3465" s="66"/>
      <c r="S3465" s="66"/>
      <c r="T3465" s="66"/>
      <c r="U3465" s="66"/>
      <c r="V3465" s="66"/>
      <c r="W3465" s="66"/>
      <c r="X3465" s="66"/>
      <c r="Y3465" s="66"/>
      <c r="Z3465" s="66"/>
      <c r="AA3465" s="66"/>
      <c r="AB3465" s="66"/>
    </row>
    <row r="3466" spans="1:28">
      <c r="A3466" s="55">
        <v>43664</v>
      </c>
      <c r="B3466" s="250">
        <v>3688.01</v>
      </c>
      <c r="C3466" s="65">
        <v>3698.01</v>
      </c>
      <c r="D3466" s="251">
        <v>3693.01</v>
      </c>
      <c r="E3466" s="251">
        <v>10</v>
      </c>
      <c r="F3466" s="251">
        <v>1.830000000000382</v>
      </c>
      <c r="G3466" s="60"/>
      <c r="H3466" s="50"/>
      <c r="I3466" s="66"/>
      <c r="J3466" s="69"/>
      <c r="K3466" s="66"/>
      <c r="L3466" s="66"/>
      <c r="M3466" s="66"/>
      <c r="N3466" s="66"/>
      <c r="O3466" s="66"/>
      <c r="P3466" s="66"/>
      <c r="Q3466" s="66"/>
      <c r="R3466" s="66"/>
      <c r="S3466" s="66"/>
      <c r="T3466" s="66"/>
      <c r="U3466" s="66"/>
      <c r="V3466" s="66"/>
      <c r="W3466" s="66"/>
      <c r="X3466" s="66"/>
      <c r="Y3466" s="66"/>
      <c r="Z3466" s="66"/>
      <c r="AA3466" s="66"/>
      <c r="AB3466" s="66"/>
    </row>
    <row r="3467" spans="1:28">
      <c r="A3467" s="55">
        <v>43665</v>
      </c>
      <c r="B3467" s="250">
        <v>3688.86</v>
      </c>
      <c r="C3467" s="65">
        <v>3698.86</v>
      </c>
      <c r="D3467" s="251">
        <v>3693.86</v>
      </c>
      <c r="E3467" s="251">
        <v>10</v>
      </c>
      <c r="F3467" s="251">
        <v>0.84999999999990905</v>
      </c>
      <c r="G3467" s="60"/>
      <c r="H3467" s="50"/>
      <c r="I3467" s="66"/>
      <c r="J3467" s="69"/>
      <c r="K3467" s="66"/>
      <c r="L3467" s="66"/>
      <c r="M3467" s="66"/>
      <c r="N3467" s="66"/>
      <c r="O3467" s="66"/>
      <c r="P3467" s="66"/>
      <c r="Q3467" s="66"/>
      <c r="R3467" s="66"/>
      <c r="S3467" s="66"/>
      <c r="T3467" s="66"/>
      <c r="U3467" s="66"/>
      <c r="V3467" s="66"/>
      <c r="W3467" s="66"/>
      <c r="X3467" s="66"/>
      <c r="Y3467" s="66"/>
      <c r="Z3467" s="66"/>
      <c r="AA3467" s="66"/>
      <c r="AB3467" s="66"/>
    </row>
    <row r="3468" spans="1:28">
      <c r="A3468" s="55">
        <v>43668</v>
      </c>
      <c r="B3468" s="250">
        <v>3689.32</v>
      </c>
      <c r="C3468" s="65">
        <v>3699.32</v>
      </c>
      <c r="D3468" s="251">
        <v>3694.32</v>
      </c>
      <c r="E3468" s="251">
        <v>10</v>
      </c>
      <c r="F3468" s="251">
        <v>0.46000000000003638</v>
      </c>
      <c r="G3468" s="60"/>
      <c r="H3468" s="50"/>
      <c r="I3468" s="66"/>
      <c r="J3468" s="69"/>
      <c r="K3468" s="66"/>
      <c r="L3468" s="66"/>
      <c r="M3468" s="66"/>
      <c r="N3468" s="66"/>
      <c r="O3468" s="66"/>
      <c r="P3468" s="66"/>
      <c r="Q3468" s="66"/>
      <c r="R3468" s="66"/>
      <c r="S3468" s="66"/>
      <c r="T3468" s="66"/>
      <c r="U3468" s="66"/>
      <c r="V3468" s="66"/>
      <c r="W3468" s="66"/>
      <c r="X3468" s="66"/>
      <c r="Y3468" s="66"/>
      <c r="Z3468" s="66"/>
      <c r="AA3468" s="66"/>
      <c r="AB3468" s="66"/>
    </row>
    <row r="3469" spans="1:28">
      <c r="A3469" s="55">
        <v>43669</v>
      </c>
      <c r="B3469" s="250">
        <v>3689.54</v>
      </c>
      <c r="C3469" s="65">
        <v>3699.54</v>
      </c>
      <c r="D3469" s="251">
        <v>3694.54</v>
      </c>
      <c r="E3469" s="251">
        <v>10</v>
      </c>
      <c r="F3469" s="251">
        <v>0.21999999999979991</v>
      </c>
      <c r="G3469" s="60"/>
      <c r="H3469" s="50"/>
      <c r="I3469" s="66"/>
      <c r="J3469" s="69"/>
      <c r="K3469" s="66"/>
      <c r="L3469" s="66"/>
      <c r="M3469" s="66"/>
      <c r="N3469" s="66"/>
      <c r="O3469" s="66"/>
      <c r="P3469" s="66"/>
      <c r="Q3469" s="66"/>
      <c r="R3469" s="66"/>
      <c r="S3469" s="66"/>
      <c r="T3469" s="66"/>
      <c r="U3469" s="66"/>
      <c r="V3469" s="66"/>
      <c r="W3469" s="66"/>
      <c r="X3469" s="66"/>
      <c r="Y3469" s="66"/>
      <c r="Z3469" s="66"/>
      <c r="AA3469" s="66"/>
      <c r="AB3469" s="66"/>
    </row>
    <row r="3470" spans="1:28">
      <c r="A3470" s="55">
        <v>43670</v>
      </c>
      <c r="B3470" s="250">
        <v>3689.68</v>
      </c>
      <c r="C3470" s="65">
        <v>3699.68</v>
      </c>
      <c r="D3470" s="251">
        <v>3694.68</v>
      </c>
      <c r="E3470" s="251">
        <v>10</v>
      </c>
      <c r="F3470" s="251">
        <v>0.13999999999987267</v>
      </c>
      <c r="G3470" s="60"/>
      <c r="H3470" s="50"/>
      <c r="I3470" s="66"/>
      <c r="J3470" s="69"/>
      <c r="K3470" s="66"/>
      <c r="L3470" s="66"/>
      <c r="M3470" s="66"/>
      <c r="N3470" s="66"/>
      <c r="O3470" s="66"/>
      <c r="P3470" s="66"/>
      <c r="Q3470" s="66"/>
      <c r="R3470" s="66"/>
      <c r="S3470" s="66"/>
      <c r="T3470" s="66"/>
      <c r="U3470" s="66"/>
      <c r="V3470" s="66"/>
      <c r="W3470" s="66"/>
      <c r="X3470" s="66"/>
      <c r="Y3470" s="66"/>
      <c r="Z3470" s="66"/>
      <c r="AA3470" s="66"/>
      <c r="AB3470" s="66"/>
    </row>
    <row r="3471" spans="1:28">
      <c r="A3471" s="55">
        <v>43671</v>
      </c>
      <c r="B3471" s="250">
        <v>3689.85</v>
      </c>
      <c r="C3471" s="65">
        <v>3699.85</v>
      </c>
      <c r="D3471" s="251">
        <v>3694.85</v>
      </c>
      <c r="E3471" s="251">
        <v>10</v>
      </c>
      <c r="F3471" s="251">
        <v>0.17000000000007276</v>
      </c>
      <c r="G3471" s="60"/>
      <c r="H3471" s="50"/>
      <c r="I3471" s="66"/>
      <c r="J3471" s="69"/>
      <c r="K3471" s="66"/>
      <c r="L3471" s="66"/>
      <c r="M3471" s="66"/>
      <c r="N3471" s="66"/>
      <c r="O3471" s="66"/>
      <c r="P3471" s="66"/>
      <c r="Q3471" s="66"/>
      <c r="R3471" s="66"/>
      <c r="S3471" s="66"/>
      <c r="T3471" s="66"/>
      <c r="U3471" s="66"/>
      <c r="V3471" s="66"/>
      <c r="W3471" s="66"/>
      <c r="X3471" s="66"/>
      <c r="Y3471" s="66"/>
      <c r="Z3471" s="66"/>
      <c r="AA3471" s="66"/>
      <c r="AB3471" s="66"/>
    </row>
    <row r="3472" spans="1:28">
      <c r="A3472" s="55">
        <v>43672</v>
      </c>
      <c r="B3472" s="250">
        <v>3689.92</v>
      </c>
      <c r="C3472" s="65">
        <v>3699.92</v>
      </c>
      <c r="D3472" s="251">
        <v>3694.92</v>
      </c>
      <c r="E3472" s="251">
        <v>10</v>
      </c>
      <c r="F3472" s="251">
        <v>7.0000000000163709E-2</v>
      </c>
      <c r="G3472" s="60"/>
      <c r="H3472" s="50"/>
      <c r="I3472" s="66"/>
      <c r="J3472" s="69"/>
      <c r="K3472" s="66"/>
      <c r="L3472" s="66"/>
      <c r="M3472" s="66"/>
      <c r="N3472" s="66"/>
      <c r="O3472" s="66"/>
      <c r="P3472" s="66"/>
      <c r="Q3472" s="66"/>
      <c r="R3472" s="66"/>
      <c r="S3472" s="66"/>
      <c r="T3472" s="66"/>
      <c r="U3472" s="66"/>
      <c r="V3472" s="66"/>
      <c r="W3472" s="66"/>
      <c r="X3472" s="66"/>
      <c r="Y3472" s="66"/>
      <c r="Z3472" s="66"/>
      <c r="AA3472" s="66"/>
      <c r="AB3472" s="66"/>
    </row>
    <row r="3473" spans="1:28">
      <c r="A3473" s="55">
        <v>43675</v>
      </c>
      <c r="B3473" s="250">
        <v>3692.4</v>
      </c>
      <c r="C3473" s="65">
        <v>3702.4</v>
      </c>
      <c r="D3473" s="251">
        <v>3697.4</v>
      </c>
      <c r="E3473" s="251">
        <v>10</v>
      </c>
      <c r="F3473" s="251">
        <v>2.4800000000000182</v>
      </c>
      <c r="G3473" s="60"/>
      <c r="H3473" s="50"/>
      <c r="I3473" s="66"/>
      <c r="J3473" s="69"/>
      <c r="K3473" s="66"/>
      <c r="L3473" s="66"/>
      <c r="M3473" s="66"/>
      <c r="N3473" s="66"/>
      <c r="O3473" s="66"/>
      <c r="P3473" s="66"/>
      <c r="Q3473" s="66"/>
      <c r="R3473" s="66"/>
      <c r="S3473" s="66"/>
      <c r="T3473" s="66"/>
      <c r="U3473" s="66"/>
      <c r="V3473" s="66"/>
      <c r="W3473" s="66"/>
      <c r="X3473" s="66"/>
      <c r="Y3473" s="66"/>
      <c r="Z3473" s="66"/>
      <c r="AA3473" s="66"/>
      <c r="AB3473" s="66"/>
    </row>
    <row r="3474" spans="1:28">
      <c r="A3474" s="55">
        <v>43676</v>
      </c>
      <c r="B3474" s="250">
        <v>3698.68</v>
      </c>
      <c r="C3474" s="65">
        <v>3708.68</v>
      </c>
      <c r="D3474" s="251">
        <v>3703.68</v>
      </c>
      <c r="E3474" s="251">
        <v>10</v>
      </c>
      <c r="F3474" s="251">
        <v>6.2799999999997453</v>
      </c>
      <c r="G3474" s="60"/>
      <c r="H3474" s="50"/>
      <c r="I3474" s="66"/>
      <c r="J3474" s="69"/>
      <c r="K3474" s="66"/>
      <c r="L3474" s="66"/>
      <c r="M3474" s="66"/>
      <c r="N3474" s="66"/>
      <c r="O3474" s="66"/>
      <c r="P3474" s="66"/>
      <c r="Q3474" s="66"/>
      <c r="R3474" s="66"/>
      <c r="S3474" s="66"/>
      <c r="T3474" s="66"/>
      <c r="U3474" s="66"/>
      <c r="V3474" s="66"/>
      <c r="W3474" s="66"/>
      <c r="X3474" s="66"/>
      <c r="Y3474" s="66"/>
      <c r="Z3474" s="66"/>
      <c r="AA3474" s="66"/>
      <c r="AB3474" s="66"/>
    </row>
    <row r="3475" spans="1:28" ht="16.5" thickBot="1">
      <c r="A3475" s="225">
        <v>43677</v>
      </c>
      <c r="B3475" s="226">
        <v>3695.76</v>
      </c>
      <c r="C3475" s="227">
        <v>3705.76</v>
      </c>
      <c r="D3475" s="228">
        <v>3700.76</v>
      </c>
      <c r="E3475" s="228">
        <v>10</v>
      </c>
      <c r="F3475" s="228">
        <v>-2.919999999999618</v>
      </c>
      <c r="G3475" s="60"/>
      <c r="H3475" s="50"/>
      <c r="I3475" s="66"/>
      <c r="J3475" s="69"/>
      <c r="K3475" s="66"/>
      <c r="L3475" s="66"/>
      <c r="M3475" s="66"/>
      <c r="N3475" s="66"/>
      <c r="O3475" s="66"/>
      <c r="P3475" s="66"/>
      <c r="Q3475" s="66"/>
      <c r="R3475" s="66"/>
      <c r="S3475" s="66"/>
      <c r="T3475" s="66"/>
      <c r="U3475" s="66"/>
      <c r="V3475" s="66"/>
      <c r="W3475" s="66"/>
      <c r="X3475" s="66"/>
      <c r="Y3475" s="66"/>
      <c r="Z3475" s="66"/>
      <c r="AA3475" s="66"/>
      <c r="AB3475" s="66"/>
    </row>
    <row r="3476" spans="1:28">
      <c r="A3476" s="294">
        <v>43678</v>
      </c>
      <c r="B3476" s="295">
        <v>3694.28</v>
      </c>
      <c r="C3476" s="296">
        <v>3704.28</v>
      </c>
      <c r="D3476" s="297">
        <v>3699.28</v>
      </c>
      <c r="E3476" s="297">
        <v>10</v>
      </c>
      <c r="F3476" s="297">
        <v>-1.4800000000000182</v>
      </c>
      <c r="G3476" s="60"/>
      <c r="H3476" s="50"/>
      <c r="I3476" s="66"/>
      <c r="J3476" s="69"/>
      <c r="K3476" s="69"/>
      <c r="L3476" s="69"/>
      <c r="M3476" s="69"/>
      <c r="N3476" s="66"/>
      <c r="O3476" s="66"/>
      <c r="P3476" s="66"/>
      <c r="Q3476" s="66"/>
      <c r="R3476" s="66"/>
      <c r="S3476" s="66"/>
      <c r="T3476" s="66"/>
      <c r="U3476" s="66"/>
      <c r="V3476" s="66"/>
      <c r="W3476" s="66"/>
      <c r="X3476" s="66"/>
      <c r="Y3476" s="66"/>
      <c r="Z3476" s="66"/>
      <c r="AA3476" s="66"/>
      <c r="AB3476" s="66"/>
    </row>
    <row r="3477" spans="1:28">
      <c r="A3477" s="55">
        <v>43679</v>
      </c>
      <c r="B3477" s="250">
        <v>3693.83</v>
      </c>
      <c r="C3477" s="65">
        <v>3703.83</v>
      </c>
      <c r="D3477" s="251">
        <v>3698.83</v>
      </c>
      <c r="E3477" s="251">
        <v>10</v>
      </c>
      <c r="F3477" s="251">
        <v>-0.45000000000027285</v>
      </c>
      <c r="G3477" s="60"/>
      <c r="H3477" s="50"/>
      <c r="I3477" s="66"/>
      <c r="J3477" s="69"/>
      <c r="K3477" s="66"/>
      <c r="L3477" s="66"/>
      <c r="M3477" s="66"/>
      <c r="N3477" s="66"/>
      <c r="O3477" s="66"/>
      <c r="P3477" s="66"/>
      <c r="Q3477" s="66"/>
      <c r="R3477" s="66"/>
      <c r="S3477" s="66"/>
      <c r="T3477" s="66"/>
      <c r="U3477" s="66"/>
      <c r="V3477" s="66"/>
      <c r="W3477" s="66"/>
      <c r="X3477" s="66"/>
      <c r="Y3477" s="66"/>
      <c r="Z3477" s="66"/>
      <c r="AA3477" s="66"/>
      <c r="AB3477" s="66"/>
    </row>
    <row r="3478" spans="1:28">
      <c r="A3478" s="55">
        <v>43682</v>
      </c>
      <c r="B3478" s="250">
        <v>3691.99</v>
      </c>
      <c r="C3478" s="65">
        <v>3702.08</v>
      </c>
      <c r="D3478" s="251">
        <v>3697.0349999999999</v>
      </c>
      <c r="E3478" s="251">
        <v>10.090000000000146</v>
      </c>
      <c r="F3478" s="251">
        <v>-1.7950000000000728</v>
      </c>
      <c r="G3478" s="60"/>
      <c r="H3478" s="50"/>
      <c r="I3478" s="66"/>
      <c r="J3478" s="69"/>
      <c r="K3478" s="66"/>
      <c r="L3478" s="66"/>
      <c r="M3478" s="66"/>
      <c r="N3478" s="66"/>
      <c r="O3478" s="66"/>
      <c r="P3478" s="66"/>
      <c r="Q3478" s="66"/>
      <c r="R3478" s="66"/>
      <c r="S3478" s="66"/>
      <c r="T3478" s="66"/>
      <c r="U3478" s="66"/>
      <c r="V3478" s="66"/>
      <c r="W3478" s="66"/>
      <c r="X3478" s="66"/>
      <c r="Y3478" s="66"/>
      <c r="Z3478" s="66"/>
      <c r="AA3478" s="66"/>
      <c r="AB3478" s="66"/>
    </row>
    <row r="3479" spans="1:28">
      <c r="A3479" s="55">
        <v>43683</v>
      </c>
      <c r="B3479" s="250">
        <v>3690.14</v>
      </c>
      <c r="C3479" s="65">
        <v>3700.14</v>
      </c>
      <c r="D3479" s="251">
        <v>3695.14</v>
      </c>
      <c r="E3479" s="251">
        <v>10</v>
      </c>
      <c r="F3479" s="251">
        <v>-1.8949999999999818</v>
      </c>
      <c r="G3479" s="60"/>
      <c r="H3479" s="50"/>
      <c r="I3479" s="66"/>
      <c r="J3479" s="69"/>
      <c r="K3479" s="66"/>
      <c r="L3479" s="66"/>
      <c r="M3479" s="66"/>
      <c r="N3479" s="66"/>
      <c r="O3479" s="66"/>
      <c r="P3479" s="66"/>
      <c r="Q3479" s="66"/>
      <c r="R3479" s="66"/>
      <c r="S3479" s="66"/>
      <c r="T3479" s="66"/>
      <c r="U3479" s="66"/>
      <c r="V3479" s="66"/>
      <c r="W3479" s="66"/>
      <c r="X3479" s="66"/>
      <c r="Y3479" s="66"/>
      <c r="Z3479" s="66"/>
      <c r="AA3479" s="66"/>
      <c r="AB3479" s="66"/>
    </row>
    <row r="3480" spans="1:28">
      <c r="A3480" s="55">
        <v>43684</v>
      </c>
      <c r="B3480" s="250">
        <v>3688.06</v>
      </c>
      <c r="C3480" s="65">
        <v>3698.06</v>
      </c>
      <c r="D3480" s="251">
        <v>3693.06</v>
      </c>
      <c r="E3480" s="251">
        <v>10</v>
      </c>
      <c r="F3480" s="251">
        <v>-2.0799999999999272</v>
      </c>
      <c r="G3480" s="60"/>
      <c r="H3480" s="50"/>
      <c r="I3480" s="66"/>
      <c r="J3480" s="69"/>
      <c r="K3480" s="66"/>
      <c r="L3480" s="66"/>
      <c r="M3480" s="66"/>
      <c r="N3480" s="66"/>
      <c r="O3480" s="66"/>
      <c r="P3480" s="66"/>
      <c r="Q3480" s="66"/>
      <c r="R3480" s="66"/>
      <c r="S3480" s="66"/>
      <c r="T3480" s="66"/>
      <c r="U3480" s="66"/>
      <c r="V3480" s="66"/>
      <c r="W3480" s="66"/>
      <c r="X3480" s="66"/>
      <c r="Y3480" s="66"/>
      <c r="Z3480" s="66"/>
      <c r="AA3480" s="66"/>
      <c r="AB3480" s="66"/>
    </row>
    <row r="3481" spans="1:28">
      <c r="A3481" s="55">
        <v>43685</v>
      </c>
      <c r="B3481" s="250">
        <v>3688.76</v>
      </c>
      <c r="C3481" s="65">
        <v>3698.76</v>
      </c>
      <c r="D3481" s="251">
        <v>3693.76</v>
      </c>
      <c r="E3481" s="251">
        <v>10</v>
      </c>
      <c r="F3481" s="251">
        <v>0.70000000000027285</v>
      </c>
      <c r="G3481" s="60"/>
      <c r="H3481" s="50"/>
      <c r="I3481" s="66"/>
      <c r="J3481" s="69"/>
      <c r="K3481" s="66"/>
      <c r="L3481" s="66"/>
      <c r="M3481" s="66"/>
      <c r="N3481" s="66"/>
      <c r="O3481" s="66"/>
      <c r="P3481" s="66"/>
      <c r="Q3481" s="66"/>
      <c r="R3481" s="66"/>
      <c r="S3481" s="66"/>
      <c r="T3481" s="66"/>
      <c r="U3481" s="66"/>
      <c r="V3481" s="66"/>
      <c r="W3481" s="66"/>
      <c r="X3481" s="66"/>
      <c r="Y3481" s="66"/>
      <c r="Z3481" s="66"/>
      <c r="AA3481" s="66"/>
      <c r="AB3481" s="66"/>
    </row>
    <row r="3482" spans="1:28">
      <c r="A3482" s="55">
        <v>43686</v>
      </c>
      <c r="B3482" s="250">
        <v>3694.53</v>
      </c>
      <c r="C3482" s="65">
        <v>3704.53</v>
      </c>
      <c r="D3482" s="251">
        <v>3699.53</v>
      </c>
      <c r="E3482" s="251">
        <v>10</v>
      </c>
      <c r="F3482" s="251">
        <v>5.7699999999999818</v>
      </c>
      <c r="G3482" s="60"/>
      <c r="H3482" s="50"/>
      <c r="I3482" s="66"/>
      <c r="J3482" s="69"/>
      <c r="K3482" s="66"/>
      <c r="L3482" s="66"/>
      <c r="M3482" s="66"/>
      <c r="N3482" s="66"/>
      <c r="O3482" s="66"/>
      <c r="P3482" s="66"/>
      <c r="Q3482" s="66"/>
      <c r="R3482" s="66"/>
      <c r="S3482" s="66"/>
      <c r="T3482" s="66"/>
      <c r="U3482" s="66"/>
      <c r="V3482" s="66"/>
      <c r="W3482" s="66"/>
      <c r="X3482" s="66"/>
      <c r="Y3482" s="66"/>
      <c r="Z3482" s="66"/>
      <c r="AA3482" s="66"/>
      <c r="AB3482" s="66"/>
    </row>
    <row r="3483" spans="1:28">
      <c r="A3483" s="55">
        <v>43689</v>
      </c>
      <c r="B3483" s="250">
        <v>3693.76</v>
      </c>
      <c r="C3483" s="65">
        <v>3703.76</v>
      </c>
      <c r="D3483" s="251">
        <v>3698.76</v>
      </c>
      <c r="E3483" s="251">
        <v>10</v>
      </c>
      <c r="F3483" s="251">
        <v>-0.76999999999998181</v>
      </c>
      <c r="G3483" s="60"/>
      <c r="H3483" s="50"/>
      <c r="I3483" s="66"/>
      <c r="J3483" s="69"/>
      <c r="K3483" s="66"/>
      <c r="L3483" s="66"/>
      <c r="M3483" s="66"/>
      <c r="N3483" s="66"/>
      <c r="O3483" s="66"/>
      <c r="P3483" s="66"/>
      <c r="Q3483" s="66"/>
      <c r="R3483" s="66"/>
      <c r="S3483" s="66"/>
      <c r="T3483" s="66"/>
      <c r="U3483" s="66"/>
      <c r="V3483" s="66"/>
      <c r="W3483" s="66"/>
      <c r="X3483" s="66"/>
      <c r="Y3483" s="66"/>
      <c r="Z3483" s="66"/>
      <c r="AA3483" s="66"/>
      <c r="AB3483" s="66"/>
    </row>
    <row r="3484" spans="1:28">
      <c r="A3484" s="55">
        <v>43690</v>
      </c>
      <c r="B3484" s="250">
        <v>3690.96</v>
      </c>
      <c r="C3484" s="65">
        <v>3700.96</v>
      </c>
      <c r="D3484" s="251">
        <v>3695.96</v>
      </c>
      <c r="E3484" s="251">
        <v>10</v>
      </c>
      <c r="F3484" s="251">
        <v>-2.8000000000001819</v>
      </c>
      <c r="G3484" s="60"/>
      <c r="H3484" s="50"/>
      <c r="I3484" s="66"/>
      <c r="J3484" s="69"/>
      <c r="K3484" s="66"/>
      <c r="L3484" s="66"/>
      <c r="M3484" s="66"/>
      <c r="N3484" s="66"/>
      <c r="O3484" s="66"/>
      <c r="P3484" s="66"/>
      <c r="Q3484" s="66"/>
      <c r="R3484" s="66"/>
      <c r="S3484" s="66"/>
      <c r="T3484" s="66"/>
      <c r="U3484" s="66"/>
      <c r="V3484" s="66"/>
      <c r="W3484" s="66"/>
      <c r="X3484" s="66"/>
      <c r="Y3484" s="66"/>
      <c r="Z3484" s="66"/>
      <c r="AA3484" s="66"/>
      <c r="AB3484" s="66"/>
    </row>
    <row r="3485" spans="1:28">
      <c r="A3485" s="55">
        <v>43691</v>
      </c>
      <c r="B3485" s="250">
        <v>3690</v>
      </c>
      <c r="C3485" s="65">
        <v>3700</v>
      </c>
      <c r="D3485" s="251">
        <v>3695</v>
      </c>
      <c r="E3485" s="251">
        <v>10</v>
      </c>
      <c r="F3485" s="251">
        <v>-0.96000000000003638</v>
      </c>
      <c r="G3485" s="60"/>
      <c r="H3485" s="50"/>
      <c r="I3485" s="66"/>
      <c r="J3485" s="69"/>
      <c r="K3485" s="66"/>
      <c r="L3485" s="66"/>
      <c r="M3485" s="66"/>
      <c r="N3485" s="66"/>
      <c r="O3485" s="66"/>
      <c r="P3485" s="66"/>
      <c r="Q3485" s="66"/>
      <c r="R3485" s="66"/>
      <c r="S3485" s="66"/>
      <c r="T3485" s="66"/>
      <c r="U3485" s="66"/>
      <c r="V3485" s="66"/>
      <c r="W3485" s="66"/>
      <c r="X3485" s="66"/>
      <c r="Y3485" s="66"/>
      <c r="Z3485" s="66"/>
      <c r="AA3485" s="66"/>
      <c r="AB3485" s="66"/>
    </row>
    <row r="3486" spans="1:28">
      <c r="A3486" s="55">
        <v>43692</v>
      </c>
      <c r="B3486" s="250">
        <v>3689.74</v>
      </c>
      <c r="C3486" s="65">
        <v>3699.74</v>
      </c>
      <c r="D3486" s="251">
        <v>3694.74</v>
      </c>
      <c r="E3486" s="251">
        <v>10</v>
      </c>
      <c r="F3486" s="251">
        <v>-0.26000000000021828</v>
      </c>
      <c r="G3486" s="60"/>
      <c r="H3486" s="50"/>
      <c r="I3486" s="66"/>
      <c r="J3486" s="69"/>
      <c r="K3486" s="66"/>
      <c r="L3486" s="66"/>
      <c r="M3486" s="66"/>
      <c r="N3486" s="66"/>
      <c r="O3486" s="66"/>
      <c r="P3486" s="66"/>
      <c r="Q3486" s="66"/>
      <c r="R3486" s="66"/>
      <c r="S3486" s="66"/>
      <c r="T3486" s="66"/>
      <c r="U3486" s="66"/>
      <c r="V3486" s="66"/>
      <c r="W3486" s="66"/>
      <c r="X3486" s="66"/>
      <c r="Y3486" s="66"/>
      <c r="Z3486" s="66"/>
      <c r="AA3486" s="66"/>
      <c r="AB3486" s="66"/>
    </row>
    <row r="3487" spans="1:28">
      <c r="A3487" s="55">
        <v>43693</v>
      </c>
      <c r="B3487" s="250">
        <v>3690</v>
      </c>
      <c r="C3487" s="65">
        <v>3700</v>
      </c>
      <c r="D3487" s="251">
        <v>3695</v>
      </c>
      <c r="E3487" s="251">
        <v>10</v>
      </c>
      <c r="F3487" s="251">
        <v>0.26000000000021828</v>
      </c>
      <c r="G3487" s="60"/>
      <c r="H3487" s="50"/>
      <c r="I3487" s="66"/>
      <c r="J3487" s="69"/>
      <c r="K3487" s="66"/>
      <c r="L3487" s="66"/>
      <c r="M3487" s="66"/>
      <c r="N3487" s="66"/>
      <c r="O3487" s="66"/>
      <c r="P3487" s="66"/>
      <c r="Q3487" s="66"/>
      <c r="R3487" s="66"/>
      <c r="S3487" s="66"/>
      <c r="T3487" s="66"/>
      <c r="U3487" s="66"/>
      <c r="V3487" s="66"/>
      <c r="W3487" s="66"/>
      <c r="X3487" s="66"/>
      <c r="Y3487" s="66"/>
      <c r="Z3487" s="66"/>
      <c r="AA3487" s="66"/>
      <c r="AB3487" s="66"/>
    </row>
    <row r="3488" spans="1:28">
      <c r="A3488" s="55">
        <v>43696</v>
      </c>
      <c r="B3488" s="250">
        <v>3689.86</v>
      </c>
      <c r="C3488" s="65">
        <v>3699.86</v>
      </c>
      <c r="D3488" s="251">
        <v>3694.86</v>
      </c>
      <c r="E3488" s="251">
        <v>10</v>
      </c>
      <c r="F3488" s="251">
        <v>-0.13999999999987267</v>
      </c>
      <c r="G3488" s="60"/>
      <c r="H3488" s="50"/>
      <c r="I3488" s="66"/>
      <c r="J3488" s="69"/>
      <c r="K3488" s="66"/>
      <c r="L3488" s="66"/>
      <c r="M3488" s="66"/>
      <c r="N3488" s="66"/>
      <c r="O3488" s="66"/>
      <c r="P3488" s="66"/>
      <c r="Q3488" s="66"/>
      <c r="R3488" s="66"/>
      <c r="S3488" s="66"/>
      <c r="T3488" s="66"/>
      <c r="U3488" s="66"/>
      <c r="V3488" s="66"/>
      <c r="W3488" s="66"/>
      <c r="X3488" s="66"/>
      <c r="Y3488" s="66"/>
      <c r="Z3488" s="66"/>
      <c r="AA3488" s="66"/>
      <c r="AB3488" s="66"/>
    </row>
    <row r="3489" spans="1:28">
      <c r="A3489" s="55">
        <v>43697</v>
      </c>
      <c r="B3489" s="250">
        <v>3689.36</v>
      </c>
      <c r="C3489" s="65">
        <v>3699.36</v>
      </c>
      <c r="D3489" s="251">
        <v>3694.36</v>
      </c>
      <c r="E3489" s="251">
        <v>10</v>
      </c>
      <c r="F3489" s="251">
        <v>-0.5</v>
      </c>
      <c r="G3489" s="60"/>
      <c r="H3489" s="50"/>
      <c r="I3489" s="66"/>
      <c r="J3489" s="69"/>
      <c r="K3489" s="66"/>
      <c r="L3489" s="66"/>
      <c r="M3489" s="66"/>
      <c r="N3489" s="66"/>
      <c r="O3489" s="66"/>
      <c r="P3489" s="66"/>
      <c r="Q3489" s="66"/>
      <c r="R3489" s="66"/>
      <c r="S3489" s="66"/>
      <c r="T3489" s="66"/>
      <c r="U3489" s="66"/>
      <c r="V3489" s="66"/>
      <c r="W3489" s="66"/>
      <c r="X3489" s="66"/>
      <c r="Y3489" s="66"/>
      <c r="Z3489" s="66"/>
      <c r="AA3489" s="66"/>
      <c r="AB3489" s="66"/>
    </row>
    <row r="3490" spans="1:28">
      <c r="A3490" s="55">
        <v>43698</v>
      </c>
      <c r="B3490" s="250">
        <v>3688.04</v>
      </c>
      <c r="C3490" s="65">
        <v>3698.04</v>
      </c>
      <c r="D3490" s="251">
        <v>3693.04</v>
      </c>
      <c r="E3490" s="251">
        <v>10</v>
      </c>
      <c r="F3490" s="251">
        <v>-1.3200000000001637</v>
      </c>
      <c r="G3490" s="60"/>
      <c r="H3490" s="50"/>
      <c r="I3490" s="66"/>
      <c r="J3490" s="69"/>
      <c r="K3490" s="66"/>
      <c r="L3490" s="66"/>
      <c r="M3490" s="66"/>
      <c r="N3490" s="66"/>
      <c r="O3490" s="66"/>
      <c r="P3490" s="66"/>
      <c r="Q3490" s="66"/>
      <c r="R3490" s="66"/>
      <c r="S3490" s="66"/>
      <c r="T3490" s="66"/>
      <c r="U3490" s="66"/>
      <c r="V3490" s="66"/>
      <c r="W3490" s="66"/>
      <c r="X3490" s="66"/>
      <c r="Y3490" s="66"/>
      <c r="Z3490" s="66"/>
      <c r="AA3490" s="66"/>
      <c r="AB3490" s="66"/>
    </row>
    <row r="3491" spans="1:28">
      <c r="A3491" s="55">
        <v>43699</v>
      </c>
      <c r="B3491" s="250">
        <v>3686.31</v>
      </c>
      <c r="C3491" s="65">
        <v>3696.31</v>
      </c>
      <c r="D3491" s="251">
        <v>3691.31</v>
      </c>
      <c r="E3491" s="251">
        <v>10</v>
      </c>
      <c r="F3491" s="251">
        <v>-1.7300000000000182</v>
      </c>
      <c r="G3491" s="60"/>
      <c r="H3491" s="50"/>
      <c r="I3491" s="66"/>
      <c r="J3491" s="69"/>
      <c r="K3491" s="66"/>
      <c r="L3491" s="66"/>
      <c r="M3491" s="66"/>
      <c r="N3491" s="66"/>
      <c r="O3491" s="66"/>
      <c r="P3491" s="66"/>
      <c r="Q3491" s="66"/>
      <c r="R3491" s="66"/>
      <c r="S3491" s="66"/>
      <c r="T3491" s="66"/>
      <c r="U3491" s="66"/>
      <c r="V3491" s="66"/>
      <c r="W3491" s="66"/>
      <c r="X3491" s="66"/>
      <c r="Y3491" s="66"/>
      <c r="Z3491" s="66"/>
      <c r="AA3491" s="66"/>
      <c r="AB3491" s="66"/>
    </row>
    <row r="3492" spans="1:28">
      <c r="A3492" s="55">
        <v>43700</v>
      </c>
      <c r="B3492" s="250">
        <v>3684.11</v>
      </c>
      <c r="C3492" s="65">
        <v>3694.11</v>
      </c>
      <c r="D3492" s="251">
        <v>3689.11</v>
      </c>
      <c r="E3492" s="251">
        <v>10</v>
      </c>
      <c r="F3492" s="251">
        <v>-2.1999999999998181</v>
      </c>
      <c r="G3492" s="60"/>
      <c r="H3492" s="50"/>
      <c r="I3492" s="66"/>
      <c r="J3492" s="69"/>
      <c r="K3492" s="66"/>
      <c r="L3492" s="66"/>
      <c r="M3492" s="66"/>
      <c r="N3492" s="66"/>
      <c r="O3492" s="66"/>
      <c r="P3492" s="66"/>
      <c r="Q3492" s="66"/>
      <c r="R3492" s="66"/>
      <c r="S3492" s="66"/>
      <c r="T3492" s="66"/>
      <c r="U3492" s="66"/>
      <c r="V3492" s="66"/>
      <c r="W3492" s="66"/>
      <c r="X3492" s="66"/>
      <c r="Y3492" s="66"/>
      <c r="Z3492" s="66"/>
      <c r="AA3492" s="66"/>
      <c r="AB3492" s="66"/>
    </row>
    <row r="3493" spans="1:28">
      <c r="A3493" s="55">
        <v>43703</v>
      </c>
      <c r="B3493" s="250">
        <v>3681.63</v>
      </c>
      <c r="C3493" s="65">
        <v>3691.63</v>
      </c>
      <c r="D3493" s="251">
        <v>3686.63</v>
      </c>
      <c r="E3493" s="251">
        <v>10</v>
      </c>
      <c r="F3493" s="251">
        <v>-2.4800000000000182</v>
      </c>
      <c r="G3493" s="60"/>
      <c r="H3493" s="50"/>
      <c r="I3493" s="66"/>
      <c r="J3493" s="69"/>
      <c r="K3493" s="66"/>
      <c r="L3493" s="66"/>
      <c r="M3493" s="66"/>
      <c r="N3493" s="66"/>
      <c r="O3493" s="66"/>
      <c r="P3493" s="66"/>
      <c r="Q3493" s="66"/>
      <c r="R3493" s="66"/>
      <c r="S3493" s="66"/>
      <c r="T3493" s="66"/>
      <c r="U3493" s="66"/>
      <c r="V3493" s="66"/>
      <c r="W3493" s="66"/>
      <c r="X3493" s="66"/>
      <c r="Y3493" s="66"/>
      <c r="Z3493" s="66"/>
      <c r="AA3493" s="66"/>
      <c r="AB3493" s="66"/>
    </row>
    <row r="3494" spans="1:28">
      <c r="A3494" s="55">
        <v>43704</v>
      </c>
      <c r="B3494" s="250">
        <v>3683.42</v>
      </c>
      <c r="C3494" s="65">
        <v>3693.42</v>
      </c>
      <c r="D3494" s="251">
        <v>3688.42</v>
      </c>
      <c r="E3494" s="251">
        <v>10</v>
      </c>
      <c r="F3494" s="251">
        <v>1.7899999999999636</v>
      </c>
      <c r="G3494" s="60"/>
      <c r="H3494" s="50"/>
      <c r="I3494" s="66"/>
      <c r="J3494" s="69"/>
      <c r="K3494" s="66"/>
      <c r="L3494" s="66"/>
      <c r="M3494" s="66"/>
      <c r="N3494" s="66"/>
      <c r="O3494" s="66"/>
      <c r="P3494" s="66"/>
      <c r="Q3494" s="66"/>
      <c r="R3494" s="66"/>
      <c r="S3494" s="66"/>
      <c r="T3494" s="66"/>
      <c r="U3494" s="66"/>
      <c r="V3494" s="66"/>
      <c r="W3494" s="66"/>
      <c r="X3494" s="66"/>
      <c r="Y3494" s="66"/>
      <c r="Z3494" s="66"/>
      <c r="AA3494" s="66"/>
      <c r="AB3494" s="66"/>
    </row>
    <row r="3495" spans="1:28">
      <c r="A3495" s="55">
        <v>43705</v>
      </c>
      <c r="B3495" s="250">
        <v>3684.36</v>
      </c>
      <c r="C3495" s="65">
        <v>3694.36</v>
      </c>
      <c r="D3495" s="251">
        <v>3689.36</v>
      </c>
      <c r="E3495" s="251">
        <v>10</v>
      </c>
      <c r="F3495" s="251">
        <v>0.94000000000005457</v>
      </c>
      <c r="G3495" s="60"/>
      <c r="H3495" s="50"/>
      <c r="I3495" s="66"/>
      <c r="J3495" s="69"/>
      <c r="K3495" s="66"/>
      <c r="L3495" s="66"/>
      <c r="M3495" s="66"/>
      <c r="N3495" s="66"/>
      <c r="O3495" s="66"/>
      <c r="P3495" s="66"/>
      <c r="Q3495" s="66"/>
      <c r="R3495" s="66"/>
      <c r="S3495" s="66"/>
      <c r="T3495" s="66"/>
      <c r="U3495" s="66"/>
      <c r="V3495" s="66"/>
      <c r="W3495" s="66"/>
      <c r="X3495" s="66"/>
      <c r="Y3495" s="66"/>
      <c r="Z3495" s="66"/>
      <c r="AA3495" s="66"/>
      <c r="AB3495" s="66"/>
    </row>
    <row r="3496" spans="1:28">
      <c r="A3496" s="55">
        <v>43706</v>
      </c>
      <c r="B3496" s="250">
        <v>3684.47</v>
      </c>
      <c r="C3496" s="65">
        <v>3694.47</v>
      </c>
      <c r="D3496" s="251">
        <v>3689.47</v>
      </c>
      <c r="E3496" s="251">
        <v>10</v>
      </c>
      <c r="F3496" s="251">
        <v>0.10999999999967258</v>
      </c>
      <c r="G3496" s="60"/>
      <c r="H3496" s="50"/>
      <c r="I3496" s="66"/>
      <c r="J3496" s="69"/>
      <c r="K3496" s="66"/>
      <c r="L3496" s="66"/>
      <c r="M3496" s="66"/>
      <c r="N3496" s="66"/>
      <c r="O3496" s="66"/>
      <c r="P3496" s="66"/>
      <c r="Q3496" s="66"/>
      <c r="R3496" s="66"/>
      <c r="S3496" s="66"/>
      <c r="T3496" s="66"/>
      <c r="U3496" s="66"/>
      <c r="V3496" s="66"/>
      <c r="W3496" s="66"/>
      <c r="X3496" s="66"/>
      <c r="Y3496" s="66"/>
      <c r="Z3496" s="66"/>
      <c r="AA3496" s="66"/>
      <c r="AB3496" s="66"/>
    </row>
    <row r="3497" spans="1:28" ht="16.5" thickBot="1">
      <c r="A3497" s="225">
        <v>43707</v>
      </c>
      <c r="B3497" s="226">
        <v>3684.49</v>
      </c>
      <c r="C3497" s="227">
        <v>3694.49</v>
      </c>
      <c r="D3497" s="228">
        <v>3689.49</v>
      </c>
      <c r="E3497" s="228">
        <v>10</v>
      </c>
      <c r="F3497" s="228">
        <v>1.999999999998181E-2</v>
      </c>
      <c r="G3497" s="60"/>
      <c r="H3497" s="50"/>
      <c r="I3497" s="66"/>
      <c r="J3497" s="69"/>
      <c r="K3497" s="66"/>
      <c r="L3497" s="66"/>
      <c r="M3497" s="66"/>
      <c r="N3497" s="66"/>
      <c r="O3497" s="66"/>
      <c r="P3497" s="66"/>
      <c r="Q3497" s="66"/>
      <c r="R3497" s="66"/>
      <c r="S3497" s="66"/>
      <c r="T3497" s="66"/>
      <c r="U3497" s="66"/>
      <c r="V3497" s="66"/>
      <c r="W3497" s="66"/>
      <c r="X3497" s="66"/>
      <c r="Y3497" s="66"/>
      <c r="Z3497" s="66"/>
      <c r="AA3497" s="66"/>
      <c r="AB3497" s="66"/>
    </row>
    <row r="3498" spans="1:28">
      <c r="A3498" s="55">
        <v>43710</v>
      </c>
      <c r="B3498" s="250">
        <v>3683.65</v>
      </c>
      <c r="C3498" s="65">
        <v>3693.65</v>
      </c>
      <c r="D3498" s="251">
        <v>3688.65</v>
      </c>
      <c r="E3498" s="251">
        <v>10</v>
      </c>
      <c r="F3498" s="251">
        <v>-0.83999999999969077</v>
      </c>
      <c r="G3498" s="60"/>
      <c r="H3498" s="50"/>
      <c r="I3498" s="66"/>
      <c r="J3498" s="69"/>
      <c r="K3498" s="66"/>
      <c r="L3498" s="66"/>
      <c r="M3498" s="66"/>
      <c r="N3498" s="66"/>
      <c r="O3498" s="66"/>
      <c r="P3498" s="66"/>
      <c r="Q3498" s="66"/>
      <c r="R3498" s="66"/>
      <c r="S3498" s="66"/>
      <c r="T3498" s="66"/>
      <c r="U3498" s="66"/>
      <c r="V3498" s="66"/>
      <c r="W3498" s="66"/>
      <c r="X3498" s="66"/>
      <c r="Y3498" s="66"/>
      <c r="Z3498" s="66"/>
      <c r="AA3498" s="66"/>
      <c r="AB3498" s="66"/>
    </row>
    <row r="3499" spans="1:28">
      <c r="A3499" s="55">
        <v>43711</v>
      </c>
      <c r="B3499" s="250">
        <v>3680.36</v>
      </c>
      <c r="C3499" s="65">
        <v>3690.36</v>
      </c>
      <c r="D3499" s="251">
        <v>3685.36</v>
      </c>
      <c r="E3499" s="251">
        <v>10</v>
      </c>
      <c r="F3499" s="251">
        <v>-3.2899999999999636</v>
      </c>
      <c r="G3499" s="60"/>
      <c r="H3499" s="50"/>
      <c r="I3499" s="66"/>
      <c r="J3499" s="69"/>
      <c r="K3499" s="66"/>
      <c r="L3499" s="66"/>
      <c r="M3499" s="66"/>
      <c r="N3499" s="66"/>
      <c r="O3499" s="66"/>
      <c r="P3499" s="66"/>
      <c r="Q3499" s="66"/>
      <c r="R3499" s="66"/>
      <c r="S3499" s="66"/>
      <c r="T3499" s="66"/>
      <c r="U3499" s="66"/>
      <c r="V3499" s="66"/>
      <c r="W3499" s="66"/>
      <c r="X3499" s="66"/>
      <c r="Y3499" s="66"/>
      <c r="Z3499" s="66"/>
      <c r="AA3499" s="66"/>
      <c r="AB3499" s="66"/>
    </row>
    <row r="3500" spans="1:28">
      <c r="A3500" s="55">
        <v>43712</v>
      </c>
      <c r="B3500" s="250">
        <v>3676.39</v>
      </c>
      <c r="C3500" s="65">
        <v>3686.39</v>
      </c>
      <c r="D3500" s="251">
        <v>3681.39</v>
      </c>
      <c r="E3500" s="251">
        <v>10</v>
      </c>
      <c r="F3500" s="251">
        <v>-3.9700000000002547</v>
      </c>
      <c r="G3500" s="60"/>
      <c r="H3500" s="50"/>
      <c r="I3500" s="66"/>
      <c r="J3500" s="69"/>
      <c r="K3500" s="66"/>
      <c r="L3500" s="66"/>
      <c r="M3500" s="66"/>
      <c r="N3500" s="66"/>
      <c r="O3500" s="66"/>
      <c r="P3500" s="66"/>
      <c r="Q3500" s="66"/>
      <c r="R3500" s="66"/>
      <c r="S3500" s="66"/>
      <c r="T3500" s="66"/>
      <c r="U3500" s="66"/>
      <c r="V3500" s="66"/>
      <c r="W3500" s="66"/>
      <c r="X3500" s="66"/>
      <c r="Y3500" s="66"/>
      <c r="Z3500" s="66"/>
      <c r="AA3500" s="66"/>
      <c r="AB3500" s="66"/>
    </row>
    <row r="3501" spans="1:28">
      <c r="A3501" s="55">
        <v>43713</v>
      </c>
      <c r="B3501" s="250">
        <v>3674.33</v>
      </c>
      <c r="C3501" s="65">
        <v>3684.33</v>
      </c>
      <c r="D3501" s="251">
        <v>3679.33</v>
      </c>
      <c r="E3501" s="251">
        <v>10</v>
      </c>
      <c r="F3501" s="251">
        <v>-2.0599999999999454</v>
      </c>
      <c r="G3501" s="60"/>
      <c r="H3501" s="50"/>
      <c r="I3501" s="66"/>
      <c r="J3501" s="69"/>
      <c r="K3501" s="66"/>
      <c r="L3501" s="66"/>
      <c r="M3501" s="66"/>
      <c r="N3501" s="66"/>
      <c r="O3501" s="66"/>
      <c r="P3501" s="66"/>
      <c r="Q3501" s="66"/>
      <c r="R3501" s="66"/>
      <c r="S3501" s="66"/>
      <c r="T3501" s="66"/>
      <c r="U3501" s="66"/>
      <c r="V3501" s="66"/>
      <c r="W3501" s="66"/>
      <c r="X3501" s="66"/>
      <c r="Y3501" s="66"/>
      <c r="Z3501" s="66"/>
      <c r="AA3501" s="66"/>
      <c r="AB3501" s="66"/>
    </row>
    <row r="3502" spans="1:28">
      <c r="A3502" s="55">
        <v>43714</v>
      </c>
      <c r="B3502" s="250">
        <v>3674.22</v>
      </c>
      <c r="C3502" s="65">
        <v>3684.22</v>
      </c>
      <c r="D3502" s="251">
        <v>3679.22</v>
      </c>
      <c r="E3502" s="251">
        <v>10</v>
      </c>
      <c r="F3502" s="251">
        <v>-0.11000000000012733</v>
      </c>
      <c r="G3502" s="60"/>
      <c r="H3502" s="50"/>
      <c r="I3502" s="66"/>
      <c r="J3502" s="69"/>
      <c r="K3502" s="66"/>
      <c r="L3502" s="66"/>
      <c r="M3502" s="66"/>
      <c r="N3502" s="66"/>
      <c r="O3502" s="66"/>
      <c r="P3502" s="66"/>
      <c r="Q3502" s="66"/>
      <c r="R3502" s="66"/>
      <c r="S3502" s="66"/>
      <c r="T3502" s="66"/>
      <c r="U3502" s="66"/>
      <c r="V3502" s="66"/>
      <c r="W3502" s="66"/>
      <c r="X3502" s="66"/>
      <c r="Y3502" s="66"/>
      <c r="Z3502" s="66"/>
      <c r="AA3502" s="66"/>
      <c r="AB3502" s="66"/>
    </row>
    <row r="3503" spans="1:28">
      <c r="A3503" s="55">
        <v>43717</v>
      </c>
      <c r="B3503" s="250">
        <v>3674.15</v>
      </c>
      <c r="C3503" s="65">
        <v>3684.15</v>
      </c>
      <c r="D3503" s="251">
        <v>3679.15</v>
      </c>
      <c r="E3503" s="251">
        <v>10</v>
      </c>
      <c r="F3503" s="251">
        <v>-6.9999999999708962E-2</v>
      </c>
      <c r="G3503" s="60"/>
      <c r="H3503" s="50"/>
      <c r="I3503" s="66"/>
      <c r="J3503" s="69"/>
      <c r="K3503" s="66"/>
      <c r="L3503" s="66"/>
      <c r="M3503" s="66"/>
      <c r="N3503" s="66"/>
      <c r="O3503" s="66"/>
      <c r="P3503" s="66"/>
      <c r="Q3503" s="66"/>
      <c r="R3503" s="66"/>
      <c r="S3503" s="66"/>
      <c r="T3503" s="66"/>
      <c r="U3503" s="66"/>
      <c r="V3503" s="66"/>
      <c r="W3503" s="66"/>
      <c r="X3503" s="66"/>
      <c r="Y3503" s="66"/>
      <c r="Z3503" s="66"/>
      <c r="AA3503" s="66"/>
      <c r="AB3503" s="66"/>
    </row>
    <row r="3504" spans="1:28">
      <c r="A3504" s="55">
        <v>43718</v>
      </c>
      <c r="B3504" s="250">
        <v>3667.92</v>
      </c>
      <c r="C3504" s="65">
        <v>3677.92</v>
      </c>
      <c r="D3504" s="251">
        <v>3672.92</v>
      </c>
      <c r="E3504" s="251">
        <v>10</v>
      </c>
      <c r="F3504" s="251">
        <v>-6.2300000000000182</v>
      </c>
      <c r="G3504" s="60"/>
      <c r="H3504" s="50"/>
      <c r="I3504" s="66"/>
      <c r="J3504" s="69"/>
      <c r="K3504" s="66"/>
      <c r="L3504" s="66"/>
      <c r="M3504" s="66"/>
      <c r="N3504" s="66"/>
      <c r="O3504" s="66"/>
      <c r="P3504" s="66"/>
      <c r="Q3504" s="66"/>
      <c r="R3504" s="66"/>
      <c r="S3504" s="66"/>
      <c r="T3504" s="66"/>
      <c r="U3504" s="66"/>
      <c r="V3504" s="66"/>
      <c r="W3504" s="66"/>
      <c r="X3504" s="66"/>
      <c r="Y3504" s="66"/>
      <c r="Z3504" s="66"/>
      <c r="AA3504" s="66"/>
      <c r="AB3504" s="66"/>
    </row>
    <row r="3505" spans="1:28">
      <c r="A3505" s="55">
        <v>43719</v>
      </c>
      <c r="B3505" s="250">
        <v>3661.99</v>
      </c>
      <c r="C3505" s="65">
        <v>3671.99</v>
      </c>
      <c r="D3505" s="251">
        <v>3666.99</v>
      </c>
      <c r="E3505" s="251">
        <v>10</v>
      </c>
      <c r="F3505" s="251">
        <v>-5.930000000000291</v>
      </c>
      <c r="G3505" s="60"/>
      <c r="H3505" s="50"/>
      <c r="I3505" s="66"/>
      <c r="J3505" s="69"/>
      <c r="K3505" s="66"/>
      <c r="L3505" s="66"/>
      <c r="M3505" s="66"/>
      <c r="N3505" s="66"/>
      <c r="O3505" s="66"/>
      <c r="P3505" s="66"/>
      <c r="Q3505" s="66"/>
      <c r="R3505" s="66"/>
      <c r="S3505" s="66"/>
      <c r="T3505" s="66"/>
      <c r="U3505" s="66"/>
      <c r="V3505" s="66"/>
      <c r="W3505" s="66"/>
      <c r="X3505" s="66"/>
      <c r="Y3505" s="66"/>
      <c r="Z3505" s="66"/>
      <c r="AA3505" s="66"/>
      <c r="AB3505" s="66"/>
    </row>
    <row r="3506" spans="1:28">
      <c r="A3506" s="55">
        <v>43720</v>
      </c>
      <c r="B3506" s="250">
        <v>3659.88</v>
      </c>
      <c r="C3506" s="65">
        <v>3669.88</v>
      </c>
      <c r="D3506" s="251">
        <v>3664.88</v>
      </c>
      <c r="E3506" s="251">
        <v>10</v>
      </c>
      <c r="F3506" s="251">
        <v>-2.1099999999996726</v>
      </c>
      <c r="G3506" s="60"/>
      <c r="H3506" s="50"/>
      <c r="I3506" s="66"/>
      <c r="J3506" s="69"/>
      <c r="K3506" s="66"/>
      <c r="L3506" s="66"/>
      <c r="M3506" s="66"/>
      <c r="N3506" s="66"/>
      <c r="O3506" s="66"/>
      <c r="P3506" s="66"/>
      <c r="Q3506" s="66"/>
      <c r="R3506" s="66"/>
      <c r="S3506" s="66"/>
      <c r="T3506" s="66"/>
      <c r="U3506" s="66"/>
      <c r="V3506" s="66"/>
      <c r="W3506" s="66"/>
      <c r="X3506" s="66"/>
      <c r="Y3506" s="66"/>
      <c r="Z3506" s="66"/>
      <c r="AA3506" s="66"/>
      <c r="AB3506" s="66"/>
    </row>
    <row r="3507" spans="1:28">
      <c r="A3507" s="55">
        <v>43721</v>
      </c>
      <c r="B3507" s="250">
        <v>3665.38</v>
      </c>
      <c r="C3507" s="65">
        <v>3675.38</v>
      </c>
      <c r="D3507" s="251">
        <v>3670.38</v>
      </c>
      <c r="E3507" s="251">
        <v>10</v>
      </c>
      <c r="F3507" s="251">
        <v>5.5</v>
      </c>
      <c r="G3507" s="60"/>
      <c r="H3507" s="50"/>
      <c r="I3507" s="66"/>
      <c r="J3507" s="69"/>
      <c r="K3507" s="66"/>
      <c r="L3507" s="66"/>
      <c r="M3507" s="66"/>
      <c r="N3507" s="66"/>
      <c r="O3507" s="66"/>
      <c r="P3507" s="66"/>
      <c r="Q3507" s="66"/>
      <c r="R3507" s="66"/>
      <c r="S3507" s="66"/>
      <c r="T3507" s="66"/>
      <c r="U3507" s="66"/>
      <c r="V3507" s="66"/>
      <c r="W3507" s="66"/>
      <c r="X3507" s="66"/>
      <c r="Y3507" s="66"/>
      <c r="Z3507" s="66"/>
      <c r="AA3507" s="66"/>
      <c r="AB3507" s="66"/>
    </row>
    <row r="3508" spans="1:28">
      <c r="A3508" s="55">
        <v>43724</v>
      </c>
      <c r="B3508" s="250">
        <v>3666.96</v>
      </c>
      <c r="C3508" s="65">
        <v>3676.96</v>
      </c>
      <c r="D3508" s="251">
        <v>3671.96</v>
      </c>
      <c r="E3508" s="251">
        <v>10</v>
      </c>
      <c r="F3508" s="251">
        <v>1.5799999999999272</v>
      </c>
      <c r="G3508" s="60"/>
      <c r="H3508" s="50"/>
      <c r="I3508" s="66"/>
      <c r="J3508" s="69"/>
      <c r="K3508" s="66"/>
      <c r="L3508" s="66"/>
      <c r="M3508" s="66"/>
      <c r="N3508" s="66"/>
      <c r="O3508" s="66"/>
      <c r="P3508" s="66"/>
      <c r="Q3508" s="66"/>
      <c r="R3508" s="66"/>
      <c r="S3508" s="66"/>
      <c r="T3508" s="66"/>
      <c r="U3508" s="66"/>
      <c r="V3508" s="66"/>
      <c r="W3508" s="66"/>
      <c r="X3508" s="66"/>
      <c r="Y3508" s="66"/>
      <c r="Z3508" s="66"/>
      <c r="AA3508" s="66"/>
      <c r="AB3508" s="66"/>
    </row>
    <row r="3509" spans="1:28">
      <c r="A3509" s="55">
        <v>43725</v>
      </c>
      <c r="B3509" s="250">
        <v>3665.28</v>
      </c>
      <c r="C3509" s="65">
        <v>3675.28</v>
      </c>
      <c r="D3509" s="251">
        <v>3670.28</v>
      </c>
      <c r="E3509" s="251">
        <v>10</v>
      </c>
      <c r="F3509" s="251">
        <v>-1.6799999999998363</v>
      </c>
      <c r="G3509" s="60"/>
      <c r="H3509" s="50"/>
      <c r="I3509" s="66"/>
      <c r="J3509" s="69"/>
      <c r="K3509" s="66"/>
      <c r="L3509" s="66"/>
      <c r="M3509" s="66"/>
      <c r="N3509" s="66"/>
      <c r="O3509" s="66"/>
      <c r="P3509" s="66"/>
      <c r="Q3509" s="66"/>
      <c r="R3509" s="66"/>
      <c r="S3509" s="66"/>
      <c r="T3509" s="66"/>
      <c r="U3509" s="66"/>
      <c r="V3509" s="66"/>
      <c r="W3509" s="66"/>
      <c r="X3509" s="66"/>
      <c r="Y3509" s="66"/>
      <c r="Z3509" s="66"/>
      <c r="AA3509" s="66"/>
      <c r="AB3509" s="66"/>
    </row>
    <row r="3510" spans="1:28">
      <c r="A3510" s="55">
        <v>43726</v>
      </c>
      <c r="B3510" s="250">
        <v>3664.79</v>
      </c>
      <c r="C3510" s="65">
        <v>3674.79</v>
      </c>
      <c r="D3510" s="251">
        <v>3669.79</v>
      </c>
      <c r="E3510" s="251">
        <v>10</v>
      </c>
      <c r="F3510" s="251">
        <v>-0.49000000000023647</v>
      </c>
      <c r="G3510" s="60"/>
      <c r="H3510" s="50"/>
      <c r="I3510" s="66"/>
      <c r="J3510" s="69"/>
      <c r="K3510" s="66"/>
      <c r="L3510" s="66"/>
      <c r="M3510" s="66"/>
      <c r="N3510" s="66"/>
      <c r="O3510" s="66"/>
      <c r="P3510" s="66"/>
      <c r="Q3510" s="66"/>
      <c r="R3510" s="66"/>
      <c r="S3510" s="66"/>
      <c r="T3510" s="66"/>
      <c r="U3510" s="66"/>
      <c r="V3510" s="66"/>
      <c r="W3510" s="66"/>
      <c r="X3510" s="66"/>
      <c r="Y3510" s="66"/>
      <c r="Z3510" s="66"/>
      <c r="AA3510" s="66"/>
      <c r="AB3510" s="66"/>
    </row>
    <row r="3511" spans="1:28">
      <c r="A3511" s="55">
        <v>43727</v>
      </c>
      <c r="B3511" s="250">
        <v>3665.93</v>
      </c>
      <c r="C3511" s="65">
        <v>3675.93</v>
      </c>
      <c r="D3511" s="251">
        <v>3670.93</v>
      </c>
      <c r="E3511" s="251">
        <v>10</v>
      </c>
      <c r="F3511" s="251">
        <v>1.1399999999998727</v>
      </c>
      <c r="G3511" s="60"/>
      <c r="H3511" s="50"/>
      <c r="I3511" s="66"/>
      <c r="J3511" s="69"/>
      <c r="K3511" s="66"/>
      <c r="L3511" s="66"/>
      <c r="M3511" s="66"/>
      <c r="N3511" s="66"/>
      <c r="O3511" s="66"/>
      <c r="P3511" s="66"/>
      <c r="Q3511" s="66"/>
      <c r="R3511" s="66"/>
      <c r="S3511" s="66"/>
      <c r="T3511" s="66"/>
      <c r="U3511" s="66"/>
      <c r="V3511" s="66"/>
      <c r="W3511" s="66"/>
      <c r="X3511" s="66"/>
      <c r="Y3511" s="66"/>
      <c r="Z3511" s="66"/>
      <c r="AA3511" s="66"/>
      <c r="AB3511" s="66"/>
    </row>
    <row r="3512" spans="1:28">
      <c r="A3512" s="55">
        <v>43728</v>
      </c>
      <c r="B3512" s="250">
        <v>3667.61</v>
      </c>
      <c r="C3512" s="65">
        <v>3677.61</v>
      </c>
      <c r="D3512" s="251">
        <v>3672.61</v>
      </c>
      <c r="E3512" s="251">
        <v>10</v>
      </c>
      <c r="F3512" s="251">
        <v>1.680000000000291</v>
      </c>
      <c r="G3512" s="60"/>
      <c r="H3512" s="50"/>
      <c r="I3512" s="66"/>
      <c r="J3512" s="69"/>
      <c r="K3512" s="66"/>
      <c r="L3512" s="66"/>
      <c r="M3512" s="66"/>
      <c r="N3512" s="66"/>
      <c r="O3512" s="66"/>
      <c r="P3512" s="66"/>
      <c r="Q3512" s="66"/>
      <c r="R3512" s="66"/>
      <c r="S3512" s="66"/>
      <c r="T3512" s="66"/>
      <c r="U3512" s="66"/>
      <c r="V3512" s="66"/>
      <c r="W3512" s="66"/>
      <c r="X3512" s="66"/>
      <c r="Y3512" s="66"/>
      <c r="Z3512" s="66"/>
      <c r="AA3512" s="66"/>
      <c r="AB3512" s="66"/>
    </row>
    <row r="3513" spans="1:28">
      <c r="A3513" s="55">
        <v>43731</v>
      </c>
      <c r="B3513" s="250">
        <v>3668.53</v>
      </c>
      <c r="C3513" s="65">
        <v>3678.53</v>
      </c>
      <c r="D3513" s="251">
        <v>3673.53</v>
      </c>
      <c r="E3513" s="251">
        <v>10</v>
      </c>
      <c r="F3513" s="251">
        <v>0.92000000000007276</v>
      </c>
      <c r="G3513" s="60"/>
      <c r="H3513" s="50"/>
      <c r="I3513" s="66"/>
      <c r="J3513" s="69"/>
      <c r="K3513" s="66"/>
      <c r="L3513" s="66"/>
      <c r="M3513" s="66"/>
      <c r="N3513" s="66"/>
      <c r="O3513" s="66"/>
      <c r="P3513" s="66"/>
      <c r="Q3513" s="66"/>
      <c r="R3513" s="66"/>
      <c r="S3513" s="66"/>
      <c r="T3513" s="66"/>
      <c r="U3513" s="66"/>
      <c r="V3513" s="66"/>
      <c r="W3513" s="66"/>
      <c r="X3513" s="66"/>
      <c r="Y3513" s="66"/>
      <c r="Z3513" s="66"/>
      <c r="AA3513" s="66"/>
      <c r="AB3513" s="66"/>
    </row>
    <row r="3514" spans="1:28">
      <c r="A3514" s="55">
        <v>43732</v>
      </c>
      <c r="B3514" s="250">
        <v>3669.08</v>
      </c>
      <c r="C3514" s="65">
        <v>3679.08</v>
      </c>
      <c r="D3514" s="251">
        <v>3674.08</v>
      </c>
      <c r="E3514" s="251">
        <v>10</v>
      </c>
      <c r="F3514" s="251">
        <v>0.54999999999972715</v>
      </c>
      <c r="G3514" s="60"/>
      <c r="H3514" s="50"/>
      <c r="I3514" s="66"/>
      <c r="J3514" s="69"/>
      <c r="K3514" s="66"/>
      <c r="L3514" s="66"/>
      <c r="M3514" s="66"/>
      <c r="N3514" s="66"/>
      <c r="O3514" s="66"/>
      <c r="P3514" s="66"/>
      <c r="Q3514" s="66"/>
      <c r="R3514" s="66"/>
      <c r="S3514" s="66"/>
      <c r="T3514" s="66"/>
      <c r="U3514" s="66"/>
      <c r="V3514" s="66"/>
      <c r="W3514" s="66"/>
      <c r="X3514" s="66"/>
      <c r="Y3514" s="66"/>
      <c r="Z3514" s="66"/>
      <c r="AA3514" s="66"/>
      <c r="AB3514" s="66"/>
    </row>
    <row r="3515" spans="1:28">
      <c r="A3515" s="55">
        <v>43733</v>
      </c>
      <c r="B3515" s="250">
        <v>3669.51</v>
      </c>
      <c r="C3515" s="65">
        <v>3679.51</v>
      </c>
      <c r="D3515" s="251">
        <v>3674.51</v>
      </c>
      <c r="E3515" s="251">
        <v>10</v>
      </c>
      <c r="F3515" s="251">
        <v>0.43000000000029104</v>
      </c>
      <c r="G3515" s="60"/>
      <c r="H3515" s="50"/>
      <c r="I3515" s="66"/>
      <c r="J3515" s="69"/>
      <c r="K3515" s="66"/>
      <c r="L3515" s="66"/>
      <c r="M3515" s="66"/>
      <c r="N3515" s="66"/>
      <c r="O3515" s="66"/>
      <c r="P3515" s="66"/>
      <c r="Q3515" s="66"/>
      <c r="R3515" s="66"/>
      <c r="S3515" s="66"/>
      <c r="T3515" s="66"/>
      <c r="U3515" s="66"/>
      <c r="V3515" s="66"/>
      <c r="W3515" s="66"/>
      <c r="X3515" s="66"/>
      <c r="Y3515" s="66"/>
      <c r="Z3515" s="66"/>
      <c r="AA3515" s="66"/>
      <c r="AB3515" s="66"/>
    </row>
    <row r="3516" spans="1:28">
      <c r="A3516" s="55">
        <v>43734</v>
      </c>
      <c r="B3516" s="250">
        <v>3670.4</v>
      </c>
      <c r="C3516" s="65">
        <v>3680.4</v>
      </c>
      <c r="D3516" s="251">
        <v>3675.4</v>
      </c>
      <c r="E3516" s="251">
        <v>10</v>
      </c>
      <c r="F3516" s="251">
        <v>0.88999999999987267</v>
      </c>
      <c r="G3516" s="60"/>
      <c r="H3516" s="50"/>
      <c r="I3516" s="66"/>
      <c r="J3516" s="69"/>
      <c r="K3516" s="66"/>
      <c r="L3516" s="66"/>
      <c r="M3516" s="66"/>
      <c r="N3516" s="66"/>
      <c r="O3516" s="66"/>
      <c r="P3516" s="66"/>
      <c r="Q3516" s="66"/>
      <c r="R3516" s="66"/>
      <c r="S3516" s="66"/>
      <c r="T3516" s="66"/>
      <c r="U3516" s="66"/>
      <c r="V3516" s="66"/>
      <c r="W3516" s="66"/>
      <c r="X3516" s="66"/>
      <c r="Y3516" s="66"/>
      <c r="Z3516" s="66"/>
      <c r="AA3516" s="66"/>
      <c r="AB3516" s="66"/>
    </row>
    <row r="3517" spans="1:28">
      <c r="A3517" s="55">
        <v>43735</v>
      </c>
      <c r="B3517" s="250">
        <v>3674.83</v>
      </c>
      <c r="C3517" s="65">
        <v>3684.83</v>
      </c>
      <c r="D3517" s="251">
        <v>3679.83</v>
      </c>
      <c r="E3517" s="251">
        <v>10</v>
      </c>
      <c r="F3517" s="251">
        <v>4.4299999999998363</v>
      </c>
      <c r="G3517" s="60"/>
      <c r="H3517" s="50"/>
      <c r="I3517" s="66"/>
      <c r="J3517" s="69"/>
      <c r="K3517" s="66"/>
      <c r="L3517" s="66"/>
      <c r="M3517" s="66"/>
      <c r="N3517" s="66"/>
      <c r="O3517" s="66"/>
      <c r="P3517" s="66"/>
      <c r="Q3517" s="66"/>
      <c r="R3517" s="66"/>
      <c r="S3517" s="66"/>
      <c r="T3517" s="66"/>
      <c r="U3517" s="66"/>
      <c r="V3517" s="66"/>
      <c r="W3517" s="66"/>
      <c r="X3517" s="66"/>
      <c r="Y3517" s="66"/>
      <c r="Z3517" s="66"/>
      <c r="AA3517" s="66"/>
      <c r="AB3517" s="66"/>
    </row>
    <row r="3518" spans="1:28" ht="16.5" thickBot="1">
      <c r="A3518" s="225">
        <v>43738</v>
      </c>
      <c r="B3518" s="226">
        <v>3679.26</v>
      </c>
      <c r="C3518" s="227">
        <v>3689.21</v>
      </c>
      <c r="D3518" s="228">
        <v>3684.2350000000001</v>
      </c>
      <c r="E3518" s="228">
        <v>9.9499999999998181</v>
      </c>
      <c r="F3518" s="228">
        <v>4.4050000000002001</v>
      </c>
      <c r="G3518" s="60"/>
      <c r="H3518" s="50"/>
      <c r="I3518" s="66"/>
      <c r="J3518" s="69"/>
      <c r="K3518" s="66"/>
      <c r="L3518" s="66"/>
      <c r="M3518" s="66"/>
      <c r="N3518" s="66"/>
      <c r="O3518" s="66"/>
      <c r="P3518" s="66"/>
      <c r="Q3518" s="66"/>
      <c r="R3518" s="66"/>
      <c r="S3518" s="66"/>
      <c r="T3518" s="66"/>
      <c r="U3518" s="66"/>
      <c r="V3518" s="66"/>
      <c r="W3518" s="66"/>
      <c r="X3518" s="66"/>
      <c r="Y3518" s="66"/>
      <c r="Z3518" s="66"/>
      <c r="AA3518" s="66"/>
      <c r="AB3518" s="66"/>
    </row>
    <row r="3519" spans="1:28">
      <c r="A3519" s="55">
        <v>43739</v>
      </c>
      <c r="B3519" s="250">
        <v>3678.99</v>
      </c>
      <c r="C3519" s="65">
        <v>3688.99</v>
      </c>
      <c r="D3519" s="251">
        <v>3683.99</v>
      </c>
      <c r="E3519" s="251">
        <v>10</v>
      </c>
      <c r="F3519" s="251">
        <v>-0.24500000000034561</v>
      </c>
      <c r="G3519" s="60"/>
      <c r="H3519" s="50"/>
      <c r="I3519" s="66"/>
      <c r="J3519" s="69"/>
      <c r="K3519" s="66"/>
      <c r="L3519" s="66"/>
      <c r="M3519" s="66"/>
      <c r="N3519" s="66"/>
      <c r="O3519" s="66"/>
      <c r="P3519" s="66"/>
      <c r="Q3519" s="66"/>
      <c r="R3519" s="66"/>
      <c r="S3519" s="66"/>
      <c r="T3519" s="66"/>
      <c r="U3519" s="66"/>
      <c r="V3519" s="66"/>
      <c r="W3519" s="66"/>
      <c r="X3519" s="66"/>
      <c r="Y3519" s="66"/>
      <c r="Z3519" s="66"/>
      <c r="AA3519" s="66"/>
      <c r="AB3519" s="66"/>
    </row>
    <row r="3520" spans="1:28">
      <c r="A3520" s="55">
        <v>43740</v>
      </c>
      <c r="B3520" s="250">
        <v>3677.81</v>
      </c>
      <c r="C3520" s="65">
        <v>3687.81</v>
      </c>
      <c r="D3520" s="251">
        <v>3682.81</v>
      </c>
      <c r="E3520" s="251">
        <v>10</v>
      </c>
      <c r="F3520" s="251">
        <v>-1.1799999999998363</v>
      </c>
      <c r="G3520" s="60"/>
      <c r="H3520" s="50"/>
      <c r="I3520" s="66"/>
      <c r="J3520" s="69"/>
      <c r="K3520" s="69"/>
      <c r="L3520" s="69"/>
      <c r="M3520" s="69"/>
      <c r="N3520" s="69"/>
      <c r="O3520" s="66"/>
      <c r="P3520" s="66"/>
      <c r="Q3520" s="66"/>
      <c r="R3520" s="66"/>
      <c r="S3520" s="66"/>
      <c r="T3520" s="66"/>
      <c r="U3520" s="66"/>
      <c r="V3520" s="66"/>
      <c r="W3520" s="66"/>
      <c r="X3520" s="66"/>
      <c r="Y3520" s="66"/>
      <c r="Z3520" s="66"/>
      <c r="AA3520" s="66"/>
      <c r="AB3520" s="66"/>
    </row>
    <row r="3521" spans="1:28">
      <c r="A3521" s="55">
        <v>43741</v>
      </c>
      <c r="B3521" s="250">
        <v>3676.11</v>
      </c>
      <c r="C3521" s="65">
        <v>3686.11</v>
      </c>
      <c r="D3521" s="251">
        <v>3681.11</v>
      </c>
      <c r="E3521" s="251">
        <v>10</v>
      </c>
      <c r="F3521" s="251">
        <v>-1.6999999999998181</v>
      </c>
      <c r="G3521" s="60"/>
      <c r="H3521" s="50"/>
      <c r="I3521" s="66"/>
      <c r="J3521" s="69"/>
      <c r="K3521" s="66"/>
      <c r="L3521" s="66"/>
      <c r="M3521" s="66"/>
      <c r="N3521" s="66"/>
      <c r="O3521" s="66"/>
      <c r="P3521" s="66"/>
      <c r="Q3521" s="66"/>
      <c r="R3521" s="66"/>
      <c r="S3521" s="66"/>
      <c r="T3521" s="66"/>
      <c r="U3521" s="66"/>
      <c r="V3521" s="66"/>
      <c r="W3521" s="66"/>
      <c r="X3521" s="66"/>
      <c r="Y3521" s="66"/>
      <c r="Z3521" s="66"/>
      <c r="AA3521" s="66"/>
      <c r="AB3521" s="66"/>
    </row>
    <row r="3522" spans="1:28">
      <c r="A3522" s="55">
        <v>43742</v>
      </c>
      <c r="B3522" s="250">
        <v>3675.44</v>
      </c>
      <c r="C3522" s="65">
        <v>3685.44</v>
      </c>
      <c r="D3522" s="251">
        <v>3680.44</v>
      </c>
      <c r="E3522" s="251">
        <v>10</v>
      </c>
      <c r="F3522" s="251">
        <v>-0.67000000000007276</v>
      </c>
      <c r="G3522" s="60"/>
      <c r="H3522" s="50"/>
      <c r="I3522" s="66"/>
      <c r="J3522" s="69"/>
      <c r="K3522" s="66"/>
      <c r="L3522" s="66"/>
      <c r="M3522" s="66"/>
      <c r="N3522" s="66"/>
      <c r="O3522" s="66"/>
      <c r="P3522" s="66"/>
      <c r="Q3522" s="66"/>
      <c r="R3522" s="66"/>
      <c r="S3522" s="66"/>
      <c r="T3522" s="66"/>
      <c r="U3522" s="66"/>
      <c r="V3522" s="66"/>
      <c r="W3522" s="66"/>
      <c r="X3522" s="66"/>
      <c r="Y3522" s="66"/>
      <c r="Z3522" s="66"/>
      <c r="AA3522" s="66"/>
      <c r="AB3522" s="66"/>
    </row>
    <row r="3523" spans="1:28">
      <c r="A3523" s="55">
        <v>43745</v>
      </c>
      <c r="B3523" s="250">
        <v>3677.58</v>
      </c>
      <c r="C3523" s="65">
        <v>3687.58</v>
      </c>
      <c r="D3523" s="251">
        <v>3682.58</v>
      </c>
      <c r="E3523" s="251">
        <v>10</v>
      </c>
      <c r="F3523" s="251">
        <v>2.1399999999998727</v>
      </c>
      <c r="G3523" s="60"/>
      <c r="H3523" s="50"/>
      <c r="I3523" s="66"/>
      <c r="J3523" s="69"/>
      <c r="K3523" s="66"/>
      <c r="L3523" s="66"/>
      <c r="M3523" s="66"/>
      <c r="N3523" s="66"/>
      <c r="O3523" s="66"/>
      <c r="P3523" s="66"/>
      <c r="Q3523" s="66"/>
      <c r="R3523" s="66"/>
      <c r="S3523" s="66"/>
      <c r="T3523" s="66"/>
      <c r="U3523" s="66"/>
      <c r="V3523" s="66"/>
      <c r="W3523" s="66"/>
      <c r="X3523" s="66"/>
      <c r="Y3523" s="66"/>
      <c r="Z3523" s="66"/>
      <c r="AA3523" s="66"/>
      <c r="AB3523" s="66"/>
    </row>
    <row r="3524" spans="1:28">
      <c r="A3524" s="55">
        <v>43746</v>
      </c>
      <c r="B3524" s="250">
        <v>3685.72</v>
      </c>
      <c r="C3524" s="65">
        <v>3695.72</v>
      </c>
      <c r="D3524" s="251">
        <v>3690.72</v>
      </c>
      <c r="E3524" s="251">
        <v>10</v>
      </c>
      <c r="F3524" s="251">
        <v>8.1399999999998727</v>
      </c>
      <c r="G3524" s="60"/>
      <c r="H3524" s="50"/>
      <c r="I3524" s="66"/>
      <c r="J3524" s="69"/>
      <c r="K3524" s="66"/>
      <c r="L3524" s="66"/>
      <c r="M3524" s="66"/>
      <c r="N3524" s="66"/>
      <c r="O3524" s="66"/>
      <c r="P3524" s="66"/>
      <c r="Q3524" s="66"/>
      <c r="R3524" s="66"/>
      <c r="S3524" s="66"/>
      <c r="T3524" s="66"/>
      <c r="U3524" s="66"/>
      <c r="V3524" s="66"/>
      <c r="W3524" s="66"/>
      <c r="X3524" s="66"/>
      <c r="Y3524" s="66"/>
      <c r="Z3524" s="66"/>
      <c r="AA3524" s="66"/>
      <c r="AB3524" s="66"/>
    </row>
    <row r="3525" spans="1:28">
      <c r="A3525" s="55">
        <v>43748</v>
      </c>
      <c r="B3525" s="250">
        <v>3689.79</v>
      </c>
      <c r="C3525" s="65">
        <v>3699.79</v>
      </c>
      <c r="D3525" s="251">
        <v>3694.79</v>
      </c>
      <c r="E3525" s="251">
        <v>10</v>
      </c>
      <c r="F3525" s="251">
        <v>4.0700000000001637</v>
      </c>
      <c r="G3525" s="60"/>
      <c r="H3525" s="50"/>
      <c r="I3525" s="66"/>
      <c r="J3525" s="69"/>
      <c r="K3525" s="66"/>
      <c r="L3525" s="66"/>
      <c r="M3525" s="66"/>
      <c r="N3525" s="66"/>
      <c r="O3525" s="66"/>
      <c r="P3525" s="66"/>
      <c r="Q3525" s="66"/>
      <c r="R3525" s="66"/>
      <c r="S3525" s="66"/>
      <c r="T3525" s="66"/>
      <c r="U3525" s="66"/>
      <c r="V3525" s="66"/>
      <c r="W3525" s="66"/>
      <c r="X3525" s="66"/>
      <c r="Y3525" s="66"/>
      <c r="Z3525" s="66"/>
      <c r="AA3525" s="66"/>
      <c r="AB3525" s="66"/>
    </row>
    <row r="3526" spans="1:28">
      <c r="A3526" s="55">
        <v>43749</v>
      </c>
      <c r="B3526" s="250">
        <v>3695.71</v>
      </c>
      <c r="C3526" s="65">
        <v>3705.71</v>
      </c>
      <c r="D3526" s="251">
        <v>3700.71</v>
      </c>
      <c r="E3526" s="251">
        <v>10</v>
      </c>
      <c r="F3526" s="251">
        <v>5.9200000000000728</v>
      </c>
      <c r="G3526" s="60"/>
      <c r="H3526" s="50"/>
      <c r="I3526" s="66"/>
      <c r="J3526" s="69"/>
      <c r="K3526" s="66"/>
      <c r="L3526" s="66"/>
      <c r="M3526" s="66"/>
      <c r="N3526" s="66"/>
      <c r="O3526" s="66"/>
      <c r="P3526" s="66"/>
      <c r="Q3526" s="66"/>
      <c r="R3526" s="66"/>
      <c r="S3526" s="66"/>
      <c r="T3526" s="66"/>
      <c r="U3526" s="66"/>
      <c r="V3526" s="66"/>
      <c r="W3526" s="66"/>
      <c r="X3526" s="66"/>
      <c r="Y3526" s="66"/>
      <c r="Z3526" s="66"/>
      <c r="AA3526" s="66"/>
      <c r="AB3526" s="66"/>
    </row>
    <row r="3527" spans="1:28">
      <c r="A3527" s="55">
        <v>43752</v>
      </c>
      <c r="B3527" s="250">
        <v>3696.1</v>
      </c>
      <c r="C3527" s="65">
        <v>3706.1</v>
      </c>
      <c r="D3527" s="251">
        <v>3701.1</v>
      </c>
      <c r="E3527" s="251">
        <v>10</v>
      </c>
      <c r="F3527" s="251">
        <v>0.38999999999987267</v>
      </c>
      <c r="G3527" s="60"/>
      <c r="H3527" s="50"/>
      <c r="I3527" s="66"/>
      <c r="J3527" s="69"/>
      <c r="K3527" s="66"/>
      <c r="L3527" s="66"/>
      <c r="M3527" s="66"/>
      <c r="N3527" s="66"/>
      <c r="O3527" s="66"/>
      <c r="P3527" s="66"/>
      <c r="Q3527" s="66"/>
      <c r="R3527" s="66"/>
      <c r="S3527" s="66"/>
      <c r="T3527" s="66"/>
      <c r="U3527" s="66"/>
      <c r="V3527" s="66"/>
      <c r="W3527" s="66"/>
      <c r="X3527" s="66"/>
      <c r="Y3527" s="66"/>
      <c r="Z3527" s="66"/>
      <c r="AA3527" s="66"/>
      <c r="AB3527" s="66"/>
    </row>
    <row r="3528" spans="1:28">
      <c r="A3528" s="55">
        <v>43753</v>
      </c>
      <c r="B3528" s="250">
        <v>3689.96</v>
      </c>
      <c r="C3528" s="65">
        <v>3699.96</v>
      </c>
      <c r="D3528" s="251">
        <v>3694.96</v>
      </c>
      <c r="E3528" s="251">
        <v>10</v>
      </c>
      <c r="F3528" s="251">
        <v>-6.1399999999998727</v>
      </c>
      <c r="G3528" s="60"/>
      <c r="H3528" s="50"/>
      <c r="I3528" s="66"/>
      <c r="J3528" s="69"/>
      <c r="K3528" s="66"/>
      <c r="L3528" s="66"/>
      <c r="M3528" s="66"/>
      <c r="N3528" s="66"/>
      <c r="O3528" s="66"/>
      <c r="P3528" s="66"/>
      <c r="Q3528" s="66"/>
      <c r="R3528" s="66"/>
      <c r="S3528" s="66"/>
      <c r="T3528" s="66"/>
      <c r="U3528" s="66"/>
      <c r="V3528" s="66"/>
      <c r="W3528" s="66"/>
      <c r="X3528" s="66"/>
      <c r="Y3528" s="66"/>
      <c r="Z3528" s="66"/>
      <c r="AA3528" s="66"/>
      <c r="AB3528" s="66"/>
    </row>
    <row r="3529" spans="1:28">
      <c r="A3529" s="55">
        <v>43754</v>
      </c>
      <c r="B3529" s="250">
        <v>3687.19</v>
      </c>
      <c r="C3529" s="65">
        <v>3697.19</v>
      </c>
      <c r="D3529" s="251">
        <v>3692.19</v>
      </c>
      <c r="E3529" s="251">
        <v>10</v>
      </c>
      <c r="F3529" s="251">
        <v>-2.7699999999999818</v>
      </c>
      <c r="G3529" s="60"/>
      <c r="H3529" s="50"/>
      <c r="I3529" s="66"/>
      <c r="J3529" s="69"/>
      <c r="K3529" s="66"/>
      <c r="L3529" s="66"/>
      <c r="M3529" s="66"/>
      <c r="N3529" s="66"/>
      <c r="O3529" s="66"/>
      <c r="P3529" s="66"/>
      <c r="Q3529" s="66"/>
      <c r="R3529" s="66"/>
      <c r="S3529" s="66"/>
      <c r="T3529" s="66"/>
      <c r="U3529" s="66"/>
      <c r="V3529" s="66"/>
      <c r="W3529" s="66"/>
      <c r="X3529" s="66"/>
      <c r="Y3529" s="66"/>
      <c r="Z3529" s="66"/>
      <c r="AA3529" s="66"/>
      <c r="AB3529" s="66"/>
    </row>
    <row r="3530" spans="1:28">
      <c r="A3530" s="55">
        <v>43755</v>
      </c>
      <c r="B3530" s="250">
        <v>3685.53</v>
      </c>
      <c r="C3530" s="65">
        <v>3695.53</v>
      </c>
      <c r="D3530" s="251">
        <v>3690.53</v>
      </c>
      <c r="E3530" s="251">
        <v>10</v>
      </c>
      <c r="F3530" s="251">
        <v>-1.6599999999998545</v>
      </c>
      <c r="G3530" s="60"/>
      <c r="H3530" s="50"/>
      <c r="I3530" s="66"/>
      <c r="J3530" s="69"/>
      <c r="K3530" s="66"/>
      <c r="L3530" s="66"/>
      <c r="M3530" s="66"/>
      <c r="N3530" s="66"/>
      <c r="O3530" s="66"/>
      <c r="P3530" s="66"/>
      <c r="Q3530" s="66"/>
      <c r="R3530" s="66"/>
      <c r="S3530" s="66"/>
      <c r="T3530" s="66"/>
      <c r="U3530" s="66"/>
      <c r="V3530" s="66"/>
      <c r="W3530" s="66"/>
      <c r="X3530" s="66"/>
      <c r="Y3530" s="66"/>
      <c r="Z3530" s="66"/>
      <c r="AA3530" s="66"/>
      <c r="AB3530" s="66"/>
    </row>
    <row r="3531" spans="1:28">
      <c r="A3531" s="55">
        <v>43756</v>
      </c>
      <c r="B3531" s="250">
        <v>3685.11</v>
      </c>
      <c r="C3531" s="65">
        <v>3695.11</v>
      </c>
      <c r="D3531" s="251">
        <v>3690.11</v>
      </c>
      <c r="E3531" s="251">
        <v>10</v>
      </c>
      <c r="F3531" s="251">
        <v>-0.42000000000007276</v>
      </c>
      <c r="G3531" s="60"/>
      <c r="H3531" s="50"/>
      <c r="I3531" s="66"/>
      <c r="J3531" s="69"/>
      <c r="K3531" s="66"/>
      <c r="L3531" s="66"/>
      <c r="M3531" s="66"/>
      <c r="N3531" s="66"/>
      <c r="O3531" s="66"/>
      <c r="P3531" s="66"/>
      <c r="Q3531" s="66"/>
      <c r="R3531" s="66"/>
      <c r="S3531" s="66"/>
      <c r="T3531" s="66"/>
      <c r="U3531" s="66"/>
      <c r="V3531" s="66"/>
      <c r="W3531" s="66"/>
      <c r="X3531" s="66"/>
      <c r="Y3531" s="66"/>
      <c r="Z3531" s="66"/>
      <c r="AA3531" s="66"/>
      <c r="AB3531" s="66"/>
    </row>
    <row r="3532" spans="1:28">
      <c r="A3532" s="55">
        <v>43759</v>
      </c>
      <c r="B3532" s="250">
        <v>3684.86</v>
      </c>
      <c r="C3532" s="65">
        <v>3694.86</v>
      </c>
      <c r="D3532" s="251">
        <v>3689.86</v>
      </c>
      <c r="E3532" s="251">
        <v>10</v>
      </c>
      <c r="F3532" s="251">
        <v>-0.25</v>
      </c>
      <c r="G3532" s="60"/>
      <c r="H3532" s="50"/>
      <c r="I3532" s="66"/>
      <c r="J3532" s="69"/>
      <c r="K3532" s="66"/>
      <c r="L3532" s="66"/>
      <c r="M3532" s="66"/>
      <c r="N3532" s="66"/>
      <c r="O3532" s="66"/>
      <c r="P3532" s="66"/>
      <c r="Q3532" s="66"/>
      <c r="R3532" s="66"/>
      <c r="S3532" s="66"/>
      <c r="T3532" s="66"/>
      <c r="U3532" s="66"/>
      <c r="V3532" s="66"/>
      <c r="W3532" s="66"/>
      <c r="X3532" s="66"/>
      <c r="Y3532" s="66"/>
      <c r="Z3532" s="66"/>
      <c r="AA3532" s="66"/>
      <c r="AB3532" s="66"/>
    </row>
    <row r="3533" spans="1:28">
      <c r="A3533" s="55">
        <v>43760</v>
      </c>
      <c r="B3533" s="250">
        <v>3685.58</v>
      </c>
      <c r="C3533" s="65">
        <v>3695.58</v>
      </c>
      <c r="D3533" s="251">
        <v>3690.58</v>
      </c>
      <c r="E3533" s="251">
        <v>10</v>
      </c>
      <c r="F3533" s="251">
        <v>0.71999999999979991</v>
      </c>
      <c r="G3533" s="60"/>
      <c r="H3533" s="50"/>
      <c r="I3533" s="66"/>
      <c r="J3533" s="69"/>
      <c r="K3533" s="66"/>
      <c r="L3533" s="66"/>
      <c r="M3533" s="66"/>
      <c r="N3533" s="66"/>
      <c r="O3533" s="66"/>
      <c r="P3533" s="66"/>
      <c r="Q3533" s="66"/>
      <c r="R3533" s="66"/>
      <c r="S3533" s="66"/>
      <c r="T3533" s="66"/>
      <c r="U3533" s="66"/>
      <c r="V3533" s="66"/>
      <c r="W3533" s="66"/>
      <c r="X3533" s="66"/>
      <c r="Y3533" s="66"/>
      <c r="Z3533" s="66"/>
      <c r="AA3533" s="66"/>
      <c r="AB3533" s="66"/>
    </row>
    <row r="3534" spans="1:28">
      <c r="A3534" s="55">
        <v>43761</v>
      </c>
      <c r="B3534" s="250">
        <v>3694.39</v>
      </c>
      <c r="C3534" s="65">
        <v>3704.39</v>
      </c>
      <c r="D3534" s="251">
        <v>3699.39</v>
      </c>
      <c r="E3534" s="251">
        <v>10</v>
      </c>
      <c r="F3534" s="251">
        <v>8.8099999999999454</v>
      </c>
      <c r="G3534" s="60"/>
      <c r="H3534" s="50"/>
      <c r="I3534" s="66"/>
      <c r="J3534" s="69"/>
      <c r="K3534" s="66"/>
      <c r="L3534" s="66"/>
      <c r="M3534" s="66"/>
      <c r="N3534" s="66"/>
      <c r="O3534" s="66"/>
      <c r="P3534" s="66"/>
      <c r="Q3534" s="66"/>
      <c r="R3534" s="66"/>
      <c r="S3534" s="66"/>
      <c r="T3534" s="66"/>
      <c r="U3534" s="66"/>
      <c r="V3534" s="66"/>
      <c r="W3534" s="66"/>
      <c r="X3534" s="66"/>
      <c r="Y3534" s="66"/>
      <c r="Z3534" s="66"/>
      <c r="AA3534" s="66"/>
      <c r="AB3534" s="66"/>
    </row>
    <row r="3535" spans="1:28">
      <c r="A3535" s="55">
        <v>43762</v>
      </c>
      <c r="B3535" s="250">
        <v>3710.28</v>
      </c>
      <c r="C3535" s="65">
        <v>3720.28</v>
      </c>
      <c r="D3535" s="251">
        <v>3715.28</v>
      </c>
      <c r="E3535" s="251">
        <v>10</v>
      </c>
      <c r="F3535" s="251">
        <v>15.890000000000327</v>
      </c>
      <c r="G3535" s="60"/>
      <c r="H3535" s="50"/>
      <c r="I3535" s="66"/>
      <c r="J3535" s="69"/>
      <c r="K3535" s="66"/>
      <c r="L3535" s="66"/>
      <c r="M3535" s="66"/>
      <c r="N3535" s="66"/>
      <c r="O3535" s="66"/>
      <c r="P3535" s="66"/>
      <c r="Q3535" s="66"/>
      <c r="R3535" s="66"/>
      <c r="S3535" s="66"/>
      <c r="T3535" s="66"/>
      <c r="U3535" s="66"/>
      <c r="V3535" s="66"/>
      <c r="W3535" s="66"/>
      <c r="X3535" s="66"/>
      <c r="Y3535" s="66"/>
      <c r="Z3535" s="66"/>
      <c r="AA3535" s="66"/>
      <c r="AB3535" s="66"/>
    </row>
    <row r="3536" spans="1:28">
      <c r="A3536" s="55">
        <v>43763</v>
      </c>
      <c r="B3536" s="250">
        <v>3720.5</v>
      </c>
      <c r="C3536" s="65">
        <v>3730.5</v>
      </c>
      <c r="D3536" s="251">
        <v>3725.5</v>
      </c>
      <c r="E3536" s="251">
        <v>10</v>
      </c>
      <c r="F3536" s="251">
        <v>10.2199999999998</v>
      </c>
      <c r="G3536" s="60"/>
      <c r="H3536" s="50"/>
      <c r="I3536" s="66"/>
      <c r="J3536" s="69"/>
      <c r="K3536" s="66"/>
      <c r="L3536" s="66"/>
      <c r="M3536" s="66"/>
      <c r="N3536" s="66"/>
      <c r="O3536" s="66"/>
      <c r="P3536" s="66"/>
      <c r="Q3536" s="66"/>
      <c r="R3536" s="66"/>
      <c r="S3536" s="66"/>
      <c r="T3536" s="66"/>
      <c r="U3536" s="66"/>
      <c r="V3536" s="66"/>
      <c r="W3536" s="66"/>
      <c r="X3536" s="66"/>
      <c r="Y3536" s="66"/>
      <c r="Z3536" s="66"/>
      <c r="AA3536" s="66"/>
      <c r="AB3536" s="66"/>
    </row>
    <row r="3537" spans="1:28">
      <c r="A3537" s="55">
        <v>43766</v>
      </c>
      <c r="B3537" s="250">
        <v>3712.06</v>
      </c>
      <c r="C3537" s="65">
        <v>3722.06</v>
      </c>
      <c r="D3537" s="251">
        <v>3717.06</v>
      </c>
      <c r="E3537" s="251">
        <v>10</v>
      </c>
      <c r="F3537" s="251">
        <v>-8.4400000000000546</v>
      </c>
      <c r="G3537" s="60"/>
      <c r="H3537" s="50"/>
      <c r="I3537" s="66"/>
      <c r="J3537" s="69"/>
      <c r="K3537" s="66"/>
      <c r="L3537" s="66"/>
      <c r="M3537" s="66"/>
      <c r="N3537" s="66"/>
      <c r="O3537" s="66"/>
      <c r="P3537" s="66"/>
      <c r="Q3537" s="66"/>
      <c r="R3537" s="66"/>
      <c r="S3537" s="66"/>
      <c r="T3537" s="66"/>
      <c r="U3537" s="66"/>
      <c r="V3537" s="66"/>
      <c r="W3537" s="66"/>
      <c r="X3537" s="66"/>
      <c r="Y3537" s="66"/>
      <c r="Z3537" s="66"/>
      <c r="AA3537" s="66"/>
      <c r="AB3537" s="66"/>
    </row>
    <row r="3538" spans="1:28">
      <c r="A3538" s="55">
        <v>43767</v>
      </c>
      <c r="B3538" s="250">
        <v>3694.06</v>
      </c>
      <c r="C3538" s="65">
        <v>3704.06</v>
      </c>
      <c r="D3538" s="251">
        <v>3699.06</v>
      </c>
      <c r="E3538" s="251">
        <v>10</v>
      </c>
      <c r="F3538" s="251">
        <v>-18</v>
      </c>
      <c r="G3538" s="60"/>
      <c r="H3538" s="50"/>
      <c r="I3538" s="66"/>
      <c r="J3538" s="69"/>
      <c r="K3538" s="66"/>
      <c r="L3538" s="66"/>
      <c r="M3538" s="66"/>
      <c r="N3538" s="66"/>
      <c r="O3538" s="66"/>
      <c r="P3538" s="66"/>
      <c r="Q3538" s="66"/>
      <c r="R3538" s="66"/>
      <c r="S3538" s="66"/>
      <c r="T3538" s="66"/>
      <c r="U3538" s="66"/>
      <c r="V3538" s="66"/>
      <c r="W3538" s="66"/>
      <c r="X3538" s="66"/>
      <c r="Y3538" s="66"/>
      <c r="Z3538" s="66"/>
      <c r="AA3538" s="66"/>
      <c r="AB3538" s="66"/>
    </row>
    <row r="3539" spans="1:28">
      <c r="A3539" s="55">
        <v>43768</v>
      </c>
      <c r="B3539" s="250">
        <v>3697.58</v>
      </c>
      <c r="C3539" s="65">
        <v>3707.58</v>
      </c>
      <c r="D3539" s="251">
        <v>3702.58</v>
      </c>
      <c r="E3539" s="251">
        <v>10</v>
      </c>
      <c r="F3539" s="251">
        <v>3.5199999999999818</v>
      </c>
      <c r="G3539" s="60"/>
      <c r="H3539" s="50"/>
      <c r="I3539" s="66"/>
      <c r="J3539" s="69"/>
      <c r="K3539" s="66"/>
      <c r="L3539" s="66"/>
      <c r="M3539" s="66"/>
      <c r="N3539" s="66"/>
      <c r="O3539" s="66"/>
      <c r="P3539" s="66"/>
      <c r="Q3539" s="66"/>
      <c r="R3539" s="66"/>
      <c r="S3539" s="66"/>
      <c r="T3539" s="66"/>
      <c r="U3539" s="66"/>
      <c r="V3539" s="66"/>
      <c r="W3539" s="66"/>
      <c r="X3539" s="66"/>
      <c r="Y3539" s="66"/>
      <c r="Z3539" s="66"/>
      <c r="AA3539" s="66"/>
      <c r="AB3539" s="66"/>
    </row>
    <row r="3540" spans="1:28" ht="16.5" thickBot="1">
      <c r="A3540" s="225">
        <v>43769</v>
      </c>
      <c r="B3540" s="226">
        <v>3706.19</v>
      </c>
      <c r="C3540" s="227">
        <v>3716.19</v>
      </c>
      <c r="D3540" s="228">
        <v>3711.19</v>
      </c>
      <c r="E3540" s="228">
        <v>10</v>
      </c>
      <c r="F3540" s="228">
        <v>8.6100000000001273</v>
      </c>
      <c r="G3540" s="60"/>
      <c r="H3540" s="50"/>
      <c r="I3540" s="66"/>
      <c r="J3540" s="69"/>
      <c r="K3540" s="66"/>
      <c r="L3540" s="66"/>
      <c r="M3540" s="66"/>
      <c r="N3540" s="66"/>
      <c r="O3540" s="66"/>
      <c r="P3540" s="66"/>
      <c r="Q3540" s="66"/>
      <c r="R3540" s="66"/>
      <c r="S3540" s="66"/>
      <c r="T3540" s="66"/>
      <c r="U3540" s="66"/>
      <c r="V3540" s="66"/>
      <c r="W3540" s="66"/>
      <c r="X3540" s="66"/>
      <c r="Y3540" s="66"/>
      <c r="Z3540" s="66"/>
      <c r="AA3540" s="66"/>
      <c r="AB3540" s="66"/>
    </row>
    <row r="3541" spans="1:28">
      <c r="A3541" s="294">
        <v>43770</v>
      </c>
      <c r="B3541" s="295">
        <v>3707.21</v>
      </c>
      <c r="C3541" s="296">
        <v>3717.21</v>
      </c>
      <c r="D3541" s="297">
        <v>3712.21</v>
      </c>
      <c r="E3541" s="297">
        <v>10</v>
      </c>
      <c r="F3541" s="297">
        <v>1.0199999999999818</v>
      </c>
      <c r="G3541" s="60"/>
      <c r="H3541" s="50"/>
      <c r="I3541" s="66"/>
      <c r="J3541" s="69"/>
      <c r="K3541" s="66"/>
      <c r="L3541" s="66"/>
      <c r="M3541" s="66"/>
      <c r="N3541" s="66"/>
      <c r="O3541" s="66"/>
      <c r="P3541" s="66"/>
      <c r="Q3541" s="66"/>
      <c r="R3541" s="66"/>
      <c r="S3541" s="66"/>
      <c r="T3541" s="66"/>
      <c r="U3541" s="66"/>
      <c r="V3541" s="66"/>
      <c r="W3541" s="66"/>
      <c r="X3541" s="66"/>
      <c r="Y3541" s="66"/>
      <c r="Z3541" s="66"/>
      <c r="AA3541" s="66"/>
      <c r="AB3541" s="66"/>
    </row>
    <row r="3542" spans="1:28">
      <c r="A3542" s="55">
        <v>43773</v>
      </c>
      <c r="B3542" s="250">
        <v>3701.42</v>
      </c>
      <c r="C3542" s="65">
        <v>3711.42</v>
      </c>
      <c r="D3542" s="251">
        <v>3706.42</v>
      </c>
      <c r="E3542" s="251">
        <v>10</v>
      </c>
      <c r="F3542" s="251">
        <v>-5.7899999999999636</v>
      </c>
      <c r="G3542" s="60"/>
      <c r="H3542" s="50"/>
      <c r="I3542" s="66"/>
      <c r="J3542" s="69"/>
      <c r="K3542" s="66"/>
      <c r="L3542" s="66"/>
      <c r="M3542" s="66"/>
      <c r="N3542" s="66"/>
      <c r="O3542" s="66"/>
      <c r="P3542" s="66"/>
      <c r="Q3542" s="66"/>
      <c r="R3542" s="66"/>
      <c r="S3542" s="66"/>
      <c r="T3542" s="66"/>
      <c r="U3542" s="66"/>
      <c r="V3542" s="66"/>
      <c r="W3542" s="66"/>
      <c r="X3542" s="66"/>
      <c r="Y3542" s="66"/>
      <c r="Z3542" s="66"/>
      <c r="AA3542" s="66"/>
      <c r="AB3542" s="66"/>
    </row>
    <row r="3543" spans="1:28">
      <c r="A3543" s="55">
        <v>43774</v>
      </c>
      <c r="B3543" s="250">
        <v>3699.54</v>
      </c>
      <c r="C3543" s="65">
        <v>3709.54</v>
      </c>
      <c r="D3543" s="251">
        <v>3704.54</v>
      </c>
      <c r="E3543" s="251">
        <v>10</v>
      </c>
      <c r="F3543" s="251">
        <v>-1.8800000000001091</v>
      </c>
      <c r="G3543" s="60"/>
      <c r="H3543" s="50"/>
      <c r="I3543" s="66"/>
      <c r="J3543" s="69"/>
      <c r="K3543" s="66"/>
      <c r="L3543" s="66"/>
      <c r="M3543" s="66"/>
      <c r="N3543" s="66"/>
      <c r="O3543" s="66"/>
      <c r="P3543" s="66"/>
      <c r="Q3543" s="66"/>
      <c r="R3543" s="66"/>
      <c r="S3543" s="66"/>
      <c r="T3543" s="66"/>
      <c r="U3543" s="66"/>
      <c r="V3543" s="66"/>
      <c r="W3543" s="66"/>
      <c r="X3543" s="66"/>
      <c r="Y3543" s="66"/>
      <c r="Z3543" s="66"/>
      <c r="AA3543" s="66"/>
      <c r="AB3543" s="66"/>
    </row>
    <row r="3544" spans="1:28">
      <c r="A3544" s="55">
        <v>43775</v>
      </c>
      <c r="B3544" s="250">
        <v>3699.21</v>
      </c>
      <c r="C3544" s="65">
        <v>3709.21</v>
      </c>
      <c r="D3544" s="251">
        <v>3704.21</v>
      </c>
      <c r="E3544" s="251">
        <v>10</v>
      </c>
      <c r="F3544" s="251">
        <v>-0.32999999999992724</v>
      </c>
      <c r="G3544" s="60"/>
      <c r="H3544" s="50"/>
      <c r="I3544" s="66"/>
      <c r="J3544" s="69"/>
      <c r="K3544" s="66"/>
      <c r="L3544" s="66"/>
      <c r="M3544" s="66"/>
      <c r="N3544" s="66"/>
      <c r="O3544" s="66"/>
      <c r="P3544" s="66"/>
      <c r="Q3544" s="66"/>
      <c r="R3544" s="66"/>
      <c r="S3544" s="66"/>
      <c r="T3544" s="66"/>
      <c r="U3544" s="66"/>
      <c r="V3544" s="66"/>
      <c r="W3544" s="66"/>
      <c r="X3544" s="66"/>
      <c r="Y3544" s="66"/>
      <c r="Z3544" s="66"/>
      <c r="AA3544" s="66"/>
      <c r="AB3544" s="66"/>
    </row>
    <row r="3545" spans="1:28">
      <c r="A3545" s="55">
        <v>43776</v>
      </c>
      <c r="B3545" s="250">
        <v>3697.92</v>
      </c>
      <c r="C3545" s="65">
        <v>3707.92</v>
      </c>
      <c r="D3545" s="251">
        <v>3702.92</v>
      </c>
      <c r="E3545" s="251">
        <v>10</v>
      </c>
      <c r="F3545" s="251">
        <v>-1.2899999999999636</v>
      </c>
      <c r="G3545" s="60"/>
      <c r="H3545" s="50"/>
      <c r="I3545" s="66"/>
      <c r="J3545" s="69"/>
      <c r="K3545" s="66"/>
      <c r="L3545" s="66"/>
      <c r="M3545" s="66"/>
      <c r="N3545" s="66"/>
      <c r="O3545" s="66"/>
      <c r="P3545" s="66"/>
      <c r="Q3545" s="66"/>
      <c r="R3545" s="66"/>
      <c r="S3545" s="66"/>
      <c r="T3545" s="66"/>
      <c r="U3545" s="66"/>
      <c r="V3545" s="66"/>
      <c r="W3545" s="66"/>
      <c r="X3545" s="66"/>
      <c r="Y3545" s="66"/>
      <c r="Z3545" s="66"/>
      <c r="AA3545" s="66"/>
      <c r="AB3545" s="66"/>
    </row>
    <row r="3546" spans="1:28">
      <c r="A3546" s="55">
        <v>43777</v>
      </c>
      <c r="B3546" s="250">
        <v>3695</v>
      </c>
      <c r="C3546" s="65">
        <v>3705</v>
      </c>
      <c r="D3546" s="251">
        <v>3700</v>
      </c>
      <c r="E3546" s="251">
        <v>10</v>
      </c>
      <c r="F3546" s="251">
        <v>-2.9200000000000728</v>
      </c>
      <c r="G3546" s="60"/>
      <c r="H3546" s="50"/>
      <c r="I3546" s="66"/>
      <c r="J3546" s="69"/>
      <c r="K3546" s="66"/>
      <c r="L3546" s="66"/>
      <c r="M3546" s="66"/>
      <c r="N3546" s="66"/>
      <c r="O3546" s="66"/>
      <c r="P3546" s="66"/>
      <c r="Q3546" s="66"/>
      <c r="R3546" s="66"/>
      <c r="S3546" s="66"/>
      <c r="T3546" s="66"/>
      <c r="U3546" s="66"/>
      <c r="V3546" s="66"/>
      <c r="W3546" s="66"/>
      <c r="X3546" s="66"/>
      <c r="Y3546" s="66"/>
      <c r="Z3546" s="66"/>
      <c r="AA3546" s="66"/>
      <c r="AB3546" s="66"/>
    </row>
    <row r="3547" spans="1:28">
      <c r="A3547" s="55">
        <v>43780</v>
      </c>
      <c r="B3547" s="250">
        <v>3692.22</v>
      </c>
      <c r="C3547" s="65">
        <v>3702.22</v>
      </c>
      <c r="D3547" s="251">
        <v>3697.22</v>
      </c>
      <c r="E3547" s="251">
        <v>10</v>
      </c>
      <c r="F3547" s="251">
        <v>-2.7800000000002001</v>
      </c>
      <c r="G3547" s="60"/>
      <c r="H3547" s="50"/>
      <c r="I3547" s="66"/>
      <c r="J3547" s="69"/>
      <c r="K3547" s="66"/>
      <c r="L3547" s="66"/>
      <c r="M3547" s="66"/>
      <c r="N3547" s="66"/>
      <c r="O3547" s="66"/>
      <c r="P3547" s="66"/>
      <c r="Q3547" s="66"/>
      <c r="R3547" s="66"/>
      <c r="S3547" s="66"/>
      <c r="T3547" s="66"/>
      <c r="U3547" s="66"/>
      <c r="V3547" s="66"/>
      <c r="W3547" s="66"/>
      <c r="X3547" s="66"/>
      <c r="Y3547" s="66"/>
      <c r="Z3547" s="66"/>
      <c r="AA3547" s="66"/>
      <c r="AB3547" s="66"/>
    </row>
    <row r="3548" spans="1:28">
      <c r="A3548" s="55">
        <v>43781</v>
      </c>
      <c r="B3548" s="250">
        <v>3690.64</v>
      </c>
      <c r="C3548" s="65">
        <v>3700.64</v>
      </c>
      <c r="D3548" s="251">
        <v>3695.64</v>
      </c>
      <c r="E3548" s="251">
        <v>10</v>
      </c>
      <c r="F3548" s="251">
        <v>-1.5799999999999272</v>
      </c>
      <c r="G3548" s="60"/>
      <c r="H3548" s="50"/>
      <c r="I3548" s="66"/>
      <c r="J3548" s="69"/>
      <c r="K3548" s="66"/>
      <c r="L3548" s="66"/>
      <c r="M3548" s="66"/>
      <c r="N3548" s="66"/>
      <c r="O3548" s="66"/>
      <c r="P3548" s="66"/>
      <c r="Q3548" s="66"/>
      <c r="R3548" s="66"/>
      <c r="S3548" s="66"/>
      <c r="T3548" s="66"/>
      <c r="U3548" s="66"/>
      <c r="V3548" s="66"/>
      <c r="W3548" s="66"/>
      <c r="X3548" s="66"/>
      <c r="Y3548" s="66"/>
      <c r="Z3548" s="66"/>
      <c r="AA3548" s="66"/>
      <c r="AB3548" s="66"/>
    </row>
    <row r="3549" spans="1:28">
      <c r="A3549" s="55">
        <v>43782</v>
      </c>
      <c r="B3549" s="250">
        <v>3689.64</v>
      </c>
      <c r="C3549" s="65">
        <v>3699.64</v>
      </c>
      <c r="D3549" s="251">
        <v>3694.64</v>
      </c>
      <c r="E3549" s="251">
        <v>10</v>
      </c>
      <c r="F3549" s="251">
        <v>-1</v>
      </c>
      <c r="G3549" s="60"/>
      <c r="H3549" s="50"/>
      <c r="I3549" s="66"/>
      <c r="J3549" s="69"/>
      <c r="K3549" s="66"/>
      <c r="L3549" s="66"/>
      <c r="M3549" s="66"/>
      <c r="N3549" s="66"/>
      <c r="O3549" s="66"/>
      <c r="P3549" s="66"/>
      <c r="Q3549" s="66"/>
      <c r="R3549" s="66"/>
      <c r="S3549" s="66"/>
      <c r="T3549" s="66"/>
      <c r="U3549" s="66"/>
      <c r="V3549" s="66"/>
      <c r="W3549" s="66"/>
      <c r="X3549" s="66"/>
      <c r="Y3549" s="66"/>
      <c r="Z3549" s="66"/>
      <c r="AA3549" s="66"/>
      <c r="AB3549" s="66"/>
    </row>
    <row r="3550" spans="1:28">
      <c r="A3550" s="55">
        <v>43783</v>
      </c>
      <c r="B3550" s="250">
        <v>3689.64</v>
      </c>
      <c r="C3550" s="65">
        <v>3699.64</v>
      </c>
      <c r="D3550" s="251">
        <v>3694.64</v>
      </c>
      <c r="E3550" s="251">
        <v>10</v>
      </c>
      <c r="F3550" s="251">
        <v>0</v>
      </c>
      <c r="G3550" s="60"/>
      <c r="H3550" s="50"/>
      <c r="I3550" s="66"/>
      <c r="J3550" s="69"/>
      <c r="K3550" s="66"/>
      <c r="L3550" s="66"/>
      <c r="M3550" s="66"/>
      <c r="N3550" s="66"/>
      <c r="O3550" s="66"/>
      <c r="P3550" s="66"/>
      <c r="Q3550" s="66"/>
      <c r="R3550" s="66"/>
      <c r="S3550" s="66"/>
      <c r="T3550" s="66"/>
      <c r="U3550" s="66"/>
      <c r="V3550" s="66"/>
      <c r="W3550" s="66"/>
      <c r="X3550" s="66"/>
      <c r="Y3550" s="66"/>
      <c r="Z3550" s="66"/>
      <c r="AA3550" s="66"/>
      <c r="AB3550" s="66"/>
    </row>
    <row r="3551" spans="1:28">
      <c r="A3551" s="55">
        <v>43784</v>
      </c>
      <c r="B3551" s="250">
        <v>3688.92</v>
      </c>
      <c r="C3551" s="65">
        <v>3698.92</v>
      </c>
      <c r="D3551" s="251">
        <v>3693.92</v>
      </c>
      <c r="E3551" s="251">
        <v>10</v>
      </c>
      <c r="F3551" s="251">
        <v>-0.71999999999979991</v>
      </c>
      <c r="G3551" s="60"/>
      <c r="H3551" s="50"/>
      <c r="I3551" s="66"/>
      <c r="J3551" s="69"/>
      <c r="K3551" s="66"/>
      <c r="L3551" s="66"/>
      <c r="M3551" s="66"/>
      <c r="N3551" s="66"/>
      <c r="O3551" s="66"/>
      <c r="P3551" s="66"/>
      <c r="Q3551" s="66"/>
      <c r="R3551" s="66"/>
      <c r="S3551" s="66"/>
      <c r="T3551" s="66"/>
      <c r="U3551" s="66"/>
      <c r="V3551" s="66"/>
      <c r="W3551" s="66"/>
      <c r="X3551" s="66"/>
      <c r="Y3551" s="66"/>
      <c r="Z3551" s="66"/>
      <c r="AA3551" s="66"/>
      <c r="AB3551" s="66"/>
    </row>
    <row r="3552" spans="1:28">
      <c r="A3552" s="55">
        <v>43787</v>
      </c>
      <c r="B3552" s="250">
        <v>3686.43</v>
      </c>
      <c r="C3552" s="65">
        <v>3696.43</v>
      </c>
      <c r="D3552" s="251">
        <v>3691.43</v>
      </c>
      <c r="E3552" s="251">
        <v>10</v>
      </c>
      <c r="F3552" s="251">
        <v>-2.4900000000002365</v>
      </c>
      <c r="G3552" s="60"/>
      <c r="H3552" s="50"/>
      <c r="I3552" s="66"/>
      <c r="J3552" s="69"/>
      <c r="K3552" s="66"/>
      <c r="L3552" s="66"/>
      <c r="M3552" s="66"/>
      <c r="N3552" s="66"/>
      <c r="O3552" s="66"/>
      <c r="P3552" s="66"/>
      <c r="Q3552" s="66"/>
      <c r="R3552" s="66"/>
      <c r="S3552" s="66"/>
      <c r="T3552" s="66"/>
      <c r="U3552" s="66"/>
      <c r="V3552" s="66"/>
      <c r="W3552" s="66"/>
      <c r="X3552" s="66"/>
      <c r="Y3552" s="66"/>
      <c r="Z3552" s="66"/>
      <c r="AA3552" s="66"/>
      <c r="AB3552" s="66"/>
    </row>
    <row r="3553" spans="1:28">
      <c r="A3553" s="55">
        <v>43788</v>
      </c>
      <c r="B3553" s="250">
        <v>3685.07</v>
      </c>
      <c r="C3553" s="65">
        <v>3695.07</v>
      </c>
      <c r="D3553" s="251">
        <v>3690.07</v>
      </c>
      <c r="E3553" s="251">
        <v>10</v>
      </c>
      <c r="F3553" s="251">
        <v>-1.3599999999996726</v>
      </c>
      <c r="G3553" s="60"/>
      <c r="H3553" s="50"/>
      <c r="I3553" s="66"/>
      <c r="J3553" s="69"/>
      <c r="K3553" s="66"/>
      <c r="L3553" s="66"/>
      <c r="M3553" s="66"/>
      <c r="N3553" s="66"/>
      <c r="O3553" s="66"/>
      <c r="P3553" s="66"/>
      <c r="Q3553" s="66"/>
      <c r="R3553" s="66"/>
      <c r="S3553" s="66"/>
      <c r="T3553" s="66"/>
      <c r="U3553" s="66"/>
      <c r="V3553" s="66"/>
      <c r="W3553" s="66"/>
      <c r="X3553" s="66"/>
      <c r="Y3553" s="66"/>
      <c r="Z3553" s="66"/>
      <c r="AA3553" s="66"/>
      <c r="AB3553" s="66"/>
    </row>
    <row r="3554" spans="1:28">
      <c r="A3554" s="55">
        <v>43789</v>
      </c>
      <c r="B3554" s="250">
        <v>3684.64</v>
      </c>
      <c r="C3554" s="65">
        <v>3694.64</v>
      </c>
      <c r="D3554" s="251">
        <v>3689.64</v>
      </c>
      <c r="E3554" s="251">
        <v>10</v>
      </c>
      <c r="F3554" s="251">
        <v>-0.43000000000029104</v>
      </c>
      <c r="G3554" s="60"/>
      <c r="H3554" s="50"/>
      <c r="I3554" s="66"/>
      <c r="J3554" s="69"/>
      <c r="K3554" s="66"/>
      <c r="L3554" s="66"/>
      <c r="M3554" s="66"/>
      <c r="N3554" s="66"/>
      <c r="O3554" s="66"/>
      <c r="P3554" s="66"/>
      <c r="Q3554" s="66"/>
      <c r="R3554" s="66"/>
      <c r="S3554" s="66"/>
      <c r="T3554" s="66"/>
      <c r="U3554" s="66"/>
      <c r="V3554" s="66"/>
      <c r="W3554" s="66"/>
      <c r="X3554" s="66"/>
      <c r="Y3554" s="66"/>
      <c r="Z3554" s="66"/>
      <c r="AA3554" s="66"/>
      <c r="AB3554" s="66"/>
    </row>
    <row r="3555" spans="1:28">
      <c r="A3555" s="55">
        <v>43790</v>
      </c>
      <c r="B3555" s="250">
        <v>3684.08</v>
      </c>
      <c r="C3555" s="65">
        <v>3694.08</v>
      </c>
      <c r="D3555" s="251">
        <v>3689.08</v>
      </c>
      <c r="E3555" s="251">
        <v>10</v>
      </c>
      <c r="F3555" s="251">
        <v>-0.55999999999994543</v>
      </c>
      <c r="G3555" s="60"/>
      <c r="H3555" s="50"/>
      <c r="I3555" s="66"/>
      <c r="J3555" s="69"/>
      <c r="K3555" s="66"/>
      <c r="L3555" s="66"/>
      <c r="M3555" s="66"/>
      <c r="N3555" s="66"/>
      <c r="O3555" s="66"/>
      <c r="P3555" s="66"/>
      <c r="Q3555" s="66"/>
      <c r="R3555" s="66"/>
      <c r="S3555" s="66"/>
      <c r="T3555" s="66"/>
      <c r="U3555" s="66"/>
      <c r="V3555" s="66"/>
      <c r="W3555" s="66"/>
      <c r="X3555" s="66"/>
      <c r="Y3555" s="66"/>
      <c r="Z3555" s="66"/>
      <c r="AA3555" s="66"/>
      <c r="AB3555" s="66"/>
    </row>
    <row r="3556" spans="1:28">
      <c r="A3556" s="55">
        <v>43791</v>
      </c>
      <c r="B3556" s="250">
        <v>3683.25</v>
      </c>
      <c r="C3556" s="65">
        <v>3693.25</v>
      </c>
      <c r="D3556" s="251">
        <v>3688.25</v>
      </c>
      <c r="E3556" s="251">
        <v>10</v>
      </c>
      <c r="F3556" s="251">
        <v>-0.82999999999992724</v>
      </c>
      <c r="G3556" s="60"/>
      <c r="H3556" s="50"/>
      <c r="I3556" s="66"/>
      <c r="J3556" s="69"/>
      <c r="K3556" s="66"/>
      <c r="L3556" s="66"/>
      <c r="M3556" s="66"/>
      <c r="N3556" s="66"/>
      <c r="O3556" s="66"/>
      <c r="P3556" s="66"/>
      <c r="Q3556" s="66"/>
      <c r="R3556" s="66"/>
      <c r="S3556" s="66"/>
      <c r="T3556" s="66"/>
      <c r="U3556" s="66"/>
      <c r="V3556" s="66"/>
      <c r="W3556" s="66"/>
      <c r="X3556" s="66"/>
      <c r="Y3556" s="66"/>
      <c r="Z3556" s="66"/>
      <c r="AA3556" s="66"/>
      <c r="AB3556" s="66"/>
    </row>
    <row r="3557" spans="1:28">
      <c r="A3557" s="55">
        <v>43794</v>
      </c>
      <c r="B3557" s="250">
        <v>3687.9</v>
      </c>
      <c r="C3557" s="65">
        <v>3697.9</v>
      </c>
      <c r="D3557" s="251">
        <v>3692.9</v>
      </c>
      <c r="E3557" s="251">
        <v>10</v>
      </c>
      <c r="F3557" s="251">
        <v>4.6500000000000909</v>
      </c>
      <c r="G3557" s="60"/>
      <c r="H3557" s="50"/>
      <c r="I3557" s="66"/>
      <c r="J3557" s="69"/>
      <c r="K3557" s="66"/>
      <c r="L3557" s="66"/>
      <c r="M3557" s="66"/>
      <c r="N3557" s="66"/>
      <c r="O3557" s="66"/>
      <c r="P3557" s="66"/>
      <c r="Q3557" s="66"/>
      <c r="R3557" s="66"/>
      <c r="S3557" s="66"/>
      <c r="T3557" s="66"/>
      <c r="U3557" s="66"/>
      <c r="V3557" s="66"/>
      <c r="W3557" s="66"/>
      <c r="X3557" s="66"/>
      <c r="Y3557" s="66"/>
      <c r="Z3557" s="66"/>
      <c r="AA3557" s="66"/>
      <c r="AB3557" s="66"/>
    </row>
    <row r="3558" spans="1:28">
      <c r="A3558" s="55">
        <v>43795</v>
      </c>
      <c r="B3558" s="250">
        <v>3694.83</v>
      </c>
      <c r="C3558" s="65">
        <v>3704.83</v>
      </c>
      <c r="D3558" s="251">
        <v>3699.83</v>
      </c>
      <c r="E3558" s="251">
        <v>10</v>
      </c>
      <c r="F3558" s="251">
        <v>6.9299999999998363</v>
      </c>
      <c r="G3558" s="60"/>
      <c r="H3558" s="50"/>
      <c r="I3558" s="66"/>
      <c r="J3558" s="69"/>
      <c r="K3558" s="66"/>
      <c r="L3558" s="66"/>
      <c r="M3558" s="66"/>
      <c r="N3558" s="66"/>
      <c r="O3558" s="66"/>
      <c r="P3558" s="66"/>
      <c r="Q3558" s="66"/>
      <c r="R3558" s="66"/>
      <c r="S3558" s="66"/>
      <c r="T3558" s="66"/>
      <c r="U3558" s="66"/>
      <c r="V3558" s="66"/>
      <c r="W3558" s="66"/>
      <c r="X3558" s="66"/>
      <c r="Y3558" s="66"/>
      <c r="Z3558" s="66"/>
      <c r="AA3558" s="66"/>
      <c r="AB3558" s="66"/>
    </row>
    <row r="3559" spans="1:28">
      <c r="A3559" s="55">
        <v>43796</v>
      </c>
      <c r="B3559" s="250">
        <v>3694.75</v>
      </c>
      <c r="C3559" s="65">
        <v>3704.75</v>
      </c>
      <c r="D3559" s="251">
        <v>3699.75</v>
      </c>
      <c r="E3559" s="251">
        <v>10</v>
      </c>
      <c r="F3559" s="251">
        <v>-7.999999999992724E-2</v>
      </c>
      <c r="G3559" s="60"/>
      <c r="H3559" s="50"/>
      <c r="I3559" s="66"/>
      <c r="J3559" s="69"/>
      <c r="K3559" s="66"/>
      <c r="L3559" s="66"/>
      <c r="M3559" s="66"/>
      <c r="N3559" s="66"/>
      <c r="O3559" s="66"/>
      <c r="P3559" s="66"/>
      <c r="Q3559" s="66"/>
      <c r="R3559" s="66"/>
      <c r="S3559" s="66"/>
      <c r="T3559" s="66"/>
      <c r="U3559" s="66"/>
      <c r="V3559" s="66"/>
      <c r="W3559" s="66"/>
      <c r="X3559" s="66"/>
      <c r="Y3559" s="66"/>
      <c r="Z3559" s="66"/>
      <c r="AA3559" s="66"/>
      <c r="AB3559" s="66"/>
    </row>
    <row r="3560" spans="1:28">
      <c r="A3560" s="55">
        <v>43797</v>
      </c>
      <c r="B3560" s="250">
        <v>3694.61</v>
      </c>
      <c r="C3560" s="65">
        <v>3704.61</v>
      </c>
      <c r="D3560" s="251">
        <v>3699.61</v>
      </c>
      <c r="E3560" s="251">
        <v>10</v>
      </c>
      <c r="F3560" s="251">
        <v>-0.13999999999987267</v>
      </c>
      <c r="G3560" s="60"/>
      <c r="H3560" s="50"/>
      <c r="I3560" s="66"/>
      <c r="J3560" s="69"/>
      <c r="K3560" s="66"/>
      <c r="L3560" s="66"/>
      <c r="M3560" s="66"/>
      <c r="N3560" s="66"/>
      <c r="O3560" s="66"/>
      <c r="P3560" s="66"/>
      <c r="Q3560" s="66"/>
      <c r="R3560" s="66"/>
      <c r="S3560" s="66"/>
      <c r="T3560" s="66"/>
      <c r="U3560" s="66"/>
      <c r="V3560" s="66"/>
      <c r="W3560" s="66"/>
      <c r="X3560" s="66"/>
      <c r="Y3560" s="66"/>
      <c r="Z3560" s="66"/>
      <c r="AA3560" s="66"/>
      <c r="AB3560" s="66"/>
    </row>
    <row r="3561" spans="1:28" ht="16.5" thickBot="1">
      <c r="A3561" s="225">
        <v>43798</v>
      </c>
      <c r="B3561" s="226">
        <v>3694.38</v>
      </c>
      <c r="C3561" s="227">
        <v>3704.38</v>
      </c>
      <c r="D3561" s="228">
        <v>3699.38</v>
      </c>
      <c r="E3561" s="228">
        <v>10</v>
      </c>
      <c r="F3561" s="228">
        <v>-0.23000000000001819</v>
      </c>
      <c r="G3561" s="60"/>
      <c r="H3561" s="50"/>
      <c r="I3561" s="66"/>
      <c r="J3561" s="69"/>
      <c r="K3561" s="66"/>
      <c r="L3561" s="66"/>
      <c r="M3561" s="66"/>
      <c r="N3561" s="66"/>
      <c r="O3561" s="66"/>
      <c r="P3561" s="66"/>
      <c r="Q3561" s="66"/>
      <c r="R3561" s="66"/>
      <c r="S3561" s="66"/>
      <c r="T3561" s="66"/>
      <c r="U3561" s="66"/>
      <c r="V3561" s="66"/>
      <c r="W3561" s="66"/>
      <c r="X3561" s="66"/>
      <c r="Y3561" s="66"/>
      <c r="Z3561" s="66"/>
      <c r="AA3561" s="66"/>
      <c r="AB3561" s="66"/>
    </row>
    <row r="3562" spans="1:28">
      <c r="A3562" s="55">
        <v>43801</v>
      </c>
      <c r="B3562" s="250">
        <v>3693.51</v>
      </c>
      <c r="C3562" s="65">
        <v>3703.51</v>
      </c>
      <c r="D3562" s="251">
        <v>3698.51</v>
      </c>
      <c r="E3562" s="251">
        <v>10</v>
      </c>
      <c r="F3562" s="251">
        <v>-0.86999999999989086</v>
      </c>
      <c r="G3562" s="60"/>
      <c r="H3562" s="50"/>
      <c r="I3562" s="66"/>
      <c r="J3562" s="69"/>
      <c r="K3562" s="66"/>
      <c r="L3562" s="66"/>
      <c r="M3562" s="66"/>
      <c r="N3562" s="66"/>
      <c r="O3562" s="66"/>
      <c r="P3562" s="66"/>
      <c r="Q3562" s="66"/>
      <c r="R3562" s="66"/>
      <c r="S3562" s="66"/>
      <c r="T3562" s="66"/>
      <c r="U3562" s="66"/>
      <c r="V3562" s="66"/>
      <c r="W3562" s="66"/>
      <c r="X3562" s="66"/>
      <c r="Y3562" s="66"/>
      <c r="Z3562" s="66"/>
      <c r="AA3562" s="66"/>
      <c r="AB3562" s="66"/>
    </row>
    <row r="3563" spans="1:28">
      <c r="A3563" s="55">
        <v>43802</v>
      </c>
      <c r="B3563" s="250">
        <v>3690.06</v>
      </c>
      <c r="C3563" s="65">
        <v>3700.06</v>
      </c>
      <c r="D3563" s="251">
        <v>3695.06</v>
      </c>
      <c r="E3563" s="251">
        <v>10</v>
      </c>
      <c r="F3563" s="251">
        <v>-3.4500000000002728</v>
      </c>
      <c r="G3563" s="60"/>
      <c r="H3563" s="50"/>
      <c r="I3563" s="66"/>
      <c r="J3563" s="69"/>
      <c r="K3563" s="66"/>
      <c r="L3563" s="66"/>
      <c r="M3563" s="66"/>
      <c r="N3563" s="66"/>
      <c r="O3563" s="66"/>
      <c r="P3563" s="66"/>
      <c r="Q3563" s="66"/>
      <c r="R3563" s="66"/>
      <c r="S3563" s="66"/>
      <c r="T3563" s="66"/>
      <c r="U3563" s="66"/>
      <c r="V3563" s="66"/>
      <c r="W3563" s="66"/>
      <c r="X3563" s="66"/>
      <c r="Y3563" s="66"/>
      <c r="Z3563" s="66"/>
      <c r="AA3563" s="66"/>
      <c r="AB3563" s="66"/>
    </row>
    <row r="3564" spans="1:28">
      <c r="A3564" s="55">
        <v>43803</v>
      </c>
      <c r="B3564" s="250">
        <v>3686.49</v>
      </c>
      <c r="C3564" s="65">
        <v>3696.49</v>
      </c>
      <c r="D3564" s="251">
        <v>3691.49</v>
      </c>
      <c r="E3564" s="251">
        <v>10</v>
      </c>
      <c r="F3564" s="251">
        <v>-3.5700000000001637</v>
      </c>
      <c r="G3564" s="60"/>
      <c r="H3564" s="50"/>
      <c r="I3564" s="66"/>
      <c r="J3564" s="69"/>
      <c r="K3564" s="66"/>
      <c r="L3564" s="66"/>
      <c r="M3564" s="66"/>
      <c r="N3564" s="66"/>
      <c r="O3564" s="66"/>
      <c r="P3564" s="66"/>
      <c r="Q3564" s="66"/>
      <c r="R3564" s="66"/>
      <c r="S3564" s="66"/>
      <c r="T3564" s="66"/>
      <c r="U3564" s="66"/>
      <c r="V3564" s="66"/>
      <c r="W3564" s="66"/>
      <c r="X3564" s="66"/>
      <c r="Y3564" s="66"/>
      <c r="Z3564" s="66"/>
      <c r="AA3564" s="66"/>
      <c r="AB3564" s="66"/>
    </row>
    <row r="3565" spans="1:28">
      <c r="A3565" s="55">
        <v>43804</v>
      </c>
      <c r="B3565" s="250">
        <v>3684.21</v>
      </c>
      <c r="C3565" s="65">
        <v>3694.21</v>
      </c>
      <c r="D3565" s="251">
        <v>3689.21</v>
      </c>
      <c r="E3565" s="251">
        <v>10</v>
      </c>
      <c r="F3565" s="251">
        <v>-2.2799999999997453</v>
      </c>
      <c r="G3565" s="60"/>
      <c r="H3565" s="50"/>
      <c r="I3565" s="66"/>
      <c r="J3565" s="69"/>
      <c r="K3565" s="66"/>
      <c r="L3565" s="66"/>
      <c r="M3565" s="66"/>
      <c r="N3565" s="66"/>
      <c r="O3565" s="66"/>
      <c r="P3565" s="66"/>
      <c r="Q3565" s="66"/>
      <c r="R3565" s="66"/>
      <c r="S3565" s="66"/>
      <c r="T3565" s="66"/>
      <c r="U3565" s="66"/>
      <c r="V3565" s="66"/>
      <c r="W3565" s="66"/>
      <c r="X3565" s="66"/>
      <c r="Y3565" s="66"/>
      <c r="Z3565" s="66"/>
      <c r="AA3565" s="66"/>
      <c r="AB3565" s="66"/>
    </row>
    <row r="3566" spans="1:28">
      <c r="A3566" s="55">
        <v>43805</v>
      </c>
      <c r="B3566" s="250">
        <v>3682.32</v>
      </c>
      <c r="C3566" s="65">
        <v>3692.32</v>
      </c>
      <c r="D3566" s="251">
        <v>3687.32</v>
      </c>
      <c r="E3566" s="251">
        <v>10</v>
      </c>
      <c r="F3566" s="251">
        <v>-1.8899999999998727</v>
      </c>
      <c r="G3566" s="60"/>
      <c r="H3566" s="50"/>
      <c r="I3566" s="66"/>
      <c r="J3566" s="69"/>
      <c r="K3566" s="66"/>
      <c r="L3566" s="66"/>
      <c r="M3566" s="66"/>
      <c r="N3566" s="66"/>
      <c r="O3566" s="66"/>
      <c r="P3566" s="66"/>
      <c r="Q3566" s="66"/>
      <c r="R3566" s="66"/>
      <c r="S3566" s="66"/>
      <c r="T3566" s="66"/>
      <c r="U3566" s="66"/>
      <c r="V3566" s="66"/>
      <c r="W3566" s="66"/>
      <c r="X3566" s="66"/>
      <c r="Y3566" s="66"/>
      <c r="Z3566" s="66"/>
      <c r="AA3566" s="66"/>
      <c r="AB3566" s="66"/>
    </row>
    <row r="3567" spans="1:28">
      <c r="A3567" s="55">
        <v>43808</v>
      </c>
      <c r="B3567" s="250">
        <v>3680.63</v>
      </c>
      <c r="C3567" s="65">
        <v>3690.63</v>
      </c>
      <c r="D3567" s="251">
        <v>3685.63</v>
      </c>
      <c r="E3567" s="251">
        <v>10</v>
      </c>
      <c r="F3567" s="251">
        <v>-1.6900000000000546</v>
      </c>
      <c r="G3567" s="60"/>
      <c r="H3567" s="50"/>
      <c r="I3567" s="66"/>
      <c r="J3567" s="69"/>
      <c r="K3567" s="66"/>
      <c r="L3567" s="66"/>
      <c r="M3567" s="66"/>
      <c r="N3567" s="66"/>
      <c r="O3567" s="66"/>
      <c r="P3567" s="66"/>
      <c r="Q3567" s="66"/>
      <c r="R3567" s="66"/>
      <c r="S3567" s="66"/>
      <c r="T3567" s="66"/>
      <c r="U3567" s="66"/>
      <c r="V3567" s="66"/>
      <c r="W3567" s="66"/>
      <c r="X3567" s="66"/>
      <c r="Y3567" s="66"/>
      <c r="Z3567" s="66"/>
      <c r="AA3567" s="66"/>
      <c r="AB3567" s="66"/>
    </row>
    <row r="3568" spans="1:28">
      <c r="A3568" s="55">
        <v>43809</v>
      </c>
      <c r="B3568" s="250">
        <v>3679.58</v>
      </c>
      <c r="C3568" s="65">
        <v>3689.58</v>
      </c>
      <c r="D3568" s="251">
        <v>3684.58</v>
      </c>
      <c r="E3568" s="251">
        <v>10</v>
      </c>
      <c r="F3568" s="251">
        <v>-1.0500000000001819</v>
      </c>
      <c r="G3568" s="60"/>
      <c r="H3568" s="50"/>
      <c r="I3568" s="66"/>
      <c r="J3568" s="69"/>
      <c r="K3568" s="66"/>
      <c r="L3568" s="66"/>
      <c r="M3568" s="66"/>
      <c r="N3568" s="66"/>
      <c r="O3568" s="66"/>
      <c r="P3568" s="66"/>
      <c r="Q3568" s="66"/>
      <c r="R3568" s="66"/>
      <c r="S3568" s="66"/>
      <c r="T3568" s="66"/>
      <c r="U3568" s="66"/>
      <c r="V3568" s="66"/>
      <c r="W3568" s="66"/>
      <c r="X3568" s="66"/>
      <c r="Y3568" s="66"/>
      <c r="Z3568" s="66"/>
      <c r="AA3568" s="66"/>
      <c r="AB3568" s="66"/>
    </row>
    <row r="3569" spans="1:28">
      <c r="A3569" s="55">
        <v>43810</v>
      </c>
      <c r="B3569" s="250">
        <v>3676.25</v>
      </c>
      <c r="C3569" s="65">
        <v>3686.25</v>
      </c>
      <c r="D3569" s="251">
        <v>3681.25</v>
      </c>
      <c r="E3569" s="251">
        <v>10</v>
      </c>
      <c r="F3569" s="251">
        <v>-3.3299999999999272</v>
      </c>
      <c r="G3569" s="60"/>
      <c r="H3569" s="50"/>
      <c r="I3569" s="66"/>
      <c r="J3569" s="69"/>
      <c r="K3569" s="66"/>
      <c r="L3569" s="66"/>
      <c r="M3569" s="66"/>
      <c r="N3569" s="66"/>
      <c r="O3569" s="66"/>
      <c r="P3569" s="66"/>
      <c r="Q3569" s="66"/>
      <c r="R3569" s="66"/>
      <c r="S3569" s="66"/>
      <c r="T3569" s="66"/>
      <c r="U3569" s="66"/>
      <c r="V3569" s="66"/>
      <c r="W3569" s="66"/>
      <c r="X3569" s="66"/>
      <c r="Y3569" s="66"/>
      <c r="Z3569" s="66"/>
      <c r="AA3569" s="66"/>
      <c r="AB3569" s="66"/>
    </row>
    <row r="3570" spans="1:28">
      <c r="A3570" s="55">
        <v>43811</v>
      </c>
      <c r="B3570" s="250">
        <v>3670.36</v>
      </c>
      <c r="C3570" s="65">
        <v>3680.36</v>
      </c>
      <c r="D3570" s="251">
        <v>3675.36</v>
      </c>
      <c r="E3570" s="251">
        <v>10</v>
      </c>
      <c r="F3570" s="251">
        <v>-5.8899999999998727</v>
      </c>
      <c r="G3570" s="60"/>
      <c r="H3570" s="50"/>
      <c r="I3570" s="66"/>
      <c r="J3570" s="69"/>
      <c r="K3570" s="66"/>
      <c r="L3570" s="66"/>
      <c r="M3570" s="66"/>
      <c r="N3570" s="66"/>
      <c r="O3570" s="66"/>
      <c r="P3570" s="66"/>
      <c r="Q3570" s="66"/>
      <c r="R3570" s="66"/>
      <c r="S3570" s="66"/>
      <c r="T3570" s="66"/>
      <c r="U3570" s="66"/>
      <c r="V3570" s="66"/>
      <c r="W3570" s="66"/>
      <c r="X3570" s="66"/>
      <c r="Y3570" s="66"/>
      <c r="Z3570" s="66"/>
      <c r="AA3570" s="66"/>
      <c r="AB3570" s="66"/>
    </row>
    <row r="3571" spans="1:28">
      <c r="A3571" s="55">
        <v>43812</v>
      </c>
      <c r="B3571" s="250">
        <v>3668.99</v>
      </c>
      <c r="C3571" s="65">
        <v>3678.99</v>
      </c>
      <c r="D3571" s="251">
        <v>3673.99</v>
      </c>
      <c r="E3571" s="251">
        <v>10</v>
      </c>
      <c r="F3571" s="251">
        <v>-1.3700000000003456</v>
      </c>
      <c r="G3571" s="60"/>
      <c r="H3571" s="50"/>
      <c r="I3571" s="66"/>
      <c r="J3571" s="69"/>
      <c r="K3571" s="66"/>
      <c r="L3571" s="66"/>
      <c r="M3571" s="66"/>
      <c r="N3571" s="66"/>
      <c r="O3571" s="66"/>
      <c r="P3571" s="66"/>
      <c r="Q3571" s="66"/>
      <c r="R3571" s="66"/>
      <c r="S3571" s="66"/>
      <c r="T3571" s="66"/>
      <c r="U3571" s="66"/>
      <c r="V3571" s="66"/>
      <c r="W3571" s="66"/>
      <c r="X3571" s="66"/>
      <c r="Y3571" s="66"/>
      <c r="Z3571" s="66"/>
      <c r="AA3571" s="66"/>
      <c r="AB3571" s="66"/>
    </row>
    <row r="3572" spans="1:28">
      <c r="A3572" s="55">
        <v>43815</v>
      </c>
      <c r="B3572" s="250">
        <v>3668.28</v>
      </c>
      <c r="C3572" s="65">
        <v>3678.28</v>
      </c>
      <c r="D3572" s="251">
        <v>3673.28</v>
      </c>
      <c r="E3572" s="251">
        <v>10</v>
      </c>
      <c r="F3572" s="251">
        <v>-0.70999999999958163</v>
      </c>
      <c r="G3572" s="60"/>
      <c r="H3572" s="50"/>
      <c r="I3572" s="66"/>
      <c r="J3572" s="69"/>
      <c r="K3572" s="66"/>
      <c r="L3572" s="66"/>
      <c r="M3572" s="66"/>
      <c r="N3572" s="66"/>
      <c r="O3572" s="66"/>
      <c r="P3572" s="66"/>
      <c r="Q3572" s="66"/>
      <c r="R3572" s="66"/>
      <c r="S3572" s="66"/>
      <c r="T3572" s="66"/>
      <c r="U3572" s="66"/>
      <c r="V3572" s="66"/>
      <c r="W3572" s="66"/>
      <c r="X3572" s="66"/>
      <c r="Y3572" s="66"/>
      <c r="Z3572" s="66"/>
      <c r="AA3572" s="66"/>
      <c r="AB3572" s="66"/>
    </row>
    <row r="3573" spans="1:28">
      <c r="A3573" s="55">
        <v>43816</v>
      </c>
      <c r="B3573" s="250">
        <v>3666.53</v>
      </c>
      <c r="C3573" s="65">
        <v>3676.53</v>
      </c>
      <c r="D3573" s="251">
        <v>3671.53</v>
      </c>
      <c r="E3573" s="251">
        <v>10</v>
      </c>
      <c r="F3573" s="251">
        <v>-1.75</v>
      </c>
      <c r="G3573" s="60"/>
      <c r="H3573" s="50"/>
      <c r="I3573" s="66"/>
      <c r="J3573" s="69"/>
      <c r="K3573" s="66"/>
      <c r="L3573" s="66"/>
      <c r="M3573" s="66"/>
      <c r="N3573" s="66"/>
      <c r="O3573" s="66"/>
      <c r="P3573" s="66"/>
      <c r="Q3573" s="66"/>
      <c r="R3573" s="66"/>
      <c r="S3573" s="66"/>
      <c r="T3573" s="66"/>
      <c r="U3573" s="66"/>
      <c r="V3573" s="66"/>
      <c r="W3573" s="66"/>
      <c r="X3573" s="66"/>
      <c r="Y3573" s="66"/>
      <c r="Z3573" s="66"/>
      <c r="AA3573" s="66"/>
      <c r="AB3573" s="66"/>
    </row>
    <row r="3574" spans="1:28">
      <c r="A3574" s="55">
        <v>43817</v>
      </c>
      <c r="B3574" s="250">
        <v>3662.6</v>
      </c>
      <c r="C3574" s="65">
        <v>3672.6</v>
      </c>
      <c r="D3574" s="251">
        <v>3667.6</v>
      </c>
      <c r="E3574" s="251">
        <v>10</v>
      </c>
      <c r="F3574" s="251">
        <v>-3.930000000000291</v>
      </c>
      <c r="G3574" s="60"/>
      <c r="H3574" s="50"/>
      <c r="I3574" s="66"/>
      <c r="J3574" s="69"/>
      <c r="K3574" s="66"/>
      <c r="L3574" s="66"/>
      <c r="M3574" s="66"/>
      <c r="N3574" s="66"/>
      <c r="O3574" s="66"/>
      <c r="P3574" s="66"/>
      <c r="Q3574" s="66"/>
      <c r="R3574" s="66"/>
      <c r="S3574" s="66"/>
      <c r="T3574" s="66"/>
      <c r="U3574" s="66"/>
      <c r="V3574" s="66"/>
      <c r="W3574" s="66"/>
      <c r="X3574" s="66"/>
      <c r="Y3574" s="66"/>
      <c r="Z3574" s="66"/>
      <c r="AA3574" s="66"/>
      <c r="AB3574" s="66"/>
    </row>
    <row r="3575" spans="1:28">
      <c r="A3575" s="55">
        <v>43818</v>
      </c>
      <c r="B3575" s="250">
        <v>3662.07</v>
      </c>
      <c r="C3575" s="65">
        <v>3672.07</v>
      </c>
      <c r="D3575" s="251">
        <v>3667.07</v>
      </c>
      <c r="E3575" s="251">
        <v>10</v>
      </c>
      <c r="F3575" s="251">
        <v>-0.52999999999974534</v>
      </c>
      <c r="G3575" s="60"/>
      <c r="H3575" s="50"/>
      <c r="I3575" s="66"/>
      <c r="J3575" s="69"/>
      <c r="K3575" s="66"/>
      <c r="L3575" s="66"/>
      <c r="M3575" s="66"/>
      <c r="N3575" s="66"/>
      <c r="O3575" s="66"/>
      <c r="P3575" s="66"/>
      <c r="Q3575" s="66"/>
      <c r="R3575" s="66"/>
      <c r="S3575" s="66"/>
      <c r="T3575" s="66"/>
      <c r="U3575" s="66"/>
      <c r="V3575" s="66"/>
      <c r="W3575" s="66"/>
      <c r="X3575" s="66"/>
      <c r="Y3575" s="66"/>
      <c r="Z3575" s="66"/>
      <c r="AA3575" s="66"/>
      <c r="AB3575" s="66"/>
    </row>
    <row r="3576" spans="1:28">
      <c r="A3576" s="55">
        <v>43819</v>
      </c>
      <c r="B3576" s="250">
        <v>3661.92</v>
      </c>
      <c r="C3576" s="65">
        <v>3671.92</v>
      </c>
      <c r="D3576" s="251">
        <v>3666.92</v>
      </c>
      <c r="E3576" s="251">
        <v>10</v>
      </c>
      <c r="F3576" s="251">
        <v>-0.15000000000009095</v>
      </c>
      <c r="G3576" s="60"/>
      <c r="H3576" s="50"/>
      <c r="I3576" s="66"/>
      <c r="J3576" s="69"/>
      <c r="K3576" s="66"/>
      <c r="L3576" s="66"/>
      <c r="M3576" s="66"/>
      <c r="N3576" s="66"/>
      <c r="O3576" s="66"/>
      <c r="P3576" s="66"/>
      <c r="Q3576" s="66"/>
      <c r="R3576" s="66"/>
      <c r="S3576" s="66"/>
      <c r="T3576" s="66"/>
      <c r="U3576" s="66"/>
      <c r="V3576" s="66"/>
      <c r="W3576" s="66"/>
      <c r="X3576" s="66"/>
      <c r="Y3576" s="66"/>
      <c r="Z3576" s="66"/>
      <c r="AA3576" s="66"/>
      <c r="AB3576" s="66"/>
    </row>
    <row r="3577" spans="1:28">
      <c r="A3577" s="55">
        <v>43822</v>
      </c>
      <c r="B3577" s="250">
        <v>3661.33</v>
      </c>
      <c r="C3577" s="65">
        <v>3671.33</v>
      </c>
      <c r="D3577" s="251">
        <v>3666.33</v>
      </c>
      <c r="E3577" s="251">
        <v>10</v>
      </c>
      <c r="F3577" s="251">
        <v>-0.59000000000014552</v>
      </c>
      <c r="G3577" s="60"/>
      <c r="H3577" s="50"/>
      <c r="I3577" s="66"/>
      <c r="J3577" s="69"/>
      <c r="K3577" s="66"/>
      <c r="L3577" s="66"/>
      <c r="M3577" s="66"/>
      <c r="N3577" s="66"/>
      <c r="O3577" s="66"/>
      <c r="P3577" s="66"/>
      <c r="Q3577" s="66"/>
      <c r="R3577" s="66"/>
      <c r="S3577" s="66"/>
      <c r="T3577" s="66"/>
      <c r="U3577" s="66"/>
      <c r="V3577" s="66"/>
      <c r="W3577" s="66"/>
      <c r="X3577" s="66"/>
      <c r="Y3577" s="66"/>
      <c r="Z3577" s="66"/>
      <c r="AA3577" s="66"/>
      <c r="AB3577" s="66"/>
    </row>
    <row r="3578" spans="1:28">
      <c r="A3578" s="55">
        <v>43823</v>
      </c>
      <c r="B3578" s="250">
        <v>3659.54</v>
      </c>
      <c r="C3578" s="65">
        <v>3669.54</v>
      </c>
      <c r="D3578" s="251">
        <v>3664.54</v>
      </c>
      <c r="E3578" s="251">
        <v>10</v>
      </c>
      <c r="F3578" s="251">
        <v>-1.7899999999999636</v>
      </c>
      <c r="G3578" s="60"/>
      <c r="H3578" s="50"/>
      <c r="I3578" s="66"/>
      <c r="J3578" s="69"/>
      <c r="K3578" s="66"/>
      <c r="L3578" s="66"/>
      <c r="M3578" s="66"/>
      <c r="N3578" s="66"/>
      <c r="O3578" s="66"/>
      <c r="P3578" s="66"/>
      <c r="Q3578" s="66"/>
      <c r="R3578" s="66"/>
      <c r="S3578" s="66"/>
      <c r="T3578" s="66"/>
      <c r="U3578" s="66"/>
      <c r="V3578" s="66"/>
      <c r="W3578" s="66"/>
      <c r="X3578" s="66"/>
      <c r="Y3578" s="66"/>
      <c r="Z3578" s="66"/>
      <c r="AA3578" s="66"/>
      <c r="AB3578" s="66"/>
    </row>
    <row r="3579" spans="1:28">
      <c r="A3579" s="55">
        <v>43826</v>
      </c>
      <c r="B3579" s="250">
        <v>3664.65</v>
      </c>
      <c r="C3579" s="65">
        <v>3659.65</v>
      </c>
      <c r="D3579" s="251">
        <v>3662.15</v>
      </c>
      <c r="E3579" s="251">
        <v>-5</v>
      </c>
      <c r="F3579" s="251">
        <v>-2.3899999999998727</v>
      </c>
      <c r="G3579" s="60"/>
      <c r="H3579" s="50"/>
      <c r="I3579" s="66"/>
      <c r="J3579" s="69"/>
      <c r="K3579" s="66"/>
      <c r="L3579" s="66"/>
      <c r="M3579" s="66"/>
      <c r="N3579" s="66"/>
      <c r="O3579" s="66"/>
      <c r="P3579" s="66"/>
      <c r="Q3579" s="66"/>
      <c r="R3579" s="66"/>
      <c r="S3579" s="66"/>
      <c r="T3579" s="66"/>
      <c r="U3579" s="66"/>
      <c r="V3579" s="66"/>
      <c r="W3579" s="66"/>
      <c r="X3579" s="66"/>
      <c r="Y3579" s="66"/>
      <c r="Z3579" s="66"/>
      <c r="AA3579" s="66"/>
      <c r="AB3579" s="66"/>
    </row>
    <row r="3580" spans="1:28">
      <c r="A3580" s="55">
        <v>43829</v>
      </c>
      <c r="B3580" s="250">
        <v>3665.06</v>
      </c>
      <c r="C3580" s="65">
        <v>3660.06</v>
      </c>
      <c r="D3580" s="251">
        <v>3662.56</v>
      </c>
      <c r="E3580" s="251">
        <v>-5</v>
      </c>
      <c r="F3580" s="251">
        <v>0.40999999999985448</v>
      </c>
      <c r="G3580" s="60"/>
      <c r="H3580" s="50"/>
      <c r="I3580" s="66"/>
      <c r="J3580" s="69"/>
      <c r="K3580" s="66"/>
      <c r="L3580" s="66"/>
      <c r="M3580" s="66"/>
      <c r="N3580" s="66"/>
      <c r="O3580" s="66"/>
      <c r="P3580" s="66"/>
      <c r="Q3580" s="66"/>
      <c r="R3580" s="66"/>
      <c r="S3580" s="66"/>
      <c r="T3580" s="66"/>
      <c r="U3580" s="66"/>
      <c r="V3580" s="66"/>
      <c r="W3580" s="66"/>
      <c r="X3580" s="66"/>
      <c r="Y3580" s="66"/>
      <c r="Z3580" s="66"/>
      <c r="AA3580" s="66"/>
      <c r="AB3580" s="66"/>
    </row>
    <row r="3581" spans="1:28" ht="16.5" thickBot="1">
      <c r="A3581" s="225">
        <v>43830</v>
      </c>
      <c r="B3581" s="226">
        <v>3660.2083333333335</v>
      </c>
      <c r="C3581" s="227">
        <v>3670.2083333333335</v>
      </c>
      <c r="D3581" s="228">
        <v>3665.2083333333335</v>
      </c>
      <c r="E3581" s="228">
        <v>10</v>
      </c>
      <c r="F3581" s="228">
        <v>2.6483333333335395</v>
      </c>
      <c r="G3581" s="60"/>
      <c r="H3581" s="50"/>
      <c r="I3581" s="66"/>
      <c r="J3581" s="69"/>
      <c r="K3581" s="69"/>
      <c r="L3581" s="66"/>
      <c r="M3581" s="66"/>
      <c r="N3581" s="66"/>
      <c r="O3581" s="66"/>
      <c r="P3581" s="66"/>
      <c r="Q3581" s="66"/>
      <c r="R3581" s="66"/>
      <c r="S3581" s="66"/>
      <c r="T3581" s="66"/>
      <c r="U3581" s="66"/>
      <c r="V3581" s="66"/>
      <c r="W3581" s="66"/>
      <c r="X3581" s="66"/>
      <c r="Y3581" s="66"/>
      <c r="Z3581" s="66"/>
      <c r="AA3581" s="66"/>
      <c r="AB3581" s="66"/>
    </row>
    <row r="3582" spans="1:28">
      <c r="A3582" s="55">
        <v>43832</v>
      </c>
      <c r="B3582" s="250">
        <v>3660.68</v>
      </c>
      <c r="C3582" s="65">
        <v>3670.68</v>
      </c>
      <c r="D3582" s="251">
        <v>3665.68</v>
      </c>
      <c r="E3582" s="251">
        <v>10</v>
      </c>
      <c r="F3582" s="251">
        <v>0.46999999999979991</v>
      </c>
      <c r="G3582" s="60"/>
      <c r="H3582" s="50"/>
      <c r="I3582" s="66"/>
      <c r="J3582" s="69"/>
      <c r="K3582" s="66"/>
      <c r="L3582" s="66"/>
      <c r="M3582" s="66"/>
      <c r="N3582" s="66"/>
      <c r="O3582" s="66"/>
      <c r="P3582" s="66"/>
      <c r="Q3582" s="66"/>
      <c r="R3582" s="66"/>
      <c r="S3582" s="66"/>
      <c r="T3582" s="66"/>
      <c r="U3582" s="66"/>
      <c r="V3582" s="66"/>
      <c r="W3582" s="66"/>
      <c r="X3582" s="66"/>
      <c r="Y3582" s="66"/>
      <c r="Z3582" s="66"/>
      <c r="AA3582" s="66"/>
      <c r="AB3582" s="66"/>
    </row>
    <row r="3583" spans="1:28">
      <c r="A3583" s="55">
        <v>43833</v>
      </c>
      <c r="B3583" s="250">
        <v>3674.21</v>
      </c>
      <c r="C3583" s="65">
        <v>3684.21</v>
      </c>
      <c r="D3583" s="251">
        <v>3666.54</v>
      </c>
      <c r="E3583" s="251">
        <v>10</v>
      </c>
      <c r="F3583" s="251">
        <v>0.86000000000012733</v>
      </c>
      <c r="G3583" s="60"/>
      <c r="H3583" s="50"/>
      <c r="I3583" s="66"/>
      <c r="J3583" s="69"/>
      <c r="K3583" s="66"/>
      <c r="L3583" s="66"/>
      <c r="M3583" s="66"/>
      <c r="N3583" s="66"/>
      <c r="O3583" s="66"/>
      <c r="P3583" s="66"/>
      <c r="Q3583" s="66"/>
      <c r="R3583" s="66"/>
      <c r="S3583" s="66"/>
      <c r="T3583" s="66"/>
      <c r="U3583" s="66"/>
      <c r="V3583" s="66"/>
      <c r="W3583" s="66"/>
      <c r="X3583" s="66"/>
      <c r="Y3583" s="66"/>
      <c r="Z3583" s="66"/>
      <c r="AA3583" s="66"/>
      <c r="AB3583" s="66"/>
    </row>
    <row r="3584" spans="1:28">
      <c r="A3584" s="55">
        <v>43836</v>
      </c>
      <c r="B3584" s="250">
        <v>3690.06</v>
      </c>
      <c r="C3584" s="65">
        <v>3700.06</v>
      </c>
      <c r="D3584" s="251">
        <v>3695.06</v>
      </c>
      <c r="E3584" s="251">
        <v>10</v>
      </c>
      <c r="F3584" s="251">
        <v>28.519999999999982</v>
      </c>
      <c r="G3584" s="60"/>
      <c r="H3584" s="50"/>
      <c r="I3584" s="66"/>
      <c r="J3584" s="69"/>
      <c r="K3584" s="66"/>
      <c r="L3584" s="66"/>
      <c r="M3584" s="66"/>
      <c r="N3584" s="66"/>
      <c r="O3584" s="66"/>
      <c r="P3584" s="66"/>
      <c r="Q3584" s="66"/>
      <c r="R3584" s="66"/>
      <c r="S3584" s="66"/>
      <c r="T3584" s="66"/>
      <c r="U3584" s="66"/>
      <c r="V3584" s="66"/>
      <c r="W3584" s="66"/>
      <c r="X3584" s="66"/>
      <c r="Y3584" s="66"/>
      <c r="Z3584" s="66"/>
      <c r="AA3584" s="66"/>
      <c r="AB3584" s="66"/>
    </row>
    <row r="3585" spans="1:28">
      <c r="A3585" s="55">
        <v>43837</v>
      </c>
      <c r="B3585" s="250">
        <v>3705.68</v>
      </c>
      <c r="C3585" s="65">
        <v>3715.68</v>
      </c>
      <c r="D3585" s="251">
        <v>3710.68</v>
      </c>
      <c r="E3585" s="251">
        <v>10</v>
      </c>
      <c r="F3585" s="251">
        <v>15.619999999999891</v>
      </c>
      <c r="G3585" s="60"/>
      <c r="H3585" s="50"/>
      <c r="I3585" s="66"/>
      <c r="J3585" s="69"/>
      <c r="K3585" s="66"/>
      <c r="L3585" s="66"/>
      <c r="M3585" s="66"/>
      <c r="N3585" s="66"/>
      <c r="O3585" s="66"/>
      <c r="P3585" s="66"/>
      <c r="Q3585" s="66"/>
      <c r="R3585" s="66"/>
      <c r="S3585" s="66"/>
      <c r="T3585" s="66"/>
      <c r="U3585" s="66"/>
      <c r="V3585" s="66"/>
      <c r="W3585" s="66"/>
      <c r="X3585" s="66"/>
      <c r="Y3585" s="66"/>
      <c r="Z3585" s="66"/>
      <c r="AA3585" s="66"/>
      <c r="AB3585" s="66"/>
    </row>
    <row r="3586" spans="1:28">
      <c r="A3586" s="55">
        <v>43838</v>
      </c>
      <c r="B3586" s="250">
        <v>3696.94</v>
      </c>
      <c r="C3586" s="65">
        <v>3706.94</v>
      </c>
      <c r="D3586" s="251">
        <v>3701.94</v>
      </c>
      <c r="E3586" s="251">
        <v>10</v>
      </c>
      <c r="F3586" s="251">
        <v>-8.7399999999997817</v>
      </c>
      <c r="G3586" s="60"/>
      <c r="H3586" s="50"/>
      <c r="I3586" s="66"/>
      <c r="J3586" s="69"/>
      <c r="K3586" s="66"/>
      <c r="L3586" s="66"/>
      <c r="M3586" s="66"/>
      <c r="N3586" s="66"/>
      <c r="O3586" s="66"/>
      <c r="P3586" s="66"/>
      <c r="Q3586" s="66"/>
      <c r="R3586" s="66"/>
      <c r="S3586" s="66"/>
      <c r="T3586" s="66"/>
      <c r="U3586" s="66"/>
      <c r="V3586" s="66"/>
      <c r="W3586" s="66"/>
      <c r="X3586" s="66"/>
      <c r="Y3586" s="66"/>
      <c r="Z3586" s="66"/>
      <c r="AA3586" s="66"/>
      <c r="AB3586" s="66"/>
    </row>
    <row r="3587" spans="1:28">
      <c r="A3587" s="55">
        <v>43839</v>
      </c>
      <c r="B3587" s="250">
        <v>3689.07</v>
      </c>
      <c r="C3587" s="65">
        <v>3699.07</v>
      </c>
      <c r="D3587" s="251">
        <v>3694.07</v>
      </c>
      <c r="E3587" s="251">
        <v>10</v>
      </c>
      <c r="F3587" s="251">
        <v>-7.8699999999998909</v>
      </c>
      <c r="G3587" s="60"/>
      <c r="H3587" s="50"/>
      <c r="I3587" s="66"/>
      <c r="J3587" s="69"/>
      <c r="K3587" s="66"/>
      <c r="L3587" s="66"/>
      <c r="M3587" s="66"/>
      <c r="N3587" s="66"/>
      <c r="O3587" s="66"/>
      <c r="P3587" s="66"/>
      <c r="Q3587" s="66"/>
      <c r="R3587" s="66"/>
      <c r="S3587" s="66"/>
      <c r="T3587" s="66"/>
      <c r="U3587" s="66"/>
      <c r="V3587" s="66"/>
      <c r="W3587" s="66"/>
      <c r="X3587" s="66"/>
      <c r="Y3587" s="66"/>
      <c r="Z3587" s="66"/>
      <c r="AA3587" s="66"/>
      <c r="AB3587" s="66"/>
    </row>
    <row r="3588" spans="1:28">
      <c r="A3588" s="55">
        <v>43840</v>
      </c>
      <c r="B3588" s="250">
        <v>3672.94</v>
      </c>
      <c r="C3588" s="65">
        <v>3682.94</v>
      </c>
      <c r="D3588" s="251">
        <v>3677.94</v>
      </c>
      <c r="E3588" s="251">
        <v>10</v>
      </c>
      <c r="F3588" s="251">
        <v>-16.130000000000109</v>
      </c>
      <c r="G3588" s="60"/>
      <c r="H3588" s="50"/>
      <c r="I3588" s="66"/>
      <c r="J3588" s="69"/>
      <c r="K3588" s="66"/>
      <c r="L3588" s="66"/>
      <c r="M3588" s="66"/>
      <c r="N3588" s="66"/>
      <c r="O3588" s="66"/>
      <c r="P3588" s="66"/>
      <c r="Q3588" s="66"/>
      <c r="R3588" s="66"/>
      <c r="S3588" s="66"/>
      <c r="T3588" s="66"/>
      <c r="U3588" s="66"/>
      <c r="V3588" s="66"/>
      <c r="W3588" s="66"/>
      <c r="X3588" s="66"/>
      <c r="Y3588" s="66"/>
      <c r="Z3588" s="66"/>
      <c r="AA3588" s="66"/>
      <c r="AB3588" s="66"/>
    </row>
    <row r="3589" spans="1:28">
      <c r="A3589" s="55">
        <v>43843</v>
      </c>
      <c r="B3589" s="250">
        <v>3667.15</v>
      </c>
      <c r="C3589" s="65">
        <v>3677.15</v>
      </c>
      <c r="D3589" s="251">
        <v>3672.15</v>
      </c>
      <c r="E3589" s="251">
        <v>10</v>
      </c>
      <c r="F3589" s="251">
        <v>-5.7899999999999636</v>
      </c>
      <c r="G3589" s="60"/>
      <c r="H3589" s="50"/>
      <c r="I3589" s="66"/>
      <c r="J3589" s="69"/>
      <c r="K3589" s="66"/>
      <c r="L3589" s="66"/>
      <c r="M3589" s="66"/>
      <c r="N3589" s="66"/>
      <c r="O3589" s="66"/>
      <c r="P3589" s="66"/>
      <c r="Q3589" s="66"/>
      <c r="R3589" s="66"/>
      <c r="S3589" s="66"/>
      <c r="T3589" s="66"/>
      <c r="U3589" s="66"/>
      <c r="V3589" s="66"/>
      <c r="W3589" s="66"/>
      <c r="X3589" s="66"/>
      <c r="Y3589" s="66"/>
      <c r="Z3589" s="66"/>
      <c r="AA3589" s="66"/>
      <c r="AB3589" s="66"/>
    </row>
    <row r="3590" spans="1:28">
      <c r="A3590" s="55">
        <v>43844</v>
      </c>
      <c r="B3590" s="250">
        <v>3665.18</v>
      </c>
      <c r="C3590" s="65">
        <v>3675.18</v>
      </c>
      <c r="D3590" s="251">
        <v>3670.18</v>
      </c>
      <c r="E3590" s="251">
        <v>10</v>
      </c>
      <c r="F3590" s="251">
        <v>-1.9700000000002547</v>
      </c>
      <c r="G3590" s="60"/>
      <c r="H3590" s="50"/>
      <c r="I3590" s="66"/>
      <c r="J3590" s="69"/>
      <c r="K3590" s="66"/>
      <c r="L3590" s="66"/>
      <c r="M3590" s="66"/>
      <c r="N3590" s="66"/>
      <c r="O3590" s="66"/>
      <c r="P3590" s="66"/>
      <c r="Q3590" s="66"/>
      <c r="R3590" s="66"/>
      <c r="S3590" s="66"/>
      <c r="T3590" s="66"/>
      <c r="U3590" s="66"/>
      <c r="V3590" s="66"/>
      <c r="W3590" s="66"/>
      <c r="X3590" s="66"/>
      <c r="Y3590" s="66"/>
      <c r="Z3590" s="66"/>
      <c r="AA3590" s="66"/>
      <c r="AB3590" s="66"/>
    </row>
    <row r="3591" spans="1:28">
      <c r="A3591" s="55">
        <v>43845</v>
      </c>
      <c r="B3591" s="250">
        <v>3673.78</v>
      </c>
      <c r="C3591" s="65">
        <v>3683.78</v>
      </c>
      <c r="D3591" s="251">
        <v>3678.78</v>
      </c>
      <c r="E3591" s="251">
        <v>10</v>
      </c>
      <c r="F3591" s="251">
        <v>8.6000000000003638</v>
      </c>
      <c r="G3591" s="60"/>
      <c r="H3591" s="50"/>
      <c r="I3591" s="66"/>
      <c r="J3591" s="69"/>
      <c r="K3591" s="66"/>
      <c r="L3591" s="66"/>
      <c r="M3591" s="66"/>
      <c r="N3591" s="66"/>
      <c r="O3591" s="66"/>
      <c r="P3591" s="66"/>
      <c r="Q3591" s="66"/>
      <c r="R3591" s="66"/>
      <c r="S3591" s="66"/>
      <c r="T3591" s="66"/>
      <c r="U3591" s="66"/>
      <c r="V3591" s="66"/>
      <c r="W3591" s="66"/>
      <c r="X3591" s="66"/>
      <c r="Y3591" s="66"/>
      <c r="Z3591" s="66"/>
      <c r="AA3591" s="66"/>
      <c r="AB3591" s="66"/>
    </row>
    <row r="3592" spans="1:28">
      <c r="A3592" s="55">
        <v>43846</v>
      </c>
      <c r="B3592" s="250">
        <v>3676.97</v>
      </c>
      <c r="C3592" s="65">
        <v>3686.97</v>
      </c>
      <c r="D3592" s="251">
        <v>3681.97</v>
      </c>
      <c r="E3592" s="251">
        <v>10</v>
      </c>
      <c r="F3592" s="251">
        <v>3.1899999999995998</v>
      </c>
      <c r="G3592" s="60"/>
      <c r="H3592" s="50"/>
      <c r="I3592" s="66"/>
      <c r="J3592" s="69"/>
      <c r="K3592" s="66"/>
      <c r="L3592" s="66"/>
      <c r="M3592" s="66"/>
      <c r="N3592" s="66"/>
      <c r="O3592" s="66"/>
      <c r="P3592" s="66"/>
      <c r="Q3592" s="66"/>
      <c r="R3592" s="66"/>
      <c r="S3592" s="66"/>
      <c r="T3592" s="66"/>
      <c r="U3592" s="66"/>
      <c r="V3592" s="66"/>
      <c r="W3592" s="66"/>
      <c r="X3592" s="66"/>
      <c r="Y3592" s="66"/>
      <c r="Z3592" s="66"/>
      <c r="AA3592" s="66"/>
      <c r="AB3592" s="66"/>
    </row>
    <row r="3593" spans="1:28">
      <c r="A3593" s="55">
        <v>43847</v>
      </c>
      <c r="B3593" s="250">
        <v>3671.1</v>
      </c>
      <c r="C3593" s="65">
        <v>3681.1</v>
      </c>
      <c r="D3593" s="251">
        <v>3676.1</v>
      </c>
      <c r="E3593" s="251">
        <v>10</v>
      </c>
      <c r="F3593" s="251">
        <v>-5.8699999999998909</v>
      </c>
      <c r="G3593" s="60"/>
      <c r="H3593" s="50"/>
      <c r="I3593" s="66"/>
      <c r="J3593" s="69"/>
      <c r="K3593" s="66"/>
      <c r="L3593" s="66"/>
      <c r="M3593" s="66"/>
      <c r="N3593" s="66"/>
      <c r="O3593" s="66"/>
      <c r="P3593" s="66"/>
      <c r="Q3593" s="66"/>
      <c r="R3593" s="66"/>
      <c r="S3593" s="66"/>
      <c r="T3593" s="66"/>
      <c r="U3593" s="66"/>
      <c r="V3593" s="66"/>
      <c r="W3593" s="66"/>
      <c r="X3593" s="66"/>
      <c r="Y3593" s="66"/>
      <c r="Z3593" s="66"/>
      <c r="AA3593" s="66"/>
      <c r="AB3593" s="66"/>
    </row>
    <row r="3594" spans="1:28">
      <c r="A3594" s="55">
        <v>43850</v>
      </c>
      <c r="B3594" s="250">
        <v>3670</v>
      </c>
      <c r="C3594" s="65">
        <v>3680</v>
      </c>
      <c r="D3594" s="251">
        <v>3675</v>
      </c>
      <c r="E3594" s="251">
        <v>10</v>
      </c>
      <c r="F3594" s="251">
        <v>-1.0999999999999091</v>
      </c>
      <c r="G3594" s="60"/>
      <c r="H3594" s="50"/>
      <c r="I3594" s="66"/>
      <c r="J3594" s="69"/>
      <c r="K3594" s="66"/>
      <c r="L3594" s="66"/>
      <c r="M3594" s="66"/>
      <c r="N3594" s="66"/>
      <c r="O3594" s="66"/>
      <c r="P3594" s="66"/>
      <c r="Q3594" s="66"/>
      <c r="R3594" s="66"/>
      <c r="S3594" s="66"/>
      <c r="T3594" s="66"/>
      <c r="U3594" s="66"/>
      <c r="V3594" s="66"/>
      <c r="W3594" s="66"/>
      <c r="X3594" s="66"/>
      <c r="Y3594" s="66"/>
      <c r="Z3594" s="66"/>
      <c r="AA3594" s="66"/>
      <c r="AB3594" s="66"/>
    </row>
    <row r="3595" spans="1:28">
      <c r="A3595" s="55">
        <v>43851</v>
      </c>
      <c r="B3595" s="250">
        <v>3670.88</v>
      </c>
      <c r="C3595" s="65">
        <v>3680.88</v>
      </c>
      <c r="D3595" s="251">
        <v>3675.88</v>
      </c>
      <c r="E3595" s="251">
        <v>10</v>
      </c>
      <c r="F3595" s="251">
        <v>0.88000000000010914</v>
      </c>
      <c r="G3595" s="60"/>
      <c r="H3595" s="50"/>
      <c r="I3595" s="66"/>
      <c r="J3595" s="69"/>
      <c r="K3595" s="66"/>
      <c r="L3595" s="66"/>
      <c r="M3595" s="66"/>
      <c r="N3595" s="66"/>
      <c r="O3595" s="66"/>
      <c r="P3595" s="66"/>
      <c r="Q3595" s="66"/>
      <c r="R3595" s="66"/>
      <c r="S3595" s="66"/>
      <c r="T3595" s="66"/>
      <c r="U3595" s="66"/>
      <c r="V3595" s="66"/>
      <c r="W3595" s="66"/>
      <c r="X3595" s="66"/>
      <c r="Y3595" s="66"/>
      <c r="Z3595" s="66"/>
      <c r="AA3595" s="66"/>
      <c r="AB3595" s="66"/>
    </row>
    <row r="3596" spans="1:28">
      <c r="A3596" s="55">
        <v>43852</v>
      </c>
      <c r="B3596" s="250">
        <v>3672.88</v>
      </c>
      <c r="C3596" s="65">
        <v>3682.88</v>
      </c>
      <c r="D3596" s="251">
        <v>3677.88</v>
      </c>
      <c r="E3596" s="251">
        <v>10</v>
      </c>
      <c r="F3596" s="251">
        <v>2</v>
      </c>
      <c r="G3596" s="60"/>
      <c r="H3596" s="50"/>
      <c r="I3596" s="66"/>
      <c r="J3596" s="69"/>
      <c r="K3596" s="66"/>
      <c r="L3596" s="66"/>
      <c r="M3596" s="66"/>
      <c r="N3596" s="66"/>
      <c r="O3596" s="66"/>
      <c r="P3596" s="66"/>
      <c r="Q3596" s="66"/>
      <c r="R3596" s="66"/>
      <c r="S3596" s="66"/>
      <c r="T3596" s="66"/>
      <c r="U3596" s="66"/>
      <c r="V3596" s="66"/>
      <c r="W3596" s="66"/>
      <c r="X3596" s="66"/>
      <c r="Y3596" s="66"/>
      <c r="Z3596" s="66"/>
      <c r="AA3596" s="66"/>
      <c r="AB3596" s="66"/>
    </row>
    <row r="3597" spans="1:28">
      <c r="A3597" s="55">
        <v>43853</v>
      </c>
      <c r="B3597" s="250">
        <v>3672.38</v>
      </c>
      <c r="C3597" s="65">
        <v>3682.38</v>
      </c>
      <c r="D3597" s="251">
        <v>3677.38</v>
      </c>
      <c r="E3597" s="251">
        <v>10</v>
      </c>
      <c r="F3597" s="251">
        <v>-0.5</v>
      </c>
      <c r="G3597" s="60"/>
      <c r="H3597" s="50"/>
      <c r="I3597" s="66"/>
      <c r="J3597" s="69"/>
      <c r="K3597" s="66"/>
      <c r="L3597" s="66"/>
      <c r="M3597" s="66"/>
      <c r="N3597" s="66"/>
      <c r="O3597" s="66"/>
      <c r="P3597" s="66"/>
      <c r="Q3597" s="66"/>
      <c r="R3597" s="66"/>
      <c r="S3597" s="66"/>
      <c r="T3597" s="66"/>
      <c r="U3597" s="66"/>
      <c r="V3597" s="66"/>
      <c r="W3597" s="66"/>
      <c r="X3597" s="66"/>
      <c r="Y3597" s="66"/>
      <c r="Z3597" s="66"/>
      <c r="AA3597" s="66"/>
      <c r="AB3597" s="66"/>
    </row>
    <row r="3598" spans="1:28">
      <c r="A3598" s="55">
        <v>43854</v>
      </c>
      <c r="B3598" s="250">
        <v>3672.04</v>
      </c>
      <c r="C3598" s="65">
        <v>3682.04</v>
      </c>
      <c r="D3598" s="251">
        <v>3677.04</v>
      </c>
      <c r="E3598" s="251">
        <v>10</v>
      </c>
      <c r="F3598" s="251">
        <v>-0.34000000000014552</v>
      </c>
      <c r="G3598" s="60"/>
      <c r="H3598" s="50"/>
      <c r="I3598" s="66"/>
      <c r="J3598" s="69"/>
      <c r="K3598" s="66"/>
      <c r="L3598" s="66"/>
      <c r="M3598" s="66"/>
      <c r="N3598" s="66"/>
      <c r="O3598" s="66"/>
      <c r="P3598" s="66"/>
      <c r="Q3598" s="66"/>
      <c r="R3598" s="66"/>
      <c r="S3598" s="66"/>
      <c r="T3598" s="66"/>
      <c r="U3598" s="66"/>
      <c r="V3598" s="66"/>
      <c r="W3598" s="66"/>
      <c r="X3598" s="66"/>
      <c r="Y3598" s="66"/>
      <c r="Z3598" s="66"/>
      <c r="AA3598" s="66"/>
      <c r="AB3598" s="66"/>
    </row>
    <row r="3599" spans="1:28">
      <c r="A3599" s="55">
        <v>43857</v>
      </c>
      <c r="B3599" s="250">
        <v>3673</v>
      </c>
      <c r="C3599" s="65">
        <v>3683</v>
      </c>
      <c r="D3599" s="251">
        <v>3678</v>
      </c>
      <c r="E3599" s="251">
        <v>10</v>
      </c>
      <c r="F3599" s="251">
        <v>0.96000000000003638</v>
      </c>
      <c r="G3599" s="60"/>
      <c r="H3599" s="50"/>
      <c r="I3599" s="66"/>
      <c r="J3599" s="69"/>
      <c r="K3599" s="66"/>
      <c r="L3599" s="66"/>
      <c r="M3599" s="66"/>
      <c r="N3599" s="66"/>
      <c r="O3599" s="66"/>
      <c r="P3599" s="66"/>
      <c r="Q3599" s="66"/>
      <c r="R3599" s="66"/>
      <c r="S3599" s="66"/>
      <c r="T3599" s="66"/>
      <c r="U3599" s="66"/>
      <c r="V3599" s="66"/>
      <c r="W3599" s="66"/>
      <c r="X3599" s="66"/>
      <c r="Y3599" s="66"/>
      <c r="Z3599" s="66"/>
      <c r="AA3599" s="66"/>
      <c r="AB3599" s="66"/>
    </row>
    <row r="3600" spans="1:28">
      <c r="A3600" s="55">
        <v>43858</v>
      </c>
      <c r="B3600" s="250">
        <v>3675.31</v>
      </c>
      <c r="C3600" s="65">
        <v>3685.31</v>
      </c>
      <c r="D3600" s="251">
        <v>3680.31</v>
      </c>
      <c r="E3600" s="251">
        <v>10</v>
      </c>
      <c r="F3600" s="251">
        <v>2.3099999999999454</v>
      </c>
      <c r="G3600" s="60"/>
      <c r="H3600" s="50"/>
      <c r="I3600" s="66"/>
      <c r="J3600" s="69"/>
      <c r="K3600" s="66"/>
      <c r="L3600" s="66"/>
      <c r="M3600" s="66"/>
      <c r="N3600" s="66"/>
      <c r="O3600" s="66"/>
      <c r="P3600" s="66"/>
      <c r="Q3600" s="66"/>
      <c r="R3600" s="66"/>
      <c r="S3600" s="66"/>
      <c r="T3600" s="66"/>
      <c r="U3600" s="66"/>
      <c r="V3600" s="66"/>
      <c r="W3600" s="66"/>
      <c r="X3600" s="66"/>
      <c r="Y3600" s="66"/>
      <c r="Z3600" s="66"/>
      <c r="AA3600" s="66"/>
      <c r="AB3600" s="66"/>
    </row>
    <row r="3601" spans="1:28">
      <c r="A3601" s="55">
        <v>43859</v>
      </c>
      <c r="B3601" s="250">
        <v>3678.36</v>
      </c>
      <c r="C3601" s="65">
        <v>3688.36</v>
      </c>
      <c r="D3601" s="251">
        <v>3683.36</v>
      </c>
      <c r="E3601" s="251">
        <v>10</v>
      </c>
      <c r="F3601" s="251">
        <v>3.0500000000001819</v>
      </c>
      <c r="G3601" s="60"/>
      <c r="H3601" s="50"/>
      <c r="I3601" s="66"/>
      <c r="J3601" s="69"/>
      <c r="K3601" s="66"/>
      <c r="L3601" s="66"/>
      <c r="M3601" s="66"/>
      <c r="N3601" s="66"/>
      <c r="O3601" s="66"/>
      <c r="P3601" s="66"/>
      <c r="Q3601" s="66"/>
      <c r="R3601" s="66"/>
      <c r="S3601" s="66"/>
      <c r="T3601" s="66"/>
      <c r="U3601" s="66"/>
      <c r="V3601" s="66"/>
      <c r="W3601" s="66"/>
      <c r="X3601" s="66"/>
      <c r="Y3601" s="66"/>
      <c r="Z3601" s="66"/>
      <c r="AA3601" s="66"/>
      <c r="AB3601" s="66"/>
    </row>
    <row r="3602" spans="1:28">
      <c r="A3602" s="55">
        <v>43860</v>
      </c>
      <c r="B3602" s="250">
        <v>3676.83</v>
      </c>
      <c r="C3602" s="65">
        <v>3686.83</v>
      </c>
      <c r="D3602" s="251">
        <v>3681.83</v>
      </c>
      <c r="E3602" s="251">
        <v>10</v>
      </c>
      <c r="F3602" s="251">
        <v>-1.5300000000002001</v>
      </c>
      <c r="G3602" s="60"/>
      <c r="H3602" s="50"/>
      <c r="I3602" s="66"/>
      <c r="J3602" s="69"/>
      <c r="K3602" s="66"/>
      <c r="L3602" s="66"/>
      <c r="M3602" s="66"/>
      <c r="N3602" s="66"/>
      <c r="O3602" s="66"/>
      <c r="P3602" s="66"/>
      <c r="Q3602" s="66"/>
      <c r="R3602" s="66"/>
      <c r="S3602" s="66"/>
      <c r="T3602" s="66"/>
      <c r="U3602" s="66"/>
      <c r="V3602" s="66"/>
      <c r="W3602" s="66"/>
      <c r="X3602" s="66"/>
      <c r="Y3602" s="66"/>
      <c r="Z3602" s="66"/>
      <c r="AA3602" s="66"/>
      <c r="AB3602" s="66"/>
    </row>
    <row r="3603" spans="1:28" ht="16.5" thickBot="1">
      <c r="A3603" s="225">
        <v>43861</v>
      </c>
      <c r="B3603" s="226">
        <v>3674.67</v>
      </c>
      <c r="C3603" s="227">
        <v>3684.67</v>
      </c>
      <c r="D3603" s="228">
        <v>3679.67</v>
      </c>
      <c r="E3603" s="228">
        <v>10</v>
      </c>
      <c r="F3603" s="228">
        <v>-2.1599999999998545</v>
      </c>
      <c r="G3603" s="60"/>
      <c r="H3603" s="50"/>
      <c r="I3603" s="66"/>
      <c r="J3603" s="69"/>
      <c r="K3603" s="69"/>
      <c r="L3603" s="66"/>
      <c r="M3603" s="66"/>
      <c r="N3603" s="66"/>
      <c r="O3603" s="66"/>
      <c r="P3603" s="66"/>
      <c r="Q3603" s="66"/>
      <c r="R3603" s="66"/>
      <c r="S3603" s="66"/>
      <c r="T3603" s="66"/>
      <c r="U3603" s="66"/>
      <c r="V3603" s="66"/>
      <c r="W3603" s="66"/>
      <c r="X3603" s="66"/>
      <c r="Y3603" s="66"/>
      <c r="Z3603" s="66"/>
      <c r="AA3603" s="66"/>
      <c r="AB3603" s="66"/>
    </row>
    <row r="3604" spans="1:28">
      <c r="A3604" s="55">
        <v>43864</v>
      </c>
      <c r="B3604" s="250">
        <v>3671.43</v>
      </c>
      <c r="C3604" s="65">
        <v>3681.43</v>
      </c>
      <c r="D3604" s="251">
        <v>3676.43</v>
      </c>
      <c r="E3604" s="251">
        <v>10</v>
      </c>
      <c r="F3604" s="251">
        <v>-3.2400000000002365</v>
      </c>
      <c r="G3604" s="60"/>
      <c r="H3604" s="50"/>
      <c r="I3604" s="66"/>
      <c r="J3604" s="69"/>
      <c r="K3604" s="66"/>
      <c r="L3604" s="66"/>
      <c r="M3604" s="66"/>
      <c r="N3604" s="66"/>
      <c r="O3604" s="66"/>
      <c r="P3604" s="66"/>
      <c r="Q3604" s="66"/>
      <c r="R3604" s="66"/>
      <c r="S3604" s="66"/>
      <c r="T3604" s="66"/>
      <c r="U3604" s="66"/>
      <c r="V3604" s="66"/>
      <c r="W3604" s="66"/>
      <c r="X3604" s="66"/>
      <c r="Y3604" s="66"/>
      <c r="Z3604" s="66"/>
      <c r="AA3604" s="66"/>
      <c r="AB3604" s="66"/>
    </row>
    <row r="3605" spans="1:28">
      <c r="A3605" s="55">
        <v>43865</v>
      </c>
      <c r="B3605" s="250">
        <v>3670.36</v>
      </c>
      <c r="C3605" s="65">
        <v>3680.36</v>
      </c>
      <c r="D3605" s="251">
        <v>3675.36</v>
      </c>
      <c r="E3605" s="251">
        <v>10</v>
      </c>
      <c r="F3605" s="251">
        <v>-1.069999999999709</v>
      </c>
      <c r="G3605" s="60"/>
      <c r="H3605" s="50"/>
      <c r="I3605" s="66"/>
      <c r="J3605" s="69"/>
      <c r="K3605" s="66"/>
      <c r="L3605" s="66"/>
      <c r="M3605" s="66"/>
      <c r="N3605" s="66"/>
      <c r="O3605" s="66"/>
      <c r="P3605" s="66"/>
      <c r="Q3605" s="66"/>
      <c r="R3605" s="66"/>
      <c r="S3605" s="66"/>
      <c r="T3605" s="66"/>
      <c r="U3605" s="66"/>
      <c r="V3605" s="66"/>
      <c r="W3605" s="66"/>
      <c r="X3605" s="66"/>
      <c r="Y3605" s="66"/>
      <c r="Z3605" s="66"/>
      <c r="AA3605" s="66"/>
      <c r="AB3605" s="66"/>
    </row>
    <row r="3606" spans="1:28">
      <c r="A3606" s="55">
        <v>43866</v>
      </c>
      <c r="B3606" s="250">
        <v>3674.29</v>
      </c>
      <c r="C3606" s="65">
        <v>3684.29</v>
      </c>
      <c r="D3606" s="251">
        <v>3679.29</v>
      </c>
      <c r="E3606" s="251">
        <v>10</v>
      </c>
      <c r="F3606" s="251">
        <v>3.9299999999998363</v>
      </c>
      <c r="G3606" s="60"/>
      <c r="H3606" s="50"/>
      <c r="I3606" s="66"/>
      <c r="J3606" s="69"/>
      <c r="K3606" s="66"/>
      <c r="L3606" s="66"/>
      <c r="M3606" s="66"/>
      <c r="N3606" s="66"/>
      <c r="O3606" s="66"/>
      <c r="P3606" s="66"/>
      <c r="Q3606" s="66"/>
      <c r="R3606" s="66"/>
      <c r="S3606" s="66"/>
      <c r="T3606" s="66"/>
      <c r="U3606" s="66"/>
      <c r="V3606" s="66"/>
      <c r="W3606" s="66"/>
      <c r="X3606" s="66"/>
      <c r="Y3606" s="66"/>
      <c r="Z3606" s="66"/>
      <c r="AA3606" s="66"/>
      <c r="AB3606" s="66"/>
    </row>
    <row r="3607" spans="1:28">
      <c r="A3607" s="55">
        <v>43867</v>
      </c>
      <c r="B3607" s="250">
        <v>3675.94</v>
      </c>
      <c r="C3607" s="65">
        <v>3685.94</v>
      </c>
      <c r="D3607" s="251">
        <v>3680.94</v>
      </c>
      <c r="E3607" s="251">
        <v>10</v>
      </c>
      <c r="F3607" s="251">
        <v>1.6500000000000909</v>
      </c>
      <c r="G3607" s="60"/>
      <c r="H3607" s="50"/>
      <c r="I3607" s="66"/>
      <c r="J3607" s="69"/>
      <c r="K3607" s="69"/>
      <c r="L3607" s="69"/>
      <c r="M3607" s="66"/>
      <c r="N3607" s="66"/>
      <c r="O3607" s="66"/>
      <c r="P3607" s="66"/>
      <c r="Q3607" s="66"/>
      <c r="R3607" s="66"/>
      <c r="S3607" s="66"/>
      <c r="T3607" s="66"/>
      <c r="U3607" s="66"/>
      <c r="V3607" s="66"/>
      <c r="W3607" s="66"/>
      <c r="X3607" s="66"/>
      <c r="Y3607" s="66"/>
      <c r="Z3607" s="66"/>
      <c r="AA3607" s="66"/>
      <c r="AB3607" s="66"/>
    </row>
    <row r="3608" spans="1:28">
      <c r="A3608" s="55">
        <v>43868</v>
      </c>
      <c r="B3608" s="250">
        <v>3672.11</v>
      </c>
      <c r="C3608" s="65">
        <v>3682.11</v>
      </c>
      <c r="D3608" s="251">
        <v>3677.11</v>
      </c>
      <c r="E3608" s="251">
        <v>10</v>
      </c>
      <c r="F3608" s="251">
        <v>-3.8299999999999272</v>
      </c>
      <c r="G3608" s="60"/>
      <c r="H3608" s="50"/>
      <c r="I3608" s="66"/>
      <c r="J3608" s="69"/>
      <c r="K3608" s="66"/>
      <c r="L3608" s="66"/>
      <c r="M3608" s="66"/>
      <c r="N3608" s="66"/>
      <c r="O3608" s="66"/>
      <c r="P3608" s="66"/>
      <c r="Q3608" s="66"/>
      <c r="R3608" s="66"/>
      <c r="S3608" s="66"/>
      <c r="T3608" s="66"/>
      <c r="U3608" s="66"/>
      <c r="V3608" s="66"/>
      <c r="W3608" s="66"/>
      <c r="X3608" s="66"/>
      <c r="Y3608" s="66"/>
      <c r="Z3608" s="66"/>
      <c r="AA3608" s="66"/>
      <c r="AB3608" s="66"/>
    </row>
    <row r="3609" spans="1:28">
      <c r="A3609" s="55">
        <v>43871</v>
      </c>
      <c r="B3609" s="250">
        <v>3669.63</v>
      </c>
      <c r="C3609" s="65">
        <v>3679.63</v>
      </c>
      <c r="D3609" s="251">
        <v>3674.63</v>
      </c>
      <c r="E3609" s="251">
        <v>10</v>
      </c>
      <c r="F3609" s="251">
        <v>-2.4800000000000182</v>
      </c>
      <c r="G3609" s="60"/>
      <c r="H3609" s="50"/>
      <c r="I3609" s="66"/>
      <c r="J3609" s="69"/>
      <c r="K3609" s="66"/>
      <c r="L3609" s="66"/>
      <c r="M3609" s="66"/>
      <c r="N3609" s="66"/>
      <c r="O3609" s="66"/>
      <c r="P3609" s="66"/>
      <c r="Q3609" s="66"/>
      <c r="R3609" s="66"/>
      <c r="S3609" s="66"/>
      <c r="T3609" s="66"/>
      <c r="U3609" s="66"/>
      <c r="V3609" s="66"/>
      <c r="W3609" s="66"/>
      <c r="X3609" s="66"/>
      <c r="Y3609" s="66"/>
      <c r="Z3609" s="66"/>
      <c r="AA3609" s="66"/>
      <c r="AB3609" s="66"/>
    </row>
    <row r="3610" spans="1:28">
      <c r="A3610" s="55">
        <v>43872</v>
      </c>
      <c r="B3610" s="250">
        <v>3665.79</v>
      </c>
      <c r="C3610" s="65">
        <v>3675.79</v>
      </c>
      <c r="D3610" s="251">
        <v>3670.79</v>
      </c>
      <c r="E3610" s="251">
        <v>10</v>
      </c>
      <c r="F3610" s="251">
        <v>-3.8400000000001455</v>
      </c>
      <c r="G3610" s="60"/>
      <c r="H3610" s="50"/>
      <c r="I3610" s="66"/>
      <c r="J3610" s="69"/>
      <c r="K3610" s="66"/>
      <c r="L3610" s="66"/>
      <c r="M3610" s="66"/>
      <c r="N3610" s="66"/>
      <c r="O3610" s="66"/>
      <c r="P3610" s="66"/>
      <c r="Q3610" s="66"/>
      <c r="R3610" s="66"/>
      <c r="S3610" s="66"/>
      <c r="T3610" s="66"/>
      <c r="U3610" s="66"/>
      <c r="V3610" s="66"/>
      <c r="W3610" s="66"/>
      <c r="X3610" s="66"/>
      <c r="Y3610" s="66"/>
      <c r="Z3610" s="66"/>
      <c r="AA3610" s="66"/>
      <c r="AB3610" s="66"/>
    </row>
    <row r="3611" spans="1:28">
      <c r="A3611" s="55">
        <v>43873</v>
      </c>
      <c r="B3611" s="250">
        <v>3665.36</v>
      </c>
      <c r="C3611" s="65">
        <v>3675.36</v>
      </c>
      <c r="D3611" s="251">
        <v>3670.36</v>
      </c>
      <c r="E3611" s="251">
        <v>10</v>
      </c>
      <c r="F3611" s="251">
        <v>-0.42999999999983629</v>
      </c>
      <c r="G3611" s="60"/>
      <c r="H3611" s="50"/>
      <c r="I3611" s="66"/>
      <c r="J3611" s="69"/>
      <c r="K3611" s="66"/>
      <c r="L3611" s="66"/>
      <c r="M3611" s="66"/>
      <c r="N3611" s="66"/>
      <c r="O3611" s="66"/>
      <c r="P3611" s="66"/>
      <c r="Q3611" s="66"/>
      <c r="R3611" s="66"/>
      <c r="S3611" s="66"/>
      <c r="T3611" s="66"/>
      <c r="U3611" s="66"/>
      <c r="V3611" s="66"/>
      <c r="W3611" s="66"/>
      <c r="X3611" s="66"/>
      <c r="Y3611" s="66"/>
      <c r="Z3611" s="66"/>
      <c r="AA3611" s="66"/>
      <c r="AB3611" s="66"/>
    </row>
    <row r="3612" spans="1:28">
      <c r="A3612" s="55">
        <v>43874</v>
      </c>
      <c r="B3612" s="250">
        <v>3664.78</v>
      </c>
      <c r="C3612" s="65">
        <v>3674.78</v>
      </c>
      <c r="D3612" s="251">
        <v>3669.78</v>
      </c>
      <c r="E3612" s="251">
        <v>10</v>
      </c>
      <c r="F3612" s="251">
        <v>-0.57999999999992724</v>
      </c>
      <c r="G3612" s="60"/>
      <c r="H3612" s="50"/>
      <c r="I3612" s="66"/>
      <c r="J3612" s="69"/>
      <c r="K3612" s="69"/>
      <c r="L3612" s="69"/>
      <c r="M3612" s="66"/>
      <c r="N3612" s="66"/>
      <c r="O3612" s="66"/>
      <c r="P3612" s="66"/>
      <c r="Q3612" s="66"/>
      <c r="R3612" s="66"/>
      <c r="S3612" s="66"/>
      <c r="T3612" s="66"/>
      <c r="U3612" s="66"/>
      <c r="V3612" s="66"/>
      <c r="W3612" s="66"/>
      <c r="X3612" s="66"/>
      <c r="Y3612" s="66"/>
      <c r="Z3612" s="66"/>
      <c r="AA3612" s="66"/>
      <c r="AB3612" s="66"/>
    </row>
    <row r="3613" spans="1:28">
      <c r="A3613" s="55">
        <v>43875</v>
      </c>
      <c r="B3613" s="250">
        <v>3663.83</v>
      </c>
      <c r="C3613" s="65">
        <v>3673.83</v>
      </c>
      <c r="D3613" s="251">
        <v>3668.83</v>
      </c>
      <c r="E3613" s="251">
        <v>10</v>
      </c>
      <c r="F3613" s="251">
        <v>-0.95000000000027285</v>
      </c>
      <c r="G3613" s="60"/>
      <c r="H3613" s="50"/>
      <c r="I3613" s="66"/>
      <c r="J3613" s="69"/>
      <c r="K3613" s="66"/>
      <c r="L3613" s="66"/>
      <c r="M3613" s="66"/>
      <c r="N3613" s="66"/>
      <c r="O3613" s="66"/>
      <c r="P3613" s="66"/>
      <c r="Q3613" s="66"/>
      <c r="R3613" s="66"/>
      <c r="S3613" s="66"/>
      <c r="T3613" s="66"/>
      <c r="U3613" s="66"/>
      <c r="V3613" s="66"/>
      <c r="W3613" s="66"/>
      <c r="X3613" s="66"/>
      <c r="Y3613" s="66"/>
      <c r="Z3613" s="66"/>
      <c r="AA3613" s="66"/>
      <c r="AB3613" s="66"/>
    </row>
    <row r="3614" spans="1:28">
      <c r="A3614" s="55">
        <v>43878</v>
      </c>
      <c r="B3614" s="250">
        <v>3662.42</v>
      </c>
      <c r="C3614" s="65">
        <v>3672.42</v>
      </c>
      <c r="D3614" s="251">
        <v>3667.42</v>
      </c>
      <c r="E3614" s="251">
        <v>10</v>
      </c>
      <c r="F3614" s="251">
        <v>-1.4099999999998545</v>
      </c>
      <c r="G3614" s="60"/>
      <c r="H3614" s="50"/>
      <c r="I3614" s="66"/>
      <c r="J3614" s="69"/>
      <c r="K3614" s="66"/>
      <c r="L3614" s="66"/>
      <c r="M3614" s="66"/>
      <c r="N3614" s="66"/>
      <c r="O3614" s="66"/>
      <c r="P3614" s="66"/>
      <c r="Q3614" s="66"/>
      <c r="R3614" s="66"/>
      <c r="S3614" s="66"/>
      <c r="T3614" s="66"/>
      <c r="U3614" s="66"/>
      <c r="V3614" s="66"/>
      <c r="W3614" s="66"/>
      <c r="X3614" s="66"/>
      <c r="Y3614" s="66"/>
      <c r="Z3614" s="66"/>
      <c r="AA3614" s="66"/>
      <c r="AB3614" s="66"/>
    </row>
    <row r="3615" spans="1:28">
      <c r="A3615" s="55">
        <v>43879</v>
      </c>
      <c r="B3615" s="250">
        <v>3664.9</v>
      </c>
      <c r="C3615" s="65">
        <v>3674.9</v>
      </c>
      <c r="D3615" s="251">
        <v>3669.9</v>
      </c>
      <c r="E3615" s="251">
        <v>10</v>
      </c>
      <c r="F3615" s="251">
        <v>2.4800000000000182</v>
      </c>
      <c r="G3615" s="60"/>
      <c r="H3615" s="50"/>
      <c r="I3615" s="66"/>
      <c r="J3615" s="69"/>
      <c r="K3615" s="66"/>
      <c r="L3615" s="66"/>
      <c r="M3615" s="66"/>
      <c r="N3615" s="66"/>
      <c r="O3615" s="66"/>
      <c r="P3615" s="66"/>
      <c r="Q3615" s="66"/>
      <c r="R3615" s="66"/>
      <c r="S3615" s="66"/>
      <c r="T3615" s="66"/>
      <c r="U3615" s="66"/>
      <c r="V3615" s="66"/>
      <c r="W3615" s="66"/>
      <c r="X3615" s="66"/>
      <c r="Y3615" s="66"/>
      <c r="Z3615" s="66"/>
      <c r="AA3615" s="66"/>
      <c r="AB3615" s="66"/>
    </row>
    <row r="3616" spans="1:28">
      <c r="A3616" s="55">
        <v>43880</v>
      </c>
      <c r="B3616" s="250">
        <v>3665.46</v>
      </c>
      <c r="C3616" s="65">
        <v>3675.46</v>
      </c>
      <c r="D3616" s="251">
        <v>3670.46</v>
      </c>
      <c r="E3616" s="251">
        <v>10</v>
      </c>
      <c r="F3616" s="251">
        <v>0.55999999999994543</v>
      </c>
      <c r="G3616" s="60"/>
      <c r="H3616" s="50"/>
      <c r="I3616" s="66"/>
      <c r="J3616" s="69"/>
      <c r="K3616" s="66"/>
      <c r="L3616" s="66"/>
      <c r="M3616" s="66"/>
      <c r="N3616" s="66"/>
      <c r="O3616" s="66"/>
      <c r="P3616" s="66"/>
      <c r="Q3616" s="66"/>
      <c r="R3616" s="66"/>
      <c r="S3616" s="66"/>
      <c r="T3616" s="66"/>
      <c r="U3616" s="66"/>
      <c r="V3616" s="66"/>
      <c r="W3616" s="66"/>
      <c r="X3616" s="66"/>
      <c r="Y3616" s="66"/>
      <c r="Z3616" s="66"/>
      <c r="AA3616" s="66"/>
      <c r="AB3616" s="66"/>
    </row>
    <row r="3617" spans="1:28">
      <c r="A3617" s="55">
        <v>43881</v>
      </c>
      <c r="B3617" s="250">
        <v>3664.36</v>
      </c>
      <c r="C3617" s="65">
        <v>3674.36</v>
      </c>
      <c r="D3617" s="251">
        <v>3669.36</v>
      </c>
      <c r="E3617" s="251">
        <v>10</v>
      </c>
      <c r="F3617" s="251">
        <v>-1.0999999999999091</v>
      </c>
      <c r="G3617" s="60"/>
      <c r="H3617" s="50"/>
      <c r="I3617" s="66"/>
      <c r="J3617" s="69"/>
      <c r="K3617" s="66"/>
      <c r="L3617" s="66"/>
      <c r="M3617" s="66"/>
      <c r="N3617" s="66"/>
      <c r="O3617" s="66"/>
      <c r="P3617" s="66"/>
      <c r="Q3617" s="66"/>
      <c r="R3617" s="66"/>
      <c r="S3617" s="66"/>
      <c r="T3617" s="66"/>
      <c r="U3617" s="66"/>
      <c r="V3617" s="66"/>
      <c r="W3617" s="66"/>
      <c r="X3617" s="66"/>
      <c r="Y3617" s="66"/>
      <c r="Z3617" s="66"/>
      <c r="AA3617" s="66"/>
      <c r="AB3617" s="66"/>
    </row>
    <row r="3618" spans="1:28">
      <c r="A3618" s="55">
        <v>43882</v>
      </c>
      <c r="B3618" s="250">
        <v>3666.68</v>
      </c>
      <c r="C3618" s="65">
        <v>3676.68</v>
      </c>
      <c r="D3618" s="251">
        <v>3671.68</v>
      </c>
      <c r="E3618" s="251">
        <v>10</v>
      </c>
      <c r="F3618" s="251">
        <v>2.319999999999709</v>
      </c>
      <c r="G3618" s="60"/>
      <c r="H3618" s="50"/>
      <c r="I3618" s="66"/>
      <c r="J3618" s="69"/>
      <c r="K3618" s="66"/>
      <c r="L3618" s="66"/>
      <c r="M3618" s="66"/>
      <c r="N3618" s="66"/>
      <c r="O3618" s="66"/>
      <c r="P3618" s="66"/>
      <c r="Q3618" s="66"/>
      <c r="R3618" s="66"/>
      <c r="S3618" s="66"/>
      <c r="T3618" s="66"/>
      <c r="U3618" s="66"/>
      <c r="V3618" s="66"/>
      <c r="W3618" s="66"/>
      <c r="X3618" s="66"/>
      <c r="Y3618" s="66"/>
      <c r="Z3618" s="66"/>
      <c r="AA3618" s="66"/>
      <c r="AB3618" s="66"/>
    </row>
    <row r="3619" spans="1:28">
      <c r="A3619" s="55">
        <v>43885</v>
      </c>
      <c r="B3619" s="250">
        <v>3667.57</v>
      </c>
      <c r="C3619" s="65">
        <v>3677.57</v>
      </c>
      <c r="D3619" s="251">
        <v>3672.57</v>
      </c>
      <c r="E3619" s="251">
        <v>10</v>
      </c>
      <c r="F3619" s="251">
        <v>0.89000000000032742</v>
      </c>
      <c r="G3619" s="60"/>
      <c r="H3619" s="50"/>
      <c r="I3619" s="66"/>
      <c r="J3619" s="69"/>
      <c r="K3619" s="66"/>
      <c r="L3619" s="66"/>
      <c r="M3619" s="66"/>
      <c r="N3619" s="66"/>
      <c r="O3619" s="66"/>
      <c r="P3619" s="66"/>
      <c r="Q3619" s="66"/>
      <c r="R3619" s="66"/>
      <c r="S3619" s="66"/>
      <c r="T3619" s="66"/>
      <c r="U3619" s="66"/>
      <c r="V3619" s="66"/>
      <c r="W3619" s="66"/>
      <c r="X3619" s="66"/>
      <c r="Y3619" s="66"/>
      <c r="Z3619" s="66"/>
      <c r="AA3619" s="66"/>
      <c r="AB3619" s="66"/>
    </row>
    <row r="3620" spans="1:28">
      <c r="A3620" s="55">
        <v>43886</v>
      </c>
      <c r="B3620" s="250">
        <v>3672.44</v>
      </c>
      <c r="C3620" s="65">
        <v>3682.44</v>
      </c>
      <c r="D3620" s="251">
        <v>3677.44</v>
      </c>
      <c r="E3620" s="251">
        <v>10</v>
      </c>
      <c r="F3620" s="251">
        <v>4.8699999999998909</v>
      </c>
      <c r="G3620" s="60"/>
      <c r="H3620" s="50"/>
      <c r="I3620" s="66"/>
      <c r="J3620" s="69"/>
      <c r="K3620" s="66"/>
      <c r="L3620" s="66"/>
      <c r="M3620" s="66"/>
      <c r="N3620" s="66"/>
      <c r="O3620" s="66"/>
      <c r="P3620" s="66"/>
      <c r="Q3620" s="66"/>
      <c r="R3620" s="66"/>
      <c r="S3620" s="66"/>
      <c r="T3620" s="66"/>
      <c r="U3620" s="66"/>
      <c r="V3620" s="66"/>
      <c r="W3620" s="66"/>
      <c r="X3620" s="66"/>
      <c r="Y3620" s="66"/>
      <c r="Z3620" s="66"/>
      <c r="AA3620" s="66"/>
      <c r="AB3620" s="66"/>
    </row>
    <row r="3621" spans="1:28">
      <c r="A3621" s="55">
        <v>43887</v>
      </c>
      <c r="B3621" s="250">
        <v>3676.99</v>
      </c>
      <c r="C3621" s="65">
        <v>3686.99</v>
      </c>
      <c r="D3621" s="251">
        <v>3681.99</v>
      </c>
      <c r="E3621" s="251">
        <v>10</v>
      </c>
      <c r="F3621" s="251">
        <v>4.5499999999997272</v>
      </c>
      <c r="G3621" s="60"/>
      <c r="H3621" s="50"/>
      <c r="I3621" s="66"/>
      <c r="J3621" s="69"/>
      <c r="K3621" s="66"/>
      <c r="L3621" s="66"/>
      <c r="M3621" s="66"/>
      <c r="N3621" s="66"/>
      <c r="O3621" s="66"/>
      <c r="P3621" s="66"/>
      <c r="Q3621" s="66"/>
      <c r="R3621" s="66"/>
      <c r="S3621" s="66"/>
      <c r="T3621" s="66"/>
      <c r="U3621" s="66"/>
      <c r="V3621" s="66"/>
      <c r="W3621" s="66"/>
      <c r="X3621" s="66"/>
      <c r="Y3621" s="66"/>
      <c r="Z3621" s="66"/>
      <c r="AA3621" s="66"/>
      <c r="AB3621" s="66"/>
    </row>
    <row r="3622" spans="1:28">
      <c r="A3622" s="55">
        <v>43888</v>
      </c>
      <c r="B3622" s="250">
        <v>3693.28</v>
      </c>
      <c r="C3622" s="65">
        <v>3703.28</v>
      </c>
      <c r="D3622" s="251">
        <v>3698.28</v>
      </c>
      <c r="E3622" s="251">
        <v>10</v>
      </c>
      <c r="F3622" s="251">
        <v>16.290000000000418</v>
      </c>
      <c r="G3622" s="60"/>
      <c r="H3622" s="50"/>
      <c r="I3622" s="66"/>
      <c r="J3622" s="69"/>
      <c r="K3622" s="66"/>
      <c r="L3622" s="66"/>
      <c r="M3622" s="66"/>
      <c r="N3622" s="66"/>
      <c r="O3622" s="66"/>
      <c r="P3622" s="66"/>
      <c r="Q3622" s="66"/>
      <c r="R3622" s="66"/>
      <c r="S3622" s="66"/>
      <c r="T3622" s="66"/>
      <c r="U3622" s="66"/>
      <c r="V3622" s="66"/>
      <c r="W3622" s="66"/>
      <c r="X3622" s="66"/>
      <c r="Y3622" s="66"/>
      <c r="Z3622" s="66"/>
      <c r="AA3622" s="66"/>
      <c r="AB3622" s="66"/>
    </row>
    <row r="3623" spans="1:28" ht="16.5" thickBot="1">
      <c r="A3623" s="225">
        <v>43889</v>
      </c>
      <c r="B3623" s="226">
        <v>3709.31</v>
      </c>
      <c r="C3623" s="227">
        <v>3719.31</v>
      </c>
      <c r="D3623" s="228">
        <v>3714.31</v>
      </c>
      <c r="E3623" s="228">
        <v>10</v>
      </c>
      <c r="F3623" s="228">
        <v>16.029999999999745</v>
      </c>
      <c r="G3623" s="60"/>
      <c r="H3623" s="50"/>
      <c r="I3623" s="66"/>
      <c r="J3623" s="69"/>
      <c r="K3623" s="69"/>
      <c r="L3623" s="66"/>
      <c r="M3623" s="66"/>
      <c r="N3623" s="66"/>
      <c r="O3623" s="66"/>
      <c r="P3623" s="66"/>
      <c r="Q3623" s="66"/>
      <c r="R3623" s="66"/>
      <c r="S3623" s="66"/>
      <c r="T3623" s="66"/>
      <c r="U3623" s="66"/>
      <c r="V3623" s="66"/>
      <c r="W3623" s="66"/>
      <c r="X3623" s="66"/>
      <c r="Y3623" s="66"/>
      <c r="Z3623" s="66"/>
      <c r="AA3623" s="66"/>
      <c r="AB3623" s="66"/>
    </row>
    <row r="3624" spans="1:28">
      <c r="A3624" s="55">
        <v>43892</v>
      </c>
      <c r="B3624" s="250">
        <v>3706.35</v>
      </c>
      <c r="C3624" s="65">
        <v>3716.35</v>
      </c>
      <c r="D3624" s="251">
        <v>3711.35</v>
      </c>
      <c r="E3624" s="251">
        <v>10</v>
      </c>
      <c r="F3624" s="251">
        <v>-2.9600000000000364</v>
      </c>
      <c r="G3624" s="60"/>
      <c r="H3624" s="50"/>
      <c r="I3624" s="66"/>
      <c r="J3624" s="69"/>
      <c r="K3624" s="69"/>
      <c r="L3624" s="66"/>
      <c r="M3624" s="66"/>
      <c r="N3624" s="66"/>
      <c r="O3624" s="66"/>
      <c r="P3624" s="66"/>
      <c r="Q3624" s="66"/>
      <c r="R3624" s="66"/>
      <c r="S3624" s="66"/>
      <c r="T3624" s="66"/>
      <c r="U3624" s="66"/>
      <c r="V3624" s="66"/>
      <c r="W3624" s="66"/>
      <c r="X3624" s="66"/>
      <c r="Y3624" s="66"/>
      <c r="Z3624" s="66"/>
      <c r="AA3624" s="66"/>
      <c r="AB3624" s="66"/>
    </row>
    <row r="3625" spans="1:28">
      <c r="A3625" s="55">
        <v>43893</v>
      </c>
      <c r="B3625" s="250">
        <v>3701.32</v>
      </c>
      <c r="C3625" s="65">
        <v>3711.32</v>
      </c>
      <c r="D3625" s="251">
        <v>3706.32</v>
      </c>
      <c r="E3625" s="251">
        <v>10</v>
      </c>
      <c r="F3625" s="251">
        <v>-5.0299999999997453</v>
      </c>
      <c r="G3625" s="60"/>
      <c r="H3625" s="50"/>
      <c r="I3625" s="66"/>
      <c r="J3625" s="69"/>
      <c r="K3625" s="69"/>
      <c r="L3625" s="69"/>
      <c r="M3625" s="69"/>
      <c r="N3625" s="69"/>
      <c r="O3625" s="66"/>
      <c r="P3625" s="66"/>
      <c r="Q3625" s="66"/>
      <c r="R3625" s="66"/>
      <c r="S3625" s="66"/>
      <c r="T3625" s="66"/>
      <c r="U3625" s="66"/>
      <c r="V3625" s="66"/>
      <c r="W3625" s="66"/>
      <c r="X3625" s="66"/>
      <c r="Y3625" s="66"/>
      <c r="Z3625" s="66"/>
      <c r="AA3625" s="66"/>
      <c r="AB3625" s="66"/>
    </row>
    <row r="3626" spans="1:28">
      <c r="A3626" s="55">
        <v>43894</v>
      </c>
      <c r="B3626" s="250">
        <v>3693.03</v>
      </c>
      <c r="C3626" s="65">
        <v>3703.03</v>
      </c>
      <c r="D3626" s="251">
        <v>3698.03</v>
      </c>
      <c r="E3626" s="251">
        <v>10</v>
      </c>
      <c r="F3626" s="251">
        <v>-8.2899999999999636</v>
      </c>
      <c r="G3626" s="60"/>
      <c r="H3626" s="50"/>
      <c r="I3626" s="66"/>
      <c r="J3626" s="69"/>
      <c r="K3626" s="69"/>
      <c r="L3626" s="66"/>
      <c r="M3626" s="66"/>
      <c r="N3626" s="66"/>
      <c r="O3626" s="66"/>
      <c r="P3626" s="66"/>
      <c r="Q3626" s="66"/>
      <c r="R3626" s="66"/>
      <c r="S3626" s="66"/>
      <c r="T3626" s="66"/>
      <c r="U3626" s="66"/>
      <c r="V3626" s="66"/>
      <c r="W3626" s="66"/>
      <c r="X3626" s="66"/>
      <c r="Y3626" s="66"/>
      <c r="Z3626" s="66"/>
      <c r="AA3626" s="66"/>
      <c r="AB3626" s="66"/>
    </row>
    <row r="3627" spans="1:28">
      <c r="A3627" s="55">
        <v>43895</v>
      </c>
      <c r="B3627" s="250">
        <v>3701.67</v>
      </c>
      <c r="C3627" s="65">
        <v>3711.67</v>
      </c>
      <c r="D3627" s="251">
        <v>3706.67</v>
      </c>
      <c r="E3627" s="251">
        <v>10</v>
      </c>
      <c r="F3627" s="251">
        <v>8.6399999999998727</v>
      </c>
      <c r="G3627" s="60"/>
      <c r="H3627" s="50"/>
      <c r="I3627" s="66"/>
      <c r="J3627" s="69"/>
      <c r="K3627" s="69"/>
      <c r="L3627" s="66"/>
      <c r="M3627" s="66"/>
      <c r="N3627" s="66"/>
      <c r="O3627" s="66"/>
      <c r="P3627" s="66"/>
      <c r="Q3627" s="66"/>
      <c r="R3627" s="66"/>
      <c r="S3627" s="66"/>
      <c r="T3627" s="66"/>
      <c r="U3627" s="66"/>
      <c r="V3627" s="66"/>
      <c r="W3627" s="66"/>
      <c r="X3627" s="66"/>
      <c r="Y3627" s="66"/>
      <c r="Z3627" s="66"/>
      <c r="AA3627" s="66"/>
      <c r="AB3627" s="66"/>
    </row>
    <row r="3628" spans="1:28">
      <c r="A3628" s="55">
        <v>43896</v>
      </c>
      <c r="B3628" s="250">
        <v>3703.76</v>
      </c>
      <c r="C3628" s="65">
        <v>3713.76</v>
      </c>
      <c r="D3628" s="251">
        <v>3708.76</v>
      </c>
      <c r="E3628" s="251">
        <v>10</v>
      </c>
      <c r="F3628" s="251">
        <v>2.0900000000001455</v>
      </c>
      <c r="G3628" s="60"/>
      <c r="H3628" s="50"/>
      <c r="I3628" s="66"/>
      <c r="J3628" s="69"/>
      <c r="K3628" s="69"/>
      <c r="L3628" s="66"/>
      <c r="M3628" s="66"/>
      <c r="N3628" s="66"/>
      <c r="O3628" s="66"/>
      <c r="P3628" s="66"/>
      <c r="Q3628" s="66"/>
      <c r="R3628" s="66"/>
      <c r="S3628" s="66"/>
      <c r="T3628" s="66"/>
      <c r="U3628" s="66"/>
      <c r="V3628" s="66"/>
      <c r="W3628" s="66"/>
      <c r="X3628" s="66"/>
      <c r="Y3628" s="66"/>
      <c r="Z3628" s="66"/>
      <c r="AA3628" s="66"/>
      <c r="AB3628" s="66"/>
    </row>
    <row r="3629" spans="1:28">
      <c r="A3629" s="55">
        <v>43899</v>
      </c>
      <c r="B3629" s="250">
        <v>3708.25</v>
      </c>
      <c r="C3629" s="65">
        <v>3718.25</v>
      </c>
      <c r="D3629" s="251">
        <v>3713.25</v>
      </c>
      <c r="E3629" s="251">
        <v>10</v>
      </c>
      <c r="F3629" s="251">
        <v>4.4899999999997817</v>
      </c>
      <c r="G3629" s="60"/>
      <c r="H3629" s="50"/>
      <c r="I3629" s="66"/>
      <c r="J3629" s="69"/>
      <c r="K3629" s="69"/>
      <c r="L3629" s="66"/>
      <c r="M3629" s="66"/>
      <c r="N3629" s="66"/>
      <c r="O3629" s="66"/>
      <c r="P3629" s="66"/>
      <c r="Q3629" s="66"/>
      <c r="R3629" s="66"/>
      <c r="S3629" s="66"/>
      <c r="T3629" s="66"/>
      <c r="U3629" s="66"/>
      <c r="V3629" s="66"/>
      <c r="W3629" s="66"/>
      <c r="X3629" s="66"/>
      <c r="Y3629" s="66"/>
      <c r="Z3629" s="66"/>
      <c r="AA3629" s="66"/>
      <c r="AB3629" s="66"/>
    </row>
    <row r="3630" spans="1:28">
      <c r="A3630" s="55">
        <v>43900</v>
      </c>
      <c r="B3630" s="250">
        <v>3709.49</v>
      </c>
      <c r="C3630" s="65">
        <v>3719.49</v>
      </c>
      <c r="D3630" s="251">
        <v>3714.49</v>
      </c>
      <c r="E3630" s="251">
        <v>10</v>
      </c>
      <c r="F3630" s="251">
        <v>1.2399999999997817</v>
      </c>
      <c r="G3630" s="60"/>
      <c r="H3630" s="50"/>
      <c r="I3630" s="66"/>
      <c r="J3630" s="69"/>
      <c r="K3630" s="69"/>
      <c r="L3630" s="66"/>
      <c r="M3630" s="66"/>
      <c r="N3630" s="66"/>
      <c r="O3630" s="66"/>
      <c r="P3630" s="66"/>
      <c r="Q3630" s="66"/>
      <c r="R3630" s="66"/>
      <c r="S3630" s="66"/>
      <c r="T3630" s="66"/>
      <c r="U3630" s="66"/>
      <c r="V3630" s="66"/>
      <c r="W3630" s="66"/>
      <c r="X3630" s="66"/>
      <c r="Y3630" s="66"/>
      <c r="Z3630" s="66"/>
      <c r="AA3630" s="66"/>
      <c r="AB3630" s="66"/>
    </row>
    <row r="3631" spans="1:28">
      <c r="A3631" s="55">
        <v>43901</v>
      </c>
      <c r="B3631" s="250">
        <v>3705.75</v>
      </c>
      <c r="C3631" s="65">
        <v>3715.75</v>
      </c>
      <c r="D3631" s="251">
        <v>3710.75</v>
      </c>
      <c r="E3631" s="251">
        <v>10</v>
      </c>
      <c r="F3631" s="251">
        <v>-3.7399999999997817</v>
      </c>
      <c r="G3631" s="60"/>
      <c r="H3631" s="50"/>
      <c r="I3631" s="66"/>
      <c r="J3631" s="69"/>
      <c r="K3631" s="69"/>
      <c r="L3631" s="66"/>
      <c r="M3631" s="66"/>
      <c r="N3631" s="66"/>
      <c r="O3631" s="66"/>
      <c r="P3631" s="66"/>
      <c r="Q3631" s="66"/>
      <c r="R3631" s="66"/>
      <c r="S3631" s="66"/>
      <c r="T3631" s="66"/>
      <c r="U3631" s="66"/>
      <c r="V3631" s="66"/>
      <c r="W3631" s="66"/>
      <c r="X3631" s="66"/>
      <c r="Y3631" s="66"/>
      <c r="Z3631" s="66"/>
      <c r="AA3631" s="66"/>
      <c r="AB3631" s="66"/>
    </row>
    <row r="3632" spans="1:28">
      <c r="A3632" s="55">
        <v>43902</v>
      </c>
      <c r="B3632" s="250">
        <v>3706.75</v>
      </c>
      <c r="C3632" s="65">
        <v>3716.75</v>
      </c>
      <c r="D3632" s="251">
        <v>3711.75</v>
      </c>
      <c r="E3632" s="251">
        <v>10</v>
      </c>
      <c r="F3632" s="251">
        <v>1</v>
      </c>
      <c r="G3632" s="60"/>
      <c r="H3632" s="50"/>
      <c r="I3632" s="66"/>
      <c r="J3632" s="69"/>
      <c r="K3632" s="69"/>
      <c r="L3632" s="66"/>
      <c r="M3632" s="66"/>
      <c r="N3632" s="66"/>
      <c r="O3632" s="66"/>
      <c r="P3632" s="66"/>
      <c r="Q3632" s="66"/>
      <c r="R3632" s="66"/>
      <c r="S3632" s="66"/>
      <c r="T3632" s="66"/>
      <c r="U3632" s="66"/>
      <c r="V3632" s="66"/>
      <c r="W3632" s="66"/>
      <c r="X3632" s="66"/>
      <c r="Y3632" s="66"/>
      <c r="Z3632" s="66"/>
      <c r="AA3632" s="66"/>
      <c r="AB3632" s="66"/>
    </row>
    <row r="3633" spans="1:28">
      <c r="A3633" s="55">
        <v>43903</v>
      </c>
      <c r="B3633" s="250">
        <v>3710.26</v>
      </c>
      <c r="C3633" s="65">
        <v>3720.26</v>
      </c>
      <c r="D3633" s="251">
        <v>3715.26</v>
      </c>
      <c r="E3633" s="251">
        <v>10</v>
      </c>
      <c r="F3633" s="251">
        <v>3.5100000000002183</v>
      </c>
      <c r="G3633" s="60"/>
      <c r="H3633" s="50"/>
      <c r="I3633" s="66"/>
      <c r="J3633" s="69"/>
      <c r="K3633" s="69"/>
      <c r="L3633" s="66"/>
      <c r="M3633" s="66"/>
      <c r="N3633" s="66"/>
      <c r="O3633" s="66"/>
      <c r="P3633" s="66"/>
      <c r="Q3633" s="66"/>
      <c r="R3633" s="66"/>
      <c r="S3633" s="66"/>
      <c r="T3633" s="66"/>
      <c r="U3633" s="66"/>
      <c r="V3633" s="66"/>
      <c r="W3633" s="66"/>
      <c r="X3633" s="66"/>
      <c r="Y3633" s="66"/>
      <c r="Z3633" s="66"/>
      <c r="AA3633" s="66"/>
      <c r="AB3633" s="66"/>
    </row>
    <row r="3634" spans="1:28">
      <c r="A3634" s="55">
        <v>43906</v>
      </c>
      <c r="B3634" s="250">
        <v>3726.29</v>
      </c>
      <c r="C3634" s="65">
        <v>3736.29</v>
      </c>
      <c r="D3634" s="251">
        <v>3731.29</v>
      </c>
      <c r="E3634" s="251">
        <v>10</v>
      </c>
      <c r="F3634" s="251">
        <v>16.029999999999745</v>
      </c>
      <c r="G3634" s="60"/>
      <c r="H3634" s="50"/>
      <c r="I3634" s="66"/>
      <c r="J3634" s="69"/>
      <c r="K3634" s="69"/>
      <c r="L3634" s="66"/>
      <c r="M3634" s="66"/>
      <c r="N3634" s="66"/>
      <c r="O3634" s="66"/>
      <c r="P3634" s="66"/>
      <c r="Q3634" s="66"/>
      <c r="R3634" s="66"/>
      <c r="S3634" s="66"/>
      <c r="T3634" s="66"/>
      <c r="U3634" s="66"/>
      <c r="V3634" s="66"/>
      <c r="W3634" s="66"/>
      <c r="X3634" s="66"/>
      <c r="Y3634" s="66"/>
      <c r="Z3634" s="66"/>
      <c r="AA3634" s="66"/>
      <c r="AB3634" s="66"/>
    </row>
    <row r="3635" spans="1:28">
      <c r="A3635" s="55">
        <v>43907</v>
      </c>
      <c r="B3635" s="250">
        <v>3747.54</v>
      </c>
      <c r="C3635" s="65">
        <v>3757.54</v>
      </c>
      <c r="D3635" s="251">
        <v>3752.54</v>
      </c>
      <c r="E3635" s="251">
        <v>10</v>
      </c>
      <c r="F3635" s="251">
        <v>21.25</v>
      </c>
      <c r="G3635" s="60"/>
      <c r="H3635" s="50"/>
      <c r="I3635" s="66"/>
      <c r="J3635" s="69"/>
      <c r="K3635" s="69"/>
      <c r="L3635" s="66"/>
      <c r="M3635" s="66"/>
      <c r="N3635" s="66"/>
      <c r="O3635" s="66"/>
      <c r="P3635" s="66"/>
      <c r="Q3635" s="66"/>
      <c r="R3635" s="66"/>
      <c r="S3635" s="66"/>
      <c r="T3635" s="66"/>
      <c r="U3635" s="66"/>
      <c r="V3635" s="66"/>
      <c r="W3635" s="66"/>
      <c r="X3635" s="66"/>
      <c r="Y3635" s="66"/>
      <c r="Z3635" s="66"/>
      <c r="AA3635" s="66"/>
      <c r="AB3635" s="66"/>
    </row>
    <row r="3636" spans="1:28">
      <c r="A3636" s="55">
        <v>43908</v>
      </c>
      <c r="B3636" s="250">
        <v>3765.86</v>
      </c>
      <c r="C3636" s="65">
        <v>3775.86</v>
      </c>
      <c r="D3636" s="251">
        <v>3770.86</v>
      </c>
      <c r="E3636" s="251">
        <v>10</v>
      </c>
      <c r="F3636" s="251">
        <v>18.320000000000164</v>
      </c>
      <c r="G3636" s="60"/>
      <c r="H3636" s="50"/>
      <c r="I3636" s="66"/>
      <c r="J3636" s="69"/>
      <c r="K3636" s="69"/>
      <c r="L3636" s="66"/>
      <c r="M3636" s="66"/>
      <c r="N3636" s="66"/>
      <c r="O3636" s="66"/>
      <c r="P3636" s="66"/>
      <c r="Q3636" s="66"/>
      <c r="R3636" s="66"/>
      <c r="S3636" s="66"/>
      <c r="T3636" s="66"/>
      <c r="U3636" s="66"/>
      <c r="V3636" s="66"/>
      <c r="W3636" s="66"/>
      <c r="X3636" s="66"/>
      <c r="Y3636" s="66"/>
      <c r="Z3636" s="66"/>
      <c r="AA3636" s="66"/>
      <c r="AB3636" s="66"/>
    </row>
    <row r="3637" spans="1:28">
      <c r="A3637" s="55">
        <v>43909</v>
      </c>
      <c r="B3637" s="250">
        <v>3809.54</v>
      </c>
      <c r="C3637" s="65">
        <v>3819.54</v>
      </c>
      <c r="D3637" s="251">
        <v>3814.54</v>
      </c>
      <c r="E3637" s="251">
        <v>10</v>
      </c>
      <c r="F3637" s="251">
        <v>43.679999999999836</v>
      </c>
      <c r="G3637" s="60"/>
      <c r="H3637" s="50"/>
      <c r="I3637" s="66"/>
      <c r="J3637" s="69"/>
      <c r="K3637" s="69"/>
      <c r="L3637" s="66"/>
      <c r="M3637" s="66"/>
      <c r="N3637" s="66"/>
      <c r="O3637" s="66"/>
      <c r="P3637" s="66"/>
      <c r="Q3637" s="66"/>
      <c r="R3637" s="66"/>
      <c r="S3637" s="66"/>
      <c r="T3637" s="66"/>
      <c r="U3637" s="66"/>
      <c r="V3637" s="66"/>
      <c r="W3637" s="66"/>
      <c r="X3637" s="66"/>
      <c r="Y3637" s="66"/>
      <c r="Z3637" s="66"/>
      <c r="AA3637" s="66"/>
      <c r="AB3637" s="66"/>
    </row>
    <row r="3638" spans="1:28">
      <c r="A3638" s="55">
        <v>43910</v>
      </c>
      <c r="B3638" s="250">
        <v>3825.18</v>
      </c>
      <c r="C3638" s="65">
        <v>3835.18</v>
      </c>
      <c r="D3638" s="251">
        <v>3830.18</v>
      </c>
      <c r="E3638" s="251">
        <v>10</v>
      </c>
      <c r="F3638" s="251">
        <v>15.639999999999873</v>
      </c>
      <c r="G3638" s="60"/>
      <c r="H3638" s="50"/>
      <c r="I3638" s="66"/>
      <c r="J3638" s="69"/>
      <c r="K3638" s="69"/>
      <c r="L3638" s="66"/>
      <c r="M3638" s="66"/>
      <c r="N3638" s="66"/>
      <c r="O3638" s="66"/>
      <c r="P3638" s="66"/>
      <c r="Q3638" s="66"/>
      <c r="R3638" s="66"/>
      <c r="S3638" s="66"/>
      <c r="T3638" s="66"/>
      <c r="U3638" s="66"/>
      <c r="V3638" s="66"/>
      <c r="W3638" s="66"/>
      <c r="X3638" s="66"/>
      <c r="Y3638" s="66"/>
      <c r="Z3638" s="66"/>
      <c r="AA3638" s="66"/>
      <c r="AB3638" s="66"/>
    </row>
    <row r="3639" spans="1:28">
      <c r="A3639" s="55">
        <v>43913</v>
      </c>
      <c r="B3639" s="250">
        <v>3851.53</v>
      </c>
      <c r="C3639" s="65">
        <v>3861.53</v>
      </c>
      <c r="D3639" s="251">
        <v>3856.53</v>
      </c>
      <c r="E3639" s="251">
        <v>10</v>
      </c>
      <c r="F3639" s="251">
        <v>26.350000000000364</v>
      </c>
      <c r="G3639" s="60"/>
      <c r="H3639" s="50"/>
      <c r="I3639" s="66"/>
      <c r="J3639" s="69"/>
      <c r="K3639" s="69"/>
      <c r="L3639" s="66"/>
      <c r="M3639" s="66"/>
      <c r="N3639" s="66"/>
      <c r="O3639" s="66"/>
      <c r="P3639" s="66"/>
      <c r="Q3639" s="66"/>
      <c r="R3639" s="66"/>
      <c r="S3639" s="66"/>
      <c r="T3639" s="66"/>
      <c r="U3639" s="66"/>
      <c r="V3639" s="66"/>
      <c r="W3639" s="66"/>
      <c r="X3639" s="66"/>
      <c r="Y3639" s="66"/>
      <c r="Z3639" s="66"/>
      <c r="AA3639" s="66"/>
      <c r="AB3639" s="66"/>
    </row>
    <row r="3640" spans="1:28">
      <c r="A3640" s="55">
        <v>43914</v>
      </c>
      <c r="B3640" s="250">
        <v>3900.74</v>
      </c>
      <c r="C3640" s="65">
        <v>3910.74</v>
      </c>
      <c r="D3640" s="251">
        <v>3905.74</v>
      </c>
      <c r="E3640" s="251">
        <v>10</v>
      </c>
      <c r="F3640" s="251">
        <v>49.209999999999582</v>
      </c>
      <c r="G3640" s="60"/>
      <c r="H3640" s="50"/>
      <c r="I3640" s="66"/>
      <c r="J3640" s="69"/>
      <c r="K3640" s="69"/>
      <c r="L3640" s="66"/>
      <c r="M3640" s="66"/>
      <c r="N3640" s="66"/>
      <c r="O3640" s="66"/>
      <c r="P3640" s="66"/>
      <c r="Q3640" s="66"/>
      <c r="R3640" s="66"/>
      <c r="S3640" s="66"/>
      <c r="T3640" s="66"/>
      <c r="U3640" s="66"/>
      <c r="V3640" s="66"/>
      <c r="W3640" s="66"/>
      <c r="X3640" s="66"/>
      <c r="Y3640" s="66"/>
      <c r="Z3640" s="66"/>
      <c r="AA3640" s="66"/>
      <c r="AB3640" s="66"/>
    </row>
    <row r="3641" spans="1:28">
      <c r="A3641" s="55">
        <v>43915</v>
      </c>
      <c r="B3641" s="250">
        <v>3904.15</v>
      </c>
      <c r="C3641" s="65">
        <v>3914.15</v>
      </c>
      <c r="D3641" s="251">
        <v>3909.15</v>
      </c>
      <c r="E3641" s="251">
        <v>10</v>
      </c>
      <c r="F3641" s="251">
        <v>3.4100000000003092</v>
      </c>
      <c r="G3641" s="60"/>
      <c r="H3641" s="50"/>
      <c r="I3641" s="66"/>
      <c r="J3641" s="69"/>
      <c r="K3641" s="69"/>
      <c r="L3641" s="66"/>
      <c r="M3641" s="66"/>
      <c r="N3641" s="66"/>
      <c r="O3641" s="66"/>
      <c r="P3641" s="66"/>
      <c r="Q3641" s="66"/>
      <c r="R3641" s="66"/>
      <c r="S3641" s="66"/>
      <c r="T3641" s="66"/>
      <c r="U3641" s="66"/>
      <c r="V3641" s="66"/>
      <c r="W3641" s="66"/>
      <c r="X3641" s="66"/>
      <c r="Y3641" s="66"/>
      <c r="Z3641" s="66"/>
      <c r="AA3641" s="66"/>
      <c r="AB3641" s="66"/>
    </row>
    <row r="3642" spans="1:28">
      <c r="A3642" s="55">
        <v>43916</v>
      </c>
      <c r="B3642" s="250">
        <v>3890.44</v>
      </c>
      <c r="C3642" s="65">
        <v>3900.44</v>
      </c>
      <c r="D3642" s="251">
        <v>3895.44</v>
      </c>
      <c r="E3642" s="251">
        <v>10</v>
      </c>
      <c r="F3642" s="251">
        <v>-13.710000000000036</v>
      </c>
      <c r="G3642" s="60"/>
      <c r="H3642" s="50"/>
      <c r="I3642" s="66"/>
      <c r="J3642" s="69"/>
      <c r="K3642" s="69"/>
      <c r="L3642" s="66"/>
      <c r="M3642" s="66"/>
      <c r="N3642" s="66"/>
      <c r="O3642" s="66"/>
      <c r="P3642" s="66"/>
      <c r="Q3642" s="66"/>
      <c r="R3642" s="66"/>
      <c r="S3642" s="66"/>
      <c r="T3642" s="66"/>
      <c r="U3642" s="66"/>
      <c r="V3642" s="66"/>
      <c r="W3642" s="66"/>
      <c r="X3642" s="66"/>
      <c r="Y3642" s="66"/>
      <c r="Z3642" s="66"/>
      <c r="AA3642" s="66"/>
      <c r="AB3642" s="66"/>
    </row>
    <row r="3643" spans="1:28">
      <c r="A3643" s="55">
        <v>43917</v>
      </c>
      <c r="B3643" s="250">
        <v>3841.6</v>
      </c>
      <c r="C3643" s="65">
        <v>3851.11</v>
      </c>
      <c r="D3643" s="251">
        <v>3846.355</v>
      </c>
      <c r="E3643" s="251">
        <v>9.5100000000002183</v>
      </c>
      <c r="F3643" s="251">
        <v>-49.085000000000036</v>
      </c>
      <c r="G3643" s="60"/>
      <c r="H3643" s="50"/>
      <c r="I3643" s="66"/>
      <c r="J3643" s="69"/>
      <c r="K3643" s="69"/>
      <c r="L3643" s="66"/>
      <c r="M3643" s="66"/>
      <c r="N3643" s="66"/>
      <c r="O3643" s="66"/>
      <c r="P3643" s="66"/>
      <c r="Q3643" s="66"/>
      <c r="R3643" s="66"/>
      <c r="S3643" s="66"/>
      <c r="T3643" s="66"/>
      <c r="U3643" s="66"/>
      <c r="V3643" s="66"/>
      <c r="W3643" s="66"/>
      <c r="X3643" s="66"/>
      <c r="Y3643" s="66"/>
      <c r="Z3643" s="66"/>
      <c r="AA3643" s="66"/>
      <c r="AB3643" s="66"/>
    </row>
    <row r="3644" spans="1:28">
      <c r="A3644" s="55">
        <v>43920</v>
      </c>
      <c r="B3644" s="250">
        <v>3793.28</v>
      </c>
      <c r="C3644" s="65">
        <v>3803.28</v>
      </c>
      <c r="D3644" s="251">
        <v>3798.28</v>
      </c>
      <c r="E3644" s="251">
        <v>10</v>
      </c>
      <c r="F3644" s="251">
        <v>-48.074999999999818</v>
      </c>
      <c r="G3644" s="60"/>
      <c r="H3644" s="50"/>
      <c r="I3644" s="66"/>
      <c r="J3644" s="69"/>
      <c r="K3644" s="69"/>
      <c r="L3644" s="66"/>
      <c r="M3644" s="66"/>
      <c r="N3644" s="66"/>
      <c r="O3644" s="66"/>
      <c r="P3644" s="66"/>
      <c r="Q3644" s="66"/>
      <c r="R3644" s="66"/>
      <c r="S3644" s="66"/>
      <c r="T3644" s="66"/>
      <c r="U3644" s="66"/>
      <c r="V3644" s="66"/>
      <c r="W3644" s="66"/>
      <c r="X3644" s="66"/>
      <c r="Y3644" s="66"/>
      <c r="Z3644" s="66"/>
      <c r="AA3644" s="66"/>
      <c r="AB3644" s="66"/>
    </row>
    <row r="3645" spans="1:28" ht="16.5" thickBot="1">
      <c r="A3645" s="225">
        <v>43921</v>
      </c>
      <c r="B3645" s="226">
        <v>3791.43</v>
      </c>
      <c r="C3645" s="227">
        <v>3801.43</v>
      </c>
      <c r="D3645" s="228">
        <v>3796.43</v>
      </c>
      <c r="E3645" s="228">
        <v>10</v>
      </c>
      <c r="F3645" s="228">
        <v>-1.8500000000003638</v>
      </c>
      <c r="G3645" s="60"/>
      <c r="H3645" s="50"/>
      <c r="I3645" s="66"/>
      <c r="J3645" s="69"/>
      <c r="K3645" s="69"/>
      <c r="L3645" s="66"/>
      <c r="M3645" s="66"/>
      <c r="N3645" s="66"/>
      <c r="O3645" s="66"/>
      <c r="P3645" s="66"/>
      <c r="Q3645" s="66"/>
      <c r="R3645" s="66"/>
      <c r="S3645" s="66"/>
      <c r="T3645" s="66"/>
      <c r="U3645" s="66"/>
      <c r="V3645" s="66"/>
      <c r="W3645" s="66"/>
      <c r="X3645" s="66"/>
      <c r="Y3645" s="66"/>
      <c r="Z3645" s="66"/>
      <c r="AA3645" s="66"/>
      <c r="AB3645" s="66"/>
    </row>
    <row r="3646" spans="1:28">
      <c r="A3646" s="55">
        <v>43922</v>
      </c>
      <c r="B3646" s="250">
        <v>3789.69</v>
      </c>
      <c r="C3646" s="65">
        <v>3799.69</v>
      </c>
      <c r="D3646" s="251">
        <v>3794.69</v>
      </c>
      <c r="E3646" s="251">
        <v>10</v>
      </c>
      <c r="F3646" s="251">
        <v>-1.7399999999997817</v>
      </c>
      <c r="G3646" s="60"/>
      <c r="H3646" s="50"/>
      <c r="I3646" s="66"/>
      <c r="J3646" s="69"/>
      <c r="K3646" s="69"/>
      <c r="L3646" s="66"/>
      <c r="M3646" s="66"/>
      <c r="N3646" s="66"/>
      <c r="O3646" s="66"/>
      <c r="P3646" s="66"/>
      <c r="Q3646" s="66"/>
      <c r="R3646" s="66"/>
      <c r="S3646" s="66"/>
      <c r="T3646" s="66"/>
      <c r="U3646" s="66"/>
      <c r="V3646" s="66"/>
      <c r="W3646" s="66"/>
      <c r="X3646" s="66"/>
      <c r="Y3646" s="66"/>
      <c r="Z3646" s="66"/>
      <c r="AA3646" s="66"/>
      <c r="AB3646" s="66"/>
    </row>
    <row r="3647" spans="1:28">
      <c r="A3647" s="55">
        <v>43923</v>
      </c>
      <c r="B3647" s="250">
        <v>3787.17</v>
      </c>
      <c r="C3647" s="65">
        <v>3797.17</v>
      </c>
      <c r="D3647" s="251">
        <v>3792.17</v>
      </c>
      <c r="E3647" s="251">
        <v>10</v>
      </c>
      <c r="F3647" s="251">
        <v>-2.5199999999999818</v>
      </c>
      <c r="G3647" s="60"/>
      <c r="H3647" s="50"/>
      <c r="I3647" s="66"/>
      <c r="J3647" s="69"/>
      <c r="K3647" s="69"/>
      <c r="L3647" s="66"/>
      <c r="M3647" s="66"/>
      <c r="N3647" s="66"/>
      <c r="O3647" s="66"/>
      <c r="P3647" s="66"/>
      <c r="Q3647" s="66"/>
      <c r="R3647" s="66"/>
      <c r="S3647" s="66"/>
      <c r="T3647" s="66"/>
      <c r="U3647" s="66"/>
      <c r="V3647" s="66"/>
      <c r="W3647" s="66"/>
      <c r="X3647" s="66"/>
      <c r="Y3647" s="66"/>
      <c r="Z3647" s="66"/>
      <c r="AA3647" s="66"/>
      <c r="AB3647" s="66"/>
    </row>
    <row r="3648" spans="1:28">
      <c r="A3648" s="55">
        <v>43924</v>
      </c>
      <c r="B3648" s="250">
        <v>3770.65</v>
      </c>
      <c r="C3648" s="65">
        <v>3780.65</v>
      </c>
      <c r="D3648" s="251">
        <v>3775.65</v>
      </c>
      <c r="E3648" s="251">
        <v>10</v>
      </c>
      <c r="F3648" s="251">
        <v>-16.519999999999982</v>
      </c>
      <c r="G3648" s="60"/>
      <c r="H3648" s="50"/>
      <c r="I3648" s="66"/>
      <c r="J3648" s="69"/>
      <c r="K3648" s="69"/>
      <c r="L3648" s="66"/>
      <c r="M3648" s="66"/>
      <c r="N3648" s="66"/>
      <c r="O3648" s="66"/>
      <c r="P3648" s="66"/>
      <c r="Q3648" s="66"/>
      <c r="R3648" s="66"/>
      <c r="S3648" s="66"/>
      <c r="T3648" s="66"/>
      <c r="U3648" s="66"/>
      <c r="V3648" s="66"/>
      <c r="W3648" s="66"/>
      <c r="X3648" s="66"/>
      <c r="Y3648" s="66"/>
      <c r="Z3648" s="66"/>
      <c r="AA3648" s="66"/>
      <c r="AB3648" s="66"/>
    </row>
    <row r="3649" spans="1:28">
      <c r="A3649" s="55">
        <v>43927</v>
      </c>
      <c r="B3649" s="250">
        <v>3761.9861111111109</v>
      </c>
      <c r="C3649" s="65">
        <v>3771.9861111111109</v>
      </c>
      <c r="D3649" s="251">
        <v>3766.9861111111109</v>
      </c>
      <c r="E3649" s="251">
        <v>10</v>
      </c>
      <c r="F3649" s="251">
        <v>-8.6638888888892325</v>
      </c>
      <c r="G3649" s="60"/>
      <c r="H3649" s="50"/>
      <c r="I3649" s="66"/>
      <c r="J3649" s="69"/>
      <c r="K3649" s="69"/>
      <c r="L3649" s="66"/>
      <c r="M3649" s="66"/>
      <c r="N3649" s="66"/>
      <c r="O3649" s="66"/>
      <c r="P3649" s="66"/>
      <c r="Q3649" s="66"/>
      <c r="R3649" s="66"/>
      <c r="S3649" s="66"/>
      <c r="T3649" s="66"/>
      <c r="U3649" s="66"/>
      <c r="V3649" s="66"/>
      <c r="W3649" s="66"/>
      <c r="X3649" s="66"/>
      <c r="Y3649" s="66"/>
      <c r="Z3649" s="66"/>
      <c r="AA3649" s="66"/>
      <c r="AB3649" s="66"/>
    </row>
    <row r="3650" spans="1:28">
      <c r="A3650" s="55">
        <v>43928</v>
      </c>
      <c r="B3650" s="250">
        <v>3764.2222222222226</v>
      </c>
      <c r="C3650" s="65">
        <v>3774.2222222222226</v>
      </c>
      <c r="D3650" s="251">
        <v>3769.2222222222226</v>
      </c>
      <c r="E3650" s="251">
        <v>10</v>
      </c>
      <c r="F3650" s="251">
        <v>2.236111111111768</v>
      </c>
      <c r="G3650" s="60"/>
      <c r="H3650" s="50"/>
      <c r="I3650" s="66"/>
      <c r="J3650" s="69"/>
      <c r="K3650" s="69"/>
      <c r="L3650" s="66"/>
      <c r="M3650" s="66"/>
      <c r="N3650" s="66"/>
      <c r="O3650" s="66"/>
      <c r="P3650" s="66"/>
      <c r="Q3650" s="66"/>
      <c r="R3650" s="66"/>
      <c r="S3650" s="66"/>
      <c r="T3650" s="66"/>
      <c r="U3650" s="66"/>
      <c r="V3650" s="66"/>
      <c r="W3650" s="66"/>
      <c r="X3650" s="66"/>
      <c r="Y3650" s="66"/>
      <c r="Z3650" s="66"/>
      <c r="AA3650" s="66"/>
      <c r="AB3650" s="66"/>
    </row>
    <row r="3651" spans="1:28">
      <c r="A3651" s="55">
        <v>43929</v>
      </c>
      <c r="B3651" s="250">
        <v>3788.24</v>
      </c>
      <c r="C3651" s="65">
        <v>3798.24</v>
      </c>
      <c r="D3651" s="251">
        <v>3793.24</v>
      </c>
      <c r="E3651" s="251">
        <v>10</v>
      </c>
      <c r="F3651" s="251">
        <v>24.017777777777155</v>
      </c>
      <c r="G3651" s="60"/>
      <c r="H3651" s="50"/>
      <c r="I3651" s="66"/>
      <c r="J3651" s="69"/>
      <c r="K3651" s="69"/>
      <c r="L3651" s="66"/>
      <c r="M3651" s="66"/>
      <c r="N3651" s="66"/>
      <c r="O3651" s="66"/>
      <c r="P3651" s="66"/>
      <c r="Q3651" s="66"/>
      <c r="R3651" s="66"/>
      <c r="S3651" s="66"/>
      <c r="T3651" s="66"/>
      <c r="U3651" s="66"/>
      <c r="V3651" s="66"/>
      <c r="W3651" s="66"/>
      <c r="X3651" s="66"/>
      <c r="Y3651" s="66"/>
      <c r="Z3651" s="66"/>
      <c r="AA3651" s="66"/>
      <c r="AB3651" s="66"/>
    </row>
    <row r="3652" spans="1:28">
      <c r="A3652" s="55">
        <v>43930</v>
      </c>
      <c r="B3652" s="250">
        <v>3797.31</v>
      </c>
      <c r="C3652" s="65">
        <v>3807.31</v>
      </c>
      <c r="D3652" s="251">
        <v>3802.31</v>
      </c>
      <c r="E3652" s="251">
        <v>10</v>
      </c>
      <c r="F3652" s="251">
        <v>9.0700000000001637</v>
      </c>
      <c r="G3652" s="60"/>
      <c r="H3652" s="50"/>
      <c r="I3652" s="66"/>
      <c r="J3652" s="69"/>
      <c r="K3652" s="69"/>
      <c r="L3652" s="66"/>
      <c r="M3652" s="66"/>
      <c r="N3652" s="66"/>
      <c r="O3652" s="66"/>
      <c r="P3652" s="66"/>
      <c r="Q3652" s="66"/>
      <c r="R3652" s="66"/>
      <c r="S3652" s="66"/>
      <c r="T3652" s="66"/>
      <c r="U3652" s="66"/>
      <c r="V3652" s="66"/>
      <c r="W3652" s="66"/>
      <c r="X3652" s="66"/>
      <c r="Y3652" s="66"/>
      <c r="Z3652" s="66"/>
      <c r="AA3652" s="66"/>
      <c r="AB3652" s="66"/>
    </row>
    <row r="3653" spans="1:28">
      <c r="A3653" s="55">
        <v>43935</v>
      </c>
      <c r="B3653" s="250">
        <v>3776.43</v>
      </c>
      <c r="C3653" s="65">
        <v>3786.43</v>
      </c>
      <c r="D3653" s="251">
        <v>3781.43</v>
      </c>
      <c r="E3653" s="251">
        <v>10</v>
      </c>
      <c r="F3653" s="251">
        <v>-20.880000000000109</v>
      </c>
      <c r="G3653" s="60"/>
      <c r="H3653" s="50"/>
      <c r="I3653" s="66"/>
      <c r="J3653" s="69"/>
      <c r="K3653" s="69"/>
      <c r="L3653" s="66"/>
      <c r="M3653" s="66"/>
      <c r="N3653" s="66"/>
      <c r="O3653" s="66"/>
      <c r="P3653" s="66"/>
      <c r="Q3653" s="66"/>
      <c r="R3653" s="66"/>
      <c r="S3653" s="66"/>
      <c r="T3653" s="66"/>
      <c r="U3653" s="66"/>
      <c r="V3653" s="66"/>
      <c r="W3653" s="66"/>
      <c r="X3653" s="66"/>
      <c r="Y3653" s="66"/>
      <c r="Z3653" s="66"/>
      <c r="AA3653" s="66"/>
      <c r="AB3653" s="66"/>
    </row>
    <row r="3654" spans="1:28">
      <c r="A3654" s="55">
        <v>43936</v>
      </c>
      <c r="B3654" s="250">
        <v>3757.18</v>
      </c>
      <c r="C3654" s="65">
        <v>3767.18</v>
      </c>
      <c r="D3654" s="251">
        <v>3762.18</v>
      </c>
      <c r="E3654" s="251">
        <v>10</v>
      </c>
      <c r="F3654" s="251">
        <v>-19.25</v>
      </c>
      <c r="G3654" s="60"/>
      <c r="H3654" s="50"/>
      <c r="I3654" s="66"/>
      <c r="J3654" s="69"/>
      <c r="K3654" s="69"/>
      <c r="L3654" s="66"/>
      <c r="M3654" s="66"/>
      <c r="N3654" s="66"/>
      <c r="O3654" s="66"/>
      <c r="P3654" s="66"/>
      <c r="Q3654" s="66"/>
      <c r="R3654" s="66"/>
      <c r="S3654" s="66"/>
      <c r="T3654" s="66"/>
      <c r="U3654" s="66"/>
      <c r="V3654" s="66"/>
      <c r="W3654" s="66"/>
      <c r="X3654" s="66"/>
      <c r="Y3654" s="66"/>
      <c r="Z3654" s="66"/>
      <c r="AA3654" s="66"/>
      <c r="AB3654" s="66"/>
    </row>
    <row r="3655" spans="1:28">
      <c r="A3655" s="55">
        <v>43937</v>
      </c>
      <c r="B3655" s="250">
        <v>3763.08</v>
      </c>
      <c r="C3655" s="65">
        <v>3773.08</v>
      </c>
      <c r="D3655" s="251">
        <v>3768.08</v>
      </c>
      <c r="E3655" s="251">
        <v>10</v>
      </c>
      <c r="F3655" s="251">
        <v>5.9000000000000909</v>
      </c>
      <c r="G3655" s="60"/>
      <c r="H3655" s="50"/>
      <c r="I3655" s="66"/>
      <c r="J3655" s="69"/>
      <c r="K3655" s="69"/>
      <c r="L3655" s="66"/>
      <c r="M3655" s="66"/>
      <c r="N3655" s="66"/>
      <c r="O3655" s="66"/>
      <c r="P3655" s="66"/>
      <c r="Q3655" s="66"/>
      <c r="R3655" s="66"/>
      <c r="S3655" s="66"/>
      <c r="T3655" s="66"/>
      <c r="U3655" s="66"/>
      <c r="V3655" s="66"/>
      <c r="W3655" s="66"/>
      <c r="X3655" s="66"/>
      <c r="Y3655" s="66"/>
      <c r="Z3655" s="66"/>
      <c r="AA3655" s="66"/>
      <c r="AB3655" s="66"/>
    </row>
    <row r="3656" spans="1:28">
      <c r="A3656" s="55">
        <v>43938</v>
      </c>
      <c r="B3656" s="250">
        <v>3766.42</v>
      </c>
      <c r="C3656" s="65">
        <v>3776.42</v>
      </c>
      <c r="D3656" s="251">
        <v>3771.42</v>
      </c>
      <c r="E3656" s="251">
        <v>10</v>
      </c>
      <c r="F3656" s="251">
        <v>3.3400000000001455</v>
      </c>
      <c r="G3656" s="60"/>
      <c r="H3656" s="50"/>
      <c r="I3656" s="66"/>
      <c r="J3656" s="69"/>
      <c r="K3656" s="69"/>
      <c r="L3656" s="66"/>
      <c r="M3656" s="66"/>
      <c r="N3656" s="66"/>
      <c r="O3656" s="66"/>
      <c r="P3656" s="66"/>
      <c r="Q3656" s="66"/>
      <c r="R3656" s="66"/>
      <c r="S3656" s="66"/>
      <c r="T3656" s="66"/>
      <c r="U3656" s="66"/>
      <c r="V3656" s="66"/>
      <c r="W3656" s="66"/>
      <c r="X3656" s="66"/>
      <c r="Y3656" s="66"/>
      <c r="Z3656" s="66"/>
      <c r="AA3656" s="66"/>
      <c r="AB3656" s="66"/>
    </row>
    <row r="3657" spans="1:28">
      <c r="A3657" s="55">
        <v>43941</v>
      </c>
      <c r="B3657" s="250">
        <v>3767.24</v>
      </c>
      <c r="C3657" s="65">
        <v>3777.24</v>
      </c>
      <c r="D3657" s="251">
        <v>3772.24</v>
      </c>
      <c r="E3657" s="251">
        <v>10</v>
      </c>
      <c r="F3657" s="251">
        <v>0.81999999999970896</v>
      </c>
      <c r="G3657" s="60"/>
      <c r="H3657" s="50"/>
      <c r="I3657" s="66"/>
      <c r="J3657" s="69"/>
      <c r="K3657" s="69"/>
      <c r="L3657" s="66"/>
      <c r="M3657" s="66"/>
      <c r="N3657" s="66"/>
      <c r="O3657" s="66"/>
      <c r="P3657" s="66"/>
      <c r="Q3657" s="66"/>
      <c r="R3657" s="66"/>
      <c r="S3657" s="66"/>
      <c r="T3657" s="66"/>
      <c r="U3657" s="66"/>
      <c r="V3657" s="66"/>
      <c r="W3657" s="66"/>
      <c r="X3657" s="66"/>
      <c r="Y3657" s="66"/>
      <c r="Z3657" s="66"/>
      <c r="AA3657" s="66"/>
      <c r="AB3657" s="66"/>
    </row>
    <row r="3658" spans="1:28">
      <c r="A3658" s="55">
        <v>43942</v>
      </c>
      <c r="B3658" s="250">
        <v>3770.08</v>
      </c>
      <c r="C3658" s="65">
        <v>3780.08</v>
      </c>
      <c r="D3658" s="251">
        <v>3775.08</v>
      </c>
      <c r="E3658" s="251">
        <v>10</v>
      </c>
      <c r="F3658" s="251">
        <v>2.8400000000001455</v>
      </c>
      <c r="G3658" s="60"/>
      <c r="H3658" s="50"/>
      <c r="I3658" s="66"/>
      <c r="J3658" s="69"/>
      <c r="K3658" s="69"/>
      <c r="L3658" s="66"/>
      <c r="M3658" s="66"/>
      <c r="N3658" s="66"/>
      <c r="O3658" s="66"/>
      <c r="P3658" s="66"/>
      <c r="Q3658" s="66"/>
      <c r="R3658" s="66"/>
      <c r="S3658" s="66"/>
      <c r="T3658" s="66"/>
      <c r="U3658" s="66"/>
      <c r="V3658" s="66"/>
      <c r="W3658" s="66"/>
      <c r="X3658" s="66"/>
      <c r="Y3658" s="66"/>
      <c r="Z3658" s="66"/>
      <c r="AA3658" s="66"/>
      <c r="AB3658" s="66"/>
    </row>
    <row r="3659" spans="1:28">
      <c r="A3659" s="55">
        <v>43943</v>
      </c>
      <c r="B3659" s="250">
        <v>3781.15</v>
      </c>
      <c r="C3659" s="65">
        <v>3791.15</v>
      </c>
      <c r="D3659" s="251">
        <v>3786.15</v>
      </c>
      <c r="E3659" s="251">
        <v>10</v>
      </c>
      <c r="F3659" s="251">
        <v>11.070000000000164</v>
      </c>
      <c r="G3659" s="60"/>
      <c r="H3659" s="50"/>
      <c r="I3659" s="66"/>
      <c r="J3659" s="69"/>
      <c r="K3659" s="69"/>
      <c r="L3659" s="66"/>
      <c r="M3659" s="66"/>
      <c r="N3659" s="66"/>
      <c r="O3659" s="66"/>
      <c r="P3659" s="66"/>
      <c r="Q3659" s="66"/>
      <c r="R3659" s="66"/>
      <c r="S3659" s="66"/>
      <c r="T3659" s="66"/>
      <c r="U3659" s="66"/>
      <c r="V3659" s="66"/>
      <c r="W3659" s="66"/>
      <c r="X3659" s="66"/>
      <c r="Y3659" s="66"/>
      <c r="Z3659" s="66"/>
      <c r="AA3659" s="66"/>
      <c r="AB3659" s="66"/>
    </row>
    <row r="3660" spans="1:28">
      <c r="A3660" s="55">
        <v>43944</v>
      </c>
      <c r="B3660" s="250">
        <v>3783.14</v>
      </c>
      <c r="C3660" s="65">
        <v>3793.14</v>
      </c>
      <c r="D3660" s="251">
        <v>3788.14</v>
      </c>
      <c r="E3660" s="251">
        <v>10</v>
      </c>
      <c r="F3660" s="251">
        <v>1.9899999999997817</v>
      </c>
      <c r="G3660" s="60"/>
      <c r="H3660" s="50"/>
      <c r="I3660" s="66"/>
      <c r="J3660" s="69"/>
      <c r="K3660" s="69"/>
      <c r="L3660" s="66"/>
      <c r="M3660" s="66"/>
      <c r="N3660" s="66"/>
      <c r="O3660" s="66"/>
      <c r="P3660" s="66"/>
      <c r="Q3660" s="66"/>
      <c r="R3660" s="66"/>
      <c r="S3660" s="66"/>
      <c r="T3660" s="66"/>
      <c r="U3660" s="66"/>
      <c r="V3660" s="66"/>
      <c r="W3660" s="66"/>
      <c r="X3660" s="66"/>
      <c r="Y3660" s="66"/>
      <c r="Z3660" s="66"/>
      <c r="AA3660" s="66"/>
      <c r="AB3660" s="66"/>
    </row>
    <row r="3661" spans="1:28">
      <c r="A3661" s="55">
        <v>43945</v>
      </c>
      <c r="B3661" s="250">
        <v>3793.92</v>
      </c>
      <c r="C3661" s="65">
        <v>3803.92</v>
      </c>
      <c r="D3661" s="251">
        <v>3798.92</v>
      </c>
      <c r="E3661" s="251">
        <v>10</v>
      </c>
      <c r="F3661" s="251">
        <v>10.7800000000002</v>
      </c>
      <c r="G3661" s="60"/>
      <c r="H3661" s="50"/>
      <c r="I3661" s="66"/>
      <c r="J3661" s="69"/>
      <c r="K3661" s="69"/>
      <c r="L3661" s="66"/>
      <c r="M3661" s="66"/>
      <c r="N3661" s="66"/>
      <c r="O3661" s="66"/>
      <c r="P3661" s="66"/>
      <c r="Q3661" s="66"/>
      <c r="R3661" s="66"/>
      <c r="S3661" s="66"/>
      <c r="T3661" s="66"/>
      <c r="U3661" s="66"/>
      <c r="V3661" s="66"/>
      <c r="W3661" s="66"/>
      <c r="X3661" s="66"/>
      <c r="Y3661" s="66"/>
      <c r="Z3661" s="66"/>
      <c r="AA3661" s="66"/>
      <c r="AB3661" s="66"/>
    </row>
    <row r="3662" spans="1:28">
      <c r="A3662" s="55">
        <v>43948</v>
      </c>
      <c r="B3662" s="250">
        <v>3797.13</v>
      </c>
      <c r="C3662" s="65">
        <v>3807.13</v>
      </c>
      <c r="D3662" s="251">
        <v>3802.13</v>
      </c>
      <c r="E3662" s="251">
        <v>10</v>
      </c>
      <c r="F3662" s="251">
        <v>3.2100000000000364</v>
      </c>
      <c r="G3662" s="60"/>
      <c r="H3662" s="50"/>
      <c r="I3662" s="66"/>
      <c r="J3662" s="69"/>
      <c r="K3662" s="69"/>
      <c r="L3662" s="66"/>
      <c r="M3662" s="66"/>
      <c r="N3662" s="66"/>
      <c r="O3662" s="66"/>
      <c r="P3662" s="66"/>
      <c r="Q3662" s="66"/>
      <c r="R3662" s="66"/>
      <c r="S3662" s="66"/>
      <c r="T3662" s="66"/>
      <c r="U3662" s="66"/>
      <c r="V3662" s="66"/>
      <c r="W3662" s="66"/>
      <c r="X3662" s="66"/>
      <c r="Y3662" s="66"/>
      <c r="Z3662" s="66"/>
      <c r="AA3662" s="66"/>
      <c r="AB3662" s="66"/>
    </row>
    <row r="3663" spans="1:28">
      <c r="A3663" s="55">
        <v>43949</v>
      </c>
      <c r="B3663" s="250">
        <v>3797.89</v>
      </c>
      <c r="C3663" s="65">
        <v>3807.89</v>
      </c>
      <c r="D3663" s="251">
        <v>3802.89</v>
      </c>
      <c r="E3663" s="251">
        <v>10</v>
      </c>
      <c r="F3663" s="251">
        <v>0.75999999999976353</v>
      </c>
      <c r="G3663" s="60"/>
      <c r="H3663" s="50"/>
      <c r="I3663" s="66"/>
      <c r="J3663" s="69"/>
      <c r="K3663" s="69"/>
      <c r="L3663" s="66"/>
      <c r="M3663" s="66"/>
      <c r="N3663" s="66"/>
      <c r="O3663" s="66"/>
      <c r="P3663" s="66"/>
      <c r="Q3663" s="66"/>
      <c r="R3663" s="66"/>
      <c r="S3663" s="66"/>
      <c r="T3663" s="66"/>
      <c r="U3663" s="66"/>
      <c r="V3663" s="66"/>
      <c r="W3663" s="66"/>
      <c r="X3663" s="66"/>
      <c r="Y3663" s="66"/>
      <c r="Z3663" s="66"/>
      <c r="AA3663" s="66"/>
      <c r="AB3663" s="66"/>
    </row>
    <row r="3664" spans="1:28">
      <c r="A3664" s="55">
        <v>43950</v>
      </c>
      <c r="B3664" s="250">
        <v>3800</v>
      </c>
      <c r="C3664" s="65">
        <v>3810</v>
      </c>
      <c r="D3664" s="251">
        <v>3805</v>
      </c>
      <c r="E3664" s="251">
        <v>10</v>
      </c>
      <c r="F3664" s="251">
        <v>2.1100000000001273</v>
      </c>
      <c r="G3664" s="60"/>
      <c r="H3664" s="50"/>
      <c r="I3664" s="66"/>
      <c r="J3664" s="69"/>
      <c r="K3664" s="69"/>
      <c r="L3664" s="66"/>
      <c r="M3664" s="66"/>
      <c r="N3664" s="66"/>
      <c r="O3664" s="66"/>
      <c r="P3664" s="66"/>
      <c r="Q3664" s="66"/>
      <c r="R3664" s="66"/>
      <c r="S3664" s="66"/>
      <c r="T3664" s="66"/>
      <c r="U3664" s="66"/>
      <c r="V3664" s="66"/>
      <c r="W3664" s="66"/>
      <c r="X3664" s="66"/>
      <c r="Y3664" s="66"/>
      <c r="Z3664" s="66"/>
      <c r="AA3664" s="66"/>
      <c r="AB3664" s="66"/>
    </row>
    <row r="3665" spans="1:28" ht="16.5" thickBot="1">
      <c r="A3665" s="225">
        <v>43951</v>
      </c>
      <c r="B3665" s="226">
        <v>3802</v>
      </c>
      <c r="C3665" s="227">
        <v>3812</v>
      </c>
      <c r="D3665" s="228">
        <v>3807</v>
      </c>
      <c r="E3665" s="228">
        <v>10</v>
      </c>
      <c r="F3665" s="228">
        <v>2</v>
      </c>
      <c r="G3665" s="60"/>
      <c r="H3665" s="50"/>
      <c r="I3665" s="66"/>
      <c r="J3665" s="69"/>
      <c r="K3665" s="69"/>
      <c r="L3665" s="66"/>
      <c r="M3665" s="66"/>
      <c r="N3665" s="66"/>
      <c r="O3665" s="66"/>
      <c r="P3665" s="66"/>
      <c r="Q3665" s="66"/>
      <c r="R3665" s="66"/>
      <c r="S3665" s="66"/>
      <c r="T3665" s="66"/>
      <c r="U3665" s="66"/>
      <c r="V3665" s="66"/>
      <c r="W3665" s="66"/>
      <c r="X3665" s="66"/>
      <c r="Y3665" s="66"/>
      <c r="Z3665" s="66"/>
      <c r="AA3665" s="66"/>
      <c r="AB3665" s="66"/>
    </row>
    <row r="3666" spans="1:28">
      <c r="A3666" s="55">
        <v>43955</v>
      </c>
      <c r="B3666" s="250">
        <v>3794.28</v>
      </c>
      <c r="C3666" s="65">
        <v>3804.28</v>
      </c>
      <c r="D3666" s="251">
        <v>3799.28</v>
      </c>
      <c r="E3666" s="251">
        <v>10</v>
      </c>
      <c r="F3666" s="251">
        <v>-7.7199999999997999</v>
      </c>
      <c r="G3666" s="60"/>
      <c r="H3666" s="50"/>
      <c r="I3666" s="66"/>
      <c r="J3666" s="69"/>
      <c r="K3666" s="69"/>
      <c r="L3666" s="66"/>
      <c r="M3666" s="66"/>
      <c r="N3666" s="66"/>
      <c r="O3666" s="66"/>
      <c r="P3666" s="66"/>
      <c r="Q3666" s="66"/>
      <c r="R3666" s="66"/>
      <c r="S3666" s="66"/>
      <c r="T3666" s="66"/>
      <c r="U3666" s="66"/>
      <c r="V3666" s="66"/>
      <c r="W3666" s="66"/>
      <c r="X3666" s="66"/>
      <c r="Y3666" s="66"/>
      <c r="Z3666" s="66"/>
      <c r="AA3666" s="66"/>
      <c r="AB3666" s="66"/>
    </row>
    <row r="3667" spans="1:28">
      <c r="A3667" s="55">
        <v>43956</v>
      </c>
      <c r="B3667" s="250">
        <v>3786.6</v>
      </c>
      <c r="C3667" s="65">
        <v>3796.6</v>
      </c>
      <c r="D3667" s="251">
        <v>3791.6</v>
      </c>
      <c r="E3667" s="251">
        <v>10</v>
      </c>
      <c r="F3667" s="251">
        <v>-7.680000000000291</v>
      </c>
      <c r="G3667" s="60"/>
      <c r="H3667" s="50"/>
      <c r="I3667" s="66"/>
      <c r="J3667" s="69"/>
      <c r="K3667" s="69"/>
      <c r="L3667" s="66"/>
      <c r="M3667" s="66"/>
      <c r="N3667" s="66"/>
      <c r="O3667" s="66"/>
      <c r="P3667" s="66"/>
      <c r="Q3667" s="66"/>
      <c r="R3667" s="66"/>
      <c r="S3667" s="66"/>
      <c r="T3667" s="66"/>
      <c r="U3667" s="66"/>
      <c r="V3667" s="66"/>
      <c r="W3667" s="66"/>
      <c r="X3667" s="66"/>
      <c r="Y3667" s="66"/>
      <c r="Z3667" s="66"/>
      <c r="AA3667" s="66"/>
      <c r="AB3667" s="66"/>
    </row>
    <row r="3668" spans="1:28">
      <c r="A3668" s="55">
        <v>43957</v>
      </c>
      <c r="B3668" s="250">
        <v>3790.93</v>
      </c>
      <c r="C3668" s="65">
        <v>3800.93</v>
      </c>
      <c r="D3668" s="251">
        <v>3795.93</v>
      </c>
      <c r="E3668" s="251">
        <v>10</v>
      </c>
      <c r="F3668" s="251">
        <v>4.3299999999999272</v>
      </c>
      <c r="G3668" s="60"/>
      <c r="H3668" s="50"/>
      <c r="I3668" s="66"/>
      <c r="J3668" s="69"/>
      <c r="K3668" s="69"/>
      <c r="L3668" s="66"/>
      <c r="M3668" s="66"/>
      <c r="N3668" s="66"/>
      <c r="O3668" s="66"/>
      <c r="P3668" s="66"/>
      <c r="Q3668" s="66"/>
      <c r="R3668" s="66"/>
      <c r="S3668" s="66"/>
      <c r="T3668" s="66"/>
      <c r="U3668" s="66"/>
      <c r="V3668" s="66"/>
      <c r="W3668" s="66"/>
      <c r="X3668" s="66"/>
      <c r="Y3668" s="66"/>
      <c r="Z3668" s="66"/>
      <c r="AA3668" s="66"/>
      <c r="AB3668" s="66"/>
    </row>
    <row r="3669" spans="1:28">
      <c r="A3669" s="55">
        <v>43958</v>
      </c>
      <c r="B3669" s="250">
        <v>3794.57</v>
      </c>
      <c r="C3669" s="65">
        <v>3804.57</v>
      </c>
      <c r="D3669" s="251">
        <v>3799.57</v>
      </c>
      <c r="E3669" s="251">
        <v>10</v>
      </c>
      <c r="F3669" s="251">
        <v>3.6400000000003274</v>
      </c>
      <c r="G3669" s="60"/>
      <c r="H3669" s="50"/>
      <c r="I3669" s="66"/>
      <c r="J3669" s="69"/>
      <c r="K3669" s="69"/>
      <c r="L3669" s="66"/>
      <c r="M3669" s="66"/>
      <c r="N3669" s="66"/>
      <c r="O3669" s="66"/>
      <c r="P3669" s="66"/>
      <c r="Q3669" s="66"/>
      <c r="R3669" s="66"/>
      <c r="S3669" s="66"/>
      <c r="T3669" s="66"/>
      <c r="U3669" s="66"/>
      <c r="V3669" s="66"/>
      <c r="W3669" s="66"/>
      <c r="X3669" s="66"/>
      <c r="Y3669" s="66"/>
      <c r="Z3669" s="66"/>
      <c r="AA3669" s="66"/>
      <c r="AB3669" s="66"/>
    </row>
    <row r="3670" spans="1:28">
      <c r="A3670" s="55">
        <v>43959</v>
      </c>
      <c r="B3670" s="250">
        <v>3793.14</v>
      </c>
      <c r="C3670" s="65">
        <v>3803.14</v>
      </c>
      <c r="D3670" s="251">
        <v>3798.14</v>
      </c>
      <c r="E3670" s="251">
        <v>10</v>
      </c>
      <c r="F3670" s="251">
        <v>-1.430000000000291</v>
      </c>
      <c r="G3670" s="60"/>
      <c r="H3670" s="50"/>
      <c r="I3670" s="66"/>
      <c r="J3670" s="69"/>
      <c r="K3670" s="69"/>
      <c r="L3670" s="66"/>
      <c r="M3670" s="66"/>
      <c r="N3670" s="66"/>
      <c r="O3670" s="66"/>
      <c r="P3670" s="66"/>
      <c r="Q3670" s="66"/>
      <c r="R3670" s="66"/>
      <c r="S3670" s="66"/>
      <c r="T3670" s="66"/>
      <c r="U3670" s="66"/>
      <c r="V3670" s="66"/>
      <c r="W3670" s="66"/>
      <c r="X3670" s="66"/>
      <c r="Y3670" s="66"/>
      <c r="Z3670" s="66"/>
      <c r="AA3670" s="66"/>
      <c r="AB3670" s="66"/>
    </row>
    <row r="3671" spans="1:28">
      <c r="A3671" s="55">
        <v>43962</v>
      </c>
      <c r="B3671" s="250">
        <v>3791.24</v>
      </c>
      <c r="C3671" s="65">
        <v>3801.24</v>
      </c>
      <c r="D3671" s="251">
        <v>3796.24</v>
      </c>
      <c r="E3671" s="251">
        <v>10</v>
      </c>
      <c r="F3671" s="251">
        <v>-1.9000000000000909</v>
      </c>
      <c r="G3671" s="60"/>
      <c r="H3671" s="50"/>
      <c r="I3671" s="66"/>
      <c r="J3671" s="69"/>
      <c r="K3671" s="69"/>
      <c r="L3671" s="66"/>
      <c r="M3671" s="66"/>
      <c r="N3671" s="66"/>
      <c r="O3671" s="66"/>
      <c r="P3671" s="66"/>
      <c r="Q3671" s="66"/>
      <c r="R3671" s="66"/>
      <c r="S3671" s="66"/>
      <c r="T3671" s="66"/>
      <c r="U3671" s="66"/>
      <c r="V3671" s="66"/>
      <c r="W3671" s="66"/>
      <c r="X3671" s="66"/>
      <c r="Y3671" s="66"/>
      <c r="Z3671" s="66"/>
      <c r="AA3671" s="66"/>
      <c r="AB3671" s="66"/>
    </row>
    <row r="3672" spans="1:28">
      <c r="A3672" s="55">
        <v>43963</v>
      </c>
      <c r="B3672" s="250">
        <v>3789.61</v>
      </c>
      <c r="C3672" s="65">
        <v>3799.61</v>
      </c>
      <c r="D3672" s="251">
        <v>3794.61</v>
      </c>
      <c r="E3672" s="251">
        <v>10</v>
      </c>
      <c r="F3672" s="251">
        <v>-1.6299999999996544</v>
      </c>
      <c r="G3672" s="60"/>
      <c r="H3672" s="50"/>
      <c r="I3672" s="66"/>
      <c r="J3672" s="69"/>
      <c r="K3672" s="69"/>
      <c r="L3672" s="66"/>
      <c r="M3672" s="66"/>
      <c r="N3672" s="66"/>
      <c r="O3672" s="66"/>
      <c r="P3672" s="66"/>
      <c r="Q3672" s="66"/>
      <c r="R3672" s="66"/>
      <c r="S3672" s="66"/>
      <c r="T3672" s="66"/>
      <c r="U3672" s="66"/>
      <c r="V3672" s="66"/>
      <c r="W3672" s="66"/>
      <c r="X3672" s="66"/>
      <c r="Y3672" s="66"/>
      <c r="Z3672" s="66"/>
      <c r="AA3672" s="66"/>
      <c r="AB3672" s="66"/>
    </row>
    <row r="3673" spans="1:28">
      <c r="A3673" s="55">
        <v>43964</v>
      </c>
      <c r="B3673" s="250">
        <v>3787.85</v>
      </c>
      <c r="C3673" s="65">
        <v>3797.85</v>
      </c>
      <c r="D3673" s="251">
        <v>3792.85</v>
      </c>
      <c r="E3673" s="251">
        <v>10</v>
      </c>
      <c r="F3673" s="251">
        <v>-1.7600000000002183</v>
      </c>
      <c r="G3673" s="60"/>
      <c r="H3673" s="50"/>
      <c r="I3673" s="66"/>
      <c r="J3673" s="69"/>
      <c r="K3673" s="69"/>
      <c r="L3673" s="66"/>
      <c r="M3673" s="66"/>
      <c r="N3673" s="66"/>
      <c r="O3673" s="66"/>
      <c r="P3673" s="66"/>
      <c r="Q3673" s="66"/>
      <c r="R3673" s="66"/>
      <c r="S3673" s="66"/>
      <c r="T3673" s="66"/>
      <c r="U3673" s="66"/>
      <c r="V3673" s="66"/>
      <c r="W3673" s="66"/>
      <c r="X3673" s="66"/>
      <c r="Y3673" s="66"/>
      <c r="Z3673" s="66"/>
      <c r="AA3673" s="66"/>
      <c r="AB3673" s="66"/>
    </row>
    <row r="3674" spans="1:28">
      <c r="A3674" s="55">
        <v>43965</v>
      </c>
      <c r="B3674" s="250">
        <v>3785.53</v>
      </c>
      <c r="C3674" s="65">
        <v>3795.53</v>
      </c>
      <c r="D3674" s="251">
        <v>3790.53</v>
      </c>
      <c r="E3674" s="251">
        <v>10</v>
      </c>
      <c r="F3674" s="251">
        <v>-2.319999999999709</v>
      </c>
      <c r="G3674" s="60"/>
      <c r="H3674" s="50"/>
      <c r="I3674" s="66"/>
      <c r="J3674" s="69"/>
      <c r="K3674" s="69"/>
      <c r="L3674" s="66"/>
      <c r="M3674" s="66"/>
      <c r="N3674" s="66"/>
      <c r="O3674" s="66"/>
      <c r="P3674" s="66"/>
      <c r="Q3674" s="66"/>
      <c r="R3674" s="66"/>
      <c r="S3674" s="66"/>
      <c r="T3674" s="66"/>
      <c r="U3674" s="66"/>
      <c r="V3674" s="66"/>
      <c r="W3674" s="66"/>
      <c r="X3674" s="66"/>
      <c r="Y3674" s="66"/>
      <c r="Z3674" s="66"/>
      <c r="AA3674" s="66"/>
      <c r="AB3674" s="66"/>
    </row>
    <row r="3675" spans="1:28">
      <c r="A3675" s="55">
        <v>43966</v>
      </c>
      <c r="B3675" s="250">
        <v>3783.1</v>
      </c>
      <c r="C3675" s="65">
        <v>3793.1</v>
      </c>
      <c r="D3675" s="251">
        <v>3788.1</v>
      </c>
      <c r="E3675" s="251">
        <v>10</v>
      </c>
      <c r="F3675" s="251">
        <v>-2.430000000000291</v>
      </c>
      <c r="G3675" s="60"/>
      <c r="H3675" s="50"/>
      <c r="I3675" s="66"/>
      <c r="J3675" s="69"/>
      <c r="K3675" s="69"/>
      <c r="L3675" s="66"/>
      <c r="M3675" s="66"/>
      <c r="N3675" s="66"/>
      <c r="O3675" s="66"/>
      <c r="P3675" s="66"/>
      <c r="Q3675" s="66"/>
      <c r="R3675" s="66"/>
      <c r="S3675" s="66"/>
      <c r="T3675" s="66"/>
      <c r="U3675" s="66"/>
      <c r="V3675" s="66"/>
      <c r="W3675" s="66"/>
      <c r="X3675" s="66"/>
      <c r="Y3675" s="66"/>
      <c r="Z3675" s="66"/>
      <c r="AA3675" s="66"/>
      <c r="AB3675" s="66"/>
    </row>
    <row r="3676" spans="1:28">
      <c r="A3676" s="55">
        <v>43969</v>
      </c>
      <c r="B3676" s="250">
        <v>3781.64</v>
      </c>
      <c r="C3676" s="65">
        <v>3791.64</v>
      </c>
      <c r="D3676" s="251">
        <v>3786.64</v>
      </c>
      <c r="E3676" s="251">
        <v>10</v>
      </c>
      <c r="F3676" s="251">
        <v>-1.4600000000000364</v>
      </c>
      <c r="G3676" s="60"/>
      <c r="H3676" s="50"/>
      <c r="I3676" s="66"/>
      <c r="J3676" s="69"/>
      <c r="K3676" s="69"/>
      <c r="L3676" s="66"/>
      <c r="M3676" s="66"/>
      <c r="N3676" s="66"/>
      <c r="O3676" s="66"/>
      <c r="P3676" s="66"/>
      <c r="Q3676" s="66"/>
      <c r="R3676" s="66"/>
      <c r="S3676" s="66"/>
      <c r="T3676" s="66"/>
      <c r="U3676" s="66"/>
      <c r="V3676" s="66"/>
      <c r="W3676" s="66"/>
      <c r="X3676" s="66"/>
      <c r="Y3676" s="66"/>
      <c r="Z3676" s="66"/>
      <c r="AA3676" s="66"/>
      <c r="AB3676" s="66"/>
    </row>
    <row r="3677" spans="1:28">
      <c r="A3677" s="55">
        <v>43970</v>
      </c>
      <c r="B3677" s="250">
        <v>3786.61</v>
      </c>
      <c r="C3677" s="65">
        <v>3796.61</v>
      </c>
      <c r="D3677" s="251">
        <v>3791.61</v>
      </c>
      <c r="E3677" s="251">
        <v>10</v>
      </c>
      <c r="F3677" s="251">
        <v>4.9700000000002547</v>
      </c>
      <c r="G3677" s="60"/>
      <c r="H3677" s="50"/>
      <c r="I3677" s="66"/>
      <c r="J3677" s="69"/>
      <c r="K3677" s="69"/>
      <c r="L3677" s="66"/>
      <c r="M3677" s="66"/>
      <c r="N3677" s="66"/>
      <c r="O3677" s="66"/>
      <c r="P3677" s="66"/>
      <c r="Q3677" s="66"/>
      <c r="R3677" s="66"/>
      <c r="S3677" s="66"/>
      <c r="T3677" s="66"/>
      <c r="U3677" s="66"/>
      <c r="V3677" s="66"/>
      <c r="W3677" s="66"/>
      <c r="X3677" s="66"/>
      <c r="Y3677" s="66"/>
      <c r="Z3677" s="66"/>
      <c r="AA3677" s="66"/>
      <c r="AB3677" s="66"/>
    </row>
    <row r="3678" spans="1:28">
      <c r="A3678" s="55">
        <v>43971</v>
      </c>
      <c r="B3678" s="250">
        <v>3787.94</v>
      </c>
      <c r="C3678" s="65">
        <v>3797.94</v>
      </c>
      <c r="D3678" s="251">
        <v>3792.94</v>
      </c>
      <c r="E3678" s="251">
        <v>10</v>
      </c>
      <c r="F3678" s="251">
        <v>1.3299999999999272</v>
      </c>
      <c r="G3678" s="60"/>
      <c r="H3678" s="50"/>
      <c r="I3678" s="66"/>
      <c r="J3678" s="69"/>
      <c r="K3678" s="69"/>
      <c r="L3678" s="66"/>
      <c r="M3678" s="66"/>
      <c r="N3678" s="66"/>
      <c r="O3678" s="66"/>
      <c r="P3678" s="66"/>
      <c r="Q3678" s="66"/>
      <c r="R3678" s="66"/>
      <c r="S3678" s="66"/>
      <c r="T3678" s="66"/>
      <c r="U3678" s="66"/>
      <c r="V3678" s="66"/>
      <c r="W3678" s="66"/>
      <c r="X3678" s="66"/>
      <c r="Y3678" s="66"/>
      <c r="Z3678" s="66"/>
      <c r="AA3678" s="66"/>
      <c r="AB3678" s="66"/>
    </row>
    <row r="3679" spans="1:28">
      <c r="A3679" s="55">
        <v>43972</v>
      </c>
      <c r="B3679" s="250">
        <v>3782.75</v>
      </c>
      <c r="C3679" s="65">
        <v>3792.75</v>
      </c>
      <c r="D3679" s="251">
        <v>3787.75</v>
      </c>
      <c r="E3679" s="251">
        <v>10</v>
      </c>
      <c r="F3679" s="251">
        <v>-5.1900000000000546</v>
      </c>
      <c r="G3679" s="60"/>
      <c r="H3679" s="50"/>
      <c r="I3679" s="66"/>
      <c r="J3679" s="69"/>
      <c r="K3679" s="69"/>
      <c r="L3679" s="66"/>
      <c r="M3679" s="66"/>
      <c r="N3679" s="66"/>
      <c r="O3679" s="66"/>
      <c r="P3679" s="66"/>
      <c r="Q3679" s="66"/>
      <c r="R3679" s="66"/>
      <c r="S3679" s="66"/>
      <c r="T3679" s="66"/>
      <c r="U3679" s="66"/>
      <c r="V3679" s="66"/>
      <c r="W3679" s="66"/>
      <c r="X3679" s="66"/>
      <c r="Y3679" s="66"/>
      <c r="Z3679" s="66"/>
      <c r="AA3679" s="66"/>
      <c r="AB3679" s="66"/>
    </row>
    <row r="3680" spans="1:28">
      <c r="A3680" s="55">
        <v>43973</v>
      </c>
      <c r="B3680" s="250">
        <v>3783.22</v>
      </c>
      <c r="C3680" s="65">
        <v>3793.22</v>
      </c>
      <c r="D3680" s="251">
        <v>3788.22</v>
      </c>
      <c r="E3680" s="251">
        <v>10</v>
      </c>
      <c r="F3680" s="251">
        <v>0.46999999999979991</v>
      </c>
      <c r="G3680" s="60"/>
      <c r="H3680" s="50"/>
      <c r="I3680" s="66"/>
      <c r="J3680" s="69"/>
      <c r="K3680" s="69"/>
      <c r="L3680" s="66"/>
      <c r="M3680" s="66"/>
      <c r="N3680" s="66"/>
      <c r="O3680" s="66"/>
      <c r="P3680" s="66"/>
      <c r="Q3680" s="66"/>
      <c r="R3680" s="66"/>
      <c r="S3680" s="66"/>
      <c r="T3680" s="66"/>
      <c r="U3680" s="66"/>
      <c r="V3680" s="66"/>
      <c r="W3680" s="66"/>
      <c r="X3680" s="66"/>
      <c r="Y3680" s="66"/>
      <c r="Z3680" s="66"/>
      <c r="AA3680" s="66"/>
      <c r="AB3680" s="66"/>
    </row>
    <row r="3681" spans="1:28">
      <c r="A3681" s="55">
        <v>43976</v>
      </c>
      <c r="B3681" s="250">
        <v>3783.19</v>
      </c>
      <c r="C3681" s="65">
        <v>3793.19</v>
      </c>
      <c r="D3681" s="251">
        <v>3788.19</v>
      </c>
      <c r="E3681" s="251">
        <v>10</v>
      </c>
      <c r="F3681" s="251">
        <v>-2.9999999999745341E-2</v>
      </c>
      <c r="G3681" s="60"/>
      <c r="H3681" s="50"/>
      <c r="I3681" s="66"/>
      <c r="J3681" s="69"/>
      <c r="K3681" s="69"/>
      <c r="L3681" s="66"/>
      <c r="M3681" s="66"/>
      <c r="N3681" s="66"/>
      <c r="O3681" s="66"/>
      <c r="P3681" s="66"/>
      <c r="Q3681" s="66"/>
      <c r="R3681" s="66"/>
      <c r="S3681" s="66"/>
      <c r="T3681" s="66"/>
      <c r="U3681" s="66"/>
      <c r="V3681" s="66"/>
      <c r="W3681" s="66"/>
      <c r="X3681" s="66"/>
      <c r="Y3681" s="66"/>
      <c r="Z3681" s="66"/>
      <c r="AA3681" s="66"/>
      <c r="AB3681" s="66"/>
    </row>
    <row r="3682" spans="1:28">
      <c r="A3682" s="55">
        <v>43977</v>
      </c>
      <c r="B3682" s="250">
        <v>3783.4</v>
      </c>
      <c r="C3682" s="65">
        <v>3793.4</v>
      </c>
      <c r="D3682" s="251">
        <v>3788.4</v>
      </c>
      <c r="E3682" s="251">
        <v>10</v>
      </c>
      <c r="F3682" s="251">
        <v>0.21000000000003638</v>
      </c>
      <c r="G3682" s="60"/>
      <c r="H3682" s="50"/>
      <c r="I3682" s="66"/>
      <c r="J3682" s="69"/>
      <c r="K3682" s="69"/>
      <c r="L3682" s="66"/>
      <c r="M3682" s="66"/>
      <c r="N3682" s="66"/>
      <c r="O3682" s="66"/>
      <c r="P3682" s="66"/>
      <c r="Q3682" s="66"/>
      <c r="R3682" s="66"/>
      <c r="S3682" s="66"/>
      <c r="T3682" s="66"/>
      <c r="U3682" s="66"/>
      <c r="V3682" s="66"/>
      <c r="W3682" s="66"/>
      <c r="X3682" s="66"/>
      <c r="Y3682" s="66"/>
      <c r="Z3682" s="66"/>
      <c r="AA3682" s="66"/>
      <c r="AB3682" s="66"/>
    </row>
    <row r="3683" spans="1:28">
      <c r="A3683" s="55">
        <v>43978</v>
      </c>
      <c r="B3683" s="250">
        <v>3783.35</v>
      </c>
      <c r="C3683" s="65">
        <v>3793.35</v>
      </c>
      <c r="D3683" s="251">
        <v>3788.35</v>
      </c>
      <c r="E3683" s="251">
        <v>10</v>
      </c>
      <c r="F3683" s="251">
        <v>-5.0000000000181899E-2</v>
      </c>
      <c r="G3683" s="60"/>
      <c r="H3683" s="50"/>
      <c r="I3683" s="66"/>
      <c r="J3683" s="69"/>
      <c r="K3683" s="69"/>
      <c r="L3683" s="66"/>
      <c r="M3683" s="66"/>
      <c r="N3683" s="66"/>
      <c r="O3683" s="66"/>
      <c r="P3683" s="66"/>
      <c r="Q3683" s="66"/>
      <c r="R3683" s="66"/>
      <c r="S3683" s="66"/>
      <c r="T3683" s="66"/>
      <c r="U3683" s="66"/>
      <c r="V3683" s="66"/>
      <c r="W3683" s="66"/>
      <c r="X3683" s="66"/>
      <c r="Y3683" s="66"/>
      <c r="Z3683" s="66"/>
      <c r="AA3683" s="66"/>
      <c r="AB3683" s="66"/>
    </row>
    <row r="3684" spans="1:28">
      <c r="A3684" s="55">
        <v>43979</v>
      </c>
      <c r="B3684" s="250">
        <v>3780.44</v>
      </c>
      <c r="C3684" s="65">
        <v>3790.44</v>
      </c>
      <c r="D3684" s="251">
        <v>3785.44</v>
      </c>
      <c r="E3684" s="251">
        <v>10</v>
      </c>
      <c r="F3684" s="251">
        <v>-2.9099999999998545</v>
      </c>
      <c r="G3684" s="60"/>
      <c r="H3684" s="50"/>
      <c r="I3684" s="66"/>
      <c r="J3684" s="69"/>
      <c r="K3684" s="69"/>
      <c r="L3684" s="66"/>
      <c r="M3684" s="66"/>
      <c r="N3684" s="66"/>
      <c r="O3684" s="66"/>
      <c r="P3684" s="66"/>
      <c r="Q3684" s="66"/>
      <c r="R3684" s="66"/>
      <c r="S3684" s="66"/>
      <c r="T3684" s="66"/>
      <c r="U3684" s="66"/>
      <c r="V3684" s="66"/>
      <c r="W3684" s="66"/>
      <c r="X3684" s="66"/>
      <c r="Y3684" s="66"/>
      <c r="Z3684" s="66"/>
      <c r="AA3684" s="66"/>
      <c r="AB3684" s="66"/>
    </row>
    <row r="3685" spans="1:28" ht="16.5" thickBot="1">
      <c r="A3685" s="55">
        <v>43980</v>
      </c>
      <c r="B3685" s="250">
        <v>3779.81</v>
      </c>
      <c r="C3685" s="65">
        <v>3789.81</v>
      </c>
      <c r="D3685" s="251">
        <v>3784.81</v>
      </c>
      <c r="E3685" s="251">
        <v>10</v>
      </c>
      <c r="F3685" s="251">
        <v>-0.63000000000010914</v>
      </c>
      <c r="G3685" s="60"/>
      <c r="H3685" s="50"/>
      <c r="I3685" s="66"/>
      <c r="J3685" s="69"/>
      <c r="K3685" s="69"/>
      <c r="L3685" s="66"/>
      <c r="M3685" s="66"/>
      <c r="N3685" s="66"/>
      <c r="O3685" s="66"/>
      <c r="P3685" s="66"/>
      <c r="Q3685" s="66"/>
      <c r="R3685" s="66"/>
      <c r="S3685" s="66"/>
      <c r="T3685" s="66"/>
      <c r="U3685" s="66"/>
      <c r="V3685" s="66"/>
      <c r="W3685" s="66"/>
      <c r="X3685" s="66"/>
      <c r="Y3685" s="66"/>
      <c r="Z3685" s="66"/>
      <c r="AA3685" s="66"/>
      <c r="AB3685" s="66"/>
    </row>
    <row r="3686" spans="1:28">
      <c r="A3686" s="294"/>
      <c r="B3686" s="295"/>
      <c r="C3686" s="296"/>
      <c r="D3686" s="300"/>
      <c r="E3686" s="300"/>
      <c r="F3686" s="300"/>
      <c r="G3686" s="60"/>
      <c r="H3686" s="50"/>
      <c r="I3686" s="66"/>
      <c r="J3686" s="69"/>
      <c r="K3686" s="66"/>
      <c r="L3686" s="66"/>
      <c r="M3686" s="66"/>
      <c r="N3686" s="66"/>
      <c r="O3686" s="66"/>
      <c r="P3686" s="66"/>
      <c r="Q3686" s="66"/>
      <c r="R3686" s="66"/>
      <c r="S3686" s="66"/>
      <c r="T3686" s="66"/>
      <c r="U3686" s="66"/>
      <c r="V3686" s="66"/>
      <c r="W3686" s="66"/>
      <c r="X3686" s="66"/>
      <c r="Y3686" s="66"/>
      <c r="Z3686" s="66"/>
      <c r="AA3686" s="66"/>
      <c r="AB3686" s="66"/>
    </row>
    <row r="3687" spans="1:28">
      <c r="A3687" s="9" t="s">
        <v>1</v>
      </c>
      <c r="B3687" s="197"/>
      <c r="C3687" s="197"/>
      <c r="D3687" s="50"/>
      <c r="E3687" s="50"/>
      <c r="F3687" s="50"/>
      <c r="G3687" s="68"/>
      <c r="H3687" s="50"/>
      <c r="I3687" s="66"/>
      <c r="J3687" s="66"/>
      <c r="K3687" s="66"/>
      <c r="L3687" s="66"/>
      <c r="M3687" s="66"/>
      <c r="N3687" s="66"/>
      <c r="O3687" s="66"/>
      <c r="P3687" s="66"/>
      <c r="Q3687" s="66"/>
      <c r="R3687" s="66"/>
      <c r="S3687" s="66"/>
      <c r="T3687" s="66"/>
      <c r="U3687" s="66"/>
      <c r="V3687" s="66"/>
      <c r="W3687" s="66"/>
      <c r="X3687" s="66"/>
      <c r="Y3687" s="66"/>
      <c r="Z3687" s="66"/>
      <c r="AA3687" s="66"/>
      <c r="AB3687" s="66"/>
    </row>
    <row r="3688" spans="1:28">
      <c r="B3688" s="197"/>
      <c r="C3688" s="197"/>
      <c r="D3688" s="50"/>
      <c r="E3688" s="50"/>
      <c r="F3688" s="50"/>
      <c r="G3688" s="68"/>
      <c r="H3688" s="50"/>
      <c r="I3688" s="66"/>
      <c r="J3688" s="66"/>
      <c r="K3688" s="66"/>
      <c r="L3688" s="66"/>
      <c r="M3688" s="66"/>
      <c r="N3688" s="66"/>
      <c r="O3688" s="66"/>
      <c r="P3688" s="66"/>
      <c r="Q3688" s="66"/>
      <c r="R3688" s="66"/>
      <c r="S3688" s="66"/>
      <c r="T3688" s="66"/>
      <c r="U3688" s="66"/>
      <c r="V3688" s="66"/>
      <c r="W3688" s="66"/>
      <c r="X3688" s="66"/>
      <c r="Y3688" s="66"/>
      <c r="Z3688" s="66"/>
      <c r="AA3688" s="66"/>
      <c r="AB3688" s="66"/>
    </row>
    <row r="3689" spans="1:28">
      <c r="B3689" s="197"/>
      <c r="C3689" s="197"/>
      <c r="D3689" s="50"/>
      <c r="E3689" s="50"/>
      <c r="F3689" s="50"/>
      <c r="G3689" s="68"/>
      <c r="H3689" s="50"/>
      <c r="I3689" s="66"/>
      <c r="J3689" s="66"/>
      <c r="K3689" s="66"/>
      <c r="L3689" s="66"/>
      <c r="M3689" s="66"/>
      <c r="N3689" s="66"/>
      <c r="O3689" s="66"/>
      <c r="P3689" s="66"/>
      <c r="Q3689" s="66"/>
      <c r="R3689" s="66"/>
      <c r="S3689" s="66"/>
      <c r="T3689" s="66"/>
      <c r="U3689" s="66"/>
      <c r="V3689" s="66"/>
      <c r="W3689" s="66"/>
      <c r="X3689" s="66"/>
      <c r="Y3689" s="66"/>
      <c r="Z3689" s="66"/>
      <c r="AA3689" s="66"/>
      <c r="AB3689" s="66"/>
    </row>
    <row r="3690" spans="1:28">
      <c r="B3690" s="197"/>
      <c r="C3690" s="197"/>
      <c r="D3690" s="50"/>
      <c r="E3690" s="50"/>
      <c r="F3690" s="50"/>
      <c r="G3690" s="68"/>
      <c r="H3690" s="50"/>
      <c r="I3690" s="66"/>
      <c r="J3690" s="66"/>
      <c r="K3690" s="66"/>
      <c r="L3690" s="66"/>
      <c r="M3690" s="66"/>
      <c r="N3690" s="66"/>
      <c r="O3690" s="66"/>
      <c r="P3690" s="66"/>
      <c r="Q3690" s="66"/>
      <c r="R3690" s="66"/>
      <c r="S3690" s="66"/>
      <c r="T3690" s="66"/>
      <c r="U3690" s="66"/>
      <c r="V3690" s="66"/>
      <c r="W3690" s="66"/>
      <c r="X3690" s="66"/>
      <c r="Y3690" s="66"/>
      <c r="Z3690" s="66"/>
      <c r="AA3690" s="66"/>
      <c r="AB3690" s="66"/>
    </row>
    <row r="3691" spans="1:28">
      <c r="B3691" s="197"/>
      <c r="C3691" s="197"/>
      <c r="D3691" s="50"/>
      <c r="E3691" s="50"/>
      <c r="F3691" s="50"/>
      <c r="G3691" s="68"/>
      <c r="H3691" s="50"/>
      <c r="I3691" s="66"/>
      <c r="J3691" s="66"/>
      <c r="K3691" s="66"/>
      <c r="L3691" s="66"/>
      <c r="M3691" s="66"/>
      <c r="N3691" s="66"/>
      <c r="O3691" s="66"/>
      <c r="P3691" s="66"/>
      <c r="Q3691" s="66"/>
      <c r="R3691" s="66"/>
      <c r="S3691" s="66"/>
      <c r="T3691" s="66"/>
      <c r="U3691" s="66"/>
      <c r="V3691" s="66"/>
      <c r="W3691" s="66"/>
      <c r="X3691" s="66"/>
      <c r="Y3691" s="66"/>
      <c r="Z3691" s="66"/>
      <c r="AA3691" s="66"/>
      <c r="AB3691" s="66"/>
    </row>
    <row r="3692" spans="1:28">
      <c r="B3692" s="197"/>
      <c r="C3692" s="197"/>
      <c r="D3692" s="50"/>
      <c r="E3692" s="50"/>
      <c r="F3692" s="50"/>
      <c r="G3692" s="68"/>
      <c r="H3692" s="50"/>
      <c r="I3692" s="66"/>
      <c r="J3692" s="66"/>
      <c r="K3692" s="66"/>
      <c r="L3692" s="66"/>
      <c r="M3692" s="66"/>
      <c r="N3692" s="66"/>
      <c r="O3692" s="66"/>
      <c r="P3692" s="66"/>
      <c r="Q3692" s="66"/>
      <c r="R3692" s="66"/>
      <c r="S3692" s="66"/>
      <c r="T3692" s="66"/>
      <c r="U3692" s="66"/>
      <c r="V3692" s="66"/>
      <c r="W3692" s="66"/>
      <c r="X3692" s="66"/>
      <c r="Y3692" s="66"/>
      <c r="Z3692" s="66"/>
      <c r="AA3692" s="66"/>
      <c r="AB3692" s="66"/>
    </row>
    <row r="3693" spans="1:28">
      <c r="B3693" s="197"/>
      <c r="C3693" s="197"/>
      <c r="D3693" s="50"/>
      <c r="E3693" s="50"/>
      <c r="F3693" s="50"/>
      <c r="G3693" s="68"/>
      <c r="H3693" s="50"/>
      <c r="I3693" s="66"/>
      <c r="J3693" s="66"/>
      <c r="K3693" s="66"/>
      <c r="L3693" s="66"/>
      <c r="M3693" s="66"/>
      <c r="N3693" s="66"/>
      <c r="O3693" s="66"/>
      <c r="P3693" s="66"/>
      <c r="Q3693" s="66"/>
      <c r="R3693" s="66"/>
      <c r="S3693" s="66"/>
      <c r="T3693" s="66"/>
      <c r="U3693" s="66"/>
      <c r="V3693" s="66"/>
      <c r="W3693" s="66"/>
      <c r="X3693" s="66"/>
      <c r="Y3693" s="66"/>
      <c r="Z3693" s="66"/>
      <c r="AA3693" s="66"/>
      <c r="AB3693" s="66"/>
    </row>
    <row r="3694" spans="1:28">
      <c r="B3694" s="197"/>
      <c r="C3694" s="197"/>
      <c r="D3694" s="50"/>
      <c r="E3694" s="50"/>
      <c r="F3694" s="50"/>
      <c r="G3694" s="68"/>
      <c r="H3694" s="50"/>
      <c r="I3694" s="66"/>
      <c r="J3694" s="66"/>
      <c r="K3694" s="66"/>
      <c r="L3694" s="66"/>
      <c r="M3694" s="66"/>
      <c r="N3694" s="66"/>
      <c r="O3694" s="66"/>
      <c r="P3694" s="66"/>
      <c r="Q3694" s="66"/>
      <c r="R3694" s="66"/>
      <c r="S3694" s="66"/>
      <c r="T3694" s="66"/>
      <c r="U3694" s="66"/>
      <c r="V3694" s="66"/>
      <c r="W3694" s="66"/>
      <c r="X3694" s="66"/>
      <c r="Y3694" s="66"/>
      <c r="Z3694" s="66"/>
      <c r="AA3694" s="66"/>
      <c r="AB3694" s="66"/>
    </row>
    <row r="3695" spans="1:28">
      <c r="B3695" s="197"/>
      <c r="C3695" s="197"/>
      <c r="D3695" s="50"/>
      <c r="E3695" s="50"/>
      <c r="F3695" s="50"/>
      <c r="G3695" s="68"/>
      <c r="H3695" s="50"/>
      <c r="I3695" s="66"/>
      <c r="J3695" s="66"/>
      <c r="K3695" s="66"/>
      <c r="L3695" s="66"/>
      <c r="M3695" s="66"/>
      <c r="N3695" s="66"/>
      <c r="O3695" s="66"/>
      <c r="P3695" s="66"/>
      <c r="Q3695" s="66"/>
      <c r="R3695" s="66"/>
      <c r="S3695" s="66"/>
      <c r="T3695" s="66"/>
      <c r="U3695" s="66"/>
      <c r="V3695" s="66"/>
      <c r="W3695" s="66"/>
      <c r="X3695" s="66"/>
      <c r="Y3695" s="66"/>
      <c r="Z3695" s="66"/>
      <c r="AA3695" s="66"/>
      <c r="AB3695" s="66"/>
    </row>
    <row r="3696" spans="1:28">
      <c r="B3696" s="197"/>
      <c r="C3696" s="197"/>
      <c r="D3696" s="50"/>
      <c r="E3696" s="50"/>
      <c r="F3696" s="50"/>
      <c r="G3696" s="68"/>
      <c r="H3696" s="50"/>
      <c r="I3696" s="66"/>
      <c r="J3696" s="66"/>
      <c r="K3696" s="66"/>
      <c r="L3696" s="66"/>
      <c r="M3696" s="66"/>
      <c r="N3696" s="66"/>
      <c r="O3696" s="66"/>
      <c r="P3696" s="66"/>
      <c r="Q3696" s="66"/>
      <c r="R3696" s="66"/>
      <c r="S3696" s="66"/>
      <c r="T3696" s="66"/>
      <c r="U3696" s="66"/>
      <c r="V3696" s="66"/>
      <c r="W3696" s="66"/>
      <c r="X3696" s="66"/>
      <c r="Y3696" s="66"/>
      <c r="Z3696" s="66"/>
      <c r="AA3696" s="66"/>
      <c r="AB3696" s="66"/>
    </row>
    <row r="3697" spans="2:28">
      <c r="B3697" s="197"/>
      <c r="C3697" s="197"/>
      <c r="D3697" s="50"/>
      <c r="E3697" s="50"/>
      <c r="F3697" s="50"/>
      <c r="G3697" s="68"/>
      <c r="H3697" s="50"/>
      <c r="I3697" s="66"/>
      <c r="J3697" s="66"/>
      <c r="K3697" s="66"/>
      <c r="L3697" s="66"/>
      <c r="M3697" s="66"/>
      <c r="N3697" s="66"/>
      <c r="O3697" s="66"/>
      <c r="P3697" s="66"/>
      <c r="Q3697" s="66"/>
      <c r="R3697" s="66"/>
      <c r="S3697" s="66"/>
      <c r="T3697" s="66"/>
      <c r="U3697" s="66"/>
      <c r="V3697" s="66"/>
      <c r="W3697" s="66"/>
      <c r="X3697" s="66"/>
      <c r="Y3697" s="66"/>
      <c r="Z3697" s="66"/>
      <c r="AA3697" s="66"/>
      <c r="AB3697" s="66"/>
    </row>
    <row r="3698" spans="2:28">
      <c r="B3698" s="197"/>
      <c r="C3698" s="197"/>
      <c r="D3698" s="50"/>
      <c r="E3698" s="50"/>
      <c r="F3698" s="50"/>
      <c r="G3698" s="68"/>
      <c r="H3698" s="50"/>
      <c r="I3698" s="66"/>
      <c r="J3698" s="66"/>
      <c r="K3698" s="66"/>
      <c r="L3698" s="66"/>
      <c r="M3698" s="66"/>
      <c r="N3698" s="66"/>
      <c r="O3698" s="66"/>
      <c r="P3698" s="66"/>
      <c r="Q3698" s="66"/>
      <c r="R3698" s="66"/>
      <c r="S3698" s="66"/>
      <c r="T3698" s="66"/>
      <c r="U3698" s="66"/>
      <c r="V3698" s="66"/>
      <c r="W3698" s="66"/>
      <c r="X3698" s="66"/>
      <c r="Y3698" s="66"/>
      <c r="Z3698" s="66"/>
      <c r="AA3698" s="66"/>
      <c r="AB3698" s="66"/>
    </row>
    <row r="3699" spans="2:28">
      <c r="B3699" s="197"/>
      <c r="C3699" s="197"/>
      <c r="D3699" s="50"/>
      <c r="E3699" s="50"/>
      <c r="F3699" s="50"/>
      <c r="G3699" s="68"/>
      <c r="H3699" s="50"/>
      <c r="I3699" s="66"/>
      <c r="J3699" s="66"/>
      <c r="K3699" s="66"/>
      <c r="L3699" s="66"/>
      <c r="M3699" s="66"/>
      <c r="N3699" s="66"/>
      <c r="O3699" s="66"/>
      <c r="P3699" s="66"/>
      <c r="Q3699" s="66"/>
      <c r="R3699" s="66"/>
      <c r="S3699" s="66"/>
      <c r="T3699" s="66"/>
      <c r="U3699" s="66"/>
      <c r="V3699" s="66"/>
      <c r="W3699" s="66"/>
      <c r="X3699" s="66"/>
      <c r="Y3699" s="66"/>
      <c r="Z3699" s="66"/>
      <c r="AA3699" s="66"/>
      <c r="AB3699" s="66"/>
    </row>
    <row r="3700" spans="2:28">
      <c r="B3700" s="197"/>
      <c r="C3700" s="197"/>
      <c r="D3700" s="50"/>
      <c r="E3700" s="50"/>
      <c r="F3700" s="50"/>
      <c r="G3700" s="68"/>
      <c r="H3700" s="50"/>
      <c r="I3700" s="66"/>
      <c r="J3700" s="66"/>
      <c r="K3700" s="66"/>
      <c r="L3700" s="66"/>
      <c r="M3700" s="66"/>
      <c r="N3700" s="66"/>
      <c r="O3700" s="66"/>
      <c r="P3700" s="66"/>
      <c r="Q3700" s="66"/>
      <c r="R3700" s="66"/>
      <c r="S3700" s="66"/>
      <c r="T3700" s="66"/>
      <c r="U3700" s="66"/>
      <c r="V3700" s="66"/>
      <c r="W3700" s="66"/>
      <c r="X3700" s="66"/>
      <c r="Y3700" s="66"/>
      <c r="Z3700" s="66"/>
      <c r="AA3700" s="66"/>
      <c r="AB3700" s="66"/>
    </row>
    <row r="3701" spans="2:28">
      <c r="B3701" s="197"/>
      <c r="C3701" s="197"/>
      <c r="D3701" s="50"/>
      <c r="E3701" s="50"/>
      <c r="F3701" s="50"/>
      <c r="G3701" s="68"/>
      <c r="H3701" s="50"/>
      <c r="I3701" s="66"/>
      <c r="J3701" s="66"/>
      <c r="K3701" s="66"/>
      <c r="L3701" s="66"/>
      <c r="M3701" s="66"/>
      <c r="N3701" s="66"/>
      <c r="O3701" s="66"/>
      <c r="P3701" s="66"/>
      <c r="Q3701" s="66"/>
      <c r="R3701" s="66"/>
      <c r="S3701" s="66"/>
      <c r="T3701" s="66"/>
      <c r="U3701" s="66"/>
      <c r="V3701" s="66"/>
      <c r="W3701" s="66"/>
      <c r="X3701" s="66"/>
      <c r="Y3701" s="66"/>
      <c r="Z3701" s="66"/>
      <c r="AA3701" s="66"/>
      <c r="AB3701" s="66"/>
    </row>
    <row r="3702" spans="2:28">
      <c r="B3702" s="197"/>
      <c r="C3702" s="197"/>
      <c r="D3702" s="50"/>
      <c r="E3702" s="50"/>
      <c r="F3702" s="50"/>
      <c r="G3702" s="68"/>
      <c r="H3702" s="50"/>
      <c r="I3702" s="66"/>
      <c r="J3702" s="66"/>
      <c r="K3702" s="66"/>
      <c r="L3702" s="66"/>
      <c r="M3702" s="66"/>
      <c r="N3702" s="66"/>
      <c r="O3702" s="66"/>
      <c r="P3702" s="66"/>
      <c r="Q3702" s="66"/>
      <c r="R3702" s="66"/>
      <c r="S3702" s="66"/>
      <c r="T3702" s="66"/>
      <c r="U3702" s="66"/>
      <c r="V3702" s="66"/>
      <c r="W3702" s="66"/>
      <c r="X3702" s="66"/>
      <c r="Y3702" s="66"/>
      <c r="Z3702" s="66"/>
      <c r="AA3702" s="66"/>
      <c r="AB3702" s="66"/>
    </row>
    <row r="3703" spans="2:28">
      <c r="B3703" s="197"/>
      <c r="C3703" s="197"/>
      <c r="D3703" s="50"/>
      <c r="E3703" s="50"/>
      <c r="F3703" s="50"/>
      <c r="G3703" s="68"/>
      <c r="H3703" s="50"/>
      <c r="I3703" s="66"/>
      <c r="J3703" s="66"/>
      <c r="K3703" s="66"/>
      <c r="L3703" s="66"/>
      <c r="M3703" s="66"/>
      <c r="N3703" s="66"/>
      <c r="O3703" s="66"/>
      <c r="P3703" s="66"/>
      <c r="Q3703" s="66"/>
      <c r="R3703" s="66"/>
      <c r="S3703" s="66"/>
      <c r="T3703" s="66"/>
      <c r="U3703" s="66"/>
      <c r="V3703" s="66"/>
      <c r="W3703" s="66"/>
      <c r="X3703" s="66"/>
      <c r="Y3703" s="66"/>
      <c r="Z3703" s="66"/>
      <c r="AA3703" s="66"/>
      <c r="AB3703" s="66"/>
    </row>
    <row r="3704" spans="2:28">
      <c r="B3704" s="197"/>
      <c r="C3704" s="197"/>
      <c r="D3704" s="50"/>
      <c r="E3704" s="50"/>
      <c r="F3704" s="50"/>
      <c r="G3704" s="68"/>
      <c r="H3704" s="50"/>
      <c r="I3704" s="66"/>
      <c r="J3704" s="66"/>
      <c r="K3704" s="66"/>
      <c r="L3704" s="66"/>
      <c r="M3704" s="66"/>
      <c r="N3704" s="66"/>
      <c r="O3704" s="66"/>
      <c r="P3704" s="66"/>
      <c r="Q3704" s="66"/>
      <c r="R3704" s="66"/>
      <c r="S3704" s="66"/>
      <c r="T3704" s="66"/>
      <c r="U3704" s="66"/>
      <c r="V3704" s="66"/>
      <c r="W3704" s="66"/>
      <c r="X3704" s="66"/>
      <c r="Y3704" s="66"/>
      <c r="Z3704" s="66"/>
      <c r="AA3704" s="66"/>
      <c r="AB3704" s="66"/>
    </row>
    <row r="3705" spans="2:28">
      <c r="B3705" s="197"/>
      <c r="C3705" s="197"/>
      <c r="D3705" s="50"/>
      <c r="E3705" s="50"/>
      <c r="F3705" s="50"/>
      <c r="G3705" s="68"/>
      <c r="H3705" s="50"/>
      <c r="I3705" s="66"/>
      <c r="J3705" s="66"/>
      <c r="K3705" s="66"/>
      <c r="L3705" s="66"/>
      <c r="M3705" s="66"/>
      <c r="N3705" s="66"/>
      <c r="O3705" s="66"/>
      <c r="P3705" s="66"/>
      <c r="Q3705" s="66"/>
      <c r="R3705" s="66"/>
      <c r="S3705" s="66"/>
      <c r="T3705" s="66"/>
      <c r="U3705" s="66"/>
      <c r="V3705" s="66"/>
      <c r="W3705" s="66"/>
      <c r="X3705" s="66"/>
      <c r="Y3705" s="66"/>
      <c r="Z3705" s="66"/>
      <c r="AA3705" s="66"/>
      <c r="AB3705" s="66"/>
    </row>
    <row r="3706" spans="2:28">
      <c r="B3706" s="197"/>
      <c r="C3706" s="197"/>
      <c r="D3706" s="50"/>
      <c r="E3706" s="50"/>
      <c r="F3706" s="50"/>
      <c r="G3706" s="68"/>
      <c r="H3706" s="50"/>
      <c r="I3706" s="66"/>
      <c r="J3706" s="66"/>
      <c r="K3706" s="66"/>
      <c r="L3706" s="66"/>
      <c r="M3706" s="66"/>
      <c r="N3706" s="66"/>
      <c r="O3706" s="66"/>
      <c r="P3706" s="66"/>
      <c r="Q3706" s="66"/>
      <c r="R3706" s="66"/>
      <c r="S3706" s="66"/>
      <c r="T3706" s="66"/>
      <c r="U3706" s="66"/>
      <c r="V3706" s="66"/>
      <c r="W3706" s="66"/>
      <c r="X3706" s="66"/>
      <c r="Y3706" s="66"/>
      <c r="Z3706" s="66"/>
      <c r="AA3706" s="66"/>
      <c r="AB3706" s="66"/>
    </row>
    <row r="3707" spans="2:28">
      <c r="B3707" s="197"/>
      <c r="C3707" s="197"/>
      <c r="D3707" s="50"/>
      <c r="E3707" s="50"/>
      <c r="F3707" s="50"/>
      <c r="G3707" s="68"/>
      <c r="H3707" s="50"/>
      <c r="I3707" s="66"/>
      <c r="J3707" s="66"/>
      <c r="K3707" s="66"/>
      <c r="L3707" s="66"/>
      <c r="M3707" s="66"/>
      <c r="N3707" s="66"/>
      <c r="O3707" s="66"/>
      <c r="P3707" s="66"/>
      <c r="Q3707" s="66"/>
      <c r="R3707" s="66"/>
      <c r="S3707" s="66"/>
      <c r="T3707" s="66"/>
      <c r="U3707" s="66"/>
      <c r="V3707" s="66"/>
      <c r="W3707" s="66"/>
      <c r="X3707" s="66"/>
      <c r="Y3707" s="66"/>
      <c r="Z3707" s="66"/>
      <c r="AA3707" s="66"/>
      <c r="AB3707" s="66"/>
    </row>
    <row r="3708" spans="2:28">
      <c r="B3708" s="197"/>
      <c r="C3708" s="197"/>
      <c r="D3708" s="50"/>
      <c r="E3708" s="50"/>
      <c r="F3708" s="50"/>
      <c r="G3708" s="68"/>
      <c r="H3708" s="50"/>
      <c r="I3708" s="66"/>
      <c r="J3708" s="66"/>
      <c r="K3708" s="66"/>
      <c r="L3708" s="66"/>
      <c r="M3708" s="66"/>
      <c r="N3708" s="66"/>
      <c r="O3708" s="66"/>
      <c r="P3708" s="66"/>
      <c r="Q3708" s="66"/>
      <c r="R3708" s="66"/>
      <c r="S3708" s="66"/>
      <c r="T3708" s="66"/>
      <c r="U3708" s="66"/>
      <c r="V3708" s="66"/>
      <c r="W3708" s="66"/>
      <c r="X3708" s="66"/>
      <c r="Y3708" s="66"/>
      <c r="Z3708" s="66"/>
      <c r="AA3708" s="66"/>
      <c r="AB3708" s="66"/>
    </row>
    <row r="3709" spans="2:28">
      <c r="B3709" s="197"/>
      <c r="C3709" s="197"/>
      <c r="D3709" s="50"/>
      <c r="E3709" s="50"/>
      <c r="F3709" s="50"/>
      <c r="G3709" s="68"/>
      <c r="H3709" s="50"/>
      <c r="I3709" s="66"/>
      <c r="J3709" s="66"/>
      <c r="K3709" s="66"/>
      <c r="L3709" s="66"/>
      <c r="M3709" s="66"/>
      <c r="N3709" s="66"/>
      <c r="O3709" s="66"/>
      <c r="P3709" s="66"/>
      <c r="Q3709" s="66"/>
      <c r="R3709" s="66"/>
      <c r="S3709" s="66"/>
      <c r="T3709" s="66"/>
      <c r="U3709" s="66"/>
      <c r="V3709" s="66"/>
      <c r="W3709" s="66"/>
      <c r="X3709" s="66"/>
      <c r="Y3709" s="66"/>
      <c r="Z3709" s="66"/>
      <c r="AA3709" s="66"/>
      <c r="AB3709" s="66"/>
    </row>
    <row r="3710" spans="2:28">
      <c r="B3710" s="197"/>
      <c r="C3710" s="197"/>
      <c r="D3710" s="50"/>
      <c r="E3710" s="50"/>
      <c r="F3710" s="50"/>
      <c r="G3710" s="68"/>
      <c r="H3710" s="50"/>
      <c r="I3710" s="66"/>
      <c r="J3710" s="66"/>
      <c r="K3710" s="66"/>
      <c r="L3710" s="66"/>
      <c r="M3710" s="66"/>
      <c r="N3710" s="66"/>
      <c r="O3710" s="66"/>
      <c r="P3710" s="66"/>
      <c r="Q3710" s="66"/>
      <c r="R3710" s="66"/>
      <c r="S3710" s="66"/>
      <c r="T3710" s="66"/>
      <c r="U3710" s="66"/>
      <c r="V3710" s="66"/>
      <c r="W3710" s="66"/>
      <c r="X3710" s="66"/>
      <c r="Y3710" s="66"/>
      <c r="Z3710" s="66"/>
      <c r="AA3710" s="66"/>
      <c r="AB3710" s="66"/>
    </row>
    <row r="3711" spans="2:28">
      <c r="B3711" s="197"/>
      <c r="C3711" s="197"/>
      <c r="D3711" s="50"/>
      <c r="E3711" s="50"/>
      <c r="F3711" s="50"/>
      <c r="G3711" s="68"/>
      <c r="H3711" s="50"/>
      <c r="I3711" s="66"/>
      <c r="J3711" s="66"/>
      <c r="K3711" s="66"/>
      <c r="L3711" s="66"/>
      <c r="M3711" s="66"/>
      <c r="N3711" s="66"/>
      <c r="O3711" s="66"/>
      <c r="P3711" s="66"/>
      <c r="Q3711" s="66"/>
      <c r="R3711" s="66"/>
      <c r="S3711" s="66"/>
      <c r="T3711" s="66"/>
      <c r="U3711" s="66"/>
      <c r="V3711" s="66"/>
      <c r="W3711" s="66"/>
      <c r="X3711" s="66"/>
      <c r="Y3711" s="66"/>
      <c r="Z3711" s="66"/>
      <c r="AA3711" s="66"/>
      <c r="AB3711" s="66"/>
    </row>
    <row r="3712" spans="2:28">
      <c r="B3712" s="197"/>
      <c r="C3712" s="197"/>
      <c r="D3712" s="50"/>
      <c r="E3712" s="50"/>
      <c r="F3712" s="50"/>
      <c r="G3712" s="68"/>
      <c r="H3712" s="50"/>
      <c r="I3712" s="66"/>
      <c r="J3712" s="66"/>
      <c r="K3712" s="66"/>
      <c r="L3712" s="66"/>
      <c r="M3712" s="66"/>
      <c r="N3712" s="66"/>
      <c r="O3712" s="66"/>
      <c r="P3712" s="66"/>
      <c r="Q3712" s="66"/>
      <c r="R3712" s="66"/>
      <c r="S3712" s="66"/>
      <c r="T3712" s="66"/>
      <c r="U3712" s="66"/>
      <c r="V3712" s="66"/>
      <c r="W3712" s="66"/>
      <c r="X3712" s="66"/>
      <c r="Y3712" s="66"/>
      <c r="Z3712" s="66"/>
      <c r="AA3712" s="66"/>
      <c r="AB3712" s="66"/>
    </row>
    <row r="3713" spans="2:28">
      <c r="B3713" s="197"/>
      <c r="C3713" s="197"/>
      <c r="D3713" s="50"/>
      <c r="E3713" s="50"/>
      <c r="F3713" s="50"/>
      <c r="G3713" s="68"/>
      <c r="H3713" s="50"/>
      <c r="I3713" s="66"/>
      <c r="J3713" s="66"/>
      <c r="K3713" s="66"/>
      <c r="L3713" s="66"/>
      <c r="M3713" s="66"/>
      <c r="N3713" s="66"/>
      <c r="O3713" s="66"/>
      <c r="P3713" s="66"/>
      <c r="Q3713" s="66"/>
      <c r="R3713" s="66"/>
      <c r="S3713" s="66"/>
      <c r="T3713" s="66"/>
      <c r="U3713" s="66"/>
      <c r="V3713" s="66"/>
      <c r="W3713" s="66"/>
      <c r="X3713" s="66"/>
      <c r="Y3713" s="66"/>
      <c r="Z3713" s="66"/>
      <c r="AA3713" s="66"/>
      <c r="AB3713" s="66"/>
    </row>
    <row r="3714" spans="2:28">
      <c r="B3714" s="197"/>
      <c r="C3714" s="197"/>
      <c r="D3714" s="50"/>
      <c r="E3714" s="50"/>
      <c r="F3714" s="50"/>
      <c r="G3714" s="68"/>
      <c r="H3714" s="50"/>
      <c r="I3714" s="66"/>
      <c r="J3714" s="66"/>
      <c r="K3714" s="66"/>
      <c r="L3714" s="66"/>
      <c r="M3714" s="66"/>
      <c r="N3714" s="66"/>
      <c r="O3714" s="66"/>
      <c r="P3714" s="66"/>
      <c r="Q3714" s="66"/>
      <c r="R3714" s="66"/>
      <c r="S3714" s="66"/>
      <c r="T3714" s="66"/>
      <c r="U3714" s="66"/>
      <c r="V3714" s="66"/>
      <c r="W3714" s="66"/>
      <c r="X3714" s="66"/>
      <c r="Y3714" s="66"/>
      <c r="Z3714" s="66"/>
      <c r="AA3714" s="66"/>
      <c r="AB3714" s="66"/>
    </row>
    <row r="3715" spans="2:28">
      <c r="B3715" s="197"/>
      <c r="C3715" s="197"/>
      <c r="D3715" s="50"/>
      <c r="E3715" s="50"/>
      <c r="F3715" s="50"/>
      <c r="G3715" s="68"/>
      <c r="H3715" s="50"/>
      <c r="I3715" s="66"/>
      <c r="J3715" s="66"/>
      <c r="K3715" s="66"/>
      <c r="L3715" s="66"/>
      <c r="M3715" s="66"/>
      <c r="N3715" s="66"/>
      <c r="O3715" s="66"/>
      <c r="P3715" s="66"/>
      <c r="Q3715" s="66"/>
      <c r="R3715" s="66"/>
      <c r="S3715" s="66"/>
      <c r="T3715" s="66"/>
      <c r="U3715" s="66"/>
      <c r="V3715" s="66"/>
      <c r="W3715" s="66"/>
      <c r="X3715" s="66"/>
      <c r="Y3715" s="66"/>
      <c r="Z3715" s="66"/>
      <c r="AA3715" s="66"/>
      <c r="AB3715" s="66"/>
    </row>
    <row r="3716" spans="2:28">
      <c r="B3716" s="197"/>
      <c r="C3716" s="197"/>
      <c r="D3716" s="50"/>
      <c r="E3716" s="50"/>
      <c r="F3716" s="50"/>
      <c r="G3716" s="68"/>
      <c r="H3716" s="50"/>
      <c r="I3716" s="66"/>
      <c r="J3716" s="66"/>
      <c r="K3716" s="66"/>
      <c r="L3716" s="66"/>
      <c r="M3716" s="66"/>
      <c r="N3716" s="66"/>
      <c r="O3716" s="66"/>
      <c r="P3716" s="66"/>
      <c r="Q3716" s="66"/>
      <c r="R3716" s="66"/>
      <c r="S3716" s="66"/>
      <c r="T3716" s="66"/>
      <c r="U3716" s="66"/>
      <c r="V3716" s="66"/>
      <c r="W3716" s="66"/>
      <c r="X3716" s="66"/>
      <c r="Y3716" s="66"/>
      <c r="Z3716" s="66"/>
      <c r="AA3716" s="66"/>
      <c r="AB3716" s="66"/>
    </row>
    <row r="3717" spans="2:28">
      <c r="B3717" s="197"/>
      <c r="C3717" s="197"/>
      <c r="D3717" s="50"/>
      <c r="E3717" s="50"/>
      <c r="F3717" s="50"/>
      <c r="G3717" s="68"/>
      <c r="H3717" s="50"/>
      <c r="I3717" s="66"/>
      <c r="J3717" s="66"/>
      <c r="K3717" s="66"/>
      <c r="L3717" s="66"/>
      <c r="M3717" s="66"/>
      <c r="N3717" s="66"/>
      <c r="O3717" s="66"/>
      <c r="P3717" s="66"/>
      <c r="Q3717" s="66"/>
      <c r="R3717" s="66"/>
      <c r="S3717" s="66"/>
      <c r="T3717" s="66"/>
      <c r="U3717" s="66"/>
      <c r="V3717" s="66"/>
      <c r="W3717" s="66"/>
      <c r="X3717" s="66"/>
      <c r="Y3717" s="66"/>
      <c r="Z3717" s="66"/>
      <c r="AA3717" s="66"/>
      <c r="AB3717" s="66"/>
    </row>
    <row r="3718" spans="2:28">
      <c r="B3718" s="197"/>
      <c r="C3718" s="197"/>
      <c r="D3718" s="50"/>
      <c r="E3718" s="50"/>
      <c r="F3718" s="50"/>
      <c r="G3718" s="68"/>
      <c r="H3718" s="50"/>
      <c r="I3718" s="66"/>
      <c r="J3718" s="66"/>
      <c r="K3718" s="66"/>
      <c r="L3718" s="66"/>
      <c r="M3718" s="66"/>
      <c r="N3718" s="66"/>
      <c r="O3718" s="66"/>
      <c r="P3718" s="66"/>
      <c r="Q3718" s="66"/>
      <c r="R3718" s="66"/>
      <c r="S3718" s="66"/>
      <c r="T3718" s="66"/>
      <c r="U3718" s="66"/>
      <c r="V3718" s="66"/>
      <c r="W3718" s="66"/>
      <c r="X3718" s="66"/>
      <c r="Y3718" s="66"/>
      <c r="Z3718" s="66"/>
      <c r="AA3718" s="66"/>
      <c r="AB3718" s="66"/>
    </row>
    <row r="3719" spans="2:28">
      <c r="B3719" s="197"/>
      <c r="C3719" s="197"/>
      <c r="D3719" s="50"/>
      <c r="E3719" s="50"/>
      <c r="F3719" s="50"/>
      <c r="G3719" s="68"/>
      <c r="H3719" s="50"/>
      <c r="I3719" s="66"/>
      <c r="J3719" s="66"/>
      <c r="K3719" s="66"/>
      <c r="L3719" s="66"/>
      <c r="M3719" s="66"/>
      <c r="N3719" s="66"/>
      <c r="O3719" s="66"/>
      <c r="P3719" s="66"/>
      <c r="Q3719" s="66"/>
      <c r="R3719" s="66"/>
      <c r="S3719" s="66"/>
      <c r="T3719" s="66"/>
      <c r="U3719" s="66"/>
      <c r="V3719" s="66"/>
      <c r="W3719" s="66"/>
      <c r="X3719" s="66"/>
      <c r="Y3719" s="66"/>
      <c r="Z3719" s="66"/>
      <c r="AA3719" s="66"/>
      <c r="AB3719" s="66"/>
    </row>
    <row r="3720" spans="2:28">
      <c r="B3720" s="197"/>
      <c r="C3720" s="197"/>
      <c r="D3720" s="50"/>
      <c r="E3720" s="50"/>
      <c r="F3720" s="50"/>
      <c r="G3720" s="68"/>
      <c r="H3720" s="50"/>
      <c r="I3720" s="66"/>
      <c r="J3720" s="66"/>
      <c r="K3720" s="66"/>
      <c r="L3720" s="66"/>
      <c r="M3720" s="66"/>
      <c r="N3720" s="66"/>
      <c r="O3720" s="66"/>
      <c r="P3720" s="66"/>
      <c r="Q3720" s="66"/>
      <c r="R3720" s="66"/>
      <c r="S3720" s="66"/>
      <c r="T3720" s="66"/>
      <c r="U3720" s="66"/>
      <c r="V3720" s="66"/>
      <c r="W3720" s="66"/>
      <c r="X3720" s="66"/>
      <c r="Y3720" s="66"/>
      <c r="Z3720" s="66"/>
      <c r="AA3720" s="66"/>
      <c r="AB3720" s="66"/>
    </row>
    <row r="3721" spans="2:28">
      <c r="B3721" s="197"/>
      <c r="C3721" s="197"/>
      <c r="D3721" s="50"/>
      <c r="E3721" s="50"/>
      <c r="F3721" s="50"/>
      <c r="G3721" s="68"/>
      <c r="H3721" s="50"/>
      <c r="I3721" s="66"/>
      <c r="J3721" s="66"/>
      <c r="K3721" s="66"/>
      <c r="L3721" s="66"/>
      <c r="M3721" s="66"/>
      <c r="N3721" s="66"/>
      <c r="O3721" s="66"/>
      <c r="P3721" s="66"/>
      <c r="Q3721" s="66"/>
      <c r="R3721" s="66"/>
      <c r="S3721" s="66"/>
      <c r="T3721" s="66"/>
      <c r="U3721" s="66"/>
      <c r="V3721" s="66"/>
      <c r="W3721" s="66"/>
      <c r="X3721" s="66"/>
      <c r="Y3721" s="66"/>
      <c r="Z3721" s="66"/>
      <c r="AA3721" s="66"/>
      <c r="AB3721" s="66"/>
    </row>
    <row r="3722" spans="2:28">
      <c r="B3722" s="197"/>
      <c r="C3722" s="197"/>
      <c r="D3722" s="50"/>
      <c r="E3722" s="50"/>
      <c r="F3722" s="50"/>
      <c r="G3722" s="68"/>
      <c r="H3722" s="50"/>
      <c r="I3722" s="66"/>
      <c r="J3722" s="66"/>
      <c r="K3722" s="66"/>
      <c r="L3722" s="66"/>
      <c r="M3722" s="66"/>
      <c r="N3722" s="66"/>
      <c r="O3722" s="66"/>
      <c r="P3722" s="66"/>
      <c r="Q3722" s="66"/>
      <c r="R3722" s="66"/>
      <c r="S3722" s="66"/>
      <c r="T3722" s="66"/>
      <c r="U3722" s="66"/>
      <c r="V3722" s="66"/>
      <c r="W3722" s="66"/>
      <c r="X3722" s="66"/>
      <c r="Y3722" s="66"/>
      <c r="Z3722" s="66"/>
      <c r="AA3722" s="66"/>
      <c r="AB3722" s="66"/>
    </row>
    <row r="3723" spans="2:28">
      <c r="B3723" s="197"/>
      <c r="C3723" s="197"/>
      <c r="D3723" s="50"/>
      <c r="E3723" s="50"/>
      <c r="F3723" s="50"/>
      <c r="G3723" s="68"/>
      <c r="H3723" s="50"/>
      <c r="I3723" s="66"/>
      <c r="J3723" s="66"/>
      <c r="K3723" s="66"/>
      <c r="L3723" s="66"/>
      <c r="M3723" s="66"/>
      <c r="N3723" s="66"/>
      <c r="O3723" s="66"/>
      <c r="P3723" s="66"/>
      <c r="Q3723" s="66"/>
      <c r="R3723" s="66"/>
      <c r="S3723" s="66"/>
      <c r="T3723" s="66"/>
      <c r="U3723" s="66"/>
      <c r="V3723" s="66"/>
      <c r="W3723" s="66"/>
      <c r="X3723" s="66"/>
      <c r="Y3723" s="66"/>
      <c r="Z3723" s="66"/>
      <c r="AA3723" s="66"/>
      <c r="AB3723" s="66"/>
    </row>
    <row r="3724" spans="2:28">
      <c r="B3724" s="197"/>
      <c r="C3724" s="197"/>
      <c r="D3724" s="50"/>
      <c r="E3724" s="50"/>
      <c r="F3724" s="50"/>
      <c r="G3724" s="68"/>
      <c r="H3724" s="50"/>
      <c r="I3724" s="66"/>
      <c r="J3724" s="66"/>
      <c r="K3724" s="66"/>
      <c r="L3724" s="66"/>
      <c r="M3724" s="66"/>
      <c r="N3724" s="66"/>
      <c r="O3724" s="66"/>
      <c r="P3724" s="66"/>
      <c r="Q3724" s="66"/>
      <c r="R3724" s="66"/>
      <c r="S3724" s="66"/>
      <c r="T3724" s="66"/>
      <c r="U3724" s="66"/>
      <c r="V3724" s="66"/>
      <c r="W3724" s="66"/>
      <c r="X3724" s="66"/>
      <c r="Y3724" s="66"/>
      <c r="Z3724" s="66"/>
      <c r="AA3724" s="66"/>
      <c r="AB3724" s="66"/>
    </row>
    <row r="3725" spans="2:28">
      <c r="B3725" s="197"/>
      <c r="C3725" s="197"/>
      <c r="D3725" s="50"/>
      <c r="E3725" s="50"/>
      <c r="F3725" s="50"/>
      <c r="G3725" s="68"/>
      <c r="H3725" s="50"/>
      <c r="I3725" s="66"/>
      <c r="J3725" s="66"/>
      <c r="K3725" s="66"/>
      <c r="L3725" s="66"/>
      <c r="M3725" s="66"/>
      <c r="N3725" s="66"/>
      <c r="O3725" s="66"/>
      <c r="P3725" s="66"/>
      <c r="Q3725" s="66"/>
      <c r="R3725" s="66"/>
      <c r="S3725" s="66"/>
      <c r="T3725" s="66"/>
      <c r="U3725" s="66"/>
      <c r="V3725" s="66"/>
      <c r="W3725" s="66"/>
      <c r="X3725" s="66"/>
      <c r="Y3725" s="66"/>
      <c r="Z3725" s="66"/>
      <c r="AA3725" s="66"/>
      <c r="AB3725" s="66"/>
    </row>
    <row r="3726" spans="2:28">
      <c r="B3726" s="197"/>
      <c r="C3726" s="197"/>
      <c r="D3726" s="50"/>
      <c r="E3726" s="50"/>
      <c r="F3726" s="50"/>
      <c r="G3726" s="68"/>
      <c r="H3726" s="50"/>
      <c r="I3726" s="66"/>
      <c r="J3726" s="66"/>
      <c r="K3726" s="66"/>
      <c r="L3726" s="66"/>
      <c r="M3726" s="66"/>
      <c r="N3726" s="66"/>
      <c r="O3726" s="66"/>
      <c r="P3726" s="66"/>
      <c r="Q3726" s="66"/>
      <c r="R3726" s="66"/>
      <c r="S3726" s="66"/>
      <c r="T3726" s="66"/>
      <c r="U3726" s="66"/>
      <c r="V3726" s="66"/>
      <c r="W3726" s="66"/>
      <c r="X3726" s="66"/>
      <c r="Y3726" s="66"/>
      <c r="Z3726" s="66"/>
      <c r="AA3726" s="66"/>
      <c r="AB3726" s="66"/>
    </row>
    <row r="3727" spans="2:28">
      <c r="B3727" s="197"/>
      <c r="C3727" s="197"/>
      <c r="D3727" s="50"/>
      <c r="E3727" s="50"/>
      <c r="F3727" s="50"/>
      <c r="G3727" s="68"/>
      <c r="H3727" s="50"/>
      <c r="I3727" s="66"/>
      <c r="J3727" s="66"/>
      <c r="K3727" s="66"/>
      <c r="L3727" s="66"/>
      <c r="M3727" s="66"/>
      <c r="N3727" s="66"/>
      <c r="O3727" s="66"/>
      <c r="P3727" s="66"/>
      <c r="Q3727" s="66"/>
      <c r="R3727" s="66"/>
      <c r="S3727" s="66"/>
      <c r="T3727" s="66"/>
      <c r="U3727" s="66"/>
      <c r="V3727" s="66"/>
      <c r="W3727" s="66"/>
      <c r="X3727" s="66"/>
      <c r="Y3727" s="66"/>
      <c r="Z3727" s="66"/>
      <c r="AA3727" s="66"/>
      <c r="AB3727" s="66"/>
    </row>
    <row r="3728" spans="2:28">
      <c r="B3728" s="197"/>
      <c r="C3728" s="197"/>
      <c r="D3728" s="50"/>
      <c r="E3728" s="50"/>
      <c r="F3728" s="50"/>
      <c r="G3728" s="68"/>
      <c r="H3728" s="50"/>
      <c r="I3728" s="66"/>
      <c r="J3728" s="66"/>
      <c r="K3728" s="66"/>
      <c r="L3728" s="66"/>
      <c r="M3728" s="66"/>
      <c r="N3728" s="66"/>
      <c r="O3728" s="66"/>
      <c r="P3728" s="66"/>
      <c r="Q3728" s="66"/>
      <c r="R3728" s="66"/>
      <c r="S3728" s="66"/>
      <c r="T3728" s="66"/>
      <c r="U3728" s="66"/>
      <c r="V3728" s="66"/>
      <c r="W3728" s="66"/>
      <c r="X3728" s="66"/>
      <c r="Y3728" s="66"/>
      <c r="Z3728" s="66"/>
      <c r="AA3728" s="66"/>
      <c r="AB3728" s="66"/>
    </row>
    <row r="3729" spans="2:28">
      <c r="B3729" s="197"/>
      <c r="C3729" s="197"/>
      <c r="D3729" s="50"/>
      <c r="E3729" s="50"/>
      <c r="F3729" s="50"/>
      <c r="G3729" s="68"/>
      <c r="H3729" s="50"/>
      <c r="I3729" s="66"/>
      <c r="J3729" s="66"/>
      <c r="K3729" s="66"/>
      <c r="L3729" s="66"/>
      <c r="M3729" s="66"/>
      <c r="N3729" s="66"/>
      <c r="O3729" s="66"/>
      <c r="P3729" s="66"/>
      <c r="Q3729" s="66"/>
      <c r="R3729" s="66"/>
      <c r="S3729" s="66"/>
      <c r="T3729" s="66"/>
      <c r="U3729" s="66"/>
      <c r="V3729" s="66"/>
      <c r="W3729" s="66"/>
      <c r="X3729" s="66"/>
      <c r="Y3729" s="66"/>
      <c r="Z3729" s="66"/>
      <c r="AA3729" s="66"/>
      <c r="AB3729" s="66"/>
    </row>
    <row r="3730" spans="2:28">
      <c r="B3730" s="197"/>
      <c r="C3730" s="197"/>
      <c r="D3730" s="50"/>
      <c r="E3730" s="50"/>
      <c r="F3730" s="50"/>
      <c r="G3730" s="68"/>
      <c r="H3730" s="50"/>
      <c r="I3730" s="66"/>
      <c r="J3730" s="66"/>
      <c r="K3730" s="66"/>
      <c r="L3730" s="66"/>
      <c r="M3730" s="66"/>
      <c r="N3730" s="66"/>
      <c r="O3730" s="66"/>
      <c r="P3730" s="66"/>
      <c r="Q3730" s="66"/>
      <c r="R3730" s="66"/>
      <c r="S3730" s="66"/>
      <c r="T3730" s="66"/>
      <c r="U3730" s="66"/>
      <c r="V3730" s="66"/>
      <c r="W3730" s="66"/>
      <c r="X3730" s="66"/>
      <c r="Y3730" s="66"/>
      <c r="Z3730" s="66"/>
      <c r="AA3730" s="66"/>
      <c r="AB3730" s="66"/>
    </row>
    <row r="3731" spans="2:28">
      <c r="B3731" s="197"/>
      <c r="C3731" s="197"/>
      <c r="D3731" s="50"/>
      <c r="E3731" s="50"/>
      <c r="F3731" s="50"/>
      <c r="G3731" s="68"/>
      <c r="H3731" s="50"/>
      <c r="I3731" s="66"/>
      <c r="J3731" s="66"/>
      <c r="K3731" s="66"/>
      <c r="L3731" s="66"/>
      <c r="M3731" s="66"/>
      <c r="N3731" s="66"/>
      <c r="O3731" s="66"/>
      <c r="P3731" s="66"/>
      <c r="Q3731" s="66"/>
      <c r="R3731" s="66"/>
      <c r="S3731" s="66"/>
      <c r="T3731" s="66"/>
      <c r="U3731" s="66"/>
      <c r="V3731" s="66"/>
      <c r="W3731" s="66"/>
      <c r="X3731" s="66"/>
      <c r="Y3731" s="66"/>
      <c r="Z3731" s="66"/>
      <c r="AA3731" s="66"/>
      <c r="AB3731" s="66"/>
    </row>
    <row r="3732" spans="2:28">
      <c r="B3732" s="197"/>
      <c r="C3732" s="197"/>
      <c r="D3732" s="50"/>
      <c r="E3732" s="50"/>
      <c r="F3732" s="50"/>
      <c r="G3732" s="68"/>
      <c r="H3732" s="50"/>
      <c r="I3732" s="66"/>
      <c r="J3732" s="66"/>
      <c r="K3732" s="66"/>
      <c r="L3732" s="66"/>
      <c r="M3732" s="66"/>
      <c r="N3732" s="66"/>
      <c r="O3732" s="66"/>
      <c r="P3732" s="66"/>
      <c r="Q3732" s="66"/>
      <c r="R3732" s="66"/>
      <c r="S3732" s="66"/>
      <c r="T3732" s="66"/>
      <c r="U3732" s="66"/>
      <c r="V3732" s="66"/>
      <c r="W3732" s="66"/>
      <c r="X3732" s="66"/>
      <c r="Y3732" s="66"/>
      <c r="Z3732" s="66"/>
      <c r="AA3732" s="66"/>
      <c r="AB3732" s="66"/>
    </row>
    <row r="3733" spans="2:28">
      <c r="B3733" s="197"/>
      <c r="C3733" s="197"/>
      <c r="D3733" s="50"/>
      <c r="E3733" s="50"/>
      <c r="F3733" s="50"/>
      <c r="G3733" s="68"/>
      <c r="H3733" s="50"/>
      <c r="I3733" s="66"/>
      <c r="J3733" s="66"/>
      <c r="K3733" s="66"/>
      <c r="L3733" s="66"/>
      <c r="M3733" s="66"/>
      <c r="N3733" s="66"/>
      <c r="O3733" s="66"/>
      <c r="P3733" s="66"/>
      <c r="Q3733" s="66"/>
      <c r="R3733" s="66"/>
      <c r="S3733" s="66"/>
      <c r="T3733" s="66"/>
      <c r="U3733" s="66"/>
      <c r="V3733" s="66"/>
      <c r="W3733" s="66"/>
      <c r="X3733" s="66"/>
      <c r="Y3733" s="66"/>
      <c r="Z3733" s="66"/>
      <c r="AA3733" s="66"/>
      <c r="AB3733" s="66"/>
    </row>
    <row r="3734" spans="2:28">
      <c r="B3734" s="197"/>
      <c r="C3734" s="197"/>
      <c r="D3734" s="50"/>
      <c r="E3734" s="50"/>
      <c r="F3734" s="50"/>
      <c r="G3734" s="68"/>
      <c r="H3734" s="50"/>
      <c r="I3734" s="66"/>
      <c r="J3734" s="66"/>
      <c r="K3734" s="66"/>
      <c r="L3734" s="66"/>
      <c r="M3734" s="66"/>
      <c r="N3734" s="66"/>
      <c r="O3734" s="66"/>
      <c r="P3734" s="66"/>
      <c r="Q3734" s="66"/>
      <c r="R3734" s="66"/>
      <c r="S3734" s="66"/>
      <c r="T3734" s="66"/>
      <c r="U3734" s="66"/>
      <c r="V3734" s="66"/>
      <c r="W3734" s="66"/>
      <c r="X3734" s="66"/>
      <c r="Y3734" s="66"/>
      <c r="Z3734" s="66"/>
      <c r="AA3734" s="66"/>
      <c r="AB3734" s="66"/>
    </row>
    <row r="3735" spans="2:28">
      <c r="B3735" s="197"/>
      <c r="C3735" s="197"/>
      <c r="D3735" s="50"/>
      <c r="E3735" s="50"/>
      <c r="F3735" s="50"/>
      <c r="G3735" s="68"/>
      <c r="H3735" s="50"/>
      <c r="I3735" s="66"/>
      <c r="J3735" s="66"/>
      <c r="K3735" s="66"/>
      <c r="L3735" s="66"/>
      <c r="M3735" s="66"/>
      <c r="N3735" s="66"/>
      <c r="O3735" s="66"/>
      <c r="P3735" s="66"/>
      <c r="Q3735" s="66"/>
      <c r="R3735" s="66"/>
      <c r="S3735" s="66"/>
      <c r="T3735" s="66"/>
      <c r="U3735" s="66"/>
      <c r="V3735" s="66"/>
      <c r="W3735" s="66"/>
      <c r="X3735" s="66"/>
      <c r="Y3735" s="66"/>
      <c r="Z3735" s="66"/>
      <c r="AA3735" s="66"/>
      <c r="AB3735" s="66"/>
    </row>
    <row r="3736" spans="2:28">
      <c r="B3736" s="197"/>
      <c r="C3736" s="197"/>
      <c r="D3736" s="50"/>
      <c r="E3736" s="50"/>
      <c r="F3736" s="50"/>
      <c r="G3736" s="68"/>
      <c r="H3736" s="50"/>
      <c r="I3736" s="66"/>
      <c r="J3736" s="66"/>
      <c r="K3736" s="66"/>
      <c r="L3736" s="66"/>
      <c r="M3736" s="66"/>
      <c r="N3736" s="66"/>
      <c r="O3736" s="66"/>
      <c r="P3736" s="66"/>
      <c r="Q3736" s="66"/>
      <c r="R3736" s="66"/>
      <c r="S3736" s="66"/>
      <c r="T3736" s="66"/>
      <c r="U3736" s="66"/>
      <c r="V3736" s="66"/>
      <c r="W3736" s="66"/>
      <c r="X3736" s="66"/>
      <c r="Y3736" s="66"/>
      <c r="Z3736" s="66"/>
      <c r="AA3736" s="66"/>
      <c r="AB3736" s="66"/>
    </row>
    <row r="3737" spans="2:28">
      <c r="B3737" s="197"/>
      <c r="C3737" s="197"/>
      <c r="D3737" s="50"/>
      <c r="E3737" s="50"/>
      <c r="F3737" s="50"/>
      <c r="G3737" s="68"/>
      <c r="H3737" s="50"/>
      <c r="I3737" s="66"/>
      <c r="J3737" s="66"/>
      <c r="K3737" s="66"/>
      <c r="L3737" s="66"/>
      <c r="M3737" s="66"/>
      <c r="N3737" s="66"/>
      <c r="O3737" s="66"/>
      <c r="P3737" s="66"/>
      <c r="Q3737" s="66"/>
      <c r="R3737" s="66"/>
      <c r="S3737" s="66"/>
      <c r="T3737" s="66"/>
      <c r="U3737" s="66"/>
      <c r="V3737" s="66"/>
      <c r="W3737" s="66"/>
      <c r="X3737" s="66"/>
      <c r="Y3737" s="66"/>
      <c r="Z3737" s="66"/>
      <c r="AA3737" s="66"/>
      <c r="AB3737" s="66"/>
    </row>
    <row r="3738" spans="2:28">
      <c r="B3738" s="197"/>
      <c r="C3738" s="197"/>
      <c r="D3738" s="50"/>
      <c r="E3738" s="50"/>
      <c r="F3738" s="50"/>
      <c r="G3738" s="68"/>
      <c r="H3738" s="50"/>
      <c r="I3738" s="66"/>
      <c r="J3738" s="66"/>
      <c r="K3738" s="66"/>
      <c r="L3738" s="66"/>
      <c r="M3738" s="66"/>
      <c r="N3738" s="66"/>
      <c r="O3738" s="66"/>
      <c r="P3738" s="66"/>
      <c r="Q3738" s="66"/>
      <c r="R3738" s="66"/>
      <c r="S3738" s="66"/>
      <c r="T3738" s="66"/>
      <c r="U3738" s="66"/>
      <c r="V3738" s="66"/>
      <c r="W3738" s="66"/>
      <c r="X3738" s="66"/>
      <c r="Y3738" s="66"/>
      <c r="Z3738" s="66"/>
      <c r="AA3738" s="66"/>
      <c r="AB3738" s="66"/>
    </row>
    <row r="3739" spans="2:28">
      <c r="B3739" s="197"/>
      <c r="C3739" s="197"/>
      <c r="D3739" s="50"/>
      <c r="E3739" s="50"/>
      <c r="F3739" s="50"/>
      <c r="G3739" s="68"/>
      <c r="H3739" s="50"/>
      <c r="I3739" s="66"/>
      <c r="J3739" s="66"/>
      <c r="K3739" s="66"/>
      <c r="L3739" s="66"/>
      <c r="M3739" s="66"/>
      <c r="N3739" s="66"/>
      <c r="O3739" s="66"/>
      <c r="P3739" s="66"/>
      <c r="Q3739" s="66"/>
      <c r="R3739" s="66"/>
      <c r="S3739" s="66"/>
      <c r="T3739" s="66"/>
      <c r="U3739" s="66"/>
      <c r="V3739" s="66"/>
      <c r="W3739" s="66"/>
      <c r="X3739" s="66"/>
      <c r="Y3739" s="66"/>
      <c r="Z3739" s="66"/>
      <c r="AA3739" s="66"/>
      <c r="AB3739" s="66"/>
    </row>
    <row r="3740" spans="2:28">
      <c r="B3740" s="197"/>
      <c r="C3740" s="197"/>
      <c r="D3740" s="50"/>
      <c r="E3740" s="50"/>
      <c r="F3740" s="50"/>
      <c r="G3740" s="68"/>
      <c r="H3740" s="50"/>
      <c r="I3740" s="66"/>
      <c r="J3740" s="66"/>
      <c r="K3740" s="66"/>
      <c r="L3740" s="66"/>
      <c r="M3740" s="66"/>
      <c r="N3740" s="66"/>
      <c r="O3740" s="66"/>
      <c r="P3740" s="66"/>
      <c r="Q3740" s="66"/>
      <c r="R3740" s="66"/>
      <c r="S3740" s="66"/>
      <c r="T3740" s="66"/>
      <c r="U3740" s="66"/>
      <c r="V3740" s="66"/>
      <c r="W3740" s="66"/>
      <c r="X3740" s="66"/>
      <c r="Y3740" s="66"/>
      <c r="Z3740" s="66"/>
      <c r="AA3740" s="66"/>
      <c r="AB3740" s="66"/>
    </row>
    <row r="3741" spans="2:28">
      <c r="B3741" s="197"/>
      <c r="C3741" s="197"/>
      <c r="D3741" s="50"/>
      <c r="E3741" s="50"/>
      <c r="F3741" s="50"/>
      <c r="G3741" s="68"/>
      <c r="H3741" s="50"/>
      <c r="I3741" s="66"/>
      <c r="J3741" s="66"/>
      <c r="K3741" s="66"/>
      <c r="L3741" s="66"/>
      <c r="M3741" s="66"/>
      <c r="N3741" s="66"/>
      <c r="O3741" s="66"/>
      <c r="P3741" s="66"/>
      <c r="Q3741" s="66"/>
      <c r="R3741" s="66"/>
      <c r="S3741" s="66"/>
      <c r="T3741" s="66"/>
      <c r="U3741" s="66"/>
      <c r="V3741" s="66"/>
      <c r="W3741" s="66"/>
      <c r="X3741" s="66"/>
      <c r="Y3741" s="66"/>
      <c r="Z3741" s="66"/>
      <c r="AA3741" s="66"/>
      <c r="AB3741" s="66"/>
    </row>
    <row r="3742" spans="2:28">
      <c r="B3742" s="197"/>
      <c r="C3742" s="197"/>
      <c r="D3742" s="50"/>
      <c r="E3742" s="50"/>
      <c r="F3742" s="50"/>
      <c r="G3742" s="68"/>
      <c r="H3742" s="50"/>
      <c r="I3742" s="66"/>
      <c r="J3742" s="66"/>
      <c r="K3742" s="66"/>
      <c r="L3742" s="66"/>
      <c r="M3742" s="66"/>
      <c r="N3742" s="66"/>
      <c r="O3742" s="66"/>
      <c r="P3742" s="66"/>
      <c r="Q3742" s="66"/>
      <c r="R3742" s="66"/>
      <c r="S3742" s="66"/>
      <c r="T3742" s="66"/>
      <c r="U3742" s="66"/>
      <c r="V3742" s="66"/>
      <c r="W3742" s="66"/>
      <c r="X3742" s="66"/>
      <c r="Y3742" s="66"/>
      <c r="Z3742" s="66"/>
      <c r="AA3742" s="66"/>
      <c r="AB3742" s="66"/>
    </row>
    <row r="3743" spans="2:28">
      <c r="B3743" s="197"/>
      <c r="C3743" s="197"/>
      <c r="D3743" s="50"/>
      <c r="E3743" s="50"/>
      <c r="F3743" s="50"/>
      <c r="G3743" s="68"/>
      <c r="H3743" s="50"/>
      <c r="I3743" s="66"/>
      <c r="J3743" s="66"/>
      <c r="K3743" s="66"/>
      <c r="L3743" s="66"/>
      <c r="M3743" s="66"/>
      <c r="N3743" s="66"/>
      <c r="O3743" s="66"/>
      <c r="P3743" s="66"/>
      <c r="Q3743" s="66"/>
      <c r="R3743" s="66"/>
      <c r="S3743" s="66"/>
      <c r="T3743" s="66"/>
      <c r="U3743" s="66"/>
      <c r="V3743" s="66"/>
      <c r="W3743" s="66"/>
      <c r="X3743" s="66"/>
      <c r="Y3743" s="66"/>
      <c r="Z3743" s="66"/>
      <c r="AA3743" s="66"/>
      <c r="AB3743" s="66"/>
    </row>
    <row r="3744" spans="2:28">
      <c r="B3744" s="197"/>
      <c r="C3744" s="197"/>
      <c r="D3744" s="50"/>
      <c r="E3744" s="50"/>
      <c r="F3744" s="50"/>
      <c r="G3744" s="68"/>
      <c r="H3744" s="50"/>
      <c r="I3744" s="66"/>
      <c r="J3744" s="66"/>
      <c r="K3744" s="66"/>
      <c r="L3744" s="66"/>
      <c r="M3744" s="66"/>
      <c r="N3744" s="66"/>
      <c r="O3744" s="66"/>
      <c r="P3744" s="66"/>
      <c r="Q3744" s="66"/>
      <c r="R3744" s="66"/>
      <c r="S3744" s="66"/>
      <c r="T3744" s="66"/>
      <c r="U3744" s="66"/>
      <c r="V3744" s="66"/>
      <c r="W3744" s="66"/>
      <c r="X3744" s="66"/>
      <c r="Y3744" s="66"/>
      <c r="Z3744" s="66"/>
      <c r="AA3744" s="66"/>
      <c r="AB3744" s="66"/>
    </row>
    <row r="3745" spans="2:28">
      <c r="B3745" s="197"/>
      <c r="C3745" s="197"/>
      <c r="D3745" s="50"/>
      <c r="E3745" s="50"/>
      <c r="F3745" s="50"/>
      <c r="G3745" s="68"/>
      <c r="H3745" s="50"/>
      <c r="I3745" s="66"/>
      <c r="J3745" s="66"/>
      <c r="K3745" s="66"/>
      <c r="L3745" s="66"/>
      <c r="M3745" s="66"/>
      <c r="N3745" s="66"/>
      <c r="O3745" s="66"/>
      <c r="P3745" s="66"/>
      <c r="Q3745" s="66"/>
      <c r="R3745" s="66"/>
      <c r="S3745" s="66"/>
      <c r="T3745" s="66"/>
      <c r="U3745" s="66"/>
      <c r="V3745" s="66"/>
      <c r="W3745" s="66"/>
      <c r="X3745" s="66"/>
      <c r="Y3745" s="66"/>
      <c r="Z3745" s="66"/>
      <c r="AA3745" s="66"/>
      <c r="AB3745" s="66"/>
    </row>
    <row r="3746" spans="2:28">
      <c r="B3746" s="197"/>
      <c r="C3746" s="197"/>
      <c r="D3746" s="50"/>
      <c r="E3746" s="50"/>
      <c r="F3746" s="50"/>
      <c r="G3746" s="68"/>
      <c r="H3746" s="50"/>
      <c r="I3746" s="66"/>
      <c r="J3746" s="66"/>
      <c r="K3746" s="66"/>
      <c r="L3746" s="66"/>
      <c r="M3746" s="66"/>
      <c r="N3746" s="66"/>
      <c r="O3746" s="66"/>
      <c r="P3746" s="66"/>
      <c r="Q3746" s="66"/>
      <c r="R3746" s="66"/>
      <c r="S3746" s="66"/>
      <c r="T3746" s="66"/>
      <c r="U3746" s="66"/>
      <c r="V3746" s="66"/>
      <c r="W3746" s="66"/>
      <c r="X3746" s="66"/>
      <c r="Y3746" s="66"/>
      <c r="Z3746" s="66"/>
      <c r="AA3746" s="66"/>
      <c r="AB3746" s="66"/>
    </row>
    <row r="3747" spans="2:28">
      <c r="B3747" s="197"/>
      <c r="C3747" s="197"/>
      <c r="D3747" s="50"/>
      <c r="E3747" s="50"/>
      <c r="F3747" s="50"/>
      <c r="G3747" s="68"/>
      <c r="H3747" s="50"/>
      <c r="I3747" s="66"/>
      <c r="J3747" s="66"/>
      <c r="K3747" s="66"/>
      <c r="L3747" s="66"/>
      <c r="M3747" s="66"/>
      <c r="N3747" s="66"/>
      <c r="O3747" s="66"/>
      <c r="P3747" s="66"/>
      <c r="Q3747" s="66"/>
      <c r="R3747" s="66"/>
      <c r="S3747" s="66"/>
      <c r="T3747" s="66"/>
      <c r="U3747" s="66"/>
      <c r="V3747" s="66"/>
      <c r="W3747" s="66"/>
      <c r="X3747" s="66"/>
      <c r="Y3747" s="66"/>
      <c r="Z3747" s="66"/>
      <c r="AA3747" s="66"/>
      <c r="AB3747" s="66"/>
    </row>
    <row r="3748" spans="2:28">
      <c r="B3748" s="197"/>
      <c r="C3748" s="197"/>
      <c r="D3748" s="50"/>
      <c r="E3748" s="50"/>
      <c r="F3748" s="50"/>
      <c r="G3748" s="68"/>
      <c r="H3748" s="50"/>
      <c r="I3748" s="66"/>
      <c r="J3748" s="66"/>
      <c r="K3748" s="66"/>
      <c r="L3748" s="66"/>
      <c r="M3748" s="66"/>
      <c r="N3748" s="66"/>
      <c r="O3748" s="66"/>
      <c r="P3748" s="66"/>
      <c r="Q3748" s="66"/>
      <c r="R3748" s="66"/>
      <c r="S3748" s="66"/>
      <c r="T3748" s="66"/>
      <c r="U3748" s="66"/>
      <c r="V3748" s="66"/>
      <c r="W3748" s="66"/>
      <c r="X3748" s="66"/>
      <c r="Y3748" s="66"/>
      <c r="Z3748" s="66"/>
      <c r="AA3748" s="66"/>
      <c r="AB3748" s="66"/>
    </row>
    <row r="3749" spans="2:28">
      <c r="B3749" s="197"/>
      <c r="C3749" s="197"/>
      <c r="D3749" s="50"/>
      <c r="E3749" s="50"/>
      <c r="F3749" s="50"/>
      <c r="G3749" s="68"/>
      <c r="H3749" s="50"/>
      <c r="I3749" s="66"/>
      <c r="J3749" s="66"/>
      <c r="K3749" s="66"/>
      <c r="L3749" s="66"/>
      <c r="M3749" s="66"/>
      <c r="N3749" s="66"/>
      <c r="O3749" s="66"/>
      <c r="P3749" s="66"/>
      <c r="Q3749" s="66"/>
      <c r="R3749" s="66"/>
      <c r="S3749" s="66"/>
      <c r="T3749" s="66"/>
      <c r="U3749" s="66"/>
      <c r="V3749" s="66"/>
      <c r="W3749" s="66"/>
      <c r="X3749" s="66"/>
      <c r="Y3749" s="66"/>
      <c r="Z3749" s="66"/>
      <c r="AA3749" s="66"/>
      <c r="AB3749" s="66"/>
    </row>
    <row r="3750" spans="2:28">
      <c r="B3750" s="197"/>
      <c r="C3750" s="197"/>
      <c r="D3750" s="50"/>
      <c r="E3750" s="50"/>
      <c r="F3750" s="50"/>
      <c r="G3750" s="68"/>
      <c r="H3750" s="50"/>
      <c r="I3750" s="66"/>
      <c r="J3750" s="66"/>
      <c r="K3750" s="66"/>
      <c r="L3750" s="66"/>
      <c r="M3750" s="66"/>
      <c r="N3750" s="66"/>
      <c r="O3750" s="66"/>
      <c r="P3750" s="66"/>
      <c r="Q3750" s="66"/>
      <c r="R3750" s="66"/>
      <c r="S3750" s="66"/>
      <c r="T3750" s="66"/>
      <c r="U3750" s="66"/>
      <c r="V3750" s="66"/>
      <c r="W3750" s="66"/>
      <c r="X3750" s="66"/>
      <c r="Y3750" s="66"/>
      <c r="Z3750" s="66"/>
      <c r="AA3750" s="66"/>
      <c r="AB3750" s="66"/>
    </row>
    <row r="3751" spans="2:28">
      <c r="B3751" s="197"/>
      <c r="C3751" s="197"/>
      <c r="D3751" s="50"/>
      <c r="E3751" s="50"/>
      <c r="F3751" s="50"/>
      <c r="G3751" s="68"/>
      <c r="H3751" s="50"/>
      <c r="I3751" s="66"/>
      <c r="J3751" s="66"/>
      <c r="K3751" s="66"/>
      <c r="L3751" s="66"/>
      <c r="M3751" s="66"/>
      <c r="N3751" s="66"/>
      <c r="O3751" s="66"/>
      <c r="P3751" s="66"/>
      <c r="Q3751" s="66"/>
      <c r="R3751" s="66"/>
      <c r="S3751" s="66"/>
      <c r="T3751" s="66"/>
      <c r="U3751" s="66"/>
      <c r="V3751" s="66"/>
      <c r="W3751" s="66"/>
      <c r="X3751" s="66"/>
      <c r="Y3751" s="66"/>
      <c r="Z3751" s="66"/>
      <c r="AA3751" s="66"/>
      <c r="AB3751" s="66"/>
    </row>
    <row r="3752" spans="2:28">
      <c r="B3752" s="197"/>
      <c r="C3752" s="197"/>
      <c r="D3752" s="50"/>
      <c r="E3752" s="50"/>
      <c r="F3752" s="50"/>
      <c r="G3752" s="68"/>
      <c r="H3752" s="50"/>
      <c r="I3752" s="66"/>
      <c r="J3752" s="66"/>
      <c r="K3752" s="66"/>
      <c r="L3752" s="66"/>
      <c r="M3752" s="66"/>
      <c r="N3752" s="66"/>
      <c r="O3752" s="66"/>
      <c r="P3752" s="66"/>
      <c r="Q3752" s="66"/>
      <c r="R3752" s="66"/>
      <c r="S3752" s="66"/>
      <c r="T3752" s="66"/>
      <c r="U3752" s="66"/>
      <c r="V3752" s="66"/>
      <c r="W3752" s="66"/>
      <c r="X3752" s="66"/>
      <c r="Y3752" s="66"/>
      <c r="Z3752" s="66"/>
      <c r="AA3752" s="66"/>
      <c r="AB3752" s="66"/>
    </row>
    <row r="3753" spans="2:28">
      <c r="B3753" s="197"/>
      <c r="C3753" s="197"/>
      <c r="D3753" s="50"/>
      <c r="E3753" s="50"/>
      <c r="F3753" s="50"/>
      <c r="G3753" s="68"/>
      <c r="H3753" s="50"/>
      <c r="I3753" s="66"/>
      <c r="J3753" s="66"/>
      <c r="K3753" s="66"/>
      <c r="L3753" s="66"/>
      <c r="M3753" s="66"/>
      <c r="N3753" s="66"/>
      <c r="O3753" s="66"/>
      <c r="P3753" s="66"/>
      <c r="Q3753" s="66"/>
      <c r="R3753" s="66"/>
      <c r="S3753" s="66"/>
      <c r="T3753" s="66"/>
      <c r="U3753" s="66"/>
      <c r="V3753" s="66"/>
      <c r="W3753" s="66"/>
      <c r="X3753" s="66"/>
      <c r="Y3753" s="66"/>
      <c r="Z3753" s="66"/>
      <c r="AA3753" s="66"/>
      <c r="AB3753" s="66"/>
    </row>
    <row r="3754" spans="2:28">
      <c r="B3754" s="197"/>
      <c r="C3754" s="197"/>
      <c r="D3754" s="50"/>
      <c r="E3754" s="50"/>
      <c r="F3754" s="50"/>
      <c r="G3754" s="68"/>
      <c r="H3754" s="50"/>
      <c r="I3754" s="66"/>
      <c r="J3754" s="66"/>
      <c r="K3754" s="66"/>
      <c r="L3754" s="66"/>
      <c r="M3754" s="66"/>
      <c r="N3754" s="66"/>
      <c r="O3754" s="66"/>
      <c r="P3754" s="66"/>
      <c r="Q3754" s="66"/>
      <c r="R3754" s="66"/>
      <c r="S3754" s="66"/>
      <c r="T3754" s="66"/>
      <c r="U3754" s="66"/>
      <c r="V3754" s="66"/>
      <c r="W3754" s="66"/>
      <c r="X3754" s="66"/>
      <c r="Y3754" s="66"/>
      <c r="Z3754" s="66"/>
      <c r="AA3754" s="66"/>
      <c r="AB3754" s="66"/>
    </row>
    <row r="3755" spans="2:28">
      <c r="B3755" s="197"/>
      <c r="C3755" s="197"/>
      <c r="D3755" s="50"/>
      <c r="E3755" s="50"/>
      <c r="F3755" s="50"/>
      <c r="G3755" s="68"/>
      <c r="H3755" s="50"/>
      <c r="I3755" s="66"/>
      <c r="J3755" s="66"/>
      <c r="K3755" s="66"/>
      <c r="L3755" s="66"/>
      <c r="M3755" s="66"/>
      <c r="N3755" s="66"/>
      <c r="O3755" s="66"/>
      <c r="P3755" s="66"/>
      <c r="Q3755" s="66"/>
      <c r="R3755" s="66"/>
      <c r="S3755" s="66"/>
      <c r="T3755" s="66"/>
      <c r="U3755" s="66"/>
      <c r="V3755" s="66"/>
      <c r="W3755" s="66"/>
      <c r="X3755" s="66"/>
      <c r="Y3755" s="66"/>
      <c r="Z3755" s="66"/>
      <c r="AA3755" s="66"/>
      <c r="AB3755" s="66"/>
    </row>
    <row r="3756" spans="2:28">
      <c r="B3756" s="197"/>
      <c r="C3756" s="197"/>
      <c r="D3756" s="50"/>
      <c r="E3756" s="50"/>
      <c r="F3756" s="50"/>
      <c r="G3756" s="68"/>
      <c r="H3756" s="50"/>
      <c r="I3756" s="66"/>
      <c r="J3756" s="66"/>
      <c r="K3756" s="66"/>
      <c r="L3756" s="66"/>
      <c r="M3756" s="66"/>
      <c r="N3756" s="66"/>
      <c r="O3756" s="66"/>
      <c r="P3756" s="66"/>
      <c r="Q3756" s="66"/>
      <c r="R3756" s="66"/>
      <c r="S3756" s="66"/>
      <c r="T3756" s="66"/>
      <c r="U3756" s="66"/>
      <c r="V3756" s="66"/>
      <c r="W3756" s="66"/>
      <c r="X3756" s="66"/>
      <c r="Y3756" s="66"/>
      <c r="Z3756" s="66"/>
      <c r="AA3756" s="66"/>
      <c r="AB3756" s="66"/>
    </row>
    <row r="3757" spans="2:28">
      <c r="B3757" s="197"/>
      <c r="C3757" s="197"/>
      <c r="D3757" s="50"/>
      <c r="E3757" s="50"/>
      <c r="F3757" s="50"/>
      <c r="G3757" s="68"/>
      <c r="H3757" s="50"/>
      <c r="I3757" s="66"/>
      <c r="J3757" s="66"/>
      <c r="K3757" s="66"/>
      <c r="L3757" s="66"/>
      <c r="M3757" s="66"/>
      <c r="N3757" s="66"/>
      <c r="O3757" s="66"/>
      <c r="P3757" s="66"/>
      <c r="Q3757" s="66"/>
      <c r="R3757" s="66"/>
      <c r="S3757" s="66"/>
      <c r="T3757" s="66"/>
      <c r="U3757" s="66"/>
      <c r="V3757" s="66"/>
      <c r="W3757" s="66"/>
      <c r="X3757" s="66"/>
      <c r="Y3757" s="66"/>
      <c r="Z3757" s="66"/>
      <c r="AA3757" s="66"/>
      <c r="AB3757" s="66"/>
    </row>
    <row r="3758" spans="2:28">
      <c r="B3758" s="197"/>
      <c r="C3758" s="197"/>
      <c r="D3758" s="50"/>
      <c r="E3758" s="50"/>
      <c r="F3758" s="50"/>
      <c r="G3758" s="68"/>
      <c r="H3758" s="50"/>
      <c r="I3758" s="66"/>
      <c r="J3758" s="66"/>
      <c r="K3758" s="66"/>
      <c r="L3758" s="66"/>
      <c r="M3758" s="66"/>
      <c r="N3758" s="66"/>
      <c r="O3758" s="66"/>
      <c r="P3758" s="66"/>
      <c r="Q3758" s="66"/>
      <c r="R3758" s="66"/>
      <c r="S3758" s="66"/>
      <c r="T3758" s="66"/>
      <c r="U3758" s="66"/>
      <c r="V3758" s="66"/>
      <c r="W3758" s="66"/>
      <c r="X3758" s="66"/>
      <c r="Y3758" s="66"/>
      <c r="Z3758" s="66"/>
      <c r="AA3758" s="66"/>
      <c r="AB3758" s="66"/>
    </row>
    <row r="3759" spans="2:28">
      <c r="B3759" s="197"/>
      <c r="C3759" s="197"/>
      <c r="D3759" s="50"/>
      <c r="E3759" s="50"/>
      <c r="F3759" s="50"/>
      <c r="G3759" s="68"/>
      <c r="H3759" s="50"/>
      <c r="I3759" s="66"/>
      <c r="J3759" s="66"/>
      <c r="K3759" s="66"/>
      <c r="L3759" s="66"/>
      <c r="M3759" s="66"/>
      <c r="N3759" s="66"/>
      <c r="O3759" s="66"/>
      <c r="P3759" s="66"/>
      <c r="Q3759" s="66"/>
      <c r="R3759" s="66"/>
      <c r="S3759" s="66"/>
      <c r="T3759" s="66"/>
      <c r="U3759" s="66"/>
      <c r="V3759" s="66"/>
      <c r="W3759" s="66"/>
      <c r="X3759" s="66"/>
      <c r="Y3759" s="66"/>
      <c r="Z3759" s="66"/>
      <c r="AA3759" s="66"/>
      <c r="AB3759" s="66"/>
    </row>
    <row r="3760" spans="2:28">
      <c r="B3760" s="197"/>
      <c r="C3760" s="197"/>
      <c r="D3760" s="50"/>
      <c r="E3760" s="50"/>
      <c r="F3760" s="50"/>
      <c r="G3760" s="68"/>
      <c r="H3760" s="50"/>
      <c r="I3760" s="66"/>
      <c r="J3760" s="66"/>
      <c r="K3760" s="66"/>
      <c r="L3760" s="66"/>
      <c r="M3760" s="66"/>
      <c r="N3760" s="66"/>
      <c r="O3760" s="66"/>
      <c r="P3760" s="66"/>
      <c r="Q3760" s="66"/>
      <c r="R3760" s="66"/>
      <c r="S3760" s="66"/>
      <c r="T3760" s="66"/>
      <c r="U3760" s="66"/>
      <c r="V3760" s="66"/>
      <c r="W3760" s="66"/>
      <c r="X3760" s="66"/>
      <c r="Y3760" s="66"/>
      <c r="Z3760" s="66"/>
      <c r="AA3760" s="66"/>
      <c r="AB3760" s="66"/>
    </row>
    <row r="3761" spans="2:28">
      <c r="B3761" s="197"/>
      <c r="C3761" s="197"/>
      <c r="D3761" s="50"/>
      <c r="E3761" s="50"/>
      <c r="F3761" s="50"/>
      <c r="G3761" s="68"/>
      <c r="H3761" s="50"/>
      <c r="I3761" s="66"/>
      <c r="J3761" s="66"/>
      <c r="K3761" s="66"/>
      <c r="L3761" s="66"/>
      <c r="M3761" s="66"/>
      <c r="N3761" s="66"/>
      <c r="O3761" s="66"/>
      <c r="P3761" s="66"/>
      <c r="Q3761" s="66"/>
      <c r="R3761" s="66"/>
      <c r="S3761" s="66"/>
      <c r="T3761" s="66"/>
      <c r="U3761" s="66"/>
      <c r="V3761" s="66"/>
      <c r="W3761" s="66"/>
      <c r="X3761" s="66"/>
      <c r="Y3761" s="66"/>
      <c r="Z3761" s="66"/>
      <c r="AA3761" s="66"/>
      <c r="AB3761" s="66"/>
    </row>
    <row r="3762" spans="2:28">
      <c r="B3762" s="197"/>
      <c r="C3762" s="197"/>
      <c r="D3762" s="50"/>
      <c r="E3762" s="50"/>
      <c r="F3762" s="50"/>
      <c r="G3762" s="68"/>
      <c r="H3762" s="50"/>
      <c r="I3762" s="66"/>
      <c r="J3762" s="66"/>
      <c r="K3762" s="66"/>
      <c r="L3762" s="66"/>
      <c r="M3762" s="66"/>
      <c r="N3762" s="66"/>
      <c r="O3762" s="66"/>
      <c r="P3762" s="66"/>
      <c r="Q3762" s="66"/>
      <c r="R3762" s="66"/>
      <c r="S3762" s="66"/>
      <c r="T3762" s="66"/>
      <c r="U3762" s="66"/>
      <c r="V3762" s="66"/>
      <c r="W3762" s="66"/>
      <c r="X3762" s="66"/>
      <c r="Y3762" s="66"/>
      <c r="Z3762" s="66"/>
      <c r="AA3762" s="66"/>
      <c r="AB3762" s="66"/>
    </row>
    <row r="3763" spans="2:28">
      <c r="B3763" s="197"/>
      <c r="C3763" s="197"/>
      <c r="D3763" s="50"/>
      <c r="E3763" s="50"/>
      <c r="F3763" s="50"/>
      <c r="G3763" s="68"/>
      <c r="H3763" s="50"/>
      <c r="I3763" s="66"/>
      <c r="J3763" s="66"/>
      <c r="K3763" s="66"/>
      <c r="L3763" s="66"/>
      <c r="M3763" s="66"/>
      <c r="N3763" s="66"/>
      <c r="O3763" s="66"/>
      <c r="P3763" s="66"/>
      <c r="Q3763" s="66"/>
      <c r="R3763" s="66"/>
      <c r="S3763" s="66"/>
      <c r="T3763" s="66"/>
      <c r="U3763" s="66"/>
      <c r="V3763" s="66"/>
      <c r="W3763" s="66"/>
      <c r="X3763" s="66"/>
      <c r="Y3763" s="66"/>
      <c r="Z3763" s="66"/>
      <c r="AA3763" s="66"/>
      <c r="AB3763" s="66"/>
    </row>
    <row r="3764" spans="2:28">
      <c r="B3764" s="197"/>
      <c r="C3764" s="197"/>
      <c r="D3764" s="50"/>
      <c r="E3764" s="50"/>
      <c r="F3764" s="50"/>
      <c r="G3764" s="68"/>
      <c r="H3764" s="50"/>
      <c r="I3764" s="66"/>
      <c r="J3764" s="66"/>
      <c r="K3764" s="66"/>
      <c r="L3764" s="66"/>
      <c r="M3764" s="66"/>
      <c r="N3764" s="66"/>
      <c r="O3764" s="66"/>
      <c r="P3764" s="66"/>
      <c r="Q3764" s="66"/>
      <c r="R3764" s="66"/>
      <c r="S3764" s="66"/>
      <c r="T3764" s="66"/>
      <c r="U3764" s="66"/>
      <c r="V3764" s="66"/>
      <c r="W3764" s="66"/>
      <c r="X3764" s="66"/>
      <c r="Y3764" s="66"/>
      <c r="Z3764" s="66"/>
      <c r="AA3764" s="66"/>
      <c r="AB3764" s="66"/>
    </row>
    <row r="3765" spans="2:28">
      <c r="B3765" s="197"/>
      <c r="C3765" s="197"/>
      <c r="D3765" s="50"/>
      <c r="E3765" s="50"/>
      <c r="F3765" s="50"/>
      <c r="G3765" s="68"/>
      <c r="H3765" s="50"/>
      <c r="I3765" s="66"/>
      <c r="J3765" s="66"/>
      <c r="K3765" s="66"/>
      <c r="L3765" s="66"/>
      <c r="M3765" s="66"/>
      <c r="N3765" s="66"/>
      <c r="O3765" s="66"/>
      <c r="P3765" s="66"/>
      <c r="Q3765" s="66"/>
      <c r="R3765" s="66"/>
      <c r="S3765" s="66"/>
      <c r="T3765" s="66"/>
      <c r="U3765" s="66"/>
      <c r="V3765" s="66"/>
      <c r="W3765" s="66"/>
      <c r="X3765" s="66"/>
      <c r="Y3765" s="66"/>
      <c r="Z3765" s="66"/>
      <c r="AA3765" s="66"/>
      <c r="AB3765" s="66"/>
    </row>
    <row r="3766" spans="2:28">
      <c r="B3766" s="197"/>
      <c r="C3766" s="197"/>
      <c r="D3766" s="50"/>
      <c r="E3766" s="50"/>
      <c r="F3766" s="50"/>
      <c r="G3766" s="68"/>
      <c r="H3766" s="50"/>
      <c r="I3766" s="66"/>
      <c r="J3766" s="66"/>
      <c r="K3766" s="66"/>
      <c r="L3766" s="66"/>
      <c r="M3766" s="66"/>
      <c r="N3766" s="66"/>
      <c r="O3766" s="66"/>
      <c r="P3766" s="66"/>
      <c r="Q3766" s="66"/>
      <c r="R3766" s="66"/>
      <c r="S3766" s="66"/>
      <c r="T3766" s="66"/>
      <c r="U3766" s="66"/>
      <c r="V3766" s="66"/>
      <c r="W3766" s="66"/>
      <c r="X3766" s="66"/>
      <c r="Y3766" s="66"/>
      <c r="Z3766" s="66"/>
      <c r="AA3766" s="66"/>
      <c r="AB3766" s="66"/>
    </row>
    <row r="3767" spans="2:28">
      <c r="B3767" s="197"/>
      <c r="C3767" s="197"/>
      <c r="D3767" s="50"/>
      <c r="E3767" s="50"/>
      <c r="F3767" s="50"/>
      <c r="G3767" s="68"/>
      <c r="H3767" s="50"/>
      <c r="I3767" s="66"/>
      <c r="J3767" s="66"/>
      <c r="K3767" s="66"/>
      <c r="L3767" s="66"/>
      <c r="M3767" s="66"/>
      <c r="N3767" s="66"/>
      <c r="O3767" s="66"/>
      <c r="P3767" s="66"/>
      <c r="Q3767" s="66"/>
      <c r="R3767" s="66"/>
      <c r="S3767" s="66"/>
      <c r="T3767" s="66"/>
      <c r="U3767" s="66"/>
      <c r="V3767" s="66"/>
      <c r="W3767" s="66"/>
      <c r="X3767" s="66"/>
      <c r="Y3767" s="66"/>
      <c r="Z3767" s="66"/>
      <c r="AA3767" s="66"/>
      <c r="AB3767" s="66"/>
    </row>
    <row r="3768" spans="2:28">
      <c r="B3768" s="197"/>
      <c r="C3768" s="197"/>
      <c r="D3768" s="50"/>
      <c r="E3768" s="50"/>
      <c r="F3768" s="50"/>
      <c r="G3768" s="68"/>
      <c r="H3768" s="50"/>
      <c r="I3768" s="66"/>
      <c r="J3768" s="66"/>
      <c r="K3768" s="66"/>
      <c r="L3768" s="66"/>
      <c r="M3768" s="66"/>
      <c r="N3768" s="66"/>
      <c r="O3768" s="66"/>
      <c r="P3768" s="66"/>
      <c r="Q3768" s="66"/>
      <c r="R3768" s="66"/>
      <c r="S3768" s="66"/>
      <c r="T3768" s="66"/>
      <c r="U3768" s="66"/>
      <c r="V3768" s="66"/>
      <c r="W3768" s="66"/>
      <c r="X3768" s="66"/>
      <c r="Y3768" s="66"/>
      <c r="Z3768" s="66"/>
      <c r="AA3768" s="66"/>
      <c r="AB3768" s="66"/>
    </row>
    <row r="3769" spans="2:28">
      <c r="B3769" s="197"/>
      <c r="C3769" s="197"/>
      <c r="D3769" s="50"/>
      <c r="E3769" s="50"/>
      <c r="F3769" s="50"/>
      <c r="G3769" s="68"/>
      <c r="H3769" s="50"/>
      <c r="I3769" s="66"/>
      <c r="J3769" s="66"/>
      <c r="K3769" s="66"/>
      <c r="L3769" s="66"/>
      <c r="M3769" s="66"/>
      <c r="N3769" s="66"/>
      <c r="O3769" s="66"/>
      <c r="P3769" s="66"/>
      <c r="Q3769" s="66"/>
      <c r="R3769" s="66"/>
      <c r="S3769" s="66"/>
      <c r="T3769" s="66"/>
      <c r="U3769" s="66"/>
      <c r="V3769" s="66"/>
      <c r="W3769" s="66"/>
      <c r="X3769" s="66"/>
      <c r="Y3769" s="66"/>
      <c r="Z3769" s="66"/>
      <c r="AA3769" s="66"/>
      <c r="AB3769" s="66"/>
    </row>
    <row r="3770" spans="2:28">
      <c r="B3770" s="197"/>
      <c r="C3770" s="197"/>
      <c r="D3770" s="50"/>
      <c r="E3770" s="50"/>
      <c r="F3770" s="50"/>
      <c r="G3770" s="68"/>
      <c r="H3770" s="50"/>
      <c r="I3770" s="66"/>
      <c r="J3770" s="66"/>
      <c r="K3770" s="66"/>
      <c r="L3770" s="66"/>
      <c r="M3770" s="66"/>
      <c r="N3770" s="66"/>
      <c r="O3770" s="66"/>
      <c r="P3770" s="66"/>
      <c r="Q3770" s="66"/>
      <c r="R3770" s="66"/>
      <c r="S3770" s="66"/>
      <c r="T3770" s="66"/>
      <c r="U3770" s="66"/>
      <c r="V3770" s="66"/>
      <c r="W3770" s="66"/>
      <c r="X3770" s="66"/>
      <c r="Y3770" s="66"/>
      <c r="Z3770" s="66"/>
      <c r="AA3770" s="66"/>
      <c r="AB3770" s="66"/>
    </row>
    <row r="3771" spans="2:28">
      <c r="B3771" s="197"/>
      <c r="C3771" s="197"/>
      <c r="D3771" s="50"/>
      <c r="E3771" s="50"/>
      <c r="F3771" s="50"/>
      <c r="G3771" s="68"/>
      <c r="H3771" s="50"/>
      <c r="I3771" s="66"/>
      <c r="J3771" s="66"/>
      <c r="K3771" s="66"/>
      <c r="L3771" s="66"/>
      <c r="M3771" s="66"/>
      <c r="N3771" s="66"/>
      <c r="O3771" s="66"/>
      <c r="P3771" s="66"/>
      <c r="Q3771" s="66"/>
      <c r="R3771" s="66"/>
      <c r="S3771" s="66"/>
      <c r="T3771" s="66"/>
      <c r="U3771" s="66"/>
      <c r="V3771" s="66"/>
      <c r="W3771" s="66"/>
      <c r="X3771" s="66"/>
      <c r="Y3771" s="66"/>
      <c r="Z3771" s="66"/>
      <c r="AA3771" s="66"/>
      <c r="AB3771" s="66"/>
    </row>
    <row r="3772" spans="2:28">
      <c r="B3772" s="197"/>
      <c r="C3772" s="197"/>
      <c r="D3772" s="50"/>
      <c r="E3772" s="50"/>
      <c r="F3772" s="50"/>
      <c r="G3772" s="68"/>
      <c r="H3772" s="50"/>
      <c r="I3772" s="66"/>
      <c r="J3772" s="66"/>
      <c r="K3772" s="66"/>
      <c r="L3772" s="66"/>
      <c r="M3772" s="66"/>
      <c r="N3772" s="66"/>
      <c r="O3772" s="66"/>
      <c r="P3772" s="66"/>
      <c r="Q3772" s="66"/>
      <c r="R3772" s="66"/>
      <c r="S3772" s="66"/>
      <c r="T3772" s="66"/>
      <c r="U3772" s="66"/>
      <c r="V3772" s="66"/>
      <c r="W3772" s="66"/>
      <c r="X3772" s="66"/>
      <c r="Y3772" s="66"/>
      <c r="Z3772" s="66"/>
      <c r="AA3772" s="66"/>
      <c r="AB3772" s="66"/>
    </row>
    <row r="3773" spans="2:28">
      <c r="B3773" s="197"/>
      <c r="C3773" s="197"/>
      <c r="D3773" s="50"/>
      <c r="E3773" s="50"/>
      <c r="F3773" s="50"/>
      <c r="G3773" s="68"/>
      <c r="H3773" s="50"/>
      <c r="I3773" s="66"/>
      <c r="J3773" s="66"/>
      <c r="K3773" s="66"/>
      <c r="L3773" s="66"/>
      <c r="M3773" s="66"/>
      <c r="N3773" s="66"/>
      <c r="O3773" s="66"/>
      <c r="P3773" s="66"/>
      <c r="Q3773" s="66"/>
      <c r="R3773" s="66"/>
      <c r="S3773" s="66"/>
      <c r="T3773" s="66"/>
      <c r="U3773" s="66"/>
      <c r="V3773" s="66"/>
      <c r="W3773" s="66"/>
      <c r="X3773" s="66"/>
      <c r="Y3773" s="66"/>
      <c r="Z3773" s="66"/>
      <c r="AA3773" s="66"/>
      <c r="AB3773" s="66"/>
    </row>
    <row r="3774" spans="2:28">
      <c r="B3774" s="197"/>
      <c r="C3774" s="197"/>
      <c r="D3774" s="50"/>
      <c r="E3774" s="50"/>
      <c r="F3774" s="50"/>
      <c r="G3774" s="68"/>
      <c r="H3774" s="50"/>
      <c r="I3774" s="66"/>
      <c r="J3774" s="66"/>
      <c r="K3774" s="66"/>
      <c r="L3774" s="66"/>
      <c r="M3774" s="66"/>
      <c r="N3774" s="66"/>
      <c r="O3774" s="66"/>
      <c r="P3774" s="66"/>
      <c r="Q3774" s="66"/>
      <c r="R3774" s="66"/>
      <c r="S3774" s="66"/>
      <c r="T3774" s="66"/>
      <c r="U3774" s="66"/>
      <c r="V3774" s="66"/>
      <c r="W3774" s="66"/>
      <c r="X3774" s="66"/>
      <c r="Y3774" s="66"/>
      <c r="Z3774" s="66"/>
      <c r="AA3774" s="66"/>
      <c r="AB3774" s="66"/>
    </row>
    <row r="3775" spans="2:28">
      <c r="B3775" s="197"/>
      <c r="C3775" s="197"/>
      <c r="D3775" s="50"/>
      <c r="E3775" s="50"/>
      <c r="F3775" s="50"/>
      <c r="G3775" s="68"/>
      <c r="H3775" s="50"/>
      <c r="I3775" s="66"/>
      <c r="J3775" s="66"/>
      <c r="K3775" s="66"/>
      <c r="L3775" s="66"/>
      <c r="M3775" s="66"/>
      <c r="N3775" s="66"/>
      <c r="O3775" s="66"/>
      <c r="P3775" s="66"/>
      <c r="Q3775" s="66"/>
      <c r="R3775" s="66"/>
      <c r="S3775" s="66"/>
      <c r="T3775" s="66"/>
      <c r="U3775" s="66"/>
      <c r="V3775" s="66"/>
      <c r="W3775" s="66"/>
      <c r="X3775" s="66"/>
      <c r="Y3775" s="66"/>
      <c r="Z3775" s="66"/>
      <c r="AA3775" s="66"/>
      <c r="AB3775" s="66"/>
    </row>
    <row r="3776" spans="2:28">
      <c r="B3776" s="197"/>
      <c r="C3776" s="197"/>
      <c r="D3776" s="50"/>
      <c r="E3776" s="50"/>
      <c r="F3776" s="50"/>
      <c r="G3776" s="68"/>
      <c r="H3776" s="50"/>
      <c r="I3776" s="66"/>
      <c r="J3776" s="66"/>
      <c r="K3776" s="66"/>
      <c r="L3776" s="66"/>
      <c r="M3776" s="66"/>
      <c r="N3776" s="66"/>
      <c r="O3776" s="66"/>
      <c r="P3776" s="66"/>
      <c r="Q3776" s="66"/>
      <c r="R3776" s="66"/>
      <c r="S3776" s="66"/>
      <c r="T3776" s="66"/>
      <c r="U3776" s="66"/>
      <c r="V3776" s="66"/>
      <c r="W3776" s="66"/>
      <c r="X3776" s="66"/>
      <c r="Y3776" s="66"/>
      <c r="Z3776" s="66"/>
      <c r="AA3776" s="66"/>
      <c r="AB3776" s="66"/>
    </row>
    <row r="3777" spans="2:28">
      <c r="B3777" s="197"/>
      <c r="C3777" s="197"/>
      <c r="D3777" s="50"/>
      <c r="E3777" s="50"/>
      <c r="F3777" s="50"/>
      <c r="G3777" s="68"/>
      <c r="H3777" s="50"/>
      <c r="I3777" s="66"/>
      <c r="J3777" s="66"/>
      <c r="K3777" s="66"/>
      <c r="L3777" s="66"/>
      <c r="M3777" s="66"/>
      <c r="N3777" s="66"/>
      <c r="O3777" s="66"/>
      <c r="P3777" s="66"/>
      <c r="Q3777" s="66"/>
      <c r="R3777" s="66"/>
      <c r="S3777" s="66"/>
      <c r="T3777" s="66"/>
      <c r="U3777" s="66"/>
      <c r="V3777" s="66"/>
      <c r="W3777" s="66"/>
      <c r="X3777" s="66"/>
      <c r="Y3777" s="66"/>
      <c r="Z3777" s="66"/>
      <c r="AA3777" s="66"/>
      <c r="AB3777" s="66"/>
    </row>
    <row r="3778" spans="2:28">
      <c r="B3778" s="197"/>
      <c r="C3778" s="197"/>
      <c r="D3778" s="50"/>
      <c r="E3778" s="50"/>
      <c r="F3778" s="50"/>
      <c r="G3778" s="68"/>
      <c r="H3778" s="50"/>
      <c r="I3778" s="66"/>
      <c r="J3778" s="66"/>
      <c r="K3778" s="66"/>
      <c r="L3778" s="66"/>
      <c r="M3778" s="66"/>
      <c r="N3778" s="66"/>
      <c r="O3778" s="66"/>
      <c r="P3778" s="66"/>
      <c r="Q3778" s="66"/>
      <c r="R3778" s="66"/>
      <c r="S3778" s="66"/>
      <c r="T3778" s="66"/>
      <c r="U3778" s="66"/>
      <c r="V3778" s="66"/>
      <c r="W3778" s="66"/>
      <c r="X3778" s="66"/>
      <c r="Y3778" s="66"/>
      <c r="Z3778" s="66"/>
      <c r="AA3778" s="66"/>
      <c r="AB3778" s="66"/>
    </row>
    <row r="3779" spans="2:28">
      <c r="B3779" s="197"/>
      <c r="C3779" s="197"/>
      <c r="D3779" s="50"/>
      <c r="E3779" s="50"/>
      <c r="F3779" s="50"/>
      <c r="G3779" s="68"/>
      <c r="H3779" s="50"/>
      <c r="I3779" s="66"/>
      <c r="J3779" s="66"/>
      <c r="K3779" s="66"/>
      <c r="L3779" s="66"/>
      <c r="M3779" s="66"/>
      <c r="N3779" s="66"/>
      <c r="O3779" s="66"/>
      <c r="P3779" s="66"/>
      <c r="Q3779" s="66"/>
      <c r="R3779" s="66"/>
      <c r="S3779" s="66"/>
      <c r="T3779" s="66"/>
      <c r="U3779" s="66"/>
      <c r="V3779" s="66"/>
      <c r="W3779" s="66"/>
      <c r="X3779" s="66"/>
      <c r="Y3779" s="66"/>
      <c r="Z3779" s="66"/>
      <c r="AA3779" s="66"/>
      <c r="AB3779" s="66"/>
    </row>
    <row r="3780" spans="2:28">
      <c r="B3780" s="197"/>
      <c r="C3780" s="197"/>
      <c r="D3780" s="50"/>
      <c r="E3780" s="50"/>
      <c r="F3780" s="50"/>
      <c r="G3780" s="68"/>
      <c r="H3780" s="50"/>
      <c r="I3780" s="66"/>
      <c r="J3780" s="66"/>
      <c r="K3780" s="66"/>
      <c r="L3780" s="66"/>
      <c r="M3780" s="66"/>
      <c r="N3780" s="66"/>
      <c r="O3780" s="66"/>
      <c r="P3780" s="66"/>
      <c r="Q3780" s="66"/>
      <c r="R3780" s="66"/>
      <c r="S3780" s="66"/>
      <c r="T3780" s="66"/>
      <c r="U3780" s="66"/>
      <c r="V3780" s="66"/>
      <c r="W3780" s="66"/>
      <c r="X3780" s="66"/>
      <c r="Y3780" s="66"/>
      <c r="Z3780" s="66"/>
      <c r="AA3780" s="66"/>
      <c r="AB3780" s="66"/>
    </row>
    <row r="3781" spans="2:28">
      <c r="B3781" s="197"/>
      <c r="C3781" s="197"/>
      <c r="D3781" s="50"/>
      <c r="E3781" s="50"/>
      <c r="F3781" s="50"/>
      <c r="G3781" s="68"/>
      <c r="H3781" s="50"/>
      <c r="I3781" s="66"/>
      <c r="J3781" s="66"/>
      <c r="K3781" s="66"/>
      <c r="L3781" s="66"/>
      <c r="M3781" s="66"/>
      <c r="N3781" s="66"/>
      <c r="O3781" s="66"/>
      <c r="P3781" s="66"/>
      <c r="Q3781" s="66"/>
      <c r="R3781" s="66"/>
      <c r="S3781" s="66"/>
      <c r="T3781" s="66"/>
      <c r="U3781" s="66"/>
      <c r="V3781" s="66"/>
      <c r="W3781" s="66"/>
      <c r="X3781" s="66"/>
      <c r="Y3781" s="66"/>
      <c r="Z3781" s="66"/>
      <c r="AA3781" s="66"/>
      <c r="AB3781" s="66"/>
    </row>
    <row r="3782" spans="2:28">
      <c r="B3782" s="197"/>
      <c r="C3782" s="197"/>
      <c r="D3782" s="50"/>
      <c r="E3782" s="50"/>
      <c r="F3782" s="50"/>
      <c r="G3782" s="68"/>
      <c r="H3782" s="50"/>
      <c r="I3782" s="66"/>
      <c r="J3782" s="66"/>
      <c r="K3782" s="66"/>
      <c r="L3782" s="66"/>
      <c r="M3782" s="66"/>
      <c r="N3782" s="66"/>
      <c r="O3782" s="66"/>
      <c r="P3782" s="66"/>
      <c r="Q3782" s="66"/>
      <c r="R3782" s="66"/>
      <c r="S3782" s="66"/>
      <c r="T3782" s="66"/>
      <c r="U3782" s="66"/>
      <c r="V3782" s="66"/>
      <c r="W3782" s="66"/>
      <c r="X3782" s="66"/>
      <c r="Y3782" s="66"/>
      <c r="Z3782" s="66"/>
      <c r="AA3782" s="66"/>
      <c r="AB3782" s="66"/>
    </row>
    <row r="3783" spans="2:28">
      <c r="B3783" s="197"/>
      <c r="C3783" s="197"/>
      <c r="D3783" s="50"/>
      <c r="E3783" s="50"/>
      <c r="F3783" s="50"/>
      <c r="G3783" s="68"/>
      <c r="H3783" s="50"/>
      <c r="I3783" s="66"/>
      <c r="J3783" s="66"/>
      <c r="K3783" s="66"/>
      <c r="L3783" s="66"/>
      <c r="M3783" s="66"/>
      <c r="N3783" s="66"/>
      <c r="O3783" s="66"/>
      <c r="P3783" s="66"/>
      <c r="Q3783" s="66"/>
      <c r="R3783" s="66"/>
      <c r="S3783" s="66"/>
      <c r="T3783" s="66"/>
      <c r="U3783" s="66"/>
      <c r="V3783" s="66"/>
      <c r="W3783" s="66"/>
      <c r="X3783" s="66"/>
      <c r="Y3783" s="66"/>
      <c r="Z3783" s="66"/>
      <c r="AA3783" s="66"/>
      <c r="AB3783" s="66"/>
    </row>
    <row r="3784" spans="2:28">
      <c r="B3784" s="197"/>
      <c r="C3784" s="197"/>
      <c r="D3784" s="50"/>
      <c r="E3784" s="50"/>
      <c r="F3784" s="50"/>
      <c r="G3784" s="68"/>
      <c r="H3784" s="50"/>
      <c r="I3784" s="66"/>
      <c r="J3784" s="66"/>
      <c r="K3784" s="66"/>
      <c r="L3784" s="66"/>
      <c r="M3784" s="66"/>
      <c r="N3784" s="66"/>
      <c r="O3784" s="66"/>
      <c r="P3784" s="66"/>
      <c r="Q3784" s="66"/>
      <c r="R3784" s="66"/>
      <c r="S3784" s="66"/>
      <c r="T3784" s="66"/>
      <c r="U3784" s="66"/>
      <c r="V3784" s="66"/>
      <c r="W3784" s="66"/>
      <c r="X3784" s="66"/>
      <c r="Y3784" s="66"/>
      <c r="Z3784" s="66"/>
      <c r="AA3784" s="66"/>
      <c r="AB3784" s="66"/>
    </row>
    <row r="3785" spans="2:28">
      <c r="B3785" s="197"/>
      <c r="C3785" s="197"/>
      <c r="D3785" s="50"/>
      <c r="E3785" s="50"/>
      <c r="F3785" s="50"/>
      <c r="G3785" s="68"/>
      <c r="H3785" s="50"/>
      <c r="I3785" s="66"/>
      <c r="J3785" s="66"/>
      <c r="K3785" s="66"/>
      <c r="L3785" s="66"/>
      <c r="M3785" s="66"/>
      <c r="N3785" s="66"/>
      <c r="O3785" s="66"/>
      <c r="P3785" s="66"/>
      <c r="Q3785" s="66"/>
      <c r="R3785" s="66"/>
      <c r="S3785" s="66"/>
      <c r="T3785" s="66"/>
      <c r="U3785" s="66"/>
      <c r="V3785" s="66"/>
      <c r="W3785" s="66"/>
      <c r="X3785" s="66"/>
      <c r="Y3785" s="66"/>
      <c r="Z3785" s="66"/>
      <c r="AA3785" s="66"/>
      <c r="AB3785" s="66"/>
    </row>
    <row r="3786" spans="2:28">
      <c r="B3786" s="197"/>
      <c r="C3786" s="197"/>
      <c r="D3786" s="50"/>
      <c r="E3786" s="50"/>
      <c r="F3786" s="50"/>
      <c r="G3786" s="68"/>
      <c r="H3786" s="50"/>
      <c r="I3786" s="66"/>
      <c r="J3786" s="66"/>
      <c r="K3786" s="66"/>
      <c r="L3786" s="66"/>
      <c r="M3786" s="66"/>
      <c r="N3786" s="66"/>
      <c r="O3786" s="66"/>
      <c r="P3786" s="66"/>
      <c r="Q3786" s="66"/>
      <c r="R3786" s="66"/>
      <c r="S3786" s="66"/>
      <c r="T3786" s="66"/>
      <c r="U3786" s="66"/>
      <c r="V3786" s="66"/>
      <c r="W3786" s="66"/>
      <c r="X3786" s="66"/>
      <c r="Y3786" s="66"/>
      <c r="Z3786" s="66"/>
      <c r="AA3786" s="66"/>
      <c r="AB3786" s="66"/>
    </row>
    <row r="3787" spans="2:28">
      <c r="B3787" s="197"/>
      <c r="C3787" s="197"/>
      <c r="D3787" s="50"/>
      <c r="E3787" s="50"/>
      <c r="F3787" s="50"/>
      <c r="G3787" s="68"/>
      <c r="H3787" s="50"/>
      <c r="I3787" s="66"/>
      <c r="J3787" s="66"/>
      <c r="K3787" s="66"/>
      <c r="L3787" s="66"/>
      <c r="M3787" s="66"/>
      <c r="N3787" s="66"/>
      <c r="O3787" s="66"/>
      <c r="P3787" s="66"/>
      <c r="Q3787" s="66"/>
      <c r="R3787" s="66"/>
      <c r="S3787" s="66"/>
      <c r="T3787" s="66"/>
      <c r="U3787" s="66"/>
      <c r="V3787" s="66"/>
      <c r="W3787" s="66"/>
      <c r="X3787" s="66"/>
      <c r="Y3787" s="66"/>
      <c r="Z3787" s="66"/>
      <c r="AA3787" s="66"/>
      <c r="AB3787" s="66"/>
    </row>
    <row r="3788" spans="2:28">
      <c r="B3788" s="197"/>
      <c r="C3788" s="197"/>
      <c r="D3788" s="50"/>
      <c r="E3788" s="50"/>
      <c r="F3788" s="50"/>
      <c r="G3788" s="68"/>
      <c r="H3788" s="50"/>
      <c r="I3788" s="66"/>
      <c r="J3788" s="66"/>
      <c r="K3788" s="66"/>
      <c r="L3788" s="66"/>
      <c r="M3788" s="66"/>
      <c r="N3788" s="66"/>
      <c r="O3788" s="66"/>
      <c r="P3788" s="66"/>
      <c r="Q3788" s="66"/>
      <c r="R3788" s="66"/>
      <c r="S3788" s="66"/>
      <c r="T3788" s="66"/>
      <c r="U3788" s="66"/>
      <c r="V3788" s="66"/>
      <c r="W3788" s="66"/>
      <c r="X3788" s="66"/>
      <c r="Y3788" s="66"/>
      <c r="Z3788" s="66"/>
      <c r="AA3788" s="66"/>
      <c r="AB3788" s="66"/>
    </row>
    <row r="3789" spans="2:28">
      <c r="B3789" s="197"/>
      <c r="C3789" s="197"/>
      <c r="D3789" s="50"/>
      <c r="E3789" s="50"/>
      <c r="F3789" s="50"/>
      <c r="G3789" s="68"/>
      <c r="H3789" s="50"/>
      <c r="I3789" s="66"/>
      <c r="J3789" s="66"/>
      <c r="K3789" s="66"/>
      <c r="L3789" s="66"/>
      <c r="M3789" s="66"/>
      <c r="N3789" s="66"/>
      <c r="O3789" s="66"/>
      <c r="P3789" s="66"/>
      <c r="Q3789" s="66"/>
      <c r="R3789" s="66"/>
      <c r="S3789" s="66"/>
      <c r="T3789" s="66"/>
      <c r="U3789" s="66"/>
      <c r="V3789" s="66"/>
      <c r="W3789" s="66"/>
      <c r="X3789" s="66"/>
      <c r="Y3789" s="66"/>
      <c r="Z3789" s="66"/>
      <c r="AA3789" s="66"/>
      <c r="AB3789" s="66"/>
    </row>
    <row r="3790" spans="2:28">
      <c r="B3790" s="197"/>
      <c r="C3790" s="197"/>
      <c r="D3790" s="50"/>
      <c r="E3790" s="50"/>
      <c r="F3790" s="50"/>
      <c r="G3790" s="68"/>
      <c r="H3790" s="50"/>
      <c r="I3790" s="66"/>
      <c r="J3790" s="66"/>
      <c r="K3790" s="66"/>
      <c r="L3790" s="66"/>
      <c r="M3790" s="66"/>
      <c r="N3790" s="66"/>
      <c r="O3790" s="66"/>
      <c r="P3790" s="66"/>
      <c r="Q3790" s="66"/>
      <c r="R3790" s="66"/>
      <c r="S3790" s="66"/>
      <c r="T3790" s="66"/>
      <c r="U3790" s="66"/>
      <c r="V3790" s="66"/>
      <c r="W3790" s="66"/>
      <c r="X3790" s="66"/>
      <c r="Y3790" s="66"/>
      <c r="Z3790" s="66"/>
      <c r="AA3790" s="66"/>
      <c r="AB3790" s="66"/>
    </row>
    <row r="3791" spans="2:28">
      <c r="B3791" s="197"/>
      <c r="C3791" s="197"/>
      <c r="D3791" s="50"/>
      <c r="E3791" s="50"/>
      <c r="F3791" s="50"/>
      <c r="G3791" s="68"/>
      <c r="H3791" s="50"/>
      <c r="I3791" s="66"/>
      <c r="J3791" s="66"/>
      <c r="K3791" s="66"/>
      <c r="L3791" s="66"/>
      <c r="M3791" s="66"/>
      <c r="N3791" s="66"/>
      <c r="O3791" s="66"/>
      <c r="P3791" s="66"/>
      <c r="Q3791" s="66"/>
      <c r="R3791" s="66"/>
      <c r="S3791" s="66"/>
      <c r="T3791" s="66"/>
      <c r="U3791" s="66"/>
      <c r="V3791" s="66"/>
      <c r="W3791" s="66"/>
      <c r="X3791" s="66"/>
      <c r="Y3791" s="66"/>
      <c r="Z3791" s="66"/>
      <c r="AA3791" s="66"/>
      <c r="AB3791" s="66"/>
    </row>
    <row r="3792" spans="2:28">
      <c r="B3792" s="197"/>
      <c r="C3792" s="197"/>
      <c r="D3792" s="50"/>
      <c r="E3792" s="50"/>
      <c r="F3792" s="50"/>
      <c r="G3792" s="68"/>
      <c r="H3792" s="50"/>
      <c r="I3792" s="66"/>
      <c r="J3792" s="66"/>
      <c r="K3792" s="66"/>
      <c r="L3792" s="66"/>
      <c r="M3792" s="66"/>
      <c r="N3792" s="66"/>
      <c r="O3792" s="66"/>
      <c r="P3792" s="66"/>
      <c r="Q3792" s="66"/>
      <c r="R3792" s="66"/>
      <c r="S3792" s="66"/>
      <c r="T3792" s="66"/>
      <c r="U3792" s="66"/>
      <c r="V3792" s="66"/>
      <c r="W3792" s="66"/>
      <c r="X3792" s="66"/>
      <c r="Y3792" s="66"/>
      <c r="Z3792" s="66"/>
      <c r="AA3792" s="66"/>
      <c r="AB3792" s="66"/>
    </row>
    <row r="3793" spans="2:28">
      <c r="B3793" s="197"/>
      <c r="C3793" s="197"/>
      <c r="D3793" s="50"/>
      <c r="E3793" s="50"/>
      <c r="F3793" s="50"/>
      <c r="G3793" s="68"/>
      <c r="H3793" s="50"/>
      <c r="I3793" s="66"/>
      <c r="J3793" s="66"/>
      <c r="K3793" s="66"/>
      <c r="L3793" s="66"/>
      <c r="M3793" s="66"/>
      <c r="N3793" s="66"/>
      <c r="O3793" s="66"/>
      <c r="P3793" s="66"/>
      <c r="Q3793" s="66"/>
      <c r="R3793" s="66"/>
      <c r="S3793" s="66"/>
      <c r="T3793" s="66"/>
      <c r="U3793" s="66"/>
      <c r="V3793" s="66"/>
      <c r="W3793" s="66"/>
      <c r="X3793" s="66"/>
      <c r="Y3793" s="66"/>
      <c r="Z3793" s="66"/>
      <c r="AA3793" s="66"/>
      <c r="AB3793" s="66"/>
    </row>
    <row r="3794" spans="2:28">
      <c r="B3794" s="197"/>
      <c r="C3794" s="197"/>
      <c r="D3794" s="50"/>
      <c r="E3794" s="50"/>
      <c r="F3794" s="50"/>
      <c r="G3794" s="68"/>
      <c r="H3794" s="50"/>
      <c r="I3794" s="66"/>
      <c r="J3794" s="66"/>
      <c r="K3794" s="66"/>
      <c r="L3794" s="66"/>
      <c r="M3794" s="66"/>
      <c r="N3794" s="66"/>
      <c r="O3794" s="66"/>
      <c r="P3794" s="66"/>
      <c r="Q3794" s="66"/>
      <c r="R3794" s="66"/>
      <c r="S3794" s="66"/>
      <c r="T3794" s="66"/>
      <c r="U3794" s="66"/>
      <c r="V3794" s="66"/>
      <c r="W3794" s="66"/>
      <c r="X3794" s="66"/>
      <c r="Y3794" s="66"/>
      <c r="Z3794" s="66"/>
      <c r="AA3794" s="66"/>
      <c r="AB3794" s="66"/>
    </row>
    <row r="3795" spans="2:28">
      <c r="B3795" s="197"/>
      <c r="C3795" s="197"/>
      <c r="D3795" s="50"/>
      <c r="E3795" s="50"/>
      <c r="F3795" s="50"/>
      <c r="G3795" s="68"/>
      <c r="H3795" s="50"/>
      <c r="I3795" s="66"/>
      <c r="J3795" s="66"/>
      <c r="K3795" s="66"/>
      <c r="L3795" s="66"/>
      <c r="M3795" s="66"/>
      <c r="N3795" s="66"/>
      <c r="O3795" s="66"/>
      <c r="P3795" s="66"/>
      <c r="Q3795" s="66"/>
      <c r="R3795" s="66"/>
      <c r="S3795" s="66"/>
      <c r="T3795" s="66"/>
      <c r="U3795" s="66"/>
      <c r="V3795" s="66"/>
      <c r="W3795" s="66"/>
      <c r="X3795" s="66"/>
      <c r="Y3795" s="66"/>
      <c r="Z3795" s="66"/>
      <c r="AA3795" s="66"/>
      <c r="AB3795" s="66"/>
    </row>
    <row r="3796" spans="2:28">
      <c r="B3796" s="197"/>
      <c r="C3796" s="197"/>
      <c r="D3796" s="50"/>
      <c r="E3796" s="50"/>
      <c r="F3796" s="50"/>
      <c r="G3796" s="68"/>
      <c r="H3796" s="50"/>
      <c r="I3796" s="66"/>
      <c r="J3796" s="66"/>
      <c r="K3796" s="66"/>
      <c r="L3796" s="66"/>
      <c r="M3796" s="66"/>
      <c r="N3796" s="66"/>
      <c r="O3796" s="66"/>
      <c r="P3796" s="66"/>
      <c r="Q3796" s="66"/>
      <c r="R3796" s="66"/>
      <c r="S3796" s="66"/>
      <c r="T3796" s="66"/>
      <c r="U3796" s="66"/>
      <c r="V3796" s="66"/>
      <c r="W3796" s="66"/>
      <c r="X3796" s="66"/>
      <c r="Y3796" s="66"/>
      <c r="Z3796" s="66"/>
      <c r="AA3796" s="66"/>
      <c r="AB3796" s="66"/>
    </row>
    <row r="3797" spans="2:28">
      <c r="B3797" s="197"/>
      <c r="C3797" s="197"/>
      <c r="D3797" s="50"/>
      <c r="E3797" s="50"/>
      <c r="F3797" s="50"/>
      <c r="G3797" s="68"/>
      <c r="H3797" s="50"/>
      <c r="I3797" s="66"/>
      <c r="J3797" s="66"/>
      <c r="K3797" s="66"/>
      <c r="L3797" s="66"/>
      <c r="M3797" s="66"/>
      <c r="N3797" s="66"/>
      <c r="O3797" s="66"/>
      <c r="P3797" s="66"/>
      <c r="Q3797" s="66"/>
      <c r="R3797" s="66"/>
      <c r="S3797" s="66"/>
      <c r="T3797" s="66"/>
      <c r="U3797" s="66"/>
      <c r="V3797" s="66"/>
      <c r="W3797" s="66"/>
      <c r="X3797" s="66"/>
      <c r="Y3797" s="66"/>
      <c r="Z3797" s="66"/>
      <c r="AA3797" s="66"/>
      <c r="AB3797" s="66"/>
    </row>
    <row r="3798" spans="2:28">
      <c r="D3798" s="42"/>
      <c r="E3798" s="42"/>
      <c r="F3798" s="42"/>
    </row>
    <row r="3799" spans="2:28">
      <c r="D3799" s="42"/>
      <c r="E3799" s="42"/>
      <c r="F3799" s="42"/>
    </row>
    <row r="3800" spans="2:28">
      <c r="D3800" s="42"/>
      <c r="E3800" s="42"/>
      <c r="F3800" s="42"/>
    </row>
    <row r="3801" spans="2:28">
      <c r="D3801" s="42"/>
      <c r="E3801" s="42"/>
      <c r="F3801" s="42"/>
    </row>
    <row r="3802" spans="2:28">
      <c r="D3802" s="42"/>
      <c r="E3802" s="42"/>
      <c r="F3802" s="42"/>
    </row>
    <row r="3803" spans="2:28">
      <c r="D3803" s="42"/>
      <c r="E3803" s="42"/>
      <c r="F3803" s="42"/>
    </row>
    <row r="3804" spans="2:28">
      <c r="D3804" s="42"/>
      <c r="E3804" s="42"/>
      <c r="F3804" s="42"/>
    </row>
    <row r="3805" spans="2:28">
      <c r="D3805" s="42"/>
      <c r="E3805" s="42"/>
      <c r="F3805" s="42"/>
    </row>
    <row r="3806" spans="2:28">
      <c r="D3806" s="42"/>
      <c r="E3806" s="42"/>
      <c r="F3806" s="42"/>
    </row>
    <row r="3807" spans="2:28">
      <c r="D3807" s="42"/>
      <c r="E3807" s="42"/>
      <c r="F3807" s="42"/>
    </row>
    <row r="3808" spans="2:28">
      <c r="B3808" s="193"/>
      <c r="C3808" s="193"/>
      <c r="D3808" s="42"/>
      <c r="E3808" s="42"/>
      <c r="F3808" s="42"/>
      <c r="H3808" s="193"/>
    </row>
    <row r="3809" spans="2:8">
      <c r="B3809" s="193"/>
      <c r="C3809" s="193"/>
      <c r="D3809" s="42"/>
      <c r="E3809" s="42"/>
      <c r="F3809" s="42"/>
      <c r="H3809" s="193"/>
    </row>
    <row r="3810" spans="2:8">
      <c r="B3810" s="193"/>
      <c r="C3810" s="193"/>
      <c r="D3810" s="42"/>
      <c r="E3810" s="42"/>
      <c r="F3810" s="42"/>
      <c r="H3810" s="193"/>
    </row>
    <row r="3811" spans="2:8">
      <c r="B3811" s="193"/>
      <c r="C3811" s="193"/>
      <c r="D3811" s="42"/>
      <c r="E3811" s="42"/>
      <c r="F3811" s="42"/>
      <c r="H3811" s="193"/>
    </row>
    <row r="3812" spans="2:8">
      <c r="B3812" s="193"/>
      <c r="C3812" s="193"/>
      <c r="D3812" s="42"/>
      <c r="E3812" s="42"/>
      <c r="F3812" s="42"/>
      <c r="H3812" s="193"/>
    </row>
    <row r="3813" spans="2:8">
      <c r="B3813" s="193"/>
      <c r="C3813" s="193"/>
      <c r="D3813" s="42"/>
      <c r="E3813" s="42"/>
      <c r="F3813" s="42"/>
      <c r="H3813" s="193"/>
    </row>
    <row r="3814" spans="2:8">
      <c r="B3814" s="193"/>
      <c r="C3814" s="193"/>
      <c r="D3814" s="42"/>
      <c r="E3814" s="42"/>
      <c r="F3814" s="42"/>
      <c r="H3814" s="193"/>
    </row>
    <row r="3815" spans="2:8">
      <c r="B3815" s="193"/>
      <c r="C3815" s="193"/>
      <c r="D3815" s="42"/>
      <c r="E3815" s="42"/>
      <c r="F3815" s="42"/>
      <c r="H3815" s="193"/>
    </row>
    <row r="3816" spans="2:8">
      <c r="B3816" s="193"/>
      <c r="C3816" s="193"/>
      <c r="D3816" s="42"/>
      <c r="E3816" s="42"/>
      <c r="F3816" s="42"/>
      <c r="H3816" s="193"/>
    </row>
    <row r="3817" spans="2:8">
      <c r="B3817" s="193"/>
      <c r="C3817" s="193"/>
      <c r="D3817" s="42"/>
      <c r="E3817" s="42"/>
      <c r="F3817" s="42"/>
      <c r="H3817" s="193"/>
    </row>
    <row r="3818" spans="2:8">
      <c r="B3818" s="193"/>
      <c r="C3818" s="193"/>
      <c r="D3818" s="42"/>
      <c r="E3818" s="42"/>
      <c r="F3818" s="42"/>
      <c r="H3818" s="193"/>
    </row>
    <row r="3819" spans="2:8">
      <c r="B3819" s="193"/>
      <c r="C3819" s="193"/>
      <c r="D3819" s="42"/>
      <c r="E3819" s="42"/>
      <c r="F3819" s="42"/>
      <c r="H3819" s="193"/>
    </row>
    <row r="3820" spans="2:8">
      <c r="B3820" s="193"/>
      <c r="C3820" s="193"/>
      <c r="D3820" s="42"/>
      <c r="E3820" s="42"/>
      <c r="F3820" s="42"/>
      <c r="H3820" s="193"/>
    </row>
    <row r="3821" spans="2:8">
      <c r="B3821" s="193"/>
      <c r="C3821" s="193"/>
      <c r="D3821" s="42"/>
      <c r="E3821" s="42"/>
      <c r="F3821" s="42"/>
      <c r="H3821" s="193"/>
    </row>
    <row r="3822" spans="2:8">
      <c r="B3822" s="193"/>
      <c r="C3822" s="193"/>
      <c r="D3822" s="42"/>
      <c r="E3822" s="42"/>
      <c r="F3822" s="42"/>
      <c r="H3822" s="193"/>
    </row>
    <row r="3823" spans="2:8">
      <c r="B3823" s="193"/>
      <c r="C3823" s="193"/>
      <c r="D3823" s="42"/>
      <c r="E3823" s="42"/>
      <c r="F3823" s="42"/>
      <c r="H3823" s="193"/>
    </row>
    <row r="3824" spans="2:8">
      <c r="B3824" s="193"/>
      <c r="C3824" s="193"/>
      <c r="D3824" s="42"/>
      <c r="E3824" s="42"/>
      <c r="F3824" s="42"/>
      <c r="H3824" s="193"/>
    </row>
    <row r="3825" spans="2:8">
      <c r="B3825" s="193"/>
      <c r="C3825" s="193"/>
      <c r="D3825" s="42"/>
      <c r="E3825" s="42"/>
      <c r="F3825" s="42"/>
      <c r="H3825" s="193"/>
    </row>
    <row r="3826" spans="2:8">
      <c r="B3826" s="193"/>
      <c r="C3826" s="193"/>
      <c r="D3826" s="42"/>
      <c r="E3826" s="42"/>
      <c r="F3826" s="42"/>
      <c r="H3826" s="193"/>
    </row>
    <row r="3827" spans="2:8">
      <c r="B3827" s="193"/>
      <c r="C3827" s="193"/>
      <c r="D3827" s="42"/>
      <c r="E3827" s="42"/>
      <c r="F3827" s="42"/>
      <c r="H3827" s="193"/>
    </row>
    <row r="3828" spans="2:8">
      <c r="B3828" s="193"/>
      <c r="C3828" s="193"/>
      <c r="D3828" s="42"/>
      <c r="E3828" s="42"/>
      <c r="F3828" s="42"/>
      <c r="H3828" s="193"/>
    </row>
    <row r="3829" spans="2:8">
      <c r="B3829" s="193"/>
      <c r="C3829" s="193"/>
      <c r="D3829" s="42"/>
      <c r="E3829" s="42"/>
      <c r="F3829" s="42"/>
      <c r="H3829" s="193"/>
    </row>
    <row r="3830" spans="2:8">
      <c r="B3830" s="193"/>
      <c r="C3830" s="193"/>
      <c r="D3830" s="42"/>
      <c r="E3830" s="42"/>
      <c r="F3830" s="42"/>
      <c r="H3830" s="193"/>
    </row>
    <row r="3831" spans="2:8">
      <c r="B3831" s="193"/>
      <c r="C3831" s="193"/>
      <c r="D3831" s="42"/>
      <c r="E3831" s="42"/>
      <c r="F3831" s="42"/>
      <c r="H3831" s="193"/>
    </row>
    <row r="3832" spans="2:8">
      <c r="B3832" s="193"/>
      <c r="C3832" s="193"/>
      <c r="D3832" s="42"/>
      <c r="E3832" s="42"/>
      <c r="F3832" s="42"/>
      <c r="H3832" s="193"/>
    </row>
    <row r="3833" spans="2:8">
      <c r="B3833" s="193"/>
      <c r="C3833" s="193"/>
      <c r="D3833" s="42"/>
      <c r="E3833" s="42"/>
      <c r="F3833" s="42"/>
      <c r="H3833" s="193"/>
    </row>
    <row r="3834" spans="2:8">
      <c r="B3834" s="193"/>
      <c r="C3834" s="193"/>
      <c r="D3834" s="42"/>
      <c r="E3834" s="42"/>
      <c r="F3834" s="42"/>
      <c r="H3834" s="193"/>
    </row>
    <row r="3835" spans="2:8">
      <c r="B3835" s="193"/>
      <c r="C3835" s="193"/>
      <c r="D3835" s="42"/>
      <c r="E3835" s="42"/>
      <c r="F3835" s="42"/>
      <c r="H3835" s="193"/>
    </row>
    <row r="3836" spans="2:8">
      <c r="B3836" s="193"/>
      <c r="C3836" s="193"/>
      <c r="D3836" s="42"/>
      <c r="E3836" s="42"/>
      <c r="F3836" s="42"/>
      <c r="H3836" s="193"/>
    </row>
    <row r="3837" spans="2:8">
      <c r="B3837" s="193"/>
      <c r="C3837" s="193"/>
      <c r="D3837" s="42"/>
      <c r="E3837" s="42"/>
      <c r="F3837" s="42"/>
      <c r="H3837" s="193"/>
    </row>
    <row r="3838" spans="2:8">
      <c r="B3838" s="193"/>
      <c r="C3838" s="193"/>
      <c r="D3838" s="42"/>
      <c r="E3838" s="42"/>
      <c r="F3838" s="42"/>
      <c r="H3838" s="193"/>
    </row>
    <row r="3839" spans="2:8">
      <c r="B3839" s="193"/>
      <c r="C3839" s="193"/>
      <c r="D3839" s="42"/>
      <c r="E3839" s="42"/>
      <c r="F3839" s="42"/>
      <c r="H3839" s="193"/>
    </row>
    <row r="3840" spans="2:8">
      <c r="B3840" s="193"/>
      <c r="C3840" s="193"/>
      <c r="D3840" s="42"/>
      <c r="E3840" s="42"/>
      <c r="F3840" s="42"/>
      <c r="H3840" s="193"/>
    </row>
    <row r="3841" spans="2:8">
      <c r="B3841" s="193"/>
      <c r="C3841" s="193"/>
      <c r="D3841" s="42"/>
      <c r="E3841" s="42"/>
      <c r="F3841" s="42"/>
      <c r="H3841" s="193"/>
    </row>
    <row r="3842" spans="2:8">
      <c r="B3842" s="193"/>
      <c r="C3842" s="193"/>
      <c r="D3842" s="42"/>
      <c r="E3842" s="42"/>
      <c r="F3842" s="42"/>
      <c r="H3842" s="193"/>
    </row>
    <row r="3843" spans="2:8">
      <c r="B3843" s="193"/>
      <c r="C3843" s="193"/>
      <c r="D3843" s="42"/>
      <c r="E3843" s="42"/>
      <c r="F3843" s="42"/>
      <c r="H3843" s="193"/>
    </row>
    <row r="3844" spans="2:8">
      <c r="B3844" s="193"/>
      <c r="C3844" s="193"/>
      <c r="D3844" s="42"/>
      <c r="E3844" s="42"/>
      <c r="F3844" s="42"/>
      <c r="H3844" s="193"/>
    </row>
    <row r="3845" spans="2:8">
      <c r="B3845" s="193"/>
      <c r="C3845" s="193"/>
      <c r="D3845" s="42"/>
      <c r="E3845" s="42"/>
      <c r="F3845" s="42"/>
      <c r="H3845" s="193"/>
    </row>
    <row r="3846" spans="2:8">
      <c r="B3846" s="193"/>
      <c r="C3846" s="193"/>
      <c r="D3846" s="42"/>
      <c r="E3846" s="42"/>
      <c r="F3846" s="42"/>
      <c r="H3846" s="193"/>
    </row>
    <row r="3847" spans="2:8">
      <c r="B3847" s="193"/>
      <c r="C3847" s="193"/>
      <c r="D3847" s="42"/>
      <c r="E3847" s="42"/>
      <c r="F3847" s="42"/>
      <c r="H3847" s="193"/>
    </row>
    <row r="3848" spans="2:8">
      <c r="B3848" s="193"/>
      <c r="C3848" s="193"/>
      <c r="D3848" s="42"/>
      <c r="E3848" s="42"/>
      <c r="F3848" s="42"/>
      <c r="H3848" s="193"/>
    </row>
    <row r="3849" spans="2:8">
      <c r="B3849" s="193"/>
      <c r="C3849" s="193"/>
      <c r="D3849" s="42"/>
      <c r="E3849" s="42"/>
      <c r="F3849" s="42"/>
      <c r="H3849" s="193"/>
    </row>
    <row r="3850" spans="2:8">
      <c r="B3850" s="193"/>
      <c r="C3850" s="193"/>
      <c r="D3850" s="42"/>
      <c r="E3850" s="42"/>
      <c r="F3850" s="42"/>
      <c r="H3850" s="193"/>
    </row>
    <row r="3851" spans="2:8">
      <c r="B3851" s="193"/>
      <c r="C3851" s="193"/>
      <c r="D3851" s="42"/>
      <c r="E3851" s="42"/>
      <c r="F3851" s="42"/>
      <c r="H3851" s="193"/>
    </row>
    <row r="3852" spans="2:8">
      <c r="B3852" s="193"/>
      <c r="C3852" s="193"/>
      <c r="D3852" s="42"/>
      <c r="E3852" s="42"/>
      <c r="F3852" s="42"/>
      <c r="H3852" s="193"/>
    </row>
    <row r="3853" spans="2:8">
      <c r="B3853" s="193"/>
      <c r="C3853" s="193"/>
      <c r="D3853" s="42"/>
      <c r="E3853" s="42"/>
      <c r="F3853" s="42"/>
      <c r="H3853" s="193"/>
    </row>
    <row r="3854" spans="2:8">
      <c r="B3854" s="193"/>
      <c r="C3854" s="193"/>
      <c r="D3854" s="42"/>
      <c r="E3854" s="42"/>
      <c r="F3854" s="42"/>
      <c r="H3854" s="193"/>
    </row>
    <row r="3855" spans="2:8">
      <c r="B3855" s="193"/>
      <c r="C3855" s="193"/>
      <c r="D3855" s="42"/>
      <c r="E3855" s="42"/>
      <c r="F3855" s="42"/>
      <c r="H3855" s="193"/>
    </row>
    <row r="3856" spans="2:8">
      <c r="B3856" s="193"/>
      <c r="C3856" s="193"/>
      <c r="D3856" s="42"/>
      <c r="E3856" s="42"/>
      <c r="F3856" s="42"/>
      <c r="H3856" s="193"/>
    </row>
    <row r="3857" spans="2:8">
      <c r="B3857" s="193"/>
      <c r="C3857" s="193"/>
      <c r="D3857" s="42"/>
      <c r="E3857" s="42"/>
      <c r="F3857" s="42"/>
      <c r="H3857" s="193"/>
    </row>
    <row r="3858" spans="2:8">
      <c r="B3858" s="193"/>
      <c r="C3858" s="193"/>
      <c r="D3858" s="42"/>
      <c r="E3858" s="42"/>
      <c r="F3858" s="42"/>
      <c r="H3858" s="193"/>
    </row>
    <row r="3859" spans="2:8">
      <c r="B3859" s="193"/>
      <c r="C3859" s="193"/>
      <c r="D3859" s="42"/>
      <c r="E3859" s="42"/>
      <c r="F3859" s="42"/>
      <c r="H3859" s="193"/>
    </row>
    <row r="3860" spans="2:8">
      <c r="B3860" s="193"/>
      <c r="C3860" s="193"/>
      <c r="D3860" s="42"/>
      <c r="E3860" s="42"/>
      <c r="F3860" s="42"/>
      <c r="H3860" s="193"/>
    </row>
    <row r="3861" spans="2:8">
      <c r="B3861" s="193"/>
      <c r="C3861" s="193"/>
      <c r="D3861" s="42"/>
      <c r="E3861" s="42"/>
      <c r="F3861" s="42"/>
      <c r="H3861" s="193"/>
    </row>
    <row r="3862" spans="2:8">
      <c r="B3862" s="193"/>
      <c r="C3862" s="193"/>
      <c r="D3862" s="42"/>
      <c r="E3862" s="42"/>
      <c r="F3862" s="42"/>
      <c r="H3862" s="193"/>
    </row>
    <row r="3863" spans="2:8">
      <c r="B3863" s="193"/>
      <c r="C3863" s="193"/>
      <c r="D3863" s="42"/>
      <c r="E3863" s="42"/>
      <c r="F3863" s="42"/>
      <c r="H3863" s="193"/>
    </row>
    <row r="3864" spans="2:8">
      <c r="B3864" s="193"/>
      <c r="C3864" s="193"/>
      <c r="D3864" s="42"/>
      <c r="E3864" s="42"/>
      <c r="F3864" s="42"/>
      <c r="H3864" s="193"/>
    </row>
    <row r="3865" spans="2:8">
      <c r="B3865" s="193"/>
      <c r="C3865" s="193"/>
      <c r="D3865" s="42"/>
      <c r="E3865" s="42"/>
      <c r="F3865" s="42"/>
      <c r="H3865" s="193"/>
    </row>
    <row r="3866" spans="2:8">
      <c r="B3866" s="193"/>
      <c r="C3866" s="193"/>
      <c r="D3866" s="42"/>
      <c r="E3866" s="42"/>
      <c r="F3866" s="42"/>
      <c r="H3866" s="193"/>
    </row>
    <row r="3867" spans="2:8">
      <c r="B3867" s="193"/>
      <c r="C3867" s="193"/>
      <c r="D3867" s="42"/>
      <c r="E3867" s="42"/>
      <c r="F3867" s="42"/>
      <c r="H3867" s="193"/>
    </row>
    <row r="3868" spans="2:8">
      <c r="B3868" s="193"/>
      <c r="C3868" s="193"/>
      <c r="D3868" s="42"/>
      <c r="E3868" s="42"/>
      <c r="F3868" s="42"/>
      <c r="H3868" s="193"/>
    </row>
    <row r="3869" spans="2:8">
      <c r="B3869" s="193"/>
      <c r="C3869" s="193"/>
      <c r="D3869" s="42"/>
      <c r="E3869" s="42"/>
      <c r="F3869" s="42"/>
      <c r="H3869" s="193"/>
    </row>
    <row r="3870" spans="2:8">
      <c r="B3870" s="193"/>
      <c r="C3870" s="193"/>
      <c r="D3870" s="42"/>
      <c r="E3870" s="42"/>
      <c r="F3870" s="42"/>
      <c r="H3870" s="193"/>
    </row>
    <row r="3871" spans="2:8">
      <c r="B3871" s="193"/>
      <c r="C3871" s="193"/>
      <c r="D3871" s="42"/>
      <c r="E3871" s="42"/>
      <c r="F3871" s="42"/>
      <c r="H3871" s="193"/>
    </row>
    <row r="3872" spans="2:8">
      <c r="B3872" s="193"/>
      <c r="C3872" s="193"/>
      <c r="D3872" s="42"/>
      <c r="E3872" s="42"/>
      <c r="F3872" s="42"/>
      <c r="H3872" s="193"/>
    </row>
    <row r="3873" spans="2:8">
      <c r="B3873" s="193"/>
      <c r="C3873" s="193"/>
      <c r="D3873" s="42"/>
      <c r="E3873" s="42"/>
      <c r="F3873" s="42"/>
      <c r="H3873" s="193"/>
    </row>
    <row r="3874" spans="2:8">
      <c r="B3874" s="193"/>
      <c r="C3874" s="193"/>
      <c r="D3874" s="42"/>
      <c r="E3874" s="42"/>
      <c r="F3874" s="42"/>
      <c r="H3874" s="193"/>
    </row>
    <row r="3875" spans="2:8">
      <c r="B3875" s="193"/>
      <c r="C3875" s="193"/>
      <c r="D3875" s="42"/>
      <c r="E3875" s="42"/>
      <c r="F3875" s="42"/>
      <c r="H3875" s="193"/>
    </row>
    <row r="3876" spans="2:8">
      <c r="B3876" s="193"/>
      <c r="C3876" s="193"/>
      <c r="D3876" s="42"/>
      <c r="E3876" s="42"/>
      <c r="F3876" s="42"/>
      <c r="H3876" s="193"/>
    </row>
    <row r="3877" spans="2:8">
      <c r="B3877" s="193"/>
      <c r="C3877" s="193"/>
      <c r="D3877" s="42"/>
      <c r="E3877" s="42"/>
      <c r="F3877" s="42"/>
      <c r="H3877" s="193"/>
    </row>
    <row r="3878" spans="2:8">
      <c r="B3878" s="193"/>
      <c r="C3878" s="193"/>
      <c r="D3878" s="42"/>
      <c r="E3878" s="42"/>
      <c r="F3878" s="42"/>
      <c r="H3878" s="193"/>
    </row>
    <row r="3879" spans="2:8">
      <c r="B3879" s="193"/>
      <c r="C3879" s="193"/>
      <c r="D3879" s="42"/>
      <c r="E3879" s="42"/>
      <c r="F3879" s="42"/>
      <c r="H3879" s="193"/>
    </row>
    <row r="3880" spans="2:8">
      <c r="B3880" s="193"/>
      <c r="C3880" s="193"/>
      <c r="D3880" s="42"/>
      <c r="E3880" s="42"/>
      <c r="F3880" s="42"/>
      <c r="H3880" s="193"/>
    </row>
    <row r="3881" spans="2:8">
      <c r="B3881" s="193"/>
      <c r="C3881" s="193"/>
      <c r="D3881" s="42"/>
      <c r="E3881" s="42"/>
      <c r="F3881" s="42"/>
      <c r="H3881" s="193"/>
    </row>
    <row r="3882" spans="2:8">
      <c r="B3882" s="193"/>
      <c r="C3882" s="193"/>
      <c r="D3882" s="42"/>
      <c r="E3882" s="42"/>
      <c r="F3882" s="42"/>
      <c r="H3882" s="193"/>
    </row>
    <row r="3883" spans="2:8">
      <c r="B3883" s="193"/>
      <c r="C3883" s="193"/>
      <c r="D3883" s="42"/>
      <c r="E3883" s="42"/>
      <c r="F3883" s="42"/>
      <c r="H3883" s="193"/>
    </row>
    <row r="3884" spans="2:8">
      <c r="B3884" s="193"/>
      <c r="C3884" s="193"/>
      <c r="D3884" s="42"/>
      <c r="E3884" s="42"/>
      <c r="F3884" s="42"/>
      <c r="H3884" s="193"/>
    </row>
    <row r="3885" spans="2:8">
      <c r="B3885" s="193"/>
      <c r="C3885" s="193"/>
      <c r="D3885" s="42"/>
      <c r="E3885" s="42"/>
      <c r="F3885" s="42"/>
      <c r="H3885" s="193"/>
    </row>
    <row r="3886" spans="2:8">
      <c r="B3886" s="193"/>
      <c r="C3886" s="193"/>
      <c r="D3886" s="42"/>
      <c r="E3886" s="42"/>
      <c r="F3886" s="42"/>
      <c r="H3886" s="193"/>
    </row>
    <row r="3887" spans="2:8">
      <c r="B3887" s="193"/>
      <c r="C3887" s="193"/>
      <c r="D3887" s="42"/>
      <c r="E3887" s="42"/>
      <c r="F3887" s="42"/>
      <c r="H3887" s="193"/>
    </row>
    <row r="3888" spans="2:8">
      <c r="B3888" s="193"/>
      <c r="C3888" s="193"/>
      <c r="D3888" s="42"/>
      <c r="E3888" s="42"/>
      <c r="F3888" s="42"/>
      <c r="H3888" s="193"/>
    </row>
    <row r="3889" spans="2:8">
      <c r="B3889" s="193"/>
      <c r="C3889" s="193"/>
      <c r="D3889" s="42"/>
      <c r="E3889" s="42"/>
      <c r="F3889" s="42"/>
      <c r="H3889" s="193"/>
    </row>
    <row r="3890" spans="2:8">
      <c r="B3890" s="193"/>
      <c r="C3890" s="193"/>
      <c r="D3890" s="42"/>
      <c r="E3890" s="42"/>
      <c r="F3890" s="42"/>
      <c r="H3890" s="193"/>
    </row>
    <row r="3891" spans="2:8">
      <c r="B3891" s="193"/>
      <c r="C3891" s="193"/>
      <c r="D3891" s="42"/>
      <c r="E3891" s="42"/>
      <c r="F3891" s="42"/>
      <c r="H3891" s="193"/>
    </row>
    <row r="3892" spans="2:8">
      <c r="B3892" s="193"/>
      <c r="C3892" s="193"/>
      <c r="D3892" s="42"/>
      <c r="E3892" s="42"/>
      <c r="F3892" s="42"/>
      <c r="H3892" s="193"/>
    </row>
    <row r="3893" spans="2:8">
      <c r="B3893" s="193"/>
      <c r="C3893" s="193"/>
      <c r="D3893" s="42"/>
      <c r="E3893" s="42"/>
      <c r="F3893" s="42"/>
      <c r="H3893" s="193"/>
    </row>
    <row r="3894" spans="2:8">
      <c r="B3894" s="193"/>
      <c r="C3894" s="193"/>
      <c r="D3894" s="42"/>
      <c r="E3894" s="42"/>
      <c r="F3894" s="42"/>
      <c r="H3894" s="193"/>
    </row>
    <row r="3895" spans="2:8">
      <c r="B3895" s="193"/>
      <c r="C3895" s="193"/>
      <c r="D3895" s="42"/>
      <c r="E3895" s="42"/>
      <c r="F3895" s="42"/>
      <c r="H3895" s="193"/>
    </row>
    <row r="3896" spans="2:8">
      <c r="B3896" s="193"/>
      <c r="C3896" s="193"/>
      <c r="D3896" s="42"/>
      <c r="E3896" s="42"/>
      <c r="F3896" s="42"/>
      <c r="H3896" s="193"/>
    </row>
    <row r="3897" spans="2:8">
      <c r="B3897" s="193"/>
      <c r="C3897" s="193"/>
      <c r="D3897" s="42"/>
      <c r="E3897" s="42"/>
      <c r="F3897" s="42"/>
      <c r="H3897" s="193"/>
    </row>
    <row r="3898" spans="2:8">
      <c r="B3898" s="193"/>
      <c r="C3898" s="193"/>
      <c r="D3898" s="42"/>
      <c r="E3898" s="42"/>
      <c r="F3898" s="42"/>
      <c r="H3898" s="193"/>
    </row>
    <row r="3899" spans="2:8">
      <c r="B3899" s="193"/>
      <c r="C3899" s="193"/>
      <c r="D3899" s="42"/>
      <c r="E3899" s="42"/>
      <c r="F3899" s="42"/>
      <c r="H3899" s="193"/>
    </row>
    <row r="3900" spans="2:8">
      <c r="B3900" s="193"/>
      <c r="C3900" s="193"/>
      <c r="D3900" s="42"/>
      <c r="E3900" s="42"/>
      <c r="F3900" s="42"/>
      <c r="H3900" s="193"/>
    </row>
    <row r="3901" spans="2:8">
      <c r="B3901" s="193"/>
      <c r="C3901" s="193"/>
      <c r="D3901" s="42"/>
      <c r="E3901" s="42"/>
      <c r="F3901" s="42"/>
      <c r="H3901" s="193"/>
    </row>
    <row r="3902" spans="2:8">
      <c r="B3902" s="193"/>
      <c r="C3902" s="193"/>
      <c r="D3902" s="42"/>
      <c r="E3902" s="42"/>
      <c r="F3902" s="42"/>
      <c r="H3902" s="193"/>
    </row>
    <row r="3903" spans="2:8">
      <c r="B3903" s="193"/>
      <c r="C3903" s="193"/>
      <c r="D3903" s="42"/>
      <c r="E3903" s="42"/>
      <c r="F3903" s="42"/>
      <c r="H3903" s="193"/>
    </row>
    <row r="3904" spans="2:8">
      <c r="B3904" s="193"/>
      <c r="C3904" s="193"/>
      <c r="D3904" s="42"/>
      <c r="E3904" s="42"/>
      <c r="F3904" s="42"/>
      <c r="H3904" s="193"/>
    </row>
    <row r="3905" spans="2:8">
      <c r="B3905" s="193"/>
      <c r="C3905" s="193"/>
      <c r="D3905" s="42"/>
      <c r="E3905" s="42"/>
      <c r="F3905" s="42"/>
      <c r="H3905" s="193"/>
    </row>
    <row r="3906" spans="2:8">
      <c r="B3906" s="193"/>
      <c r="C3906" s="193"/>
      <c r="D3906" s="42"/>
      <c r="E3906" s="42"/>
      <c r="F3906" s="42"/>
      <c r="H3906" s="193"/>
    </row>
    <row r="3907" spans="2:8">
      <c r="B3907" s="193"/>
      <c r="C3907" s="193"/>
      <c r="D3907" s="42"/>
      <c r="E3907" s="42"/>
      <c r="F3907" s="42"/>
      <c r="H3907" s="193"/>
    </row>
    <row r="3908" spans="2:8">
      <c r="B3908" s="193"/>
      <c r="C3908" s="193"/>
      <c r="D3908" s="42"/>
      <c r="E3908" s="42"/>
      <c r="F3908" s="42"/>
      <c r="H3908" s="193"/>
    </row>
    <row r="3909" spans="2:8">
      <c r="B3909" s="193"/>
      <c r="C3909" s="193"/>
      <c r="D3909" s="42"/>
      <c r="E3909" s="42"/>
      <c r="F3909" s="42"/>
      <c r="H3909" s="193"/>
    </row>
    <row r="3910" spans="2:8">
      <c r="B3910" s="193"/>
      <c r="C3910" s="193"/>
      <c r="D3910" s="42"/>
      <c r="E3910" s="42"/>
      <c r="F3910" s="42"/>
      <c r="H3910" s="193"/>
    </row>
    <row r="3911" spans="2:8">
      <c r="B3911" s="193"/>
      <c r="C3911" s="193"/>
      <c r="D3911" s="42"/>
      <c r="E3911" s="42"/>
      <c r="F3911" s="42"/>
      <c r="H3911" s="193"/>
    </row>
    <row r="3912" spans="2:8">
      <c r="B3912" s="193"/>
      <c r="C3912" s="193"/>
      <c r="D3912" s="42"/>
      <c r="E3912" s="42"/>
      <c r="F3912" s="42"/>
      <c r="H3912" s="193"/>
    </row>
    <row r="3913" spans="2:8">
      <c r="B3913" s="193"/>
      <c r="C3913" s="193"/>
      <c r="D3913" s="42"/>
      <c r="E3913" s="42"/>
      <c r="F3913" s="42"/>
      <c r="H3913" s="193"/>
    </row>
    <row r="3914" spans="2:8">
      <c r="B3914" s="193"/>
      <c r="C3914" s="193"/>
      <c r="D3914" s="42"/>
      <c r="E3914" s="42"/>
      <c r="F3914" s="42"/>
      <c r="H3914" s="193"/>
    </row>
    <row r="3915" spans="2:8">
      <c r="B3915" s="193"/>
      <c r="C3915" s="193"/>
      <c r="D3915" s="42"/>
      <c r="E3915" s="42"/>
      <c r="F3915" s="42"/>
      <c r="H3915" s="193"/>
    </row>
    <row r="3916" spans="2:8">
      <c r="B3916" s="193"/>
      <c r="C3916" s="193"/>
      <c r="D3916" s="42"/>
      <c r="E3916" s="42"/>
      <c r="F3916" s="42"/>
      <c r="H3916" s="193"/>
    </row>
    <row r="3917" spans="2:8">
      <c r="B3917" s="193"/>
      <c r="C3917" s="193"/>
      <c r="D3917" s="42"/>
      <c r="E3917" s="42"/>
      <c r="F3917" s="42"/>
      <c r="H3917" s="193"/>
    </row>
    <row r="3918" spans="2:8">
      <c r="B3918" s="193"/>
      <c r="C3918" s="193"/>
      <c r="D3918" s="42"/>
      <c r="E3918" s="42"/>
      <c r="F3918" s="42"/>
      <c r="H3918" s="193"/>
    </row>
    <row r="3919" spans="2:8">
      <c r="B3919" s="193"/>
      <c r="C3919" s="193"/>
      <c r="D3919" s="42"/>
      <c r="E3919" s="42"/>
      <c r="F3919" s="42"/>
      <c r="H3919" s="193"/>
    </row>
    <row r="3920" spans="2:8">
      <c r="B3920" s="193"/>
      <c r="C3920" s="193"/>
      <c r="D3920" s="42"/>
      <c r="E3920" s="42"/>
      <c r="F3920" s="42"/>
      <c r="H3920" s="193"/>
    </row>
    <row r="3921" spans="2:8">
      <c r="B3921" s="193"/>
      <c r="C3921" s="193"/>
      <c r="D3921" s="42"/>
      <c r="E3921" s="42"/>
      <c r="F3921" s="42"/>
      <c r="H3921" s="193"/>
    </row>
    <row r="3922" spans="2:8">
      <c r="B3922" s="193"/>
      <c r="C3922" s="193"/>
      <c r="D3922" s="42"/>
      <c r="E3922" s="42"/>
      <c r="F3922" s="42"/>
      <c r="H3922" s="193"/>
    </row>
    <row r="3923" spans="2:8">
      <c r="B3923" s="193"/>
      <c r="C3923" s="193"/>
      <c r="D3923" s="42"/>
      <c r="E3923" s="42"/>
      <c r="F3923" s="42"/>
      <c r="H3923" s="193"/>
    </row>
    <row r="3924" spans="2:8">
      <c r="B3924" s="193"/>
      <c r="C3924" s="193"/>
      <c r="D3924" s="42"/>
      <c r="E3924" s="42"/>
      <c r="F3924" s="42"/>
      <c r="H3924" s="193"/>
    </row>
    <row r="3925" spans="2:8">
      <c r="B3925" s="193"/>
      <c r="C3925" s="193"/>
      <c r="D3925" s="42"/>
      <c r="E3925" s="42"/>
      <c r="F3925" s="42"/>
      <c r="H3925" s="193"/>
    </row>
    <row r="3926" spans="2:8">
      <c r="B3926" s="193"/>
      <c r="C3926" s="193"/>
      <c r="D3926" s="42"/>
      <c r="E3926" s="42"/>
      <c r="F3926" s="42"/>
      <c r="H3926" s="193"/>
    </row>
    <row r="3927" spans="2:8">
      <c r="B3927" s="193"/>
      <c r="C3927" s="193"/>
      <c r="D3927" s="42"/>
      <c r="E3927" s="42"/>
      <c r="F3927" s="42"/>
      <c r="H3927" s="193"/>
    </row>
    <row r="3928" spans="2:8">
      <c r="B3928" s="193"/>
      <c r="C3928" s="193"/>
      <c r="D3928" s="42"/>
      <c r="E3928" s="42"/>
      <c r="F3928" s="42"/>
      <c r="H3928" s="193"/>
    </row>
    <row r="3929" spans="2:8">
      <c r="B3929" s="193"/>
      <c r="C3929" s="193"/>
      <c r="D3929" s="42"/>
      <c r="E3929" s="42"/>
      <c r="F3929" s="42"/>
      <c r="H3929" s="193"/>
    </row>
    <row r="3930" spans="2:8">
      <c r="B3930" s="193"/>
      <c r="C3930" s="193"/>
      <c r="D3930" s="42"/>
      <c r="E3930" s="42"/>
      <c r="F3930" s="42"/>
      <c r="H3930" s="193"/>
    </row>
    <row r="3931" spans="2:8">
      <c r="B3931" s="193"/>
      <c r="C3931" s="193"/>
      <c r="D3931" s="42"/>
      <c r="E3931" s="42"/>
      <c r="F3931" s="42"/>
      <c r="H3931" s="193"/>
    </row>
    <row r="3932" spans="2:8">
      <c r="B3932" s="193"/>
      <c r="C3932" s="193"/>
      <c r="D3932" s="42"/>
      <c r="E3932" s="42"/>
      <c r="F3932" s="42"/>
      <c r="H3932" s="193"/>
    </row>
    <row r="3933" spans="2:8">
      <c r="B3933" s="193"/>
      <c r="C3933" s="193"/>
      <c r="D3933" s="42"/>
      <c r="E3933" s="42"/>
      <c r="F3933" s="42"/>
      <c r="H3933" s="193"/>
    </row>
    <row r="3934" spans="2:8">
      <c r="B3934" s="193"/>
      <c r="C3934" s="193"/>
      <c r="D3934" s="42"/>
      <c r="E3934" s="42"/>
      <c r="F3934" s="42"/>
      <c r="H3934" s="193"/>
    </row>
    <row r="3935" spans="2:8">
      <c r="B3935" s="193"/>
      <c r="C3935" s="193"/>
      <c r="D3935" s="42"/>
      <c r="E3935" s="42"/>
      <c r="F3935" s="42"/>
      <c r="H3935" s="193"/>
    </row>
    <row r="3936" spans="2:8">
      <c r="B3936" s="193"/>
      <c r="C3936" s="193"/>
      <c r="D3936" s="42"/>
      <c r="E3936" s="42"/>
      <c r="F3936" s="42"/>
      <c r="H3936" s="193"/>
    </row>
    <row r="3937" spans="2:8">
      <c r="B3937" s="193"/>
      <c r="C3937" s="193"/>
      <c r="D3937" s="42"/>
      <c r="E3937" s="42"/>
      <c r="F3937" s="42"/>
      <c r="H3937" s="193"/>
    </row>
    <row r="3938" spans="2:8">
      <c r="B3938" s="193"/>
      <c r="C3938" s="193"/>
      <c r="D3938" s="42"/>
      <c r="E3938" s="42"/>
      <c r="F3938" s="42"/>
      <c r="H3938" s="193"/>
    </row>
    <row r="3939" spans="2:8">
      <c r="B3939" s="193"/>
      <c r="C3939" s="193"/>
      <c r="D3939" s="42"/>
      <c r="E3939" s="42"/>
      <c r="F3939" s="42"/>
      <c r="H3939" s="193"/>
    </row>
    <row r="3940" spans="2:8">
      <c r="B3940" s="193"/>
      <c r="C3940" s="193"/>
      <c r="D3940" s="42"/>
      <c r="E3940" s="42"/>
      <c r="F3940" s="42"/>
      <c r="H3940" s="193"/>
    </row>
    <row r="3941" spans="2:8">
      <c r="B3941" s="193"/>
      <c r="C3941" s="193"/>
      <c r="D3941" s="42"/>
      <c r="E3941" s="42"/>
      <c r="F3941" s="42"/>
      <c r="H3941" s="193"/>
    </row>
    <row r="3942" spans="2:8">
      <c r="B3942" s="193"/>
      <c r="C3942" s="193"/>
      <c r="D3942" s="42"/>
      <c r="E3942" s="42"/>
      <c r="F3942" s="42"/>
      <c r="H3942" s="193"/>
    </row>
    <row r="3943" spans="2:8">
      <c r="B3943" s="193"/>
      <c r="C3943" s="193"/>
      <c r="D3943" s="42"/>
      <c r="E3943" s="42"/>
      <c r="F3943" s="42"/>
      <c r="H3943" s="193"/>
    </row>
    <row r="3944" spans="2:8">
      <c r="B3944" s="193"/>
      <c r="C3944" s="193"/>
      <c r="D3944" s="42"/>
      <c r="E3944" s="42"/>
      <c r="F3944" s="42"/>
      <c r="H3944" s="193"/>
    </row>
    <row r="3945" spans="2:8">
      <c r="B3945" s="193"/>
      <c r="C3945" s="193"/>
      <c r="D3945" s="42"/>
      <c r="E3945" s="42"/>
      <c r="F3945" s="42"/>
      <c r="H3945" s="193"/>
    </row>
    <row r="3946" spans="2:8">
      <c r="B3946" s="193"/>
      <c r="C3946" s="193"/>
      <c r="D3946" s="42"/>
      <c r="E3946" s="42"/>
      <c r="F3946" s="42"/>
      <c r="H3946" s="193"/>
    </row>
    <row r="3947" spans="2:8">
      <c r="B3947" s="193"/>
      <c r="C3947" s="193"/>
      <c r="D3947" s="42"/>
      <c r="E3947" s="42"/>
      <c r="F3947" s="42"/>
      <c r="H3947" s="193"/>
    </row>
    <row r="3948" spans="2:8">
      <c r="B3948" s="193"/>
      <c r="C3948" s="193"/>
      <c r="D3948" s="42"/>
      <c r="E3948" s="42"/>
      <c r="F3948" s="42"/>
      <c r="H3948" s="193"/>
    </row>
    <row r="3949" spans="2:8">
      <c r="B3949" s="193"/>
      <c r="C3949" s="193"/>
      <c r="D3949" s="42"/>
      <c r="E3949" s="42"/>
      <c r="F3949" s="42"/>
      <c r="H3949" s="193"/>
    </row>
    <row r="3950" spans="2:8">
      <c r="B3950" s="193"/>
      <c r="C3950" s="193"/>
      <c r="D3950" s="42"/>
      <c r="E3950" s="42"/>
      <c r="F3950" s="42"/>
      <c r="H3950" s="193"/>
    </row>
    <row r="3951" spans="2:8">
      <c r="B3951" s="193"/>
      <c r="C3951" s="193"/>
      <c r="D3951" s="42"/>
      <c r="E3951" s="42"/>
      <c r="F3951" s="42"/>
      <c r="H3951" s="193"/>
    </row>
    <row r="3952" spans="2:8">
      <c r="B3952" s="193"/>
      <c r="C3952" s="193"/>
      <c r="D3952" s="42"/>
      <c r="E3952" s="42"/>
      <c r="F3952" s="42"/>
      <c r="H3952" s="193"/>
    </row>
    <row r="3953" spans="2:8">
      <c r="B3953" s="193"/>
      <c r="C3953" s="193"/>
      <c r="D3953" s="42"/>
      <c r="E3953" s="42"/>
      <c r="F3953" s="42"/>
      <c r="H3953" s="193"/>
    </row>
    <row r="3954" spans="2:8">
      <c r="B3954" s="193"/>
      <c r="C3954" s="193"/>
      <c r="D3954" s="42"/>
      <c r="E3954" s="42"/>
      <c r="F3954" s="42"/>
      <c r="H3954" s="193"/>
    </row>
    <row r="3955" spans="2:8">
      <c r="B3955" s="193"/>
      <c r="C3955" s="193"/>
      <c r="D3955" s="42"/>
      <c r="E3955" s="42"/>
      <c r="F3955" s="42"/>
      <c r="H3955" s="193"/>
    </row>
    <row r="3956" spans="2:8">
      <c r="B3956" s="193"/>
      <c r="C3956" s="193"/>
      <c r="D3956" s="42"/>
      <c r="E3956" s="42"/>
      <c r="F3956" s="42"/>
      <c r="H3956" s="193"/>
    </row>
    <row r="3957" spans="2:8">
      <c r="B3957" s="193"/>
      <c r="C3957" s="193"/>
      <c r="D3957" s="42"/>
      <c r="E3957" s="42"/>
      <c r="F3957" s="42"/>
      <c r="H3957" s="193"/>
    </row>
    <row r="3958" spans="2:8">
      <c r="B3958" s="193"/>
      <c r="C3958" s="193"/>
      <c r="D3958" s="42"/>
      <c r="E3958" s="42"/>
      <c r="F3958" s="42"/>
      <c r="H3958" s="193"/>
    </row>
    <row r="3959" spans="2:8">
      <c r="B3959" s="193"/>
      <c r="C3959" s="193"/>
      <c r="D3959" s="42"/>
      <c r="E3959" s="42"/>
      <c r="F3959" s="42"/>
      <c r="H3959" s="193"/>
    </row>
    <row r="3960" spans="2:8">
      <c r="B3960" s="193"/>
      <c r="C3960" s="193"/>
      <c r="D3960" s="42"/>
      <c r="E3960" s="42"/>
      <c r="F3960" s="42"/>
      <c r="H3960" s="193"/>
    </row>
    <row r="3961" spans="2:8">
      <c r="B3961" s="193"/>
      <c r="C3961" s="193"/>
      <c r="D3961" s="42"/>
      <c r="E3961" s="42"/>
      <c r="F3961" s="42"/>
      <c r="H3961" s="193"/>
    </row>
    <row r="3962" spans="2:8">
      <c r="B3962" s="193"/>
      <c r="C3962" s="193"/>
      <c r="D3962" s="42"/>
      <c r="E3962" s="42"/>
      <c r="F3962" s="42"/>
      <c r="H3962" s="193"/>
    </row>
    <row r="3963" spans="2:8">
      <c r="B3963" s="193"/>
      <c r="C3963" s="193"/>
      <c r="D3963" s="42"/>
      <c r="E3963" s="42"/>
      <c r="F3963" s="42"/>
      <c r="H3963" s="193"/>
    </row>
    <row r="3964" spans="2:8">
      <c r="B3964" s="193"/>
      <c r="C3964" s="193"/>
      <c r="D3964" s="42"/>
      <c r="E3964" s="42"/>
      <c r="F3964" s="42"/>
      <c r="H3964" s="193"/>
    </row>
    <row r="3965" spans="2:8">
      <c r="B3965" s="193"/>
      <c r="C3965" s="193"/>
      <c r="D3965" s="42"/>
      <c r="E3965" s="42"/>
      <c r="F3965" s="42"/>
      <c r="H3965" s="193"/>
    </row>
    <row r="3966" spans="2:8">
      <c r="B3966" s="193"/>
      <c r="C3966" s="193"/>
      <c r="D3966" s="42"/>
      <c r="E3966" s="42"/>
      <c r="F3966" s="42"/>
      <c r="H3966" s="193"/>
    </row>
    <row r="3967" spans="2:8">
      <c r="B3967" s="193"/>
      <c r="C3967" s="193"/>
      <c r="D3967" s="42"/>
      <c r="E3967" s="42"/>
      <c r="F3967" s="42"/>
      <c r="H3967" s="193"/>
    </row>
    <row r="3968" spans="2:8">
      <c r="B3968" s="193"/>
      <c r="C3968" s="193"/>
      <c r="D3968" s="42"/>
      <c r="E3968" s="42"/>
      <c r="F3968" s="42"/>
      <c r="H3968" s="193"/>
    </row>
    <row r="3969" spans="2:8">
      <c r="B3969" s="193"/>
      <c r="C3969" s="193"/>
      <c r="D3969" s="42"/>
      <c r="E3969" s="42"/>
      <c r="F3969" s="42"/>
      <c r="H3969" s="193"/>
    </row>
    <row r="3970" spans="2:8">
      <c r="B3970" s="193"/>
      <c r="C3970" s="193"/>
      <c r="D3970" s="42"/>
      <c r="E3970" s="42"/>
      <c r="F3970" s="42"/>
      <c r="H3970" s="193"/>
    </row>
    <row r="3971" spans="2:8">
      <c r="B3971" s="193"/>
      <c r="C3971" s="193"/>
      <c r="D3971" s="42"/>
      <c r="E3971" s="42"/>
      <c r="F3971" s="42"/>
      <c r="H3971" s="193"/>
    </row>
    <row r="3972" spans="2:8">
      <c r="B3972" s="193"/>
      <c r="C3972" s="193"/>
      <c r="D3972" s="42"/>
      <c r="E3972" s="42"/>
      <c r="F3972" s="42"/>
      <c r="H3972" s="193"/>
    </row>
    <row r="3973" spans="2:8">
      <c r="B3973" s="193"/>
      <c r="C3973" s="193"/>
      <c r="D3973" s="42"/>
      <c r="E3973" s="42"/>
      <c r="F3973" s="42"/>
      <c r="H3973" s="193"/>
    </row>
    <row r="3974" spans="2:8">
      <c r="B3974" s="193"/>
      <c r="C3974" s="193"/>
      <c r="D3974" s="42"/>
      <c r="E3974" s="42"/>
      <c r="F3974" s="42"/>
      <c r="H3974" s="193"/>
    </row>
    <row r="3975" spans="2:8">
      <c r="B3975" s="193"/>
      <c r="C3975" s="193"/>
      <c r="D3975" s="42"/>
      <c r="E3975" s="42"/>
      <c r="F3975" s="42"/>
      <c r="H3975" s="193"/>
    </row>
    <row r="3976" spans="2:8">
      <c r="B3976" s="193"/>
      <c r="C3976" s="193"/>
      <c r="D3976" s="42"/>
      <c r="E3976" s="42"/>
      <c r="F3976" s="42"/>
      <c r="H3976" s="193"/>
    </row>
    <row r="3977" spans="2:8">
      <c r="B3977" s="193"/>
      <c r="C3977" s="193"/>
      <c r="D3977" s="42"/>
      <c r="E3977" s="42"/>
      <c r="F3977" s="42"/>
      <c r="H3977" s="193"/>
    </row>
    <row r="3978" spans="2:8">
      <c r="B3978" s="193"/>
      <c r="C3978" s="193"/>
      <c r="D3978" s="42"/>
      <c r="E3978" s="42"/>
      <c r="F3978" s="42"/>
      <c r="H3978" s="193"/>
    </row>
    <row r="3979" spans="2:8">
      <c r="B3979" s="193"/>
      <c r="C3979" s="193"/>
      <c r="D3979" s="42"/>
      <c r="E3979" s="42"/>
      <c r="F3979" s="42"/>
      <c r="H3979" s="193"/>
    </row>
    <row r="3980" spans="2:8">
      <c r="B3980" s="193"/>
      <c r="C3980" s="193"/>
      <c r="D3980" s="42"/>
      <c r="E3980" s="42"/>
      <c r="F3980" s="42"/>
      <c r="H3980" s="193"/>
    </row>
    <row r="3981" spans="2:8">
      <c r="B3981" s="193"/>
      <c r="C3981" s="193"/>
      <c r="D3981" s="42"/>
      <c r="E3981" s="42"/>
      <c r="F3981" s="42"/>
      <c r="H3981" s="193"/>
    </row>
    <row r="3982" spans="2:8">
      <c r="B3982" s="193"/>
      <c r="C3982" s="193"/>
      <c r="D3982" s="42"/>
      <c r="E3982" s="42"/>
      <c r="F3982" s="42"/>
      <c r="H3982" s="193"/>
    </row>
    <row r="3983" spans="2:8">
      <c r="B3983" s="193"/>
      <c r="C3983" s="193"/>
      <c r="D3983" s="42"/>
      <c r="E3983" s="42"/>
      <c r="F3983" s="42"/>
      <c r="H3983" s="193"/>
    </row>
    <row r="3984" spans="2:8">
      <c r="B3984" s="193"/>
      <c r="C3984" s="193"/>
      <c r="D3984" s="42"/>
      <c r="E3984" s="42"/>
      <c r="F3984" s="42"/>
      <c r="H3984" s="193"/>
    </row>
    <row r="3985" spans="2:8">
      <c r="B3985" s="193"/>
      <c r="C3985" s="193"/>
      <c r="D3985" s="42"/>
      <c r="E3985" s="42"/>
      <c r="F3985" s="42"/>
      <c r="H3985" s="193"/>
    </row>
    <row r="3986" spans="2:8">
      <c r="B3986" s="193"/>
      <c r="C3986" s="193"/>
      <c r="D3986" s="42"/>
      <c r="E3986" s="42"/>
      <c r="F3986" s="42"/>
      <c r="H3986" s="193"/>
    </row>
    <row r="3987" spans="2:8">
      <c r="B3987" s="193"/>
      <c r="C3987" s="193"/>
      <c r="D3987" s="42"/>
      <c r="E3987" s="42"/>
      <c r="F3987" s="42"/>
      <c r="H3987" s="193"/>
    </row>
    <row r="3988" spans="2:8">
      <c r="B3988" s="193"/>
      <c r="C3988" s="193"/>
      <c r="D3988" s="42"/>
      <c r="E3988" s="42"/>
      <c r="F3988" s="42"/>
      <c r="H3988" s="193"/>
    </row>
    <row r="3989" spans="2:8">
      <c r="B3989" s="193"/>
      <c r="C3989" s="193"/>
      <c r="D3989" s="42"/>
      <c r="E3989" s="42"/>
      <c r="F3989" s="42"/>
      <c r="H3989" s="193"/>
    </row>
    <row r="3990" spans="2:8">
      <c r="B3990" s="193"/>
      <c r="C3990" s="193"/>
      <c r="D3990" s="42"/>
      <c r="E3990" s="42"/>
      <c r="F3990" s="42"/>
      <c r="H3990" s="193"/>
    </row>
    <row r="3991" spans="2:8">
      <c r="B3991" s="193"/>
      <c r="C3991" s="193"/>
      <c r="D3991" s="42"/>
      <c r="E3991" s="42"/>
      <c r="F3991" s="42"/>
      <c r="H3991" s="193"/>
    </row>
    <row r="3992" spans="2:8">
      <c r="B3992" s="193"/>
      <c r="C3992" s="193"/>
      <c r="D3992" s="42"/>
      <c r="E3992" s="42"/>
      <c r="F3992" s="42"/>
      <c r="H3992" s="193"/>
    </row>
    <row r="3993" spans="2:8">
      <c r="B3993" s="193"/>
      <c r="C3993" s="193"/>
      <c r="D3993" s="42"/>
      <c r="E3993" s="42"/>
      <c r="F3993" s="42"/>
      <c r="H3993" s="193"/>
    </row>
    <row r="3994" spans="2:8">
      <c r="B3994" s="193"/>
      <c r="C3994" s="193"/>
      <c r="D3994" s="42"/>
      <c r="E3994" s="42"/>
      <c r="F3994" s="42"/>
      <c r="H3994" s="193"/>
    </row>
    <row r="3995" spans="2:8">
      <c r="B3995" s="193"/>
      <c r="C3995" s="193"/>
      <c r="D3995" s="42"/>
      <c r="E3995" s="42"/>
      <c r="F3995" s="42"/>
      <c r="H3995" s="193"/>
    </row>
    <row r="3996" spans="2:8">
      <c r="B3996" s="193"/>
      <c r="C3996" s="193"/>
      <c r="D3996" s="42"/>
      <c r="E3996" s="42"/>
      <c r="F3996" s="42"/>
      <c r="H3996" s="193"/>
    </row>
    <row r="3997" spans="2:8">
      <c r="B3997" s="193"/>
      <c r="C3997" s="193"/>
      <c r="D3997" s="42"/>
      <c r="E3997" s="42"/>
      <c r="F3997" s="42"/>
      <c r="H3997" s="193"/>
    </row>
    <row r="3998" spans="2:8">
      <c r="B3998" s="193"/>
      <c r="C3998" s="193"/>
      <c r="D3998" s="42"/>
      <c r="E3998" s="42"/>
      <c r="F3998" s="42"/>
      <c r="H3998" s="193"/>
    </row>
    <row r="3999" spans="2:8">
      <c r="B3999" s="193"/>
      <c r="C3999" s="193"/>
      <c r="D3999" s="42"/>
      <c r="E3999" s="42"/>
      <c r="F3999" s="42"/>
      <c r="H3999" s="193"/>
    </row>
    <row r="4000" spans="2:8">
      <c r="B4000" s="193"/>
      <c r="C4000" s="193"/>
      <c r="D4000" s="42"/>
      <c r="E4000" s="42"/>
      <c r="F4000" s="42"/>
      <c r="H4000" s="193"/>
    </row>
    <row r="4001" spans="2:8">
      <c r="B4001" s="193"/>
      <c r="C4001" s="193"/>
      <c r="D4001" s="42"/>
      <c r="E4001" s="42"/>
      <c r="F4001" s="42"/>
      <c r="H4001" s="193"/>
    </row>
    <row r="4002" spans="2:8">
      <c r="B4002" s="193"/>
      <c r="C4002" s="193"/>
      <c r="D4002" s="42"/>
      <c r="E4002" s="42"/>
      <c r="F4002" s="42"/>
      <c r="H4002" s="193"/>
    </row>
    <row r="4003" spans="2:8">
      <c r="B4003" s="193"/>
      <c r="C4003" s="193"/>
      <c r="D4003" s="42"/>
      <c r="E4003" s="42"/>
      <c r="F4003" s="42"/>
      <c r="H4003" s="193"/>
    </row>
    <row r="4004" spans="2:8">
      <c r="B4004" s="193"/>
      <c r="C4004" s="193"/>
      <c r="D4004" s="42"/>
      <c r="E4004" s="42"/>
      <c r="F4004" s="42"/>
      <c r="H4004" s="193"/>
    </row>
    <row r="4005" spans="2:8">
      <c r="B4005" s="193"/>
      <c r="C4005" s="193"/>
      <c r="D4005" s="42"/>
      <c r="E4005" s="42"/>
      <c r="F4005" s="42"/>
      <c r="H4005" s="193"/>
    </row>
    <row r="4006" spans="2:8">
      <c r="B4006" s="193"/>
      <c r="C4006" s="193"/>
      <c r="D4006" s="42"/>
      <c r="E4006" s="42"/>
      <c r="F4006" s="42"/>
      <c r="H4006" s="193"/>
    </row>
    <row r="4007" spans="2:8">
      <c r="B4007" s="193"/>
      <c r="C4007" s="193"/>
      <c r="D4007" s="42"/>
      <c r="E4007" s="42"/>
      <c r="F4007" s="42"/>
      <c r="H4007" s="193"/>
    </row>
    <row r="4008" spans="2:8">
      <c r="B4008" s="193"/>
      <c r="C4008" s="193"/>
      <c r="D4008" s="42"/>
      <c r="E4008" s="42"/>
      <c r="F4008" s="42"/>
      <c r="H4008" s="193"/>
    </row>
    <row r="4009" spans="2:8">
      <c r="B4009" s="193"/>
      <c r="C4009" s="193"/>
      <c r="D4009" s="42"/>
      <c r="E4009" s="42"/>
      <c r="F4009" s="42"/>
      <c r="H4009" s="193"/>
    </row>
    <row r="4010" spans="2:8">
      <c r="B4010" s="193"/>
      <c r="C4010" s="193"/>
      <c r="D4010" s="42"/>
      <c r="E4010" s="42"/>
      <c r="F4010" s="42"/>
      <c r="H4010" s="193"/>
    </row>
    <row r="4011" spans="2:8">
      <c r="B4011" s="193"/>
      <c r="C4011" s="193"/>
      <c r="D4011" s="42"/>
      <c r="E4011" s="42"/>
      <c r="F4011" s="42"/>
      <c r="H4011" s="193"/>
    </row>
    <row r="4012" spans="2:8">
      <c r="B4012" s="193"/>
      <c r="C4012" s="193"/>
      <c r="D4012" s="42"/>
      <c r="E4012" s="42"/>
      <c r="F4012" s="42"/>
      <c r="H4012" s="193"/>
    </row>
    <row r="4013" spans="2:8">
      <c r="B4013" s="193"/>
      <c r="C4013" s="193"/>
      <c r="D4013" s="42"/>
      <c r="E4013" s="42"/>
      <c r="F4013" s="42"/>
      <c r="H4013" s="193"/>
    </row>
    <row r="4014" spans="2:8">
      <c r="B4014" s="193"/>
      <c r="C4014" s="193"/>
      <c r="D4014" s="42"/>
      <c r="E4014" s="42"/>
      <c r="F4014" s="42"/>
      <c r="H4014" s="193"/>
    </row>
    <row r="4015" spans="2:8">
      <c r="B4015" s="193"/>
      <c r="C4015" s="193"/>
      <c r="D4015" s="42"/>
      <c r="E4015" s="42"/>
      <c r="F4015" s="42"/>
      <c r="H4015" s="193"/>
    </row>
    <row r="4016" spans="2:8">
      <c r="B4016" s="193"/>
      <c r="C4016" s="193"/>
      <c r="D4016" s="42"/>
      <c r="E4016" s="42"/>
      <c r="F4016" s="42"/>
      <c r="H4016" s="193"/>
    </row>
    <row r="4017" spans="2:8">
      <c r="B4017" s="193"/>
      <c r="C4017" s="193"/>
      <c r="D4017" s="42"/>
      <c r="E4017" s="42"/>
      <c r="F4017" s="42"/>
      <c r="H4017" s="193"/>
    </row>
    <row r="4018" spans="2:8">
      <c r="B4018" s="193"/>
      <c r="C4018" s="193"/>
      <c r="D4018" s="42"/>
      <c r="E4018" s="42"/>
      <c r="F4018" s="42"/>
      <c r="H4018" s="193"/>
    </row>
    <row r="4019" spans="2:8">
      <c r="B4019" s="193"/>
      <c r="C4019" s="193"/>
      <c r="D4019" s="42"/>
      <c r="E4019" s="42"/>
      <c r="F4019" s="42"/>
      <c r="H4019" s="193"/>
    </row>
    <row r="4020" spans="2:8">
      <c r="B4020" s="193"/>
      <c r="C4020" s="193"/>
      <c r="D4020" s="42"/>
      <c r="E4020" s="42"/>
      <c r="F4020" s="42"/>
      <c r="H4020" s="193"/>
    </row>
    <row r="4021" spans="2:8">
      <c r="B4021" s="193"/>
      <c r="C4021" s="193"/>
      <c r="D4021" s="42"/>
      <c r="E4021" s="42"/>
      <c r="F4021" s="42"/>
      <c r="H4021" s="193"/>
    </row>
    <row r="4022" spans="2:8">
      <c r="B4022" s="193"/>
      <c r="C4022" s="193"/>
      <c r="D4022" s="42"/>
      <c r="E4022" s="42"/>
      <c r="F4022" s="42"/>
      <c r="H4022" s="193"/>
    </row>
    <row r="4023" spans="2:8">
      <c r="B4023" s="193"/>
      <c r="C4023" s="193"/>
      <c r="D4023" s="42"/>
      <c r="E4023" s="42"/>
      <c r="F4023" s="42"/>
      <c r="H4023" s="193"/>
    </row>
    <row r="4024" spans="2:8">
      <c r="B4024" s="193"/>
      <c r="C4024" s="193"/>
      <c r="D4024" s="42"/>
      <c r="E4024" s="42"/>
      <c r="F4024" s="42"/>
      <c r="H4024" s="193"/>
    </row>
    <row r="4025" spans="2:8">
      <c r="B4025" s="193"/>
      <c r="C4025" s="193"/>
      <c r="D4025" s="42"/>
      <c r="E4025" s="42"/>
      <c r="F4025" s="42"/>
      <c r="H4025" s="193"/>
    </row>
    <row r="4026" spans="2:8">
      <c r="B4026" s="193"/>
      <c r="C4026" s="193"/>
      <c r="D4026" s="42"/>
      <c r="E4026" s="42"/>
      <c r="F4026" s="42"/>
      <c r="H4026" s="193"/>
    </row>
    <row r="4027" spans="2:8">
      <c r="B4027" s="193"/>
      <c r="C4027" s="193"/>
      <c r="D4027" s="42"/>
      <c r="E4027" s="42"/>
      <c r="F4027" s="42"/>
      <c r="H4027" s="193"/>
    </row>
    <row r="4028" spans="2:8">
      <c r="B4028" s="193"/>
      <c r="C4028" s="193"/>
      <c r="D4028" s="42"/>
      <c r="E4028" s="42"/>
      <c r="F4028" s="42"/>
      <c r="H4028" s="193"/>
    </row>
    <row r="4029" spans="2:8">
      <c r="B4029" s="193"/>
      <c r="C4029" s="193"/>
      <c r="D4029" s="42"/>
      <c r="E4029" s="42"/>
      <c r="F4029" s="42"/>
      <c r="H4029" s="193"/>
    </row>
    <row r="4030" spans="2:8">
      <c r="B4030" s="193"/>
      <c r="C4030" s="193"/>
      <c r="D4030" s="42"/>
      <c r="E4030" s="42"/>
      <c r="F4030" s="42"/>
      <c r="H4030" s="193"/>
    </row>
    <row r="4031" spans="2:8">
      <c r="B4031" s="193"/>
      <c r="C4031" s="193"/>
      <c r="D4031" s="42"/>
      <c r="E4031" s="42"/>
      <c r="F4031" s="42"/>
      <c r="H4031" s="193"/>
    </row>
    <row r="4032" spans="2:8">
      <c r="B4032" s="193"/>
      <c r="C4032" s="193"/>
      <c r="D4032" s="42"/>
      <c r="E4032" s="42"/>
      <c r="F4032" s="42"/>
      <c r="H4032" s="193"/>
    </row>
    <row r="4033" spans="2:8">
      <c r="B4033" s="193"/>
      <c r="C4033" s="193"/>
      <c r="D4033" s="42"/>
      <c r="E4033" s="42"/>
      <c r="F4033" s="42"/>
      <c r="H4033" s="193"/>
    </row>
    <row r="4034" spans="2:8">
      <c r="B4034" s="193"/>
      <c r="C4034" s="193"/>
      <c r="D4034" s="42"/>
      <c r="E4034" s="42"/>
      <c r="F4034" s="42"/>
      <c r="H4034" s="193"/>
    </row>
    <row r="4035" spans="2:8">
      <c r="B4035" s="193"/>
      <c r="C4035" s="193"/>
      <c r="D4035" s="42"/>
      <c r="E4035" s="42"/>
      <c r="F4035" s="42"/>
      <c r="H4035" s="193"/>
    </row>
    <row r="4036" spans="2:8">
      <c r="B4036" s="193"/>
      <c r="C4036" s="193"/>
      <c r="D4036" s="42"/>
      <c r="E4036" s="42"/>
      <c r="F4036" s="42"/>
      <c r="H4036" s="193"/>
    </row>
    <row r="4037" spans="2:8">
      <c r="B4037" s="193"/>
      <c r="C4037" s="193"/>
      <c r="D4037" s="42"/>
      <c r="E4037" s="42"/>
      <c r="F4037" s="42"/>
      <c r="H4037" s="193"/>
    </row>
    <row r="4038" spans="2:8">
      <c r="B4038" s="193"/>
      <c r="C4038" s="193"/>
      <c r="D4038" s="42"/>
      <c r="E4038" s="42"/>
      <c r="F4038" s="42"/>
      <c r="H4038" s="193"/>
    </row>
    <row r="4039" spans="2:8">
      <c r="B4039" s="193"/>
      <c r="C4039" s="193"/>
      <c r="D4039" s="42"/>
      <c r="E4039" s="42"/>
      <c r="F4039" s="42"/>
      <c r="H4039" s="193"/>
    </row>
    <row r="4040" spans="2:8">
      <c r="B4040" s="193"/>
      <c r="C4040" s="193"/>
      <c r="D4040" s="42"/>
      <c r="E4040" s="42"/>
      <c r="F4040" s="42"/>
      <c r="H4040" s="193"/>
    </row>
    <row r="4041" spans="2:8">
      <c r="B4041" s="193"/>
      <c r="C4041" s="193"/>
      <c r="D4041" s="42"/>
      <c r="E4041" s="42"/>
      <c r="F4041" s="42"/>
      <c r="H4041" s="193"/>
    </row>
    <row r="4042" spans="2:8">
      <c r="B4042" s="193"/>
      <c r="C4042" s="193"/>
      <c r="D4042" s="42"/>
      <c r="E4042" s="42"/>
      <c r="F4042" s="42"/>
      <c r="H4042" s="193"/>
    </row>
    <row r="4043" spans="2:8">
      <c r="B4043" s="193"/>
      <c r="C4043" s="193"/>
      <c r="D4043" s="42"/>
      <c r="E4043" s="42"/>
      <c r="F4043" s="42"/>
      <c r="H4043" s="193"/>
    </row>
    <row r="4044" spans="2:8">
      <c r="B4044" s="193"/>
      <c r="C4044" s="193"/>
      <c r="D4044" s="42"/>
      <c r="E4044" s="42"/>
      <c r="F4044" s="42"/>
      <c r="H4044" s="193"/>
    </row>
    <row r="4045" spans="2:8">
      <c r="B4045" s="193"/>
      <c r="C4045" s="193"/>
      <c r="D4045" s="42"/>
      <c r="E4045" s="42"/>
      <c r="F4045" s="42"/>
      <c r="H4045" s="193"/>
    </row>
    <row r="4046" spans="2:8">
      <c r="B4046" s="193"/>
      <c r="C4046" s="193"/>
      <c r="D4046" s="42"/>
      <c r="E4046" s="42"/>
      <c r="F4046" s="42"/>
      <c r="H4046" s="193"/>
    </row>
    <row r="4047" spans="2:8">
      <c r="B4047" s="193"/>
      <c r="C4047" s="193"/>
      <c r="D4047" s="42"/>
      <c r="E4047" s="42"/>
      <c r="F4047" s="42"/>
      <c r="H4047" s="193"/>
    </row>
    <row r="4048" spans="2:8">
      <c r="B4048" s="193"/>
      <c r="C4048" s="193"/>
      <c r="D4048" s="42"/>
      <c r="E4048" s="42"/>
      <c r="F4048" s="42"/>
      <c r="H4048" s="193"/>
    </row>
    <row r="4049" spans="2:8">
      <c r="B4049" s="193"/>
      <c r="C4049" s="193"/>
      <c r="D4049" s="42"/>
      <c r="E4049" s="42"/>
      <c r="F4049" s="42"/>
      <c r="H4049" s="193"/>
    </row>
    <row r="4050" spans="2:8">
      <c r="B4050" s="193"/>
      <c r="C4050" s="193"/>
      <c r="D4050" s="42"/>
      <c r="E4050" s="42"/>
      <c r="F4050" s="42"/>
      <c r="H4050" s="193"/>
    </row>
    <row r="4051" spans="2:8">
      <c r="B4051" s="193"/>
      <c r="C4051" s="193"/>
      <c r="D4051" s="42"/>
      <c r="E4051" s="42"/>
      <c r="F4051" s="42"/>
      <c r="H4051" s="193"/>
    </row>
    <row r="4052" spans="2:8">
      <c r="B4052" s="193"/>
      <c r="C4052" s="193"/>
      <c r="D4052" s="42"/>
      <c r="E4052" s="42"/>
      <c r="F4052" s="42"/>
      <c r="H4052" s="193"/>
    </row>
    <row r="4053" spans="2:8">
      <c r="B4053" s="193"/>
      <c r="C4053" s="193"/>
      <c r="D4053" s="42"/>
      <c r="E4053" s="42"/>
      <c r="F4053" s="42"/>
      <c r="H4053" s="193"/>
    </row>
    <row r="4054" spans="2:8">
      <c r="B4054" s="193"/>
      <c r="C4054" s="193"/>
      <c r="D4054" s="42"/>
      <c r="E4054" s="42"/>
      <c r="F4054" s="42"/>
      <c r="H4054" s="193"/>
    </row>
    <row r="4055" spans="2:8">
      <c r="B4055" s="193"/>
      <c r="C4055" s="193"/>
      <c r="D4055" s="42"/>
      <c r="E4055" s="42"/>
      <c r="F4055" s="42"/>
      <c r="H4055" s="193"/>
    </row>
    <row r="4056" spans="2:8">
      <c r="B4056" s="193"/>
      <c r="C4056" s="193"/>
      <c r="D4056" s="42"/>
      <c r="E4056" s="42"/>
      <c r="F4056" s="42"/>
      <c r="H4056" s="193"/>
    </row>
    <row r="4057" spans="2:8">
      <c r="B4057" s="193"/>
      <c r="C4057" s="193"/>
      <c r="D4057" s="42"/>
      <c r="E4057" s="42"/>
      <c r="F4057" s="42"/>
      <c r="H4057" s="193"/>
    </row>
    <row r="4058" spans="2:8">
      <c r="B4058" s="193"/>
      <c r="C4058" s="193"/>
      <c r="D4058" s="42"/>
      <c r="E4058" s="42"/>
      <c r="F4058" s="42"/>
      <c r="H4058" s="193"/>
    </row>
    <row r="4059" spans="2:8">
      <c r="B4059" s="193"/>
      <c r="C4059" s="193"/>
      <c r="D4059" s="42"/>
      <c r="E4059" s="42"/>
      <c r="F4059" s="42"/>
      <c r="H4059" s="193"/>
    </row>
    <row r="4060" spans="2:8">
      <c r="B4060" s="193"/>
      <c r="C4060" s="193"/>
      <c r="D4060" s="42"/>
      <c r="E4060" s="42"/>
      <c r="F4060" s="42"/>
      <c r="H4060" s="193"/>
    </row>
    <row r="4061" spans="2:8">
      <c r="B4061" s="193"/>
      <c r="C4061" s="193"/>
      <c r="D4061" s="42"/>
      <c r="E4061" s="42"/>
      <c r="F4061" s="42"/>
      <c r="H4061" s="193"/>
    </row>
    <row r="4062" spans="2:8">
      <c r="B4062" s="193"/>
      <c r="C4062" s="193"/>
      <c r="D4062" s="42"/>
      <c r="E4062" s="42"/>
      <c r="F4062" s="42"/>
      <c r="H4062" s="193"/>
    </row>
    <row r="4063" spans="2:8">
      <c r="B4063" s="193"/>
      <c r="C4063" s="193"/>
      <c r="D4063" s="42"/>
      <c r="E4063" s="42"/>
      <c r="F4063" s="42"/>
      <c r="H4063" s="193"/>
    </row>
    <row r="4064" spans="2:8">
      <c r="B4064" s="193"/>
      <c r="C4064" s="193"/>
      <c r="D4064" s="42"/>
      <c r="E4064" s="42"/>
      <c r="F4064" s="42"/>
      <c r="H4064" s="193"/>
    </row>
    <row r="4065" spans="2:8">
      <c r="B4065" s="193"/>
      <c r="C4065" s="193"/>
      <c r="D4065" s="42"/>
      <c r="E4065" s="42"/>
      <c r="F4065" s="42"/>
      <c r="H4065" s="193"/>
    </row>
    <row r="4066" spans="2:8">
      <c r="B4066" s="193"/>
      <c r="C4066" s="193"/>
      <c r="D4066" s="42"/>
      <c r="E4066" s="42"/>
      <c r="F4066" s="42"/>
      <c r="H4066" s="193"/>
    </row>
    <row r="4067" spans="2:8">
      <c r="B4067" s="193"/>
      <c r="C4067" s="193"/>
      <c r="D4067" s="42"/>
      <c r="E4067" s="42"/>
      <c r="F4067" s="42"/>
      <c r="H4067" s="193"/>
    </row>
    <row r="4068" spans="2:8">
      <c r="B4068" s="193"/>
      <c r="C4068" s="193"/>
      <c r="D4068" s="42"/>
      <c r="E4068" s="42"/>
      <c r="F4068" s="42"/>
      <c r="H4068" s="193"/>
    </row>
    <row r="4069" spans="2:8">
      <c r="B4069" s="193"/>
      <c r="C4069" s="193"/>
      <c r="D4069" s="42"/>
      <c r="E4069" s="42"/>
      <c r="F4069" s="42"/>
      <c r="H4069" s="193"/>
    </row>
    <row r="4070" spans="2:8">
      <c r="B4070" s="193"/>
      <c r="C4070" s="193"/>
      <c r="D4070" s="42"/>
      <c r="E4070" s="42"/>
      <c r="F4070" s="42"/>
      <c r="H4070" s="193"/>
    </row>
    <row r="4071" spans="2:8">
      <c r="B4071" s="193"/>
      <c r="C4071" s="193"/>
      <c r="D4071" s="42"/>
      <c r="E4071" s="42"/>
      <c r="F4071" s="42"/>
      <c r="H4071" s="193"/>
    </row>
    <row r="4072" spans="2:8">
      <c r="B4072" s="193"/>
      <c r="C4072" s="193"/>
      <c r="D4072" s="42"/>
      <c r="E4072" s="42"/>
      <c r="F4072" s="42"/>
      <c r="H4072" s="193"/>
    </row>
    <row r="4073" spans="2:8">
      <c r="B4073" s="193"/>
      <c r="C4073" s="193"/>
      <c r="D4073" s="42"/>
      <c r="E4073" s="42"/>
      <c r="F4073" s="42"/>
      <c r="H4073" s="193"/>
    </row>
    <row r="4074" spans="2:8">
      <c r="B4074" s="193"/>
      <c r="C4074" s="193"/>
      <c r="D4074" s="42"/>
      <c r="E4074" s="42"/>
      <c r="F4074" s="42"/>
      <c r="H4074" s="193"/>
    </row>
    <row r="4075" spans="2:8">
      <c r="B4075" s="193"/>
      <c r="C4075" s="193"/>
      <c r="D4075" s="42"/>
      <c r="E4075" s="42"/>
      <c r="F4075" s="42"/>
      <c r="H4075" s="193"/>
    </row>
    <row r="4076" spans="2:8">
      <c r="B4076" s="193"/>
      <c r="C4076" s="193"/>
      <c r="D4076" s="42"/>
      <c r="E4076" s="42"/>
      <c r="F4076" s="42"/>
      <c r="H4076" s="193"/>
    </row>
    <row r="4077" spans="2:8">
      <c r="B4077" s="193"/>
      <c r="C4077" s="193"/>
      <c r="D4077" s="42"/>
      <c r="E4077" s="42"/>
      <c r="F4077" s="42"/>
      <c r="H4077" s="193"/>
    </row>
    <row r="4078" spans="2:8">
      <c r="B4078" s="193"/>
      <c r="C4078" s="193"/>
      <c r="D4078" s="42"/>
      <c r="E4078" s="42"/>
      <c r="F4078" s="42"/>
      <c r="H4078" s="193"/>
    </row>
    <row r="4079" spans="2:8">
      <c r="B4079" s="193"/>
      <c r="C4079" s="193"/>
      <c r="D4079" s="42"/>
      <c r="E4079" s="42"/>
      <c r="F4079" s="42"/>
      <c r="H4079" s="193"/>
    </row>
    <row r="4080" spans="2:8">
      <c r="B4080" s="193"/>
      <c r="C4080" s="193"/>
      <c r="D4080" s="42"/>
      <c r="E4080" s="42"/>
      <c r="F4080" s="42"/>
      <c r="H4080" s="193"/>
    </row>
    <row r="4081" spans="2:8">
      <c r="B4081" s="193"/>
      <c r="C4081" s="193"/>
      <c r="D4081" s="42"/>
      <c r="E4081" s="42"/>
      <c r="F4081" s="42"/>
      <c r="H4081" s="193"/>
    </row>
    <row r="4082" spans="2:8">
      <c r="B4082" s="193"/>
      <c r="C4082" s="193"/>
      <c r="D4082" s="42"/>
      <c r="E4082" s="42"/>
      <c r="F4082" s="42"/>
      <c r="H4082" s="193"/>
    </row>
    <row r="4083" spans="2:8">
      <c r="B4083" s="193"/>
      <c r="C4083" s="193"/>
      <c r="D4083" s="42"/>
      <c r="E4083" s="42"/>
      <c r="F4083" s="42"/>
      <c r="H4083" s="193"/>
    </row>
    <row r="4084" spans="2:8">
      <c r="B4084" s="193"/>
      <c r="C4084" s="193"/>
      <c r="D4084" s="42"/>
      <c r="E4084" s="42"/>
      <c r="F4084" s="42"/>
      <c r="H4084" s="193"/>
    </row>
    <row r="4085" spans="2:8">
      <c r="B4085" s="193"/>
      <c r="C4085" s="193"/>
      <c r="D4085" s="42"/>
      <c r="E4085" s="42"/>
      <c r="F4085" s="42"/>
      <c r="H4085" s="193"/>
    </row>
    <row r="4086" spans="2:8">
      <c r="B4086" s="193"/>
      <c r="C4086" s="193"/>
      <c r="D4086" s="42"/>
      <c r="E4086" s="42"/>
      <c r="F4086" s="42"/>
      <c r="H4086" s="193"/>
    </row>
    <row r="4087" spans="2:8">
      <c r="B4087" s="193"/>
      <c r="C4087" s="193"/>
      <c r="D4087" s="42"/>
      <c r="E4087" s="42"/>
      <c r="F4087" s="42"/>
      <c r="H4087" s="193"/>
    </row>
    <row r="4088" spans="2:8">
      <c r="B4088" s="193"/>
      <c r="C4088" s="193"/>
      <c r="D4088" s="42"/>
      <c r="E4088" s="42"/>
      <c r="F4088" s="42"/>
      <c r="H4088" s="193"/>
    </row>
    <row r="4089" spans="2:8">
      <c r="B4089" s="193"/>
      <c r="C4089" s="193"/>
      <c r="D4089" s="42"/>
      <c r="E4089" s="42"/>
      <c r="F4089" s="42"/>
      <c r="H4089" s="193"/>
    </row>
    <row r="4090" spans="2:8">
      <c r="B4090" s="193"/>
      <c r="C4090" s="193"/>
      <c r="D4090" s="42"/>
      <c r="E4090" s="42"/>
      <c r="F4090" s="42"/>
      <c r="H4090" s="193"/>
    </row>
    <row r="4091" spans="2:8">
      <c r="B4091" s="193"/>
      <c r="C4091" s="193"/>
      <c r="D4091" s="42"/>
      <c r="E4091" s="42"/>
      <c r="F4091" s="42"/>
      <c r="H4091" s="193"/>
    </row>
    <row r="4092" spans="2:8">
      <c r="B4092" s="193"/>
      <c r="C4092" s="193"/>
      <c r="D4092" s="42"/>
      <c r="E4092" s="42"/>
      <c r="F4092" s="42"/>
      <c r="H4092" s="193"/>
    </row>
    <row r="4093" spans="2:8">
      <c r="B4093" s="193"/>
      <c r="C4093" s="193"/>
      <c r="D4093" s="42"/>
      <c r="E4093" s="42"/>
      <c r="F4093" s="42"/>
      <c r="H4093" s="193"/>
    </row>
    <row r="4094" spans="2:8">
      <c r="B4094" s="193"/>
      <c r="C4094" s="193"/>
      <c r="D4094" s="42"/>
      <c r="E4094" s="42"/>
      <c r="F4094" s="42"/>
      <c r="H4094" s="193"/>
    </row>
    <row r="4095" spans="2:8">
      <c r="B4095" s="193"/>
      <c r="C4095" s="193"/>
      <c r="D4095" s="42"/>
      <c r="E4095" s="42"/>
      <c r="F4095" s="42"/>
      <c r="H4095" s="193"/>
    </row>
    <row r="4096" spans="2:8">
      <c r="B4096" s="193"/>
      <c r="C4096" s="193"/>
      <c r="D4096" s="42"/>
      <c r="E4096" s="42"/>
      <c r="F4096" s="42"/>
      <c r="H4096" s="193"/>
    </row>
    <row r="4097" spans="2:8">
      <c r="B4097" s="193"/>
      <c r="C4097" s="193"/>
      <c r="D4097" s="42"/>
      <c r="E4097" s="42"/>
      <c r="F4097" s="42"/>
      <c r="H4097" s="193"/>
    </row>
    <row r="4098" spans="2:8">
      <c r="B4098" s="193"/>
      <c r="C4098" s="193"/>
      <c r="D4098" s="42"/>
      <c r="E4098" s="42"/>
      <c r="F4098" s="42"/>
      <c r="H4098" s="193"/>
    </row>
    <row r="4099" spans="2:8">
      <c r="B4099" s="193"/>
      <c r="C4099" s="193"/>
      <c r="D4099" s="42"/>
      <c r="E4099" s="42"/>
      <c r="F4099" s="42"/>
      <c r="H4099" s="193"/>
    </row>
    <row r="4100" spans="2:8">
      <c r="B4100" s="193"/>
      <c r="C4100" s="193"/>
      <c r="D4100" s="42"/>
      <c r="E4100" s="42"/>
      <c r="F4100" s="42"/>
      <c r="H4100" s="193"/>
    </row>
    <row r="4101" spans="2:8">
      <c r="B4101" s="193"/>
      <c r="C4101" s="193"/>
      <c r="D4101" s="42"/>
      <c r="E4101" s="42"/>
      <c r="F4101" s="42"/>
      <c r="H4101" s="193"/>
    </row>
    <row r="4102" spans="2:8">
      <c r="B4102" s="193"/>
      <c r="C4102" s="193"/>
      <c r="D4102" s="42"/>
      <c r="E4102" s="42"/>
      <c r="F4102" s="42"/>
      <c r="H4102" s="193"/>
    </row>
    <row r="4103" spans="2:8">
      <c r="B4103" s="193"/>
      <c r="C4103" s="193"/>
      <c r="D4103" s="42"/>
      <c r="E4103" s="42"/>
      <c r="F4103" s="42"/>
      <c r="H4103" s="193"/>
    </row>
    <row r="4104" spans="2:8">
      <c r="B4104" s="193"/>
      <c r="C4104" s="193"/>
      <c r="D4104" s="42"/>
      <c r="E4104" s="42"/>
      <c r="F4104" s="42"/>
      <c r="H4104" s="193"/>
    </row>
    <row r="4105" spans="2:8">
      <c r="B4105" s="193"/>
      <c r="C4105" s="193"/>
      <c r="D4105" s="42"/>
      <c r="E4105" s="42"/>
      <c r="F4105" s="42"/>
      <c r="H4105" s="193"/>
    </row>
    <row r="4106" spans="2:8">
      <c r="B4106" s="193"/>
      <c r="C4106" s="193"/>
      <c r="D4106" s="42"/>
      <c r="E4106" s="42"/>
      <c r="F4106" s="42"/>
      <c r="H4106" s="193"/>
    </row>
    <row r="4107" spans="2:8">
      <c r="B4107" s="193"/>
      <c r="C4107" s="193"/>
      <c r="D4107" s="42"/>
      <c r="E4107" s="42"/>
      <c r="F4107" s="42"/>
      <c r="H4107" s="193"/>
    </row>
    <row r="4108" spans="2:8">
      <c r="B4108" s="193"/>
      <c r="C4108" s="193"/>
      <c r="D4108" s="42"/>
      <c r="E4108" s="42"/>
      <c r="F4108" s="42"/>
      <c r="H4108" s="193"/>
    </row>
    <row r="4109" spans="2:8">
      <c r="B4109" s="193"/>
      <c r="C4109" s="193"/>
      <c r="D4109" s="42"/>
      <c r="E4109" s="42"/>
      <c r="F4109" s="42"/>
      <c r="H4109" s="193"/>
    </row>
    <row r="4110" spans="2:8">
      <c r="B4110" s="193"/>
      <c r="C4110" s="193"/>
      <c r="D4110" s="42"/>
      <c r="E4110" s="42"/>
      <c r="F4110" s="42"/>
      <c r="H4110" s="193"/>
    </row>
    <row r="4111" spans="2:8">
      <c r="B4111" s="193"/>
      <c r="C4111" s="193"/>
      <c r="D4111" s="42"/>
      <c r="E4111" s="42"/>
      <c r="F4111" s="42"/>
      <c r="H4111" s="193"/>
    </row>
    <row r="4112" spans="2:8">
      <c r="B4112" s="193"/>
      <c r="C4112" s="193"/>
      <c r="D4112" s="42"/>
      <c r="E4112" s="42"/>
      <c r="F4112" s="42"/>
      <c r="H4112" s="193"/>
    </row>
    <row r="4113" spans="2:8">
      <c r="B4113" s="193"/>
      <c r="C4113" s="193"/>
      <c r="D4113" s="42"/>
      <c r="E4113" s="42"/>
      <c r="F4113" s="42"/>
      <c r="H4113" s="193"/>
    </row>
    <row r="4114" spans="2:8">
      <c r="B4114" s="193"/>
      <c r="C4114" s="193"/>
      <c r="D4114" s="42"/>
      <c r="E4114" s="42"/>
      <c r="F4114" s="42"/>
      <c r="H4114" s="193"/>
    </row>
    <row r="4115" spans="2:8">
      <c r="B4115" s="193"/>
      <c r="C4115" s="193"/>
      <c r="D4115" s="42"/>
      <c r="E4115" s="42"/>
      <c r="F4115" s="42"/>
      <c r="H4115" s="193"/>
    </row>
    <row r="4116" spans="2:8">
      <c r="B4116" s="193"/>
      <c r="C4116" s="193"/>
      <c r="D4116" s="42"/>
      <c r="E4116" s="42"/>
      <c r="F4116" s="42"/>
      <c r="H4116" s="193"/>
    </row>
    <row r="4117" spans="2:8">
      <c r="B4117" s="193"/>
      <c r="C4117" s="193"/>
      <c r="D4117" s="42"/>
      <c r="E4117" s="42"/>
      <c r="F4117" s="42"/>
      <c r="H4117" s="193"/>
    </row>
    <row r="4118" spans="2:8">
      <c r="B4118" s="193"/>
      <c r="C4118" s="193"/>
      <c r="D4118" s="42"/>
      <c r="E4118" s="42"/>
      <c r="F4118" s="42"/>
      <c r="H4118" s="193"/>
    </row>
    <row r="4119" spans="2:8">
      <c r="B4119" s="193"/>
      <c r="C4119" s="193"/>
      <c r="D4119" s="42"/>
      <c r="E4119" s="42"/>
      <c r="F4119" s="42"/>
      <c r="H4119" s="193"/>
    </row>
    <row r="4120" spans="2:8">
      <c r="B4120" s="193"/>
      <c r="C4120" s="193"/>
      <c r="D4120" s="42"/>
      <c r="E4120" s="42"/>
      <c r="F4120" s="42"/>
      <c r="H4120" s="193"/>
    </row>
    <row r="4121" spans="2:8">
      <c r="B4121" s="193"/>
      <c r="C4121" s="193"/>
      <c r="D4121" s="42"/>
      <c r="E4121" s="42"/>
      <c r="F4121" s="42"/>
      <c r="H4121" s="193"/>
    </row>
    <row r="4122" spans="2:8">
      <c r="B4122" s="193"/>
      <c r="C4122" s="193"/>
      <c r="D4122" s="42"/>
      <c r="E4122" s="42"/>
      <c r="F4122" s="42"/>
      <c r="H4122" s="193"/>
    </row>
    <row r="4123" spans="2:8">
      <c r="B4123" s="193"/>
      <c r="C4123" s="193"/>
      <c r="D4123" s="42"/>
      <c r="E4123" s="42"/>
      <c r="F4123" s="42"/>
      <c r="H4123" s="193"/>
    </row>
    <row r="4124" spans="2:8">
      <c r="B4124" s="193"/>
      <c r="C4124" s="193"/>
      <c r="D4124" s="42"/>
      <c r="E4124" s="42"/>
      <c r="F4124" s="42"/>
      <c r="H4124" s="193"/>
    </row>
    <row r="4125" spans="2:8">
      <c r="B4125" s="193"/>
      <c r="C4125" s="193"/>
      <c r="D4125" s="42"/>
      <c r="E4125" s="42"/>
      <c r="F4125" s="42"/>
      <c r="H4125" s="193"/>
    </row>
    <row r="4126" spans="2:8">
      <c r="B4126" s="193"/>
      <c r="C4126" s="193"/>
      <c r="D4126" s="42"/>
      <c r="E4126" s="42"/>
      <c r="F4126" s="42"/>
      <c r="H4126" s="193"/>
    </row>
    <row r="4127" spans="2:8">
      <c r="B4127" s="193"/>
      <c r="C4127" s="193"/>
      <c r="D4127" s="42"/>
      <c r="E4127" s="42"/>
      <c r="F4127" s="42"/>
      <c r="H4127" s="193"/>
    </row>
    <row r="4128" spans="2:8">
      <c r="B4128" s="193"/>
      <c r="C4128" s="193"/>
      <c r="D4128" s="42"/>
      <c r="E4128" s="42"/>
      <c r="F4128" s="42"/>
      <c r="H4128" s="193"/>
    </row>
    <row r="4129" spans="2:8">
      <c r="B4129" s="193"/>
      <c r="C4129" s="193"/>
      <c r="D4129" s="42"/>
      <c r="E4129" s="42"/>
      <c r="F4129" s="42"/>
      <c r="H4129" s="193"/>
    </row>
    <row r="4130" spans="2:8">
      <c r="B4130" s="193"/>
      <c r="C4130" s="193"/>
      <c r="D4130" s="42"/>
      <c r="E4130" s="42"/>
      <c r="F4130" s="42"/>
      <c r="H4130" s="193"/>
    </row>
    <row r="4131" spans="2:8">
      <c r="B4131" s="193"/>
      <c r="C4131" s="193"/>
      <c r="D4131" s="42"/>
      <c r="E4131" s="42"/>
      <c r="F4131" s="42"/>
      <c r="H4131" s="193"/>
    </row>
    <row r="4132" spans="2:8">
      <c r="B4132" s="193"/>
      <c r="C4132" s="193"/>
      <c r="D4132" s="42"/>
      <c r="E4132" s="42"/>
      <c r="F4132" s="42"/>
      <c r="H4132" s="193"/>
    </row>
    <row r="4133" spans="2:8">
      <c r="B4133" s="193"/>
      <c r="C4133" s="193"/>
      <c r="D4133" s="42"/>
      <c r="E4133" s="42"/>
      <c r="F4133" s="42"/>
      <c r="H4133" s="193"/>
    </row>
    <row r="4134" spans="2:8">
      <c r="B4134" s="193"/>
      <c r="C4134" s="193"/>
      <c r="D4134" s="42"/>
      <c r="E4134" s="42"/>
      <c r="F4134" s="42"/>
      <c r="H4134" s="193"/>
    </row>
    <row r="4135" spans="2:8">
      <c r="B4135" s="193"/>
      <c r="C4135" s="193"/>
      <c r="D4135" s="42"/>
      <c r="E4135" s="42"/>
      <c r="F4135" s="42"/>
      <c r="H4135" s="193"/>
    </row>
    <row r="4136" spans="2:8">
      <c r="B4136" s="193"/>
      <c r="C4136" s="193"/>
      <c r="D4136" s="42"/>
      <c r="E4136" s="42"/>
      <c r="F4136" s="42"/>
      <c r="H4136" s="193"/>
    </row>
    <row r="4137" spans="2:8">
      <c r="B4137" s="193"/>
      <c r="C4137" s="193"/>
      <c r="D4137" s="42"/>
      <c r="E4137" s="42"/>
      <c r="F4137" s="42"/>
      <c r="H4137" s="193"/>
    </row>
    <row r="4138" spans="2:8">
      <c r="B4138" s="193"/>
      <c r="C4138" s="193"/>
      <c r="D4138" s="42"/>
      <c r="E4138" s="42"/>
      <c r="F4138" s="42"/>
      <c r="H4138" s="193"/>
    </row>
    <row r="4139" spans="2:8">
      <c r="B4139" s="193"/>
      <c r="C4139" s="193"/>
      <c r="D4139" s="42"/>
      <c r="E4139" s="42"/>
      <c r="F4139" s="42"/>
      <c r="H4139" s="193"/>
    </row>
    <row r="4140" spans="2:8">
      <c r="B4140" s="193"/>
      <c r="C4140" s="193"/>
      <c r="D4140" s="42"/>
      <c r="E4140" s="42"/>
      <c r="F4140" s="42"/>
      <c r="H4140" s="193"/>
    </row>
    <row r="4141" spans="2:8">
      <c r="B4141" s="193"/>
      <c r="C4141" s="193"/>
      <c r="D4141" s="42"/>
      <c r="E4141" s="42"/>
      <c r="F4141" s="42"/>
      <c r="H4141" s="193"/>
    </row>
    <row r="4142" spans="2:8">
      <c r="B4142" s="193"/>
      <c r="C4142" s="193"/>
      <c r="D4142" s="42"/>
      <c r="E4142" s="42"/>
      <c r="F4142" s="42"/>
      <c r="H4142" s="193"/>
    </row>
    <row r="4143" spans="2:8">
      <c r="B4143" s="193"/>
      <c r="C4143" s="193"/>
      <c r="D4143" s="42"/>
      <c r="E4143" s="42"/>
      <c r="F4143" s="42"/>
      <c r="H4143" s="193"/>
    </row>
    <row r="4144" spans="2:8">
      <c r="B4144" s="193"/>
      <c r="C4144" s="193"/>
      <c r="D4144" s="42"/>
      <c r="E4144" s="42"/>
      <c r="F4144" s="42"/>
      <c r="H4144" s="193"/>
    </row>
    <row r="4145" spans="2:8">
      <c r="B4145" s="193"/>
      <c r="C4145" s="193"/>
      <c r="D4145" s="42"/>
      <c r="E4145" s="42"/>
      <c r="F4145" s="42"/>
      <c r="H4145" s="193"/>
    </row>
    <row r="4146" spans="2:8">
      <c r="B4146" s="193"/>
      <c r="C4146" s="193"/>
      <c r="D4146" s="42"/>
      <c r="E4146" s="42"/>
      <c r="F4146" s="42"/>
      <c r="H4146" s="193"/>
    </row>
    <row r="4147" spans="2:8">
      <c r="B4147" s="193"/>
      <c r="C4147" s="193"/>
      <c r="D4147" s="42"/>
      <c r="E4147" s="42"/>
      <c r="F4147" s="42"/>
      <c r="H4147" s="193"/>
    </row>
    <row r="4148" spans="2:8">
      <c r="B4148" s="193"/>
      <c r="C4148" s="193"/>
      <c r="D4148" s="42"/>
      <c r="E4148" s="42"/>
      <c r="F4148" s="42"/>
      <c r="H4148" s="193"/>
    </row>
    <row r="4149" spans="2:8">
      <c r="B4149" s="193"/>
      <c r="C4149" s="193"/>
      <c r="D4149" s="42"/>
      <c r="E4149" s="42"/>
      <c r="F4149" s="42"/>
      <c r="H4149" s="193"/>
    </row>
    <row r="4150" spans="2:8">
      <c r="B4150" s="193"/>
      <c r="C4150" s="193"/>
      <c r="D4150" s="42"/>
      <c r="E4150" s="42"/>
      <c r="F4150" s="42"/>
      <c r="H4150" s="193"/>
    </row>
    <row r="4151" spans="2:8">
      <c r="B4151" s="193"/>
      <c r="C4151" s="193"/>
      <c r="D4151" s="42"/>
      <c r="E4151" s="42"/>
      <c r="F4151" s="42"/>
      <c r="H4151" s="193"/>
    </row>
    <row r="4152" spans="2:8">
      <c r="B4152" s="193"/>
      <c r="C4152" s="193"/>
      <c r="D4152" s="42"/>
      <c r="E4152" s="42"/>
      <c r="F4152" s="42"/>
      <c r="H4152" s="193"/>
    </row>
    <row r="4153" spans="2:8">
      <c r="B4153" s="193"/>
      <c r="C4153" s="193"/>
      <c r="D4153" s="42"/>
      <c r="E4153" s="42"/>
      <c r="F4153" s="42"/>
      <c r="H4153" s="193"/>
    </row>
    <row r="4154" spans="2:8">
      <c r="B4154" s="193"/>
      <c r="C4154" s="193"/>
      <c r="D4154" s="42"/>
      <c r="E4154" s="42"/>
      <c r="F4154" s="42"/>
      <c r="H4154" s="193"/>
    </row>
    <row r="4155" spans="2:8">
      <c r="B4155" s="193"/>
      <c r="C4155" s="193"/>
      <c r="D4155" s="42"/>
      <c r="E4155" s="42"/>
      <c r="F4155" s="42"/>
      <c r="H4155" s="193"/>
    </row>
    <row r="4156" spans="2:8">
      <c r="B4156" s="193"/>
      <c r="C4156" s="193"/>
      <c r="D4156" s="42"/>
      <c r="E4156" s="42"/>
      <c r="F4156" s="42"/>
      <c r="H4156" s="193"/>
    </row>
    <row r="4157" spans="2:8">
      <c r="B4157" s="193"/>
      <c r="C4157" s="193"/>
      <c r="D4157" s="42"/>
      <c r="E4157" s="42"/>
      <c r="F4157" s="42"/>
      <c r="H4157" s="193"/>
    </row>
    <row r="4158" spans="2:8">
      <c r="B4158" s="193"/>
      <c r="C4158" s="193"/>
      <c r="D4158" s="42"/>
      <c r="E4158" s="42"/>
      <c r="F4158" s="42"/>
      <c r="H4158" s="193"/>
    </row>
    <row r="4159" spans="2:8">
      <c r="B4159" s="193"/>
      <c r="C4159" s="193"/>
      <c r="D4159" s="42"/>
      <c r="E4159" s="42"/>
      <c r="F4159" s="42"/>
      <c r="H4159" s="193"/>
    </row>
    <row r="4160" spans="2:8">
      <c r="B4160" s="193"/>
      <c r="C4160" s="193"/>
      <c r="D4160" s="42"/>
      <c r="E4160" s="42"/>
      <c r="F4160" s="42"/>
      <c r="H4160" s="193"/>
    </row>
    <row r="4161" spans="2:8">
      <c r="B4161" s="193"/>
      <c r="C4161" s="193"/>
      <c r="D4161" s="42"/>
      <c r="E4161" s="42"/>
      <c r="F4161" s="42"/>
      <c r="H4161" s="193"/>
    </row>
    <row r="4162" spans="2:8">
      <c r="B4162" s="193"/>
      <c r="C4162" s="193"/>
      <c r="D4162" s="42"/>
      <c r="E4162" s="42"/>
      <c r="F4162" s="42"/>
      <c r="H4162" s="193"/>
    </row>
    <row r="4163" spans="2:8">
      <c r="B4163" s="193"/>
      <c r="C4163" s="193"/>
      <c r="D4163" s="42"/>
      <c r="E4163" s="42"/>
      <c r="F4163" s="42"/>
      <c r="H4163" s="193"/>
    </row>
    <row r="4164" spans="2:8">
      <c r="B4164" s="193"/>
      <c r="C4164" s="193"/>
      <c r="D4164" s="42"/>
      <c r="E4164" s="42"/>
      <c r="F4164" s="42"/>
      <c r="H4164" s="193"/>
    </row>
    <row r="4165" spans="2:8">
      <c r="B4165" s="193"/>
      <c r="C4165" s="193"/>
      <c r="D4165" s="42"/>
      <c r="E4165" s="42"/>
      <c r="F4165" s="42"/>
      <c r="H4165" s="193"/>
    </row>
    <row r="4166" spans="2:8">
      <c r="B4166" s="193"/>
      <c r="C4166" s="193"/>
      <c r="D4166" s="42"/>
      <c r="E4166" s="42"/>
      <c r="F4166" s="42"/>
      <c r="H4166" s="193"/>
    </row>
    <row r="4167" spans="2:8">
      <c r="B4167" s="193"/>
      <c r="C4167" s="193"/>
      <c r="D4167" s="42"/>
      <c r="E4167" s="42"/>
      <c r="F4167" s="42"/>
      <c r="H4167" s="193"/>
    </row>
    <row r="4168" spans="2:8">
      <c r="B4168" s="193"/>
      <c r="C4168" s="193"/>
      <c r="D4168" s="42"/>
      <c r="E4168" s="42"/>
      <c r="F4168" s="42"/>
      <c r="H4168" s="193"/>
    </row>
    <row r="4169" spans="2:8">
      <c r="B4169" s="193"/>
      <c r="C4169" s="193"/>
      <c r="D4169" s="42"/>
      <c r="E4169" s="42"/>
      <c r="F4169" s="42"/>
      <c r="H4169" s="193"/>
    </row>
    <row r="4170" spans="2:8">
      <c r="B4170" s="193"/>
      <c r="C4170" s="193"/>
      <c r="D4170" s="42"/>
      <c r="E4170" s="42"/>
      <c r="F4170" s="42"/>
      <c r="H4170" s="193"/>
    </row>
    <row r="4171" spans="2:8">
      <c r="B4171" s="193"/>
      <c r="C4171" s="193"/>
      <c r="D4171" s="42"/>
      <c r="E4171" s="42"/>
      <c r="F4171" s="42"/>
      <c r="H4171" s="193"/>
    </row>
    <row r="4172" spans="2:8">
      <c r="B4172" s="193"/>
      <c r="C4172" s="193"/>
      <c r="D4172" s="42"/>
      <c r="E4172" s="42"/>
      <c r="F4172" s="42"/>
      <c r="H4172" s="193"/>
    </row>
    <row r="4173" spans="2:8">
      <c r="B4173" s="193"/>
      <c r="C4173" s="193"/>
      <c r="D4173" s="42"/>
      <c r="E4173" s="42"/>
      <c r="F4173" s="42"/>
      <c r="H4173" s="193"/>
    </row>
    <row r="4174" spans="2:8">
      <c r="B4174" s="193"/>
      <c r="C4174" s="193"/>
      <c r="D4174" s="42"/>
      <c r="E4174" s="42"/>
      <c r="F4174" s="42"/>
      <c r="H4174" s="193"/>
    </row>
    <row r="4175" spans="2:8">
      <c r="B4175" s="193"/>
      <c r="C4175" s="193"/>
      <c r="D4175" s="42"/>
      <c r="E4175" s="42"/>
      <c r="F4175" s="42"/>
      <c r="H4175" s="193"/>
    </row>
    <row r="4176" spans="2:8">
      <c r="B4176" s="193"/>
      <c r="C4176" s="193"/>
      <c r="D4176" s="42"/>
      <c r="E4176" s="42"/>
      <c r="F4176" s="42"/>
      <c r="H4176" s="193"/>
    </row>
    <row r="4177" spans="2:8">
      <c r="B4177" s="193"/>
      <c r="C4177" s="193"/>
      <c r="D4177" s="42"/>
      <c r="E4177" s="42"/>
      <c r="F4177" s="42"/>
      <c r="H4177" s="193"/>
    </row>
    <row r="4178" spans="2:8">
      <c r="B4178" s="193"/>
      <c r="C4178" s="193"/>
      <c r="D4178" s="42"/>
      <c r="E4178" s="42"/>
      <c r="F4178" s="42"/>
      <c r="H4178" s="193"/>
    </row>
    <row r="4179" spans="2:8">
      <c r="B4179" s="193"/>
      <c r="C4179" s="193"/>
      <c r="D4179" s="42"/>
      <c r="E4179" s="42"/>
      <c r="F4179" s="42"/>
      <c r="H4179" s="193"/>
    </row>
    <row r="4180" spans="2:8">
      <c r="B4180" s="193"/>
      <c r="C4180" s="193"/>
      <c r="D4180" s="42"/>
      <c r="E4180" s="42"/>
      <c r="F4180" s="42"/>
      <c r="H4180" s="193"/>
    </row>
    <row r="4181" spans="2:8">
      <c r="B4181" s="193"/>
      <c r="C4181" s="193"/>
      <c r="D4181" s="42"/>
      <c r="E4181" s="42"/>
      <c r="F4181" s="42"/>
      <c r="H4181" s="193"/>
    </row>
    <row r="4182" spans="2:8">
      <c r="B4182" s="193"/>
      <c r="C4182" s="193"/>
      <c r="D4182" s="42"/>
      <c r="E4182" s="42"/>
      <c r="F4182" s="42"/>
      <c r="H4182" s="193"/>
    </row>
    <row r="4183" spans="2:8">
      <c r="B4183" s="193"/>
      <c r="C4183" s="193"/>
      <c r="D4183" s="42"/>
      <c r="E4183" s="42"/>
      <c r="F4183" s="42"/>
      <c r="H4183" s="193"/>
    </row>
    <row r="4184" spans="2:8">
      <c r="B4184" s="193"/>
      <c r="C4184" s="193"/>
      <c r="D4184" s="42"/>
      <c r="E4184" s="42"/>
      <c r="F4184" s="42"/>
      <c r="H4184" s="193"/>
    </row>
    <row r="4185" spans="2:8">
      <c r="B4185" s="193"/>
      <c r="C4185" s="193"/>
      <c r="D4185" s="42"/>
      <c r="E4185" s="42"/>
      <c r="F4185" s="42"/>
      <c r="H4185" s="193"/>
    </row>
    <row r="4186" spans="2:8">
      <c r="B4186" s="193"/>
      <c r="C4186" s="193"/>
      <c r="D4186" s="42"/>
      <c r="E4186" s="42"/>
      <c r="F4186" s="42"/>
      <c r="H4186" s="193"/>
    </row>
    <row r="4187" spans="2:8">
      <c r="B4187" s="193"/>
      <c r="C4187" s="193"/>
      <c r="D4187" s="42"/>
      <c r="E4187" s="42"/>
      <c r="F4187" s="42"/>
      <c r="H4187" s="193"/>
    </row>
    <row r="4188" spans="2:8">
      <c r="B4188" s="193"/>
      <c r="C4188" s="193"/>
      <c r="D4188" s="42"/>
      <c r="E4188" s="42"/>
      <c r="F4188" s="42"/>
      <c r="H4188" s="193"/>
    </row>
    <row r="4189" spans="2:8">
      <c r="B4189" s="193"/>
      <c r="C4189" s="193"/>
      <c r="D4189" s="42"/>
      <c r="E4189" s="42"/>
      <c r="F4189" s="42"/>
      <c r="H4189" s="193"/>
    </row>
    <row r="4190" spans="2:8">
      <c r="B4190" s="193"/>
      <c r="C4190" s="193"/>
      <c r="D4190" s="42"/>
      <c r="E4190" s="42"/>
      <c r="F4190" s="42"/>
      <c r="H4190" s="193"/>
    </row>
    <row r="4191" spans="2:8">
      <c r="B4191" s="193"/>
      <c r="C4191" s="193"/>
      <c r="D4191" s="42"/>
      <c r="E4191" s="42"/>
      <c r="F4191" s="42"/>
      <c r="H4191" s="193"/>
    </row>
    <row r="4192" spans="2:8">
      <c r="B4192" s="193"/>
      <c r="C4192" s="193"/>
      <c r="D4192" s="42"/>
      <c r="E4192" s="42"/>
      <c r="F4192" s="42"/>
      <c r="H4192" s="193"/>
    </row>
    <row r="4193" spans="2:8">
      <c r="B4193" s="193"/>
      <c r="C4193" s="193"/>
      <c r="D4193" s="42"/>
      <c r="E4193" s="42"/>
      <c r="F4193" s="42"/>
      <c r="H4193" s="193"/>
    </row>
    <row r="4194" spans="2:8">
      <c r="B4194" s="193"/>
      <c r="C4194" s="193"/>
      <c r="D4194" s="42"/>
      <c r="E4194" s="42"/>
      <c r="F4194" s="42"/>
      <c r="H4194" s="193"/>
    </row>
    <row r="4195" spans="2:8">
      <c r="B4195" s="193"/>
      <c r="C4195" s="193"/>
      <c r="D4195" s="42"/>
      <c r="E4195" s="42"/>
      <c r="F4195" s="42"/>
      <c r="H4195" s="193"/>
    </row>
    <row r="4196" spans="2:8">
      <c r="B4196" s="193"/>
      <c r="C4196" s="193"/>
      <c r="D4196" s="42"/>
      <c r="E4196" s="42"/>
      <c r="F4196" s="42"/>
      <c r="H4196" s="193"/>
    </row>
    <row r="4197" spans="2:8">
      <c r="B4197" s="193"/>
      <c r="C4197" s="193"/>
      <c r="D4197" s="42"/>
      <c r="E4197" s="42"/>
      <c r="F4197" s="42"/>
      <c r="H4197" s="193"/>
    </row>
    <row r="4198" spans="2:8">
      <c r="B4198" s="193"/>
      <c r="C4198" s="193"/>
      <c r="D4198" s="42"/>
      <c r="E4198" s="42"/>
      <c r="F4198" s="42"/>
      <c r="H4198" s="193"/>
    </row>
    <row r="4199" spans="2:8">
      <c r="B4199" s="193"/>
      <c r="C4199" s="193"/>
      <c r="D4199" s="42"/>
      <c r="E4199" s="42"/>
      <c r="F4199" s="42"/>
      <c r="H4199" s="193"/>
    </row>
    <row r="4200" spans="2:8">
      <c r="B4200" s="193"/>
      <c r="C4200" s="193"/>
      <c r="D4200" s="42"/>
      <c r="E4200" s="42"/>
      <c r="F4200" s="42"/>
      <c r="H4200" s="193"/>
    </row>
    <row r="4201" spans="2:8">
      <c r="B4201" s="193"/>
      <c r="C4201" s="193"/>
      <c r="D4201" s="42"/>
      <c r="E4201" s="42"/>
      <c r="F4201" s="42"/>
      <c r="H4201" s="193"/>
    </row>
    <row r="4202" spans="2:8">
      <c r="B4202" s="193"/>
      <c r="C4202" s="193"/>
      <c r="D4202" s="42"/>
      <c r="E4202" s="42"/>
      <c r="F4202" s="42"/>
      <c r="H4202" s="193"/>
    </row>
    <row r="4203" spans="2:8">
      <c r="B4203" s="193"/>
      <c r="C4203" s="193"/>
      <c r="D4203" s="42"/>
      <c r="E4203" s="42"/>
      <c r="F4203" s="42"/>
      <c r="H4203" s="193"/>
    </row>
    <row r="4204" spans="2:8">
      <c r="B4204" s="193"/>
      <c r="C4204" s="193"/>
      <c r="D4204" s="42"/>
      <c r="E4204" s="42"/>
      <c r="F4204" s="42"/>
      <c r="H4204" s="193"/>
    </row>
    <row r="4205" spans="2:8">
      <c r="B4205" s="193"/>
      <c r="C4205" s="193"/>
      <c r="D4205" s="42"/>
      <c r="E4205" s="42"/>
      <c r="F4205" s="42"/>
      <c r="H4205" s="193"/>
    </row>
    <row r="4206" spans="2:8">
      <c r="B4206" s="193"/>
      <c r="C4206" s="193"/>
      <c r="D4206" s="42"/>
      <c r="E4206" s="42"/>
      <c r="F4206" s="42"/>
      <c r="H4206" s="193"/>
    </row>
    <row r="4207" spans="2:8">
      <c r="B4207" s="193"/>
      <c r="C4207" s="193"/>
      <c r="D4207" s="42"/>
      <c r="E4207" s="42"/>
      <c r="F4207" s="42"/>
      <c r="H4207" s="193"/>
    </row>
    <row r="4208" spans="2:8">
      <c r="B4208" s="193"/>
      <c r="C4208" s="193"/>
      <c r="D4208" s="42"/>
      <c r="E4208" s="42"/>
      <c r="F4208" s="42"/>
      <c r="H4208" s="193"/>
    </row>
    <row r="4209" spans="2:8">
      <c r="B4209" s="193"/>
      <c r="C4209" s="193"/>
      <c r="D4209" s="42"/>
      <c r="E4209" s="42"/>
      <c r="F4209" s="42"/>
      <c r="H4209" s="193"/>
    </row>
    <row r="4210" spans="2:8">
      <c r="B4210" s="193"/>
      <c r="C4210" s="193"/>
      <c r="D4210" s="42"/>
      <c r="E4210" s="42"/>
      <c r="F4210" s="42"/>
      <c r="H4210" s="193"/>
    </row>
    <row r="4211" spans="2:8">
      <c r="B4211" s="193"/>
      <c r="C4211" s="193"/>
      <c r="D4211" s="42"/>
      <c r="E4211" s="42"/>
      <c r="F4211" s="42"/>
      <c r="H4211" s="193"/>
    </row>
    <row r="4212" spans="2:8">
      <c r="B4212" s="193"/>
      <c r="C4212" s="193"/>
      <c r="D4212" s="42"/>
      <c r="E4212" s="42"/>
      <c r="F4212" s="42"/>
      <c r="H4212" s="193"/>
    </row>
    <row r="4213" spans="2:8">
      <c r="B4213" s="193"/>
      <c r="C4213" s="193"/>
      <c r="D4213" s="42"/>
      <c r="E4213" s="42"/>
      <c r="F4213" s="42"/>
      <c r="H4213" s="193"/>
    </row>
    <row r="4214" spans="2:8">
      <c r="B4214" s="193"/>
      <c r="C4214" s="193"/>
      <c r="D4214" s="42"/>
      <c r="E4214" s="42"/>
      <c r="F4214" s="42"/>
      <c r="H4214" s="193"/>
    </row>
    <row r="4215" spans="2:8">
      <c r="B4215" s="193"/>
      <c r="C4215" s="193"/>
      <c r="D4215" s="42"/>
      <c r="E4215" s="42"/>
      <c r="F4215" s="42"/>
      <c r="H4215" s="193"/>
    </row>
    <row r="4216" spans="2:8">
      <c r="B4216" s="193"/>
      <c r="C4216" s="193"/>
      <c r="D4216" s="42"/>
      <c r="E4216" s="42"/>
      <c r="F4216" s="42"/>
      <c r="H4216" s="193"/>
    </row>
    <row r="4217" spans="2:8">
      <c r="B4217" s="193"/>
      <c r="C4217" s="193"/>
      <c r="D4217" s="42"/>
      <c r="E4217" s="42"/>
      <c r="F4217" s="42"/>
      <c r="H4217" s="193"/>
    </row>
    <row r="4218" spans="2:8">
      <c r="B4218" s="193"/>
      <c r="C4218" s="193"/>
      <c r="D4218" s="42"/>
      <c r="E4218" s="42"/>
      <c r="F4218" s="42"/>
      <c r="H4218" s="193"/>
    </row>
    <row r="4219" spans="2:8">
      <c r="B4219" s="193"/>
      <c r="C4219" s="193"/>
      <c r="D4219" s="42"/>
      <c r="E4219" s="42"/>
      <c r="F4219" s="42"/>
      <c r="H4219" s="193"/>
    </row>
    <row r="4220" spans="2:8">
      <c r="B4220" s="193"/>
      <c r="C4220" s="193"/>
      <c r="D4220" s="42"/>
      <c r="E4220" s="42"/>
      <c r="F4220" s="42"/>
      <c r="H4220" s="193"/>
    </row>
    <row r="4221" spans="2:8">
      <c r="B4221" s="193"/>
      <c r="C4221" s="193"/>
      <c r="D4221" s="42"/>
      <c r="E4221" s="42"/>
      <c r="F4221" s="42"/>
      <c r="H4221" s="193"/>
    </row>
    <row r="4222" spans="2:8">
      <c r="B4222" s="193"/>
      <c r="C4222" s="193"/>
      <c r="D4222" s="42"/>
      <c r="E4222" s="42"/>
      <c r="F4222" s="42"/>
      <c r="H4222" s="193"/>
    </row>
    <row r="4223" spans="2:8">
      <c r="B4223" s="193"/>
      <c r="C4223" s="193"/>
      <c r="D4223" s="42"/>
      <c r="E4223" s="42"/>
      <c r="F4223" s="42"/>
      <c r="H4223" s="193"/>
    </row>
    <row r="4224" spans="2:8">
      <c r="B4224" s="193"/>
      <c r="C4224" s="193"/>
      <c r="D4224" s="42"/>
      <c r="E4224" s="42"/>
      <c r="F4224" s="42"/>
      <c r="H4224" s="193"/>
    </row>
    <row r="4225" spans="2:8">
      <c r="B4225" s="193"/>
      <c r="C4225" s="193"/>
      <c r="D4225" s="42"/>
      <c r="E4225" s="42"/>
      <c r="F4225" s="42"/>
      <c r="H4225" s="193"/>
    </row>
    <row r="4226" spans="2:8">
      <c r="B4226" s="193"/>
      <c r="C4226" s="193"/>
      <c r="D4226" s="42"/>
      <c r="E4226" s="42"/>
      <c r="F4226" s="42"/>
      <c r="H4226" s="193"/>
    </row>
    <row r="4227" spans="2:8">
      <c r="B4227" s="193"/>
      <c r="C4227" s="193"/>
      <c r="D4227" s="42"/>
      <c r="E4227" s="42"/>
      <c r="F4227" s="42"/>
      <c r="H4227" s="193"/>
    </row>
    <row r="4228" spans="2:8">
      <c r="B4228" s="193"/>
      <c r="C4228" s="193"/>
      <c r="D4228" s="42"/>
      <c r="E4228" s="42"/>
      <c r="F4228" s="42"/>
      <c r="H4228" s="193"/>
    </row>
    <row r="4229" spans="2:8">
      <c r="B4229" s="193"/>
      <c r="C4229" s="193"/>
      <c r="D4229" s="42"/>
      <c r="E4229" s="42"/>
      <c r="F4229" s="42"/>
      <c r="H4229" s="193"/>
    </row>
    <row r="4230" spans="2:8">
      <c r="B4230" s="193"/>
      <c r="C4230" s="193"/>
      <c r="D4230" s="42"/>
      <c r="E4230" s="42"/>
      <c r="F4230" s="42"/>
      <c r="H4230" s="193"/>
    </row>
    <row r="4231" spans="2:8">
      <c r="B4231" s="193"/>
      <c r="C4231" s="193"/>
      <c r="D4231" s="42"/>
      <c r="E4231" s="42"/>
      <c r="F4231" s="42"/>
      <c r="H4231" s="193"/>
    </row>
    <row r="4232" spans="2:8">
      <c r="B4232" s="193"/>
      <c r="C4232" s="193"/>
      <c r="D4232" s="42"/>
      <c r="E4232" s="42"/>
      <c r="F4232" s="42"/>
      <c r="H4232" s="193"/>
    </row>
    <row r="4233" spans="2:8">
      <c r="B4233" s="193"/>
      <c r="C4233" s="193"/>
      <c r="D4233" s="42"/>
      <c r="E4233" s="42"/>
      <c r="F4233" s="42"/>
      <c r="H4233" s="193"/>
    </row>
    <row r="4234" spans="2:8">
      <c r="B4234" s="193"/>
      <c r="C4234" s="193"/>
      <c r="D4234" s="42"/>
      <c r="E4234" s="42"/>
      <c r="F4234" s="42"/>
      <c r="H4234" s="193"/>
    </row>
    <row r="4235" spans="2:8">
      <c r="B4235" s="193"/>
      <c r="C4235" s="193"/>
      <c r="D4235" s="42"/>
      <c r="E4235" s="42"/>
      <c r="F4235" s="42"/>
      <c r="H4235" s="193"/>
    </row>
    <row r="4236" spans="2:8">
      <c r="B4236" s="193"/>
      <c r="C4236" s="193"/>
      <c r="D4236" s="42"/>
      <c r="E4236" s="42"/>
      <c r="F4236" s="42"/>
      <c r="H4236" s="193"/>
    </row>
    <row r="4237" spans="2:8">
      <c r="B4237" s="193"/>
      <c r="C4237" s="193"/>
      <c r="D4237" s="42"/>
      <c r="E4237" s="42"/>
      <c r="F4237" s="42"/>
      <c r="H4237" s="193"/>
    </row>
    <row r="4238" spans="2:8">
      <c r="B4238" s="193"/>
      <c r="C4238" s="193"/>
      <c r="D4238" s="42"/>
      <c r="E4238" s="42"/>
      <c r="F4238" s="42"/>
      <c r="H4238" s="193"/>
    </row>
    <row r="4239" spans="2:8">
      <c r="B4239" s="193"/>
      <c r="C4239" s="193"/>
      <c r="D4239" s="42"/>
      <c r="E4239" s="42"/>
      <c r="F4239" s="42"/>
      <c r="H4239" s="193"/>
    </row>
    <row r="4240" spans="2:8">
      <c r="B4240" s="193"/>
      <c r="C4240" s="193"/>
      <c r="D4240" s="42"/>
      <c r="E4240" s="42"/>
      <c r="F4240" s="42"/>
      <c r="H4240" s="193"/>
    </row>
    <row r="4241" spans="2:8">
      <c r="B4241" s="193"/>
      <c r="C4241" s="193"/>
      <c r="D4241" s="42"/>
      <c r="E4241" s="42"/>
      <c r="F4241" s="42"/>
      <c r="H4241" s="193"/>
    </row>
    <row r="4242" spans="2:8">
      <c r="B4242" s="193"/>
      <c r="C4242" s="193"/>
      <c r="D4242" s="42"/>
      <c r="E4242" s="42"/>
      <c r="F4242" s="42"/>
      <c r="H4242" s="193"/>
    </row>
    <row r="4243" spans="2:8">
      <c r="B4243" s="193"/>
      <c r="C4243" s="193"/>
      <c r="D4243" s="42"/>
      <c r="E4243" s="42"/>
      <c r="F4243" s="42"/>
      <c r="H4243" s="193"/>
    </row>
    <row r="4244" spans="2:8">
      <c r="B4244" s="193"/>
      <c r="C4244" s="193"/>
      <c r="D4244" s="42"/>
      <c r="E4244" s="42"/>
      <c r="F4244" s="42"/>
      <c r="H4244" s="193"/>
    </row>
    <row r="4245" spans="2:8">
      <c r="B4245" s="193"/>
      <c r="C4245" s="193"/>
      <c r="D4245" s="42"/>
      <c r="E4245" s="42"/>
      <c r="F4245" s="42"/>
      <c r="H4245" s="193"/>
    </row>
    <row r="4246" spans="2:8">
      <c r="B4246" s="193"/>
      <c r="C4246" s="193"/>
      <c r="D4246" s="42"/>
      <c r="E4246" s="42"/>
      <c r="F4246" s="42"/>
      <c r="H4246" s="193"/>
    </row>
    <row r="4247" spans="2:8">
      <c r="B4247" s="193"/>
      <c r="C4247" s="193"/>
      <c r="D4247" s="42"/>
      <c r="E4247" s="42"/>
      <c r="F4247" s="42"/>
      <c r="H4247" s="193"/>
    </row>
    <row r="4248" spans="2:8">
      <c r="B4248" s="193"/>
      <c r="C4248" s="193"/>
      <c r="D4248" s="42"/>
      <c r="E4248" s="42"/>
      <c r="F4248" s="42"/>
      <c r="H4248" s="193"/>
    </row>
    <row r="4249" spans="2:8">
      <c r="B4249" s="193"/>
      <c r="C4249" s="193"/>
      <c r="D4249" s="42"/>
      <c r="E4249" s="42"/>
      <c r="F4249" s="42"/>
      <c r="H4249" s="193"/>
    </row>
    <row r="4250" spans="2:8">
      <c r="B4250" s="193"/>
      <c r="C4250" s="193"/>
      <c r="D4250" s="42"/>
      <c r="E4250" s="42"/>
      <c r="F4250" s="42"/>
      <c r="H4250" s="193"/>
    </row>
    <row r="4251" spans="2:8">
      <c r="B4251" s="193"/>
      <c r="C4251" s="193"/>
      <c r="D4251" s="42"/>
      <c r="E4251" s="42"/>
      <c r="F4251" s="42"/>
      <c r="H4251" s="193"/>
    </row>
    <row r="4252" spans="2:8">
      <c r="B4252" s="193"/>
      <c r="C4252" s="193"/>
      <c r="D4252" s="42"/>
      <c r="E4252" s="42"/>
      <c r="F4252" s="42"/>
      <c r="H4252" s="193"/>
    </row>
    <row r="4253" spans="2:8">
      <c r="B4253" s="193"/>
      <c r="C4253" s="193"/>
      <c r="D4253" s="42"/>
      <c r="E4253" s="42"/>
      <c r="F4253" s="42"/>
      <c r="H4253" s="193"/>
    </row>
    <row r="4254" spans="2:8">
      <c r="B4254" s="193"/>
      <c r="C4254" s="193"/>
      <c r="D4254" s="42"/>
      <c r="E4254" s="42"/>
      <c r="F4254" s="42"/>
      <c r="H4254" s="193"/>
    </row>
    <row r="4255" spans="2:8">
      <c r="B4255" s="193"/>
      <c r="C4255" s="193"/>
      <c r="D4255" s="42"/>
      <c r="E4255" s="42"/>
      <c r="F4255" s="42"/>
      <c r="H4255" s="193"/>
    </row>
    <row r="4256" spans="2:8">
      <c r="B4256" s="193"/>
      <c r="C4256" s="193"/>
      <c r="D4256" s="42"/>
      <c r="E4256" s="42"/>
      <c r="F4256" s="42"/>
      <c r="H4256" s="193"/>
    </row>
    <row r="4257" spans="2:8">
      <c r="B4257" s="193"/>
      <c r="C4257" s="193"/>
      <c r="D4257" s="42"/>
      <c r="E4257" s="42"/>
      <c r="F4257" s="42"/>
      <c r="H4257" s="193"/>
    </row>
    <row r="4258" spans="2:8">
      <c r="B4258" s="193"/>
      <c r="C4258" s="193"/>
      <c r="D4258" s="42"/>
      <c r="E4258" s="42"/>
      <c r="F4258" s="42"/>
      <c r="H4258" s="193"/>
    </row>
    <row r="4259" spans="2:8">
      <c r="B4259" s="193"/>
      <c r="C4259" s="193"/>
      <c r="D4259" s="42"/>
      <c r="E4259" s="42"/>
      <c r="F4259" s="42"/>
      <c r="H4259" s="193"/>
    </row>
    <row r="4260" spans="2:8">
      <c r="B4260" s="193"/>
      <c r="C4260" s="193"/>
      <c r="D4260" s="42"/>
      <c r="E4260" s="42"/>
      <c r="F4260" s="42"/>
      <c r="H4260" s="193"/>
    </row>
    <row r="4261" spans="2:8">
      <c r="B4261" s="193"/>
      <c r="C4261" s="193"/>
      <c r="D4261" s="42"/>
      <c r="E4261" s="42"/>
      <c r="F4261" s="42"/>
      <c r="H4261" s="193"/>
    </row>
    <row r="4262" spans="2:8">
      <c r="B4262" s="193"/>
      <c r="C4262" s="193"/>
      <c r="D4262" s="42"/>
      <c r="E4262" s="42"/>
      <c r="F4262" s="42"/>
      <c r="H4262" s="193"/>
    </row>
    <row r="4263" spans="2:8">
      <c r="B4263" s="193"/>
      <c r="C4263" s="193"/>
      <c r="D4263" s="42"/>
      <c r="E4263" s="42"/>
      <c r="F4263" s="42"/>
      <c r="H4263" s="193"/>
    </row>
    <row r="4264" spans="2:8">
      <c r="B4264" s="193"/>
      <c r="C4264" s="193"/>
      <c r="D4264" s="42"/>
      <c r="E4264" s="42"/>
      <c r="F4264" s="42"/>
      <c r="H4264" s="193"/>
    </row>
    <row r="4265" spans="2:8">
      <c r="B4265" s="193"/>
      <c r="C4265" s="193"/>
      <c r="D4265" s="42"/>
      <c r="E4265" s="42"/>
      <c r="F4265" s="42"/>
      <c r="H4265" s="193"/>
    </row>
    <row r="4266" spans="2:8">
      <c r="B4266" s="193"/>
      <c r="C4266" s="193"/>
      <c r="D4266" s="42"/>
      <c r="E4266" s="42"/>
      <c r="F4266" s="42"/>
      <c r="H4266" s="193"/>
    </row>
    <row r="4267" spans="2:8">
      <c r="B4267" s="193"/>
      <c r="C4267" s="193"/>
      <c r="D4267" s="42"/>
      <c r="E4267" s="42"/>
      <c r="F4267" s="42"/>
      <c r="H4267" s="193"/>
    </row>
    <row r="4268" spans="2:8">
      <c r="B4268" s="193"/>
      <c r="C4268" s="193"/>
      <c r="D4268" s="42"/>
      <c r="E4268" s="42"/>
      <c r="F4268" s="42"/>
      <c r="H4268" s="193"/>
    </row>
    <row r="4269" spans="2:8">
      <c r="B4269" s="193"/>
      <c r="C4269" s="193"/>
      <c r="D4269" s="42"/>
      <c r="E4269" s="42"/>
      <c r="F4269" s="42"/>
      <c r="H4269" s="193"/>
    </row>
    <row r="4270" spans="2:8">
      <c r="B4270" s="193"/>
      <c r="C4270" s="193"/>
      <c r="D4270" s="42"/>
      <c r="E4270" s="42"/>
      <c r="F4270" s="42"/>
      <c r="H4270" s="193"/>
    </row>
    <row r="4271" spans="2:8">
      <c r="B4271" s="193"/>
      <c r="C4271" s="193"/>
      <c r="D4271" s="42"/>
      <c r="E4271" s="42"/>
      <c r="F4271" s="42"/>
      <c r="H4271" s="193"/>
    </row>
    <row r="4272" spans="2:8">
      <c r="B4272" s="193"/>
      <c r="C4272" s="193"/>
      <c r="D4272" s="42"/>
      <c r="E4272" s="42"/>
      <c r="F4272" s="42"/>
      <c r="H4272" s="193"/>
    </row>
    <row r="4273" spans="2:8">
      <c r="B4273" s="193"/>
      <c r="C4273" s="193"/>
      <c r="D4273" s="42"/>
      <c r="E4273" s="42"/>
      <c r="F4273" s="42"/>
      <c r="H4273" s="193"/>
    </row>
    <row r="4274" spans="2:8">
      <c r="B4274" s="193"/>
      <c r="C4274" s="193"/>
      <c r="D4274" s="42"/>
      <c r="E4274" s="42"/>
      <c r="F4274" s="42"/>
      <c r="H4274" s="193"/>
    </row>
    <row r="4275" spans="2:8">
      <c r="B4275" s="193"/>
      <c r="C4275" s="193"/>
      <c r="D4275" s="42"/>
      <c r="E4275" s="42"/>
      <c r="F4275" s="42"/>
      <c r="H4275" s="193"/>
    </row>
    <row r="4276" spans="2:8">
      <c r="B4276" s="193"/>
      <c r="C4276" s="193"/>
      <c r="D4276" s="42"/>
      <c r="E4276" s="42"/>
      <c r="F4276" s="42"/>
      <c r="H4276" s="193"/>
    </row>
    <row r="4277" spans="2:8">
      <c r="B4277" s="193"/>
      <c r="C4277" s="193"/>
      <c r="D4277" s="42"/>
      <c r="E4277" s="42"/>
      <c r="F4277" s="42"/>
      <c r="H4277" s="193"/>
    </row>
    <row r="4278" spans="2:8">
      <c r="B4278" s="193"/>
      <c r="C4278" s="193"/>
      <c r="D4278" s="42"/>
      <c r="E4278" s="42"/>
      <c r="F4278" s="42"/>
      <c r="H4278" s="193"/>
    </row>
    <row r="4279" spans="2:8">
      <c r="B4279" s="193"/>
      <c r="C4279" s="193"/>
      <c r="D4279" s="42"/>
      <c r="E4279" s="42"/>
      <c r="F4279" s="42"/>
      <c r="H4279" s="193"/>
    </row>
    <row r="4280" spans="2:8">
      <c r="B4280" s="193"/>
      <c r="C4280" s="193"/>
      <c r="D4280" s="42"/>
      <c r="E4280" s="42"/>
      <c r="F4280" s="42"/>
      <c r="H4280" s="193"/>
    </row>
    <row r="4281" spans="2:8">
      <c r="B4281" s="193"/>
      <c r="C4281" s="193"/>
      <c r="D4281" s="42"/>
      <c r="E4281" s="42"/>
      <c r="F4281" s="42"/>
      <c r="H4281" s="193"/>
    </row>
    <row r="4282" spans="2:8">
      <c r="B4282" s="193"/>
      <c r="C4282" s="193"/>
      <c r="D4282" s="42"/>
      <c r="E4282" s="42"/>
      <c r="F4282" s="42"/>
      <c r="H4282" s="193"/>
    </row>
    <row r="4283" spans="2:8">
      <c r="B4283" s="193"/>
      <c r="C4283" s="193"/>
      <c r="D4283" s="42"/>
      <c r="E4283" s="42"/>
      <c r="F4283" s="42"/>
      <c r="H4283" s="193"/>
    </row>
    <row r="4284" spans="2:8">
      <c r="B4284" s="193"/>
      <c r="C4284" s="193"/>
      <c r="D4284" s="42"/>
      <c r="E4284" s="42"/>
      <c r="F4284" s="42"/>
      <c r="H4284" s="193"/>
    </row>
    <row r="4285" spans="2:8">
      <c r="B4285" s="193"/>
      <c r="C4285" s="193"/>
      <c r="D4285" s="42"/>
      <c r="E4285" s="42"/>
      <c r="F4285" s="42"/>
      <c r="H4285" s="193"/>
    </row>
    <row r="4286" spans="2:8">
      <c r="B4286" s="193"/>
      <c r="C4286" s="193"/>
      <c r="D4286" s="42"/>
      <c r="E4286" s="42"/>
      <c r="F4286" s="42"/>
      <c r="H4286" s="193"/>
    </row>
    <row r="4287" spans="2:8">
      <c r="B4287" s="193"/>
      <c r="C4287" s="193"/>
      <c r="D4287" s="42"/>
      <c r="E4287" s="42"/>
      <c r="F4287" s="42"/>
      <c r="H4287" s="193"/>
    </row>
    <row r="4288" spans="2:8">
      <c r="B4288" s="193"/>
      <c r="C4288" s="193"/>
      <c r="D4288" s="42"/>
      <c r="E4288" s="42"/>
      <c r="F4288" s="42"/>
      <c r="H4288" s="193"/>
    </row>
    <row r="4289" spans="2:8">
      <c r="B4289" s="193"/>
      <c r="C4289" s="193"/>
      <c r="D4289" s="42"/>
      <c r="E4289" s="42"/>
      <c r="F4289" s="42"/>
      <c r="H4289" s="193"/>
    </row>
    <row r="4290" spans="2:8">
      <c r="B4290" s="193"/>
      <c r="C4290" s="193"/>
      <c r="D4290" s="42"/>
      <c r="E4290" s="42"/>
      <c r="F4290" s="42"/>
      <c r="H4290" s="193"/>
    </row>
    <row r="4291" spans="2:8">
      <c r="B4291" s="193"/>
      <c r="C4291" s="193"/>
      <c r="D4291" s="42"/>
      <c r="E4291" s="42"/>
      <c r="F4291" s="42"/>
      <c r="H4291" s="193"/>
    </row>
    <row r="4292" spans="2:8">
      <c r="B4292" s="193"/>
      <c r="C4292" s="193"/>
      <c r="D4292" s="42"/>
      <c r="E4292" s="42"/>
      <c r="F4292" s="42"/>
      <c r="H4292" s="193"/>
    </row>
    <row r="4293" spans="2:8">
      <c r="B4293" s="193"/>
      <c r="C4293" s="193"/>
      <c r="D4293" s="42"/>
      <c r="E4293" s="42"/>
      <c r="F4293" s="42"/>
      <c r="H4293" s="193"/>
    </row>
    <row r="4294" spans="2:8">
      <c r="B4294" s="193"/>
      <c r="C4294" s="193"/>
      <c r="D4294" s="42"/>
      <c r="E4294" s="42"/>
      <c r="F4294" s="42"/>
      <c r="H4294" s="193"/>
    </row>
    <row r="4295" spans="2:8">
      <c r="B4295" s="193"/>
      <c r="C4295" s="193"/>
      <c r="D4295" s="42"/>
      <c r="E4295" s="42"/>
      <c r="F4295" s="42"/>
      <c r="H4295" s="193"/>
    </row>
    <row r="4296" spans="2:8">
      <c r="B4296" s="193"/>
      <c r="C4296" s="193"/>
      <c r="D4296" s="42"/>
      <c r="E4296" s="42"/>
      <c r="F4296" s="42"/>
      <c r="H4296" s="193"/>
    </row>
    <row r="4297" spans="2:8">
      <c r="B4297" s="193"/>
      <c r="C4297" s="193"/>
      <c r="D4297" s="42"/>
      <c r="E4297" s="42"/>
      <c r="F4297" s="42"/>
      <c r="H4297" s="193"/>
    </row>
    <row r="4298" spans="2:8">
      <c r="B4298" s="193"/>
      <c r="C4298" s="193"/>
      <c r="D4298" s="42"/>
      <c r="E4298" s="42"/>
      <c r="F4298" s="42"/>
      <c r="H4298" s="193"/>
    </row>
    <row r="4299" spans="2:8">
      <c r="B4299" s="193"/>
      <c r="C4299" s="193"/>
      <c r="D4299" s="42"/>
      <c r="E4299" s="42"/>
      <c r="F4299" s="42"/>
      <c r="H4299" s="193"/>
    </row>
    <row r="4300" spans="2:8">
      <c r="B4300" s="193"/>
      <c r="C4300" s="193"/>
      <c r="D4300" s="42"/>
      <c r="E4300" s="42"/>
      <c r="F4300" s="42"/>
      <c r="H4300" s="193"/>
    </row>
    <row r="4301" spans="2:8">
      <c r="B4301" s="193"/>
      <c r="C4301" s="193"/>
      <c r="D4301" s="42"/>
      <c r="E4301" s="42"/>
      <c r="F4301" s="42"/>
      <c r="H4301" s="193"/>
    </row>
    <row r="4302" spans="2:8">
      <c r="B4302" s="193"/>
      <c r="C4302" s="193"/>
      <c r="D4302" s="42"/>
      <c r="E4302" s="42"/>
      <c r="F4302" s="42"/>
      <c r="H4302" s="193"/>
    </row>
    <row r="4303" spans="2:8">
      <c r="B4303" s="193"/>
      <c r="C4303" s="193"/>
      <c r="D4303" s="42"/>
      <c r="E4303" s="42"/>
      <c r="F4303" s="42"/>
      <c r="H4303" s="193"/>
    </row>
    <row r="4304" spans="2:8">
      <c r="B4304" s="193"/>
      <c r="C4304" s="193"/>
      <c r="D4304" s="42"/>
      <c r="E4304" s="42"/>
      <c r="F4304" s="42"/>
      <c r="H4304" s="193"/>
    </row>
    <row r="4305" spans="2:8">
      <c r="B4305" s="193"/>
      <c r="C4305" s="193"/>
      <c r="D4305" s="42"/>
      <c r="E4305" s="42"/>
      <c r="F4305" s="42"/>
      <c r="H4305" s="193"/>
    </row>
    <row r="4306" spans="2:8">
      <c r="B4306" s="193"/>
      <c r="C4306" s="193"/>
      <c r="D4306" s="42"/>
      <c r="E4306" s="42"/>
      <c r="F4306" s="42"/>
      <c r="H4306" s="193"/>
    </row>
    <row r="4307" spans="2:8">
      <c r="B4307" s="193"/>
      <c r="C4307" s="193"/>
      <c r="D4307" s="42"/>
      <c r="E4307" s="42"/>
      <c r="F4307" s="42"/>
      <c r="H4307" s="193"/>
    </row>
    <row r="4308" spans="2:8">
      <c r="B4308" s="193"/>
      <c r="C4308" s="193"/>
      <c r="D4308" s="42"/>
      <c r="E4308" s="42"/>
      <c r="F4308" s="42"/>
      <c r="H4308" s="193"/>
    </row>
    <row r="4309" spans="2:8">
      <c r="B4309" s="193"/>
      <c r="C4309" s="193"/>
      <c r="D4309" s="42"/>
      <c r="E4309" s="42"/>
      <c r="F4309" s="42"/>
      <c r="H4309" s="193"/>
    </row>
    <row r="4310" spans="2:8">
      <c r="B4310" s="193"/>
      <c r="C4310" s="193"/>
      <c r="D4310" s="42"/>
      <c r="E4310" s="42"/>
      <c r="F4310" s="42"/>
      <c r="H4310" s="193"/>
    </row>
    <row r="4311" spans="2:8">
      <c r="B4311" s="193"/>
      <c r="C4311" s="193"/>
      <c r="D4311" s="42"/>
      <c r="E4311" s="42"/>
      <c r="F4311" s="42"/>
      <c r="H4311" s="193"/>
    </row>
    <row r="4312" spans="2:8">
      <c r="B4312" s="193"/>
      <c r="C4312" s="193"/>
      <c r="D4312" s="42"/>
      <c r="E4312" s="42"/>
      <c r="F4312" s="42"/>
      <c r="H4312" s="193"/>
    </row>
    <row r="4313" spans="2:8">
      <c r="B4313" s="193"/>
      <c r="C4313" s="193"/>
      <c r="D4313" s="42"/>
      <c r="E4313" s="42"/>
      <c r="F4313" s="42"/>
      <c r="H4313" s="193"/>
    </row>
    <row r="4314" spans="2:8">
      <c r="B4314" s="193"/>
      <c r="C4314" s="193"/>
      <c r="D4314" s="42"/>
      <c r="E4314" s="42"/>
      <c r="F4314" s="42"/>
      <c r="H4314" s="193"/>
    </row>
    <row r="4315" spans="2:8">
      <c r="B4315" s="193"/>
      <c r="C4315" s="193"/>
      <c r="D4315" s="42"/>
      <c r="E4315" s="42"/>
      <c r="F4315" s="42"/>
      <c r="H4315" s="193"/>
    </row>
    <row r="4316" spans="2:8">
      <c r="B4316" s="193"/>
      <c r="C4316" s="193"/>
      <c r="D4316" s="42"/>
      <c r="E4316" s="42"/>
      <c r="F4316" s="42"/>
      <c r="H4316" s="193"/>
    </row>
    <row r="4317" spans="2:8">
      <c r="B4317" s="193"/>
      <c r="C4317" s="193"/>
      <c r="D4317" s="42"/>
      <c r="E4317" s="42"/>
      <c r="F4317" s="42"/>
      <c r="H4317" s="193"/>
    </row>
    <row r="4318" spans="2:8">
      <c r="B4318" s="193"/>
      <c r="C4318" s="193"/>
      <c r="D4318" s="42"/>
      <c r="E4318" s="42"/>
      <c r="F4318" s="42"/>
      <c r="H4318" s="193"/>
    </row>
    <row r="4319" spans="2:8">
      <c r="B4319" s="193"/>
      <c r="C4319" s="193"/>
      <c r="D4319" s="42"/>
      <c r="E4319" s="42"/>
      <c r="F4319" s="42"/>
      <c r="H4319" s="193"/>
    </row>
    <row r="4320" spans="2:8">
      <c r="B4320" s="193"/>
      <c r="C4320" s="193"/>
      <c r="D4320" s="42"/>
      <c r="E4320" s="42"/>
      <c r="F4320" s="42"/>
      <c r="H4320" s="193"/>
    </row>
    <row r="4321" spans="2:8">
      <c r="B4321" s="193"/>
      <c r="C4321" s="193"/>
      <c r="D4321" s="42"/>
      <c r="E4321" s="42"/>
      <c r="F4321" s="42"/>
      <c r="H4321" s="193"/>
    </row>
    <row r="4322" spans="2:8">
      <c r="B4322" s="193"/>
      <c r="C4322" s="193"/>
      <c r="D4322" s="42"/>
      <c r="E4322" s="42"/>
      <c r="F4322" s="42"/>
      <c r="H4322" s="193"/>
    </row>
    <row r="4323" spans="2:8">
      <c r="B4323" s="193"/>
      <c r="C4323" s="193"/>
      <c r="D4323" s="42"/>
      <c r="E4323" s="42"/>
      <c r="F4323" s="42"/>
      <c r="H4323" s="193"/>
    </row>
    <row r="4324" spans="2:8">
      <c r="B4324" s="193"/>
      <c r="C4324" s="193"/>
      <c r="D4324" s="42"/>
      <c r="E4324" s="42"/>
      <c r="F4324" s="42"/>
      <c r="H4324" s="193"/>
    </row>
    <row r="4325" spans="2:8">
      <c r="B4325" s="193"/>
      <c r="C4325" s="193"/>
      <c r="D4325" s="42"/>
      <c r="E4325" s="42"/>
      <c r="F4325" s="42"/>
      <c r="H4325" s="193"/>
    </row>
    <row r="4326" spans="2:8">
      <c r="B4326" s="193"/>
      <c r="C4326" s="193"/>
      <c r="D4326" s="42"/>
      <c r="E4326" s="42"/>
      <c r="F4326" s="42"/>
      <c r="H4326" s="193"/>
    </row>
    <row r="4327" spans="2:8">
      <c r="B4327" s="193"/>
      <c r="C4327" s="193"/>
      <c r="D4327" s="42"/>
      <c r="E4327" s="42"/>
      <c r="F4327" s="42"/>
      <c r="H4327" s="193"/>
    </row>
    <row r="4328" spans="2:8">
      <c r="B4328" s="193"/>
      <c r="C4328" s="193"/>
      <c r="D4328" s="42"/>
      <c r="E4328" s="42"/>
      <c r="F4328" s="42"/>
      <c r="H4328" s="193"/>
    </row>
    <row r="4329" spans="2:8">
      <c r="B4329" s="193"/>
      <c r="C4329" s="193"/>
      <c r="D4329" s="42"/>
      <c r="E4329" s="42"/>
      <c r="F4329" s="42"/>
      <c r="H4329" s="193"/>
    </row>
    <row r="4330" spans="2:8">
      <c r="B4330" s="193"/>
      <c r="C4330" s="193"/>
      <c r="D4330" s="42"/>
      <c r="E4330" s="42"/>
      <c r="F4330" s="42"/>
      <c r="H4330" s="193"/>
    </row>
    <row r="4331" spans="2:8">
      <c r="B4331" s="193"/>
      <c r="C4331" s="193"/>
      <c r="D4331" s="42"/>
      <c r="E4331" s="42"/>
      <c r="F4331" s="42"/>
      <c r="H4331" s="193"/>
    </row>
    <row r="4332" spans="2:8">
      <c r="B4332" s="193"/>
      <c r="C4332" s="193"/>
      <c r="D4332" s="42"/>
      <c r="E4332" s="42"/>
      <c r="F4332" s="42"/>
      <c r="H4332" s="193"/>
    </row>
    <row r="4333" spans="2:8">
      <c r="B4333" s="193"/>
      <c r="C4333" s="193"/>
      <c r="D4333" s="42"/>
      <c r="E4333" s="42"/>
      <c r="F4333" s="42"/>
      <c r="H4333" s="193"/>
    </row>
    <row r="4334" spans="2:8">
      <c r="B4334" s="193"/>
      <c r="C4334" s="193"/>
      <c r="D4334" s="42"/>
      <c r="E4334" s="42"/>
      <c r="F4334" s="42"/>
      <c r="H4334" s="193"/>
    </row>
    <row r="4335" spans="2:8">
      <c r="B4335" s="193"/>
      <c r="C4335" s="193"/>
      <c r="D4335" s="42"/>
      <c r="E4335" s="42"/>
      <c r="F4335" s="42"/>
      <c r="H4335" s="193"/>
    </row>
    <row r="4336" spans="2:8">
      <c r="B4336" s="193"/>
      <c r="C4336" s="193"/>
      <c r="D4336" s="42"/>
      <c r="E4336" s="42"/>
      <c r="F4336" s="42"/>
      <c r="H4336" s="193"/>
    </row>
    <row r="4337" spans="2:8">
      <c r="B4337" s="193"/>
      <c r="C4337" s="193"/>
      <c r="D4337" s="42"/>
      <c r="E4337" s="42"/>
      <c r="F4337" s="42"/>
      <c r="H4337" s="193"/>
    </row>
    <row r="4338" spans="2:8">
      <c r="B4338" s="193"/>
      <c r="C4338" s="193"/>
      <c r="D4338" s="42"/>
      <c r="E4338" s="42"/>
      <c r="F4338" s="42"/>
      <c r="H4338" s="193"/>
    </row>
    <row r="4339" spans="2:8">
      <c r="B4339" s="193"/>
      <c r="C4339" s="193"/>
      <c r="D4339" s="42"/>
      <c r="E4339" s="42"/>
      <c r="F4339" s="42"/>
      <c r="H4339" s="193"/>
    </row>
    <row r="4340" spans="2:8">
      <c r="B4340" s="193"/>
      <c r="C4340" s="193"/>
      <c r="D4340" s="42"/>
      <c r="E4340" s="42"/>
      <c r="F4340" s="42"/>
      <c r="H4340" s="193"/>
    </row>
    <row r="4341" spans="2:8">
      <c r="B4341" s="193"/>
      <c r="C4341" s="193"/>
      <c r="D4341" s="42"/>
      <c r="E4341" s="42"/>
      <c r="F4341" s="42"/>
      <c r="H4341" s="193"/>
    </row>
    <row r="4342" spans="2:8">
      <c r="B4342" s="193"/>
      <c r="C4342" s="193"/>
      <c r="D4342" s="42"/>
      <c r="E4342" s="42"/>
      <c r="F4342" s="42"/>
      <c r="H4342" s="193"/>
    </row>
    <row r="4343" spans="2:8">
      <c r="B4343" s="193"/>
      <c r="C4343" s="193"/>
      <c r="D4343" s="42"/>
      <c r="E4343" s="42"/>
      <c r="F4343" s="42"/>
      <c r="H4343" s="193"/>
    </row>
    <row r="4344" spans="2:8">
      <c r="B4344" s="193"/>
      <c r="C4344" s="193"/>
      <c r="D4344" s="42"/>
      <c r="E4344" s="42"/>
      <c r="F4344" s="42"/>
      <c r="H4344" s="193"/>
    </row>
    <row r="4345" spans="2:8">
      <c r="B4345" s="193"/>
      <c r="C4345" s="193"/>
      <c r="D4345" s="42"/>
      <c r="E4345" s="42"/>
      <c r="F4345" s="42"/>
      <c r="H4345" s="193"/>
    </row>
    <row r="4346" spans="2:8">
      <c r="B4346" s="193"/>
      <c r="C4346" s="193"/>
      <c r="D4346" s="42"/>
      <c r="E4346" s="42"/>
      <c r="F4346" s="42"/>
      <c r="H4346" s="193"/>
    </row>
    <row r="4347" spans="2:8">
      <c r="B4347" s="193"/>
      <c r="C4347" s="193"/>
      <c r="D4347" s="42"/>
      <c r="E4347" s="42"/>
      <c r="F4347" s="42"/>
      <c r="H4347" s="193"/>
    </row>
    <row r="4348" spans="2:8">
      <c r="B4348" s="193"/>
      <c r="C4348" s="193"/>
      <c r="D4348" s="42"/>
      <c r="E4348" s="42"/>
      <c r="F4348" s="42"/>
      <c r="H4348" s="193"/>
    </row>
    <row r="4349" spans="2:8">
      <c r="B4349" s="193"/>
      <c r="C4349" s="193"/>
      <c r="D4349" s="42"/>
      <c r="E4349" s="42"/>
      <c r="F4349" s="42"/>
      <c r="H4349" s="193"/>
    </row>
    <row r="4350" spans="2:8">
      <c r="B4350" s="193"/>
      <c r="C4350" s="193"/>
      <c r="D4350" s="42"/>
      <c r="E4350" s="42"/>
      <c r="F4350" s="42"/>
      <c r="H4350" s="193"/>
    </row>
    <row r="4351" spans="2:8">
      <c r="B4351" s="193"/>
      <c r="C4351" s="193"/>
      <c r="D4351" s="42"/>
      <c r="E4351" s="42"/>
      <c r="F4351" s="42"/>
      <c r="H4351" s="193"/>
    </row>
    <row r="4352" spans="2:8">
      <c r="B4352" s="193"/>
      <c r="C4352" s="193"/>
      <c r="D4352" s="42"/>
      <c r="E4352" s="42"/>
      <c r="F4352" s="42"/>
      <c r="H4352" s="193"/>
    </row>
    <row r="4353" spans="2:8">
      <c r="B4353" s="193"/>
      <c r="C4353" s="193"/>
      <c r="D4353" s="42"/>
      <c r="E4353" s="42"/>
      <c r="F4353" s="42"/>
      <c r="H4353" s="193"/>
    </row>
    <row r="4354" spans="2:8">
      <c r="B4354" s="193"/>
      <c r="C4354" s="193"/>
      <c r="D4354" s="42"/>
      <c r="E4354" s="42"/>
      <c r="F4354" s="42"/>
      <c r="H4354" s="193"/>
    </row>
    <row r="4355" spans="2:8">
      <c r="B4355" s="193"/>
      <c r="C4355" s="193"/>
      <c r="D4355" s="42"/>
      <c r="E4355" s="42"/>
      <c r="F4355" s="42"/>
      <c r="H4355" s="193"/>
    </row>
    <row r="4356" spans="2:8">
      <c r="B4356" s="193"/>
      <c r="C4356" s="193"/>
      <c r="D4356" s="42"/>
      <c r="E4356" s="42"/>
      <c r="F4356" s="42"/>
      <c r="H4356" s="193"/>
    </row>
    <row r="4357" spans="2:8">
      <c r="B4357" s="193"/>
      <c r="C4357" s="193"/>
      <c r="D4357" s="42"/>
      <c r="E4357" s="42"/>
      <c r="F4357" s="42"/>
      <c r="H4357" s="193"/>
    </row>
    <row r="4358" spans="2:8">
      <c r="B4358" s="193"/>
      <c r="C4358" s="193"/>
      <c r="D4358" s="42"/>
      <c r="E4358" s="42"/>
      <c r="F4358" s="42"/>
      <c r="H4358" s="193"/>
    </row>
    <row r="4359" spans="2:8">
      <c r="B4359" s="193"/>
      <c r="C4359" s="193"/>
      <c r="D4359" s="42"/>
      <c r="E4359" s="42"/>
      <c r="F4359" s="42"/>
      <c r="H4359" s="193"/>
    </row>
    <row r="4360" spans="2:8">
      <c r="B4360" s="193"/>
      <c r="C4360" s="193"/>
      <c r="D4360" s="42"/>
      <c r="E4360" s="42"/>
      <c r="F4360" s="42"/>
      <c r="H4360" s="193"/>
    </row>
    <row r="4361" spans="2:8">
      <c r="B4361" s="193"/>
      <c r="C4361" s="193"/>
      <c r="D4361" s="42"/>
      <c r="E4361" s="42"/>
      <c r="F4361" s="42"/>
      <c r="H4361" s="193"/>
    </row>
    <row r="4362" spans="2:8">
      <c r="B4362" s="193"/>
      <c r="C4362" s="193"/>
      <c r="D4362" s="42"/>
      <c r="E4362" s="42"/>
      <c r="F4362" s="42"/>
      <c r="H4362" s="193"/>
    </row>
    <row r="4363" spans="2:8">
      <c r="B4363" s="193"/>
      <c r="C4363" s="193"/>
      <c r="D4363" s="42"/>
      <c r="E4363" s="42"/>
      <c r="F4363" s="42"/>
      <c r="H4363" s="193"/>
    </row>
    <row r="4364" spans="2:8">
      <c r="B4364" s="193"/>
      <c r="C4364" s="193"/>
      <c r="D4364" s="42"/>
      <c r="E4364" s="42"/>
      <c r="F4364" s="42"/>
      <c r="H4364" s="193"/>
    </row>
    <row r="4365" spans="2:8">
      <c r="B4365" s="193"/>
      <c r="C4365" s="193"/>
      <c r="D4365" s="42"/>
      <c r="E4365" s="42"/>
      <c r="F4365" s="42"/>
      <c r="H4365" s="193"/>
    </row>
    <row r="4366" spans="2:8">
      <c r="B4366" s="193"/>
      <c r="C4366" s="193"/>
      <c r="D4366" s="42"/>
      <c r="E4366" s="42"/>
      <c r="F4366" s="42"/>
      <c r="H4366" s="193"/>
    </row>
    <row r="4367" spans="2:8">
      <c r="B4367" s="193"/>
      <c r="C4367" s="193"/>
      <c r="D4367" s="42"/>
      <c r="E4367" s="42"/>
      <c r="F4367" s="42"/>
      <c r="H4367" s="193"/>
    </row>
    <row r="4368" spans="2:8">
      <c r="B4368" s="193"/>
      <c r="C4368" s="193"/>
      <c r="D4368" s="42"/>
      <c r="E4368" s="42"/>
      <c r="F4368" s="42"/>
      <c r="H4368" s="193"/>
    </row>
    <row r="4369" spans="2:8">
      <c r="B4369" s="193"/>
      <c r="C4369" s="193"/>
      <c r="D4369" s="42"/>
      <c r="E4369" s="42"/>
      <c r="F4369" s="42"/>
      <c r="H4369" s="193"/>
    </row>
    <row r="4370" spans="2:8">
      <c r="B4370" s="193"/>
      <c r="C4370" s="193"/>
      <c r="D4370" s="42"/>
      <c r="E4370" s="42"/>
      <c r="F4370" s="42"/>
      <c r="H4370" s="193"/>
    </row>
    <row r="4371" spans="2:8">
      <c r="B4371" s="193"/>
      <c r="C4371" s="193"/>
      <c r="D4371" s="42"/>
      <c r="E4371" s="42"/>
      <c r="F4371" s="42"/>
      <c r="H4371" s="193"/>
    </row>
    <row r="4372" spans="2:8">
      <c r="B4372" s="193"/>
      <c r="C4372" s="193"/>
      <c r="D4372" s="42"/>
      <c r="E4372" s="42"/>
      <c r="F4372" s="42"/>
      <c r="H4372" s="193"/>
    </row>
    <row r="4373" spans="2:8">
      <c r="B4373" s="193"/>
      <c r="C4373" s="193"/>
      <c r="D4373" s="42"/>
      <c r="E4373" s="42"/>
      <c r="F4373" s="42"/>
      <c r="H4373" s="193"/>
    </row>
    <row r="4374" spans="2:8">
      <c r="B4374" s="193"/>
      <c r="C4374" s="193"/>
      <c r="D4374" s="42"/>
      <c r="E4374" s="42"/>
      <c r="F4374" s="42"/>
      <c r="H4374" s="193"/>
    </row>
    <row r="4375" spans="2:8">
      <c r="B4375" s="193"/>
      <c r="C4375" s="193"/>
      <c r="D4375" s="42"/>
      <c r="E4375" s="42"/>
      <c r="F4375" s="42"/>
      <c r="H4375" s="193"/>
    </row>
    <row r="4376" spans="2:8">
      <c r="B4376" s="193"/>
      <c r="C4376" s="193"/>
      <c r="D4376" s="42"/>
      <c r="E4376" s="42"/>
      <c r="F4376" s="42"/>
      <c r="H4376" s="193"/>
    </row>
    <row r="4377" spans="2:8">
      <c r="B4377" s="193"/>
      <c r="C4377" s="193"/>
      <c r="D4377" s="42"/>
      <c r="E4377" s="42"/>
      <c r="F4377" s="42"/>
      <c r="H4377" s="193"/>
    </row>
    <row r="4378" spans="2:8">
      <c r="B4378" s="193"/>
      <c r="C4378" s="193"/>
      <c r="D4378" s="42"/>
      <c r="E4378" s="42"/>
      <c r="F4378" s="42"/>
      <c r="H4378" s="193"/>
    </row>
    <row r="4379" spans="2:8">
      <c r="B4379" s="193"/>
      <c r="C4379" s="193"/>
      <c r="D4379" s="42"/>
      <c r="E4379" s="42"/>
      <c r="F4379" s="42"/>
      <c r="H4379" s="193"/>
    </row>
    <row r="4380" spans="2:8">
      <c r="B4380" s="193"/>
      <c r="C4380" s="193"/>
      <c r="D4380" s="42"/>
      <c r="E4380" s="42"/>
      <c r="F4380" s="42"/>
      <c r="H4380" s="193"/>
    </row>
    <row r="4381" spans="2:8">
      <c r="B4381" s="193"/>
      <c r="C4381" s="193"/>
      <c r="D4381" s="42"/>
      <c r="E4381" s="42"/>
      <c r="F4381" s="42"/>
      <c r="H4381" s="193"/>
    </row>
    <row r="4382" spans="2:8">
      <c r="B4382" s="193"/>
      <c r="C4382" s="193"/>
      <c r="D4382" s="42"/>
      <c r="E4382" s="42"/>
      <c r="F4382" s="42"/>
      <c r="H4382" s="193"/>
    </row>
    <row r="4383" spans="2:8">
      <c r="B4383" s="193"/>
      <c r="C4383" s="193"/>
      <c r="D4383" s="42"/>
      <c r="E4383" s="42"/>
      <c r="F4383" s="42"/>
      <c r="H4383" s="193"/>
    </row>
    <row r="4384" spans="2:8">
      <c r="B4384" s="193"/>
      <c r="C4384" s="193"/>
      <c r="D4384" s="42"/>
      <c r="E4384" s="42"/>
      <c r="F4384" s="42"/>
      <c r="G4384" s="193"/>
      <c r="H4384" s="193"/>
    </row>
    <row r="4385" spans="2:8">
      <c r="B4385" s="193"/>
      <c r="C4385" s="193"/>
      <c r="D4385" s="42"/>
      <c r="E4385" s="42"/>
      <c r="F4385" s="42"/>
      <c r="G4385" s="193"/>
      <c r="H4385" s="193"/>
    </row>
    <row r="4386" spans="2:8">
      <c r="B4386" s="193"/>
      <c r="C4386" s="193"/>
      <c r="D4386" s="42"/>
      <c r="E4386" s="42"/>
      <c r="F4386" s="42"/>
      <c r="G4386" s="193"/>
      <c r="H4386" s="193"/>
    </row>
    <row r="4387" spans="2:8">
      <c r="B4387" s="193"/>
      <c r="C4387" s="193"/>
      <c r="D4387" s="42"/>
      <c r="E4387" s="42"/>
      <c r="F4387" s="42"/>
      <c r="G4387" s="193"/>
      <c r="H4387" s="193"/>
    </row>
    <row r="4388" spans="2:8">
      <c r="B4388" s="193"/>
      <c r="C4388" s="193"/>
      <c r="D4388" s="42"/>
      <c r="E4388" s="42"/>
      <c r="F4388" s="42"/>
      <c r="G4388" s="193"/>
      <c r="H4388" s="193"/>
    </row>
    <row r="4389" spans="2:8">
      <c r="B4389" s="193"/>
      <c r="C4389" s="193"/>
      <c r="D4389" s="42"/>
      <c r="E4389" s="42"/>
      <c r="F4389" s="42"/>
      <c r="G4389" s="193"/>
      <c r="H4389" s="193"/>
    </row>
    <row r="4390" spans="2:8">
      <c r="B4390" s="193"/>
      <c r="C4390" s="193"/>
      <c r="D4390" s="42"/>
      <c r="E4390" s="42"/>
      <c r="F4390" s="42"/>
      <c r="G4390" s="193"/>
      <c r="H4390" s="193"/>
    </row>
    <row r="4391" spans="2:8">
      <c r="B4391" s="193"/>
      <c r="C4391" s="193"/>
      <c r="D4391" s="42"/>
      <c r="E4391" s="42"/>
      <c r="F4391" s="42"/>
      <c r="G4391" s="193"/>
      <c r="H4391" s="193"/>
    </row>
    <row r="4392" spans="2:8">
      <c r="B4392" s="193"/>
      <c r="C4392" s="193"/>
      <c r="D4392" s="42"/>
      <c r="E4392" s="42"/>
      <c r="F4392" s="42"/>
      <c r="G4392" s="193"/>
      <c r="H4392" s="193"/>
    </row>
    <row r="4393" spans="2:8">
      <c r="B4393" s="193"/>
      <c r="C4393" s="193"/>
      <c r="D4393" s="42"/>
      <c r="E4393" s="42"/>
      <c r="F4393" s="42"/>
      <c r="G4393" s="193"/>
      <c r="H4393" s="193"/>
    </row>
    <row r="4394" spans="2:8">
      <c r="B4394" s="193"/>
      <c r="C4394" s="193"/>
      <c r="D4394" s="42"/>
      <c r="E4394" s="42"/>
      <c r="F4394" s="42"/>
      <c r="G4394" s="193"/>
      <c r="H4394" s="193"/>
    </row>
    <row r="4395" spans="2:8">
      <c r="B4395" s="193"/>
      <c r="C4395" s="193"/>
      <c r="D4395" s="42"/>
      <c r="E4395" s="42"/>
      <c r="F4395" s="42"/>
      <c r="G4395" s="193"/>
      <c r="H4395" s="193"/>
    </row>
    <row r="4396" spans="2:8">
      <c r="B4396" s="193"/>
      <c r="C4396" s="193"/>
      <c r="D4396" s="42"/>
      <c r="E4396" s="42"/>
      <c r="F4396" s="42"/>
      <c r="G4396" s="193"/>
      <c r="H4396" s="193"/>
    </row>
    <row r="4397" spans="2:8">
      <c r="B4397" s="193"/>
      <c r="C4397" s="193"/>
      <c r="D4397" s="42"/>
      <c r="E4397" s="42"/>
      <c r="F4397" s="42"/>
      <c r="G4397" s="193"/>
      <c r="H4397" s="193"/>
    </row>
    <row r="4398" spans="2:8">
      <c r="B4398" s="193"/>
      <c r="C4398" s="193"/>
      <c r="D4398" s="42"/>
      <c r="E4398" s="42"/>
      <c r="F4398" s="42"/>
      <c r="G4398" s="193"/>
      <c r="H4398" s="193"/>
    </row>
    <row r="4399" spans="2:8">
      <c r="B4399" s="193"/>
      <c r="C4399" s="193"/>
      <c r="D4399" s="42"/>
      <c r="E4399" s="42"/>
      <c r="F4399" s="42"/>
      <c r="G4399" s="193"/>
      <c r="H4399" s="193"/>
    </row>
    <row r="4400" spans="2:8">
      <c r="B4400" s="193"/>
      <c r="C4400" s="193"/>
      <c r="D4400" s="42"/>
      <c r="E4400" s="42"/>
      <c r="F4400" s="42"/>
      <c r="G4400" s="193"/>
      <c r="H4400" s="193"/>
    </row>
    <row r="4401" spans="2:8">
      <c r="B4401" s="193"/>
      <c r="C4401" s="193"/>
      <c r="D4401" s="42"/>
      <c r="E4401" s="42"/>
      <c r="F4401" s="42"/>
      <c r="G4401" s="193"/>
      <c r="H4401" s="193"/>
    </row>
    <row r="4402" spans="2:8">
      <c r="B4402" s="193"/>
      <c r="C4402" s="193"/>
      <c r="D4402" s="42"/>
      <c r="E4402" s="42"/>
      <c r="F4402" s="42"/>
      <c r="G4402" s="193"/>
      <c r="H4402" s="193"/>
    </row>
    <row r="4403" spans="2:8">
      <c r="B4403" s="193"/>
      <c r="C4403" s="193"/>
      <c r="D4403" s="42"/>
      <c r="E4403" s="42"/>
      <c r="F4403" s="42"/>
      <c r="G4403" s="193"/>
      <c r="H4403" s="193"/>
    </row>
    <row r="4404" spans="2:8">
      <c r="B4404" s="193"/>
      <c r="C4404" s="193"/>
      <c r="D4404" s="42"/>
      <c r="E4404" s="42"/>
      <c r="F4404" s="42"/>
      <c r="G4404" s="193"/>
      <c r="H4404" s="193"/>
    </row>
    <row r="4405" spans="2:8">
      <c r="B4405" s="193"/>
      <c r="C4405" s="193"/>
      <c r="D4405" s="42"/>
      <c r="E4405" s="42"/>
      <c r="F4405" s="42"/>
      <c r="G4405" s="193"/>
      <c r="H4405" s="193"/>
    </row>
    <row r="4406" spans="2:8">
      <c r="B4406" s="193"/>
      <c r="C4406" s="193"/>
      <c r="D4406" s="42"/>
      <c r="E4406" s="42"/>
      <c r="F4406" s="42"/>
      <c r="G4406" s="193"/>
      <c r="H4406" s="193"/>
    </row>
    <row r="4407" spans="2:8">
      <c r="B4407" s="193"/>
      <c r="C4407" s="193"/>
      <c r="D4407" s="42"/>
      <c r="E4407" s="42"/>
      <c r="F4407" s="42"/>
      <c r="G4407" s="193"/>
      <c r="H4407" s="193"/>
    </row>
    <row r="4408" spans="2:8">
      <c r="B4408" s="193"/>
      <c r="C4408" s="193"/>
      <c r="D4408" s="42"/>
      <c r="E4408" s="42"/>
      <c r="F4408" s="42"/>
      <c r="G4408" s="193"/>
      <c r="H4408" s="193"/>
    </row>
    <row r="4409" spans="2:8">
      <c r="B4409" s="193"/>
      <c r="C4409" s="193"/>
      <c r="D4409" s="42"/>
      <c r="E4409" s="42"/>
      <c r="F4409" s="42"/>
      <c r="G4409" s="193"/>
      <c r="H4409" s="193"/>
    </row>
    <row r="4410" spans="2:8">
      <c r="B4410" s="193"/>
      <c r="C4410" s="193"/>
      <c r="D4410" s="42"/>
      <c r="E4410" s="42"/>
      <c r="F4410" s="42"/>
      <c r="G4410" s="193"/>
      <c r="H4410" s="193"/>
    </row>
    <row r="4411" spans="2:8">
      <c r="B4411" s="193"/>
      <c r="C4411" s="193"/>
      <c r="D4411" s="42"/>
      <c r="E4411" s="42"/>
      <c r="F4411" s="42"/>
      <c r="G4411" s="193"/>
      <c r="H4411" s="193"/>
    </row>
    <row r="4412" spans="2:8">
      <c r="B4412" s="193"/>
      <c r="C4412" s="193"/>
      <c r="D4412" s="42"/>
      <c r="E4412" s="42"/>
      <c r="F4412" s="42"/>
      <c r="G4412" s="193"/>
      <c r="H4412" s="193"/>
    </row>
    <row r="4413" spans="2:8">
      <c r="B4413" s="193"/>
      <c r="C4413" s="193"/>
      <c r="D4413" s="42"/>
      <c r="E4413" s="42"/>
      <c r="F4413" s="42"/>
      <c r="G4413" s="193"/>
      <c r="H4413" s="193"/>
    </row>
    <row r="4414" spans="2:8">
      <c r="B4414" s="193"/>
      <c r="C4414" s="193"/>
      <c r="D4414" s="42"/>
      <c r="E4414" s="42"/>
      <c r="F4414" s="42"/>
      <c r="G4414" s="193"/>
      <c r="H4414" s="193"/>
    </row>
    <row r="4415" spans="2:8">
      <c r="B4415" s="193"/>
      <c r="C4415" s="193"/>
      <c r="D4415" s="42"/>
      <c r="E4415" s="42"/>
      <c r="F4415" s="42"/>
      <c r="G4415" s="193"/>
      <c r="H4415" s="193"/>
    </row>
    <row r="4416" spans="2:8">
      <c r="B4416" s="193"/>
      <c r="C4416" s="193"/>
      <c r="D4416" s="42"/>
      <c r="E4416" s="42"/>
      <c r="F4416" s="42"/>
      <c r="G4416" s="193"/>
      <c r="H4416" s="193"/>
    </row>
    <row r="4417" spans="2:8">
      <c r="B4417" s="193"/>
      <c r="C4417" s="193"/>
      <c r="D4417" s="42"/>
      <c r="E4417" s="42"/>
      <c r="F4417" s="42"/>
      <c r="G4417" s="193"/>
      <c r="H4417" s="193"/>
    </row>
    <row r="4418" spans="2:8">
      <c r="B4418" s="193"/>
      <c r="C4418" s="193"/>
      <c r="D4418" s="42"/>
      <c r="E4418" s="42"/>
      <c r="F4418" s="42"/>
      <c r="G4418" s="193"/>
      <c r="H4418" s="193"/>
    </row>
    <row r="4419" spans="2:8">
      <c r="B4419" s="193"/>
      <c r="C4419" s="193"/>
      <c r="D4419" s="42"/>
      <c r="E4419" s="42"/>
      <c r="F4419" s="42"/>
      <c r="G4419" s="193"/>
      <c r="H4419" s="193"/>
    </row>
    <row r="4420" spans="2:8">
      <c r="B4420" s="193"/>
      <c r="C4420" s="193"/>
      <c r="D4420" s="42"/>
      <c r="E4420" s="42"/>
      <c r="F4420" s="42"/>
      <c r="G4420" s="193"/>
      <c r="H4420" s="193"/>
    </row>
    <row r="4421" spans="2:8">
      <c r="B4421" s="193"/>
      <c r="C4421" s="193"/>
      <c r="D4421" s="42"/>
      <c r="E4421" s="42"/>
      <c r="F4421" s="42"/>
      <c r="G4421" s="193"/>
      <c r="H4421" s="193"/>
    </row>
    <row r="4422" spans="2:8">
      <c r="B4422" s="193"/>
      <c r="C4422" s="193"/>
      <c r="D4422" s="42"/>
      <c r="E4422" s="42"/>
      <c r="F4422" s="42"/>
      <c r="G4422" s="193"/>
      <c r="H4422" s="193"/>
    </row>
    <row r="4423" spans="2:8">
      <c r="B4423" s="193"/>
      <c r="C4423" s="193"/>
      <c r="D4423" s="42"/>
      <c r="E4423" s="42"/>
      <c r="F4423" s="42"/>
      <c r="G4423" s="193"/>
      <c r="H4423" s="193"/>
    </row>
    <row r="4424" spans="2:8">
      <c r="B4424" s="193"/>
      <c r="C4424" s="193"/>
      <c r="D4424" s="42"/>
      <c r="E4424" s="42"/>
      <c r="F4424" s="42"/>
      <c r="G4424" s="193"/>
      <c r="H4424" s="193"/>
    </row>
    <row r="4425" spans="2:8">
      <c r="B4425" s="193"/>
      <c r="C4425" s="193"/>
      <c r="D4425" s="42"/>
      <c r="E4425" s="42"/>
      <c r="F4425" s="42"/>
      <c r="G4425" s="193"/>
      <c r="H4425" s="193"/>
    </row>
    <row r="4426" spans="2:8">
      <c r="B4426" s="193"/>
      <c r="C4426" s="193"/>
      <c r="D4426" s="42"/>
      <c r="E4426" s="42"/>
      <c r="F4426" s="42"/>
      <c r="G4426" s="193"/>
      <c r="H4426" s="193"/>
    </row>
    <row r="4427" spans="2:8">
      <c r="B4427" s="193"/>
      <c r="C4427" s="193"/>
      <c r="D4427" s="42"/>
      <c r="E4427" s="42"/>
      <c r="F4427" s="42"/>
      <c r="G4427" s="193"/>
      <c r="H4427" s="193"/>
    </row>
    <row r="4428" spans="2:8">
      <c r="B4428" s="193"/>
      <c r="C4428" s="193"/>
      <c r="D4428" s="42"/>
      <c r="E4428" s="42"/>
      <c r="F4428" s="42"/>
      <c r="G4428" s="193"/>
      <c r="H4428" s="193"/>
    </row>
    <row r="4429" spans="2:8">
      <c r="B4429" s="193"/>
      <c r="C4429" s="193"/>
      <c r="D4429" s="42"/>
      <c r="E4429" s="42"/>
      <c r="F4429" s="42"/>
      <c r="G4429" s="193"/>
      <c r="H4429" s="193"/>
    </row>
    <row r="4430" spans="2:8">
      <c r="B4430" s="193"/>
      <c r="C4430" s="193"/>
      <c r="D4430" s="42"/>
      <c r="E4430" s="42"/>
      <c r="F4430" s="42"/>
      <c r="G4430" s="193"/>
      <c r="H4430" s="193"/>
    </row>
    <row r="4431" spans="2:8">
      <c r="B4431" s="193"/>
      <c r="C4431" s="193"/>
      <c r="D4431" s="42"/>
      <c r="E4431" s="42"/>
      <c r="F4431" s="42"/>
      <c r="G4431" s="193"/>
      <c r="H4431" s="193"/>
    </row>
    <row r="4432" spans="2:8">
      <c r="B4432" s="193"/>
      <c r="C4432" s="193"/>
      <c r="D4432" s="42"/>
      <c r="E4432" s="42"/>
      <c r="F4432" s="42"/>
      <c r="G4432" s="193"/>
      <c r="H4432" s="193"/>
    </row>
    <row r="4433" spans="2:8">
      <c r="B4433" s="193"/>
      <c r="C4433" s="193"/>
      <c r="D4433" s="42"/>
      <c r="E4433" s="42"/>
      <c r="F4433" s="42"/>
      <c r="G4433" s="193"/>
      <c r="H4433" s="193"/>
    </row>
    <row r="4434" spans="2:8">
      <c r="B4434" s="193"/>
      <c r="C4434" s="193"/>
      <c r="D4434" s="42"/>
      <c r="E4434" s="42"/>
      <c r="F4434" s="42"/>
      <c r="G4434" s="193"/>
      <c r="H4434" s="193"/>
    </row>
    <row r="4435" spans="2:8">
      <c r="B4435" s="193"/>
      <c r="C4435" s="193"/>
      <c r="D4435" s="42"/>
      <c r="E4435" s="42"/>
      <c r="F4435" s="42"/>
      <c r="G4435" s="193"/>
      <c r="H4435" s="193"/>
    </row>
    <row r="4436" spans="2:8">
      <c r="B4436" s="193"/>
      <c r="C4436" s="193"/>
      <c r="D4436" s="42"/>
      <c r="E4436" s="42"/>
      <c r="F4436" s="42"/>
      <c r="G4436" s="193"/>
      <c r="H4436" s="193"/>
    </row>
    <row r="4437" spans="2:8">
      <c r="B4437" s="193"/>
      <c r="C4437" s="193"/>
      <c r="D4437" s="42"/>
      <c r="E4437" s="42"/>
      <c r="F4437" s="42"/>
      <c r="G4437" s="193"/>
      <c r="H4437" s="193"/>
    </row>
    <row r="4438" spans="2:8">
      <c r="B4438" s="193"/>
      <c r="C4438" s="193"/>
      <c r="D4438" s="42"/>
      <c r="E4438" s="42"/>
      <c r="F4438" s="42"/>
      <c r="G4438" s="193"/>
      <c r="H4438" s="193"/>
    </row>
    <row r="4439" spans="2:8">
      <c r="B4439" s="193"/>
      <c r="C4439" s="193"/>
      <c r="D4439" s="42"/>
      <c r="E4439" s="42"/>
      <c r="F4439" s="42"/>
      <c r="G4439" s="193"/>
      <c r="H4439" s="193"/>
    </row>
    <row r="4440" spans="2:8">
      <c r="B4440" s="193"/>
      <c r="C4440" s="193"/>
      <c r="D4440" s="42"/>
      <c r="E4440" s="42"/>
      <c r="F4440" s="42"/>
      <c r="G4440" s="193"/>
      <c r="H4440" s="193"/>
    </row>
    <row r="4441" spans="2:8">
      <c r="B4441" s="193"/>
      <c r="C4441" s="193"/>
      <c r="D4441" s="42"/>
      <c r="E4441" s="42"/>
      <c r="F4441" s="42"/>
      <c r="G4441" s="193"/>
      <c r="H4441" s="193"/>
    </row>
    <row r="4442" spans="2:8">
      <c r="B4442" s="193"/>
      <c r="C4442" s="193"/>
      <c r="D4442" s="42"/>
      <c r="E4442" s="42"/>
      <c r="F4442" s="42"/>
      <c r="G4442" s="193"/>
      <c r="H4442" s="193"/>
    </row>
    <row r="4443" spans="2:8">
      <c r="B4443" s="193"/>
      <c r="C4443" s="193"/>
      <c r="D4443" s="42"/>
      <c r="E4443" s="42"/>
      <c r="F4443" s="42"/>
      <c r="G4443" s="193"/>
      <c r="H4443" s="193"/>
    </row>
    <row r="4444" spans="2:8">
      <c r="B4444" s="193"/>
      <c r="C4444" s="193"/>
      <c r="D4444" s="42"/>
      <c r="E4444" s="42"/>
      <c r="F4444" s="42"/>
      <c r="G4444" s="193"/>
      <c r="H4444" s="193"/>
    </row>
    <row r="4445" spans="2:8">
      <c r="B4445" s="193"/>
      <c r="C4445" s="193"/>
      <c r="D4445" s="42"/>
      <c r="E4445" s="42"/>
      <c r="F4445" s="42"/>
      <c r="G4445" s="193"/>
      <c r="H4445" s="193"/>
    </row>
    <row r="4446" spans="2:8">
      <c r="B4446" s="193"/>
      <c r="C4446" s="193"/>
      <c r="D4446" s="42"/>
      <c r="E4446" s="42"/>
      <c r="F4446" s="42"/>
      <c r="G4446" s="193"/>
      <c r="H4446" s="193"/>
    </row>
    <row r="4447" spans="2:8">
      <c r="B4447" s="193"/>
      <c r="C4447" s="193"/>
      <c r="D4447" s="42"/>
      <c r="E4447" s="42"/>
      <c r="F4447" s="42"/>
      <c r="G4447" s="193"/>
      <c r="H4447" s="193"/>
    </row>
    <row r="4448" spans="2:8">
      <c r="B4448" s="193"/>
      <c r="C4448" s="193"/>
      <c r="D4448" s="42"/>
      <c r="E4448" s="42"/>
      <c r="F4448" s="42"/>
      <c r="G4448" s="193"/>
      <c r="H4448" s="193"/>
    </row>
    <row r="4449" spans="2:8">
      <c r="B4449" s="193"/>
      <c r="C4449" s="193"/>
      <c r="D4449" s="42"/>
      <c r="E4449" s="42"/>
      <c r="F4449" s="42"/>
      <c r="G4449" s="193"/>
      <c r="H4449" s="193"/>
    </row>
    <row r="4450" spans="2:8">
      <c r="B4450" s="193"/>
      <c r="C4450" s="193"/>
      <c r="D4450" s="42"/>
      <c r="E4450" s="42"/>
      <c r="F4450" s="42"/>
      <c r="G4450" s="193"/>
      <c r="H4450" s="193"/>
    </row>
    <row r="4451" spans="2:8">
      <c r="B4451" s="193"/>
      <c r="C4451" s="193"/>
      <c r="D4451" s="42"/>
      <c r="E4451" s="42"/>
      <c r="F4451" s="42"/>
      <c r="G4451" s="193"/>
      <c r="H4451" s="193"/>
    </row>
    <row r="4452" spans="2:8">
      <c r="B4452" s="193"/>
      <c r="C4452" s="193"/>
      <c r="D4452" s="42"/>
      <c r="E4452" s="42"/>
      <c r="F4452" s="42"/>
      <c r="G4452" s="193"/>
      <c r="H4452" s="193"/>
    </row>
    <row r="4453" spans="2:8">
      <c r="B4453" s="193"/>
      <c r="C4453" s="193"/>
      <c r="D4453" s="42"/>
      <c r="E4453" s="42"/>
      <c r="F4453" s="42"/>
      <c r="G4453" s="193"/>
      <c r="H4453" s="193"/>
    </row>
    <row r="4454" spans="2:8">
      <c r="B4454" s="193"/>
      <c r="C4454" s="193"/>
      <c r="D4454" s="42"/>
      <c r="E4454" s="42"/>
      <c r="F4454" s="42"/>
      <c r="G4454" s="193"/>
      <c r="H4454" s="193"/>
    </row>
    <row r="4455" spans="2:8">
      <c r="B4455" s="193"/>
      <c r="C4455" s="193"/>
      <c r="D4455" s="42"/>
      <c r="E4455" s="42"/>
      <c r="F4455" s="42"/>
      <c r="G4455" s="193"/>
      <c r="H4455" s="193"/>
    </row>
    <row r="4456" spans="2:8">
      <c r="B4456" s="193"/>
      <c r="C4456" s="193"/>
      <c r="D4456" s="42"/>
      <c r="E4456" s="42"/>
      <c r="F4456" s="42"/>
      <c r="G4456" s="193"/>
      <c r="H4456" s="193"/>
    </row>
    <row r="4457" spans="2:8">
      <c r="B4457" s="193"/>
      <c r="C4457" s="193"/>
      <c r="D4457" s="42"/>
      <c r="E4457" s="42"/>
      <c r="F4457" s="42"/>
      <c r="G4457" s="193"/>
      <c r="H4457" s="193"/>
    </row>
    <row r="4458" spans="2:8">
      <c r="B4458" s="193"/>
      <c r="C4458" s="193"/>
      <c r="D4458" s="42"/>
      <c r="E4458" s="42"/>
      <c r="F4458" s="42"/>
      <c r="G4458" s="193"/>
      <c r="H4458" s="193"/>
    </row>
    <row r="4459" spans="2:8">
      <c r="B4459" s="193"/>
      <c r="C4459" s="193"/>
      <c r="D4459" s="42"/>
      <c r="E4459" s="42"/>
      <c r="F4459" s="42"/>
      <c r="G4459" s="193"/>
      <c r="H4459" s="193"/>
    </row>
    <row r="4460" spans="2:8">
      <c r="B4460" s="193"/>
      <c r="C4460" s="193"/>
      <c r="D4460" s="42"/>
      <c r="E4460" s="42"/>
      <c r="F4460" s="42"/>
      <c r="G4460" s="193"/>
      <c r="H4460" s="193"/>
    </row>
    <row r="4461" spans="2:8">
      <c r="B4461" s="193"/>
      <c r="C4461" s="193"/>
      <c r="D4461" s="42"/>
      <c r="E4461" s="42"/>
      <c r="F4461" s="42"/>
      <c r="G4461" s="193"/>
      <c r="H4461" s="193"/>
    </row>
    <row r="4462" spans="2:8">
      <c r="B4462" s="193"/>
      <c r="C4462" s="193"/>
      <c r="D4462" s="42"/>
      <c r="E4462" s="42"/>
      <c r="F4462" s="42"/>
      <c r="G4462" s="193"/>
      <c r="H4462" s="193"/>
    </row>
    <row r="4463" spans="2:8">
      <c r="B4463" s="193"/>
      <c r="C4463" s="193"/>
      <c r="D4463" s="42"/>
      <c r="E4463" s="42"/>
      <c r="F4463" s="42"/>
      <c r="G4463" s="193"/>
      <c r="H4463" s="193"/>
    </row>
    <row r="4464" spans="2:8">
      <c r="B4464" s="193"/>
      <c r="C4464" s="193"/>
      <c r="D4464" s="42"/>
      <c r="E4464" s="42"/>
      <c r="F4464" s="42"/>
      <c r="G4464" s="193"/>
      <c r="H4464" s="193"/>
    </row>
    <row r="4465" spans="2:8">
      <c r="B4465" s="193"/>
      <c r="C4465" s="193"/>
      <c r="D4465" s="42"/>
      <c r="E4465" s="42"/>
      <c r="F4465" s="42"/>
      <c r="G4465" s="193"/>
      <c r="H4465" s="193"/>
    </row>
    <row r="4466" spans="2:8">
      <c r="B4466" s="193"/>
      <c r="C4466" s="193"/>
      <c r="D4466" s="42"/>
      <c r="E4466" s="42"/>
      <c r="F4466" s="42"/>
      <c r="G4466" s="193"/>
      <c r="H4466" s="193"/>
    </row>
    <row r="4467" spans="2:8">
      <c r="B4467" s="193"/>
      <c r="C4467" s="193"/>
      <c r="D4467" s="42"/>
      <c r="E4467" s="42"/>
      <c r="F4467" s="42"/>
      <c r="G4467" s="193"/>
      <c r="H4467" s="193"/>
    </row>
    <row r="4468" spans="2:8">
      <c r="B4468" s="193"/>
      <c r="C4468" s="193"/>
      <c r="D4468" s="42"/>
      <c r="E4468" s="42"/>
      <c r="F4468" s="42"/>
      <c r="G4468" s="193"/>
      <c r="H4468" s="193"/>
    </row>
    <row r="4469" spans="2:8">
      <c r="B4469" s="193"/>
      <c r="C4469" s="193"/>
      <c r="D4469" s="42"/>
      <c r="E4469" s="42"/>
      <c r="F4469" s="42"/>
      <c r="G4469" s="193"/>
      <c r="H4469" s="193"/>
    </row>
    <row r="4470" spans="2:8">
      <c r="B4470" s="193"/>
      <c r="C4470" s="193"/>
      <c r="D4470" s="42"/>
      <c r="E4470" s="42"/>
      <c r="F4470" s="42"/>
      <c r="G4470" s="193"/>
      <c r="H4470" s="193"/>
    </row>
    <row r="4471" spans="2:8">
      <c r="B4471" s="193"/>
      <c r="C4471" s="193"/>
      <c r="D4471" s="42"/>
      <c r="E4471" s="42"/>
      <c r="F4471" s="42"/>
      <c r="G4471" s="193"/>
      <c r="H4471" s="193"/>
    </row>
    <row r="4472" spans="2:8">
      <c r="B4472" s="193"/>
      <c r="C4472" s="193"/>
      <c r="D4472" s="42"/>
      <c r="E4472" s="42"/>
      <c r="F4472" s="42"/>
      <c r="G4472" s="193"/>
      <c r="H4472" s="193"/>
    </row>
    <row r="4473" spans="2:8">
      <c r="B4473" s="193"/>
      <c r="C4473" s="193"/>
      <c r="D4473" s="42"/>
      <c r="E4473" s="42"/>
      <c r="F4473" s="42"/>
      <c r="G4473" s="193"/>
      <c r="H4473" s="193"/>
    </row>
    <row r="4474" spans="2:8">
      <c r="B4474" s="193"/>
      <c r="C4474" s="193"/>
      <c r="D4474" s="42"/>
      <c r="E4474" s="42"/>
      <c r="F4474" s="42"/>
      <c r="G4474" s="193"/>
      <c r="H4474" s="193"/>
    </row>
    <row r="4475" spans="2:8">
      <c r="B4475" s="193"/>
      <c r="C4475" s="193"/>
      <c r="D4475" s="42"/>
      <c r="E4475" s="42"/>
      <c r="F4475" s="42"/>
      <c r="G4475" s="193"/>
      <c r="H4475" s="193"/>
    </row>
    <row r="4476" spans="2:8">
      <c r="B4476" s="193"/>
      <c r="C4476" s="193"/>
      <c r="D4476" s="42"/>
      <c r="E4476" s="42"/>
      <c r="F4476" s="42"/>
      <c r="G4476" s="193"/>
      <c r="H4476" s="193"/>
    </row>
    <row r="4477" spans="2:8">
      <c r="B4477" s="193"/>
      <c r="C4477" s="193"/>
      <c r="D4477" s="42"/>
      <c r="E4477" s="42"/>
      <c r="F4477" s="42"/>
      <c r="G4477" s="193"/>
      <c r="H4477" s="193"/>
    </row>
    <row r="4478" spans="2:8">
      <c r="B4478" s="193"/>
      <c r="C4478" s="193"/>
      <c r="D4478" s="42"/>
      <c r="E4478" s="42"/>
      <c r="F4478" s="42"/>
      <c r="G4478" s="193"/>
      <c r="H4478" s="193"/>
    </row>
    <row r="4479" spans="2:8">
      <c r="B4479" s="193"/>
      <c r="C4479" s="193"/>
      <c r="D4479" s="42"/>
      <c r="E4479" s="42"/>
      <c r="F4479" s="42"/>
      <c r="G4479" s="193"/>
      <c r="H4479" s="193"/>
    </row>
    <row r="4480" spans="2:8">
      <c r="B4480" s="193"/>
      <c r="C4480" s="193"/>
      <c r="D4480" s="42"/>
      <c r="E4480" s="42"/>
      <c r="F4480" s="42"/>
      <c r="G4480" s="193"/>
      <c r="H4480" s="193"/>
    </row>
    <row r="4481" spans="2:8">
      <c r="B4481" s="193"/>
      <c r="C4481" s="193"/>
      <c r="D4481" s="42"/>
      <c r="E4481" s="42"/>
      <c r="F4481" s="42"/>
      <c r="G4481" s="193"/>
      <c r="H4481" s="193"/>
    </row>
    <row r="4482" spans="2:8">
      <c r="B4482" s="193"/>
      <c r="C4482" s="193"/>
      <c r="D4482" s="42"/>
      <c r="E4482" s="42"/>
      <c r="F4482" s="42"/>
      <c r="G4482" s="193"/>
      <c r="H4482" s="193"/>
    </row>
    <row r="4483" spans="2:8">
      <c r="B4483" s="193"/>
      <c r="C4483" s="193"/>
      <c r="D4483" s="42"/>
      <c r="E4483" s="42"/>
      <c r="F4483" s="42"/>
      <c r="G4483" s="193"/>
      <c r="H4483" s="193"/>
    </row>
    <row r="4484" spans="2:8">
      <c r="B4484" s="193"/>
      <c r="C4484" s="193"/>
      <c r="D4484" s="42"/>
      <c r="E4484" s="42"/>
      <c r="F4484" s="42"/>
      <c r="G4484" s="193"/>
      <c r="H4484" s="193"/>
    </row>
    <row r="4485" spans="2:8">
      <c r="B4485" s="193"/>
      <c r="C4485" s="193"/>
      <c r="D4485" s="42"/>
      <c r="E4485" s="42"/>
      <c r="F4485" s="42"/>
      <c r="G4485" s="193"/>
      <c r="H4485" s="193"/>
    </row>
    <row r="4486" spans="2:8">
      <c r="B4486" s="193"/>
      <c r="C4486" s="193"/>
      <c r="D4486" s="42"/>
      <c r="E4486" s="42"/>
      <c r="F4486" s="42"/>
      <c r="G4486" s="193"/>
      <c r="H4486" s="193"/>
    </row>
    <row r="4487" spans="2:8">
      <c r="B4487" s="193"/>
      <c r="C4487" s="193"/>
      <c r="D4487" s="42"/>
      <c r="E4487" s="42"/>
      <c r="F4487" s="42"/>
      <c r="G4487" s="193"/>
      <c r="H4487" s="193"/>
    </row>
    <row r="4488" spans="2:8">
      <c r="B4488" s="193"/>
      <c r="C4488" s="193"/>
      <c r="D4488" s="42"/>
      <c r="E4488" s="42"/>
      <c r="F4488" s="42"/>
      <c r="G4488" s="193"/>
      <c r="H4488" s="193"/>
    </row>
    <row r="4489" spans="2:8">
      <c r="B4489" s="193"/>
      <c r="C4489" s="193"/>
      <c r="D4489" s="42"/>
      <c r="E4489" s="42"/>
      <c r="F4489" s="42"/>
      <c r="G4489" s="193"/>
      <c r="H4489" s="193"/>
    </row>
    <row r="4490" spans="2:8">
      <c r="B4490" s="193"/>
      <c r="C4490" s="193"/>
      <c r="D4490" s="42"/>
      <c r="E4490" s="42"/>
      <c r="F4490" s="42"/>
      <c r="G4490" s="193"/>
      <c r="H4490" s="193"/>
    </row>
    <row r="4491" spans="2:8">
      <c r="B4491" s="193"/>
      <c r="C4491" s="193"/>
      <c r="D4491" s="42"/>
      <c r="E4491" s="42"/>
      <c r="F4491" s="42"/>
      <c r="G4491" s="193"/>
      <c r="H4491" s="193"/>
    </row>
    <row r="4492" spans="2:8">
      <c r="B4492" s="193"/>
      <c r="C4492" s="193"/>
      <c r="D4492" s="42"/>
      <c r="E4492" s="42"/>
      <c r="F4492" s="42"/>
      <c r="G4492" s="193"/>
      <c r="H4492" s="193"/>
    </row>
    <row r="4493" spans="2:8">
      <c r="B4493" s="193"/>
      <c r="C4493" s="193"/>
      <c r="D4493" s="42"/>
      <c r="E4493" s="42"/>
      <c r="F4493" s="42"/>
      <c r="G4493" s="193"/>
      <c r="H4493" s="193"/>
    </row>
    <row r="4494" spans="2:8">
      <c r="B4494" s="193"/>
      <c r="C4494" s="193"/>
      <c r="D4494" s="42"/>
      <c r="E4494" s="42"/>
      <c r="F4494" s="42"/>
      <c r="G4494" s="193"/>
      <c r="H4494" s="193"/>
    </row>
    <row r="4495" spans="2:8">
      <c r="B4495" s="193"/>
      <c r="C4495" s="193"/>
      <c r="D4495" s="42"/>
      <c r="E4495" s="42"/>
      <c r="F4495" s="42"/>
      <c r="G4495" s="193"/>
      <c r="H4495" s="193"/>
    </row>
    <row r="4496" spans="2:8">
      <c r="B4496" s="193"/>
      <c r="C4496" s="193"/>
      <c r="D4496" s="42"/>
      <c r="E4496" s="42"/>
      <c r="F4496" s="42"/>
      <c r="G4496" s="193"/>
      <c r="H4496" s="193"/>
    </row>
    <row r="4497" spans="2:8">
      <c r="B4497" s="193"/>
      <c r="C4497" s="193"/>
      <c r="D4497" s="42"/>
      <c r="E4497" s="42"/>
      <c r="F4497" s="42"/>
      <c r="G4497" s="193"/>
      <c r="H4497" s="193"/>
    </row>
    <row r="4498" spans="2:8">
      <c r="B4498" s="193"/>
      <c r="C4498" s="193"/>
      <c r="D4498" s="42"/>
      <c r="E4498" s="42"/>
      <c r="F4498" s="42"/>
      <c r="G4498" s="193"/>
      <c r="H4498" s="193"/>
    </row>
    <row r="4499" spans="2:8">
      <c r="B4499" s="193"/>
      <c r="C4499" s="193"/>
      <c r="D4499" s="42"/>
      <c r="E4499" s="42"/>
      <c r="F4499" s="42"/>
      <c r="G4499" s="193"/>
      <c r="H4499" s="193"/>
    </row>
    <row r="4500" spans="2:8">
      <c r="B4500" s="193"/>
      <c r="C4500" s="193"/>
      <c r="D4500" s="42"/>
      <c r="E4500" s="42"/>
      <c r="F4500" s="42"/>
      <c r="G4500" s="193"/>
      <c r="H4500" s="193"/>
    </row>
    <row r="4501" spans="2:8">
      <c r="B4501" s="193"/>
      <c r="C4501" s="193"/>
      <c r="D4501" s="42"/>
      <c r="E4501" s="42"/>
      <c r="F4501" s="42"/>
      <c r="G4501" s="193"/>
      <c r="H4501" s="193"/>
    </row>
    <row r="4502" spans="2:8">
      <c r="B4502" s="193"/>
      <c r="C4502" s="193"/>
      <c r="D4502" s="42"/>
      <c r="E4502" s="42"/>
      <c r="F4502" s="42"/>
      <c r="G4502" s="193"/>
      <c r="H4502" s="193"/>
    </row>
    <row r="4503" spans="2:8">
      <c r="B4503" s="193"/>
      <c r="C4503" s="193"/>
      <c r="D4503" s="42"/>
      <c r="E4503" s="42"/>
      <c r="F4503" s="42"/>
      <c r="G4503" s="193"/>
      <c r="H4503" s="193"/>
    </row>
    <row r="4504" spans="2:8">
      <c r="B4504" s="193"/>
      <c r="C4504" s="193"/>
      <c r="D4504" s="42"/>
      <c r="E4504" s="42"/>
      <c r="F4504" s="42"/>
      <c r="G4504" s="193"/>
      <c r="H4504" s="193"/>
    </row>
    <row r="4505" spans="2:8">
      <c r="B4505" s="193"/>
      <c r="C4505" s="193"/>
      <c r="D4505" s="42"/>
      <c r="E4505" s="42"/>
      <c r="F4505" s="42"/>
      <c r="G4505" s="193"/>
      <c r="H4505" s="193"/>
    </row>
    <row r="4506" spans="2:8">
      <c r="B4506" s="193"/>
      <c r="C4506" s="193"/>
      <c r="D4506" s="42"/>
      <c r="E4506" s="42"/>
      <c r="F4506" s="42"/>
      <c r="G4506" s="193"/>
      <c r="H4506" s="193"/>
    </row>
    <row r="4507" spans="2:8">
      <c r="B4507" s="193"/>
      <c r="C4507" s="193"/>
      <c r="D4507" s="42"/>
      <c r="E4507" s="42"/>
      <c r="F4507" s="42"/>
      <c r="G4507" s="193"/>
      <c r="H4507" s="193"/>
    </row>
    <row r="4508" spans="2:8">
      <c r="B4508" s="193"/>
      <c r="C4508" s="193"/>
      <c r="D4508" s="42"/>
      <c r="E4508" s="42"/>
      <c r="F4508" s="42"/>
      <c r="G4508" s="193"/>
      <c r="H4508" s="193"/>
    </row>
    <row r="4509" spans="2:8">
      <c r="B4509" s="193"/>
      <c r="C4509" s="193"/>
      <c r="D4509" s="42"/>
      <c r="E4509" s="42"/>
      <c r="F4509" s="42"/>
      <c r="G4509" s="193"/>
      <c r="H4509" s="193"/>
    </row>
    <row r="4510" spans="2:8">
      <c r="B4510" s="193"/>
      <c r="C4510" s="193"/>
      <c r="D4510" s="42"/>
      <c r="E4510" s="42"/>
      <c r="F4510" s="42"/>
      <c r="G4510" s="193"/>
      <c r="H4510" s="193"/>
    </row>
    <row r="4511" spans="2:8">
      <c r="B4511" s="193"/>
      <c r="C4511" s="193"/>
      <c r="D4511" s="42"/>
      <c r="E4511" s="42"/>
      <c r="F4511" s="42"/>
      <c r="G4511" s="193"/>
      <c r="H4511" s="193"/>
    </row>
    <row r="4512" spans="2:8">
      <c r="B4512" s="193"/>
      <c r="C4512" s="193"/>
      <c r="D4512" s="42"/>
      <c r="E4512" s="42"/>
      <c r="F4512" s="42"/>
      <c r="G4512" s="193"/>
      <c r="H4512" s="193"/>
    </row>
    <row r="4513" spans="2:8">
      <c r="B4513" s="193"/>
      <c r="C4513" s="193"/>
      <c r="D4513" s="42"/>
      <c r="E4513" s="42"/>
      <c r="F4513" s="42"/>
      <c r="G4513" s="193"/>
      <c r="H4513" s="193"/>
    </row>
    <row r="4514" spans="2:8">
      <c r="B4514" s="193"/>
      <c r="C4514" s="193"/>
      <c r="D4514" s="42"/>
      <c r="E4514" s="42"/>
      <c r="F4514" s="42"/>
      <c r="G4514" s="193"/>
      <c r="H4514" s="193"/>
    </row>
    <row r="4515" spans="2:8">
      <c r="B4515" s="193"/>
      <c r="C4515" s="193"/>
      <c r="D4515" s="42"/>
      <c r="E4515" s="42"/>
      <c r="F4515" s="42"/>
      <c r="G4515" s="193"/>
      <c r="H4515" s="193"/>
    </row>
    <row r="4516" spans="2:8">
      <c r="B4516" s="193"/>
      <c r="C4516" s="193"/>
      <c r="D4516" s="42"/>
      <c r="E4516" s="42"/>
      <c r="F4516" s="42"/>
      <c r="G4516" s="193"/>
      <c r="H4516" s="193"/>
    </row>
    <row r="4517" spans="2:8">
      <c r="B4517" s="193"/>
      <c r="C4517" s="193"/>
      <c r="D4517" s="42"/>
      <c r="E4517" s="42"/>
      <c r="F4517" s="42"/>
      <c r="G4517" s="193"/>
      <c r="H4517" s="193"/>
    </row>
    <row r="4518" spans="2:8">
      <c r="B4518" s="193"/>
      <c r="C4518" s="193"/>
      <c r="D4518" s="42"/>
      <c r="E4518" s="42"/>
      <c r="F4518" s="42"/>
      <c r="G4518" s="193"/>
      <c r="H4518" s="193"/>
    </row>
    <row r="4519" spans="2:8">
      <c r="B4519" s="193"/>
      <c r="C4519" s="193"/>
      <c r="D4519" s="42"/>
      <c r="E4519" s="42"/>
      <c r="F4519" s="42"/>
      <c r="G4519" s="193"/>
      <c r="H4519" s="193"/>
    </row>
    <row r="4520" spans="2:8">
      <c r="B4520" s="193"/>
      <c r="C4520" s="193"/>
      <c r="D4520" s="42"/>
      <c r="E4520" s="42"/>
      <c r="F4520" s="42"/>
      <c r="G4520" s="193"/>
      <c r="H4520" s="193"/>
    </row>
    <row r="4521" spans="2:8">
      <c r="B4521" s="193"/>
      <c r="C4521" s="193"/>
      <c r="D4521" s="42"/>
      <c r="E4521" s="42"/>
      <c r="F4521" s="42"/>
      <c r="G4521" s="193"/>
      <c r="H4521" s="193"/>
    </row>
    <row r="4522" spans="2:8">
      <c r="B4522" s="193"/>
      <c r="C4522" s="193"/>
      <c r="D4522" s="42"/>
      <c r="E4522" s="42"/>
      <c r="F4522" s="42"/>
      <c r="G4522" s="193"/>
      <c r="H4522" s="193"/>
    </row>
    <row r="4523" spans="2:8">
      <c r="B4523" s="193"/>
      <c r="C4523" s="193"/>
      <c r="D4523" s="42"/>
      <c r="E4523" s="42"/>
      <c r="F4523" s="42"/>
      <c r="G4523" s="193"/>
      <c r="H4523" s="193"/>
    </row>
    <row r="4524" spans="2:8">
      <c r="B4524" s="193"/>
      <c r="C4524" s="193"/>
      <c r="D4524" s="42"/>
      <c r="E4524" s="42"/>
      <c r="F4524" s="42"/>
      <c r="G4524" s="193"/>
      <c r="H4524" s="193"/>
    </row>
    <row r="4525" spans="2:8">
      <c r="B4525" s="193"/>
      <c r="C4525" s="193"/>
      <c r="D4525" s="42"/>
      <c r="E4525" s="42"/>
      <c r="F4525" s="42"/>
      <c r="G4525" s="193"/>
      <c r="H4525" s="193"/>
    </row>
    <row r="4526" spans="2:8">
      <c r="B4526" s="193"/>
      <c r="C4526" s="193"/>
      <c r="D4526" s="42"/>
      <c r="E4526" s="42"/>
      <c r="F4526" s="42"/>
      <c r="G4526" s="193"/>
      <c r="H4526" s="193"/>
    </row>
    <row r="4527" spans="2:8">
      <c r="B4527" s="193"/>
      <c r="C4527" s="193"/>
      <c r="D4527" s="42"/>
      <c r="E4527" s="42"/>
      <c r="F4527" s="42"/>
      <c r="G4527" s="193"/>
      <c r="H4527" s="193"/>
    </row>
    <row r="4528" spans="2:8">
      <c r="B4528" s="193"/>
      <c r="C4528" s="193"/>
      <c r="D4528" s="42"/>
      <c r="E4528" s="42"/>
      <c r="F4528" s="42"/>
      <c r="G4528" s="193"/>
      <c r="H4528" s="193"/>
    </row>
    <row r="4529" spans="2:8">
      <c r="B4529" s="193"/>
      <c r="C4529" s="193"/>
      <c r="D4529" s="42"/>
      <c r="E4529" s="42"/>
      <c r="F4529" s="42"/>
      <c r="G4529" s="193"/>
      <c r="H4529" s="193"/>
    </row>
    <row r="4530" spans="2:8">
      <c r="B4530" s="193"/>
      <c r="C4530" s="193"/>
      <c r="D4530" s="42"/>
      <c r="E4530" s="42"/>
      <c r="F4530" s="42"/>
      <c r="G4530" s="193"/>
      <c r="H4530" s="193"/>
    </row>
    <row r="4531" spans="2:8">
      <c r="B4531" s="193"/>
      <c r="C4531" s="193"/>
      <c r="D4531" s="42"/>
      <c r="E4531" s="42"/>
      <c r="F4531" s="42"/>
      <c r="G4531" s="193"/>
      <c r="H4531" s="193"/>
    </row>
    <row r="4532" spans="2:8">
      <c r="B4532" s="193"/>
      <c r="C4532" s="193"/>
      <c r="D4532" s="42"/>
      <c r="E4532" s="42"/>
      <c r="F4532" s="42"/>
      <c r="G4532" s="193"/>
      <c r="H4532" s="193"/>
    </row>
    <row r="4533" spans="2:8">
      <c r="B4533" s="193"/>
      <c r="C4533" s="193"/>
      <c r="D4533" s="42"/>
      <c r="E4533" s="42"/>
      <c r="F4533" s="42"/>
      <c r="G4533" s="193"/>
      <c r="H4533" s="193"/>
    </row>
    <row r="4534" spans="2:8">
      <c r="B4534" s="193"/>
      <c r="C4534" s="193"/>
      <c r="D4534" s="42"/>
      <c r="E4534" s="42"/>
      <c r="F4534" s="42"/>
      <c r="G4534" s="193"/>
      <c r="H4534" s="193"/>
    </row>
    <row r="4535" spans="2:8">
      <c r="B4535" s="193"/>
      <c r="C4535" s="193"/>
      <c r="D4535" s="42"/>
      <c r="E4535" s="42"/>
      <c r="F4535" s="42"/>
      <c r="G4535" s="193"/>
      <c r="H4535" s="193"/>
    </row>
    <row r="4536" spans="2:8">
      <c r="B4536" s="193"/>
      <c r="C4536" s="193"/>
      <c r="D4536" s="42"/>
      <c r="E4536" s="42"/>
      <c r="F4536" s="42"/>
      <c r="G4536" s="193"/>
      <c r="H4536" s="193"/>
    </row>
    <row r="4537" spans="2:8">
      <c r="B4537" s="193"/>
      <c r="C4537" s="193"/>
      <c r="D4537" s="42"/>
      <c r="E4537" s="42"/>
      <c r="F4537" s="42"/>
      <c r="G4537" s="193"/>
      <c r="H4537" s="193"/>
    </row>
    <row r="4538" spans="2:8">
      <c r="B4538" s="193"/>
      <c r="C4538" s="193"/>
      <c r="D4538" s="42"/>
      <c r="E4538" s="42"/>
      <c r="F4538" s="42"/>
      <c r="G4538" s="193"/>
      <c r="H4538" s="193"/>
    </row>
    <row r="4539" spans="2:8">
      <c r="B4539" s="193"/>
      <c r="C4539" s="193"/>
      <c r="D4539" s="42"/>
      <c r="E4539" s="42"/>
      <c r="F4539" s="42"/>
      <c r="G4539" s="193"/>
      <c r="H4539" s="193"/>
    </row>
    <row r="4540" spans="2:8">
      <c r="B4540" s="193"/>
      <c r="C4540" s="193"/>
      <c r="D4540" s="42"/>
      <c r="E4540" s="42"/>
      <c r="F4540" s="42"/>
      <c r="G4540" s="193"/>
      <c r="H4540" s="193"/>
    </row>
    <row r="4541" spans="2:8">
      <c r="B4541" s="193"/>
      <c r="C4541" s="193"/>
      <c r="D4541" s="42"/>
      <c r="E4541" s="42"/>
      <c r="F4541" s="42"/>
      <c r="G4541" s="193"/>
      <c r="H4541" s="193"/>
    </row>
    <row r="4542" spans="2:8">
      <c r="B4542" s="193"/>
      <c r="C4542" s="193"/>
      <c r="D4542" s="42"/>
      <c r="E4542" s="42"/>
      <c r="F4542" s="42"/>
      <c r="G4542" s="193"/>
      <c r="H4542" s="193"/>
    </row>
    <row r="4543" spans="2:8">
      <c r="B4543" s="193"/>
      <c r="C4543" s="193"/>
      <c r="D4543" s="42"/>
      <c r="E4543" s="42"/>
      <c r="F4543" s="42"/>
      <c r="G4543" s="193"/>
      <c r="H4543" s="193"/>
    </row>
    <row r="4544" spans="2:8">
      <c r="B4544" s="193"/>
      <c r="C4544" s="193"/>
      <c r="D4544" s="42"/>
      <c r="E4544" s="42"/>
      <c r="F4544" s="42"/>
      <c r="G4544" s="193"/>
      <c r="H4544" s="193"/>
    </row>
    <row r="4545" spans="2:8">
      <c r="B4545" s="193"/>
      <c r="C4545" s="193"/>
      <c r="D4545" s="42"/>
      <c r="E4545" s="42"/>
      <c r="F4545" s="42"/>
      <c r="G4545" s="193"/>
      <c r="H4545" s="193"/>
    </row>
    <row r="4546" spans="2:8">
      <c r="B4546" s="193"/>
      <c r="C4546" s="193"/>
      <c r="D4546" s="42"/>
      <c r="E4546" s="42"/>
      <c r="F4546" s="42"/>
      <c r="G4546" s="193"/>
      <c r="H4546" s="193"/>
    </row>
    <row r="4547" spans="2:8">
      <c r="B4547" s="193"/>
      <c r="C4547" s="193"/>
      <c r="D4547" s="42"/>
      <c r="E4547" s="42"/>
      <c r="F4547" s="42"/>
      <c r="G4547" s="193"/>
      <c r="H4547" s="193"/>
    </row>
    <row r="4548" spans="2:8">
      <c r="B4548" s="193"/>
      <c r="C4548" s="193"/>
      <c r="D4548" s="42"/>
      <c r="E4548" s="42"/>
      <c r="F4548" s="42"/>
      <c r="G4548" s="193"/>
      <c r="H4548" s="193"/>
    </row>
    <row r="4549" spans="2:8">
      <c r="B4549" s="193"/>
      <c r="C4549" s="193"/>
      <c r="D4549" s="42"/>
      <c r="E4549" s="42"/>
      <c r="F4549" s="42"/>
      <c r="G4549" s="193"/>
      <c r="H4549" s="193"/>
    </row>
    <row r="4550" spans="2:8">
      <c r="B4550" s="193"/>
      <c r="C4550" s="193"/>
      <c r="D4550" s="42"/>
      <c r="E4550" s="42"/>
      <c r="F4550" s="42"/>
      <c r="G4550" s="193"/>
      <c r="H4550" s="193"/>
    </row>
    <row r="4551" spans="2:8">
      <c r="B4551" s="193"/>
      <c r="C4551" s="193"/>
      <c r="D4551" s="42"/>
      <c r="E4551" s="42"/>
      <c r="F4551" s="42"/>
      <c r="G4551" s="193"/>
      <c r="H4551" s="193"/>
    </row>
    <row r="4552" spans="2:8">
      <c r="B4552" s="193"/>
      <c r="C4552" s="193"/>
      <c r="D4552" s="42"/>
      <c r="E4552" s="42"/>
      <c r="F4552" s="42"/>
      <c r="G4552" s="193"/>
      <c r="H4552" s="193"/>
    </row>
    <row r="4553" spans="2:8">
      <c r="B4553" s="193"/>
      <c r="C4553" s="193"/>
      <c r="D4553" s="42"/>
      <c r="E4553" s="42"/>
      <c r="F4553" s="42"/>
      <c r="G4553" s="193"/>
      <c r="H4553" s="193"/>
    </row>
    <row r="4554" spans="2:8">
      <c r="B4554" s="193"/>
      <c r="C4554" s="193"/>
      <c r="D4554" s="42"/>
      <c r="E4554" s="42"/>
      <c r="F4554" s="42"/>
      <c r="G4554" s="193"/>
      <c r="H4554" s="193"/>
    </row>
    <row r="4555" spans="2:8">
      <c r="B4555" s="193"/>
      <c r="C4555" s="193"/>
      <c r="D4555" s="42"/>
      <c r="E4555" s="42"/>
      <c r="F4555" s="42"/>
      <c r="G4555" s="193"/>
      <c r="H4555" s="193"/>
    </row>
    <row r="4556" spans="2:8">
      <c r="B4556" s="193"/>
      <c r="C4556" s="193"/>
      <c r="D4556" s="42"/>
      <c r="E4556" s="42"/>
      <c r="F4556" s="42"/>
      <c r="G4556" s="193"/>
      <c r="H4556" s="193"/>
    </row>
    <row r="4557" spans="2:8">
      <c r="B4557" s="193"/>
      <c r="C4557" s="193"/>
      <c r="D4557" s="42"/>
      <c r="E4557" s="42"/>
      <c r="F4557" s="42"/>
      <c r="G4557" s="193"/>
      <c r="H4557" s="193"/>
    </row>
    <row r="4558" spans="2:8">
      <c r="B4558" s="193"/>
      <c r="C4558" s="193"/>
      <c r="D4558" s="42"/>
      <c r="E4558" s="42"/>
      <c r="F4558" s="42"/>
      <c r="G4558" s="193"/>
      <c r="H4558" s="193"/>
    </row>
    <row r="4559" spans="2:8">
      <c r="B4559" s="193"/>
      <c r="C4559" s="193"/>
      <c r="D4559" s="42"/>
      <c r="E4559" s="42"/>
      <c r="F4559" s="42"/>
      <c r="G4559" s="193"/>
      <c r="H4559" s="193"/>
    </row>
    <row r="4560" spans="2:8">
      <c r="B4560" s="193"/>
      <c r="C4560" s="193"/>
      <c r="D4560" s="42"/>
      <c r="E4560" s="42"/>
      <c r="F4560" s="42"/>
      <c r="G4560" s="193"/>
      <c r="H4560" s="193"/>
    </row>
    <row r="4561" spans="2:8">
      <c r="B4561" s="193"/>
      <c r="C4561" s="193"/>
      <c r="D4561" s="42"/>
      <c r="E4561" s="42"/>
      <c r="F4561" s="42"/>
      <c r="G4561" s="193"/>
      <c r="H4561" s="193"/>
    </row>
    <row r="4562" spans="2:8">
      <c r="B4562" s="193"/>
      <c r="C4562" s="193"/>
      <c r="D4562" s="42"/>
      <c r="E4562" s="42"/>
      <c r="F4562" s="42"/>
      <c r="G4562" s="193"/>
      <c r="H4562" s="193"/>
    </row>
    <row r="4563" spans="2:8">
      <c r="B4563" s="193"/>
      <c r="C4563" s="193"/>
      <c r="D4563" s="42"/>
      <c r="E4563" s="42"/>
      <c r="F4563" s="42"/>
      <c r="G4563" s="193"/>
      <c r="H4563" s="193"/>
    </row>
    <row r="4564" spans="2:8">
      <c r="B4564" s="193"/>
      <c r="C4564" s="193"/>
      <c r="D4564" s="42"/>
      <c r="E4564" s="42"/>
      <c r="F4564" s="42"/>
      <c r="G4564" s="193"/>
      <c r="H4564" s="193"/>
    </row>
    <row r="4565" spans="2:8">
      <c r="B4565" s="193"/>
      <c r="C4565" s="193"/>
      <c r="D4565" s="42"/>
      <c r="E4565" s="42"/>
      <c r="F4565" s="42"/>
      <c r="G4565" s="193"/>
      <c r="H4565" s="193"/>
    </row>
    <row r="4566" spans="2:8">
      <c r="B4566" s="193"/>
      <c r="C4566" s="193"/>
      <c r="D4566" s="42"/>
      <c r="E4566" s="42"/>
      <c r="F4566" s="42"/>
      <c r="G4566" s="193"/>
      <c r="H4566" s="193"/>
    </row>
    <row r="4567" spans="2:8">
      <c r="B4567" s="193"/>
      <c r="C4567" s="193"/>
      <c r="D4567" s="42"/>
      <c r="E4567" s="42"/>
      <c r="F4567" s="42"/>
      <c r="G4567" s="193"/>
      <c r="H4567" s="193"/>
    </row>
    <row r="4568" spans="2:8">
      <c r="B4568" s="193"/>
      <c r="C4568" s="193"/>
      <c r="D4568" s="42"/>
      <c r="E4568" s="42"/>
      <c r="F4568" s="42"/>
      <c r="G4568" s="193"/>
      <c r="H4568" s="193"/>
    </row>
    <row r="4569" spans="2:8">
      <c r="B4569" s="193"/>
      <c r="C4569" s="193"/>
      <c r="D4569" s="42"/>
      <c r="E4569" s="42"/>
      <c r="F4569" s="42"/>
      <c r="G4569" s="193"/>
      <c r="H4569" s="193"/>
    </row>
    <row r="4570" spans="2:8">
      <c r="B4570" s="193"/>
      <c r="C4570" s="193"/>
      <c r="D4570" s="42"/>
      <c r="E4570" s="42"/>
      <c r="F4570" s="42"/>
      <c r="G4570" s="193"/>
      <c r="H4570" s="193"/>
    </row>
    <row r="4571" spans="2:8">
      <c r="B4571" s="193"/>
      <c r="C4571" s="193"/>
      <c r="D4571" s="42"/>
      <c r="E4571" s="42"/>
      <c r="F4571" s="42"/>
      <c r="G4571" s="193"/>
      <c r="H4571" s="193"/>
    </row>
    <row r="4572" spans="2:8">
      <c r="B4572" s="193"/>
      <c r="C4572" s="193"/>
      <c r="D4572" s="42"/>
      <c r="E4572" s="42"/>
      <c r="F4572" s="42"/>
      <c r="G4572" s="193"/>
      <c r="H4572" s="193"/>
    </row>
    <row r="4573" spans="2:8">
      <c r="B4573" s="193"/>
      <c r="C4573" s="193"/>
      <c r="D4573" s="42"/>
      <c r="E4573" s="42"/>
      <c r="F4573" s="42"/>
      <c r="G4573" s="193"/>
      <c r="H4573" s="193"/>
    </row>
    <row r="4574" spans="2:8">
      <c r="B4574" s="193"/>
      <c r="C4574" s="193"/>
      <c r="D4574" s="42"/>
      <c r="E4574" s="42"/>
      <c r="F4574" s="42"/>
      <c r="G4574" s="193"/>
      <c r="H4574" s="193"/>
    </row>
    <row r="4575" spans="2:8">
      <c r="B4575" s="193"/>
      <c r="C4575" s="193"/>
      <c r="D4575" s="42"/>
      <c r="E4575" s="42"/>
      <c r="F4575" s="42"/>
      <c r="G4575" s="193"/>
      <c r="H4575" s="193"/>
    </row>
    <row r="4576" spans="2:8">
      <c r="B4576" s="193"/>
      <c r="C4576" s="193"/>
      <c r="D4576" s="42"/>
      <c r="E4576" s="42"/>
      <c r="F4576" s="42"/>
      <c r="G4576" s="193"/>
      <c r="H4576" s="193"/>
    </row>
    <row r="4577" spans="2:8">
      <c r="B4577" s="193"/>
      <c r="C4577" s="193"/>
      <c r="D4577" s="42"/>
      <c r="E4577" s="42"/>
      <c r="F4577" s="42"/>
      <c r="G4577" s="193"/>
      <c r="H4577" s="193"/>
    </row>
    <row r="4578" spans="2:8">
      <c r="B4578" s="193"/>
      <c r="C4578" s="193"/>
      <c r="D4578" s="42"/>
      <c r="E4578" s="42"/>
      <c r="F4578" s="42"/>
      <c r="G4578" s="193"/>
      <c r="H4578" s="193"/>
    </row>
    <row r="4579" spans="2:8">
      <c r="B4579" s="193"/>
      <c r="C4579" s="193"/>
      <c r="D4579" s="42"/>
      <c r="E4579" s="42"/>
      <c r="F4579" s="42"/>
      <c r="G4579" s="193"/>
      <c r="H4579" s="193"/>
    </row>
    <row r="4580" spans="2:8">
      <c r="B4580" s="193"/>
      <c r="C4580" s="193"/>
      <c r="D4580" s="42"/>
      <c r="E4580" s="42"/>
      <c r="F4580" s="42"/>
      <c r="G4580" s="193"/>
      <c r="H4580" s="193"/>
    </row>
    <row r="4581" spans="2:8">
      <c r="B4581" s="193"/>
      <c r="C4581" s="193"/>
      <c r="D4581" s="42"/>
      <c r="E4581" s="42"/>
      <c r="F4581" s="42"/>
      <c r="G4581" s="193"/>
      <c r="H4581" s="193"/>
    </row>
    <row r="4582" spans="2:8">
      <c r="B4582" s="193"/>
      <c r="C4582" s="193"/>
      <c r="D4582" s="42"/>
      <c r="E4582" s="42"/>
      <c r="F4582" s="42"/>
      <c r="G4582" s="193"/>
      <c r="H4582" s="193"/>
    </row>
    <row r="4583" spans="2:8">
      <c r="B4583" s="193"/>
      <c r="C4583" s="193"/>
      <c r="D4583" s="42"/>
      <c r="E4583" s="42"/>
      <c r="F4583" s="42"/>
      <c r="G4583" s="193"/>
      <c r="H4583" s="193"/>
    </row>
    <row r="4584" spans="2:8">
      <c r="B4584" s="193"/>
      <c r="C4584" s="193"/>
      <c r="D4584" s="42"/>
      <c r="E4584" s="42"/>
      <c r="F4584" s="42"/>
      <c r="G4584" s="193"/>
      <c r="H4584" s="193"/>
    </row>
    <row r="4585" spans="2:8">
      <c r="B4585" s="193"/>
      <c r="C4585" s="193"/>
      <c r="D4585" s="42"/>
      <c r="E4585" s="42"/>
      <c r="F4585" s="42"/>
      <c r="G4585" s="193"/>
      <c r="H4585" s="193"/>
    </row>
    <row r="4586" spans="2:8">
      <c r="B4586" s="193"/>
      <c r="C4586" s="193"/>
      <c r="D4586" s="42"/>
      <c r="E4586" s="42"/>
      <c r="F4586" s="42"/>
      <c r="G4586" s="193"/>
      <c r="H4586" s="193"/>
    </row>
    <row r="4587" spans="2:8">
      <c r="B4587" s="193"/>
      <c r="C4587" s="193"/>
      <c r="D4587" s="42"/>
      <c r="E4587" s="42"/>
      <c r="F4587" s="42"/>
      <c r="G4587" s="193"/>
      <c r="H4587" s="193"/>
    </row>
    <row r="4588" spans="2:8">
      <c r="B4588" s="193"/>
      <c r="C4588" s="193"/>
      <c r="D4588" s="42"/>
      <c r="E4588" s="42"/>
      <c r="F4588" s="42"/>
      <c r="G4588" s="193"/>
      <c r="H4588" s="193"/>
    </row>
    <row r="4589" spans="2:8">
      <c r="B4589" s="193"/>
      <c r="C4589" s="193"/>
      <c r="D4589" s="42"/>
      <c r="E4589" s="42"/>
      <c r="F4589" s="42"/>
      <c r="G4589" s="193"/>
      <c r="H4589" s="193"/>
    </row>
    <row r="4590" spans="2:8">
      <c r="B4590" s="193"/>
      <c r="C4590" s="193"/>
      <c r="D4590" s="42"/>
      <c r="E4590" s="42"/>
      <c r="F4590" s="42"/>
      <c r="G4590" s="193"/>
      <c r="H4590" s="193"/>
    </row>
    <row r="4591" spans="2:8">
      <c r="B4591" s="193"/>
      <c r="C4591" s="193"/>
      <c r="D4591" s="42"/>
      <c r="E4591" s="42"/>
      <c r="F4591" s="42"/>
      <c r="G4591" s="193"/>
      <c r="H4591" s="193"/>
    </row>
    <row r="4592" spans="2:8">
      <c r="B4592" s="193"/>
      <c r="C4592" s="193"/>
      <c r="D4592" s="42"/>
      <c r="E4592" s="42"/>
      <c r="F4592" s="42"/>
      <c r="G4592" s="193"/>
      <c r="H4592" s="193"/>
    </row>
    <row r="4593" spans="2:8">
      <c r="B4593" s="193"/>
      <c r="C4593" s="193"/>
      <c r="D4593" s="42"/>
      <c r="E4593" s="42"/>
      <c r="F4593" s="42"/>
      <c r="G4593" s="193"/>
      <c r="H4593" s="193"/>
    </row>
    <row r="4594" spans="2:8">
      <c r="B4594" s="193"/>
      <c r="C4594" s="193"/>
      <c r="D4594" s="42"/>
      <c r="E4594" s="42"/>
      <c r="F4594" s="42"/>
      <c r="G4594" s="193"/>
      <c r="H4594" s="193"/>
    </row>
    <row r="4595" spans="2:8">
      <c r="B4595" s="193"/>
      <c r="C4595" s="193"/>
      <c r="D4595" s="42"/>
      <c r="E4595" s="42"/>
      <c r="F4595" s="42"/>
      <c r="G4595" s="193"/>
      <c r="H4595" s="193"/>
    </row>
    <row r="4596" spans="2:8">
      <c r="B4596" s="193"/>
      <c r="C4596" s="193"/>
      <c r="D4596" s="42"/>
      <c r="E4596" s="42"/>
      <c r="F4596" s="42"/>
      <c r="G4596" s="193"/>
      <c r="H4596" s="193"/>
    </row>
    <row r="4597" spans="2:8">
      <c r="B4597" s="193"/>
      <c r="C4597" s="193"/>
      <c r="D4597" s="42"/>
      <c r="E4597" s="42"/>
      <c r="F4597" s="42"/>
      <c r="G4597" s="193"/>
      <c r="H4597" s="193"/>
    </row>
    <row r="4598" spans="2:8">
      <c r="B4598" s="193"/>
      <c r="C4598" s="193"/>
      <c r="D4598" s="42"/>
      <c r="E4598" s="42"/>
      <c r="F4598" s="42"/>
      <c r="G4598" s="193"/>
      <c r="H4598" s="193"/>
    </row>
    <row r="4599" spans="2:8">
      <c r="B4599" s="193"/>
      <c r="C4599" s="193"/>
      <c r="D4599" s="42"/>
      <c r="E4599" s="42"/>
      <c r="F4599" s="42"/>
      <c r="G4599" s="193"/>
      <c r="H4599" s="193"/>
    </row>
    <row r="4600" spans="2:8">
      <c r="B4600" s="193"/>
      <c r="C4600" s="193"/>
      <c r="D4600" s="42"/>
      <c r="E4600" s="42"/>
      <c r="F4600" s="42"/>
      <c r="G4600" s="193"/>
      <c r="H4600" s="193"/>
    </row>
    <row r="4601" spans="2:8">
      <c r="B4601" s="193"/>
      <c r="C4601" s="193"/>
      <c r="D4601" s="42"/>
      <c r="E4601" s="42"/>
      <c r="F4601" s="42"/>
      <c r="G4601" s="193"/>
      <c r="H4601" s="193"/>
    </row>
    <row r="4602" spans="2:8">
      <c r="B4602" s="193"/>
      <c r="C4602" s="193"/>
      <c r="D4602" s="42"/>
      <c r="E4602" s="42"/>
      <c r="F4602" s="42"/>
      <c r="G4602" s="193"/>
      <c r="H4602" s="193"/>
    </row>
    <row r="4603" spans="2:8">
      <c r="B4603" s="193"/>
      <c r="C4603" s="193"/>
      <c r="D4603" s="42"/>
      <c r="E4603" s="42"/>
      <c r="F4603" s="42"/>
      <c r="G4603" s="193"/>
      <c r="H4603" s="193"/>
    </row>
    <row r="4604" spans="2:8">
      <c r="B4604" s="193"/>
      <c r="C4604" s="193"/>
      <c r="D4604" s="42"/>
      <c r="E4604" s="42"/>
      <c r="F4604" s="42"/>
      <c r="G4604" s="193"/>
      <c r="H4604" s="193"/>
    </row>
    <row r="4605" spans="2:8">
      <c r="B4605" s="193"/>
      <c r="C4605" s="193"/>
      <c r="D4605" s="42"/>
      <c r="E4605" s="42"/>
      <c r="F4605" s="42"/>
      <c r="G4605" s="193"/>
      <c r="H4605" s="193"/>
    </row>
    <row r="4606" spans="2:8">
      <c r="B4606" s="193"/>
      <c r="C4606" s="193"/>
      <c r="D4606" s="42"/>
      <c r="E4606" s="42"/>
      <c r="F4606" s="42"/>
      <c r="G4606" s="193"/>
      <c r="H4606" s="193"/>
    </row>
    <row r="4607" spans="2:8">
      <c r="B4607" s="193"/>
      <c r="C4607" s="193"/>
      <c r="D4607" s="42"/>
      <c r="E4607" s="42"/>
      <c r="F4607" s="42"/>
      <c r="G4607" s="193"/>
      <c r="H4607" s="193"/>
    </row>
    <row r="4608" spans="2:8">
      <c r="B4608" s="193"/>
      <c r="C4608" s="193"/>
      <c r="D4608" s="42"/>
      <c r="E4608" s="42"/>
      <c r="F4608" s="42"/>
      <c r="G4608" s="193"/>
      <c r="H4608" s="193"/>
    </row>
    <row r="4609" spans="2:8">
      <c r="B4609" s="193"/>
      <c r="C4609" s="193"/>
      <c r="D4609" s="42"/>
      <c r="E4609" s="42"/>
      <c r="F4609" s="42"/>
      <c r="G4609" s="193"/>
      <c r="H4609" s="193"/>
    </row>
    <row r="4610" spans="2:8">
      <c r="B4610" s="193"/>
      <c r="C4610" s="193"/>
      <c r="D4610" s="42"/>
      <c r="E4610" s="42"/>
      <c r="F4610" s="42"/>
      <c r="G4610" s="193"/>
      <c r="H4610" s="193"/>
    </row>
    <row r="4611" spans="2:8">
      <c r="B4611" s="193"/>
      <c r="C4611" s="193"/>
      <c r="D4611" s="42"/>
      <c r="E4611" s="42"/>
      <c r="F4611" s="42"/>
      <c r="G4611" s="193"/>
      <c r="H4611" s="193"/>
    </row>
    <row r="4612" spans="2:8">
      <c r="B4612" s="193"/>
      <c r="C4612" s="193"/>
      <c r="D4612" s="42"/>
      <c r="E4612" s="42"/>
      <c r="F4612" s="42"/>
      <c r="G4612" s="193"/>
      <c r="H4612" s="193"/>
    </row>
    <row r="4613" spans="2:8">
      <c r="B4613" s="193"/>
      <c r="C4613" s="193"/>
      <c r="D4613" s="42"/>
      <c r="E4613" s="42"/>
      <c r="F4613" s="42"/>
      <c r="G4613" s="193"/>
      <c r="H4613" s="193"/>
    </row>
    <row r="4614" spans="2:8">
      <c r="B4614" s="193"/>
      <c r="C4614" s="193"/>
      <c r="D4614" s="42"/>
      <c r="E4614" s="42"/>
      <c r="F4614" s="42"/>
      <c r="G4614" s="193"/>
      <c r="H4614" s="193"/>
    </row>
    <row r="4615" spans="2:8">
      <c r="B4615" s="193"/>
      <c r="C4615" s="193"/>
      <c r="D4615" s="42"/>
      <c r="E4615" s="42"/>
      <c r="F4615" s="42"/>
      <c r="G4615" s="193"/>
      <c r="H4615" s="193"/>
    </row>
    <row r="4616" spans="2:8">
      <c r="B4616" s="193"/>
      <c r="C4616" s="193"/>
      <c r="D4616" s="42"/>
      <c r="E4616" s="42"/>
      <c r="F4616" s="42"/>
      <c r="G4616" s="193"/>
      <c r="H4616" s="193"/>
    </row>
    <row r="4617" spans="2:8">
      <c r="B4617" s="193"/>
      <c r="C4617" s="193"/>
      <c r="D4617" s="42"/>
      <c r="E4617" s="42"/>
      <c r="F4617" s="42"/>
      <c r="G4617" s="193"/>
      <c r="H4617" s="193"/>
    </row>
    <row r="4618" spans="2:8">
      <c r="B4618" s="193"/>
      <c r="C4618" s="193"/>
      <c r="D4618" s="42"/>
      <c r="E4618" s="42"/>
      <c r="F4618" s="42"/>
      <c r="G4618" s="193"/>
      <c r="H4618" s="193"/>
    </row>
    <row r="4619" spans="2:8">
      <c r="B4619" s="193"/>
      <c r="C4619" s="193"/>
      <c r="D4619" s="42"/>
      <c r="E4619" s="42"/>
      <c r="F4619" s="42"/>
      <c r="G4619" s="193"/>
      <c r="H4619" s="193"/>
    </row>
    <row r="4620" spans="2:8">
      <c r="B4620" s="193"/>
      <c r="C4620" s="193"/>
      <c r="D4620" s="42"/>
      <c r="E4620" s="42"/>
      <c r="F4620" s="42"/>
      <c r="G4620" s="193"/>
      <c r="H4620" s="193"/>
    </row>
    <row r="4621" spans="2:8">
      <c r="B4621" s="193"/>
      <c r="C4621" s="193"/>
      <c r="D4621" s="42"/>
      <c r="E4621" s="42"/>
      <c r="F4621" s="42"/>
      <c r="G4621" s="193"/>
      <c r="H4621" s="193"/>
    </row>
    <row r="4622" spans="2:8">
      <c r="B4622" s="193"/>
      <c r="C4622" s="193"/>
      <c r="D4622" s="42"/>
      <c r="E4622" s="42"/>
      <c r="F4622" s="42"/>
      <c r="G4622" s="193"/>
      <c r="H4622" s="193"/>
    </row>
    <row r="4623" spans="2:8">
      <c r="B4623" s="193"/>
      <c r="C4623" s="193"/>
      <c r="D4623" s="42"/>
      <c r="E4623" s="42"/>
      <c r="F4623" s="42"/>
      <c r="G4623" s="193"/>
      <c r="H4623" s="193"/>
    </row>
    <row r="4624" spans="2:8">
      <c r="B4624" s="193"/>
      <c r="C4624" s="193"/>
      <c r="D4624" s="42"/>
      <c r="E4624" s="42"/>
      <c r="F4624" s="42"/>
      <c r="G4624" s="193"/>
      <c r="H4624" s="193"/>
    </row>
    <row r="4625" spans="2:8">
      <c r="B4625" s="193"/>
      <c r="C4625" s="193"/>
      <c r="D4625" s="42"/>
      <c r="E4625" s="42"/>
      <c r="F4625" s="42"/>
      <c r="G4625" s="193"/>
      <c r="H4625" s="193"/>
    </row>
    <row r="4626" spans="2:8">
      <c r="B4626" s="193"/>
      <c r="C4626" s="193"/>
      <c r="D4626" s="42"/>
      <c r="E4626" s="42"/>
      <c r="F4626" s="42"/>
      <c r="G4626" s="193"/>
      <c r="H4626" s="193"/>
    </row>
    <row r="4627" spans="2:8">
      <c r="B4627" s="193"/>
      <c r="C4627" s="193"/>
      <c r="D4627" s="42"/>
      <c r="E4627" s="42"/>
      <c r="F4627" s="42"/>
      <c r="G4627" s="193"/>
      <c r="H4627" s="193"/>
    </row>
    <row r="4628" spans="2:8">
      <c r="B4628" s="193"/>
      <c r="C4628" s="193"/>
      <c r="D4628" s="42"/>
      <c r="E4628" s="42"/>
      <c r="F4628" s="42"/>
      <c r="G4628" s="193"/>
      <c r="H4628" s="193"/>
    </row>
    <row r="4629" spans="2:8">
      <c r="B4629" s="193"/>
      <c r="C4629" s="193"/>
      <c r="D4629" s="42"/>
      <c r="E4629" s="42"/>
      <c r="F4629" s="42"/>
      <c r="G4629" s="193"/>
      <c r="H4629" s="193"/>
    </row>
    <row r="4630" spans="2:8">
      <c r="B4630" s="193"/>
      <c r="C4630" s="193"/>
      <c r="D4630" s="42"/>
      <c r="E4630" s="42"/>
      <c r="F4630" s="42"/>
      <c r="G4630" s="193"/>
      <c r="H4630" s="193"/>
    </row>
    <row r="4631" spans="2:8">
      <c r="B4631" s="193"/>
      <c r="C4631" s="193"/>
      <c r="D4631" s="42"/>
      <c r="E4631" s="42"/>
      <c r="F4631" s="42"/>
      <c r="G4631" s="193"/>
      <c r="H4631" s="193"/>
    </row>
    <row r="4632" spans="2:8">
      <c r="B4632" s="193"/>
      <c r="C4632" s="193"/>
      <c r="D4632" s="42"/>
      <c r="E4632" s="42"/>
      <c r="F4632" s="42"/>
      <c r="G4632" s="193"/>
      <c r="H4632" s="193"/>
    </row>
    <row r="4633" spans="2:8">
      <c r="B4633" s="193"/>
      <c r="C4633" s="193"/>
      <c r="D4633" s="42"/>
      <c r="E4633" s="42"/>
      <c r="F4633" s="42"/>
      <c r="G4633" s="193"/>
      <c r="H4633" s="193"/>
    </row>
    <row r="4634" spans="2:8">
      <c r="B4634" s="193"/>
      <c r="C4634" s="193"/>
      <c r="D4634" s="42"/>
      <c r="E4634" s="42"/>
      <c r="F4634" s="42"/>
      <c r="G4634" s="193"/>
      <c r="H4634" s="193"/>
    </row>
    <row r="4635" spans="2:8">
      <c r="B4635" s="193"/>
      <c r="C4635" s="193"/>
      <c r="D4635" s="42"/>
      <c r="E4635" s="42"/>
      <c r="F4635" s="42"/>
      <c r="G4635" s="193"/>
      <c r="H4635" s="193"/>
    </row>
    <row r="4636" spans="2:8">
      <c r="B4636" s="193"/>
      <c r="C4636" s="193"/>
      <c r="D4636" s="42"/>
      <c r="E4636" s="42"/>
      <c r="F4636" s="42"/>
      <c r="G4636" s="193"/>
      <c r="H4636" s="193"/>
    </row>
    <row r="4637" spans="2:8">
      <c r="B4637" s="193"/>
      <c r="C4637" s="193"/>
      <c r="D4637" s="42"/>
      <c r="E4637" s="42"/>
      <c r="F4637" s="42"/>
      <c r="G4637" s="193"/>
      <c r="H4637" s="193"/>
    </row>
    <row r="4638" spans="2:8">
      <c r="B4638" s="193"/>
      <c r="C4638" s="193"/>
      <c r="D4638" s="42"/>
      <c r="E4638" s="42"/>
      <c r="F4638" s="42"/>
      <c r="G4638" s="193"/>
      <c r="H4638" s="193"/>
    </row>
    <row r="4639" spans="2:8">
      <c r="B4639" s="193"/>
      <c r="C4639" s="193"/>
      <c r="D4639" s="42"/>
      <c r="E4639" s="42"/>
      <c r="F4639" s="42"/>
      <c r="G4639" s="193"/>
      <c r="H4639" s="193"/>
    </row>
    <row r="4640" spans="2:8">
      <c r="B4640" s="193"/>
      <c r="C4640" s="193"/>
      <c r="D4640" s="42"/>
      <c r="E4640" s="42"/>
      <c r="F4640" s="42"/>
      <c r="G4640" s="193"/>
      <c r="H4640" s="193"/>
    </row>
    <row r="4641" spans="2:8">
      <c r="B4641" s="193"/>
      <c r="C4641" s="193"/>
      <c r="D4641" s="42"/>
      <c r="E4641" s="42"/>
      <c r="F4641" s="42"/>
      <c r="G4641" s="193"/>
      <c r="H4641" s="193"/>
    </row>
    <row r="4642" spans="2:8">
      <c r="B4642" s="193"/>
      <c r="C4642" s="193"/>
      <c r="D4642" s="42"/>
      <c r="E4642" s="42"/>
      <c r="F4642" s="42"/>
      <c r="G4642" s="193"/>
      <c r="H4642" s="193"/>
    </row>
    <row r="4643" spans="2:8">
      <c r="B4643" s="193"/>
      <c r="C4643" s="193"/>
      <c r="D4643" s="42"/>
      <c r="E4643" s="42"/>
      <c r="F4643" s="42"/>
      <c r="G4643" s="193"/>
      <c r="H4643" s="193"/>
    </row>
    <row r="4644" spans="2:8">
      <c r="B4644" s="193"/>
      <c r="C4644" s="193"/>
      <c r="D4644" s="42"/>
      <c r="E4644" s="42"/>
      <c r="F4644" s="42"/>
      <c r="G4644" s="193"/>
      <c r="H4644" s="193"/>
    </row>
    <row r="4645" spans="2:8">
      <c r="B4645" s="193"/>
      <c r="C4645" s="193"/>
      <c r="D4645" s="42"/>
      <c r="E4645" s="42"/>
      <c r="F4645" s="42"/>
      <c r="G4645" s="193"/>
      <c r="H4645" s="193"/>
    </row>
    <row r="4646" spans="2:8">
      <c r="B4646" s="193"/>
      <c r="C4646" s="193"/>
      <c r="D4646" s="42"/>
      <c r="E4646" s="42"/>
      <c r="F4646" s="42"/>
      <c r="G4646" s="193"/>
      <c r="H4646" s="193"/>
    </row>
    <row r="4647" spans="2:8">
      <c r="B4647" s="193"/>
      <c r="C4647" s="193"/>
      <c r="D4647" s="42"/>
      <c r="E4647" s="42"/>
      <c r="F4647" s="42"/>
      <c r="G4647" s="193"/>
      <c r="H4647" s="193"/>
    </row>
    <row r="4648" spans="2:8">
      <c r="B4648" s="193"/>
      <c r="C4648" s="193"/>
      <c r="D4648" s="42"/>
      <c r="E4648" s="42"/>
      <c r="F4648" s="42"/>
      <c r="G4648" s="193"/>
      <c r="H4648" s="193"/>
    </row>
    <row r="4649" spans="2:8">
      <c r="B4649" s="193"/>
      <c r="C4649" s="193"/>
      <c r="D4649" s="42"/>
      <c r="E4649" s="42"/>
      <c r="F4649" s="42"/>
      <c r="G4649" s="193"/>
      <c r="H4649" s="193"/>
    </row>
    <row r="4650" spans="2:8">
      <c r="B4650" s="193"/>
      <c r="C4650" s="193"/>
      <c r="D4650" s="42"/>
      <c r="E4650" s="42"/>
      <c r="F4650" s="42"/>
      <c r="G4650" s="193"/>
      <c r="H4650" s="193"/>
    </row>
    <row r="4651" spans="2:8">
      <c r="B4651" s="193"/>
      <c r="C4651" s="193"/>
      <c r="D4651" s="42"/>
      <c r="E4651" s="42"/>
      <c r="F4651" s="42"/>
      <c r="G4651" s="193"/>
      <c r="H4651" s="193"/>
    </row>
    <row r="4652" spans="2:8">
      <c r="B4652" s="193"/>
      <c r="C4652" s="193"/>
      <c r="D4652" s="42"/>
      <c r="E4652" s="42"/>
      <c r="F4652" s="42"/>
      <c r="G4652" s="193"/>
      <c r="H4652" s="193"/>
    </row>
    <row r="4653" spans="2:8">
      <c r="B4653" s="193"/>
      <c r="C4653" s="193"/>
      <c r="D4653" s="42"/>
      <c r="E4653" s="42"/>
      <c r="F4653" s="42"/>
      <c r="G4653" s="193"/>
      <c r="H4653" s="193"/>
    </row>
    <row r="4654" spans="2:8">
      <c r="B4654" s="193"/>
      <c r="C4654" s="193"/>
      <c r="D4654" s="42"/>
      <c r="E4654" s="42"/>
      <c r="F4654" s="42"/>
      <c r="G4654" s="193"/>
      <c r="H4654" s="193"/>
    </row>
    <row r="4655" spans="2:8">
      <c r="B4655" s="193"/>
      <c r="C4655" s="193"/>
      <c r="D4655" s="42"/>
      <c r="E4655" s="42"/>
      <c r="F4655" s="42"/>
      <c r="G4655" s="193"/>
      <c r="H4655" s="193"/>
    </row>
    <row r="4656" spans="2:8">
      <c r="B4656" s="193"/>
      <c r="C4656" s="193"/>
      <c r="D4656" s="42"/>
      <c r="E4656" s="42"/>
      <c r="F4656" s="42"/>
      <c r="G4656" s="193"/>
      <c r="H4656" s="193"/>
    </row>
    <row r="4657" spans="2:8">
      <c r="B4657" s="193"/>
      <c r="C4657" s="193"/>
      <c r="D4657" s="42"/>
      <c r="E4657" s="42"/>
      <c r="F4657" s="42"/>
      <c r="G4657" s="193"/>
      <c r="H4657" s="193"/>
    </row>
    <row r="4658" spans="2:8">
      <c r="B4658" s="193"/>
      <c r="C4658" s="193"/>
      <c r="D4658" s="42"/>
      <c r="E4658" s="42"/>
      <c r="F4658" s="42"/>
      <c r="G4658" s="193"/>
      <c r="H4658" s="193"/>
    </row>
    <row r="4659" spans="2:8">
      <c r="B4659" s="193"/>
      <c r="C4659" s="193"/>
      <c r="D4659" s="42"/>
      <c r="E4659" s="42"/>
      <c r="F4659" s="42"/>
      <c r="G4659" s="193"/>
      <c r="H4659" s="193"/>
    </row>
    <row r="4660" spans="2:8">
      <c r="B4660" s="193"/>
      <c r="C4660" s="193"/>
      <c r="D4660" s="42"/>
      <c r="E4660" s="42"/>
      <c r="F4660" s="42"/>
      <c r="G4660" s="193"/>
      <c r="H4660" s="193"/>
    </row>
    <row r="4661" spans="2:8">
      <c r="B4661" s="193"/>
      <c r="C4661" s="193"/>
      <c r="D4661" s="42"/>
      <c r="E4661" s="42"/>
      <c r="F4661" s="42"/>
      <c r="G4661" s="193"/>
      <c r="H4661" s="193"/>
    </row>
    <row r="4662" spans="2:8">
      <c r="B4662" s="193"/>
      <c r="C4662" s="193"/>
      <c r="D4662" s="42"/>
      <c r="E4662" s="42"/>
      <c r="F4662" s="42"/>
      <c r="G4662" s="193"/>
      <c r="H4662" s="193"/>
    </row>
    <row r="4663" spans="2:8">
      <c r="B4663" s="193"/>
      <c r="C4663" s="193"/>
      <c r="D4663" s="42"/>
      <c r="E4663" s="42"/>
      <c r="F4663" s="42"/>
      <c r="G4663" s="193"/>
      <c r="H4663" s="193"/>
    </row>
    <row r="4664" spans="2:8">
      <c r="B4664" s="193"/>
      <c r="C4664" s="193"/>
      <c r="D4664" s="42"/>
      <c r="E4664" s="42"/>
      <c r="F4664" s="42"/>
      <c r="G4664" s="193"/>
      <c r="H4664" s="193"/>
    </row>
    <row r="4665" spans="2:8">
      <c r="B4665" s="193"/>
      <c r="C4665" s="193"/>
      <c r="D4665" s="42"/>
      <c r="E4665" s="42"/>
      <c r="F4665" s="42"/>
      <c r="G4665" s="193"/>
      <c r="H4665" s="193"/>
    </row>
    <row r="4666" spans="2:8">
      <c r="B4666" s="193"/>
      <c r="C4666" s="193"/>
      <c r="D4666" s="42"/>
      <c r="E4666" s="42"/>
      <c r="F4666" s="42"/>
      <c r="G4666" s="193"/>
      <c r="H4666" s="193"/>
    </row>
    <row r="4667" spans="2:8">
      <c r="B4667" s="193"/>
      <c r="C4667" s="193"/>
      <c r="D4667" s="42"/>
      <c r="E4667" s="42"/>
      <c r="F4667" s="42"/>
      <c r="G4667" s="193"/>
      <c r="H4667" s="193"/>
    </row>
    <row r="4668" spans="2:8">
      <c r="B4668" s="193"/>
      <c r="C4668" s="193"/>
      <c r="D4668" s="42"/>
      <c r="E4668" s="42"/>
      <c r="F4668" s="42"/>
      <c r="G4668" s="193"/>
      <c r="H4668" s="193"/>
    </row>
    <row r="4669" spans="2:8">
      <c r="B4669" s="193"/>
      <c r="C4669" s="193"/>
      <c r="D4669" s="42"/>
      <c r="E4669" s="42"/>
      <c r="F4669" s="42"/>
      <c r="G4669" s="193"/>
      <c r="H4669" s="193"/>
    </row>
    <row r="4670" spans="2:8">
      <c r="B4670" s="193"/>
      <c r="C4670" s="193"/>
      <c r="D4670" s="42"/>
      <c r="E4670" s="42"/>
      <c r="F4670" s="42"/>
      <c r="G4670" s="193"/>
      <c r="H4670" s="193"/>
    </row>
    <row r="4671" spans="2:8">
      <c r="B4671" s="193"/>
      <c r="C4671" s="193"/>
      <c r="D4671" s="42"/>
      <c r="E4671" s="42"/>
      <c r="F4671" s="42"/>
      <c r="G4671" s="193"/>
      <c r="H4671" s="193"/>
    </row>
    <row r="4672" spans="2:8">
      <c r="B4672" s="193"/>
      <c r="C4672" s="193"/>
      <c r="D4672" s="42"/>
      <c r="E4672" s="42"/>
      <c r="F4672" s="42"/>
      <c r="G4672" s="193"/>
      <c r="H4672" s="193"/>
    </row>
    <row r="4673" spans="2:8">
      <c r="B4673" s="193"/>
      <c r="C4673" s="193"/>
      <c r="D4673" s="42"/>
      <c r="E4673" s="42"/>
      <c r="F4673" s="42"/>
      <c r="G4673" s="193"/>
      <c r="H4673" s="193"/>
    </row>
    <row r="4674" spans="2:8">
      <c r="B4674" s="193"/>
      <c r="C4674" s="193"/>
      <c r="D4674" s="42"/>
      <c r="E4674" s="42"/>
      <c r="F4674" s="42"/>
      <c r="G4674" s="193"/>
      <c r="H4674" s="193"/>
    </row>
    <row r="4675" spans="2:8">
      <c r="B4675" s="193"/>
      <c r="C4675" s="193"/>
      <c r="D4675" s="42"/>
      <c r="E4675" s="42"/>
      <c r="F4675" s="42"/>
      <c r="G4675" s="193"/>
      <c r="H4675" s="193"/>
    </row>
    <row r="4676" spans="2:8">
      <c r="B4676" s="193"/>
      <c r="C4676" s="193"/>
      <c r="D4676" s="42"/>
      <c r="E4676" s="42"/>
      <c r="F4676" s="42"/>
      <c r="G4676" s="193"/>
      <c r="H4676" s="193"/>
    </row>
    <row r="4677" spans="2:8">
      <c r="B4677" s="193"/>
      <c r="C4677" s="193"/>
      <c r="D4677" s="42"/>
      <c r="E4677" s="42"/>
      <c r="F4677" s="42"/>
      <c r="G4677" s="193"/>
      <c r="H4677" s="193"/>
    </row>
    <row r="4678" spans="2:8">
      <c r="B4678" s="193"/>
      <c r="C4678" s="193"/>
      <c r="D4678" s="42"/>
      <c r="E4678" s="42"/>
      <c r="F4678" s="42"/>
      <c r="G4678" s="193"/>
      <c r="H4678" s="193"/>
    </row>
    <row r="4679" spans="2:8">
      <c r="B4679" s="193"/>
      <c r="C4679" s="193"/>
      <c r="D4679" s="42"/>
      <c r="E4679" s="42"/>
      <c r="F4679" s="42"/>
      <c r="G4679" s="193"/>
      <c r="H4679" s="193"/>
    </row>
    <row r="4680" spans="2:8">
      <c r="B4680" s="193"/>
      <c r="C4680" s="193"/>
      <c r="D4680" s="42"/>
      <c r="E4680" s="42"/>
      <c r="F4680" s="42"/>
      <c r="G4680" s="193"/>
      <c r="H4680" s="193"/>
    </row>
    <row r="4681" spans="2:8">
      <c r="B4681" s="193"/>
      <c r="C4681" s="193"/>
      <c r="D4681" s="42"/>
      <c r="E4681" s="42"/>
      <c r="F4681" s="42"/>
      <c r="G4681" s="193"/>
      <c r="H4681" s="193"/>
    </row>
    <row r="4682" spans="2:8">
      <c r="B4682" s="193"/>
      <c r="C4682" s="193"/>
      <c r="D4682" s="42"/>
      <c r="E4682" s="42"/>
      <c r="F4682" s="42"/>
      <c r="G4682" s="193"/>
      <c r="H4682" s="193"/>
    </row>
    <row r="4683" spans="2:8">
      <c r="B4683" s="193"/>
      <c r="C4683" s="193"/>
      <c r="D4683" s="42"/>
      <c r="E4683" s="42"/>
      <c r="F4683" s="42"/>
      <c r="G4683" s="193"/>
      <c r="H4683" s="193"/>
    </row>
    <row r="4684" spans="2:8">
      <c r="B4684" s="193"/>
      <c r="C4684" s="193"/>
      <c r="D4684" s="42"/>
      <c r="E4684" s="42"/>
      <c r="F4684" s="42"/>
      <c r="G4684" s="193"/>
      <c r="H4684" s="193"/>
    </row>
    <row r="4685" spans="2:8">
      <c r="B4685" s="193"/>
      <c r="C4685" s="193"/>
      <c r="D4685" s="42"/>
      <c r="E4685" s="42"/>
      <c r="F4685" s="42"/>
      <c r="G4685" s="193"/>
      <c r="H4685" s="193"/>
    </row>
    <row r="4686" spans="2:8">
      <c r="B4686" s="193"/>
      <c r="C4686" s="193"/>
      <c r="D4686" s="42"/>
      <c r="E4686" s="42"/>
      <c r="F4686" s="42"/>
      <c r="G4686" s="193"/>
      <c r="H4686" s="193"/>
    </row>
    <row r="4687" spans="2:8">
      <c r="B4687" s="193"/>
      <c r="C4687" s="193"/>
      <c r="D4687" s="42"/>
      <c r="E4687" s="42"/>
      <c r="F4687" s="42"/>
      <c r="G4687" s="193"/>
      <c r="H4687" s="193"/>
    </row>
    <row r="4688" spans="2:8">
      <c r="B4688" s="193"/>
      <c r="C4688" s="193"/>
      <c r="D4688" s="42"/>
      <c r="E4688" s="42"/>
      <c r="F4688" s="42"/>
      <c r="G4688" s="193"/>
      <c r="H4688" s="193"/>
    </row>
    <row r="4689" spans="2:8">
      <c r="B4689" s="193"/>
      <c r="C4689" s="193"/>
      <c r="D4689" s="42"/>
      <c r="E4689" s="42"/>
      <c r="F4689" s="42"/>
      <c r="G4689" s="193"/>
      <c r="H4689" s="193"/>
    </row>
    <row r="4690" spans="2:8">
      <c r="B4690" s="193"/>
      <c r="C4690" s="193"/>
      <c r="D4690" s="42"/>
      <c r="E4690" s="42"/>
      <c r="F4690" s="42"/>
      <c r="G4690" s="193"/>
      <c r="H4690" s="193"/>
    </row>
    <row r="4691" spans="2:8">
      <c r="B4691" s="193"/>
      <c r="C4691" s="193"/>
      <c r="D4691" s="42"/>
      <c r="E4691" s="42"/>
      <c r="F4691" s="42"/>
      <c r="G4691" s="193"/>
      <c r="H4691" s="193"/>
    </row>
    <row r="4692" spans="2:8">
      <c r="B4692" s="193"/>
      <c r="C4692" s="193"/>
      <c r="D4692" s="42"/>
      <c r="E4692" s="42"/>
      <c r="F4692" s="42"/>
      <c r="G4692" s="193"/>
      <c r="H4692" s="193"/>
    </row>
    <row r="4693" spans="2:8">
      <c r="B4693" s="193"/>
      <c r="C4693" s="193"/>
      <c r="D4693" s="42"/>
      <c r="E4693" s="42"/>
      <c r="F4693" s="42"/>
      <c r="G4693" s="193"/>
      <c r="H4693" s="193"/>
    </row>
    <row r="4694" spans="2:8">
      <c r="B4694" s="193"/>
      <c r="C4694" s="193"/>
      <c r="D4694" s="42"/>
      <c r="E4694" s="42"/>
      <c r="F4694" s="42"/>
      <c r="G4694" s="193"/>
      <c r="H4694" s="193"/>
    </row>
    <row r="4695" spans="2:8">
      <c r="B4695" s="193"/>
      <c r="C4695" s="193"/>
      <c r="D4695" s="42"/>
      <c r="E4695" s="42"/>
      <c r="F4695" s="42"/>
      <c r="G4695" s="193"/>
      <c r="H4695" s="193"/>
    </row>
    <row r="4696" spans="2:8">
      <c r="B4696" s="193"/>
      <c r="C4696" s="193"/>
      <c r="D4696" s="42"/>
      <c r="E4696" s="42"/>
      <c r="F4696" s="42"/>
      <c r="G4696" s="193"/>
      <c r="H4696" s="193"/>
    </row>
    <row r="4697" spans="2:8">
      <c r="B4697" s="193"/>
      <c r="C4697" s="193"/>
      <c r="D4697" s="42"/>
      <c r="E4697" s="42"/>
      <c r="F4697" s="42"/>
      <c r="G4697" s="193"/>
      <c r="H4697" s="193"/>
    </row>
    <row r="4698" spans="2:8">
      <c r="B4698" s="193"/>
      <c r="C4698" s="193"/>
      <c r="D4698" s="42"/>
      <c r="E4698" s="42"/>
      <c r="F4698" s="42"/>
      <c r="G4698" s="193"/>
      <c r="H4698" s="193"/>
    </row>
    <row r="4699" spans="2:8">
      <c r="B4699" s="193"/>
      <c r="C4699" s="193"/>
      <c r="D4699" s="42"/>
      <c r="E4699" s="42"/>
      <c r="F4699" s="42"/>
      <c r="G4699" s="193"/>
      <c r="H4699" s="193"/>
    </row>
    <row r="4700" spans="2:8">
      <c r="B4700" s="193"/>
      <c r="C4700" s="193"/>
      <c r="D4700" s="42"/>
      <c r="E4700" s="42"/>
      <c r="F4700" s="42"/>
      <c r="G4700" s="193"/>
      <c r="H4700" s="193"/>
    </row>
    <row r="4701" spans="2:8">
      <c r="B4701" s="193"/>
      <c r="C4701" s="193"/>
      <c r="D4701" s="42"/>
      <c r="E4701" s="42"/>
      <c r="F4701" s="42"/>
      <c r="G4701" s="193"/>
      <c r="H4701" s="193"/>
    </row>
    <row r="4702" spans="2:8">
      <c r="B4702" s="193"/>
      <c r="C4702" s="193"/>
      <c r="D4702" s="42"/>
      <c r="E4702" s="42"/>
      <c r="F4702" s="42"/>
      <c r="G4702" s="193"/>
      <c r="H4702" s="193"/>
    </row>
    <row r="4703" spans="2:8">
      <c r="B4703" s="193"/>
      <c r="C4703" s="193"/>
      <c r="D4703" s="42"/>
      <c r="E4703" s="42"/>
      <c r="F4703" s="42"/>
      <c r="G4703" s="193"/>
      <c r="H4703" s="193"/>
    </row>
    <row r="4704" spans="2:8">
      <c r="B4704" s="193"/>
      <c r="C4704" s="193"/>
      <c r="D4704" s="42"/>
      <c r="E4704" s="42"/>
      <c r="F4704" s="42"/>
      <c r="G4704" s="193"/>
      <c r="H4704" s="193"/>
    </row>
    <row r="4705" spans="2:8">
      <c r="B4705" s="193"/>
      <c r="C4705" s="193"/>
      <c r="D4705" s="42"/>
      <c r="E4705" s="42"/>
      <c r="F4705" s="42"/>
      <c r="G4705" s="193"/>
      <c r="H4705" s="193"/>
    </row>
    <row r="4706" spans="2:8">
      <c r="B4706" s="193"/>
      <c r="C4706" s="193"/>
      <c r="D4706" s="42"/>
      <c r="E4706" s="42"/>
      <c r="F4706" s="42"/>
      <c r="G4706" s="193"/>
      <c r="H4706" s="193"/>
    </row>
    <row r="4707" spans="2:8">
      <c r="B4707" s="193"/>
      <c r="C4707" s="193"/>
      <c r="D4707" s="42"/>
      <c r="E4707" s="42"/>
      <c r="F4707" s="42"/>
      <c r="G4707" s="193"/>
      <c r="H4707" s="193"/>
    </row>
    <row r="4708" spans="2:8">
      <c r="B4708" s="193"/>
      <c r="C4708" s="193"/>
      <c r="D4708" s="42"/>
      <c r="E4708" s="42"/>
      <c r="F4708" s="42"/>
      <c r="G4708" s="193"/>
      <c r="H4708" s="193"/>
    </row>
    <row r="4709" spans="2:8">
      <c r="B4709" s="193"/>
      <c r="C4709" s="193"/>
      <c r="D4709" s="42"/>
      <c r="E4709" s="42"/>
      <c r="F4709" s="42"/>
      <c r="G4709" s="193"/>
      <c r="H4709" s="193"/>
    </row>
    <row r="4710" spans="2:8">
      <c r="B4710" s="193"/>
      <c r="C4710" s="193"/>
      <c r="D4710" s="42"/>
      <c r="E4710" s="42"/>
      <c r="F4710" s="42"/>
      <c r="G4710" s="193"/>
      <c r="H4710" s="193"/>
    </row>
    <row r="4711" spans="2:8">
      <c r="B4711" s="193"/>
      <c r="C4711" s="193"/>
      <c r="D4711" s="42"/>
      <c r="E4711" s="42"/>
      <c r="F4711" s="42"/>
      <c r="G4711" s="193"/>
      <c r="H4711" s="193"/>
    </row>
    <row r="4712" spans="2:8">
      <c r="B4712" s="193"/>
      <c r="C4712" s="193"/>
      <c r="D4712" s="42"/>
      <c r="E4712" s="42"/>
      <c r="F4712" s="42"/>
      <c r="G4712" s="193"/>
      <c r="H4712" s="193"/>
    </row>
    <row r="4713" spans="2:8">
      <c r="B4713" s="193"/>
      <c r="C4713" s="193"/>
      <c r="D4713" s="42"/>
      <c r="E4713" s="42"/>
      <c r="F4713" s="42"/>
      <c r="G4713" s="193"/>
      <c r="H4713" s="193"/>
    </row>
    <row r="4714" spans="2:8">
      <c r="B4714" s="193"/>
      <c r="C4714" s="193"/>
      <c r="D4714" s="42"/>
      <c r="E4714" s="42"/>
      <c r="F4714" s="42"/>
      <c r="G4714" s="193"/>
      <c r="H4714" s="193"/>
    </row>
    <row r="4715" spans="2:8">
      <c r="B4715" s="193"/>
      <c r="C4715" s="193"/>
      <c r="D4715" s="42"/>
      <c r="E4715" s="42"/>
      <c r="F4715" s="42"/>
      <c r="G4715" s="193"/>
      <c r="H4715" s="193"/>
    </row>
    <row r="4716" spans="2:8">
      <c r="B4716" s="193"/>
      <c r="C4716" s="193"/>
      <c r="D4716" s="42"/>
      <c r="E4716" s="42"/>
      <c r="F4716" s="42"/>
      <c r="G4716" s="193"/>
      <c r="H4716" s="193"/>
    </row>
    <row r="4717" spans="2:8">
      <c r="B4717" s="193"/>
      <c r="C4717" s="193"/>
      <c r="D4717" s="42"/>
      <c r="E4717" s="42"/>
      <c r="F4717" s="42"/>
      <c r="G4717" s="193"/>
      <c r="H4717" s="193"/>
    </row>
    <row r="4718" spans="2:8">
      <c r="B4718" s="193"/>
      <c r="C4718" s="193"/>
      <c r="D4718" s="42"/>
      <c r="E4718" s="42"/>
      <c r="F4718" s="42"/>
      <c r="G4718" s="193"/>
      <c r="H4718" s="193"/>
    </row>
    <row r="4719" spans="2:8">
      <c r="B4719" s="193"/>
      <c r="C4719" s="193"/>
      <c r="D4719" s="42"/>
      <c r="E4719" s="42"/>
      <c r="F4719" s="42"/>
      <c r="G4719" s="193"/>
      <c r="H4719" s="193"/>
    </row>
    <row r="4720" spans="2:8">
      <c r="B4720" s="193"/>
      <c r="C4720" s="193"/>
      <c r="D4720" s="42"/>
      <c r="E4720" s="42"/>
      <c r="F4720" s="42"/>
      <c r="G4720" s="193"/>
      <c r="H4720" s="193"/>
    </row>
    <row r="4721" spans="2:8">
      <c r="B4721" s="193"/>
      <c r="C4721" s="193"/>
      <c r="D4721" s="42"/>
      <c r="E4721" s="42"/>
      <c r="F4721" s="42"/>
      <c r="G4721" s="193"/>
      <c r="H4721" s="193"/>
    </row>
    <row r="4722" spans="2:8">
      <c r="B4722" s="193"/>
      <c r="C4722" s="193"/>
      <c r="D4722" s="42"/>
      <c r="E4722" s="42"/>
      <c r="F4722" s="42"/>
      <c r="G4722" s="193"/>
      <c r="H4722" s="193"/>
    </row>
    <row r="4723" spans="2:8">
      <c r="B4723" s="193"/>
      <c r="C4723" s="193"/>
      <c r="D4723" s="42"/>
      <c r="E4723" s="42"/>
      <c r="F4723" s="42"/>
      <c r="G4723" s="193"/>
      <c r="H4723" s="193"/>
    </row>
    <row r="4724" spans="2:8">
      <c r="B4724" s="193"/>
      <c r="C4724" s="193"/>
      <c r="D4724" s="42"/>
      <c r="E4724" s="42"/>
      <c r="F4724" s="42"/>
      <c r="G4724" s="193"/>
      <c r="H4724" s="193"/>
    </row>
    <row r="4725" spans="2:8">
      <c r="B4725" s="193"/>
      <c r="C4725" s="193"/>
      <c r="D4725" s="42"/>
      <c r="E4725" s="42"/>
      <c r="F4725" s="42"/>
      <c r="G4725" s="193"/>
      <c r="H4725" s="193"/>
    </row>
    <row r="4726" spans="2:8">
      <c r="B4726" s="193"/>
      <c r="C4726" s="193"/>
      <c r="D4726" s="42"/>
      <c r="E4726" s="42"/>
      <c r="F4726" s="42"/>
      <c r="G4726" s="193"/>
      <c r="H4726" s="193"/>
    </row>
    <row r="4727" spans="2:8">
      <c r="B4727" s="193"/>
      <c r="C4727" s="193"/>
      <c r="D4727" s="42"/>
      <c r="E4727" s="42"/>
      <c r="F4727" s="42"/>
      <c r="G4727" s="193"/>
      <c r="H4727" s="193"/>
    </row>
    <row r="4728" spans="2:8">
      <c r="B4728" s="193"/>
      <c r="C4728" s="193"/>
      <c r="D4728" s="42"/>
      <c r="E4728" s="42"/>
      <c r="F4728" s="42"/>
      <c r="G4728" s="193"/>
      <c r="H4728" s="193"/>
    </row>
    <row r="4729" spans="2:8">
      <c r="B4729" s="193"/>
      <c r="C4729" s="193"/>
      <c r="D4729" s="42"/>
      <c r="E4729" s="42"/>
      <c r="F4729" s="42"/>
      <c r="G4729" s="193"/>
      <c r="H4729" s="193"/>
    </row>
    <row r="4730" spans="2:8">
      <c r="B4730" s="193"/>
      <c r="C4730" s="193"/>
      <c r="D4730" s="42"/>
      <c r="E4730" s="42"/>
      <c r="F4730" s="42"/>
      <c r="G4730" s="193"/>
      <c r="H4730" s="193"/>
    </row>
    <row r="4731" spans="2:8">
      <c r="B4731" s="193"/>
      <c r="C4731" s="193"/>
      <c r="D4731" s="42"/>
      <c r="E4731" s="42"/>
      <c r="F4731" s="42"/>
      <c r="G4731" s="193"/>
      <c r="H4731" s="193"/>
    </row>
    <row r="4732" spans="2:8">
      <c r="B4732" s="193"/>
      <c r="C4732" s="193"/>
      <c r="D4732" s="42"/>
      <c r="E4732" s="42"/>
      <c r="F4732" s="42"/>
      <c r="G4732" s="193"/>
      <c r="H4732" s="193"/>
    </row>
    <row r="4733" spans="2:8">
      <c r="B4733" s="193"/>
      <c r="C4733" s="193"/>
      <c r="D4733" s="42"/>
      <c r="E4733" s="42"/>
      <c r="F4733" s="42"/>
      <c r="G4733" s="193"/>
      <c r="H4733" s="193"/>
    </row>
    <row r="4734" spans="2:8">
      <c r="B4734" s="193"/>
      <c r="C4734" s="193"/>
      <c r="D4734" s="42"/>
      <c r="E4734" s="42"/>
      <c r="F4734" s="42"/>
      <c r="G4734" s="193"/>
      <c r="H4734" s="193"/>
    </row>
    <row r="4735" spans="2:8">
      <c r="B4735" s="193"/>
      <c r="C4735" s="193"/>
      <c r="D4735" s="42"/>
      <c r="E4735" s="42"/>
      <c r="F4735" s="42"/>
      <c r="G4735" s="193"/>
      <c r="H4735" s="193"/>
    </row>
    <row r="4736" spans="2:8">
      <c r="B4736" s="193"/>
      <c r="C4736" s="193"/>
      <c r="F4736" s="42"/>
      <c r="G4736" s="193"/>
      <c r="H4736" s="193"/>
    </row>
    <row r="4737" spans="2:8">
      <c r="B4737" s="193"/>
      <c r="C4737" s="193"/>
      <c r="F4737" s="42"/>
      <c r="G4737" s="193"/>
      <c r="H4737" s="193"/>
    </row>
    <row r="4738" spans="2:8">
      <c r="B4738" s="193"/>
      <c r="C4738" s="193"/>
      <c r="F4738" s="42"/>
      <c r="G4738" s="193"/>
      <c r="H4738" s="193"/>
    </row>
    <row r="4739" spans="2:8">
      <c r="B4739" s="193"/>
      <c r="C4739" s="193"/>
      <c r="F4739" s="42"/>
      <c r="G4739" s="193"/>
      <c r="H4739" s="193"/>
    </row>
    <row r="4740" spans="2:8">
      <c r="B4740" s="193"/>
      <c r="C4740" s="193"/>
      <c r="F4740" s="42"/>
      <c r="G4740" s="193"/>
      <c r="H4740" s="193"/>
    </row>
    <row r="4741" spans="2:8">
      <c r="B4741" s="193"/>
      <c r="C4741" s="193"/>
      <c r="F4741" s="42"/>
      <c r="G4741" s="193"/>
      <c r="H4741" s="193"/>
    </row>
    <row r="4742" spans="2:8">
      <c r="B4742" s="193"/>
      <c r="C4742" s="193"/>
      <c r="F4742" s="42"/>
      <c r="G4742" s="193"/>
      <c r="H4742" s="193"/>
    </row>
    <row r="4743" spans="2:8">
      <c r="B4743" s="193"/>
      <c r="C4743" s="193"/>
      <c r="F4743" s="42"/>
      <c r="G4743" s="193"/>
      <c r="H4743" s="193"/>
    </row>
    <row r="4744" spans="2:8">
      <c r="B4744" s="193"/>
      <c r="C4744" s="193"/>
      <c r="F4744" s="42"/>
      <c r="G4744" s="193"/>
      <c r="H4744" s="193"/>
    </row>
    <row r="4745" spans="2:8">
      <c r="B4745" s="193"/>
      <c r="C4745" s="193"/>
      <c r="F4745" s="42"/>
      <c r="G4745" s="193"/>
      <c r="H4745" s="193"/>
    </row>
    <row r="4746" spans="2:8">
      <c r="B4746" s="193"/>
      <c r="C4746" s="193"/>
      <c r="F4746" s="42"/>
      <c r="G4746" s="193"/>
      <c r="H4746" s="193"/>
    </row>
    <row r="4747" spans="2:8">
      <c r="B4747" s="193"/>
      <c r="C4747" s="193"/>
      <c r="F4747" s="42"/>
      <c r="G4747" s="193"/>
      <c r="H4747" s="193"/>
    </row>
    <row r="4748" spans="2:8">
      <c r="B4748" s="193"/>
      <c r="C4748" s="193"/>
      <c r="F4748" s="42"/>
      <c r="G4748" s="193"/>
      <c r="H4748" s="193"/>
    </row>
    <row r="4749" spans="2:8">
      <c r="B4749" s="193"/>
      <c r="C4749" s="193"/>
      <c r="F4749" s="42"/>
      <c r="G4749" s="193"/>
      <c r="H4749" s="193"/>
    </row>
    <row r="4750" spans="2:8">
      <c r="B4750" s="193"/>
      <c r="C4750" s="193"/>
      <c r="F4750" s="42"/>
      <c r="G4750" s="193"/>
      <c r="H4750" s="193"/>
    </row>
    <row r="4751" spans="2:8">
      <c r="B4751" s="193"/>
      <c r="C4751" s="193"/>
      <c r="F4751" s="42"/>
      <c r="G4751" s="193"/>
      <c r="H4751" s="193"/>
    </row>
    <row r="4752" spans="2:8">
      <c r="B4752" s="193"/>
      <c r="C4752" s="193"/>
      <c r="F4752" s="42"/>
      <c r="G4752" s="193"/>
      <c r="H4752" s="193"/>
    </row>
    <row r="4753" spans="2:8">
      <c r="B4753" s="193"/>
      <c r="C4753" s="193"/>
      <c r="F4753" s="42"/>
      <c r="G4753" s="193"/>
      <c r="H4753" s="193"/>
    </row>
    <row r="4754" spans="2:8">
      <c r="B4754" s="193"/>
      <c r="C4754" s="193"/>
      <c r="F4754" s="42"/>
      <c r="G4754" s="193"/>
      <c r="H4754" s="193"/>
    </row>
    <row r="4755" spans="2:8">
      <c r="B4755" s="193"/>
      <c r="C4755" s="193"/>
      <c r="F4755" s="42"/>
      <c r="G4755" s="193"/>
      <c r="H4755" s="193"/>
    </row>
    <row r="4756" spans="2:8">
      <c r="B4756" s="193"/>
      <c r="C4756" s="193"/>
      <c r="F4756" s="42"/>
      <c r="G4756" s="193"/>
      <c r="H4756" s="193"/>
    </row>
    <row r="4757" spans="2:8">
      <c r="B4757" s="193"/>
      <c r="C4757" s="193"/>
      <c r="F4757" s="42"/>
      <c r="G4757" s="193"/>
      <c r="H4757" s="193"/>
    </row>
    <row r="4758" spans="2:8">
      <c r="B4758" s="193"/>
      <c r="C4758" s="193"/>
      <c r="F4758" s="42"/>
      <c r="G4758" s="193"/>
      <c r="H4758" s="193"/>
    </row>
    <row r="4759" spans="2:8">
      <c r="B4759" s="193"/>
      <c r="C4759" s="193"/>
      <c r="F4759" s="42"/>
      <c r="G4759" s="193"/>
      <c r="H4759" s="193"/>
    </row>
    <row r="4760" spans="2:8">
      <c r="B4760" s="193"/>
      <c r="C4760" s="193"/>
      <c r="F4760" s="42"/>
      <c r="G4760" s="193"/>
      <c r="H4760" s="193"/>
    </row>
    <row r="4761" spans="2:8">
      <c r="B4761" s="193"/>
      <c r="C4761" s="193"/>
      <c r="F4761" s="42"/>
      <c r="G4761" s="193"/>
      <c r="H4761" s="193"/>
    </row>
    <row r="4762" spans="2:8">
      <c r="B4762" s="193"/>
      <c r="C4762" s="193"/>
      <c r="F4762" s="42"/>
      <c r="G4762" s="193"/>
      <c r="H4762" s="193"/>
    </row>
    <row r="4763" spans="2:8">
      <c r="B4763" s="193"/>
      <c r="C4763" s="193"/>
      <c r="F4763" s="42"/>
      <c r="G4763" s="193"/>
      <c r="H4763" s="193"/>
    </row>
    <row r="4764" spans="2:8">
      <c r="B4764" s="193"/>
      <c r="C4764" s="193"/>
      <c r="F4764" s="42"/>
      <c r="G4764" s="193"/>
      <c r="H4764" s="193"/>
    </row>
    <row r="4765" spans="2:8">
      <c r="B4765" s="193"/>
      <c r="C4765" s="193"/>
      <c r="F4765" s="42"/>
      <c r="G4765" s="193"/>
      <c r="H4765" s="193"/>
    </row>
    <row r="4766" spans="2:8">
      <c r="B4766" s="193"/>
      <c r="C4766" s="193"/>
      <c r="F4766" s="42"/>
      <c r="G4766" s="193"/>
      <c r="H4766" s="193"/>
    </row>
    <row r="4767" spans="2:8">
      <c r="B4767" s="193"/>
      <c r="C4767" s="193"/>
      <c r="F4767" s="42"/>
      <c r="G4767" s="193"/>
      <c r="H4767" s="193"/>
    </row>
    <row r="4768" spans="2:8">
      <c r="B4768" s="193"/>
      <c r="C4768" s="193"/>
      <c r="F4768" s="42"/>
      <c r="G4768" s="193"/>
      <c r="H4768" s="193"/>
    </row>
    <row r="4769" spans="2:8">
      <c r="B4769" s="193"/>
      <c r="C4769" s="193"/>
      <c r="F4769" s="42"/>
      <c r="G4769" s="193"/>
      <c r="H4769" s="193"/>
    </row>
    <row r="4770" spans="2:8">
      <c r="B4770" s="193"/>
      <c r="C4770" s="193"/>
      <c r="F4770" s="42"/>
      <c r="G4770" s="193"/>
      <c r="H4770" s="193"/>
    </row>
    <row r="4771" spans="2:8">
      <c r="B4771" s="193"/>
      <c r="C4771" s="193"/>
      <c r="F4771" s="42"/>
      <c r="G4771" s="193"/>
      <c r="H4771" s="193"/>
    </row>
    <row r="4772" spans="2:8">
      <c r="B4772" s="193"/>
      <c r="C4772" s="193"/>
      <c r="F4772" s="42"/>
      <c r="G4772" s="193"/>
      <c r="H4772" s="193"/>
    </row>
    <row r="4773" spans="2:8">
      <c r="B4773" s="193"/>
      <c r="C4773" s="193"/>
      <c r="F4773" s="42"/>
      <c r="G4773" s="193"/>
      <c r="H4773" s="193"/>
    </row>
    <row r="4774" spans="2:8">
      <c r="B4774" s="193"/>
      <c r="C4774" s="193"/>
      <c r="F4774" s="42"/>
      <c r="G4774" s="193"/>
      <c r="H4774" s="193"/>
    </row>
    <row r="4775" spans="2:8">
      <c r="B4775" s="193"/>
      <c r="C4775" s="193"/>
      <c r="F4775" s="42"/>
      <c r="G4775" s="193"/>
      <c r="H4775" s="193"/>
    </row>
    <row r="4776" spans="2:8">
      <c r="B4776" s="193"/>
      <c r="C4776" s="193"/>
      <c r="F4776" s="42"/>
      <c r="G4776" s="193"/>
      <c r="H4776" s="193"/>
    </row>
    <row r="4777" spans="2:8">
      <c r="B4777" s="193"/>
      <c r="C4777" s="193"/>
      <c r="F4777" s="42"/>
      <c r="G4777" s="193"/>
      <c r="H4777" s="193"/>
    </row>
    <row r="4778" spans="2:8">
      <c r="B4778" s="193"/>
      <c r="C4778" s="193"/>
      <c r="F4778" s="42"/>
      <c r="G4778" s="193"/>
      <c r="H4778" s="193"/>
    </row>
    <row r="4779" spans="2:8">
      <c r="B4779" s="193"/>
      <c r="C4779" s="193"/>
      <c r="F4779" s="42"/>
      <c r="G4779" s="193"/>
      <c r="H4779" s="193"/>
    </row>
    <row r="4780" spans="2:8">
      <c r="B4780" s="193"/>
      <c r="C4780" s="193"/>
      <c r="F4780" s="42"/>
      <c r="G4780" s="193"/>
      <c r="H4780" s="193"/>
    </row>
    <row r="4781" spans="2:8">
      <c r="B4781" s="193"/>
      <c r="C4781" s="193"/>
      <c r="F4781" s="42"/>
      <c r="G4781" s="193"/>
      <c r="H4781" s="193"/>
    </row>
    <row r="4782" spans="2:8">
      <c r="B4782" s="193"/>
      <c r="C4782" s="193"/>
      <c r="F4782" s="42"/>
      <c r="G4782" s="193"/>
      <c r="H4782" s="193"/>
    </row>
    <row r="4783" spans="2:8">
      <c r="B4783" s="193"/>
      <c r="C4783" s="193"/>
      <c r="F4783" s="42"/>
      <c r="G4783" s="193"/>
      <c r="H4783" s="193"/>
    </row>
    <row r="4784" spans="2:8">
      <c r="B4784" s="193"/>
      <c r="C4784" s="193"/>
      <c r="F4784" s="42"/>
      <c r="G4784" s="193"/>
      <c r="H4784" s="193"/>
    </row>
    <row r="4785" spans="2:8">
      <c r="B4785" s="193"/>
      <c r="C4785" s="193"/>
      <c r="F4785" s="42"/>
      <c r="G4785" s="193"/>
      <c r="H4785" s="193"/>
    </row>
    <row r="4786" spans="2:8">
      <c r="B4786" s="193"/>
      <c r="C4786" s="193"/>
      <c r="F4786" s="42"/>
      <c r="G4786" s="193"/>
      <c r="H4786" s="193"/>
    </row>
    <row r="4787" spans="2:8">
      <c r="B4787" s="193"/>
      <c r="C4787" s="193"/>
      <c r="F4787" s="42"/>
      <c r="G4787" s="193"/>
      <c r="H4787" s="193"/>
    </row>
    <row r="4788" spans="2:8">
      <c r="B4788" s="193"/>
      <c r="C4788" s="193"/>
      <c r="F4788" s="42"/>
      <c r="G4788" s="193"/>
      <c r="H4788" s="193"/>
    </row>
    <row r="4789" spans="2:8">
      <c r="B4789" s="193"/>
      <c r="C4789" s="193"/>
      <c r="F4789" s="42"/>
      <c r="G4789" s="193"/>
      <c r="H4789" s="193"/>
    </row>
    <row r="4790" spans="2:8">
      <c r="B4790" s="193"/>
      <c r="C4790" s="193"/>
      <c r="F4790" s="42"/>
      <c r="G4790" s="193"/>
      <c r="H4790" s="193"/>
    </row>
    <row r="4791" spans="2:8">
      <c r="B4791" s="193"/>
      <c r="C4791" s="193"/>
      <c r="F4791" s="42"/>
      <c r="G4791" s="193"/>
      <c r="H4791" s="193"/>
    </row>
    <row r="4792" spans="2:8">
      <c r="B4792" s="193"/>
      <c r="C4792" s="193"/>
      <c r="F4792" s="42"/>
      <c r="G4792" s="193"/>
      <c r="H4792" s="193"/>
    </row>
    <row r="4793" spans="2:8">
      <c r="B4793" s="193"/>
      <c r="C4793" s="193"/>
      <c r="F4793" s="42"/>
      <c r="G4793" s="193"/>
      <c r="H4793" s="193"/>
    </row>
    <row r="4794" spans="2:8">
      <c r="B4794" s="193"/>
      <c r="C4794" s="193"/>
      <c r="F4794" s="42"/>
      <c r="G4794" s="193"/>
      <c r="H4794" s="193"/>
    </row>
    <row r="4795" spans="2:8">
      <c r="B4795" s="193"/>
      <c r="C4795" s="193"/>
      <c r="F4795" s="42"/>
      <c r="G4795" s="193"/>
      <c r="H4795" s="193"/>
    </row>
    <row r="4796" spans="2:8">
      <c r="B4796" s="193"/>
      <c r="C4796" s="193"/>
      <c r="F4796" s="42"/>
      <c r="G4796" s="193"/>
      <c r="H4796" s="193"/>
    </row>
    <row r="4797" spans="2:8">
      <c r="B4797" s="193"/>
      <c r="C4797" s="193"/>
      <c r="F4797" s="42"/>
      <c r="G4797" s="193"/>
      <c r="H4797" s="193"/>
    </row>
    <row r="4798" spans="2:8">
      <c r="B4798" s="193"/>
      <c r="C4798" s="193"/>
      <c r="F4798" s="42"/>
      <c r="G4798" s="193"/>
      <c r="H4798" s="193"/>
    </row>
    <row r="4799" spans="2:8">
      <c r="B4799" s="193"/>
      <c r="C4799" s="193"/>
      <c r="F4799" s="42"/>
      <c r="G4799" s="193"/>
      <c r="H4799" s="193"/>
    </row>
    <row r="4800" spans="2:8">
      <c r="B4800" s="193"/>
      <c r="C4800" s="193"/>
      <c r="F4800" s="42"/>
      <c r="G4800" s="193"/>
      <c r="H4800" s="193"/>
    </row>
    <row r="4801" spans="2:8">
      <c r="B4801" s="193"/>
      <c r="C4801" s="193"/>
      <c r="F4801" s="42"/>
      <c r="G4801" s="193"/>
      <c r="H4801" s="193"/>
    </row>
    <row r="4802" spans="2:8">
      <c r="B4802" s="193"/>
      <c r="C4802" s="193"/>
      <c r="F4802" s="42"/>
      <c r="G4802" s="193"/>
      <c r="H4802" s="193"/>
    </row>
    <row r="4803" spans="2:8">
      <c r="B4803" s="193"/>
      <c r="C4803" s="193"/>
      <c r="F4803" s="42"/>
      <c r="G4803" s="193"/>
      <c r="H4803" s="193"/>
    </row>
    <row r="4804" spans="2:8">
      <c r="B4804" s="193"/>
      <c r="C4804" s="193"/>
      <c r="F4804" s="42"/>
      <c r="G4804" s="193"/>
      <c r="H4804" s="193"/>
    </row>
    <row r="4805" spans="2:8">
      <c r="B4805" s="193"/>
      <c r="C4805" s="193"/>
      <c r="F4805" s="42"/>
      <c r="G4805" s="193"/>
      <c r="H4805" s="193"/>
    </row>
    <row r="4806" spans="2:8">
      <c r="B4806" s="193"/>
      <c r="C4806" s="193"/>
      <c r="F4806" s="42"/>
      <c r="G4806" s="193"/>
      <c r="H4806" s="193"/>
    </row>
    <row r="4807" spans="2:8">
      <c r="B4807" s="193"/>
      <c r="C4807" s="193"/>
      <c r="F4807" s="42"/>
      <c r="G4807" s="193"/>
      <c r="H4807" s="193"/>
    </row>
    <row r="4808" spans="2:8">
      <c r="B4808" s="193"/>
      <c r="C4808" s="193"/>
      <c r="F4808" s="42"/>
      <c r="G4808" s="193"/>
      <c r="H4808" s="193"/>
    </row>
    <row r="4809" spans="2:8">
      <c r="B4809" s="193"/>
      <c r="C4809" s="193"/>
      <c r="F4809" s="42"/>
      <c r="G4809" s="193"/>
      <c r="H4809" s="193"/>
    </row>
    <row r="4810" spans="2:8">
      <c r="B4810" s="193"/>
      <c r="C4810" s="193"/>
      <c r="F4810" s="42"/>
      <c r="G4810" s="193"/>
      <c r="H4810" s="193"/>
    </row>
    <row r="4811" spans="2:8">
      <c r="B4811" s="193"/>
      <c r="C4811" s="193"/>
      <c r="F4811" s="42"/>
      <c r="G4811" s="193"/>
      <c r="H4811" s="193"/>
    </row>
    <row r="4812" spans="2:8">
      <c r="B4812" s="193"/>
      <c r="C4812" s="193"/>
      <c r="F4812" s="42"/>
      <c r="G4812" s="193"/>
      <c r="H4812" s="193"/>
    </row>
    <row r="4813" spans="2:8">
      <c r="B4813" s="193"/>
      <c r="C4813" s="193"/>
      <c r="F4813" s="42"/>
      <c r="G4813" s="193"/>
      <c r="H4813" s="193"/>
    </row>
    <row r="4814" spans="2:8">
      <c r="B4814" s="193"/>
      <c r="C4814" s="193"/>
      <c r="F4814" s="42"/>
      <c r="G4814" s="193"/>
      <c r="H4814" s="193"/>
    </row>
    <row r="4815" spans="2:8">
      <c r="B4815" s="193"/>
      <c r="C4815" s="193"/>
      <c r="F4815" s="42"/>
      <c r="G4815" s="193"/>
      <c r="H4815" s="193"/>
    </row>
    <row r="4816" spans="2:8">
      <c r="B4816" s="193"/>
      <c r="C4816" s="193"/>
      <c r="F4816" s="42"/>
      <c r="G4816" s="193"/>
      <c r="H4816" s="193"/>
    </row>
    <row r="4817" spans="2:8">
      <c r="B4817" s="193"/>
      <c r="C4817" s="193"/>
      <c r="F4817" s="42"/>
      <c r="G4817" s="193"/>
      <c r="H4817" s="193"/>
    </row>
    <row r="4818" spans="2:8">
      <c r="B4818" s="193"/>
      <c r="C4818" s="193"/>
      <c r="F4818" s="42"/>
      <c r="G4818" s="193"/>
      <c r="H4818" s="193"/>
    </row>
    <row r="4819" spans="2:8">
      <c r="B4819" s="193"/>
      <c r="C4819" s="193"/>
      <c r="F4819" s="42"/>
      <c r="G4819" s="193"/>
      <c r="H4819" s="193"/>
    </row>
    <row r="4820" spans="2:8">
      <c r="B4820" s="193"/>
      <c r="C4820" s="193"/>
      <c r="F4820" s="42"/>
      <c r="G4820" s="193"/>
      <c r="H4820" s="193"/>
    </row>
    <row r="4821" spans="2:8">
      <c r="B4821" s="193"/>
      <c r="C4821" s="193"/>
      <c r="F4821" s="42"/>
      <c r="G4821" s="193"/>
      <c r="H4821" s="193"/>
    </row>
    <row r="4822" spans="2:8">
      <c r="B4822" s="193"/>
      <c r="C4822" s="193"/>
      <c r="F4822" s="42"/>
      <c r="G4822" s="193"/>
      <c r="H4822" s="193"/>
    </row>
    <row r="4823" spans="2:8">
      <c r="B4823" s="193"/>
      <c r="C4823" s="193"/>
      <c r="F4823" s="42"/>
      <c r="G4823" s="193"/>
      <c r="H4823" s="193"/>
    </row>
    <row r="4824" spans="2:8">
      <c r="B4824" s="193"/>
      <c r="C4824" s="193"/>
      <c r="F4824" s="42"/>
      <c r="G4824" s="193"/>
      <c r="H4824" s="193"/>
    </row>
    <row r="4825" spans="2:8">
      <c r="B4825" s="193"/>
      <c r="C4825" s="193"/>
      <c r="F4825" s="42"/>
      <c r="G4825" s="193"/>
      <c r="H4825" s="193"/>
    </row>
    <row r="4826" spans="2:8">
      <c r="B4826" s="193"/>
      <c r="C4826" s="193"/>
      <c r="F4826" s="42"/>
      <c r="G4826" s="193"/>
      <c r="H4826" s="193"/>
    </row>
    <row r="4827" spans="2:8">
      <c r="B4827" s="193"/>
      <c r="C4827" s="193"/>
      <c r="F4827" s="42"/>
      <c r="G4827" s="193"/>
      <c r="H4827" s="193"/>
    </row>
    <row r="4828" spans="2:8">
      <c r="B4828" s="193"/>
      <c r="C4828" s="193"/>
      <c r="F4828" s="42"/>
      <c r="G4828" s="193"/>
      <c r="H4828" s="193"/>
    </row>
    <row r="4829" spans="2:8">
      <c r="B4829" s="193"/>
      <c r="C4829" s="193"/>
      <c r="F4829" s="42"/>
      <c r="G4829" s="193"/>
      <c r="H4829" s="193"/>
    </row>
    <row r="4830" spans="2:8">
      <c r="B4830" s="193"/>
      <c r="C4830" s="193"/>
      <c r="F4830" s="42"/>
      <c r="G4830" s="193"/>
      <c r="H4830" s="193"/>
    </row>
    <row r="4831" spans="2:8">
      <c r="B4831" s="193"/>
      <c r="C4831" s="193"/>
      <c r="F4831" s="42"/>
      <c r="G4831" s="193"/>
      <c r="H4831" s="193"/>
    </row>
    <row r="4832" spans="2:8">
      <c r="B4832" s="193"/>
      <c r="C4832" s="193"/>
      <c r="F4832" s="42"/>
      <c r="G4832" s="193"/>
      <c r="H4832" s="193"/>
    </row>
    <row r="4833" spans="2:8">
      <c r="B4833" s="193"/>
      <c r="C4833" s="193"/>
      <c r="F4833" s="42"/>
      <c r="G4833" s="193"/>
      <c r="H4833" s="193"/>
    </row>
    <row r="4834" spans="2:8">
      <c r="B4834" s="193"/>
      <c r="C4834" s="193"/>
      <c r="F4834" s="42"/>
      <c r="G4834" s="193"/>
      <c r="H4834" s="193"/>
    </row>
    <row r="4835" spans="2:8">
      <c r="B4835" s="193"/>
      <c r="C4835" s="193"/>
      <c r="F4835" s="42"/>
      <c r="G4835" s="193"/>
      <c r="H4835" s="193"/>
    </row>
    <row r="4836" spans="2:8">
      <c r="B4836" s="193"/>
      <c r="C4836" s="193"/>
      <c r="F4836" s="42"/>
      <c r="G4836" s="193"/>
      <c r="H4836" s="193"/>
    </row>
    <row r="4837" spans="2:8">
      <c r="B4837" s="193"/>
      <c r="C4837" s="193"/>
      <c r="F4837" s="42"/>
      <c r="G4837" s="193"/>
      <c r="H4837" s="193"/>
    </row>
    <row r="4838" spans="2:8">
      <c r="B4838" s="193"/>
      <c r="C4838" s="193"/>
      <c r="F4838" s="42"/>
      <c r="G4838" s="193"/>
      <c r="H4838" s="193"/>
    </row>
    <row r="4839" spans="2:8">
      <c r="B4839" s="193"/>
      <c r="C4839" s="193"/>
      <c r="F4839" s="42"/>
      <c r="G4839" s="193"/>
      <c r="H4839" s="193"/>
    </row>
    <row r="4840" spans="2:8">
      <c r="B4840" s="193"/>
      <c r="C4840" s="193"/>
      <c r="F4840" s="42"/>
      <c r="G4840" s="193"/>
      <c r="H4840" s="193"/>
    </row>
    <row r="4841" spans="2:8">
      <c r="B4841" s="193"/>
      <c r="C4841" s="193"/>
      <c r="F4841" s="42"/>
      <c r="G4841" s="193"/>
      <c r="H4841" s="193"/>
    </row>
    <row r="4842" spans="2:8">
      <c r="B4842" s="193"/>
      <c r="C4842" s="193"/>
      <c r="F4842" s="42"/>
      <c r="G4842" s="193"/>
      <c r="H4842" s="193"/>
    </row>
    <row r="4843" spans="2:8">
      <c r="B4843" s="193"/>
      <c r="C4843" s="193"/>
      <c r="F4843" s="42"/>
      <c r="G4843" s="193"/>
      <c r="H4843" s="193"/>
    </row>
    <row r="4844" spans="2:8">
      <c r="B4844" s="193"/>
      <c r="C4844" s="193"/>
      <c r="F4844" s="42"/>
      <c r="G4844" s="193"/>
      <c r="H4844" s="193"/>
    </row>
    <row r="4845" spans="2:8">
      <c r="B4845" s="193"/>
      <c r="C4845" s="193"/>
      <c r="F4845" s="42"/>
      <c r="G4845" s="193"/>
      <c r="H4845" s="193"/>
    </row>
    <row r="4846" spans="2:8">
      <c r="B4846" s="193"/>
      <c r="C4846" s="193"/>
      <c r="F4846" s="42"/>
      <c r="G4846" s="193"/>
      <c r="H4846" s="193"/>
    </row>
    <row r="4847" spans="2:8">
      <c r="B4847" s="193"/>
      <c r="C4847" s="193"/>
      <c r="F4847" s="42"/>
      <c r="G4847" s="193"/>
      <c r="H4847" s="193"/>
    </row>
    <row r="4848" spans="2:8">
      <c r="B4848" s="193"/>
      <c r="C4848" s="193"/>
      <c r="F4848" s="42"/>
      <c r="G4848" s="193"/>
      <c r="H4848" s="193"/>
    </row>
    <row r="4849" spans="2:8">
      <c r="B4849" s="193"/>
      <c r="C4849" s="193"/>
      <c r="F4849" s="42"/>
      <c r="G4849" s="193"/>
      <c r="H4849" s="193"/>
    </row>
    <row r="4850" spans="2:8">
      <c r="B4850" s="193"/>
      <c r="C4850" s="193"/>
      <c r="F4850" s="42"/>
      <c r="G4850" s="193"/>
      <c r="H4850" s="193"/>
    </row>
    <row r="4851" spans="2:8">
      <c r="B4851" s="193"/>
      <c r="C4851" s="193"/>
      <c r="F4851" s="42"/>
      <c r="G4851" s="193"/>
      <c r="H4851" s="193"/>
    </row>
    <row r="4852" spans="2:8">
      <c r="B4852" s="193"/>
      <c r="C4852" s="193"/>
      <c r="F4852" s="42"/>
      <c r="G4852" s="193"/>
      <c r="H4852" s="193"/>
    </row>
    <row r="4853" spans="2:8">
      <c r="B4853" s="193"/>
      <c r="C4853" s="193"/>
      <c r="F4853" s="42"/>
      <c r="G4853" s="193"/>
      <c r="H4853" s="193"/>
    </row>
    <row r="4854" spans="2:8">
      <c r="B4854" s="193"/>
      <c r="C4854" s="193"/>
      <c r="F4854" s="42"/>
      <c r="G4854" s="193"/>
      <c r="H4854" s="193"/>
    </row>
    <row r="4855" spans="2:8">
      <c r="B4855" s="193"/>
      <c r="C4855" s="193"/>
      <c r="F4855" s="42"/>
      <c r="G4855" s="193"/>
      <c r="H4855" s="193"/>
    </row>
    <row r="4856" spans="2:8">
      <c r="B4856" s="193"/>
      <c r="C4856" s="193"/>
      <c r="F4856" s="42"/>
      <c r="G4856" s="193"/>
      <c r="H4856" s="193"/>
    </row>
    <row r="4857" spans="2:8">
      <c r="B4857" s="193"/>
      <c r="C4857" s="193"/>
      <c r="F4857" s="42"/>
      <c r="G4857" s="193"/>
      <c r="H4857" s="193"/>
    </row>
    <row r="4858" spans="2:8">
      <c r="B4858" s="193"/>
      <c r="C4858" s="193"/>
      <c r="F4858" s="42"/>
      <c r="G4858" s="193"/>
      <c r="H4858" s="193"/>
    </row>
    <row r="4859" spans="2:8">
      <c r="B4859" s="193"/>
      <c r="C4859" s="193"/>
      <c r="F4859" s="42"/>
      <c r="G4859" s="193"/>
      <c r="H4859" s="193"/>
    </row>
    <row r="4860" spans="2:8">
      <c r="B4860" s="193"/>
      <c r="C4860" s="193"/>
      <c r="F4860" s="42"/>
      <c r="G4860" s="193"/>
      <c r="H4860" s="193"/>
    </row>
    <row r="4861" spans="2:8">
      <c r="B4861" s="193"/>
      <c r="C4861" s="193"/>
      <c r="F4861" s="42"/>
      <c r="G4861" s="193"/>
      <c r="H4861" s="193"/>
    </row>
    <row r="4862" spans="2:8">
      <c r="B4862" s="193"/>
      <c r="C4862" s="193"/>
      <c r="F4862" s="42"/>
      <c r="G4862" s="193"/>
      <c r="H4862" s="193"/>
    </row>
    <row r="4863" spans="2:8">
      <c r="B4863" s="193"/>
      <c r="C4863" s="193"/>
      <c r="F4863" s="42"/>
      <c r="G4863" s="193"/>
      <c r="H4863" s="193"/>
    </row>
    <row r="4864" spans="2:8">
      <c r="B4864" s="193"/>
      <c r="C4864" s="193"/>
      <c r="F4864" s="42"/>
      <c r="G4864" s="193"/>
      <c r="H4864" s="193"/>
    </row>
    <row r="4865" spans="2:8">
      <c r="B4865" s="193"/>
      <c r="C4865" s="193"/>
      <c r="F4865" s="42"/>
      <c r="G4865" s="193"/>
      <c r="H4865" s="193"/>
    </row>
    <row r="4866" spans="2:8">
      <c r="B4866" s="193"/>
      <c r="C4866" s="193"/>
      <c r="F4866" s="42"/>
      <c r="G4866" s="193"/>
      <c r="H4866" s="193"/>
    </row>
    <row r="4867" spans="2:8">
      <c r="B4867" s="193"/>
      <c r="C4867" s="193"/>
      <c r="F4867" s="42"/>
      <c r="G4867" s="193"/>
      <c r="H4867" s="193"/>
    </row>
    <row r="4868" spans="2:8">
      <c r="B4868" s="193"/>
      <c r="C4868" s="193"/>
      <c r="F4868" s="42"/>
      <c r="G4868" s="193"/>
      <c r="H4868" s="193"/>
    </row>
    <row r="4869" spans="2:8">
      <c r="B4869" s="193"/>
      <c r="C4869" s="193"/>
      <c r="F4869" s="42"/>
      <c r="G4869" s="193"/>
      <c r="H4869" s="193"/>
    </row>
    <row r="4870" spans="2:8">
      <c r="B4870" s="193"/>
      <c r="C4870" s="193"/>
      <c r="F4870" s="42"/>
      <c r="G4870" s="193"/>
      <c r="H4870" s="193"/>
    </row>
    <row r="4871" spans="2:8">
      <c r="B4871" s="193"/>
      <c r="C4871" s="193"/>
      <c r="F4871" s="42"/>
      <c r="G4871" s="193"/>
      <c r="H4871" s="193"/>
    </row>
    <row r="4872" spans="2:8">
      <c r="B4872" s="193"/>
      <c r="C4872" s="193"/>
      <c r="F4872" s="42"/>
      <c r="G4872" s="193"/>
      <c r="H4872" s="193"/>
    </row>
    <row r="4873" spans="2:8">
      <c r="B4873" s="193"/>
      <c r="C4873" s="193"/>
      <c r="F4873" s="42"/>
      <c r="G4873" s="193"/>
      <c r="H4873" s="193"/>
    </row>
    <row r="4874" spans="2:8">
      <c r="B4874" s="193"/>
      <c r="C4874" s="193"/>
      <c r="F4874" s="42"/>
      <c r="G4874" s="193"/>
      <c r="H4874" s="193"/>
    </row>
    <row r="4875" spans="2:8">
      <c r="B4875" s="193"/>
      <c r="C4875" s="193"/>
      <c r="F4875" s="42"/>
      <c r="G4875" s="193"/>
      <c r="H4875" s="193"/>
    </row>
    <row r="4876" spans="2:8">
      <c r="B4876" s="193"/>
      <c r="C4876" s="193"/>
      <c r="F4876" s="42"/>
      <c r="G4876" s="193"/>
      <c r="H4876" s="193"/>
    </row>
    <row r="4877" spans="2:8">
      <c r="B4877" s="193"/>
      <c r="C4877" s="193"/>
      <c r="F4877" s="42"/>
      <c r="G4877" s="193"/>
      <c r="H4877" s="193"/>
    </row>
    <row r="4878" spans="2:8">
      <c r="B4878" s="193"/>
      <c r="C4878" s="193"/>
      <c r="F4878" s="42"/>
      <c r="G4878" s="193"/>
      <c r="H4878" s="193"/>
    </row>
    <row r="4879" spans="2:8">
      <c r="B4879" s="193"/>
      <c r="C4879" s="193"/>
      <c r="F4879" s="42"/>
      <c r="G4879" s="193"/>
      <c r="H4879" s="193"/>
    </row>
    <row r="4880" spans="2:8">
      <c r="B4880" s="193"/>
      <c r="C4880" s="193"/>
      <c r="F4880" s="42"/>
      <c r="G4880" s="193"/>
      <c r="H4880" s="193"/>
    </row>
    <row r="4881" spans="2:8">
      <c r="B4881" s="193"/>
      <c r="C4881" s="193"/>
      <c r="F4881" s="42"/>
      <c r="G4881" s="193"/>
      <c r="H4881" s="193"/>
    </row>
    <row r="4882" spans="2:8">
      <c r="B4882" s="193"/>
      <c r="C4882" s="193"/>
      <c r="F4882" s="42"/>
      <c r="G4882" s="193"/>
      <c r="H4882" s="193"/>
    </row>
    <row r="4883" spans="2:8">
      <c r="B4883" s="193"/>
      <c r="C4883" s="193"/>
      <c r="F4883" s="42"/>
      <c r="G4883" s="193"/>
      <c r="H4883" s="193"/>
    </row>
    <row r="4884" spans="2:8">
      <c r="B4884" s="193"/>
      <c r="C4884" s="193"/>
      <c r="F4884" s="42"/>
      <c r="G4884" s="193"/>
      <c r="H4884" s="193"/>
    </row>
    <row r="4885" spans="2:8">
      <c r="B4885" s="193"/>
      <c r="C4885" s="193"/>
      <c r="F4885" s="42"/>
      <c r="G4885" s="193"/>
      <c r="H4885" s="193"/>
    </row>
    <row r="4886" spans="2:8">
      <c r="B4886" s="193"/>
      <c r="C4886" s="193"/>
      <c r="F4886" s="42"/>
      <c r="G4886" s="193"/>
      <c r="H4886" s="193"/>
    </row>
    <row r="4887" spans="2:8">
      <c r="B4887" s="193"/>
      <c r="C4887" s="193"/>
      <c r="F4887" s="42"/>
      <c r="G4887" s="193"/>
      <c r="H4887" s="193"/>
    </row>
    <row r="4888" spans="2:8">
      <c r="B4888" s="193"/>
      <c r="C4888" s="193"/>
      <c r="F4888" s="42"/>
      <c r="G4888" s="193"/>
      <c r="H4888" s="193"/>
    </row>
    <row r="4889" spans="2:8">
      <c r="B4889" s="193"/>
      <c r="C4889" s="193"/>
      <c r="F4889" s="42"/>
      <c r="G4889" s="193"/>
      <c r="H4889" s="193"/>
    </row>
    <row r="4890" spans="2:8">
      <c r="B4890" s="193"/>
      <c r="C4890" s="193"/>
      <c r="F4890" s="42"/>
      <c r="G4890" s="193"/>
      <c r="H4890" s="193"/>
    </row>
    <row r="4891" spans="2:8">
      <c r="B4891" s="193"/>
      <c r="C4891" s="193"/>
      <c r="F4891" s="42"/>
      <c r="G4891" s="193"/>
      <c r="H4891" s="193"/>
    </row>
    <row r="4892" spans="2:8">
      <c r="B4892" s="193"/>
      <c r="C4892" s="193"/>
      <c r="F4892" s="42"/>
      <c r="G4892" s="193"/>
      <c r="H4892" s="193"/>
    </row>
    <row r="4893" spans="2:8">
      <c r="B4893" s="193"/>
      <c r="C4893" s="193"/>
      <c r="F4893" s="42"/>
      <c r="G4893" s="193"/>
      <c r="H4893" s="193"/>
    </row>
    <row r="4894" spans="2:8">
      <c r="B4894" s="193"/>
      <c r="C4894" s="193"/>
      <c r="F4894" s="42"/>
      <c r="G4894" s="193"/>
      <c r="H4894" s="193"/>
    </row>
    <row r="4895" spans="2:8">
      <c r="B4895" s="193"/>
      <c r="C4895" s="193"/>
      <c r="F4895" s="42"/>
      <c r="G4895" s="193"/>
      <c r="H4895" s="193"/>
    </row>
    <row r="4896" spans="2:8">
      <c r="B4896" s="193"/>
      <c r="C4896" s="193"/>
      <c r="F4896" s="42"/>
      <c r="G4896" s="193"/>
      <c r="H4896" s="193"/>
    </row>
    <row r="4897" spans="2:8">
      <c r="B4897" s="193"/>
      <c r="C4897" s="193"/>
      <c r="F4897" s="42"/>
      <c r="G4897" s="193"/>
      <c r="H4897" s="193"/>
    </row>
    <row r="4898" spans="2:8">
      <c r="B4898" s="193"/>
      <c r="C4898" s="193"/>
      <c r="F4898" s="42"/>
      <c r="G4898" s="193"/>
      <c r="H4898" s="193"/>
    </row>
    <row r="4899" spans="2:8">
      <c r="B4899" s="193"/>
      <c r="C4899" s="193"/>
      <c r="F4899" s="42"/>
      <c r="G4899" s="193"/>
      <c r="H4899" s="193"/>
    </row>
    <row r="4900" spans="2:8">
      <c r="B4900" s="193"/>
      <c r="C4900" s="193"/>
      <c r="F4900" s="42"/>
      <c r="G4900" s="193"/>
      <c r="H4900" s="193"/>
    </row>
    <row r="4901" spans="2:8">
      <c r="B4901" s="193"/>
      <c r="C4901" s="193"/>
      <c r="F4901" s="42"/>
      <c r="G4901" s="193"/>
      <c r="H4901" s="193"/>
    </row>
    <row r="4902" spans="2:8">
      <c r="B4902" s="193"/>
      <c r="C4902" s="193"/>
      <c r="F4902" s="42"/>
      <c r="G4902" s="193"/>
      <c r="H4902" s="193"/>
    </row>
    <row r="4903" spans="2:8">
      <c r="B4903" s="193"/>
      <c r="C4903" s="193"/>
      <c r="F4903" s="42"/>
      <c r="G4903" s="193"/>
      <c r="H4903" s="193"/>
    </row>
    <row r="4904" spans="2:8">
      <c r="B4904" s="193"/>
      <c r="C4904" s="193"/>
      <c r="F4904" s="42"/>
      <c r="G4904" s="193"/>
      <c r="H4904" s="193"/>
    </row>
    <row r="4905" spans="2:8">
      <c r="B4905" s="193"/>
      <c r="C4905" s="193"/>
      <c r="F4905" s="42"/>
      <c r="G4905" s="193"/>
      <c r="H4905" s="193"/>
    </row>
    <row r="4906" spans="2:8">
      <c r="B4906" s="193"/>
      <c r="C4906" s="193"/>
      <c r="F4906" s="42"/>
      <c r="G4906" s="193"/>
      <c r="H4906" s="193"/>
    </row>
    <row r="4907" spans="2:8">
      <c r="B4907" s="193"/>
      <c r="C4907" s="193"/>
      <c r="F4907" s="42"/>
      <c r="G4907" s="193"/>
      <c r="H4907" s="193"/>
    </row>
    <row r="4908" spans="2:8">
      <c r="B4908" s="193"/>
      <c r="C4908" s="193"/>
      <c r="F4908" s="42"/>
      <c r="G4908" s="193"/>
      <c r="H4908" s="193"/>
    </row>
    <row r="4909" spans="2:8">
      <c r="B4909" s="193"/>
      <c r="C4909" s="193"/>
      <c r="F4909" s="42"/>
      <c r="G4909" s="193"/>
      <c r="H4909" s="193"/>
    </row>
    <row r="4910" spans="2:8">
      <c r="B4910" s="193"/>
      <c r="C4910" s="193"/>
      <c r="F4910" s="42"/>
      <c r="G4910" s="193"/>
      <c r="H4910" s="193"/>
    </row>
    <row r="4911" spans="2:8">
      <c r="B4911" s="193"/>
      <c r="C4911" s="193"/>
      <c r="F4911" s="42"/>
      <c r="G4911" s="193"/>
      <c r="H4911" s="193"/>
    </row>
    <row r="4912" spans="2:8">
      <c r="B4912" s="193"/>
      <c r="C4912" s="193"/>
      <c r="F4912" s="42"/>
      <c r="G4912" s="193"/>
      <c r="H4912" s="193"/>
    </row>
    <row r="4913" spans="2:8">
      <c r="B4913" s="193"/>
      <c r="C4913" s="193"/>
      <c r="F4913" s="42"/>
      <c r="G4913" s="193"/>
      <c r="H4913" s="193"/>
    </row>
    <row r="4914" spans="2:8">
      <c r="B4914" s="193"/>
      <c r="C4914" s="193"/>
      <c r="F4914" s="42"/>
      <c r="G4914" s="193"/>
      <c r="H4914" s="193"/>
    </row>
    <row r="4915" spans="2:8">
      <c r="B4915" s="193"/>
      <c r="C4915" s="193"/>
      <c r="F4915" s="42"/>
      <c r="G4915" s="193"/>
      <c r="H4915" s="193"/>
    </row>
    <row r="4916" spans="2:8">
      <c r="B4916" s="193"/>
      <c r="C4916" s="193"/>
      <c r="F4916" s="42"/>
      <c r="G4916" s="193"/>
      <c r="H4916" s="193"/>
    </row>
    <row r="4917" spans="2:8">
      <c r="B4917" s="193"/>
      <c r="C4917" s="193"/>
      <c r="F4917" s="42"/>
      <c r="G4917" s="193"/>
      <c r="H4917" s="193"/>
    </row>
    <row r="4918" spans="2:8">
      <c r="B4918" s="193"/>
      <c r="C4918" s="193"/>
      <c r="F4918" s="42"/>
      <c r="G4918" s="193"/>
      <c r="H4918" s="193"/>
    </row>
    <row r="4919" spans="2:8">
      <c r="B4919" s="193"/>
      <c r="C4919" s="193"/>
      <c r="F4919" s="42"/>
      <c r="G4919" s="193"/>
      <c r="H4919" s="193"/>
    </row>
    <row r="4920" spans="2:8">
      <c r="B4920" s="193"/>
      <c r="C4920" s="193"/>
      <c r="F4920" s="42"/>
      <c r="G4920" s="193"/>
      <c r="H4920" s="193"/>
    </row>
    <row r="4921" spans="2:8">
      <c r="B4921" s="193"/>
      <c r="C4921" s="193"/>
      <c r="F4921" s="42"/>
      <c r="G4921" s="193"/>
      <c r="H4921" s="193"/>
    </row>
    <row r="4922" spans="2:8">
      <c r="B4922" s="193"/>
      <c r="C4922" s="193"/>
      <c r="F4922" s="42"/>
      <c r="G4922" s="193"/>
      <c r="H4922" s="193"/>
    </row>
    <row r="4923" spans="2:8">
      <c r="B4923" s="193"/>
      <c r="C4923" s="193"/>
      <c r="F4923" s="42"/>
      <c r="G4923" s="193"/>
      <c r="H4923" s="193"/>
    </row>
    <row r="4924" spans="2:8">
      <c r="B4924" s="193"/>
      <c r="C4924" s="193"/>
      <c r="F4924" s="42"/>
      <c r="G4924" s="193"/>
      <c r="H4924" s="193"/>
    </row>
    <row r="4925" spans="2:8">
      <c r="B4925" s="193"/>
      <c r="C4925" s="193"/>
      <c r="F4925" s="42"/>
      <c r="G4925" s="193"/>
      <c r="H4925" s="193"/>
    </row>
    <row r="4926" spans="2:8">
      <c r="B4926" s="193"/>
      <c r="C4926" s="193"/>
      <c r="F4926" s="42"/>
      <c r="G4926" s="193"/>
      <c r="H4926" s="193"/>
    </row>
    <row r="4927" spans="2:8">
      <c r="B4927" s="193"/>
      <c r="C4927" s="193"/>
      <c r="F4927" s="42"/>
      <c r="G4927" s="193"/>
      <c r="H4927" s="193"/>
    </row>
    <row r="4928" spans="2:8">
      <c r="B4928" s="193"/>
      <c r="C4928" s="193"/>
      <c r="F4928" s="42"/>
      <c r="G4928" s="193"/>
      <c r="H4928" s="193"/>
    </row>
    <row r="4929" spans="2:8">
      <c r="B4929" s="193"/>
      <c r="C4929" s="193"/>
      <c r="F4929" s="42"/>
      <c r="G4929" s="193"/>
      <c r="H4929" s="193"/>
    </row>
    <row r="4930" spans="2:8">
      <c r="B4930" s="193"/>
      <c r="C4930" s="193"/>
      <c r="F4930" s="42"/>
      <c r="G4930" s="193"/>
      <c r="H4930" s="193"/>
    </row>
    <row r="4931" spans="2:8">
      <c r="B4931" s="193"/>
      <c r="C4931" s="193"/>
      <c r="F4931" s="42"/>
      <c r="G4931" s="193"/>
      <c r="H4931" s="193"/>
    </row>
    <row r="4932" spans="2:8">
      <c r="B4932" s="193"/>
      <c r="C4932" s="193"/>
      <c r="F4932" s="42"/>
      <c r="G4932" s="193"/>
      <c r="H4932" s="193"/>
    </row>
    <row r="4933" spans="2:8">
      <c r="B4933" s="193"/>
      <c r="C4933" s="193"/>
      <c r="F4933" s="42"/>
      <c r="G4933" s="193"/>
      <c r="H4933" s="193"/>
    </row>
    <row r="4934" spans="2:8">
      <c r="B4934" s="193"/>
      <c r="C4934" s="193"/>
      <c r="F4934" s="42"/>
      <c r="G4934" s="193"/>
      <c r="H4934" s="193"/>
    </row>
    <row r="4935" spans="2:8">
      <c r="B4935" s="193"/>
      <c r="C4935" s="193"/>
      <c r="F4935" s="42"/>
      <c r="G4935" s="193"/>
      <c r="H4935" s="193"/>
    </row>
    <row r="4936" spans="2:8">
      <c r="B4936" s="193"/>
      <c r="C4936" s="193"/>
      <c r="F4936" s="42"/>
      <c r="G4936" s="193"/>
      <c r="H4936" s="193"/>
    </row>
    <row r="4937" spans="2:8">
      <c r="B4937" s="193"/>
      <c r="C4937" s="193"/>
      <c r="F4937" s="42"/>
      <c r="G4937" s="193"/>
      <c r="H4937" s="193"/>
    </row>
    <row r="4938" spans="2:8">
      <c r="B4938" s="193"/>
      <c r="C4938" s="193"/>
      <c r="F4938" s="42"/>
      <c r="G4938" s="193"/>
      <c r="H4938" s="193"/>
    </row>
    <row r="4939" spans="2:8">
      <c r="B4939" s="193"/>
      <c r="C4939" s="193"/>
      <c r="F4939" s="42"/>
      <c r="G4939" s="193"/>
      <c r="H4939" s="193"/>
    </row>
    <row r="4940" spans="2:8">
      <c r="B4940" s="193"/>
      <c r="C4940" s="193"/>
      <c r="F4940" s="42"/>
      <c r="G4940" s="193"/>
      <c r="H4940" s="193"/>
    </row>
    <row r="4941" spans="2:8">
      <c r="B4941" s="193"/>
      <c r="C4941" s="193"/>
      <c r="F4941" s="42"/>
      <c r="G4941" s="193"/>
      <c r="H4941" s="193"/>
    </row>
    <row r="4942" spans="2:8">
      <c r="B4942" s="193"/>
      <c r="C4942" s="193"/>
      <c r="F4942" s="42"/>
      <c r="G4942" s="193"/>
      <c r="H4942" s="193"/>
    </row>
    <row r="4943" spans="2:8">
      <c r="B4943" s="193"/>
      <c r="C4943" s="193"/>
      <c r="F4943" s="42"/>
      <c r="G4943" s="193"/>
      <c r="H4943" s="193"/>
    </row>
    <row r="4944" spans="2:8">
      <c r="B4944" s="193"/>
      <c r="C4944" s="193"/>
      <c r="F4944" s="42"/>
      <c r="G4944" s="193"/>
      <c r="H4944" s="193"/>
    </row>
    <row r="4945" spans="2:8">
      <c r="B4945" s="193"/>
      <c r="C4945" s="193"/>
      <c r="F4945" s="42"/>
      <c r="G4945" s="193"/>
      <c r="H4945" s="193"/>
    </row>
    <row r="4946" spans="2:8">
      <c r="B4946" s="193"/>
      <c r="C4946" s="193"/>
      <c r="F4946" s="42"/>
      <c r="G4946" s="193"/>
      <c r="H4946" s="193"/>
    </row>
    <row r="4947" spans="2:8">
      <c r="B4947" s="193"/>
      <c r="C4947" s="193"/>
      <c r="F4947" s="42"/>
      <c r="G4947" s="193"/>
      <c r="H4947" s="193"/>
    </row>
    <row r="4948" spans="2:8">
      <c r="B4948" s="193"/>
      <c r="C4948" s="193"/>
      <c r="F4948" s="42"/>
      <c r="G4948" s="193"/>
      <c r="H4948" s="193"/>
    </row>
    <row r="4949" spans="2:8">
      <c r="B4949" s="193"/>
      <c r="C4949" s="193"/>
      <c r="F4949" s="42"/>
      <c r="G4949" s="193"/>
      <c r="H4949" s="193"/>
    </row>
    <row r="4950" spans="2:8">
      <c r="B4950" s="193"/>
      <c r="C4950" s="193"/>
      <c r="F4950" s="42"/>
      <c r="G4950" s="193"/>
      <c r="H4950" s="193"/>
    </row>
    <row r="4951" spans="2:8">
      <c r="B4951" s="193"/>
      <c r="C4951" s="193"/>
      <c r="F4951" s="42"/>
      <c r="G4951" s="193"/>
      <c r="H4951" s="193"/>
    </row>
    <row r="4952" spans="2:8">
      <c r="B4952" s="193"/>
      <c r="C4952" s="193"/>
      <c r="F4952" s="42"/>
      <c r="G4952" s="193"/>
      <c r="H4952" s="193"/>
    </row>
    <row r="4953" spans="2:8">
      <c r="B4953" s="193"/>
      <c r="C4953" s="193"/>
      <c r="F4953" s="42"/>
      <c r="G4953" s="193"/>
      <c r="H4953" s="193"/>
    </row>
    <row r="4954" spans="2:8">
      <c r="B4954" s="193"/>
      <c r="C4954" s="193"/>
      <c r="F4954" s="42"/>
      <c r="G4954" s="193"/>
      <c r="H4954" s="193"/>
    </row>
    <row r="4955" spans="2:8">
      <c r="B4955" s="193"/>
      <c r="C4955" s="193"/>
      <c r="F4955" s="42"/>
      <c r="G4955" s="193"/>
      <c r="H4955" s="193"/>
    </row>
    <row r="4956" spans="2:8">
      <c r="B4956" s="193"/>
      <c r="C4956" s="193"/>
      <c r="F4956" s="42"/>
      <c r="G4956" s="193"/>
      <c r="H4956" s="193"/>
    </row>
    <row r="4957" spans="2:8">
      <c r="B4957" s="193"/>
      <c r="C4957" s="193"/>
      <c r="F4957" s="42"/>
      <c r="G4957" s="193"/>
      <c r="H4957" s="193"/>
    </row>
    <row r="4958" spans="2:8">
      <c r="B4958" s="193"/>
      <c r="C4958" s="193"/>
      <c r="F4958" s="42"/>
      <c r="G4958" s="193"/>
      <c r="H4958" s="193"/>
    </row>
    <row r="4959" spans="2:8">
      <c r="B4959" s="193"/>
      <c r="C4959" s="193"/>
      <c r="F4959" s="42"/>
      <c r="G4959" s="193"/>
      <c r="H4959" s="193"/>
    </row>
    <row r="4960" spans="2:8">
      <c r="B4960" s="193"/>
      <c r="C4960" s="193"/>
      <c r="F4960" s="42"/>
      <c r="G4960" s="193"/>
      <c r="H4960" s="193"/>
    </row>
    <row r="4961" spans="2:8">
      <c r="B4961" s="193"/>
      <c r="C4961" s="193"/>
      <c r="F4961" s="42"/>
      <c r="G4961" s="193"/>
      <c r="H4961" s="193"/>
    </row>
    <row r="4962" spans="2:8">
      <c r="B4962" s="193"/>
      <c r="C4962" s="193"/>
      <c r="F4962" s="42"/>
      <c r="G4962" s="193"/>
      <c r="H4962" s="193"/>
    </row>
    <row r="4963" spans="2:8">
      <c r="B4963" s="193"/>
      <c r="C4963" s="193"/>
      <c r="F4963" s="42"/>
      <c r="G4963" s="193"/>
      <c r="H4963" s="193"/>
    </row>
    <row r="4964" spans="2:8">
      <c r="B4964" s="193"/>
      <c r="C4964" s="193"/>
      <c r="F4964" s="42"/>
      <c r="G4964" s="193"/>
      <c r="H4964" s="193"/>
    </row>
    <row r="4965" spans="2:8">
      <c r="B4965" s="193"/>
      <c r="C4965" s="193"/>
      <c r="F4965" s="42"/>
      <c r="G4965" s="193"/>
      <c r="H4965" s="193"/>
    </row>
    <row r="4966" spans="2:8">
      <c r="B4966" s="193"/>
      <c r="C4966" s="193"/>
      <c r="F4966" s="42"/>
      <c r="G4966" s="193"/>
      <c r="H4966" s="193"/>
    </row>
    <row r="4967" spans="2:8">
      <c r="B4967" s="193"/>
      <c r="C4967" s="193"/>
      <c r="F4967" s="42"/>
      <c r="G4967" s="193"/>
      <c r="H4967" s="193"/>
    </row>
    <row r="4968" spans="2:8">
      <c r="B4968" s="193"/>
      <c r="C4968" s="193"/>
      <c r="F4968" s="42"/>
      <c r="G4968" s="193"/>
      <c r="H4968" s="193"/>
    </row>
    <row r="4969" spans="2:8">
      <c r="B4969" s="193"/>
      <c r="C4969" s="193"/>
      <c r="F4969" s="42"/>
      <c r="G4969" s="193"/>
      <c r="H4969" s="193"/>
    </row>
    <row r="4970" spans="2:8">
      <c r="B4970" s="193"/>
      <c r="C4970" s="193"/>
      <c r="F4970" s="42"/>
      <c r="G4970" s="193"/>
      <c r="H4970" s="193"/>
    </row>
    <row r="4971" spans="2:8">
      <c r="B4971" s="193"/>
      <c r="C4971" s="193"/>
      <c r="F4971" s="42"/>
      <c r="G4971" s="193"/>
      <c r="H4971" s="193"/>
    </row>
    <row r="4972" spans="2:8">
      <c r="B4972" s="193"/>
      <c r="C4972" s="193"/>
      <c r="F4972" s="42"/>
      <c r="G4972" s="193"/>
      <c r="H4972" s="193"/>
    </row>
    <row r="4973" spans="2:8">
      <c r="B4973" s="193"/>
      <c r="C4973" s="193"/>
      <c r="F4973" s="42"/>
      <c r="G4973" s="193"/>
      <c r="H4973" s="193"/>
    </row>
    <row r="4974" spans="2:8">
      <c r="B4974" s="193"/>
      <c r="C4974" s="193"/>
      <c r="F4974" s="42"/>
      <c r="G4974" s="193"/>
      <c r="H4974" s="193"/>
    </row>
    <row r="4975" spans="2:8">
      <c r="B4975" s="193"/>
      <c r="C4975" s="193"/>
      <c r="F4975" s="42"/>
      <c r="G4975" s="193"/>
      <c r="H4975" s="193"/>
    </row>
    <row r="4976" spans="2:8">
      <c r="B4976" s="193"/>
      <c r="C4976" s="193"/>
      <c r="F4976" s="42"/>
      <c r="G4976" s="193"/>
      <c r="H4976" s="193"/>
    </row>
    <row r="4977" spans="2:8">
      <c r="B4977" s="193"/>
      <c r="C4977" s="193"/>
      <c r="F4977" s="42"/>
      <c r="G4977" s="193"/>
      <c r="H4977" s="193"/>
    </row>
    <row r="4978" spans="2:8">
      <c r="B4978" s="193"/>
      <c r="C4978" s="193"/>
      <c r="F4978" s="42"/>
      <c r="G4978" s="193"/>
      <c r="H4978" s="193"/>
    </row>
    <row r="4979" spans="2:8">
      <c r="B4979" s="193"/>
      <c r="C4979" s="193"/>
      <c r="F4979" s="42"/>
      <c r="G4979" s="193"/>
      <c r="H4979" s="193"/>
    </row>
    <row r="4980" spans="2:8">
      <c r="B4980" s="193"/>
      <c r="C4980" s="193"/>
      <c r="F4980" s="42"/>
      <c r="G4980" s="193"/>
      <c r="H4980" s="193"/>
    </row>
    <row r="4981" spans="2:8">
      <c r="B4981" s="193"/>
      <c r="C4981" s="193"/>
      <c r="F4981" s="42"/>
      <c r="G4981" s="193"/>
      <c r="H4981" s="193"/>
    </row>
    <row r="4982" spans="2:8">
      <c r="B4982" s="193"/>
      <c r="C4982" s="193"/>
      <c r="F4982" s="42"/>
      <c r="G4982" s="193"/>
      <c r="H4982" s="193"/>
    </row>
    <row r="4983" spans="2:8">
      <c r="B4983" s="193"/>
      <c r="C4983" s="193"/>
      <c r="F4983" s="42"/>
      <c r="G4983" s="193"/>
      <c r="H4983" s="193"/>
    </row>
    <row r="4984" spans="2:8">
      <c r="B4984" s="193"/>
      <c r="C4984" s="193"/>
      <c r="F4984" s="42"/>
      <c r="G4984" s="193"/>
      <c r="H4984" s="193"/>
    </row>
    <row r="4985" spans="2:8">
      <c r="B4985" s="193"/>
      <c r="C4985" s="193"/>
      <c r="F4985" s="42"/>
      <c r="G4985" s="193"/>
      <c r="H4985" s="193"/>
    </row>
    <row r="4986" spans="2:8">
      <c r="B4986" s="193"/>
      <c r="C4986" s="193"/>
      <c r="F4986" s="42"/>
      <c r="G4986" s="193"/>
      <c r="H4986" s="193"/>
    </row>
    <row r="4987" spans="2:8">
      <c r="B4987" s="193"/>
      <c r="C4987" s="193"/>
      <c r="F4987" s="42"/>
      <c r="G4987" s="193"/>
      <c r="H4987" s="193"/>
    </row>
    <row r="4988" spans="2:8">
      <c r="B4988" s="193"/>
      <c r="C4988" s="193"/>
      <c r="F4988" s="42"/>
      <c r="G4988" s="193"/>
      <c r="H4988" s="193"/>
    </row>
    <row r="4989" spans="2:8">
      <c r="B4989" s="193"/>
      <c r="C4989" s="193"/>
      <c r="F4989" s="42"/>
      <c r="G4989" s="193"/>
      <c r="H4989" s="193"/>
    </row>
    <row r="4990" spans="2:8">
      <c r="B4990" s="193"/>
      <c r="C4990" s="193"/>
      <c r="F4990" s="42"/>
      <c r="G4990" s="193"/>
      <c r="H4990" s="193"/>
    </row>
    <row r="4991" spans="2:8">
      <c r="B4991" s="193"/>
      <c r="C4991" s="193"/>
      <c r="F4991" s="42"/>
      <c r="G4991" s="193"/>
      <c r="H4991" s="193"/>
    </row>
    <row r="4992" spans="2:8">
      <c r="B4992" s="193"/>
      <c r="C4992" s="193"/>
      <c r="F4992" s="42"/>
      <c r="G4992" s="193"/>
      <c r="H4992" s="193"/>
    </row>
    <row r="4993" spans="2:8">
      <c r="B4993" s="193"/>
      <c r="C4993" s="193"/>
      <c r="F4993" s="42"/>
      <c r="G4993" s="193"/>
      <c r="H4993" s="193"/>
    </row>
    <row r="4994" spans="2:8">
      <c r="B4994" s="193"/>
      <c r="C4994" s="193"/>
      <c r="F4994" s="42"/>
      <c r="G4994" s="193"/>
      <c r="H4994" s="193"/>
    </row>
    <row r="4995" spans="2:8">
      <c r="B4995" s="193"/>
      <c r="C4995" s="193"/>
      <c r="F4995" s="42"/>
      <c r="G4995" s="193"/>
      <c r="H4995" s="193"/>
    </row>
    <row r="4996" spans="2:8">
      <c r="B4996" s="193"/>
      <c r="C4996" s="193"/>
      <c r="F4996" s="42"/>
      <c r="G4996" s="193"/>
      <c r="H4996" s="193"/>
    </row>
    <row r="4997" spans="2:8">
      <c r="B4997" s="193"/>
      <c r="C4997" s="193"/>
      <c r="F4997" s="42"/>
      <c r="G4997" s="193"/>
      <c r="H4997" s="193"/>
    </row>
    <row r="4998" spans="2:8">
      <c r="B4998" s="193"/>
      <c r="C4998" s="193"/>
      <c r="F4998" s="42"/>
      <c r="G4998" s="193"/>
      <c r="H4998" s="193"/>
    </row>
    <row r="4999" spans="2:8">
      <c r="B4999" s="193"/>
      <c r="C4999" s="193"/>
      <c r="F4999" s="42"/>
      <c r="G4999" s="193"/>
      <c r="H4999" s="193"/>
    </row>
    <row r="5000" spans="2:8">
      <c r="B5000" s="193"/>
      <c r="C5000" s="193"/>
      <c r="F5000" s="42"/>
      <c r="G5000" s="193"/>
      <c r="H5000" s="193"/>
    </row>
    <row r="5001" spans="2:8">
      <c r="B5001" s="193"/>
      <c r="C5001" s="193"/>
      <c r="F5001" s="42"/>
      <c r="G5001" s="193"/>
      <c r="H5001" s="193"/>
    </row>
    <row r="5002" spans="2:8">
      <c r="B5002" s="193"/>
      <c r="C5002" s="193"/>
      <c r="F5002" s="42"/>
      <c r="G5002" s="193"/>
      <c r="H5002" s="193"/>
    </row>
    <row r="5003" spans="2:8">
      <c r="B5003" s="193"/>
      <c r="C5003" s="193"/>
      <c r="F5003" s="42"/>
      <c r="G5003" s="193"/>
      <c r="H5003" s="193"/>
    </row>
    <row r="5004" spans="2:8">
      <c r="B5004" s="193"/>
      <c r="C5004" s="193"/>
      <c r="F5004" s="42"/>
      <c r="G5004" s="193"/>
      <c r="H5004" s="193"/>
    </row>
    <row r="5005" spans="2:8">
      <c r="B5005" s="193"/>
      <c r="C5005" s="193"/>
      <c r="F5005" s="42"/>
      <c r="G5005" s="193"/>
      <c r="H5005" s="193"/>
    </row>
    <row r="5006" spans="2:8">
      <c r="B5006" s="193"/>
      <c r="C5006" s="193"/>
      <c r="F5006" s="42"/>
      <c r="G5006" s="193"/>
      <c r="H5006" s="193"/>
    </row>
    <row r="5007" spans="2:8">
      <c r="B5007" s="193"/>
      <c r="C5007" s="193"/>
      <c r="F5007" s="42"/>
      <c r="G5007" s="193"/>
      <c r="H5007" s="193"/>
    </row>
    <row r="5008" spans="2:8">
      <c r="B5008" s="193"/>
      <c r="C5008" s="193"/>
      <c r="F5008" s="42"/>
      <c r="G5008" s="193"/>
      <c r="H5008" s="193"/>
    </row>
    <row r="5009" spans="2:8">
      <c r="B5009" s="193"/>
      <c r="C5009" s="193"/>
      <c r="F5009" s="42"/>
      <c r="G5009" s="193"/>
      <c r="H5009" s="193"/>
    </row>
    <row r="5010" spans="2:8">
      <c r="B5010" s="193"/>
      <c r="C5010" s="193"/>
      <c r="F5010" s="42"/>
      <c r="G5010" s="193"/>
      <c r="H5010" s="193"/>
    </row>
    <row r="5011" spans="2:8">
      <c r="B5011" s="193"/>
      <c r="C5011" s="193"/>
      <c r="F5011" s="42"/>
      <c r="G5011" s="193"/>
      <c r="H5011" s="193"/>
    </row>
    <row r="5012" spans="2:8">
      <c r="B5012" s="193"/>
      <c r="C5012" s="193"/>
      <c r="F5012" s="42"/>
      <c r="G5012" s="193"/>
      <c r="H5012" s="193"/>
    </row>
    <row r="5013" spans="2:8">
      <c r="B5013" s="193"/>
      <c r="C5013" s="193"/>
      <c r="F5013" s="42"/>
      <c r="G5013" s="193"/>
      <c r="H5013" s="193"/>
    </row>
    <row r="5014" spans="2:8">
      <c r="B5014" s="193"/>
      <c r="C5014" s="193"/>
      <c r="F5014" s="42"/>
      <c r="G5014" s="193"/>
      <c r="H5014" s="193"/>
    </row>
    <row r="5015" spans="2:8">
      <c r="B5015" s="193"/>
      <c r="C5015" s="193"/>
      <c r="F5015" s="42"/>
      <c r="G5015" s="193"/>
      <c r="H5015" s="193"/>
    </row>
    <row r="5016" spans="2:8">
      <c r="B5016" s="193"/>
      <c r="C5016" s="193"/>
      <c r="F5016" s="42"/>
      <c r="G5016" s="193"/>
      <c r="H5016" s="193"/>
    </row>
    <row r="5017" spans="2:8">
      <c r="B5017" s="193"/>
      <c r="C5017" s="193"/>
      <c r="F5017" s="42"/>
      <c r="G5017" s="193"/>
      <c r="H5017" s="193"/>
    </row>
    <row r="5018" spans="2:8">
      <c r="B5018" s="193"/>
      <c r="C5018" s="193"/>
      <c r="F5018" s="42"/>
      <c r="G5018" s="193"/>
      <c r="H5018" s="193"/>
    </row>
    <row r="5019" spans="2:8">
      <c r="B5019" s="193"/>
      <c r="C5019" s="193"/>
      <c r="F5019" s="42"/>
      <c r="G5019" s="193"/>
      <c r="H5019" s="193"/>
    </row>
    <row r="5020" spans="2:8">
      <c r="B5020" s="193"/>
      <c r="C5020" s="193"/>
      <c r="F5020" s="42"/>
      <c r="G5020" s="193"/>
      <c r="H5020" s="193"/>
    </row>
    <row r="5021" spans="2:8">
      <c r="B5021" s="193"/>
      <c r="C5021" s="193"/>
      <c r="F5021" s="42"/>
      <c r="G5021" s="193"/>
      <c r="H5021" s="193"/>
    </row>
    <row r="5022" spans="2:8">
      <c r="B5022" s="193"/>
      <c r="C5022" s="193"/>
      <c r="F5022" s="42"/>
      <c r="G5022" s="193"/>
      <c r="H5022" s="193"/>
    </row>
    <row r="5023" spans="2:8">
      <c r="B5023" s="193"/>
      <c r="C5023" s="193"/>
      <c r="F5023" s="42"/>
      <c r="G5023" s="193"/>
      <c r="H5023" s="193"/>
    </row>
    <row r="5024" spans="2:8">
      <c r="B5024" s="193"/>
      <c r="C5024" s="193"/>
      <c r="F5024" s="42"/>
      <c r="G5024" s="193"/>
      <c r="H5024" s="193"/>
    </row>
    <row r="5025" spans="2:8">
      <c r="B5025" s="193"/>
      <c r="C5025" s="193"/>
      <c r="F5025" s="42"/>
      <c r="G5025" s="193"/>
      <c r="H5025" s="193"/>
    </row>
    <row r="5026" spans="2:8">
      <c r="B5026" s="193"/>
      <c r="C5026" s="193"/>
      <c r="F5026" s="42"/>
      <c r="G5026" s="193"/>
      <c r="H5026" s="193"/>
    </row>
    <row r="5027" spans="2:8">
      <c r="B5027" s="193"/>
      <c r="C5027" s="193"/>
      <c r="F5027" s="42"/>
      <c r="G5027" s="193"/>
      <c r="H5027" s="193"/>
    </row>
    <row r="5028" spans="2:8">
      <c r="B5028" s="193"/>
      <c r="C5028" s="193"/>
      <c r="F5028" s="42"/>
      <c r="G5028" s="193"/>
      <c r="H5028" s="193"/>
    </row>
    <row r="5029" spans="2:8">
      <c r="B5029" s="193"/>
      <c r="C5029" s="193"/>
      <c r="F5029" s="42"/>
      <c r="G5029" s="193"/>
      <c r="H5029" s="193"/>
    </row>
    <row r="5030" spans="2:8">
      <c r="B5030" s="193"/>
      <c r="C5030" s="193"/>
      <c r="F5030" s="42"/>
      <c r="G5030" s="193"/>
      <c r="H5030" s="193"/>
    </row>
    <row r="5031" spans="2:8">
      <c r="B5031" s="193"/>
      <c r="C5031" s="193"/>
      <c r="F5031" s="42"/>
      <c r="G5031" s="193"/>
      <c r="H5031" s="193"/>
    </row>
    <row r="5032" spans="2:8">
      <c r="B5032" s="193"/>
      <c r="C5032" s="193"/>
      <c r="F5032" s="42"/>
      <c r="G5032" s="193"/>
      <c r="H5032" s="193"/>
    </row>
    <row r="5033" spans="2:8">
      <c r="B5033" s="193"/>
      <c r="C5033" s="193"/>
      <c r="F5033" s="42"/>
      <c r="G5033" s="193"/>
      <c r="H5033" s="193"/>
    </row>
    <row r="5034" spans="2:8">
      <c r="B5034" s="193"/>
      <c r="C5034" s="193"/>
      <c r="F5034" s="42"/>
      <c r="G5034" s="193"/>
      <c r="H5034" s="193"/>
    </row>
    <row r="5035" spans="2:8">
      <c r="B5035" s="193"/>
      <c r="C5035" s="193"/>
      <c r="F5035" s="42"/>
      <c r="G5035" s="193"/>
      <c r="H5035" s="193"/>
    </row>
    <row r="5036" spans="2:8">
      <c r="B5036" s="193"/>
      <c r="C5036" s="193"/>
      <c r="F5036" s="42"/>
      <c r="G5036" s="193"/>
      <c r="H5036" s="193"/>
    </row>
    <row r="5037" spans="2:8">
      <c r="B5037" s="193"/>
      <c r="C5037" s="193"/>
      <c r="F5037" s="42"/>
      <c r="G5037" s="193"/>
      <c r="H5037" s="193"/>
    </row>
    <row r="5038" spans="2:8">
      <c r="B5038" s="193"/>
      <c r="C5038" s="193"/>
      <c r="F5038" s="42"/>
      <c r="G5038" s="193"/>
      <c r="H5038" s="193"/>
    </row>
    <row r="5039" spans="2:8">
      <c r="B5039" s="193"/>
      <c r="C5039" s="193"/>
      <c r="F5039" s="42"/>
      <c r="G5039" s="193"/>
      <c r="H5039" s="193"/>
    </row>
    <row r="5040" spans="2:8">
      <c r="B5040" s="193"/>
      <c r="C5040" s="193"/>
      <c r="F5040" s="42"/>
      <c r="G5040" s="193"/>
      <c r="H5040" s="193"/>
    </row>
    <row r="5041" spans="2:8">
      <c r="B5041" s="193"/>
      <c r="C5041" s="193"/>
      <c r="F5041" s="42"/>
      <c r="G5041" s="193"/>
      <c r="H5041" s="193"/>
    </row>
    <row r="5042" spans="2:8">
      <c r="B5042" s="193"/>
      <c r="C5042" s="193"/>
      <c r="F5042" s="42"/>
      <c r="G5042" s="193"/>
      <c r="H5042" s="193"/>
    </row>
    <row r="5043" spans="2:8">
      <c r="B5043" s="193"/>
      <c r="C5043" s="193"/>
      <c r="F5043" s="42"/>
      <c r="G5043" s="193"/>
      <c r="H5043" s="193"/>
    </row>
    <row r="5044" spans="2:8">
      <c r="B5044" s="193"/>
      <c r="C5044" s="193"/>
      <c r="F5044" s="42"/>
      <c r="G5044" s="193"/>
      <c r="H5044" s="193"/>
    </row>
    <row r="5045" spans="2:8">
      <c r="B5045" s="193"/>
      <c r="C5045" s="193"/>
      <c r="F5045" s="42"/>
      <c r="G5045" s="193"/>
      <c r="H5045" s="193"/>
    </row>
    <row r="5046" spans="2:8">
      <c r="B5046" s="193"/>
      <c r="C5046" s="193"/>
      <c r="F5046" s="42"/>
      <c r="G5046" s="193"/>
      <c r="H5046" s="193"/>
    </row>
    <row r="5047" spans="2:8">
      <c r="B5047" s="193"/>
      <c r="C5047" s="193"/>
      <c r="F5047" s="42"/>
      <c r="G5047" s="193"/>
      <c r="H5047" s="193"/>
    </row>
    <row r="5048" spans="2:8">
      <c r="B5048" s="193"/>
      <c r="C5048" s="193"/>
      <c r="F5048" s="42"/>
      <c r="G5048" s="193"/>
      <c r="H5048" s="193"/>
    </row>
    <row r="5049" spans="2:8">
      <c r="B5049" s="193"/>
      <c r="C5049" s="193"/>
      <c r="F5049" s="42"/>
      <c r="G5049" s="193"/>
      <c r="H5049" s="193"/>
    </row>
    <row r="5050" spans="2:8">
      <c r="B5050" s="193"/>
      <c r="C5050" s="193"/>
      <c r="F5050" s="42"/>
      <c r="G5050" s="193"/>
      <c r="H5050" s="193"/>
    </row>
    <row r="5051" spans="2:8">
      <c r="B5051" s="193"/>
      <c r="C5051" s="193"/>
      <c r="F5051" s="42"/>
      <c r="G5051" s="193"/>
      <c r="H5051" s="193"/>
    </row>
    <row r="5052" spans="2:8">
      <c r="B5052" s="193"/>
      <c r="C5052" s="193"/>
      <c r="F5052" s="42"/>
      <c r="G5052" s="193"/>
      <c r="H5052" s="193"/>
    </row>
    <row r="5053" spans="2:8">
      <c r="B5053" s="193"/>
      <c r="C5053" s="193"/>
      <c r="F5053" s="42"/>
      <c r="G5053" s="193"/>
      <c r="H5053" s="193"/>
    </row>
    <row r="5054" spans="2:8">
      <c r="B5054" s="193"/>
      <c r="C5054" s="193"/>
      <c r="F5054" s="42"/>
      <c r="G5054" s="193"/>
      <c r="H5054" s="193"/>
    </row>
    <row r="5055" spans="2:8">
      <c r="B5055" s="193"/>
      <c r="C5055" s="193"/>
      <c r="F5055" s="42"/>
      <c r="G5055" s="193"/>
      <c r="H5055" s="193"/>
    </row>
    <row r="5056" spans="2:8">
      <c r="B5056" s="193"/>
      <c r="C5056" s="193"/>
      <c r="F5056" s="42"/>
      <c r="G5056" s="193"/>
      <c r="H5056" s="193"/>
    </row>
    <row r="5057" spans="2:8">
      <c r="B5057" s="193"/>
      <c r="C5057" s="193"/>
      <c r="F5057" s="42"/>
      <c r="G5057" s="193"/>
      <c r="H5057" s="193"/>
    </row>
    <row r="5058" spans="2:8">
      <c r="B5058" s="193"/>
      <c r="C5058" s="193"/>
      <c r="F5058" s="42"/>
      <c r="G5058" s="193"/>
      <c r="H5058" s="193"/>
    </row>
    <row r="5059" spans="2:8">
      <c r="B5059" s="193"/>
      <c r="C5059" s="193"/>
      <c r="F5059" s="42"/>
      <c r="G5059" s="193"/>
      <c r="H5059" s="193"/>
    </row>
    <row r="5060" spans="2:8">
      <c r="B5060" s="193"/>
      <c r="C5060" s="193"/>
      <c r="F5060" s="42"/>
      <c r="G5060" s="193"/>
      <c r="H5060" s="193"/>
    </row>
    <row r="5061" spans="2:8">
      <c r="B5061" s="193"/>
      <c r="C5061" s="193"/>
      <c r="F5061" s="42"/>
      <c r="G5061" s="193"/>
      <c r="H5061" s="193"/>
    </row>
    <row r="5062" spans="2:8">
      <c r="B5062" s="193"/>
      <c r="C5062" s="193"/>
      <c r="F5062" s="42"/>
      <c r="G5062" s="193"/>
      <c r="H5062" s="193"/>
    </row>
    <row r="5063" spans="2:8">
      <c r="B5063" s="193"/>
      <c r="C5063" s="193"/>
      <c r="F5063" s="42"/>
      <c r="G5063" s="193"/>
      <c r="H5063" s="193"/>
    </row>
    <row r="5064" spans="2:8">
      <c r="B5064" s="193"/>
      <c r="C5064" s="193"/>
      <c r="F5064" s="42"/>
      <c r="G5064" s="193"/>
      <c r="H5064" s="193"/>
    </row>
    <row r="5065" spans="2:8">
      <c r="B5065" s="193"/>
      <c r="C5065" s="193"/>
      <c r="F5065" s="42"/>
      <c r="G5065" s="193"/>
      <c r="H5065" s="193"/>
    </row>
    <row r="5066" spans="2:8">
      <c r="B5066" s="193"/>
      <c r="C5066" s="193"/>
      <c r="F5066" s="42"/>
      <c r="G5066" s="193"/>
      <c r="H5066" s="193"/>
    </row>
    <row r="5067" spans="2:8">
      <c r="B5067" s="193"/>
      <c r="C5067" s="193"/>
      <c r="F5067" s="42"/>
      <c r="G5067" s="193"/>
      <c r="H5067" s="193"/>
    </row>
    <row r="5068" spans="2:8">
      <c r="B5068" s="193"/>
      <c r="C5068" s="193"/>
      <c r="F5068" s="42"/>
      <c r="G5068" s="193"/>
      <c r="H5068" s="193"/>
    </row>
    <row r="5069" spans="2:8">
      <c r="B5069" s="193"/>
      <c r="C5069" s="193"/>
      <c r="F5069" s="42"/>
      <c r="G5069" s="193"/>
      <c r="H5069" s="193"/>
    </row>
    <row r="5070" spans="2:8">
      <c r="B5070" s="193"/>
      <c r="C5070" s="193"/>
      <c r="F5070" s="42"/>
      <c r="G5070" s="193"/>
      <c r="H5070" s="193"/>
    </row>
    <row r="5071" spans="2:8">
      <c r="B5071" s="193"/>
      <c r="C5071" s="193"/>
      <c r="F5071" s="42"/>
      <c r="G5071" s="193"/>
      <c r="H5071" s="193"/>
    </row>
    <row r="5072" spans="2:8">
      <c r="B5072" s="193"/>
      <c r="C5072" s="193"/>
      <c r="F5072" s="42"/>
      <c r="G5072" s="193"/>
      <c r="H5072" s="193"/>
    </row>
    <row r="5073" spans="2:8">
      <c r="B5073" s="193"/>
      <c r="C5073" s="193"/>
      <c r="F5073" s="42"/>
      <c r="G5073" s="193"/>
      <c r="H5073" s="193"/>
    </row>
    <row r="5074" spans="2:8">
      <c r="B5074" s="193"/>
      <c r="C5074" s="193"/>
      <c r="F5074" s="42"/>
      <c r="G5074" s="193"/>
      <c r="H5074" s="193"/>
    </row>
    <row r="5075" spans="2:8">
      <c r="B5075" s="193"/>
      <c r="C5075" s="193"/>
      <c r="F5075" s="42"/>
      <c r="G5075" s="193"/>
      <c r="H5075" s="193"/>
    </row>
    <row r="5076" spans="2:8">
      <c r="B5076" s="193"/>
      <c r="C5076" s="193"/>
      <c r="F5076" s="42"/>
      <c r="G5076" s="193"/>
      <c r="H5076" s="193"/>
    </row>
    <row r="5077" spans="2:8">
      <c r="B5077" s="193"/>
      <c r="C5077" s="193"/>
      <c r="F5077" s="42"/>
      <c r="G5077" s="193"/>
      <c r="H5077" s="193"/>
    </row>
    <row r="5078" spans="2:8">
      <c r="B5078" s="193"/>
      <c r="C5078" s="193"/>
      <c r="F5078" s="42"/>
      <c r="G5078" s="193"/>
      <c r="H5078" s="193"/>
    </row>
    <row r="5079" spans="2:8">
      <c r="B5079" s="193"/>
      <c r="C5079" s="193"/>
      <c r="F5079" s="42"/>
      <c r="G5079" s="193"/>
      <c r="H5079" s="193"/>
    </row>
    <row r="5080" spans="2:8">
      <c r="B5080" s="193"/>
      <c r="C5080" s="193"/>
      <c r="F5080" s="42"/>
      <c r="G5080" s="193"/>
      <c r="H5080" s="193"/>
    </row>
    <row r="5081" spans="2:8">
      <c r="B5081" s="193"/>
      <c r="C5081" s="193"/>
      <c r="F5081" s="42"/>
      <c r="G5081" s="193"/>
      <c r="H5081" s="193"/>
    </row>
    <row r="5082" spans="2:8">
      <c r="B5082" s="193"/>
      <c r="C5082" s="193"/>
      <c r="F5082" s="42"/>
      <c r="G5082" s="193"/>
      <c r="H5082" s="193"/>
    </row>
    <row r="5083" spans="2:8">
      <c r="B5083" s="193"/>
      <c r="C5083" s="193"/>
      <c r="F5083" s="42"/>
      <c r="G5083" s="193"/>
      <c r="H5083" s="193"/>
    </row>
    <row r="5084" spans="2:8">
      <c r="B5084" s="193"/>
      <c r="C5084" s="193"/>
      <c r="F5084" s="42"/>
      <c r="G5084" s="193"/>
      <c r="H5084" s="193"/>
    </row>
    <row r="5085" spans="2:8">
      <c r="B5085" s="193"/>
      <c r="C5085" s="193"/>
      <c r="F5085" s="42"/>
      <c r="G5085" s="193"/>
      <c r="H5085" s="193"/>
    </row>
    <row r="5086" spans="2:8">
      <c r="B5086" s="193"/>
      <c r="C5086" s="193"/>
      <c r="F5086" s="42"/>
      <c r="G5086" s="193"/>
      <c r="H5086" s="193"/>
    </row>
    <row r="5087" spans="2:8">
      <c r="B5087" s="193"/>
      <c r="C5087" s="193"/>
      <c r="F5087" s="42"/>
      <c r="G5087" s="193"/>
      <c r="H5087" s="193"/>
    </row>
    <row r="5088" spans="2:8">
      <c r="B5088" s="193"/>
      <c r="C5088" s="193"/>
      <c r="F5088" s="42"/>
      <c r="G5088" s="193"/>
      <c r="H5088" s="193"/>
    </row>
    <row r="5089" spans="2:8">
      <c r="B5089" s="193"/>
      <c r="C5089" s="193"/>
      <c r="F5089" s="42"/>
      <c r="G5089" s="193"/>
      <c r="H5089" s="193"/>
    </row>
    <row r="5090" spans="2:8">
      <c r="B5090" s="193"/>
      <c r="C5090" s="193"/>
      <c r="F5090" s="42"/>
      <c r="G5090" s="193"/>
      <c r="H5090" s="193"/>
    </row>
    <row r="5091" spans="2:8">
      <c r="B5091" s="193"/>
      <c r="C5091" s="193"/>
      <c r="F5091" s="42"/>
      <c r="G5091" s="193"/>
      <c r="H5091" s="193"/>
    </row>
    <row r="5092" spans="2:8">
      <c r="B5092" s="193"/>
      <c r="C5092" s="193"/>
      <c r="F5092" s="42"/>
      <c r="G5092" s="193"/>
      <c r="H5092" s="193"/>
    </row>
    <row r="5093" spans="2:8">
      <c r="B5093" s="193"/>
      <c r="C5093" s="193"/>
      <c r="F5093" s="42"/>
      <c r="G5093" s="193"/>
      <c r="H5093" s="193"/>
    </row>
    <row r="5094" spans="2:8">
      <c r="B5094" s="193"/>
      <c r="C5094" s="193"/>
      <c r="F5094" s="42"/>
      <c r="G5094" s="193"/>
      <c r="H5094" s="193"/>
    </row>
    <row r="5095" spans="2:8">
      <c r="B5095" s="193"/>
      <c r="C5095" s="193"/>
      <c r="F5095" s="42"/>
      <c r="G5095" s="193"/>
      <c r="H5095" s="193"/>
    </row>
    <row r="5096" spans="2:8">
      <c r="B5096" s="193"/>
      <c r="C5096" s="193"/>
      <c r="F5096" s="42"/>
      <c r="G5096" s="193"/>
      <c r="H5096" s="193"/>
    </row>
    <row r="5097" spans="2:8">
      <c r="B5097" s="193"/>
      <c r="C5097" s="193"/>
      <c r="F5097" s="42"/>
      <c r="G5097" s="193"/>
      <c r="H5097" s="193"/>
    </row>
    <row r="5098" spans="2:8">
      <c r="B5098" s="193"/>
      <c r="C5098" s="193"/>
      <c r="F5098" s="42"/>
      <c r="G5098" s="193"/>
      <c r="H5098" s="193"/>
    </row>
    <row r="5099" spans="2:8">
      <c r="B5099" s="193"/>
      <c r="C5099" s="193"/>
      <c r="F5099" s="42"/>
      <c r="G5099" s="193"/>
      <c r="H5099" s="193"/>
    </row>
    <row r="5100" spans="2:8">
      <c r="B5100" s="193"/>
      <c r="C5100" s="193"/>
      <c r="F5100" s="42"/>
      <c r="G5100" s="193"/>
      <c r="H5100" s="193"/>
    </row>
    <row r="5101" spans="2:8">
      <c r="B5101" s="193"/>
      <c r="C5101" s="193"/>
      <c r="F5101" s="42"/>
      <c r="G5101" s="193"/>
      <c r="H5101" s="193"/>
    </row>
    <row r="5102" spans="2:8">
      <c r="B5102" s="193"/>
      <c r="C5102" s="193"/>
      <c r="F5102" s="42"/>
      <c r="G5102" s="193"/>
      <c r="H5102" s="193"/>
    </row>
    <row r="5103" spans="2:8">
      <c r="B5103" s="193"/>
      <c r="C5103" s="193"/>
      <c r="F5103" s="42"/>
      <c r="G5103" s="193"/>
      <c r="H5103" s="193"/>
    </row>
    <row r="5104" spans="2:8">
      <c r="B5104" s="193"/>
      <c r="C5104" s="193"/>
      <c r="F5104" s="42"/>
      <c r="G5104" s="193"/>
      <c r="H5104" s="193"/>
    </row>
    <row r="5105" spans="2:8">
      <c r="B5105" s="193"/>
      <c r="C5105" s="193"/>
      <c r="F5105" s="42"/>
      <c r="G5105" s="193"/>
      <c r="H5105" s="193"/>
    </row>
    <row r="5106" spans="2:8">
      <c r="B5106" s="193"/>
      <c r="C5106" s="193"/>
      <c r="F5106" s="42"/>
      <c r="G5106" s="193"/>
      <c r="H5106" s="193"/>
    </row>
    <row r="5107" spans="2:8">
      <c r="B5107" s="193"/>
      <c r="C5107" s="193"/>
      <c r="F5107" s="42"/>
      <c r="G5107" s="193"/>
      <c r="H5107" s="193"/>
    </row>
    <row r="5108" spans="2:8">
      <c r="B5108" s="193"/>
      <c r="C5108" s="193"/>
      <c r="F5108" s="42"/>
      <c r="G5108" s="193"/>
      <c r="H5108" s="193"/>
    </row>
    <row r="5109" spans="2:8">
      <c r="B5109" s="193"/>
      <c r="C5109" s="193"/>
      <c r="F5109" s="42"/>
      <c r="G5109" s="193"/>
      <c r="H5109" s="193"/>
    </row>
    <row r="5110" spans="2:8">
      <c r="B5110" s="193"/>
      <c r="C5110" s="193"/>
      <c r="F5110" s="42"/>
      <c r="G5110" s="193"/>
      <c r="H5110" s="193"/>
    </row>
    <row r="5111" spans="2:8">
      <c r="B5111" s="193"/>
      <c r="C5111" s="193"/>
      <c r="F5111" s="42"/>
      <c r="G5111" s="193"/>
      <c r="H5111" s="193"/>
    </row>
    <row r="5112" spans="2:8">
      <c r="B5112" s="193"/>
      <c r="C5112" s="193"/>
      <c r="F5112" s="42"/>
      <c r="G5112" s="193"/>
      <c r="H5112" s="193"/>
    </row>
    <row r="5113" spans="2:8">
      <c r="B5113" s="193"/>
      <c r="C5113" s="193"/>
      <c r="F5113" s="42"/>
      <c r="G5113" s="193"/>
      <c r="H5113" s="193"/>
    </row>
    <row r="5114" spans="2:8">
      <c r="B5114" s="193"/>
      <c r="C5114" s="193"/>
      <c r="F5114" s="42"/>
      <c r="G5114" s="193"/>
      <c r="H5114" s="193"/>
    </row>
    <row r="5115" spans="2:8">
      <c r="B5115" s="193"/>
      <c r="C5115" s="193"/>
      <c r="F5115" s="42"/>
      <c r="G5115" s="193"/>
      <c r="H5115" s="193"/>
    </row>
    <row r="5116" spans="2:8">
      <c r="B5116" s="193"/>
      <c r="C5116" s="193"/>
      <c r="F5116" s="42"/>
      <c r="G5116" s="193"/>
      <c r="H5116" s="193"/>
    </row>
    <row r="5117" spans="2:8">
      <c r="B5117" s="193"/>
      <c r="C5117" s="193"/>
      <c r="F5117" s="42"/>
      <c r="G5117" s="193"/>
      <c r="H5117" s="193"/>
    </row>
    <row r="5118" spans="2:8">
      <c r="B5118" s="193"/>
      <c r="C5118" s="193"/>
      <c r="F5118" s="42"/>
      <c r="G5118" s="193"/>
      <c r="H5118" s="193"/>
    </row>
    <row r="5119" spans="2:8">
      <c r="B5119" s="193"/>
      <c r="C5119" s="193"/>
      <c r="F5119" s="42"/>
      <c r="G5119" s="193"/>
      <c r="H5119" s="193"/>
    </row>
    <row r="5120" spans="2:8">
      <c r="B5120" s="193"/>
      <c r="C5120" s="193"/>
      <c r="F5120" s="42"/>
      <c r="G5120" s="193"/>
      <c r="H5120" s="193"/>
    </row>
    <row r="5121" spans="2:8">
      <c r="B5121" s="193"/>
      <c r="C5121" s="193"/>
      <c r="F5121" s="42"/>
      <c r="G5121" s="193"/>
      <c r="H5121" s="193"/>
    </row>
    <row r="5122" spans="2:8">
      <c r="B5122" s="193"/>
      <c r="C5122" s="193"/>
      <c r="F5122" s="42"/>
      <c r="G5122" s="193"/>
      <c r="H5122" s="193"/>
    </row>
    <row r="5123" spans="2:8">
      <c r="B5123" s="193"/>
      <c r="C5123" s="193"/>
      <c r="F5123" s="42"/>
      <c r="G5123" s="193"/>
      <c r="H5123" s="193"/>
    </row>
    <row r="5124" spans="2:8">
      <c r="B5124" s="193"/>
      <c r="C5124" s="193"/>
      <c r="F5124" s="42"/>
      <c r="G5124" s="193"/>
      <c r="H5124" s="193"/>
    </row>
    <row r="5125" spans="2:8">
      <c r="B5125" s="193"/>
      <c r="C5125" s="193"/>
      <c r="F5125" s="42"/>
      <c r="G5125" s="193"/>
      <c r="H5125" s="193"/>
    </row>
    <row r="5126" spans="2:8">
      <c r="B5126" s="193"/>
      <c r="C5126" s="193"/>
      <c r="F5126" s="42"/>
      <c r="G5126" s="193"/>
      <c r="H5126" s="193"/>
    </row>
    <row r="5127" spans="2:8">
      <c r="B5127" s="193"/>
      <c r="C5127" s="193"/>
      <c r="F5127" s="42"/>
      <c r="G5127" s="193"/>
      <c r="H5127" s="193"/>
    </row>
    <row r="5128" spans="2:8">
      <c r="B5128" s="193"/>
      <c r="C5128" s="193"/>
      <c r="F5128" s="42"/>
      <c r="G5128" s="193"/>
      <c r="H5128" s="193"/>
    </row>
    <row r="5129" spans="2:8">
      <c r="B5129" s="193"/>
      <c r="C5129" s="193"/>
      <c r="F5129" s="42"/>
      <c r="G5129" s="193"/>
      <c r="H5129" s="193"/>
    </row>
    <row r="5130" spans="2:8">
      <c r="B5130" s="193"/>
      <c r="C5130" s="193"/>
      <c r="F5130" s="42"/>
      <c r="G5130" s="193"/>
      <c r="H5130" s="193"/>
    </row>
    <row r="5131" spans="2:8">
      <c r="B5131" s="193"/>
      <c r="C5131" s="193"/>
      <c r="F5131" s="42"/>
      <c r="G5131" s="193"/>
      <c r="H5131" s="193"/>
    </row>
    <row r="5132" spans="2:8">
      <c r="B5132" s="193"/>
      <c r="C5132" s="193"/>
      <c r="F5132" s="42"/>
      <c r="G5132" s="193"/>
      <c r="H5132" s="193"/>
    </row>
    <row r="5133" spans="2:8">
      <c r="B5133" s="193"/>
      <c r="C5133" s="193"/>
      <c r="F5133" s="42"/>
      <c r="G5133" s="193"/>
      <c r="H5133" s="193"/>
    </row>
    <row r="5134" spans="2:8">
      <c r="B5134" s="193"/>
      <c r="C5134" s="193"/>
      <c r="F5134" s="42"/>
      <c r="G5134" s="193"/>
      <c r="H5134" s="193"/>
    </row>
    <row r="5135" spans="2:8">
      <c r="B5135" s="193"/>
      <c r="C5135" s="193"/>
      <c r="F5135" s="42"/>
      <c r="G5135" s="193"/>
      <c r="H5135" s="193"/>
    </row>
    <row r="5136" spans="2:8">
      <c r="B5136" s="193"/>
      <c r="C5136" s="193"/>
      <c r="F5136" s="42"/>
      <c r="G5136" s="193"/>
      <c r="H5136" s="193"/>
    </row>
    <row r="5137" spans="2:8">
      <c r="B5137" s="193"/>
      <c r="C5137" s="193"/>
      <c r="F5137" s="42"/>
      <c r="G5137" s="193"/>
      <c r="H5137" s="193"/>
    </row>
    <row r="5138" spans="2:8">
      <c r="B5138" s="193"/>
      <c r="C5138" s="193"/>
      <c r="F5138" s="42"/>
      <c r="G5138" s="193"/>
      <c r="H5138" s="193"/>
    </row>
    <row r="5139" spans="2:8">
      <c r="B5139" s="193"/>
      <c r="C5139" s="193"/>
      <c r="F5139" s="42"/>
      <c r="G5139" s="193"/>
      <c r="H5139" s="193"/>
    </row>
    <row r="5140" spans="2:8">
      <c r="B5140" s="193"/>
      <c r="C5140" s="193"/>
      <c r="F5140" s="42"/>
      <c r="G5140" s="193"/>
      <c r="H5140" s="193"/>
    </row>
    <row r="5141" spans="2:8">
      <c r="B5141" s="193"/>
      <c r="C5141" s="193"/>
      <c r="F5141" s="42"/>
      <c r="G5141" s="193"/>
      <c r="H5141" s="193"/>
    </row>
    <row r="5142" spans="2:8">
      <c r="B5142" s="193"/>
      <c r="C5142" s="193"/>
      <c r="F5142" s="42"/>
      <c r="G5142" s="193"/>
      <c r="H5142" s="193"/>
    </row>
    <row r="5143" spans="2:8">
      <c r="B5143" s="193"/>
      <c r="C5143" s="193"/>
      <c r="F5143" s="42"/>
      <c r="G5143" s="193"/>
      <c r="H5143" s="193"/>
    </row>
    <row r="5144" spans="2:8">
      <c r="B5144" s="193"/>
      <c r="C5144" s="193"/>
      <c r="F5144" s="42"/>
      <c r="G5144" s="193"/>
      <c r="H5144" s="193"/>
    </row>
    <row r="5145" spans="2:8">
      <c r="B5145" s="193"/>
      <c r="C5145" s="193"/>
      <c r="F5145" s="42"/>
      <c r="G5145" s="193"/>
      <c r="H5145" s="193"/>
    </row>
    <row r="5146" spans="2:8">
      <c r="B5146" s="193"/>
      <c r="C5146" s="193"/>
      <c r="F5146" s="42"/>
      <c r="G5146" s="193"/>
      <c r="H5146" s="193"/>
    </row>
    <row r="5147" spans="2:8">
      <c r="B5147" s="193"/>
      <c r="C5147" s="193"/>
      <c r="F5147" s="42"/>
      <c r="G5147" s="193"/>
      <c r="H5147" s="193"/>
    </row>
    <row r="5148" spans="2:8">
      <c r="B5148" s="193"/>
      <c r="C5148" s="193"/>
      <c r="F5148" s="42"/>
      <c r="G5148" s="193"/>
      <c r="H5148" s="193"/>
    </row>
    <row r="5149" spans="2:8">
      <c r="B5149" s="193"/>
      <c r="C5149" s="193"/>
      <c r="F5149" s="42"/>
      <c r="G5149" s="193"/>
      <c r="H5149" s="193"/>
    </row>
    <row r="5150" spans="2:8">
      <c r="B5150" s="193"/>
      <c r="C5150" s="193"/>
      <c r="F5150" s="42"/>
      <c r="G5150" s="193"/>
      <c r="H5150" s="193"/>
    </row>
    <row r="5151" spans="2:8">
      <c r="B5151" s="193"/>
      <c r="C5151" s="193"/>
      <c r="F5151" s="42"/>
      <c r="G5151" s="193"/>
      <c r="H5151" s="193"/>
    </row>
    <row r="5152" spans="2:8">
      <c r="B5152" s="193"/>
      <c r="C5152" s="193"/>
      <c r="F5152" s="42"/>
      <c r="G5152" s="193"/>
      <c r="H5152" s="193"/>
    </row>
    <row r="5153" spans="2:8">
      <c r="B5153" s="193"/>
      <c r="C5153" s="193"/>
      <c r="F5153" s="42"/>
      <c r="G5153" s="193"/>
      <c r="H5153" s="193"/>
    </row>
    <row r="5154" spans="2:8">
      <c r="B5154" s="193"/>
      <c r="C5154" s="193"/>
      <c r="F5154" s="42"/>
      <c r="G5154" s="193"/>
      <c r="H5154" s="193"/>
    </row>
    <row r="5155" spans="2:8">
      <c r="B5155" s="193"/>
      <c r="C5155" s="193"/>
      <c r="F5155" s="42"/>
      <c r="G5155" s="193"/>
      <c r="H5155" s="193"/>
    </row>
    <row r="5156" spans="2:8">
      <c r="B5156" s="193"/>
      <c r="C5156" s="193"/>
      <c r="F5156" s="42"/>
      <c r="G5156" s="193"/>
      <c r="H5156" s="193"/>
    </row>
    <row r="5157" spans="2:8">
      <c r="B5157" s="193"/>
      <c r="C5157" s="193"/>
      <c r="F5157" s="42"/>
      <c r="G5157" s="193"/>
      <c r="H5157" s="193"/>
    </row>
    <row r="5158" spans="2:8">
      <c r="B5158" s="193"/>
      <c r="C5158" s="193"/>
      <c r="F5158" s="42"/>
      <c r="G5158" s="193"/>
      <c r="H5158" s="193"/>
    </row>
    <row r="5159" spans="2:8">
      <c r="B5159" s="193"/>
      <c r="C5159" s="193"/>
      <c r="F5159" s="42"/>
      <c r="G5159" s="193"/>
      <c r="H5159" s="193"/>
    </row>
    <row r="5160" spans="2:8">
      <c r="B5160" s="193"/>
      <c r="C5160" s="193"/>
      <c r="F5160" s="42"/>
      <c r="G5160" s="193"/>
      <c r="H5160" s="193"/>
    </row>
    <row r="5161" spans="2:8">
      <c r="B5161" s="193"/>
      <c r="C5161" s="193"/>
      <c r="F5161" s="42"/>
      <c r="G5161" s="193"/>
      <c r="H5161" s="193"/>
    </row>
    <row r="5162" spans="2:8">
      <c r="B5162" s="193"/>
      <c r="C5162" s="193"/>
      <c r="F5162" s="42"/>
      <c r="G5162" s="193"/>
      <c r="H5162" s="193"/>
    </row>
    <row r="5163" spans="2:8">
      <c r="B5163" s="193"/>
      <c r="C5163" s="193"/>
      <c r="F5163" s="42"/>
      <c r="G5163" s="193"/>
      <c r="H5163" s="193"/>
    </row>
    <row r="5164" spans="2:8">
      <c r="B5164" s="193"/>
      <c r="C5164" s="193"/>
      <c r="F5164" s="42"/>
      <c r="G5164" s="193"/>
      <c r="H5164" s="193"/>
    </row>
    <row r="5165" spans="2:8">
      <c r="B5165" s="193"/>
      <c r="C5165" s="193"/>
      <c r="F5165" s="42"/>
      <c r="G5165" s="193"/>
      <c r="H5165" s="193"/>
    </row>
    <row r="5166" spans="2:8">
      <c r="B5166" s="193"/>
      <c r="C5166" s="193"/>
      <c r="F5166" s="42"/>
      <c r="G5166" s="193"/>
      <c r="H5166" s="193"/>
    </row>
    <row r="5167" spans="2:8">
      <c r="B5167" s="193"/>
      <c r="C5167" s="193"/>
      <c r="F5167" s="42"/>
      <c r="G5167" s="193"/>
      <c r="H5167" s="193"/>
    </row>
    <row r="5168" spans="2:8">
      <c r="B5168" s="193"/>
      <c r="C5168" s="193"/>
      <c r="F5168" s="42"/>
      <c r="G5168" s="193"/>
      <c r="H5168" s="193"/>
    </row>
    <row r="5169" spans="2:8">
      <c r="B5169" s="193"/>
      <c r="C5169" s="193"/>
      <c r="F5169" s="42"/>
      <c r="G5169" s="193"/>
      <c r="H5169" s="193"/>
    </row>
    <row r="5170" spans="2:8">
      <c r="B5170" s="193"/>
      <c r="C5170" s="193"/>
      <c r="F5170" s="42"/>
      <c r="G5170" s="193"/>
      <c r="H5170" s="193"/>
    </row>
    <row r="5171" spans="2:8">
      <c r="B5171" s="193"/>
      <c r="C5171" s="193"/>
      <c r="F5171" s="42"/>
      <c r="G5171" s="193"/>
      <c r="H5171" s="193"/>
    </row>
    <row r="5172" spans="2:8">
      <c r="B5172" s="193"/>
      <c r="C5172" s="193"/>
      <c r="F5172" s="42"/>
      <c r="G5172" s="193"/>
      <c r="H5172" s="193"/>
    </row>
    <row r="5173" spans="2:8">
      <c r="B5173" s="193"/>
      <c r="C5173" s="193"/>
      <c r="F5173" s="42"/>
      <c r="G5173" s="193"/>
      <c r="H5173" s="193"/>
    </row>
    <row r="5174" spans="2:8">
      <c r="B5174" s="193"/>
      <c r="C5174" s="193"/>
      <c r="F5174" s="42"/>
      <c r="G5174" s="193"/>
      <c r="H5174" s="193"/>
    </row>
    <row r="5175" spans="2:8">
      <c r="B5175" s="193"/>
      <c r="C5175" s="193"/>
      <c r="F5175" s="42"/>
      <c r="G5175" s="193"/>
      <c r="H5175" s="193"/>
    </row>
    <row r="5176" spans="2:8">
      <c r="B5176" s="193"/>
      <c r="C5176" s="193"/>
      <c r="F5176" s="42"/>
      <c r="G5176" s="193"/>
      <c r="H5176" s="193"/>
    </row>
    <row r="5177" spans="2:8">
      <c r="B5177" s="193"/>
      <c r="C5177" s="193"/>
      <c r="F5177" s="42"/>
      <c r="G5177" s="193"/>
      <c r="H5177" s="193"/>
    </row>
    <row r="5178" spans="2:8">
      <c r="B5178" s="193"/>
      <c r="C5178" s="193"/>
      <c r="F5178" s="42"/>
      <c r="G5178" s="193"/>
      <c r="H5178" s="193"/>
    </row>
    <row r="5179" spans="2:8">
      <c r="B5179" s="193"/>
      <c r="C5179" s="193"/>
      <c r="F5179" s="42"/>
      <c r="G5179" s="193"/>
      <c r="H5179" s="193"/>
    </row>
    <row r="5180" spans="2:8">
      <c r="B5180" s="193"/>
      <c r="C5180" s="193"/>
      <c r="F5180" s="42"/>
      <c r="G5180" s="193"/>
      <c r="H5180" s="193"/>
    </row>
    <row r="5181" spans="2:8">
      <c r="B5181" s="193"/>
      <c r="C5181" s="193"/>
      <c r="F5181" s="42"/>
      <c r="G5181" s="193"/>
      <c r="H5181" s="193"/>
    </row>
    <row r="5182" spans="2:8">
      <c r="B5182" s="193"/>
      <c r="C5182" s="193"/>
      <c r="F5182" s="42"/>
      <c r="G5182" s="193"/>
      <c r="H5182" s="193"/>
    </row>
    <row r="5183" spans="2:8">
      <c r="B5183" s="193"/>
      <c r="C5183" s="193"/>
      <c r="F5183" s="42"/>
      <c r="G5183" s="193"/>
      <c r="H5183" s="193"/>
    </row>
    <row r="5184" spans="2:8">
      <c r="B5184" s="193"/>
      <c r="C5184" s="193"/>
      <c r="F5184" s="42"/>
      <c r="G5184" s="193"/>
      <c r="H5184" s="193"/>
    </row>
    <row r="5185" spans="2:8">
      <c r="B5185" s="193"/>
      <c r="C5185" s="193"/>
      <c r="F5185" s="42"/>
      <c r="G5185" s="193"/>
      <c r="H5185" s="193"/>
    </row>
    <row r="5186" spans="2:8">
      <c r="B5186" s="193"/>
      <c r="C5186" s="193"/>
      <c r="F5186" s="42"/>
      <c r="G5186" s="193"/>
      <c r="H5186" s="193"/>
    </row>
    <row r="5187" spans="2:8">
      <c r="B5187" s="193"/>
      <c r="C5187" s="193"/>
      <c r="F5187" s="42"/>
      <c r="G5187" s="193"/>
      <c r="H5187" s="193"/>
    </row>
    <row r="5188" spans="2:8">
      <c r="B5188" s="193"/>
      <c r="C5188" s="193"/>
      <c r="F5188" s="42"/>
      <c r="G5188" s="193"/>
      <c r="H5188" s="193"/>
    </row>
    <row r="5189" spans="2:8">
      <c r="B5189" s="193"/>
      <c r="C5189" s="193"/>
      <c r="F5189" s="42"/>
      <c r="G5189" s="193"/>
      <c r="H5189" s="193"/>
    </row>
    <row r="5190" spans="2:8">
      <c r="B5190" s="193"/>
      <c r="C5190" s="193"/>
      <c r="F5190" s="42"/>
      <c r="G5190" s="193"/>
      <c r="H5190" s="193"/>
    </row>
    <row r="5191" spans="2:8">
      <c r="B5191" s="193"/>
      <c r="C5191" s="193"/>
      <c r="F5191" s="42"/>
      <c r="G5191" s="193"/>
      <c r="H5191" s="193"/>
    </row>
    <row r="5192" spans="2:8">
      <c r="B5192" s="193"/>
      <c r="C5192" s="193"/>
      <c r="F5192" s="42"/>
      <c r="G5192" s="193"/>
      <c r="H5192" s="193"/>
    </row>
    <row r="5193" spans="2:8">
      <c r="B5193" s="193"/>
      <c r="C5193" s="193"/>
      <c r="F5193" s="42"/>
      <c r="G5193" s="193"/>
      <c r="H5193" s="193"/>
    </row>
    <row r="5194" spans="2:8">
      <c r="B5194" s="193"/>
      <c r="C5194" s="193"/>
      <c r="F5194" s="42"/>
      <c r="G5194" s="193"/>
      <c r="H5194" s="193"/>
    </row>
    <row r="5195" spans="2:8">
      <c r="B5195" s="193"/>
      <c r="C5195" s="193"/>
      <c r="F5195" s="42"/>
      <c r="G5195" s="193"/>
      <c r="H5195" s="193"/>
    </row>
    <row r="5196" spans="2:8">
      <c r="B5196" s="193"/>
      <c r="C5196" s="193"/>
      <c r="F5196" s="42"/>
      <c r="G5196" s="193"/>
      <c r="H5196" s="193"/>
    </row>
    <row r="5197" spans="2:8">
      <c r="B5197" s="193"/>
      <c r="C5197" s="193"/>
      <c r="F5197" s="42"/>
      <c r="G5197" s="193"/>
      <c r="H5197" s="193"/>
    </row>
    <row r="5198" spans="2:8">
      <c r="B5198" s="193"/>
      <c r="C5198" s="193"/>
      <c r="F5198" s="42"/>
      <c r="G5198" s="193"/>
      <c r="H5198" s="193"/>
    </row>
    <row r="5199" spans="2:8">
      <c r="B5199" s="193"/>
      <c r="C5199" s="193"/>
      <c r="F5199" s="42"/>
      <c r="G5199" s="193"/>
      <c r="H5199" s="193"/>
    </row>
    <row r="5200" spans="2:8">
      <c r="B5200" s="193"/>
      <c r="C5200" s="193"/>
      <c r="F5200" s="42"/>
      <c r="G5200" s="193"/>
      <c r="H5200" s="193"/>
    </row>
    <row r="5201" spans="2:8">
      <c r="B5201" s="193"/>
      <c r="C5201" s="193"/>
      <c r="F5201" s="42"/>
      <c r="G5201" s="193"/>
      <c r="H5201" s="193"/>
    </row>
    <row r="5202" spans="2:8">
      <c r="B5202" s="193"/>
      <c r="C5202" s="193"/>
      <c r="F5202" s="42"/>
      <c r="G5202" s="193"/>
      <c r="H5202" s="193"/>
    </row>
    <row r="5203" spans="2:8">
      <c r="B5203" s="193"/>
      <c r="C5203" s="193"/>
      <c r="F5203" s="42"/>
      <c r="G5203" s="193"/>
      <c r="H5203" s="193"/>
    </row>
    <row r="5204" spans="2:8">
      <c r="B5204" s="193"/>
      <c r="C5204" s="193"/>
      <c r="F5204" s="42"/>
      <c r="G5204" s="193"/>
      <c r="H5204" s="193"/>
    </row>
    <row r="5205" spans="2:8">
      <c r="B5205" s="193"/>
      <c r="C5205" s="193"/>
      <c r="F5205" s="42"/>
      <c r="G5205" s="193"/>
      <c r="H5205" s="193"/>
    </row>
    <row r="5206" spans="2:8">
      <c r="B5206" s="193"/>
      <c r="C5206" s="193"/>
      <c r="F5206" s="42"/>
      <c r="G5206" s="193"/>
      <c r="H5206" s="193"/>
    </row>
    <row r="5207" spans="2:8">
      <c r="B5207" s="193"/>
      <c r="C5207" s="193"/>
      <c r="F5207" s="42"/>
      <c r="G5207" s="193"/>
      <c r="H5207" s="193"/>
    </row>
    <row r="5208" spans="2:8">
      <c r="B5208" s="193"/>
      <c r="C5208" s="193"/>
      <c r="F5208" s="42"/>
      <c r="G5208" s="193"/>
      <c r="H5208" s="193"/>
    </row>
    <row r="5209" spans="2:8">
      <c r="B5209" s="193"/>
      <c r="C5209" s="193"/>
      <c r="F5209" s="42"/>
      <c r="G5209" s="193"/>
      <c r="H5209" s="193"/>
    </row>
    <row r="5210" spans="2:8">
      <c r="B5210" s="193"/>
      <c r="C5210" s="193"/>
      <c r="F5210" s="42"/>
      <c r="G5210" s="193"/>
      <c r="H5210" s="193"/>
    </row>
    <row r="5211" spans="2:8">
      <c r="B5211" s="193"/>
      <c r="C5211" s="193"/>
      <c r="F5211" s="42"/>
      <c r="G5211" s="193"/>
      <c r="H5211" s="193"/>
    </row>
    <row r="5212" spans="2:8">
      <c r="B5212" s="193"/>
      <c r="C5212" s="193"/>
      <c r="F5212" s="42"/>
      <c r="G5212" s="193"/>
      <c r="H5212" s="193"/>
    </row>
    <row r="5213" spans="2:8">
      <c r="B5213" s="193"/>
      <c r="C5213" s="193"/>
      <c r="F5213" s="42"/>
      <c r="G5213" s="193"/>
      <c r="H5213" s="193"/>
    </row>
    <row r="5214" spans="2:8">
      <c r="B5214" s="193"/>
      <c r="C5214" s="193"/>
      <c r="F5214" s="42"/>
      <c r="G5214" s="193"/>
      <c r="H5214" s="193"/>
    </row>
    <row r="5215" spans="2:8">
      <c r="B5215" s="193"/>
      <c r="C5215" s="193"/>
      <c r="F5215" s="42"/>
      <c r="G5215" s="193"/>
      <c r="H5215" s="193"/>
    </row>
    <row r="5216" spans="2:8">
      <c r="B5216" s="193"/>
      <c r="C5216" s="193"/>
      <c r="F5216" s="42"/>
      <c r="G5216" s="193"/>
      <c r="H5216" s="193"/>
    </row>
    <row r="5217" spans="2:8">
      <c r="B5217" s="193"/>
      <c r="C5217" s="193"/>
      <c r="F5217" s="42"/>
      <c r="G5217" s="193"/>
      <c r="H5217" s="193"/>
    </row>
    <row r="5218" spans="2:8">
      <c r="B5218" s="193"/>
      <c r="C5218" s="193"/>
      <c r="F5218" s="42"/>
      <c r="G5218" s="193"/>
      <c r="H5218" s="193"/>
    </row>
    <row r="5219" spans="2:8">
      <c r="B5219" s="193"/>
      <c r="C5219" s="193"/>
      <c r="F5219" s="42"/>
      <c r="G5219" s="193"/>
      <c r="H5219" s="193"/>
    </row>
    <row r="5220" spans="2:8">
      <c r="B5220" s="193"/>
      <c r="C5220" s="193"/>
      <c r="F5220" s="42"/>
      <c r="G5220" s="193"/>
      <c r="H5220" s="193"/>
    </row>
    <row r="5221" spans="2:8">
      <c r="B5221" s="193"/>
      <c r="C5221" s="193"/>
      <c r="F5221" s="42"/>
      <c r="G5221" s="193"/>
      <c r="H5221" s="193"/>
    </row>
    <row r="5222" spans="2:8">
      <c r="B5222" s="193"/>
      <c r="C5222" s="193"/>
      <c r="F5222" s="42"/>
      <c r="G5222" s="193"/>
      <c r="H5222" s="193"/>
    </row>
    <row r="5223" spans="2:8">
      <c r="B5223" s="193"/>
      <c r="C5223" s="193"/>
      <c r="F5223" s="42"/>
      <c r="G5223" s="193"/>
      <c r="H5223" s="193"/>
    </row>
    <row r="5224" spans="2:8">
      <c r="B5224" s="193"/>
      <c r="C5224" s="193"/>
      <c r="F5224" s="42"/>
      <c r="G5224" s="193"/>
      <c r="H5224" s="193"/>
    </row>
    <row r="5225" spans="2:8">
      <c r="B5225" s="193"/>
      <c r="C5225" s="193"/>
      <c r="F5225" s="42"/>
      <c r="G5225" s="193"/>
      <c r="H5225" s="193"/>
    </row>
    <row r="5226" spans="2:8">
      <c r="B5226" s="193"/>
      <c r="C5226" s="193"/>
      <c r="F5226" s="42"/>
      <c r="G5226" s="193"/>
      <c r="H5226" s="193"/>
    </row>
    <row r="5227" spans="2:8">
      <c r="B5227" s="193"/>
      <c r="C5227" s="193"/>
      <c r="F5227" s="42"/>
      <c r="G5227" s="193"/>
      <c r="H5227" s="193"/>
    </row>
    <row r="5228" spans="2:8">
      <c r="B5228" s="193"/>
      <c r="C5228" s="193"/>
      <c r="F5228" s="42"/>
      <c r="G5228" s="193"/>
      <c r="H5228" s="193"/>
    </row>
    <row r="5229" spans="2:8">
      <c r="B5229" s="193"/>
      <c r="C5229" s="193"/>
      <c r="F5229" s="42"/>
      <c r="G5229" s="193"/>
      <c r="H5229" s="193"/>
    </row>
    <row r="5230" spans="2:8">
      <c r="B5230" s="193"/>
      <c r="C5230" s="193"/>
      <c r="F5230" s="42"/>
      <c r="G5230" s="193"/>
      <c r="H5230" s="193"/>
    </row>
    <row r="5231" spans="2:8">
      <c r="B5231" s="193"/>
      <c r="C5231" s="193"/>
      <c r="F5231" s="42"/>
      <c r="G5231" s="193"/>
      <c r="H5231" s="193"/>
    </row>
    <row r="5232" spans="2:8">
      <c r="B5232" s="193"/>
      <c r="C5232" s="193"/>
      <c r="F5232" s="42"/>
      <c r="G5232" s="193"/>
      <c r="H5232" s="193"/>
    </row>
    <row r="5233" spans="2:8">
      <c r="B5233" s="193"/>
      <c r="C5233" s="193"/>
      <c r="F5233" s="42"/>
      <c r="G5233" s="193"/>
      <c r="H5233" s="193"/>
    </row>
    <row r="5234" spans="2:8">
      <c r="B5234" s="193"/>
      <c r="C5234" s="193"/>
      <c r="F5234" s="42"/>
      <c r="G5234" s="193"/>
      <c r="H5234" s="193"/>
    </row>
    <row r="5235" spans="2:8">
      <c r="B5235" s="193"/>
      <c r="C5235" s="193"/>
      <c r="F5235" s="42"/>
      <c r="G5235" s="193"/>
      <c r="H5235" s="193"/>
    </row>
    <row r="5236" spans="2:8">
      <c r="B5236" s="193"/>
      <c r="C5236" s="193"/>
      <c r="F5236" s="42"/>
      <c r="G5236" s="193"/>
      <c r="H5236" s="193"/>
    </row>
    <row r="5237" spans="2:8">
      <c r="B5237" s="193"/>
      <c r="C5237" s="193"/>
      <c r="F5237" s="42"/>
      <c r="G5237" s="193"/>
      <c r="H5237" s="193"/>
    </row>
    <row r="5238" spans="2:8">
      <c r="B5238" s="193"/>
      <c r="C5238" s="193"/>
      <c r="F5238" s="42"/>
      <c r="G5238" s="193"/>
      <c r="H5238" s="193"/>
    </row>
    <row r="5239" spans="2:8">
      <c r="B5239" s="193"/>
      <c r="C5239" s="193"/>
      <c r="F5239" s="42"/>
      <c r="G5239" s="193"/>
      <c r="H5239" s="193"/>
    </row>
    <row r="5240" spans="2:8">
      <c r="B5240" s="193"/>
      <c r="C5240" s="193"/>
      <c r="F5240" s="42"/>
      <c r="G5240" s="193"/>
      <c r="H5240" s="193"/>
    </row>
    <row r="5241" spans="2:8">
      <c r="B5241" s="193"/>
      <c r="C5241" s="193"/>
      <c r="F5241" s="42"/>
      <c r="G5241" s="193"/>
      <c r="H5241" s="193"/>
    </row>
    <row r="5242" spans="2:8">
      <c r="B5242" s="193"/>
      <c r="C5242" s="193"/>
      <c r="F5242" s="42"/>
      <c r="G5242" s="193"/>
      <c r="H5242" s="193"/>
    </row>
    <row r="5243" spans="2:8">
      <c r="B5243" s="193"/>
      <c r="C5243" s="193"/>
      <c r="F5243" s="42"/>
      <c r="G5243" s="193"/>
      <c r="H5243" s="193"/>
    </row>
    <row r="5244" spans="2:8">
      <c r="B5244" s="193"/>
      <c r="C5244" s="193"/>
      <c r="F5244" s="42"/>
      <c r="G5244" s="193"/>
      <c r="H5244" s="193"/>
    </row>
    <row r="5245" spans="2:8">
      <c r="B5245" s="193"/>
      <c r="C5245" s="193"/>
      <c r="F5245" s="42"/>
      <c r="G5245" s="193"/>
      <c r="H5245" s="193"/>
    </row>
    <row r="5246" spans="2:8">
      <c r="B5246" s="193"/>
      <c r="C5246" s="193"/>
      <c r="F5246" s="42"/>
      <c r="G5246" s="193"/>
      <c r="H5246" s="193"/>
    </row>
    <row r="5247" spans="2:8">
      <c r="B5247" s="193"/>
      <c r="C5247" s="193"/>
      <c r="F5247" s="42"/>
      <c r="G5247" s="193"/>
      <c r="H5247" s="193"/>
    </row>
    <row r="5248" spans="2:8">
      <c r="B5248" s="193"/>
      <c r="C5248" s="193"/>
      <c r="F5248" s="42"/>
      <c r="G5248" s="193"/>
      <c r="H5248" s="193"/>
    </row>
    <row r="5249" spans="2:8">
      <c r="B5249" s="193"/>
      <c r="C5249" s="193"/>
      <c r="F5249" s="42"/>
      <c r="G5249" s="193"/>
      <c r="H5249" s="193"/>
    </row>
    <row r="5250" spans="2:8">
      <c r="B5250" s="193"/>
      <c r="C5250" s="193"/>
      <c r="F5250" s="42"/>
      <c r="G5250" s="193"/>
      <c r="H5250" s="193"/>
    </row>
    <row r="5251" spans="2:8">
      <c r="B5251" s="193"/>
      <c r="C5251" s="193"/>
      <c r="F5251" s="42"/>
      <c r="G5251" s="193"/>
      <c r="H5251" s="193"/>
    </row>
    <row r="5252" spans="2:8">
      <c r="B5252" s="193"/>
      <c r="C5252" s="193"/>
      <c r="F5252" s="42"/>
      <c r="G5252" s="193"/>
      <c r="H5252" s="193"/>
    </row>
    <row r="5253" spans="2:8">
      <c r="B5253" s="193"/>
      <c r="C5253" s="193"/>
      <c r="F5253" s="42"/>
      <c r="G5253" s="193"/>
      <c r="H5253" s="193"/>
    </row>
    <row r="5254" spans="2:8">
      <c r="B5254" s="193"/>
      <c r="C5254" s="193"/>
      <c r="F5254" s="42"/>
      <c r="G5254" s="193"/>
      <c r="H5254" s="193"/>
    </row>
    <row r="5255" spans="2:8">
      <c r="B5255" s="193"/>
      <c r="C5255" s="193"/>
      <c r="F5255" s="42"/>
      <c r="G5255" s="193"/>
      <c r="H5255" s="193"/>
    </row>
    <row r="5256" spans="2:8">
      <c r="B5256" s="193"/>
      <c r="C5256" s="193"/>
      <c r="F5256" s="42"/>
      <c r="G5256" s="193"/>
      <c r="H5256" s="193"/>
    </row>
    <row r="5257" spans="2:8">
      <c r="B5257" s="193"/>
      <c r="C5257" s="193"/>
      <c r="F5257" s="42"/>
      <c r="G5257" s="193"/>
      <c r="H5257" s="193"/>
    </row>
    <row r="5258" spans="2:8">
      <c r="B5258" s="193"/>
      <c r="C5258" s="193"/>
      <c r="F5258" s="42"/>
      <c r="G5258" s="193"/>
      <c r="H5258" s="193"/>
    </row>
    <row r="5259" spans="2:8">
      <c r="B5259" s="193"/>
      <c r="C5259" s="193"/>
      <c r="F5259" s="42"/>
      <c r="G5259" s="193"/>
      <c r="H5259" s="193"/>
    </row>
    <row r="5260" spans="2:8">
      <c r="B5260" s="193"/>
      <c r="C5260" s="193"/>
      <c r="F5260" s="42"/>
      <c r="G5260" s="193"/>
      <c r="H5260" s="193"/>
    </row>
    <row r="5261" spans="2:8">
      <c r="B5261" s="193"/>
      <c r="C5261" s="193"/>
      <c r="F5261" s="42"/>
      <c r="G5261" s="193"/>
      <c r="H5261" s="193"/>
    </row>
    <row r="5262" spans="2:8">
      <c r="B5262" s="193"/>
      <c r="C5262" s="193"/>
      <c r="F5262" s="42"/>
      <c r="G5262" s="193"/>
      <c r="H5262" s="193"/>
    </row>
    <row r="5263" spans="2:8">
      <c r="B5263" s="193"/>
      <c r="C5263" s="193"/>
      <c r="F5263" s="42"/>
      <c r="G5263" s="193"/>
      <c r="H5263" s="193"/>
    </row>
    <row r="5264" spans="2:8">
      <c r="B5264" s="193"/>
      <c r="C5264" s="193"/>
      <c r="F5264" s="42"/>
      <c r="G5264" s="193"/>
      <c r="H5264" s="193"/>
    </row>
    <row r="5265" spans="2:8">
      <c r="B5265" s="193"/>
      <c r="C5265" s="193"/>
      <c r="F5265" s="42"/>
      <c r="G5265" s="193"/>
      <c r="H5265" s="193"/>
    </row>
    <row r="5266" spans="2:8">
      <c r="B5266" s="193"/>
      <c r="C5266" s="193"/>
      <c r="F5266" s="42"/>
      <c r="G5266" s="193"/>
      <c r="H5266" s="193"/>
    </row>
    <row r="5267" spans="2:8">
      <c r="B5267" s="193"/>
      <c r="C5267" s="193"/>
      <c r="F5267" s="42"/>
      <c r="G5267" s="193"/>
      <c r="H5267" s="193"/>
    </row>
    <row r="5268" spans="2:8">
      <c r="B5268" s="193"/>
      <c r="C5268" s="193"/>
      <c r="F5268" s="42"/>
      <c r="G5268" s="193"/>
      <c r="H5268" s="193"/>
    </row>
    <row r="5269" spans="2:8">
      <c r="B5269" s="193"/>
      <c r="C5269" s="193"/>
      <c r="F5269" s="42"/>
      <c r="G5269" s="193"/>
      <c r="H5269" s="193"/>
    </row>
    <row r="5270" spans="2:8">
      <c r="B5270" s="193"/>
      <c r="C5270" s="193"/>
      <c r="F5270" s="42"/>
      <c r="G5270" s="193"/>
      <c r="H5270" s="193"/>
    </row>
    <row r="5271" spans="2:8">
      <c r="B5271" s="193"/>
      <c r="C5271" s="193"/>
      <c r="F5271" s="42"/>
      <c r="G5271" s="193"/>
      <c r="H5271" s="193"/>
    </row>
    <row r="5272" spans="2:8">
      <c r="B5272" s="193"/>
      <c r="C5272" s="193"/>
      <c r="F5272" s="42"/>
      <c r="G5272" s="193"/>
      <c r="H5272" s="193"/>
    </row>
    <row r="5273" spans="2:8">
      <c r="B5273" s="193"/>
      <c r="C5273" s="193"/>
      <c r="F5273" s="42"/>
      <c r="G5273" s="193"/>
      <c r="H5273" s="193"/>
    </row>
    <row r="5274" spans="2:8">
      <c r="B5274" s="193"/>
      <c r="C5274" s="193"/>
      <c r="F5274" s="42"/>
      <c r="G5274" s="193"/>
      <c r="H5274" s="193"/>
    </row>
    <row r="5275" spans="2:8">
      <c r="B5275" s="193"/>
      <c r="C5275" s="193"/>
      <c r="F5275" s="42"/>
      <c r="G5275" s="193"/>
      <c r="H5275" s="193"/>
    </row>
    <row r="5276" spans="2:8">
      <c r="B5276" s="193"/>
      <c r="C5276" s="193"/>
      <c r="F5276" s="42"/>
      <c r="G5276" s="193"/>
      <c r="H5276" s="193"/>
    </row>
    <row r="5277" spans="2:8">
      <c r="B5277" s="193"/>
      <c r="C5277" s="193"/>
      <c r="F5277" s="42"/>
      <c r="G5277" s="193"/>
      <c r="H5277" s="193"/>
    </row>
    <row r="5278" spans="2:8">
      <c r="B5278" s="193"/>
      <c r="C5278" s="193"/>
      <c r="F5278" s="42"/>
      <c r="G5278" s="193"/>
      <c r="H5278" s="193"/>
    </row>
    <row r="5279" spans="2:8">
      <c r="B5279" s="193"/>
      <c r="C5279" s="193"/>
      <c r="F5279" s="42"/>
      <c r="G5279" s="193"/>
      <c r="H5279" s="193"/>
    </row>
    <row r="5280" spans="2:8">
      <c r="B5280" s="193"/>
      <c r="C5280" s="193"/>
      <c r="F5280" s="42"/>
      <c r="G5280" s="193"/>
      <c r="H5280" s="193"/>
    </row>
    <row r="5281" spans="2:8">
      <c r="B5281" s="193"/>
      <c r="C5281" s="193"/>
      <c r="F5281" s="42"/>
      <c r="G5281" s="193"/>
      <c r="H5281" s="193"/>
    </row>
    <row r="5282" spans="2:8">
      <c r="B5282" s="193"/>
      <c r="C5282" s="193"/>
      <c r="F5282" s="42"/>
      <c r="G5282" s="193"/>
      <c r="H5282" s="193"/>
    </row>
    <row r="5283" spans="2:8">
      <c r="B5283" s="193"/>
      <c r="C5283" s="193"/>
      <c r="F5283" s="42"/>
      <c r="G5283" s="193"/>
      <c r="H5283" s="193"/>
    </row>
    <row r="5284" spans="2:8">
      <c r="B5284" s="193"/>
      <c r="C5284" s="193"/>
      <c r="F5284" s="42"/>
      <c r="G5284" s="193"/>
      <c r="H5284" s="193"/>
    </row>
    <row r="5285" spans="2:8">
      <c r="B5285" s="193"/>
      <c r="C5285" s="193"/>
      <c r="F5285" s="42"/>
      <c r="G5285" s="193"/>
      <c r="H5285" s="193"/>
    </row>
    <row r="5286" spans="2:8">
      <c r="B5286" s="193"/>
      <c r="C5286" s="193"/>
      <c r="F5286" s="42"/>
      <c r="G5286" s="193"/>
      <c r="H5286" s="193"/>
    </row>
    <row r="5287" spans="2:8">
      <c r="B5287" s="193"/>
      <c r="C5287" s="193"/>
      <c r="F5287" s="42"/>
      <c r="G5287" s="193"/>
      <c r="H5287" s="193"/>
    </row>
    <row r="5288" spans="2:8">
      <c r="B5288" s="193"/>
      <c r="C5288" s="193"/>
      <c r="F5288" s="42"/>
      <c r="G5288" s="193"/>
      <c r="H5288" s="193"/>
    </row>
    <row r="5289" spans="2:8">
      <c r="B5289" s="193"/>
      <c r="C5289" s="193"/>
      <c r="F5289" s="42"/>
      <c r="G5289" s="193"/>
      <c r="H5289" s="193"/>
    </row>
    <row r="5290" spans="2:8">
      <c r="B5290" s="193"/>
      <c r="C5290" s="193"/>
      <c r="F5290" s="42"/>
      <c r="G5290" s="193"/>
      <c r="H5290" s="193"/>
    </row>
    <row r="5291" spans="2:8">
      <c r="B5291" s="193"/>
      <c r="C5291" s="193"/>
      <c r="F5291" s="42"/>
      <c r="G5291" s="193"/>
      <c r="H5291" s="193"/>
    </row>
    <row r="5292" spans="2:8">
      <c r="B5292" s="193"/>
      <c r="C5292" s="193"/>
      <c r="F5292" s="42"/>
      <c r="G5292" s="193"/>
      <c r="H5292" s="193"/>
    </row>
    <row r="5293" spans="2:8">
      <c r="B5293" s="193"/>
      <c r="C5293" s="193"/>
      <c r="F5293" s="42"/>
      <c r="G5293" s="193"/>
      <c r="H5293" s="193"/>
    </row>
    <row r="5294" spans="2:8">
      <c r="B5294" s="193"/>
      <c r="C5294" s="193"/>
      <c r="F5294" s="42"/>
      <c r="G5294" s="193"/>
      <c r="H5294" s="193"/>
    </row>
    <row r="5295" spans="2:8">
      <c r="B5295" s="193"/>
      <c r="C5295" s="193"/>
      <c r="F5295" s="42"/>
      <c r="G5295" s="193"/>
      <c r="H5295" s="193"/>
    </row>
    <row r="5296" spans="2:8">
      <c r="B5296" s="193"/>
      <c r="C5296" s="193"/>
      <c r="F5296" s="42"/>
      <c r="G5296" s="193"/>
      <c r="H5296" s="193"/>
    </row>
    <row r="5297" spans="2:8">
      <c r="B5297" s="193"/>
      <c r="C5297" s="193"/>
      <c r="F5297" s="42"/>
      <c r="G5297" s="193"/>
      <c r="H5297" s="193"/>
    </row>
    <row r="5298" spans="2:8">
      <c r="B5298" s="193"/>
      <c r="C5298" s="193"/>
      <c r="F5298" s="42"/>
      <c r="G5298" s="193"/>
      <c r="H5298" s="193"/>
    </row>
    <row r="5299" spans="2:8">
      <c r="B5299" s="193"/>
      <c r="C5299" s="193"/>
      <c r="F5299" s="42"/>
      <c r="G5299" s="193"/>
      <c r="H5299" s="193"/>
    </row>
    <row r="5300" spans="2:8">
      <c r="B5300" s="193"/>
      <c r="C5300" s="193"/>
      <c r="F5300" s="42"/>
      <c r="G5300" s="193"/>
      <c r="H5300" s="193"/>
    </row>
    <row r="5301" spans="2:8">
      <c r="B5301" s="193"/>
      <c r="C5301" s="193"/>
      <c r="F5301" s="42"/>
      <c r="G5301" s="193"/>
      <c r="H5301" s="193"/>
    </row>
    <row r="5302" spans="2:8">
      <c r="B5302" s="193"/>
      <c r="C5302" s="193"/>
      <c r="F5302" s="42"/>
      <c r="G5302" s="193"/>
      <c r="H5302" s="193"/>
    </row>
    <row r="5303" spans="2:8">
      <c r="B5303" s="193"/>
      <c r="C5303" s="193"/>
      <c r="F5303" s="42"/>
      <c r="G5303" s="193"/>
      <c r="H5303" s="193"/>
    </row>
    <row r="5304" spans="2:8">
      <c r="B5304" s="193"/>
      <c r="C5304" s="193"/>
      <c r="F5304" s="42"/>
      <c r="G5304" s="193"/>
      <c r="H5304" s="193"/>
    </row>
    <row r="5305" spans="2:8">
      <c r="B5305" s="193"/>
      <c r="C5305" s="193"/>
      <c r="F5305" s="42"/>
      <c r="G5305" s="193"/>
      <c r="H5305" s="193"/>
    </row>
    <row r="5306" spans="2:8">
      <c r="B5306" s="193"/>
      <c r="C5306" s="193"/>
      <c r="F5306" s="42"/>
      <c r="G5306" s="193"/>
      <c r="H5306" s="193"/>
    </row>
    <row r="5307" spans="2:8">
      <c r="B5307" s="193"/>
      <c r="C5307" s="193"/>
      <c r="F5307" s="42"/>
      <c r="G5307" s="193"/>
      <c r="H5307" s="193"/>
    </row>
    <row r="5308" spans="2:8">
      <c r="B5308" s="193"/>
      <c r="C5308" s="193"/>
      <c r="F5308" s="42"/>
      <c r="G5308" s="193"/>
      <c r="H5308" s="193"/>
    </row>
    <row r="5309" spans="2:8">
      <c r="B5309" s="193"/>
      <c r="C5309" s="193"/>
      <c r="F5309" s="42"/>
      <c r="G5309" s="193"/>
      <c r="H5309" s="193"/>
    </row>
    <row r="5310" spans="2:8">
      <c r="B5310" s="193"/>
      <c r="C5310" s="193"/>
      <c r="F5310" s="42"/>
      <c r="G5310" s="193"/>
      <c r="H5310" s="193"/>
    </row>
    <row r="5311" spans="2:8">
      <c r="B5311" s="193"/>
      <c r="C5311" s="193"/>
      <c r="F5311" s="42"/>
      <c r="G5311" s="193"/>
      <c r="H5311" s="193"/>
    </row>
    <row r="5312" spans="2:8">
      <c r="B5312" s="193"/>
      <c r="C5312" s="193"/>
      <c r="F5312" s="42"/>
      <c r="G5312" s="193"/>
      <c r="H5312" s="193"/>
    </row>
    <row r="5313" spans="2:8">
      <c r="B5313" s="193"/>
      <c r="C5313" s="193"/>
      <c r="F5313" s="42"/>
      <c r="G5313" s="193"/>
      <c r="H5313" s="193"/>
    </row>
    <row r="5314" spans="2:8">
      <c r="B5314" s="193"/>
      <c r="C5314" s="193"/>
      <c r="F5314" s="42"/>
      <c r="G5314" s="193"/>
      <c r="H5314" s="193"/>
    </row>
    <row r="5315" spans="2:8">
      <c r="B5315" s="193"/>
      <c r="C5315" s="193"/>
      <c r="F5315" s="42"/>
      <c r="G5315" s="193"/>
      <c r="H5315" s="193"/>
    </row>
    <row r="5316" spans="2:8">
      <c r="B5316" s="193"/>
      <c r="C5316" s="193"/>
      <c r="F5316" s="42"/>
      <c r="G5316" s="193"/>
      <c r="H5316" s="193"/>
    </row>
    <row r="5317" spans="2:8">
      <c r="B5317" s="193"/>
      <c r="C5317" s="193"/>
      <c r="F5317" s="42"/>
      <c r="G5317" s="193"/>
      <c r="H5317" s="193"/>
    </row>
    <row r="5318" spans="2:8">
      <c r="B5318" s="193"/>
      <c r="C5318" s="193"/>
      <c r="F5318" s="42"/>
      <c r="G5318" s="193"/>
      <c r="H5318" s="193"/>
    </row>
    <row r="5319" spans="2:8">
      <c r="B5319" s="193"/>
      <c r="C5319" s="193"/>
      <c r="F5319" s="42"/>
      <c r="G5319" s="193"/>
      <c r="H5319" s="193"/>
    </row>
    <row r="5320" spans="2:8">
      <c r="B5320" s="193"/>
      <c r="C5320" s="193"/>
      <c r="F5320" s="42"/>
      <c r="G5320" s="193"/>
      <c r="H5320" s="193"/>
    </row>
    <row r="5321" spans="2:8">
      <c r="B5321" s="193"/>
      <c r="C5321" s="193"/>
      <c r="F5321" s="42"/>
      <c r="G5321" s="193"/>
      <c r="H5321" s="193"/>
    </row>
    <row r="5322" spans="2:8">
      <c r="B5322" s="193"/>
      <c r="C5322" s="193"/>
      <c r="F5322" s="42"/>
      <c r="G5322" s="193"/>
      <c r="H5322" s="193"/>
    </row>
    <row r="5323" spans="2:8">
      <c r="B5323" s="193"/>
      <c r="C5323" s="193"/>
      <c r="F5323" s="42"/>
      <c r="G5323" s="193"/>
      <c r="H5323" s="193"/>
    </row>
    <row r="5324" spans="2:8">
      <c r="B5324" s="193"/>
      <c r="C5324" s="193"/>
      <c r="F5324" s="42"/>
      <c r="G5324" s="193"/>
      <c r="H5324" s="193"/>
    </row>
    <row r="5325" spans="2:8">
      <c r="B5325" s="193"/>
      <c r="C5325" s="193"/>
      <c r="F5325" s="42"/>
      <c r="G5325" s="193"/>
      <c r="H5325" s="193"/>
    </row>
    <row r="5326" spans="2:8">
      <c r="B5326" s="193"/>
      <c r="C5326" s="193"/>
      <c r="F5326" s="42"/>
      <c r="G5326" s="193"/>
      <c r="H5326" s="193"/>
    </row>
    <row r="5327" spans="2:8">
      <c r="B5327" s="193"/>
      <c r="C5327" s="193"/>
      <c r="F5327" s="42"/>
      <c r="G5327" s="193"/>
      <c r="H5327" s="193"/>
    </row>
    <row r="5328" spans="2:8">
      <c r="B5328" s="193"/>
      <c r="C5328" s="193"/>
      <c r="F5328" s="42"/>
      <c r="G5328" s="193"/>
      <c r="H5328" s="193"/>
    </row>
    <row r="5329" spans="2:8">
      <c r="B5329" s="193"/>
      <c r="C5329" s="193"/>
      <c r="F5329" s="42"/>
      <c r="G5329" s="193"/>
      <c r="H5329" s="193"/>
    </row>
    <row r="5330" spans="2:8">
      <c r="B5330" s="193"/>
      <c r="C5330" s="193"/>
      <c r="F5330" s="42"/>
      <c r="G5330" s="193"/>
      <c r="H5330" s="193"/>
    </row>
    <row r="5331" spans="2:8">
      <c r="B5331" s="193"/>
      <c r="C5331" s="193"/>
      <c r="F5331" s="42"/>
      <c r="G5331" s="193"/>
      <c r="H5331" s="193"/>
    </row>
    <row r="5332" spans="2:8">
      <c r="B5332" s="193"/>
      <c r="C5332" s="193"/>
      <c r="F5332" s="42"/>
      <c r="G5332" s="193"/>
      <c r="H5332" s="193"/>
    </row>
    <row r="5333" spans="2:8">
      <c r="B5333" s="193"/>
      <c r="C5333" s="193"/>
      <c r="F5333" s="42"/>
      <c r="G5333" s="193"/>
      <c r="H5333" s="193"/>
    </row>
    <row r="5334" spans="2:8">
      <c r="B5334" s="193"/>
      <c r="C5334" s="193"/>
      <c r="F5334" s="42"/>
      <c r="G5334" s="193"/>
      <c r="H5334" s="193"/>
    </row>
    <row r="5335" spans="2:8">
      <c r="B5335" s="193"/>
      <c r="C5335" s="193"/>
      <c r="F5335" s="42"/>
      <c r="G5335" s="193"/>
      <c r="H5335" s="193"/>
    </row>
    <row r="5336" spans="2:8">
      <c r="B5336" s="193"/>
      <c r="C5336" s="193"/>
      <c r="F5336" s="42"/>
      <c r="G5336" s="193"/>
      <c r="H5336" s="193"/>
    </row>
    <row r="5337" spans="2:8">
      <c r="B5337" s="193"/>
      <c r="C5337" s="193"/>
      <c r="F5337" s="42"/>
      <c r="G5337" s="193"/>
      <c r="H5337" s="193"/>
    </row>
    <row r="5338" spans="2:8">
      <c r="B5338" s="193"/>
      <c r="C5338" s="193"/>
      <c r="F5338" s="42"/>
      <c r="G5338" s="193"/>
      <c r="H5338" s="193"/>
    </row>
    <row r="5339" spans="2:8">
      <c r="B5339" s="193"/>
      <c r="C5339" s="193"/>
      <c r="F5339" s="42"/>
      <c r="G5339" s="193"/>
      <c r="H5339" s="193"/>
    </row>
    <row r="5340" spans="2:8">
      <c r="B5340" s="193"/>
      <c r="C5340" s="193"/>
      <c r="F5340" s="42"/>
      <c r="G5340" s="193"/>
      <c r="H5340" s="193"/>
    </row>
    <row r="5341" spans="2:8">
      <c r="B5341" s="193"/>
      <c r="C5341" s="193"/>
      <c r="F5341" s="42"/>
      <c r="G5341" s="193"/>
      <c r="H5341" s="193"/>
    </row>
    <row r="5342" spans="2:8">
      <c r="B5342" s="193"/>
      <c r="C5342" s="193"/>
      <c r="F5342" s="42"/>
      <c r="G5342" s="193"/>
      <c r="H5342" s="193"/>
    </row>
    <row r="5343" spans="2:8">
      <c r="B5343" s="193"/>
      <c r="C5343" s="193"/>
      <c r="F5343" s="42"/>
      <c r="G5343" s="193"/>
      <c r="H5343" s="193"/>
    </row>
    <row r="5344" spans="2:8">
      <c r="B5344" s="193"/>
      <c r="C5344" s="193"/>
      <c r="F5344" s="42"/>
      <c r="G5344" s="193"/>
      <c r="H5344" s="193"/>
    </row>
    <row r="5345" spans="2:8">
      <c r="B5345" s="193"/>
      <c r="C5345" s="193"/>
      <c r="F5345" s="42"/>
      <c r="G5345" s="193"/>
      <c r="H5345" s="193"/>
    </row>
    <row r="5346" spans="2:8">
      <c r="B5346" s="193"/>
      <c r="C5346" s="193"/>
      <c r="F5346" s="42"/>
      <c r="G5346" s="193"/>
      <c r="H5346" s="193"/>
    </row>
    <row r="5347" spans="2:8">
      <c r="B5347" s="193"/>
      <c r="C5347" s="193"/>
      <c r="F5347" s="42"/>
      <c r="G5347" s="193"/>
      <c r="H5347" s="193"/>
    </row>
    <row r="5348" spans="2:8">
      <c r="B5348" s="193"/>
      <c r="C5348" s="193"/>
      <c r="F5348" s="42"/>
      <c r="G5348" s="193"/>
      <c r="H5348" s="193"/>
    </row>
    <row r="5349" spans="2:8">
      <c r="B5349" s="193"/>
      <c r="C5349" s="193"/>
      <c r="F5349" s="42"/>
      <c r="G5349" s="193"/>
      <c r="H5349" s="193"/>
    </row>
    <row r="5350" spans="2:8">
      <c r="B5350" s="193"/>
      <c r="C5350" s="193"/>
      <c r="F5350" s="42"/>
      <c r="G5350" s="193"/>
      <c r="H5350" s="193"/>
    </row>
    <row r="5351" spans="2:8">
      <c r="B5351" s="193"/>
      <c r="C5351" s="193"/>
      <c r="F5351" s="42"/>
      <c r="G5351" s="193"/>
      <c r="H5351" s="193"/>
    </row>
    <row r="5352" spans="2:8">
      <c r="B5352" s="193"/>
      <c r="C5352" s="193"/>
      <c r="F5352" s="42"/>
      <c r="G5352" s="193"/>
      <c r="H5352" s="193"/>
    </row>
    <row r="5353" spans="2:8">
      <c r="B5353" s="193"/>
      <c r="C5353" s="193"/>
      <c r="F5353" s="42"/>
      <c r="G5353" s="193"/>
      <c r="H5353" s="193"/>
    </row>
    <row r="5354" spans="2:8">
      <c r="B5354" s="193"/>
      <c r="C5354" s="193"/>
      <c r="F5354" s="42"/>
      <c r="G5354" s="193"/>
      <c r="H5354" s="193"/>
    </row>
    <row r="5355" spans="2:8">
      <c r="B5355" s="193"/>
      <c r="C5355" s="193"/>
      <c r="F5355" s="42"/>
      <c r="G5355" s="193"/>
      <c r="H5355" s="193"/>
    </row>
    <row r="5356" spans="2:8">
      <c r="B5356" s="193"/>
      <c r="C5356" s="193"/>
      <c r="F5356" s="42"/>
      <c r="G5356" s="193"/>
      <c r="H5356" s="193"/>
    </row>
    <row r="5357" spans="2:8">
      <c r="B5357" s="193"/>
      <c r="C5357" s="193"/>
      <c r="F5357" s="42"/>
      <c r="G5357" s="193"/>
      <c r="H5357" s="193"/>
    </row>
    <row r="5358" spans="2:8">
      <c r="B5358" s="193"/>
      <c r="C5358" s="193"/>
      <c r="F5358" s="42"/>
      <c r="G5358" s="193"/>
      <c r="H5358" s="193"/>
    </row>
    <row r="5359" spans="2:8">
      <c r="B5359" s="193"/>
      <c r="C5359" s="193"/>
      <c r="F5359" s="42"/>
      <c r="G5359" s="193"/>
      <c r="H5359" s="193"/>
    </row>
    <row r="5360" spans="2:8">
      <c r="B5360" s="193"/>
      <c r="C5360" s="193"/>
      <c r="F5360" s="42"/>
      <c r="G5360" s="193"/>
      <c r="H5360" s="193"/>
    </row>
    <row r="5361" spans="2:8">
      <c r="B5361" s="193"/>
      <c r="C5361" s="193"/>
      <c r="F5361" s="42"/>
      <c r="G5361" s="193"/>
      <c r="H5361" s="193"/>
    </row>
    <row r="5362" spans="2:8">
      <c r="B5362" s="193"/>
      <c r="C5362" s="193"/>
      <c r="F5362" s="42"/>
      <c r="G5362" s="193"/>
      <c r="H5362" s="193"/>
    </row>
    <row r="5363" spans="2:8">
      <c r="B5363" s="193"/>
      <c r="C5363" s="193"/>
      <c r="F5363" s="42"/>
      <c r="G5363" s="193"/>
      <c r="H5363" s="193"/>
    </row>
    <row r="5364" spans="2:8">
      <c r="B5364" s="193"/>
      <c r="C5364" s="193"/>
      <c r="F5364" s="42"/>
      <c r="G5364" s="193"/>
      <c r="H5364" s="193"/>
    </row>
    <row r="5365" spans="2:8">
      <c r="B5365" s="193"/>
      <c r="C5365" s="193"/>
      <c r="F5365" s="42"/>
      <c r="G5365" s="193"/>
      <c r="H5365" s="193"/>
    </row>
    <row r="5366" spans="2:8">
      <c r="B5366" s="193"/>
      <c r="C5366" s="193"/>
      <c r="F5366" s="42"/>
      <c r="G5366" s="193"/>
      <c r="H5366" s="193"/>
    </row>
    <row r="5367" spans="2:8">
      <c r="B5367" s="193"/>
      <c r="C5367" s="193"/>
      <c r="F5367" s="42"/>
      <c r="G5367" s="193"/>
      <c r="H5367" s="193"/>
    </row>
    <row r="5368" spans="2:8">
      <c r="B5368" s="193"/>
      <c r="C5368" s="193"/>
      <c r="F5368" s="42"/>
      <c r="G5368" s="193"/>
      <c r="H5368" s="193"/>
    </row>
    <row r="5369" spans="2:8">
      <c r="B5369" s="193"/>
      <c r="C5369" s="193"/>
      <c r="F5369" s="42"/>
      <c r="G5369" s="193"/>
      <c r="H5369" s="193"/>
    </row>
    <row r="5370" spans="2:8">
      <c r="B5370" s="193"/>
      <c r="C5370" s="193"/>
      <c r="F5370" s="42"/>
      <c r="G5370" s="193"/>
      <c r="H5370" s="193"/>
    </row>
    <row r="5371" spans="2:8">
      <c r="B5371" s="193"/>
      <c r="C5371" s="193"/>
      <c r="F5371" s="42"/>
      <c r="G5371" s="193"/>
      <c r="H5371" s="193"/>
    </row>
    <row r="5372" spans="2:8">
      <c r="B5372" s="193"/>
      <c r="C5372" s="193"/>
      <c r="F5372" s="42"/>
      <c r="G5372" s="193"/>
      <c r="H5372" s="193"/>
    </row>
    <row r="5373" spans="2:8">
      <c r="B5373" s="193"/>
      <c r="C5373" s="193"/>
      <c r="F5373" s="42"/>
      <c r="G5373" s="193"/>
      <c r="H5373" s="193"/>
    </row>
    <row r="5374" spans="2:8">
      <c r="B5374" s="193"/>
      <c r="C5374" s="193"/>
      <c r="F5374" s="42"/>
      <c r="G5374" s="193"/>
      <c r="H5374" s="193"/>
    </row>
    <row r="5375" spans="2:8">
      <c r="B5375" s="193"/>
      <c r="C5375" s="193"/>
      <c r="F5375" s="42"/>
      <c r="G5375" s="193"/>
      <c r="H5375" s="193"/>
    </row>
    <row r="5376" spans="2:8">
      <c r="B5376" s="193"/>
      <c r="C5376" s="193"/>
      <c r="F5376" s="42"/>
      <c r="G5376" s="193"/>
      <c r="H5376" s="193"/>
    </row>
    <row r="5377" spans="2:8">
      <c r="B5377" s="193"/>
      <c r="C5377" s="193"/>
      <c r="F5377" s="42"/>
      <c r="G5377" s="193"/>
      <c r="H5377" s="193"/>
    </row>
    <row r="5378" spans="2:8">
      <c r="B5378" s="193"/>
      <c r="C5378" s="193"/>
      <c r="F5378" s="42"/>
      <c r="G5378" s="193"/>
      <c r="H5378" s="193"/>
    </row>
    <row r="5379" spans="2:8">
      <c r="B5379" s="193"/>
      <c r="C5379" s="193"/>
      <c r="F5379" s="42"/>
      <c r="G5379" s="193"/>
      <c r="H5379" s="193"/>
    </row>
    <row r="5380" spans="2:8">
      <c r="B5380" s="193"/>
      <c r="C5380" s="193"/>
      <c r="F5380" s="42"/>
      <c r="G5380" s="193"/>
      <c r="H5380" s="193"/>
    </row>
    <row r="5381" spans="2:8">
      <c r="B5381" s="193"/>
      <c r="C5381" s="193"/>
      <c r="F5381" s="42"/>
      <c r="G5381" s="193"/>
      <c r="H5381" s="193"/>
    </row>
    <row r="5382" spans="2:8">
      <c r="B5382" s="193"/>
      <c r="C5382" s="193"/>
      <c r="F5382" s="42"/>
      <c r="G5382" s="193"/>
      <c r="H5382" s="193"/>
    </row>
    <row r="5383" spans="2:8">
      <c r="B5383" s="193"/>
      <c r="C5383" s="193"/>
      <c r="F5383" s="42"/>
      <c r="G5383" s="193"/>
      <c r="H5383" s="193"/>
    </row>
    <row r="5384" spans="2:8">
      <c r="B5384" s="193"/>
      <c r="C5384" s="193"/>
      <c r="F5384" s="42"/>
      <c r="G5384" s="193"/>
      <c r="H5384" s="193"/>
    </row>
    <row r="5385" spans="2:8">
      <c r="B5385" s="193"/>
      <c r="C5385" s="193"/>
      <c r="F5385" s="42"/>
      <c r="G5385" s="193"/>
      <c r="H5385" s="193"/>
    </row>
    <row r="5386" spans="2:8">
      <c r="B5386" s="193"/>
      <c r="C5386" s="193"/>
      <c r="F5386" s="42"/>
      <c r="G5386" s="193"/>
      <c r="H5386" s="193"/>
    </row>
    <row r="5387" spans="2:8">
      <c r="B5387" s="193"/>
      <c r="C5387" s="193"/>
      <c r="F5387" s="42"/>
      <c r="G5387" s="193"/>
      <c r="H5387" s="193"/>
    </row>
    <row r="5388" spans="2:8">
      <c r="B5388" s="193"/>
      <c r="C5388" s="193"/>
      <c r="F5388" s="42"/>
      <c r="G5388" s="193"/>
      <c r="H5388" s="193"/>
    </row>
    <row r="5389" spans="2:8">
      <c r="B5389" s="193"/>
      <c r="C5389" s="193"/>
      <c r="F5389" s="42"/>
      <c r="G5389" s="193"/>
      <c r="H5389" s="193"/>
    </row>
    <row r="5390" spans="2:8">
      <c r="B5390" s="193"/>
      <c r="C5390" s="193"/>
      <c r="F5390" s="42"/>
      <c r="G5390" s="193"/>
      <c r="H5390" s="193"/>
    </row>
    <row r="5391" spans="2:8">
      <c r="B5391" s="193"/>
      <c r="C5391" s="193"/>
      <c r="F5391" s="42"/>
      <c r="G5391" s="193"/>
      <c r="H5391" s="193"/>
    </row>
    <row r="5392" spans="2:8">
      <c r="B5392" s="193"/>
      <c r="C5392" s="193"/>
      <c r="F5392" s="42"/>
      <c r="G5392" s="193"/>
      <c r="H5392" s="193"/>
    </row>
    <row r="5393" spans="2:8">
      <c r="B5393" s="193"/>
      <c r="C5393" s="193"/>
      <c r="F5393" s="42"/>
      <c r="G5393" s="193"/>
      <c r="H5393" s="193"/>
    </row>
    <row r="5394" spans="2:8">
      <c r="B5394" s="193"/>
      <c r="C5394" s="193"/>
      <c r="F5394" s="42"/>
      <c r="G5394" s="193"/>
      <c r="H5394" s="193"/>
    </row>
    <row r="5395" spans="2:8">
      <c r="B5395" s="193"/>
      <c r="C5395" s="193"/>
      <c r="F5395" s="42"/>
      <c r="G5395" s="193"/>
      <c r="H5395" s="193"/>
    </row>
    <row r="5396" spans="2:8">
      <c r="B5396" s="193"/>
      <c r="C5396" s="193"/>
      <c r="F5396" s="42"/>
      <c r="G5396" s="193"/>
      <c r="H5396" s="193"/>
    </row>
    <row r="5397" spans="2:8">
      <c r="B5397" s="193"/>
      <c r="C5397" s="193"/>
      <c r="F5397" s="42"/>
      <c r="G5397" s="193"/>
      <c r="H5397" s="193"/>
    </row>
    <row r="5398" spans="2:8">
      <c r="B5398" s="193"/>
      <c r="C5398" s="193"/>
      <c r="F5398" s="42"/>
      <c r="G5398" s="193"/>
      <c r="H5398" s="193"/>
    </row>
    <row r="5399" spans="2:8">
      <c r="B5399" s="193"/>
      <c r="C5399" s="193"/>
      <c r="F5399" s="42"/>
      <c r="G5399" s="193"/>
      <c r="H5399" s="193"/>
    </row>
    <row r="5400" spans="2:8">
      <c r="B5400" s="193"/>
      <c r="C5400" s="193"/>
      <c r="F5400" s="42"/>
      <c r="G5400" s="193"/>
      <c r="H5400" s="193"/>
    </row>
    <row r="5401" spans="2:8">
      <c r="B5401" s="193"/>
      <c r="C5401" s="193"/>
      <c r="F5401" s="42"/>
      <c r="G5401" s="193"/>
      <c r="H5401" s="193"/>
    </row>
    <row r="5402" spans="2:8">
      <c r="B5402" s="193"/>
      <c r="C5402" s="193"/>
      <c r="F5402" s="42"/>
      <c r="G5402" s="193"/>
      <c r="H5402" s="193"/>
    </row>
    <row r="5403" spans="2:8">
      <c r="B5403" s="193"/>
      <c r="C5403" s="193"/>
      <c r="F5403" s="42"/>
      <c r="G5403" s="193"/>
      <c r="H5403" s="193"/>
    </row>
    <row r="5404" spans="2:8">
      <c r="B5404" s="193"/>
      <c r="C5404" s="193"/>
      <c r="F5404" s="42"/>
      <c r="G5404" s="193"/>
      <c r="H5404" s="193"/>
    </row>
    <row r="5405" spans="2:8">
      <c r="B5405" s="193"/>
      <c r="C5405" s="193"/>
      <c r="F5405" s="42"/>
      <c r="G5405" s="193"/>
      <c r="H5405" s="193"/>
    </row>
    <row r="5406" spans="2:8">
      <c r="B5406" s="193"/>
      <c r="C5406" s="193"/>
      <c r="F5406" s="42"/>
      <c r="G5406" s="193"/>
      <c r="H5406" s="193"/>
    </row>
    <row r="5407" spans="2:8">
      <c r="B5407" s="193"/>
      <c r="C5407" s="193"/>
      <c r="F5407" s="42"/>
      <c r="G5407" s="193"/>
      <c r="H5407" s="193"/>
    </row>
    <row r="5408" spans="2:8">
      <c r="B5408" s="193"/>
      <c r="C5408" s="193"/>
      <c r="F5408" s="42"/>
      <c r="G5408" s="193"/>
      <c r="H5408" s="193"/>
    </row>
    <row r="5409" spans="2:8">
      <c r="B5409" s="193"/>
      <c r="C5409" s="193"/>
      <c r="F5409" s="42"/>
      <c r="G5409" s="193"/>
      <c r="H5409" s="193"/>
    </row>
    <row r="5410" spans="2:8">
      <c r="B5410" s="193"/>
      <c r="C5410" s="193"/>
      <c r="F5410" s="42"/>
      <c r="G5410" s="193"/>
      <c r="H5410" s="193"/>
    </row>
    <row r="5411" spans="2:8">
      <c r="B5411" s="193"/>
      <c r="C5411" s="193"/>
      <c r="F5411" s="42"/>
      <c r="G5411" s="193"/>
      <c r="H5411" s="193"/>
    </row>
    <row r="5412" spans="2:8">
      <c r="B5412" s="193"/>
      <c r="C5412" s="193"/>
      <c r="F5412" s="42"/>
      <c r="G5412" s="193"/>
      <c r="H5412" s="193"/>
    </row>
    <row r="5413" spans="2:8">
      <c r="B5413" s="193"/>
      <c r="C5413" s="193"/>
      <c r="F5413" s="42"/>
      <c r="G5413" s="193"/>
      <c r="H5413" s="193"/>
    </row>
    <row r="5414" spans="2:8">
      <c r="B5414" s="193"/>
      <c r="C5414" s="193"/>
      <c r="F5414" s="42"/>
      <c r="G5414" s="193"/>
      <c r="H5414" s="193"/>
    </row>
    <row r="5415" spans="2:8">
      <c r="B5415" s="193"/>
      <c r="C5415" s="193"/>
      <c r="F5415" s="42"/>
      <c r="G5415" s="193"/>
      <c r="H5415" s="193"/>
    </row>
    <row r="5416" spans="2:8">
      <c r="B5416" s="193"/>
      <c r="C5416" s="193"/>
      <c r="F5416" s="42"/>
      <c r="G5416" s="193"/>
      <c r="H5416" s="193"/>
    </row>
    <row r="5417" spans="2:8">
      <c r="B5417" s="193"/>
      <c r="C5417" s="193"/>
      <c r="F5417" s="42"/>
      <c r="G5417" s="193"/>
      <c r="H5417" s="193"/>
    </row>
    <row r="5418" spans="2:8">
      <c r="B5418" s="193"/>
      <c r="C5418" s="193"/>
      <c r="F5418" s="42"/>
      <c r="G5418" s="193"/>
      <c r="H5418" s="193"/>
    </row>
    <row r="5419" spans="2:8">
      <c r="B5419" s="193"/>
      <c r="C5419" s="193"/>
      <c r="F5419" s="42"/>
      <c r="G5419" s="193"/>
      <c r="H5419" s="193"/>
    </row>
    <row r="5420" spans="2:8">
      <c r="B5420" s="193"/>
      <c r="C5420" s="193"/>
      <c r="F5420" s="42"/>
      <c r="G5420" s="193"/>
      <c r="H5420" s="193"/>
    </row>
    <row r="5421" spans="2:8">
      <c r="B5421" s="193"/>
      <c r="C5421" s="193"/>
      <c r="F5421" s="42"/>
      <c r="G5421" s="193"/>
      <c r="H5421" s="193"/>
    </row>
    <row r="5422" spans="2:8">
      <c r="B5422" s="193"/>
      <c r="C5422" s="193"/>
      <c r="F5422" s="42"/>
      <c r="G5422" s="193"/>
      <c r="H5422" s="193"/>
    </row>
    <row r="5423" spans="2:8">
      <c r="B5423" s="193"/>
      <c r="C5423" s="193"/>
      <c r="F5423" s="42"/>
      <c r="G5423" s="193"/>
      <c r="H5423" s="193"/>
    </row>
    <row r="5424" spans="2:8">
      <c r="B5424" s="193"/>
      <c r="C5424" s="193"/>
      <c r="F5424" s="42"/>
      <c r="G5424" s="193"/>
      <c r="H5424" s="193"/>
    </row>
    <row r="5425" spans="2:8">
      <c r="B5425" s="193"/>
      <c r="C5425" s="193"/>
      <c r="F5425" s="42"/>
      <c r="G5425" s="193"/>
      <c r="H5425" s="193"/>
    </row>
    <row r="5426" spans="2:8">
      <c r="B5426" s="193"/>
      <c r="C5426" s="193"/>
      <c r="F5426" s="42"/>
      <c r="G5426" s="193"/>
      <c r="H5426" s="193"/>
    </row>
    <row r="5427" spans="2:8">
      <c r="B5427" s="193"/>
      <c r="C5427" s="193"/>
      <c r="F5427" s="42"/>
      <c r="G5427" s="193"/>
      <c r="H5427" s="193"/>
    </row>
    <row r="5428" spans="2:8">
      <c r="B5428" s="193"/>
      <c r="C5428" s="193"/>
      <c r="F5428" s="42"/>
      <c r="G5428" s="193"/>
      <c r="H5428" s="193"/>
    </row>
    <row r="5429" spans="2:8">
      <c r="B5429" s="193"/>
      <c r="C5429" s="193"/>
      <c r="F5429" s="42"/>
      <c r="G5429" s="193"/>
      <c r="H5429" s="193"/>
    </row>
    <row r="5430" spans="2:8">
      <c r="B5430" s="193"/>
      <c r="C5430" s="193"/>
      <c r="F5430" s="42"/>
      <c r="G5430" s="193"/>
      <c r="H5430" s="193"/>
    </row>
    <row r="5431" spans="2:8">
      <c r="B5431" s="193"/>
      <c r="C5431" s="193"/>
      <c r="F5431" s="42"/>
      <c r="G5431" s="193"/>
      <c r="H5431" s="193"/>
    </row>
    <row r="5432" spans="2:8">
      <c r="B5432" s="193"/>
      <c r="C5432" s="193"/>
      <c r="F5432" s="42"/>
      <c r="G5432" s="193"/>
      <c r="H5432" s="193"/>
    </row>
    <row r="5433" spans="2:8">
      <c r="B5433" s="193"/>
      <c r="C5433" s="193"/>
      <c r="F5433" s="42"/>
      <c r="G5433" s="193"/>
      <c r="H5433" s="193"/>
    </row>
    <row r="5434" spans="2:8">
      <c r="B5434" s="193"/>
      <c r="C5434" s="193"/>
      <c r="F5434" s="42"/>
      <c r="G5434" s="193"/>
      <c r="H5434" s="193"/>
    </row>
    <row r="5435" spans="2:8">
      <c r="B5435" s="193"/>
      <c r="C5435" s="193"/>
      <c r="F5435" s="42"/>
      <c r="G5435" s="193"/>
      <c r="H5435" s="193"/>
    </row>
    <row r="5436" spans="2:8">
      <c r="B5436" s="193"/>
      <c r="C5436" s="193"/>
      <c r="F5436" s="42"/>
      <c r="G5436" s="193"/>
      <c r="H5436" s="193"/>
    </row>
    <row r="5437" spans="2:8">
      <c r="B5437" s="193"/>
      <c r="C5437" s="193"/>
      <c r="F5437" s="42"/>
      <c r="G5437" s="193"/>
      <c r="H5437" s="193"/>
    </row>
    <row r="5438" spans="2:8">
      <c r="B5438" s="193"/>
      <c r="C5438" s="193"/>
      <c r="F5438" s="42"/>
      <c r="G5438" s="193"/>
      <c r="H5438" s="193"/>
    </row>
    <row r="5439" spans="2:8">
      <c r="B5439" s="193"/>
      <c r="C5439" s="193"/>
      <c r="F5439" s="42"/>
      <c r="G5439" s="193"/>
      <c r="H5439" s="193"/>
    </row>
    <row r="5440" spans="2:8">
      <c r="B5440" s="193"/>
      <c r="C5440" s="193"/>
      <c r="F5440" s="42"/>
      <c r="G5440" s="193"/>
      <c r="H5440" s="193"/>
    </row>
    <row r="5441" spans="2:8">
      <c r="B5441" s="193"/>
      <c r="C5441" s="193"/>
      <c r="F5441" s="42"/>
      <c r="G5441" s="193"/>
      <c r="H5441" s="193"/>
    </row>
    <row r="5442" spans="2:8">
      <c r="B5442" s="193"/>
      <c r="C5442" s="193"/>
      <c r="F5442" s="42"/>
      <c r="G5442" s="193"/>
      <c r="H5442" s="193"/>
    </row>
    <row r="5443" spans="2:8">
      <c r="B5443" s="193"/>
      <c r="C5443" s="193"/>
      <c r="F5443" s="42"/>
      <c r="G5443" s="193"/>
      <c r="H5443" s="193"/>
    </row>
    <row r="5444" spans="2:8">
      <c r="B5444" s="193"/>
      <c r="C5444" s="193"/>
      <c r="F5444" s="42"/>
      <c r="G5444" s="193"/>
      <c r="H5444" s="193"/>
    </row>
    <row r="5445" spans="2:8">
      <c r="B5445" s="193"/>
      <c r="C5445" s="193"/>
      <c r="F5445" s="42"/>
      <c r="G5445" s="193"/>
      <c r="H5445" s="193"/>
    </row>
    <row r="5446" spans="2:8">
      <c r="B5446" s="193"/>
      <c r="C5446" s="193"/>
      <c r="F5446" s="42"/>
      <c r="G5446" s="193"/>
      <c r="H5446" s="193"/>
    </row>
    <row r="5447" spans="2:8">
      <c r="B5447" s="193"/>
      <c r="C5447" s="193"/>
      <c r="F5447" s="42"/>
      <c r="G5447" s="193"/>
      <c r="H5447" s="193"/>
    </row>
    <row r="5448" spans="2:8">
      <c r="B5448" s="193"/>
      <c r="C5448" s="193"/>
      <c r="F5448" s="42"/>
      <c r="G5448" s="193"/>
      <c r="H5448" s="193"/>
    </row>
    <row r="5449" spans="2:8">
      <c r="B5449" s="193"/>
      <c r="C5449" s="193"/>
      <c r="F5449" s="42"/>
      <c r="G5449" s="193"/>
      <c r="H5449" s="193"/>
    </row>
    <row r="5450" spans="2:8">
      <c r="B5450" s="193"/>
      <c r="C5450" s="193"/>
      <c r="F5450" s="42"/>
      <c r="G5450" s="193"/>
      <c r="H5450" s="193"/>
    </row>
    <row r="5451" spans="2:8">
      <c r="B5451" s="193"/>
      <c r="C5451" s="193"/>
      <c r="F5451" s="42"/>
      <c r="G5451" s="193"/>
      <c r="H5451" s="193"/>
    </row>
    <row r="5452" spans="2:8">
      <c r="B5452" s="193"/>
      <c r="C5452" s="193"/>
      <c r="F5452" s="42"/>
      <c r="G5452" s="193"/>
      <c r="H5452" s="193"/>
    </row>
    <row r="5453" spans="2:8">
      <c r="B5453" s="193"/>
      <c r="C5453" s="193"/>
      <c r="F5453" s="42"/>
      <c r="G5453" s="193"/>
      <c r="H5453" s="193"/>
    </row>
    <row r="5454" spans="2:8">
      <c r="B5454" s="193"/>
      <c r="C5454" s="193"/>
      <c r="F5454" s="42"/>
      <c r="G5454" s="193"/>
      <c r="H5454" s="193"/>
    </row>
    <row r="5455" spans="2:8">
      <c r="B5455" s="193"/>
      <c r="C5455" s="193"/>
      <c r="F5455" s="42"/>
      <c r="G5455" s="193"/>
      <c r="H5455" s="193"/>
    </row>
    <row r="5456" spans="2:8">
      <c r="B5456" s="193"/>
      <c r="C5456" s="193"/>
      <c r="F5456" s="42"/>
      <c r="G5456" s="193"/>
      <c r="H5456" s="193"/>
    </row>
    <row r="5457" spans="2:8">
      <c r="B5457" s="193"/>
      <c r="C5457" s="193"/>
      <c r="F5457" s="42"/>
      <c r="G5457" s="193"/>
      <c r="H5457" s="193"/>
    </row>
    <row r="5458" spans="2:8">
      <c r="B5458" s="193"/>
      <c r="C5458" s="193"/>
      <c r="F5458" s="42"/>
      <c r="G5458" s="193"/>
      <c r="H5458" s="193"/>
    </row>
    <row r="5459" spans="2:8">
      <c r="B5459" s="193"/>
      <c r="C5459" s="193"/>
      <c r="F5459" s="42"/>
      <c r="G5459" s="193"/>
      <c r="H5459" s="193"/>
    </row>
    <row r="5460" spans="2:8">
      <c r="B5460" s="193"/>
      <c r="C5460" s="193"/>
      <c r="F5460" s="42"/>
      <c r="G5460" s="193"/>
      <c r="H5460" s="193"/>
    </row>
    <row r="5461" spans="2:8">
      <c r="B5461" s="193"/>
      <c r="C5461" s="193"/>
      <c r="F5461" s="42"/>
      <c r="G5461" s="193"/>
      <c r="H5461" s="193"/>
    </row>
    <row r="5462" spans="2:8">
      <c r="B5462" s="193"/>
      <c r="C5462" s="193"/>
      <c r="F5462" s="42"/>
      <c r="G5462" s="193"/>
      <c r="H5462" s="193"/>
    </row>
    <row r="5463" spans="2:8">
      <c r="B5463" s="193"/>
      <c r="C5463" s="193"/>
      <c r="F5463" s="42"/>
      <c r="G5463" s="193"/>
      <c r="H5463" s="193"/>
    </row>
    <row r="5464" spans="2:8">
      <c r="B5464" s="193"/>
      <c r="C5464" s="193"/>
      <c r="F5464" s="42"/>
      <c r="G5464" s="193"/>
      <c r="H5464" s="193"/>
    </row>
    <row r="5465" spans="2:8">
      <c r="B5465" s="193"/>
      <c r="C5465" s="193"/>
      <c r="F5465" s="42"/>
      <c r="G5465" s="193"/>
      <c r="H5465" s="193"/>
    </row>
    <row r="5466" spans="2:8">
      <c r="B5466" s="193"/>
      <c r="C5466" s="193"/>
      <c r="F5466" s="42"/>
      <c r="G5466" s="193"/>
      <c r="H5466" s="193"/>
    </row>
    <row r="5467" spans="2:8">
      <c r="B5467" s="193"/>
      <c r="C5467" s="193"/>
      <c r="F5467" s="42"/>
      <c r="G5467" s="193"/>
      <c r="H5467" s="193"/>
    </row>
    <row r="5468" spans="2:8">
      <c r="B5468" s="193"/>
      <c r="C5468" s="193"/>
      <c r="F5468" s="42"/>
      <c r="G5468" s="193"/>
      <c r="H5468" s="193"/>
    </row>
    <row r="5469" spans="2:8">
      <c r="B5469" s="193"/>
      <c r="C5469" s="193"/>
      <c r="F5469" s="42"/>
      <c r="G5469" s="193"/>
      <c r="H5469" s="193"/>
    </row>
    <row r="5470" spans="2:8">
      <c r="B5470" s="193"/>
      <c r="C5470" s="193"/>
      <c r="F5470" s="42"/>
      <c r="G5470" s="193"/>
      <c r="H5470" s="193"/>
    </row>
    <row r="5471" spans="2:8">
      <c r="B5471" s="193"/>
      <c r="C5471" s="193"/>
      <c r="F5471" s="42"/>
      <c r="G5471" s="193"/>
      <c r="H5471" s="193"/>
    </row>
    <row r="5472" spans="2:8">
      <c r="B5472" s="193"/>
      <c r="C5472" s="193"/>
      <c r="F5472" s="42"/>
      <c r="G5472" s="193"/>
      <c r="H5472" s="193"/>
    </row>
    <row r="5473" spans="2:8">
      <c r="B5473" s="193"/>
      <c r="C5473" s="193"/>
      <c r="F5473" s="42"/>
      <c r="G5473" s="193"/>
      <c r="H5473" s="193"/>
    </row>
    <row r="5474" spans="2:8">
      <c r="B5474" s="193"/>
      <c r="C5474" s="193"/>
      <c r="F5474" s="42"/>
      <c r="G5474" s="193"/>
      <c r="H5474" s="193"/>
    </row>
    <row r="5475" spans="2:8">
      <c r="B5475" s="193"/>
      <c r="C5475" s="193"/>
      <c r="F5475" s="42"/>
      <c r="G5475" s="193"/>
      <c r="H5475" s="193"/>
    </row>
    <row r="5476" spans="2:8">
      <c r="B5476" s="193"/>
      <c r="C5476" s="193"/>
      <c r="F5476" s="42"/>
      <c r="G5476" s="193"/>
      <c r="H5476" s="193"/>
    </row>
    <row r="5477" spans="2:8">
      <c r="B5477" s="193"/>
      <c r="C5477" s="193"/>
      <c r="F5477" s="42"/>
      <c r="G5477" s="193"/>
      <c r="H5477" s="193"/>
    </row>
    <row r="5478" spans="2:8">
      <c r="B5478" s="193"/>
      <c r="C5478" s="193"/>
      <c r="F5478" s="42"/>
      <c r="G5478" s="193"/>
      <c r="H5478" s="193"/>
    </row>
    <row r="5479" spans="2:8">
      <c r="B5479" s="193"/>
      <c r="C5479" s="193"/>
      <c r="F5479" s="42"/>
      <c r="G5479" s="193"/>
      <c r="H5479" s="193"/>
    </row>
    <row r="5480" spans="2:8">
      <c r="B5480" s="193"/>
      <c r="C5480" s="193"/>
      <c r="F5480" s="42"/>
      <c r="G5480" s="193"/>
      <c r="H5480" s="193"/>
    </row>
    <row r="5481" spans="2:8">
      <c r="B5481" s="193"/>
      <c r="C5481" s="193"/>
      <c r="F5481" s="42"/>
      <c r="G5481" s="193"/>
      <c r="H5481" s="193"/>
    </row>
    <row r="5482" spans="2:8">
      <c r="B5482" s="193"/>
      <c r="C5482" s="193"/>
      <c r="F5482" s="42"/>
      <c r="G5482" s="193"/>
      <c r="H5482" s="193"/>
    </row>
    <row r="5483" spans="2:8">
      <c r="B5483" s="193"/>
      <c r="C5483" s="193"/>
      <c r="F5483" s="42"/>
      <c r="G5483" s="193"/>
      <c r="H5483" s="193"/>
    </row>
    <row r="5484" spans="2:8">
      <c r="B5484" s="193"/>
      <c r="C5484" s="193"/>
      <c r="F5484" s="42"/>
      <c r="G5484" s="193"/>
      <c r="H5484" s="193"/>
    </row>
    <row r="5485" spans="2:8">
      <c r="B5485" s="193"/>
      <c r="C5485" s="193"/>
      <c r="F5485" s="42"/>
      <c r="G5485" s="193"/>
      <c r="H5485" s="193"/>
    </row>
    <row r="5486" spans="2:8">
      <c r="B5486" s="193"/>
      <c r="C5486" s="193"/>
      <c r="F5486" s="42"/>
      <c r="G5486" s="193"/>
      <c r="H5486" s="193"/>
    </row>
    <row r="5487" spans="2:8">
      <c r="B5487" s="193"/>
      <c r="C5487" s="193"/>
      <c r="F5487" s="42"/>
      <c r="G5487" s="193"/>
      <c r="H5487" s="193"/>
    </row>
    <row r="5488" spans="2:8">
      <c r="B5488" s="193"/>
      <c r="C5488" s="193"/>
      <c r="F5488" s="42"/>
      <c r="G5488" s="193"/>
      <c r="H5488" s="193"/>
    </row>
    <row r="5489" spans="2:8">
      <c r="B5489" s="193"/>
      <c r="C5489" s="193"/>
      <c r="F5489" s="42"/>
      <c r="G5489" s="193"/>
      <c r="H5489" s="193"/>
    </row>
    <row r="5490" spans="2:8">
      <c r="B5490" s="193"/>
      <c r="C5490" s="193"/>
      <c r="F5490" s="42"/>
      <c r="G5490" s="193"/>
      <c r="H5490" s="193"/>
    </row>
    <row r="5491" spans="2:8">
      <c r="B5491" s="193"/>
      <c r="C5491" s="193"/>
      <c r="F5491" s="42"/>
      <c r="G5491" s="193"/>
      <c r="H5491" s="193"/>
    </row>
    <row r="5492" spans="2:8">
      <c r="B5492" s="193"/>
      <c r="C5492" s="193"/>
      <c r="F5492" s="42"/>
      <c r="G5492" s="193"/>
      <c r="H5492" s="193"/>
    </row>
    <row r="5493" spans="2:8">
      <c r="B5493" s="193"/>
      <c r="C5493" s="193"/>
      <c r="F5493" s="42"/>
      <c r="G5493" s="193"/>
      <c r="H5493" s="193"/>
    </row>
    <row r="5494" spans="2:8">
      <c r="B5494" s="193"/>
      <c r="C5494" s="193"/>
      <c r="F5494" s="42"/>
      <c r="G5494" s="193"/>
      <c r="H5494" s="193"/>
    </row>
    <row r="5495" spans="2:8">
      <c r="B5495" s="193"/>
      <c r="C5495" s="193"/>
      <c r="F5495" s="42"/>
      <c r="G5495" s="193"/>
      <c r="H5495" s="193"/>
    </row>
    <row r="5496" spans="2:8">
      <c r="B5496" s="193"/>
      <c r="C5496" s="193"/>
      <c r="F5496" s="42"/>
      <c r="G5496" s="193"/>
      <c r="H5496" s="193"/>
    </row>
    <row r="5497" spans="2:8">
      <c r="B5497" s="193"/>
      <c r="C5497" s="193"/>
      <c r="F5497" s="42"/>
      <c r="G5497" s="193"/>
      <c r="H5497" s="193"/>
    </row>
    <row r="5498" spans="2:8">
      <c r="B5498" s="193"/>
      <c r="C5498" s="193"/>
      <c r="F5498" s="42"/>
      <c r="G5498" s="193"/>
      <c r="H5498" s="193"/>
    </row>
    <row r="5499" spans="2:8">
      <c r="B5499" s="193"/>
      <c r="C5499" s="193"/>
      <c r="F5499" s="42"/>
      <c r="G5499" s="193"/>
      <c r="H5499" s="193"/>
    </row>
    <row r="5500" spans="2:8">
      <c r="B5500" s="193"/>
      <c r="C5500" s="193"/>
      <c r="F5500" s="42"/>
      <c r="G5500" s="193"/>
      <c r="H5500" s="193"/>
    </row>
    <row r="5501" spans="2:8">
      <c r="B5501" s="193"/>
      <c r="C5501" s="193"/>
      <c r="F5501" s="42"/>
      <c r="G5501" s="193"/>
      <c r="H5501" s="193"/>
    </row>
    <row r="5502" spans="2:8">
      <c r="B5502" s="193"/>
      <c r="C5502" s="193"/>
      <c r="F5502" s="42"/>
      <c r="G5502" s="193"/>
      <c r="H5502" s="193"/>
    </row>
    <row r="5503" spans="2:8">
      <c r="B5503" s="193"/>
      <c r="C5503" s="193"/>
      <c r="F5503" s="42"/>
      <c r="G5503" s="193"/>
      <c r="H5503" s="193"/>
    </row>
    <row r="5504" spans="2:8">
      <c r="B5504" s="193"/>
      <c r="C5504" s="193"/>
      <c r="F5504" s="42"/>
      <c r="G5504" s="193"/>
      <c r="H5504" s="193"/>
    </row>
    <row r="5505" spans="2:8">
      <c r="B5505" s="193"/>
      <c r="C5505" s="193"/>
      <c r="F5505" s="42"/>
      <c r="G5505" s="193"/>
      <c r="H5505" s="193"/>
    </row>
    <row r="5506" spans="2:8">
      <c r="B5506" s="193"/>
      <c r="C5506" s="193"/>
      <c r="F5506" s="42"/>
      <c r="G5506" s="193"/>
      <c r="H5506" s="193"/>
    </row>
    <row r="5507" spans="2:8">
      <c r="B5507" s="193"/>
      <c r="C5507" s="193"/>
      <c r="F5507" s="42"/>
      <c r="G5507" s="193"/>
      <c r="H5507" s="193"/>
    </row>
    <row r="5508" spans="2:8">
      <c r="B5508" s="193"/>
      <c r="C5508" s="193"/>
      <c r="F5508" s="42"/>
      <c r="G5508" s="193"/>
      <c r="H5508" s="193"/>
    </row>
    <row r="5509" spans="2:8">
      <c r="B5509" s="193"/>
      <c r="C5509" s="193"/>
      <c r="F5509" s="42"/>
      <c r="G5509" s="193"/>
      <c r="H5509" s="193"/>
    </row>
    <row r="5510" spans="2:8">
      <c r="B5510" s="193"/>
      <c r="C5510" s="193"/>
      <c r="F5510" s="42"/>
      <c r="G5510" s="193"/>
      <c r="H5510" s="193"/>
    </row>
    <row r="5511" spans="2:8">
      <c r="B5511" s="193"/>
      <c r="C5511" s="193"/>
      <c r="F5511" s="42"/>
      <c r="G5511" s="193"/>
      <c r="H5511" s="193"/>
    </row>
    <row r="5512" spans="2:8">
      <c r="B5512" s="193"/>
      <c r="C5512" s="193"/>
      <c r="F5512" s="42"/>
      <c r="G5512" s="193"/>
      <c r="H5512" s="193"/>
    </row>
    <row r="5513" spans="2:8">
      <c r="B5513" s="193"/>
      <c r="C5513" s="193"/>
      <c r="F5513" s="42"/>
      <c r="G5513" s="193"/>
      <c r="H5513" s="193"/>
    </row>
    <row r="5514" spans="2:8">
      <c r="B5514" s="193"/>
      <c r="C5514" s="193"/>
      <c r="F5514" s="42"/>
      <c r="G5514" s="193"/>
      <c r="H5514" s="193"/>
    </row>
    <row r="5515" spans="2:8">
      <c r="B5515" s="193"/>
      <c r="C5515" s="193"/>
      <c r="F5515" s="42"/>
      <c r="G5515" s="193"/>
      <c r="H5515" s="193"/>
    </row>
    <row r="5516" spans="2:8">
      <c r="B5516" s="193"/>
      <c r="C5516" s="193"/>
      <c r="F5516" s="42"/>
      <c r="G5516" s="193"/>
      <c r="H5516" s="193"/>
    </row>
    <row r="5517" spans="2:8">
      <c r="B5517" s="193"/>
      <c r="C5517" s="193"/>
      <c r="F5517" s="42"/>
      <c r="G5517" s="193"/>
      <c r="H5517" s="193"/>
    </row>
    <row r="5518" spans="2:8">
      <c r="B5518" s="193"/>
      <c r="C5518" s="193"/>
      <c r="F5518" s="42"/>
      <c r="G5518" s="193"/>
      <c r="H5518" s="193"/>
    </row>
    <row r="5519" spans="2:8">
      <c r="B5519" s="193"/>
      <c r="C5519" s="193"/>
      <c r="F5519" s="42"/>
      <c r="G5519" s="193"/>
      <c r="H5519" s="193"/>
    </row>
    <row r="5520" spans="2:8">
      <c r="B5520" s="193"/>
      <c r="C5520" s="193"/>
      <c r="F5520" s="42"/>
      <c r="G5520" s="193"/>
      <c r="H5520" s="193"/>
    </row>
    <row r="5521" spans="2:8">
      <c r="B5521" s="193"/>
      <c r="C5521" s="193"/>
      <c r="F5521" s="42"/>
      <c r="G5521" s="193"/>
      <c r="H5521" s="193"/>
    </row>
    <row r="5522" spans="2:8">
      <c r="B5522" s="193"/>
      <c r="C5522" s="193"/>
      <c r="F5522" s="42"/>
      <c r="G5522" s="193"/>
      <c r="H5522" s="193"/>
    </row>
    <row r="5523" spans="2:8">
      <c r="B5523" s="193"/>
      <c r="C5523" s="193"/>
      <c r="F5523" s="42"/>
      <c r="G5523" s="193"/>
      <c r="H5523" s="193"/>
    </row>
    <row r="5524" spans="2:8">
      <c r="B5524" s="193"/>
      <c r="C5524" s="193"/>
      <c r="F5524" s="42"/>
      <c r="G5524" s="193"/>
      <c r="H5524" s="193"/>
    </row>
    <row r="5525" spans="2:8">
      <c r="B5525" s="193"/>
      <c r="C5525" s="193"/>
      <c r="F5525" s="42"/>
      <c r="G5525" s="193"/>
      <c r="H5525" s="193"/>
    </row>
    <row r="5526" spans="2:8">
      <c r="B5526" s="193"/>
      <c r="C5526" s="193"/>
      <c r="F5526" s="42"/>
      <c r="G5526" s="193"/>
      <c r="H5526" s="193"/>
    </row>
    <row r="5527" spans="2:8">
      <c r="B5527" s="193"/>
      <c r="C5527" s="193"/>
      <c r="F5527" s="42"/>
      <c r="G5527" s="193"/>
      <c r="H5527" s="193"/>
    </row>
    <row r="5528" spans="2:8">
      <c r="B5528" s="193"/>
      <c r="C5528" s="193"/>
      <c r="F5528" s="42"/>
      <c r="G5528" s="193"/>
      <c r="H5528" s="193"/>
    </row>
    <row r="5529" spans="2:8">
      <c r="B5529" s="193"/>
      <c r="C5529" s="193"/>
      <c r="F5529" s="42"/>
      <c r="G5529" s="193"/>
      <c r="H5529" s="193"/>
    </row>
    <row r="5530" spans="2:8">
      <c r="B5530" s="193"/>
      <c r="C5530" s="193"/>
      <c r="F5530" s="42"/>
      <c r="G5530" s="193"/>
      <c r="H5530" s="193"/>
    </row>
    <row r="5531" spans="2:8">
      <c r="B5531" s="193"/>
      <c r="C5531" s="193"/>
      <c r="F5531" s="42"/>
      <c r="G5531" s="193"/>
      <c r="H5531" s="193"/>
    </row>
    <row r="5532" spans="2:8">
      <c r="B5532" s="193"/>
      <c r="C5532" s="193"/>
      <c r="F5532" s="42"/>
      <c r="G5532" s="193"/>
      <c r="H5532" s="193"/>
    </row>
    <row r="5533" spans="2:8">
      <c r="B5533" s="193"/>
      <c r="C5533" s="193"/>
      <c r="F5533" s="42"/>
      <c r="G5533" s="193"/>
      <c r="H5533" s="193"/>
    </row>
    <row r="5534" spans="2:8">
      <c r="B5534" s="193"/>
      <c r="C5534" s="193"/>
      <c r="F5534" s="42"/>
      <c r="G5534" s="193"/>
      <c r="H5534" s="193"/>
    </row>
    <row r="5535" spans="2:8">
      <c r="B5535" s="193"/>
      <c r="C5535" s="193"/>
      <c r="F5535" s="42"/>
      <c r="G5535" s="193"/>
      <c r="H5535" s="193"/>
    </row>
    <row r="5536" spans="2:8">
      <c r="B5536" s="193"/>
      <c r="C5536" s="193"/>
      <c r="F5536" s="42"/>
      <c r="G5536" s="193"/>
      <c r="H5536" s="193"/>
    </row>
    <row r="5537" spans="2:8">
      <c r="B5537" s="193"/>
      <c r="C5537" s="193"/>
      <c r="F5537" s="42"/>
      <c r="G5537" s="193"/>
      <c r="H5537" s="193"/>
    </row>
    <row r="5538" spans="2:8">
      <c r="B5538" s="193"/>
      <c r="C5538" s="193"/>
      <c r="F5538" s="42"/>
      <c r="G5538" s="193"/>
      <c r="H5538" s="193"/>
    </row>
    <row r="5539" spans="2:8">
      <c r="B5539" s="193"/>
      <c r="C5539" s="193"/>
      <c r="F5539" s="42"/>
      <c r="G5539" s="193"/>
      <c r="H5539" s="193"/>
    </row>
    <row r="5540" spans="2:8">
      <c r="B5540" s="193"/>
      <c r="C5540" s="193"/>
      <c r="F5540" s="42"/>
      <c r="G5540" s="193"/>
      <c r="H5540" s="193"/>
    </row>
    <row r="5541" spans="2:8">
      <c r="B5541" s="193"/>
      <c r="C5541" s="193"/>
      <c r="F5541" s="42"/>
      <c r="G5541" s="193"/>
      <c r="H5541" s="193"/>
    </row>
    <row r="5542" spans="2:8">
      <c r="B5542" s="193"/>
      <c r="C5542" s="193"/>
      <c r="F5542" s="42"/>
      <c r="G5542" s="193"/>
      <c r="H5542" s="193"/>
    </row>
    <row r="5543" spans="2:8">
      <c r="B5543" s="193"/>
      <c r="C5543" s="193"/>
      <c r="F5543" s="42"/>
      <c r="G5543" s="193"/>
      <c r="H5543" s="193"/>
    </row>
    <row r="5544" spans="2:8">
      <c r="B5544" s="193"/>
      <c r="C5544" s="193"/>
      <c r="F5544" s="42"/>
      <c r="G5544" s="193"/>
      <c r="H5544" s="193"/>
    </row>
    <row r="5545" spans="2:8">
      <c r="B5545" s="193"/>
      <c r="C5545" s="193"/>
      <c r="F5545" s="42"/>
      <c r="G5545" s="193"/>
      <c r="H5545" s="193"/>
    </row>
    <row r="5546" spans="2:8">
      <c r="B5546" s="193"/>
      <c r="C5546" s="193"/>
      <c r="F5546" s="42"/>
      <c r="G5546" s="193"/>
      <c r="H5546" s="193"/>
    </row>
    <row r="5547" spans="2:8">
      <c r="B5547" s="193"/>
      <c r="C5547" s="193"/>
      <c r="F5547" s="42"/>
      <c r="G5547" s="193"/>
      <c r="H5547" s="193"/>
    </row>
    <row r="5548" spans="2:8">
      <c r="B5548" s="193"/>
      <c r="C5548" s="193"/>
      <c r="F5548" s="42"/>
      <c r="G5548" s="193"/>
      <c r="H5548" s="193"/>
    </row>
    <row r="5549" spans="2:8">
      <c r="B5549" s="193"/>
      <c r="C5549" s="193"/>
      <c r="F5549" s="42"/>
      <c r="G5549" s="193"/>
      <c r="H5549" s="193"/>
    </row>
    <row r="5550" spans="2:8">
      <c r="B5550" s="193"/>
      <c r="C5550" s="193"/>
      <c r="F5550" s="42"/>
      <c r="G5550" s="193"/>
      <c r="H5550" s="193"/>
    </row>
    <row r="5551" spans="2:8">
      <c r="B5551" s="193"/>
      <c r="C5551" s="193"/>
      <c r="F5551" s="42"/>
      <c r="G5551" s="193"/>
      <c r="H5551" s="193"/>
    </row>
    <row r="5552" spans="2:8">
      <c r="B5552" s="193"/>
      <c r="C5552" s="193"/>
      <c r="F5552" s="42"/>
      <c r="G5552" s="193"/>
      <c r="H5552" s="193"/>
    </row>
    <row r="5553" spans="2:8">
      <c r="B5553" s="193"/>
      <c r="C5553" s="193"/>
      <c r="F5553" s="42"/>
      <c r="G5553" s="193"/>
      <c r="H5553" s="193"/>
    </row>
    <row r="5554" spans="2:8">
      <c r="B5554" s="193"/>
      <c r="C5554" s="193"/>
      <c r="F5554" s="42"/>
      <c r="G5554" s="193"/>
      <c r="H5554" s="193"/>
    </row>
    <row r="5555" spans="2:8">
      <c r="B5555" s="193"/>
      <c r="C5555" s="193"/>
      <c r="F5555" s="42"/>
      <c r="G5555" s="193"/>
      <c r="H5555" s="193"/>
    </row>
    <row r="5556" spans="2:8">
      <c r="B5556" s="193"/>
      <c r="C5556" s="193"/>
      <c r="F5556" s="42"/>
      <c r="G5556" s="193"/>
      <c r="H5556" s="193"/>
    </row>
    <row r="5557" spans="2:8">
      <c r="B5557" s="193"/>
      <c r="C5557" s="193"/>
      <c r="F5557" s="42"/>
      <c r="G5557" s="193"/>
      <c r="H5557" s="193"/>
    </row>
    <row r="5558" spans="2:8">
      <c r="B5558" s="193"/>
      <c r="C5558" s="193"/>
      <c r="F5558" s="42"/>
      <c r="G5558" s="193"/>
      <c r="H5558" s="193"/>
    </row>
    <row r="5559" spans="2:8">
      <c r="B5559" s="193"/>
      <c r="C5559" s="193"/>
      <c r="F5559" s="42"/>
      <c r="G5559" s="193"/>
      <c r="H5559" s="193"/>
    </row>
    <row r="5560" spans="2:8">
      <c r="B5560" s="193"/>
      <c r="C5560" s="193"/>
      <c r="F5560" s="42"/>
      <c r="G5560" s="193"/>
      <c r="H5560" s="193"/>
    </row>
    <row r="5561" spans="2:8">
      <c r="B5561" s="193"/>
      <c r="C5561" s="193"/>
      <c r="F5561" s="42"/>
      <c r="G5561" s="193"/>
      <c r="H5561" s="193"/>
    </row>
    <row r="5562" spans="2:8">
      <c r="B5562" s="193"/>
      <c r="C5562" s="193"/>
      <c r="F5562" s="42"/>
      <c r="G5562" s="193"/>
      <c r="H5562" s="193"/>
    </row>
    <row r="5563" spans="2:8">
      <c r="B5563" s="193"/>
      <c r="C5563" s="193"/>
      <c r="F5563" s="42"/>
      <c r="G5563" s="193"/>
      <c r="H5563" s="193"/>
    </row>
    <row r="5564" spans="2:8">
      <c r="B5564" s="193"/>
      <c r="C5564" s="193"/>
      <c r="F5564" s="42"/>
      <c r="G5564" s="193"/>
      <c r="H5564" s="193"/>
    </row>
    <row r="5565" spans="2:8">
      <c r="B5565" s="193"/>
      <c r="C5565" s="193"/>
      <c r="F5565" s="42"/>
      <c r="G5565" s="193"/>
      <c r="H5565" s="193"/>
    </row>
    <row r="5566" spans="2:8">
      <c r="B5566" s="193"/>
      <c r="C5566" s="193"/>
      <c r="F5566" s="42"/>
      <c r="G5566" s="193"/>
      <c r="H5566" s="193"/>
    </row>
    <row r="5567" spans="2:8">
      <c r="B5567" s="193"/>
      <c r="C5567" s="193"/>
      <c r="F5567" s="42"/>
      <c r="G5567" s="193"/>
      <c r="H5567" s="193"/>
    </row>
    <row r="5568" spans="2:8">
      <c r="B5568" s="193"/>
      <c r="C5568" s="193"/>
      <c r="F5568" s="42"/>
      <c r="G5568" s="193"/>
      <c r="H5568" s="193"/>
    </row>
    <row r="5569" spans="2:8">
      <c r="B5569" s="193"/>
      <c r="C5569" s="193"/>
      <c r="F5569" s="42"/>
      <c r="G5569" s="193"/>
      <c r="H5569" s="193"/>
    </row>
    <row r="5570" spans="2:8">
      <c r="B5570" s="193"/>
      <c r="C5570" s="193"/>
      <c r="F5570" s="42"/>
      <c r="G5570" s="193"/>
      <c r="H5570" s="193"/>
    </row>
    <row r="5571" spans="2:8">
      <c r="B5571" s="193"/>
      <c r="C5571" s="193"/>
      <c r="F5571" s="42"/>
      <c r="G5571" s="193"/>
      <c r="H5571" s="193"/>
    </row>
    <row r="5572" spans="2:8">
      <c r="B5572" s="193"/>
      <c r="C5572" s="193"/>
      <c r="F5572" s="42"/>
      <c r="G5572" s="193"/>
      <c r="H5572" s="193"/>
    </row>
    <row r="5573" spans="2:8">
      <c r="B5573" s="193"/>
      <c r="C5573" s="193"/>
      <c r="F5573" s="42"/>
      <c r="G5573" s="193"/>
      <c r="H5573" s="193"/>
    </row>
    <row r="5574" spans="2:8">
      <c r="B5574" s="193"/>
      <c r="C5574" s="193"/>
      <c r="F5574" s="42"/>
      <c r="G5574" s="193"/>
      <c r="H5574" s="193"/>
    </row>
    <row r="5575" spans="2:8">
      <c r="B5575" s="193"/>
      <c r="C5575" s="193"/>
      <c r="F5575" s="42"/>
      <c r="G5575" s="193"/>
      <c r="H5575" s="193"/>
    </row>
    <row r="5576" spans="2:8">
      <c r="B5576" s="193"/>
      <c r="C5576" s="193"/>
      <c r="F5576" s="42"/>
      <c r="G5576" s="193"/>
      <c r="H5576" s="193"/>
    </row>
    <row r="5577" spans="2:8">
      <c r="B5577" s="193"/>
      <c r="C5577" s="193"/>
      <c r="F5577" s="42"/>
      <c r="G5577" s="193"/>
      <c r="H5577" s="193"/>
    </row>
    <row r="5578" spans="2:8">
      <c r="B5578" s="193"/>
      <c r="C5578" s="193"/>
      <c r="F5578" s="42"/>
      <c r="G5578" s="193"/>
      <c r="H5578" s="193"/>
    </row>
    <row r="5579" spans="2:8">
      <c r="B5579" s="193"/>
      <c r="C5579" s="193"/>
      <c r="F5579" s="42"/>
      <c r="G5579" s="193"/>
      <c r="H5579" s="193"/>
    </row>
    <row r="5580" spans="2:8">
      <c r="B5580" s="193"/>
      <c r="C5580" s="193"/>
      <c r="F5580" s="42"/>
      <c r="G5580" s="193"/>
      <c r="H5580" s="193"/>
    </row>
    <row r="5581" spans="2:8">
      <c r="B5581" s="193"/>
      <c r="C5581" s="193"/>
      <c r="F5581" s="42"/>
      <c r="G5581" s="193"/>
      <c r="H5581" s="193"/>
    </row>
    <row r="5582" spans="2:8">
      <c r="B5582" s="193"/>
      <c r="C5582" s="193"/>
      <c r="F5582" s="42"/>
      <c r="G5582" s="193"/>
      <c r="H5582" s="193"/>
    </row>
    <row r="5583" spans="2:8">
      <c r="B5583" s="193"/>
      <c r="C5583" s="193"/>
      <c r="F5583" s="42"/>
      <c r="G5583" s="193"/>
      <c r="H5583" s="193"/>
    </row>
    <row r="5584" spans="2:8">
      <c r="B5584" s="193"/>
      <c r="C5584" s="193"/>
      <c r="F5584" s="42"/>
      <c r="G5584" s="193"/>
      <c r="H5584" s="193"/>
    </row>
    <row r="5585" spans="2:8">
      <c r="B5585" s="193"/>
      <c r="C5585" s="193"/>
      <c r="F5585" s="42"/>
      <c r="G5585" s="193"/>
      <c r="H5585" s="193"/>
    </row>
    <row r="5586" spans="2:8">
      <c r="B5586" s="193"/>
      <c r="C5586" s="193"/>
      <c r="F5586" s="42"/>
      <c r="G5586" s="193"/>
      <c r="H5586" s="193"/>
    </row>
    <row r="5587" spans="2:8">
      <c r="B5587" s="193"/>
      <c r="C5587" s="193"/>
      <c r="F5587" s="42"/>
      <c r="G5587" s="193"/>
      <c r="H5587" s="193"/>
    </row>
    <row r="5588" spans="2:8">
      <c r="B5588" s="193"/>
      <c r="C5588" s="193"/>
      <c r="F5588" s="42"/>
      <c r="G5588" s="193"/>
      <c r="H5588" s="193"/>
    </row>
    <row r="5589" spans="2:8">
      <c r="B5589" s="193"/>
      <c r="C5589" s="193"/>
      <c r="F5589" s="42"/>
      <c r="G5589" s="193"/>
      <c r="H5589" s="193"/>
    </row>
    <row r="5590" spans="2:8">
      <c r="B5590" s="193"/>
      <c r="C5590" s="193"/>
      <c r="F5590" s="42"/>
      <c r="G5590" s="193"/>
      <c r="H5590" s="193"/>
    </row>
    <row r="5591" spans="2:8">
      <c r="B5591" s="193"/>
      <c r="C5591" s="193"/>
      <c r="F5591" s="42"/>
      <c r="G5591" s="193"/>
      <c r="H5591" s="193"/>
    </row>
    <row r="5592" spans="2:8">
      <c r="B5592" s="193"/>
      <c r="C5592" s="193"/>
      <c r="F5592" s="42"/>
      <c r="G5592" s="193"/>
      <c r="H5592" s="193"/>
    </row>
    <row r="5593" spans="2:8">
      <c r="B5593" s="193"/>
      <c r="C5593" s="193"/>
      <c r="F5593" s="42"/>
      <c r="G5593" s="193"/>
      <c r="H5593" s="193"/>
    </row>
    <row r="5594" spans="2:8">
      <c r="B5594" s="193"/>
      <c r="C5594" s="193"/>
      <c r="F5594" s="42"/>
      <c r="G5594" s="193"/>
      <c r="H5594" s="193"/>
    </row>
    <row r="5595" spans="2:8">
      <c r="B5595" s="193"/>
      <c r="C5595" s="193"/>
      <c r="F5595" s="42"/>
      <c r="G5595" s="193"/>
      <c r="H5595" s="193"/>
    </row>
    <row r="5596" spans="2:8">
      <c r="B5596" s="193"/>
      <c r="C5596" s="193"/>
      <c r="F5596" s="42"/>
      <c r="G5596" s="193"/>
      <c r="H5596" s="193"/>
    </row>
    <row r="5597" spans="2:8">
      <c r="B5597" s="193"/>
      <c r="C5597" s="193"/>
      <c r="F5597" s="42"/>
      <c r="G5597" s="193"/>
      <c r="H5597" s="193"/>
    </row>
    <row r="5598" spans="2:8">
      <c r="B5598" s="193"/>
      <c r="C5598" s="193"/>
      <c r="F5598" s="42"/>
      <c r="G5598" s="193"/>
      <c r="H5598" s="193"/>
    </row>
    <row r="5599" spans="2:8">
      <c r="B5599" s="193"/>
      <c r="C5599" s="193"/>
      <c r="F5599" s="42"/>
      <c r="G5599" s="193"/>
      <c r="H5599" s="193"/>
    </row>
    <row r="5600" spans="2:8">
      <c r="B5600" s="193"/>
      <c r="C5600" s="193"/>
      <c r="F5600" s="42"/>
      <c r="G5600" s="193"/>
      <c r="H5600" s="193"/>
    </row>
    <row r="5601" spans="2:8">
      <c r="B5601" s="193"/>
      <c r="C5601" s="193"/>
      <c r="F5601" s="42"/>
      <c r="G5601" s="193"/>
      <c r="H5601" s="193"/>
    </row>
    <row r="5602" spans="2:8">
      <c r="B5602" s="193"/>
      <c r="C5602" s="193"/>
      <c r="F5602" s="42"/>
      <c r="G5602" s="193"/>
      <c r="H5602" s="193"/>
    </row>
    <row r="5603" spans="2:8">
      <c r="B5603" s="193"/>
      <c r="C5603" s="193"/>
      <c r="F5603" s="42"/>
      <c r="G5603" s="193"/>
      <c r="H5603" s="193"/>
    </row>
    <row r="5604" spans="2:8">
      <c r="B5604" s="193"/>
      <c r="C5604" s="193"/>
      <c r="F5604" s="42"/>
      <c r="G5604" s="193"/>
      <c r="H5604" s="193"/>
    </row>
    <row r="5605" spans="2:8">
      <c r="B5605" s="193"/>
      <c r="C5605" s="193"/>
      <c r="F5605" s="42"/>
      <c r="G5605" s="193"/>
      <c r="H5605" s="193"/>
    </row>
    <row r="5606" spans="2:8">
      <c r="B5606" s="193"/>
      <c r="C5606" s="193"/>
      <c r="F5606" s="42"/>
      <c r="G5606" s="193"/>
      <c r="H5606" s="193"/>
    </row>
    <row r="5607" spans="2:8">
      <c r="B5607" s="193"/>
      <c r="C5607" s="193"/>
      <c r="F5607" s="42"/>
      <c r="G5607" s="193"/>
      <c r="H5607" s="193"/>
    </row>
    <row r="5608" spans="2:8">
      <c r="B5608" s="193"/>
      <c r="C5608" s="193"/>
      <c r="F5608" s="42"/>
      <c r="G5608" s="193"/>
      <c r="H5608" s="193"/>
    </row>
    <row r="5609" spans="2:8">
      <c r="B5609" s="193"/>
      <c r="C5609" s="193"/>
      <c r="F5609" s="42"/>
      <c r="G5609" s="193"/>
      <c r="H5609" s="193"/>
    </row>
    <row r="5610" spans="2:8">
      <c r="B5610" s="193"/>
      <c r="C5610" s="193"/>
      <c r="F5610" s="42"/>
      <c r="G5610" s="193"/>
      <c r="H5610" s="193"/>
    </row>
    <row r="5611" spans="2:8">
      <c r="B5611" s="193"/>
      <c r="C5611" s="193"/>
      <c r="F5611" s="42"/>
      <c r="G5611" s="193"/>
      <c r="H5611" s="193"/>
    </row>
    <row r="5612" spans="2:8">
      <c r="B5612" s="193"/>
      <c r="C5612" s="193"/>
      <c r="F5612" s="42"/>
      <c r="G5612" s="193"/>
      <c r="H5612" s="193"/>
    </row>
    <row r="5613" spans="2:8">
      <c r="B5613" s="193"/>
      <c r="C5613" s="193"/>
      <c r="F5613" s="42"/>
      <c r="G5613" s="193"/>
      <c r="H5613" s="193"/>
    </row>
    <row r="5614" spans="2:8">
      <c r="B5614" s="193"/>
      <c r="C5614" s="193"/>
      <c r="F5614" s="42"/>
      <c r="G5614" s="193"/>
      <c r="H5614" s="193"/>
    </row>
    <row r="5615" spans="2:8">
      <c r="B5615" s="193"/>
      <c r="C5615" s="193"/>
      <c r="F5615" s="42"/>
      <c r="G5615" s="193"/>
      <c r="H5615" s="193"/>
    </row>
    <row r="5616" spans="2:8">
      <c r="B5616" s="193"/>
      <c r="C5616" s="193"/>
      <c r="F5616" s="42"/>
      <c r="G5616" s="193"/>
      <c r="H5616" s="193"/>
    </row>
    <row r="5617" spans="2:8">
      <c r="B5617" s="193"/>
      <c r="C5617" s="193"/>
      <c r="F5617" s="42"/>
      <c r="G5617" s="193"/>
      <c r="H5617" s="193"/>
    </row>
    <row r="5618" spans="2:8">
      <c r="B5618" s="193"/>
      <c r="C5618" s="193"/>
      <c r="F5618" s="42"/>
      <c r="G5618" s="193"/>
      <c r="H5618" s="193"/>
    </row>
    <row r="5619" spans="2:8">
      <c r="B5619" s="193"/>
      <c r="C5619" s="193"/>
      <c r="F5619" s="42"/>
      <c r="G5619" s="193"/>
      <c r="H5619" s="193"/>
    </row>
    <row r="5620" spans="2:8">
      <c r="B5620" s="193"/>
      <c r="C5620" s="193"/>
      <c r="F5620" s="42"/>
      <c r="G5620" s="193"/>
      <c r="H5620" s="193"/>
    </row>
    <row r="5621" spans="2:8">
      <c r="B5621" s="193"/>
      <c r="C5621" s="193"/>
      <c r="F5621" s="42"/>
      <c r="G5621" s="193"/>
      <c r="H5621" s="193"/>
    </row>
    <row r="5622" spans="2:8">
      <c r="B5622" s="193"/>
      <c r="C5622" s="193"/>
      <c r="F5622" s="42"/>
      <c r="G5622" s="193"/>
      <c r="H5622" s="193"/>
    </row>
    <row r="5623" spans="2:8">
      <c r="B5623" s="193"/>
      <c r="C5623" s="193"/>
      <c r="F5623" s="42"/>
      <c r="G5623" s="193"/>
      <c r="H5623" s="193"/>
    </row>
    <row r="5624" spans="2:8">
      <c r="B5624" s="193"/>
      <c r="C5624" s="193"/>
      <c r="F5624" s="42"/>
      <c r="G5624" s="193"/>
      <c r="H5624" s="193"/>
    </row>
    <row r="5625" spans="2:8">
      <c r="B5625" s="193"/>
      <c r="C5625" s="193"/>
      <c r="F5625" s="42"/>
      <c r="G5625" s="193"/>
      <c r="H5625" s="193"/>
    </row>
    <row r="5626" spans="2:8">
      <c r="B5626" s="193"/>
      <c r="C5626" s="193"/>
      <c r="F5626" s="42"/>
      <c r="G5626" s="193"/>
      <c r="H5626" s="193"/>
    </row>
    <row r="5627" spans="2:8">
      <c r="B5627" s="193"/>
      <c r="C5627" s="193"/>
      <c r="F5627" s="42"/>
      <c r="G5627" s="193"/>
      <c r="H5627" s="193"/>
    </row>
    <row r="5628" spans="2:8">
      <c r="B5628" s="193"/>
      <c r="C5628" s="193"/>
      <c r="F5628" s="42"/>
      <c r="G5628" s="193"/>
      <c r="H5628" s="193"/>
    </row>
    <row r="5629" spans="2:8">
      <c r="B5629" s="193"/>
      <c r="C5629" s="193"/>
      <c r="F5629" s="42"/>
      <c r="G5629" s="193"/>
      <c r="H5629" s="193"/>
    </row>
    <row r="5630" spans="2:8">
      <c r="B5630" s="193"/>
      <c r="C5630" s="193"/>
      <c r="F5630" s="42"/>
      <c r="G5630" s="193"/>
      <c r="H5630" s="193"/>
    </row>
    <row r="5631" spans="2:8">
      <c r="B5631" s="193"/>
      <c r="C5631" s="193"/>
      <c r="F5631" s="42"/>
      <c r="G5631" s="193"/>
      <c r="H5631" s="193"/>
    </row>
    <row r="5632" spans="2:8">
      <c r="B5632" s="193"/>
      <c r="C5632" s="193"/>
      <c r="F5632" s="42"/>
      <c r="G5632" s="193"/>
      <c r="H5632" s="193"/>
    </row>
    <row r="5633" spans="2:8">
      <c r="B5633" s="193"/>
      <c r="C5633" s="193"/>
      <c r="F5633" s="42"/>
      <c r="G5633" s="193"/>
      <c r="H5633" s="193"/>
    </row>
    <row r="5634" spans="2:8">
      <c r="B5634" s="193"/>
      <c r="C5634" s="193"/>
      <c r="F5634" s="42"/>
      <c r="G5634" s="193"/>
      <c r="H5634" s="193"/>
    </row>
    <row r="5635" spans="2:8">
      <c r="B5635" s="193"/>
      <c r="C5635" s="193"/>
      <c r="F5635" s="42"/>
      <c r="G5635" s="193"/>
      <c r="H5635" s="193"/>
    </row>
    <row r="5636" spans="2:8">
      <c r="B5636" s="193"/>
      <c r="C5636" s="193"/>
      <c r="F5636" s="42"/>
      <c r="G5636" s="193"/>
      <c r="H5636" s="193"/>
    </row>
    <row r="5637" spans="2:8">
      <c r="B5637" s="193"/>
      <c r="C5637" s="193"/>
      <c r="F5637" s="42"/>
      <c r="G5637" s="193"/>
      <c r="H5637" s="193"/>
    </row>
    <row r="5638" spans="2:8">
      <c r="B5638" s="193"/>
      <c r="C5638" s="193"/>
      <c r="F5638" s="42"/>
      <c r="G5638" s="193"/>
      <c r="H5638" s="193"/>
    </row>
    <row r="5639" spans="2:8">
      <c r="B5639" s="193"/>
      <c r="C5639" s="193"/>
      <c r="F5639" s="42"/>
      <c r="G5639" s="193"/>
      <c r="H5639" s="193"/>
    </row>
    <row r="5640" spans="2:8">
      <c r="B5640" s="193"/>
      <c r="C5640" s="193"/>
      <c r="F5640" s="42"/>
      <c r="G5640" s="193"/>
      <c r="H5640" s="193"/>
    </row>
    <row r="5641" spans="2:8">
      <c r="B5641" s="193"/>
      <c r="C5641" s="193"/>
      <c r="F5641" s="42"/>
      <c r="G5641" s="193"/>
      <c r="H5641" s="193"/>
    </row>
    <row r="5642" spans="2:8">
      <c r="B5642" s="193"/>
      <c r="C5642" s="193"/>
      <c r="F5642" s="42"/>
      <c r="G5642" s="193"/>
      <c r="H5642" s="193"/>
    </row>
    <row r="5643" spans="2:8">
      <c r="B5643" s="193"/>
      <c r="C5643" s="193"/>
      <c r="F5643" s="42"/>
      <c r="G5643" s="193"/>
      <c r="H5643" s="193"/>
    </row>
    <row r="5644" spans="2:8">
      <c r="B5644" s="193"/>
      <c r="C5644" s="193"/>
      <c r="F5644" s="42"/>
      <c r="G5644" s="193"/>
      <c r="H5644" s="193"/>
    </row>
    <row r="5645" spans="2:8">
      <c r="B5645" s="193"/>
      <c r="C5645" s="193"/>
      <c r="F5645" s="42"/>
      <c r="G5645" s="193"/>
      <c r="H5645" s="193"/>
    </row>
    <row r="5646" spans="2:8">
      <c r="B5646" s="193"/>
      <c r="C5646" s="193"/>
      <c r="F5646" s="42"/>
      <c r="G5646" s="193"/>
      <c r="H5646" s="193"/>
    </row>
    <row r="5647" spans="2:8">
      <c r="B5647" s="193"/>
      <c r="C5647" s="193"/>
      <c r="F5647" s="42"/>
      <c r="G5647" s="193"/>
      <c r="H5647" s="193"/>
    </row>
    <row r="5648" spans="2:8">
      <c r="B5648" s="193"/>
      <c r="C5648" s="193"/>
      <c r="F5648" s="42"/>
      <c r="G5648" s="193"/>
      <c r="H5648" s="193"/>
    </row>
    <row r="5649" spans="2:8">
      <c r="B5649" s="193"/>
      <c r="C5649" s="193"/>
      <c r="F5649" s="42"/>
      <c r="G5649" s="193"/>
      <c r="H5649" s="193"/>
    </row>
    <row r="5650" spans="2:8">
      <c r="B5650" s="193"/>
      <c r="C5650" s="193"/>
      <c r="F5650" s="42"/>
      <c r="G5650" s="193"/>
      <c r="H5650" s="193"/>
    </row>
    <row r="5651" spans="2:8">
      <c r="B5651" s="193"/>
      <c r="C5651" s="193"/>
      <c r="F5651" s="42"/>
      <c r="G5651" s="193"/>
      <c r="H5651" s="193"/>
    </row>
    <row r="5652" spans="2:8">
      <c r="B5652" s="193"/>
      <c r="C5652" s="193"/>
      <c r="F5652" s="42"/>
      <c r="G5652" s="193"/>
      <c r="H5652" s="193"/>
    </row>
    <row r="5653" spans="2:8">
      <c r="B5653" s="193"/>
      <c r="C5653" s="193"/>
      <c r="F5653" s="42"/>
      <c r="G5653" s="193"/>
      <c r="H5653" s="193"/>
    </row>
    <row r="5654" spans="2:8">
      <c r="B5654" s="193"/>
      <c r="C5654" s="193"/>
      <c r="F5654" s="42"/>
      <c r="G5654" s="193"/>
      <c r="H5654" s="193"/>
    </row>
    <row r="5655" spans="2:8">
      <c r="B5655" s="193"/>
      <c r="C5655" s="193"/>
      <c r="F5655" s="42"/>
      <c r="G5655" s="193"/>
      <c r="H5655" s="193"/>
    </row>
    <row r="5656" spans="2:8">
      <c r="B5656" s="193"/>
      <c r="C5656" s="193"/>
      <c r="F5656" s="42"/>
      <c r="G5656" s="193"/>
      <c r="H5656" s="193"/>
    </row>
    <row r="5657" spans="2:8">
      <c r="B5657" s="193"/>
      <c r="C5657" s="193"/>
      <c r="F5657" s="42"/>
      <c r="G5657" s="193"/>
      <c r="H5657" s="193"/>
    </row>
    <row r="5658" spans="2:8">
      <c r="B5658" s="193"/>
      <c r="C5658" s="193"/>
      <c r="F5658" s="42"/>
      <c r="G5658" s="193"/>
      <c r="H5658" s="193"/>
    </row>
    <row r="5659" spans="2:8">
      <c r="B5659" s="193"/>
      <c r="C5659" s="193"/>
      <c r="F5659" s="42"/>
      <c r="G5659" s="193"/>
      <c r="H5659" s="193"/>
    </row>
    <row r="5660" spans="2:8">
      <c r="B5660" s="193"/>
      <c r="C5660" s="193"/>
      <c r="F5660" s="42"/>
      <c r="G5660" s="193"/>
      <c r="H5660" s="193"/>
    </row>
    <row r="5661" spans="2:8">
      <c r="B5661" s="193"/>
      <c r="C5661" s="193"/>
      <c r="F5661" s="42"/>
      <c r="G5661" s="193"/>
      <c r="H5661" s="193"/>
    </row>
    <row r="5662" spans="2:8">
      <c r="B5662" s="193"/>
      <c r="C5662" s="193"/>
      <c r="F5662" s="42"/>
      <c r="G5662" s="193"/>
      <c r="H5662" s="193"/>
    </row>
    <row r="5663" spans="2:8">
      <c r="B5663" s="193"/>
      <c r="C5663" s="193"/>
      <c r="F5663" s="42"/>
      <c r="G5663" s="193"/>
      <c r="H5663" s="193"/>
    </row>
    <row r="5664" spans="2:8">
      <c r="B5664" s="193"/>
      <c r="C5664" s="193"/>
      <c r="F5664" s="42"/>
      <c r="G5664" s="193"/>
      <c r="H5664" s="193"/>
    </row>
    <row r="5665" spans="2:8">
      <c r="B5665" s="193"/>
      <c r="C5665" s="193"/>
      <c r="F5665" s="42"/>
      <c r="G5665" s="193"/>
      <c r="H5665" s="193"/>
    </row>
    <row r="5666" spans="2:8">
      <c r="B5666" s="193"/>
      <c r="C5666" s="193"/>
      <c r="F5666" s="42"/>
      <c r="G5666" s="193"/>
      <c r="H5666" s="193"/>
    </row>
    <row r="5667" spans="2:8">
      <c r="B5667" s="193"/>
      <c r="C5667" s="193"/>
      <c r="F5667" s="42"/>
      <c r="G5667" s="193"/>
      <c r="H5667" s="193"/>
    </row>
    <row r="5668" spans="2:8">
      <c r="B5668" s="193"/>
      <c r="C5668" s="193"/>
      <c r="F5668" s="42"/>
      <c r="G5668" s="193"/>
      <c r="H5668" s="193"/>
    </row>
    <row r="5669" spans="2:8">
      <c r="B5669" s="193"/>
      <c r="C5669" s="193"/>
      <c r="F5669" s="42"/>
      <c r="G5669" s="193"/>
      <c r="H5669" s="193"/>
    </row>
    <row r="5670" spans="2:8">
      <c r="B5670" s="193"/>
      <c r="C5670" s="193"/>
      <c r="F5670" s="42"/>
      <c r="G5670" s="193"/>
      <c r="H5670" s="193"/>
    </row>
    <row r="5671" spans="2:8">
      <c r="B5671" s="193"/>
      <c r="C5671" s="193"/>
      <c r="F5671" s="42"/>
      <c r="G5671" s="193"/>
      <c r="H5671" s="193"/>
    </row>
    <row r="5672" spans="2:8">
      <c r="B5672" s="193"/>
      <c r="C5672" s="193"/>
      <c r="F5672" s="42"/>
      <c r="G5672" s="193"/>
      <c r="H5672" s="193"/>
    </row>
    <row r="5673" spans="2:8">
      <c r="B5673" s="193"/>
      <c r="C5673" s="193"/>
      <c r="F5673" s="42"/>
      <c r="G5673" s="193"/>
      <c r="H5673" s="193"/>
    </row>
    <row r="5674" spans="2:8">
      <c r="B5674" s="193"/>
      <c r="C5674" s="193"/>
      <c r="F5674" s="42"/>
      <c r="G5674" s="193"/>
      <c r="H5674" s="193"/>
    </row>
    <row r="5675" spans="2:8">
      <c r="B5675" s="193"/>
      <c r="C5675" s="193"/>
      <c r="F5675" s="42"/>
      <c r="G5675" s="193"/>
      <c r="H5675" s="193"/>
    </row>
    <row r="5676" spans="2:8">
      <c r="B5676" s="193"/>
      <c r="C5676" s="193"/>
      <c r="F5676" s="42"/>
      <c r="G5676" s="193"/>
      <c r="H5676" s="193"/>
    </row>
    <row r="5677" spans="2:8">
      <c r="B5677" s="193"/>
      <c r="C5677" s="193"/>
      <c r="F5677" s="42"/>
      <c r="G5677" s="193"/>
      <c r="H5677" s="193"/>
    </row>
    <row r="5678" spans="2:8">
      <c r="B5678" s="193"/>
      <c r="C5678" s="193"/>
      <c r="F5678" s="42"/>
      <c r="G5678" s="193"/>
      <c r="H5678" s="193"/>
    </row>
    <row r="5679" spans="2:8">
      <c r="B5679" s="193"/>
      <c r="C5679" s="193"/>
      <c r="F5679" s="42"/>
      <c r="G5679" s="193"/>
      <c r="H5679" s="193"/>
    </row>
    <row r="5680" spans="2:8">
      <c r="B5680" s="193"/>
      <c r="C5680" s="193"/>
      <c r="F5680" s="42"/>
      <c r="G5680" s="193"/>
      <c r="H5680" s="193"/>
    </row>
    <row r="5681" spans="2:8">
      <c r="B5681" s="193"/>
      <c r="C5681" s="193"/>
      <c r="F5681" s="42"/>
      <c r="G5681" s="193"/>
      <c r="H5681" s="193"/>
    </row>
    <row r="5682" spans="2:8">
      <c r="B5682" s="193"/>
      <c r="C5682" s="193"/>
      <c r="F5682" s="42"/>
      <c r="G5682" s="193"/>
      <c r="H5682" s="193"/>
    </row>
    <row r="5683" spans="2:8">
      <c r="B5683" s="193"/>
      <c r="C5683" s="193"/>
      <c r="F5683" s="42"/>
      <c r="G5683" s="193"/>
      <c r="H5683" s="193"/>
    </row>
    <row r="5684" spans="2:8">
      <c r="B5684" s="193"/>
      <c r="C5684" s="193"/>
      <c r="F5684" s="42"/>
      <c r="G5684" s="193"/>
      <c r="H5684" s="193"/>
    </row>
    <row r="5685" spans="2:8">
      <c r="B5685" s="193"/>
      <c r="C5685" s="193"/>
      <c r="F5685" s="42"/>
      <c r="G5685" s="193"/>
      <c r="H5685" s="193"/>
    </row>
    <row r="5686" spans="2:8">
      <c r="B5686" s="193"/>
      <c r="C5686" s="193"/>
      <c r="F5686" s="42"/>
      <c r="G5686" s="193"/>
      <c r="H5686" s="193"/>
    </row>
    <row r="5687" spans="2:8">
      <c r="B5687" s="193"/>
      <c r="C5687" s="193"/>
      <c r="F5687" s="42"/>
      <c r="G5687" s="193"/>
      <c r="H5687" s="193"/>
    </row>
    <row r="5688" spans="2:8">
      <c r="B5688" s="193"/>
      <c r="C5688" s="193"/>
      <c r="F5688" s="42"/>
      <c r="G5688" s="193"/>
      <c r="H5688" s="193"/>
    </row>
    <row r="5689" spans="2:8">
      <c r="B5689" s="193"/>
      <c r="C5689" s="193"/>
      <c r="F5689" s="42"/>
      <c r="G5689" s="193"/>
      <c r="H5689" s="193"/>
    </row>
    <row r="5690" spans="2:8">
      <c r="B5690" s="193"/>
      <c r="C5690" s="193"/>
      <c r="F5690" s="42"/>
      <c r="G5690" s="193"/>
      <c r="H5690" s="193"/>
    </row>
    <row r="5691" spans="2:8">
      <c r="B5691" s="193"/>
      <c r="C5691" s="193"/>
      <c r="F5691" s="42"/>
      <c r="G5691" s="193"/>
      <c r="H5691" s="193"/>
    </row>
    <row r="5692" spans="2:8">
      <c r="B5692" s="193"/>
      <c r="C5692" s="193"/>
      <c r="F5692" s="42"/>
      <c r="G5692" s="193"/>
      <c r="H5692" s="193"/>
    </row>
    <row r="5693" spans="2:8">
      <c r="B5693" s="193"/>
      <c r="C5693" s="193"/>
      <c r="F5693" s="42"/>
      <c r="G5693" s="193"/>
      <c r="H5693" s="193"/>
    </row>
    <row r="5694" spans="2:8">
      <c r="B5694" s="193"/>
      <c r="C5694" s="193"/>
      <c r="F5694" s="42"/>
      <c r="G5694" s="193"/>
      <c r="H5694" s="193"/>
    </row>
    <row r="5695" spans="2:8">
      <c r="B5695" s="193"/>
      <c r="C5695" s="193"/>
      <c r="F5695" s="42"/>
      <c r="G5695" s="193"/>
      <c r="H5695" s="193"/>
    </row>
    <row r="5696" spans="2:8">
      <c r="B5696" s="193"/>
      <c r="C5696" s="193"/>
      <c r="F5696" s="42"/>
      <c r="G5696" s="193"/>
      <c r="H5696" s="193"/>
    </row>
    <row r="5697" spans="2:8">
      <c r="B5697" s="193"/>
      <c r="C5697" s="193"/>
      <c r="F5697" s="42"/>
      <c r="G5697" s="193"/>
      <c r="H5697" s="193"/>
    </row>
    <row r="5698" spans="2:8">
      <c r="B5698" s="193"/>
      <c r="C5698" s="193"/>
      <c r="F5698" s="42"/>
      <c r="G5698" s="193"/>
      <c r="H5698" s="193"/>
    </row>
    <row r="5699" spans="2:8">
      <c r="B5699" s="193"/>
      <c r="C5699" s="193"/>
      <c r="F5699" s="42"/>
      <c r="G5699" s="193"/>
      <c r="H5699" s="193"/>
    </row>
    <row r="5700" spans="2:8">
      <c r="B5700" s="193"/>
      <c r="C5700" s="193"/>
      <c r="F5700" s="42"/>
      <c r="G5700" s="193"/>
      <c r="H5700" s="193"/>
    </row>
    <row r="5701" spans="2:8">
      <c r="B5701" s="193"/>
      <c r="C5701" s="193"/>
      <c r="F5701" s="42"/>
      <c r="G5701" s="193"/>
      <c r="H5701" s="193"/>
    </row>
    <row r="5702" spans="2:8">
      <c r="B5702" s="193"/>
      <c r="C5702" s="193"/>
      <c r="F5702" s="42"/>
      <c r="G5702" s="193"/>
      <c r="H5702" s="193"/>
    </row>
    <row r="5703" spans="2:8">
      <c r="B5703" s="193"/>
      <c r="C5703" s="193"/>
      <c r="F5703" s="42"/>
      <c r="G5703" s="193"/>
      <c r="H5703" s="193"/>
    </row>
    <row r="5704" spans="2:8">
      <c r="B5704" s="193"/>
      <c r="C5704" s="193"/>
      <c r="F5704" s="42"/>
      <c r="G5704" s="193"/>
      <c r="H5704" s="193"/>
    </row>
    <row r="5705" spans="2:8">
      <c r="B5705" s="193"/>
      <c r="C5705" s="193"/>
      <c r="F5705" s="42"/>
      <c r="G5705" s="193"/>
      <c r="H5705" s="193"/>
    </row>
    <row r="5706" spans="2:8">
      <c r="B5706" s="193"/>
      <c r="C5706" s="193"/>
      <c r="F5706" s="42"/>
      <c r="G5706" s="193"/>
      <c r="H5706" s="193"/>
    </row>
    <row r="5707" spans="2:8">
      <c r="B5707" s="193"/>
      <c r="C5707" s="193"/>
      <c r="F5707" s="42"/>
      <c r="G5707" s="193"/>
      <c r="H5707" s="193"/>
    </row>
    <row r="5708" spans="2:8">
      <c r="B5708" s="193"/>
      <c r="C5708" s="193"/>
      <c r="F5708" s="42"/>
      <c r="G5708" s="193"/>
      <c r="H5708" s="193"/>
    </row>
    <row r="5709" spans="2:8">
      <c r="B5709" s="193"/>
      <c r="C5709" s="193"/>
      <c r="F5709" s="42"/>
      <c r="G5709" s="193"/>
      <c r="H5709" s="193"/>
    </row>
    <row r="5710" spans="2:8">
      <c r="B5710" s="193"/>
      <c r="C5710" s="193"/>
      <c r="F5710" s="42"/>
      <c r="G5710" s="193"/>
      <c r="H5710" s="193"/>
    </row>
    <row r="5711" spans="2:8">
      <c r="B5711" s="193"/>
      <c r="C5711" s="193"/>
      <c r="F5711" s="42"/>
      <c r="G5711" s="193"/>
      <c r="H5711" s="193"/>
    </row>
    <row r="5712" spans="2:8">
      <c r="B5712" s="193"/>
      <c r="C5712" s="193"/>
      <c r="F5712" s="42"/>
      <c r="G5712" s="193"/>
      <c r="H5712" s="193"/>
    </row>
    <row r="5713" spans="2:8">
      <c r="B5713" s="193"/>
      <c r="C5713" s="193"/>
      <c r="F5713" s="42"/>
      <c r="G5713" s="193"/>
      <c r="H5713" s="193"/>
    </row>
    <row r="5714" spans="2:8">
      <c r="B5714" s="193"/>
      <c r="C5714" s="193"/>
      <c r="F5714" s="42"/>
      <c r="G5714" s="193"/>
      <c r="H5714" s="193"/>
    </row>
    <row r="5715" spans="2:8">
      <c r="B5715" s="193"/>
      <c r="C5715" s="193"/>
      <c r="F5715" s="42"/>
      <c r="G5715" s="193"/>
      <c r="H5715" s="193"/>
    </row>
    <row r="5716" spans="2:8">
      <c r="B5716" s="193"/>
      <c r="C5716" s="193"/>
      <c r="F5716" s="42"/>
      <c r="G5716" s="193"/>
      <c r="H5716" s="193"/>
    </row>
    <row r="5717" spans="2:8">
      <c r="B5717" s="193"/>
      <c r="C5717" s="193"/>
      <c r="F5717" s="42"/>
      <c r="G5717" s="193"/>
      <c r="H5717" s="193"/>
    </row>
    <row r="5718" spans="2:8">
      <c r="B5718" s="193"/>
      <c r="C5718" s="193"/>
      <c r="F5718" s="42"/>
      <c r="G5718" s="193"/>
      <c r="H5718" s="193"/>
    </row>
    <row r="5719" spans="2:8">
      <c r="B5719" s="193"/>
      <c r="C5719" s="193"/>
      <c r="F5719" s="42"/>
      <c r="G5719" s="193"/>
      <c r="H5719" s="193"/>
    </row>
    <row r="5720" spans="2:8">
      <c r="B5720" s="193"/>
      <c r="C5720" s="193"/>
      <c r="F5720" s="42"/>
      <c r="G5720" s="193"/>
      <c r="H5720" s="193"/>
    </row>
    <row r="5721" spans="2:8">
      <c r="B5721" s="193"/>
      <c r="C5721" s="193"/>
      <c r="F5721" s="42"/>
      <c r="G5721" s="193"/>
      <c r="H5721" s="193"/>
    </row>
    <row r="5722" spans="2:8">
      <c r="B5722" s="193"/>
      <c r="C5722" s="193"/>
      <c r="F5722" s="42"/>
      <c r="G5722" s="193"/>
      <c r="H5722" s="193"/>
    </row>
    <row r="5723" spans="2:8">
      <c r="B5723" s="193"/>
      <c r="C5723" s="193"/>
      <c r="F5723" s="42"/>
      <c r="G5723" s="193"/>
      <c r="H5723" s="193"/>
    </row>
    <row r="5724" spans="2:8">
      <c r="B5724" s="193"/>
      <c r="C5724" s="193"/>
      <c r="F5724" s="42"/>
      <c r="G5724" s="193"/>
      <c r="H5724" s="193"/>
    </row>
    <row r="5725" spans="2:8">
      <c r="B5725" s="193"/>
      <c r="C5725" s="193"/>
      <c r="F5725" s="42"/>
      <c r="G5725" s="193"/>
      <c r="H5725" s="193"/>
    </row>
    <row r="5726" spans="2:8">
      <c r="B5726" s="193"/>
      <c r="C5726" s="193"/>
      <c r="F5726" s="42"/>
      <c r="G5726" s="193"/>
      <c r="H5726" s="193"/>
    </row>
    <row r="5727" spans="2:8">
      <c r="B5727" s="193"/>
      <c r="C5727" s="193"/>
      <c r="F5727" s="42"/>
      <c r="G5727" s="193"/>
      <c r="H5727" s="193"/>
    </row>
    <row r="5728" spans="2:8">
      <c r="B5728" s="193"/>
      <c r="C5728" s="193"/>
      <c r="F5728" s="42"/>
      <c r="G5728" s="193"/>
      <c r="H5728" s="193"/>
    </row>
    <row r="5729" spans="2:8">
      <c r="B5729" s="193"/>
      <c r="C5729" s="193"/>
      <c r="F5729" s="42"/>
      <c r="G5729" s="193"/>
      <c r="H5729" s="193"/>
    </row>
    <row r="5730" spans="2:8">
      <c r="B5730" s="193"/>
      <c r="C5730" s="193"/>
      <c r="F5730" s="42"/>
      <c r="G5730" s="193"/>
      <c r="H5730" s="193"/>
    </row>
    <row r="5731" spans="2:8">
      <c r="B5731" s="193"/>
      <c r="C5731" s="193"/>
      <c r="F5731" s="42"/>
      <c r="G5731" s="193"/>
      <c r="H5731" s="193"/>
    </row>
    <row r="5732" spans="2:8">
      <c r="B5732" s="193"/>
      <c r="C5732" s="193"/>
      <c r="F5732" s="42"/>
      <c r="G5732" s="193"/>
      <c r="H5732" s="193"/>
    </row>
    <row r="5733" spans="2:8">
      <c r="B5733" s="193"/>
      <c r="C5733" s="193"/>
      <c r="F5733" s="42"/>
      <c r="G5733" s="193"/>
      <c r="H5733" s="193"/>
    </row>
    <row r="5734" spans="2:8">
      <c r="B5734" s="193"/>
      <c r="C5734" s="193"/>
      <c r="F5734" s="42"/>
      <c r="G5734" s="193"/>
      <c r="H5734" s="193"/>
    </row>
    <row r="5735" spans="2:8">
      <c r="B5735" s="193"/>
      <c r="C5735" s="193"/>
      <c r="F5735" s="42"/>
      <c r="G5735" s="193"/>
      <c r="H5735" s="193"/>
    </row>
    <row r="5736" spans="2:8">
      <c r="B5736" s="193"/>
      <c r="C5736" s="193"/>
      <c r="F5736" s="42"/>
      <c r="G5736" s="193"/>
      <c r="H5736" s="193"/>
    </row>
    <row r="5737" spans="2:8">
      <c r="B5737" s="193"/>
      <c r="C5737" s="193"/>
      <c r="F5737" s="42"/>
      <c r="G5737" s="193"/>
      <c r="H5737" s="193"/>
    </row>
    <row r="5738" spans="2:8">
      <c r="B5738" s="193"/>
      <c r="C5738" s="193"/>
      <c r="F5738" s="42"/>
      <c r="G5738" s="193"/>
      <c r="H5738" s="193"/>
    </row>
    <row r="5739" spans="2:8">
      <c r="B5739" s="193"/>
      <c r="C5739" s="193"/>
      <c r="F5739" s="42"/>
      <c r="G5739" s="193"/>
      <c r="H5739" s="193"/>
    </row>
    <row r="5740" spans="2:8">
      <c r="B5740" s="193"/>
      <c r="C5740" s="193"/>
      <c r="F5740" s="42"/>
      <c r="G5740" s="193"/>
      <c r="H5740" s="193"/>
    </row>
    <row r="5741" spans="2:8">
      <c r="B5741" s="193"/>
      <c r="C5741" s="193"/>
      <c r="F5741" s="42"/>
      <c r="G5741" s="193"/>
      <c r="H5741" s="193"/>
    </row>
    <row r="5742" spans="2:8">
      <c r="B5742" s="193"/>
      <c r="C5742" s="193"/>
      <c r="F5742" s="42"/>
      <c r="G5742" s="193"/>
      <c r="H5742" s="193"/>
    </row>
    <row r="5743" spans="2:8">
      <c r="B5743" s="193"/>
      <c r="C5743" s="193"/>
      <c r="F5743" s="42"/>
      <c r="G5743" s="193"/>
      <c r="H5743" s="193"/>
    </row>
    <row r="5744" spans="2:8">
      <c r="B5744" s="193"/>
      <c r="C5744" s="193"/>
      <c r="F5744" s="42"/>
      <c r="G5744" s="193"/>
      <c r="H5744" s="193"/>
    </row>
    <row r="5745" spans="2:8">
      <c r="B5745" s="193"/>
      <c r="C5745" s="193"/>
      <c r="F5745" s="42"/>
      <c r="G5745" s="193"/>
      <c r="H5745" s="193"/>
    </row>
    <row r="5746" spans="2:8">
      <c r="B5746" s="193"/>
      <c r="C5746" s="193"/>
      <c r="F5746" s="42"/>
      <c r="G5746" s="193"/>
      <c r="H5746" s="193"/>
    </row>
    <row r="5747" spans="2:8">
      <c r="B5747" s="193"/>
      <c r="C5747" s="193"/>
      <c r="F5747" s="42"/>
      <c r="G5747" s="193"/>
      <c r="H5747" s="193"/>
    </row>
    <row r="5748" spans="2:8">
      <c r="B5748" s="193"/>
      <c r="C5748" s="193"/>
      <c r="F5748" s="42"/>
      <c r="G5748" s="193"/>
      <c r="H5748" s="193"/>
    </row>
    <row r="5749" spans="2:8">
      <c r="B5749" s="193"/>
      <c r="C5749" s="193"/>
      <c r="F5749" s="42"/>
      <c r="G5749" s="193"/>
      <c r="H5749" s="193"/>
    </row>
    <row r="5750" spans="2:8">
      <c r="B5750" s="193"/>
      <c r="C5750" s="193"/>
      <c r="F5750" s="42"/>
      <c r="G5750" s="193"/>
      <c r="H5750" s="193"/>
    </row>
    <row r="5751" spans="2:8">
      <c r="B5751" s="193"/>
      <c r="C5751" s="193"/>
      <c r="F5751" s="42"/>
      <c r="G5751" s="193"/>
      <c r="H5751" s="193"/>
    </row>
    <row r="5752" spans="2:8">
      <c r="B5752" s="193"/>
      <c r="C5752" s="193"/>
      <c r="F5752" s="42"/>
      <c r="G5752" s="193"/>
      <c r="H5752" s="193"/>
    </row>
    <row r="5753" spans="2:8">
      <c r="B5753" s="193"/>
      <c r="C5753" s="193"/>
      <c r="F5753" s="42"/>
      <c r="G5753" s="193"/>
      <c r="H5753" s="193"/>
    </row>
    <row r="5754" spans="2:8">
      <c r="B5754" s="193"/>
      <c r="C5754" s="193"/>
      <c r="F5754" s="42"/>
      <c r="G5754" s="193"/>
      <c r="H5754" s="193"/>
    </row>
    <row r="5755" spans="2:8">
      <c r="B5755" s="193"/>
      <c r="C5755" s="193"/>
      <c r="F5755" s="42"/>
      <c r="G5755" s="193"/>
      <c r="H5755" s="193"/>
    </row>
    <row r="5756" spans="2:8">
      <c r="B5756" s="193"/>
      <c r="C5756" s="193"/>
      <c r="F5756" s="42"/>
      <c r="G5756" s="193"/>
      <c r="H5756" s="193"/>
    </row>
    <row r="5757" spans="2:8">
      <c r="B5757" s="193"/>
      <c r="C5757" s="193"/>
      <c r="F5757" s="42"/>
      <c r="G5757" s="193"/>
      <c r="H5757" s="193"/>
    </row>
    <row r="5758" spans="2:8">
      <c r="B5758" s="193"/>
      <c r="C5758" s="193"/>
      <c r="F5758" s="42"/>
      <c r="G5758" s="193"/>
      <c r="H5758" s="193"/>
    </row>
    <row r="5759" spans="2:8">
      <c r="B5759" s="193"/>
      <c r="C5759" s="193"/>
      <c r="F5759" s="42"/>
      <c r="G5759" s="193"/>
      <c r="H5759" s="193"/>
    </row>
    <row r="5760" spans="2:8">
      <c r="B5760" s="193"/>
      <c r="C5760" s="193"/>
      <c r="F5760" s="42"/>
      <c r="G5760" s="193"/>
      <c r="H5760" s="193"/>
    </row>
    <row r="5761" spans="2:8">
      <c r="B5761" s="193"/>
      <c r="C5761" s="193"/>
      <c r="F5761" s="42"/>
      <c r="G5761" s="193"/>
      <c r="H5761" s="193"/>
    </row>
    <row r="5762" spans="2:8">
      <c r="B5762" s="193"/>
      <c r="C5762" s="193"/>
      <c r="F5762" s="42"/>
      <c r="G5762" s="193"/>
      <c r="H5762" s="193"/>
    </row>
    <row r="5763" spans="2:8">
      <c r="B5763" s="193"/>
      <c r="C5763" s="193"/>
      <c r="F5763" s="42"/>
      <c r="G5763" s="193"/>
      <c r="H5763" s="193"/>
    </row>
    <row r="5764" spans="2:8">
      <c r="B5764" s="193"/>
      <c r="C5764" s="193"/>
      <c r="F5764" s="42"/>
      <c r="G5764" s="193"/>
      <c r="H5764" s="193"/>
    </row>
    <row r="5765" spans="2:8">
      <c r="B5765" s="193"/>
      <c r="C5765" s="193"/>
      <c r="F5765" s="42"/>
      <c r="G5765" s="193"/>
      <c r="H5765" s="193"/>
    </row>
    <row r="5766" spans="2:8">
      <c r="B5766" s="193"/>
      <c r="C5766" s="193"/>
      <c r="F5766" s="42"/>
      <c r="G5766" s="193"/>
      <c r="H5766" s="193"/>
    </row>
    <row r="5767" spans="2:8">
      <c r="B5767" s="193"/>
      <c r="C5767" s="193"/>
      <c r="F5767" s="42"/>
      <c r="G5767" s="193"/>
      <c r="H5767" s="193"/>
    </row>
    <row r="5768" spans="2:8">
      <c r="B5768" s="193"/>
      <c r="C5768" s="193"/>
      <c r="F5768" s="42"/>
      <c r="G5768" s="193"/>
      <c r="H5768" s="193"/>
    </row>
    <row r="5769" spans="2:8">
      <c r="B5769" s="193"/>
      <c r="C5769" s="193"/>
      <c r="F5769" s="42"/>
      <c r="G5769" s="193"/>
      <c r="H5769" s="193"/>
    </row>
    <row r="5770" spans="2:8">
      <c r="B5770" s="193"/>
      <c r="C5770" s="193"/>
      <c r="F5770" s="42"/>
      <c r="G5770" s="193"/>
      <c r="H5770" s="193"/>
    </row>
    <row r="5771" spans="2:8">
      <c r="B5771" s="193"/>
      <c r="C5771" s="193"/>
      <c r="F5771" s="42"/>
      <c r="G5771" s="193"/>
      <c r="H5771" s="193"/>
    </row>
    <row r="5772" spans="2:8">
      <c r="B5772" s="193"/>
      <c r="C5772" s="193"/>
      <c r="F5772" s="42"/>
      <c r="G5772" s="193"/>
      <c r="H5772" s="193"/>
    </row>
    <row r="5773" spans="2:8">
      <c r="B5773" s="193"/>
      <c r="C5773" s="193"/>
      <c r="F5773" s="42"/>
      <c r="G5773" s="193"/>
      <c r="H5773" s="193"/>
    </row>
    <row r="5774" spans="2:8">
      <c r="B5774" s="193"/>
      <c r="C5774" s="193"/>
      <c r="F5774" s="42"/>
      <c r="G5774" s="193"/>
      <c r="H5774" s="193"/>
    </row>
    <row r="5775" spans="2:8">
      <c r="B5775" s="193"/>
      <c r="C5775" s="193"/>
      <c r="F5775" s="42"/>
      <c r="G5775" s="193"/>
      <c r="H5775" s="193"/>
    </row>
    <row r="5776" spans="2:8">
      <c r="B5776" s="193"/>
      <c r="C5776" s="193"/>
      <c r="F5776" s="42"/>
      <c r="G5776" s="193"/>
      <c r="H5776" s="193"/>
    </row>
    <row r="5777" spans="2:8">
      <c r="B5777" s="193"/>
      <c r="C5777" s="193"/>
      <c r="F5777" s="42"/>
      <c r="G5777" s="193"/>
      <c r="H5777" s="193"/>
    </row>
    <row r="5778" spans="2:8">
      <c r="B5778" s="193"/>
      <c r="C5778" s="193"/>
      <c r="F5778" s="42"/>
      <c r="G5778" s="193"/>
      <c r="H5778" s="193"/>
    </row>
    <row r="5779" spans="2:8">
      <c r="B5779" s="193"/>
      <c r="C5779" s="193"/>
      <c r="F5779" s="42"/>
      <c r="G5779" s="193"/>
      <c r="H5779" s="193"/>
    </row>
    <row r="5780" spans="2:8">
      <c r="B5780" s="193"/>
      <c r="C5780" s="193"/>
      <c r="F5780" s="42"/>
      <c r="G5780" s="193"/>
      <c r="H5780" s="193"/>
    </row>
    <row r="5781" spans="2:8">
      <c r="B5781" s="193"/>
      <c r="C5781" s="193"/>
      <c r="F5781" s="42"/>
      <c r="G5781" s="193"/>
      <c r="H5781" s="193"/>
    </row>
    <row r="5782" spans="2:8">
      <c r="B5782" s="193"/>
      <c r="C5782" s="193"/>
      <c r="F5782" s="42"/>
      <c r="G5782" s="193"/>
      <c r="H5782" s="193"/>
    </row>
    <row r="5783" spans="2:8">
      <c r="B5783" s="193"/>
      <c r="C5783" s="193"/>
      <c r="F5783" s="42"/>
      <c r="G5783" s="193"/>
      <c r="H5783" s="193"/>
    </row>
    <row r="5784" spans="2:8">
      <c r="B5784" s="193"/>
      <c r="C5784" s="193"/>
      <c r="F5784" s="42"/>
      <c r="G5784" s="193"/>
      <c r="H5784" s="193"/>
    </row>
    <row r="5785" spans="2:8">
      <c r="B5785" s="193"/>
      <c r="C5785" s="193"/>
      <c r="F5785" s="42"/>
      <c r="G5785" s="193"/>
      <c r="H5785" s="193"/>
    </row>
    <row r="5786" spans="2:8">
      <c r="B5786" s="193"/>
      <c r="C5786" s="193"/>
      <c r="F5786" s="42"/>
      <c r="G5786" s="193"/>
      <c r="H5786" s="193"/>
    </row>
    <row r="5787" spans="2:8">
      <c r="B5787" s="193"/>
      <c r="C5787" s="193"/>
      <c r="F5787" s="42"/>
      <c r="G5787" s="193"/>
      <c r="H5787" s="193"/>
    </row>
    <row r="5788" spans="2:8">
      <c r="B5788" s="193"/>
      <c r="C5788" s="193"/>
      <c r="F5788" s="42"/>
      <c r="G5788" s="193"/>
      <c r="H5788" s="193"/>
    </row>
    <row r="5789" spans="2:8">
      <c r="B5789" s="193"/>
      <c r="C5789" s="193"/>
      <c r="F5789" s="42"/>
      <c r="G5789" s="193"/>
      <c r="H5789" s="193"/>
    </row>
    <row r="5790" spans="2:8">
      <c r="B5790" s="193"/>
      <c r="C5790" s="193"/>
      <c r="F5790" s="42"/>
      <c r="G5790" s="193"/>
      <c r="H5790" s="193"/>
    </row>
    <row r="5791" spans="2:8">
      <c r="B5791" s="193"/>
      <c r="C5791" s="193"/>
      <c r="F5791" s="42"/>
      <c r="G5791" s="193"/>
      <c r="H5791" s="193"/>
    </row>
    <row r="5792" spans="2:8">
      <c r="B5792" s="193"/>
      <c r="C5792" s="193"/>
      <c r="F5792" s="42"/>
      <c r="G5792" s="193"/>
      <c r="H5792" s="193"/>
    </row>
    <row r="5793" spans="2:8">
      <c r="B5793" s="193"/>
      <c r="C5793" s="193"/>
      <c r="F5793" s="42"/>
      <c r="G5793" s="193"/>
      <c r="H5793" s="193"/>
    </row>
    <row r="5794" spans="2:8">
      <c r="B5794" s="193"/>
      <c r="C5794" s="193"/>
      <c r="F5794" s="42"/>
      <c r="G5794" s="193"/>
      <c r="H5794" s="193"/>
    </row>
    <row r="5795" spans="2:8">
      <c r="B5795" s="193"/>
      <c r="C5795" s="193"/>
      <c r="F5795" s="42"/>
      <c r="G5795" s="193"/>
      <c r="H5795" s="193"/>
    </row>
    <row r="5796" spans="2:8">
      <c r="B5796" s="193"/>
      <c r="C5796" s="193"/>
      <c r="F5796" s="42"/>
      <c r="G5796" s="193"/>
      <c r="H5796" s="193"/>
    </row>
    <row r="5797" spans="2:8">
      <c r="B5797" s="193"/>
      <c r="C5797" s="193"/>
      <c r="F5797" s="42"/>
      <c r="G5797" s="193"/>
      <c r="H5797" s="193"/>
    </row>
    <row r="5798" spans="2:8">
      <c r="B5798" s="193"/>
      <c r="C5798" s="193"/>
      <c r="F5798" s="42"/>
      <c r="G5798" s="193"/>
      <c r="H5798" s="193"/>
    </row>
    <row r="5799" spans="2:8">
      <c r="B5799" s="193"/>
      <c r="C5799" s="193"/>
      <c r="F5799" s="42"/>
      <c r="G5799" s="193"/>
      <c r="H5799" s="193"/>
    </row>
    <row r="5800" spans="2:8">
      <c r="B5800" s="193"/>
      <c r="C5800" s="193"/>
      <c r="F5800" s="42"/>
      <c r="G5800" s="193"/>
      <c r="H5800" s="193"/>
    </row>
    <row r="5801" spans="2:8">
      <c r="B5801" s="193"/>
      <c r="C5801" s="193"/>
      <c r="F5801" s="42"/>
      <c r="G5801" s="193"/>
      <c r="H5801" s="193"/>
    </row>
    <row r="5802" spans="2:8">
      <c r="B5802" s="193"/>
      <c r="C5802" s="193"/>
      <c r="F5802" s="42"/>
      <c r="G5802" s="193"/>
      <c r="H5802" s="193"/>
    </row>
    <row r="5803" spans="2:8">
      <c r="B5803" s="193"/>
      <c r="C5803" s="193"/>
      <c r="F5803" s="42"/>
      <c r="G5803" s="193"/>
      <c r="H5803" s="193"/>
    </row>
    <row r="5804" spans="2:8">
      <c r="B5804" s="193"/>
      <c r="C5804" s="193"/>
      <c r="F5804" s="42"/>
      <c r="G5804" s="193"/>
      <c r="H5804" s="193"/>
    </row>
    <row r="5805" spans="2:8">
      <c r="B5805" s="193"/>
      <c r="C5805" s="193"/>
      <c r="F5805" s="42"/>
      <c r="G5805" s="193"/>
      <c r="H5805" s="193"/>
    </row>
    <row r="5806" spans="2:8">
      <c r="B5806" s="193"/>
      <c r="C5806" s="193"/>
      <c r="F5806" s="42"/>
      <c r="G5806" s="193"/>
      <c r="H5806" s="193"/>
    </row>
    <row r="5807" spans="2:8">
      <c r="B5807" s="193"/>
      <c r="C5807" s="193"/>
      <c r="F5807" s="42"/>
      <c r="G5807" s="193"/>
      <c r="H5807" s="193"/>
    </row>
    <row r="5808" spans="2:8">
      <c r="B5808" s="193"/>
      <c r="C5808" s="193"/>
      <c r="F5808" s="42"/>
      <c r="G5808" s="193"/>
      <c r="H5808" s="193"/>
    </row>
    <row r="5809" spans="2:8">
      <c r="B5809" s="193"/>
      <c r="C5809" s="193"/>
      <c r="F5809" s="42"/>
      <c r="G5809" s="193"/>
      <c r="H5809" s="193"/>
    </row>
    <row r="5810" spans="2:8">
      <c r="B5810" s="193"/>
      <c r="C5810" s="193"/>
      <c r="F5810" s="42"/>
      <c r="G5810" s="193"/>
      <c r="H5810" s="193"/>
    </row>
    <row r="5811" spans="2:8">
      <c r="B5811" s="193"/>
      <c r="C5811" s="193"/>
      <c r="F5811" s="42"/>
      <c r="G5811" s="193"/>
      <c r="H5811" s="193"/>
    </row>
    <row r="5812" spans="2:8">
      <c r="B5812" s="193"/>
      <c r="C5812" s="193"/>
      <c r="F5812" s="42"/>
      <c r="G5812" s="193"/>
      <c r="H5812" s="193"/>
    </row>
    <row r="5813" spans="2:8">
      <c r="B5813" s="193"/>
      <c r="C5813" s="193"/>
      <c r="F5813" s="42"/>
      <c r="G5813" s="193"/>
      <c r="H5813" s="193"/>
    </row>
    <row r="5814" spans="2:8">
      <c r="B5814" s="193"/>
      <c r="C5814" s="193"/>
      <c r="F5814" s="42"/>
      <c r="G5814" s="193"/>
      <c r="H5814" s="193"/>
    </row>
    <row r="5815" spans="2:8">
      <c r="B5815" s="193"/>
      <c r="C5815" s="193"/>
      <c r="F5815" s="42"/>
      <c r="G5815" s="193"/>
      <c r="H5815" s="193"/>
    </row>
    <row r="5816" spans="2:8">
      <c r="B5816" s="193"/>
      <c r="C5816" s="193"/>
      <c r="F5816" s="42"/>
      <c r="G5816" s="193"/>
      <c r="H5816" s="193"/>
    </row>
    <row r="5817" spans="2:8">
      <c r="B5817" s="193"/>
      <c r="C5817" s="193"/>
      <c r="F5817" s="42"/>
      <c r="G5817" s="193"/>
      <c r="H5817" s="193"/>
    </row>
    <row r="5818" spans="2:8">
      <c r="B5818" s="193"/>
      <c r="C5818" s="193"/>
      <c r="F5818" s="42"/>
      <c r="G5818" s="193"/>
      <c r="H5818" s="193"/>
    </row>
    <row r="5819" spans="2:8">
      <c r="B5819" s="193"/>
      <c r="C5819" s="193"/>
      <c r="F5819" s="42"/>
      <c r="G5819" s="193"/>
      <c r="H5819" s="193"/>
    </row>
    <row r="5820" spans="2:8">
      <c r="B5820" s="193"/>
      <c r="C5820" s="193"/>
      <c r="F5820" s="42"/>
      <c r="G5820" s="193"/>
      <c r="H5820" s="193"/>
    </row>
    <row r="5821" spans="2:8">
      <c r="B5821" s="193"/>
      <c r="C5821" s="193"/>
      <c r="F5821" s="42"/>
      <c r="G5821" s="193"/>
      <c r="H5821" s="193"/>
    </row>
    <row r="5822" spans="2:8">
      <c r="B5822" s="193"/>
      <c r="C5822" s="193"/>
      <c r="F5822" s="42"/>
      <c r="G5822" s="193"/>
      <c r="H5822" s="193"/>
    </row>
    <row r="5823" spans="2:8">
      <c r="B5823" s="193"/>
      <c r="C5823" s="193"/>
      <c r="F5823" s="42"/>
      <c r="G5823" s="193"/>
      <c r="H5823" s="193"/>
    </row>
    <row r="5824" spans="2:8">
      <c r="B5824" s="193"/>
      <c r="C5824" s="193"/>
      <c r="F5824" s="42"/>
      <c r="G5824" s="193"/>
      <c r="H5824" s="193"/>
    </row>
    <row r="5825" spans="2:8">
      <c r="B5825" s="193"/>
      <c r="C5825" s="193"/>
      <c r="F5825" s="42"/>
      <c r="G5825" s="193"/>
      <c r="H5825" s="193"/>
    </row>
    <row r="5826" spans="2:8">
      <c r="B5826" s="193"/>
      <c r="C5826" s="193"/>
      <c r="F5826" s="42"/>
      <c r="G5826" s="193"/>
      <c r="H5826" s="193"/>
    </row>
    <row r="5827" spans="2:8">
      <c r="B5827" s="193"/>
      <c r="C5827" s="193"/>
      <c r="F5827" s="42"/>
      <c r="G5827" s="193"/>
      <c r="H5827" s="193"/>
    </row>
    <row r="5828" spans="2:8">
      <c r="B5828" s="193"/>
      <c r="C5828" s="193"/>
      <c r="F5828" s="42"/>
      <c r="G5828" s="193"/>
      <c r="H5828" s="193"/>
    </row>
    <row r="5829" spans="2:8">
      <c r="B5829" s="193"/>
      <c r="C5829" s="193"/>
      <c r="F5829" s="42"/>
      <c r="G5829" s="193"/>
      <c r="H5829" s="193"/>
    </row>
    <row r="5830" spans="2:8">
      <c r="B5830" s="193"/>
      <c r="C5830" s="193"/>
      <c r="F5830" s="42"/>
      <c r="G5830" s="193"/>
      <c r="H5830" s="193"/>
    </row>
    <row r="5831" spans="2:8">
      <c r="B5831" s="193"/>
      <c r="C5831" s="193"/>
      <c r="F5831" s="42"/>
      <c r="G5831" s="193"/>
      <c r="H5831" s="193"/>
    </row>
    <row r="5832" spans="2:8">
      <c r="B5832" s="193"/>
      <c r="C5832" s="193"/>
      <c r="F5832" s="42"/>
      <c r="G5832" s="193"/>
      <c r="H5832" s="193"/>
    </row>
    <row r="5833" spans="2:8">
      <c r="B5833" s="193"/>
      <c r="C5833" s="193"/>
      <c r="F5833" s="42"/>
      <c r="G5833" s="193"/>
      <c r="H5833" s="193"/>
    </row>
    <row r="5834" spans="2:8">
      <c r="B5834" s="193"/>
      <c r="C5834" s="193"/>
      <c r="F5834" s="42"/>
      <c r="G5834" s="193"/>
      <c r="H5834" s="193"/>
    </row>
    <row r="5835" spans="2:8">
      <c r="B5835" s="193"/>
      <c r="C5835" s="193"/>
      <c r="F5835" s="42"/>
      <c r="G5835" s="193"/>
      <c r="H5835" s="193"/>
    </row>
    <row r="5836" spans="2:8">
      <c r="B5836" s="193"/>
      <c r="C5836" s="193"/>
      <c r="F5836" s="42"/>
      <c r="G5836" s="193"/>
      <c r="H5836" s="193"/>
    </row>
    <row r="5837" spans="2:8">
      <c r="B5837" s="193"/>
      <c r="C5837" s="193"/>
      <c r="F5837" s="42"/>
      <c r="G5837" s="193"/>
      <c r="H5837" s="193"/>
    </row>
    <row r="5838" spans="2:8">
      <c r="B5838" s="193"/>
      <c r="C5838" s="193"/>
      <c r="F5838" s="42"/>
      <c r="G5838" s="193"/>
      <c r="H5838" s="193"/>
    </row>
    <row r="5839" spans="2:8">
      <c r="B5839" s="193"/>
      <c r="C5839" s="193"/>
      <c r="F5839" s="42"/>
      <c r="G5839" s="193"/>
      <c r="H5839" s="193"/>
    </row>
    <row r="5840" spans="2:8">
      <c r="B5840" s="193"/>
      <c r="C5840" s="193"/>
      <c r="F5840" s="42"/>
      <c r="G5840" s="193"/>
      <c r="H5840" s="193"/>
    </row>
    <row r="5841" spans="2:8">
      <c r="B5841" s="193"/>
      <c r="C5841" s="193"/>
      <c r="F5841" s="42"/>
      <c r="G5841" s="193"/>
      <c r="H5841" s="193"/>
    </row>
    <row r="5842" spans="2:8">
      <c r="B5842" s="193"/>
      <c r="C5842" s="193"/>
      <c r="F5842" s="42"/>
      <c r="G5842" s="193"/>
      <c r="H5842" s="193"/>
    </row>
    <row r="5843" spans="2:8">
      <c r="B5843" s="193"/>
      <c r="C5843" s="193"/>
      <c r="F5843" s="42"/>
      <c r="G5843" s="193"/>
      <c r="H5843" s="193"/>
    </row>
    <row r="5844" spans="2:8">
      <c r="B5844" s="193"/>
      <c r="C5844" s="193"/>
      <c r="F5844" s="42"/>
      <c r="G5844" s="193"/>
      <c r="H5844" s="193"/>
    </row>
    <row r="5845" spans="2:8">
      <c r="B5845" s="193"/>
      <c r="C5845" s="193"/>
      <c r="F5845" s="42"/>
      <c r="G5845" s="193"/>
      <c r="H5845" s="193"/>
    </row>
    <row r="5846" spans="2:8">
      <c r="B5846" s="193"/>
      <c r="C5846" s="193"/>
      <c r="F5846" s="42"/>
      <c r="G5846" s="193"/>
      <c r="H5846" s="193"/>
    </row>
    <row r="5847" spans="2:8">
      <c r="B5847" s="193"/>
      <c r="C5847" s="193"/>
      <c r="F5847" s="42"/>
      <c r="G5847" s="193"/>
      <c r="H5847" s="193"/>
    </row>
    <row r="5848" spans="2:8">
      <c r="B5848" s="193"/>
      <c r="C5848" s="193"/>
      <c r="F5848" s="42"/>
      <c r="G5848" s="193"/>
      <c r="H5848" s="193"/>
    </row>
    <row r="5849" spans="2:8">
      <c r="B5849" s="193"/>
      <c r="C5849" s="193"/>
      <c r="F5849" s="42"/>
      <c r="G5849" s="193"/>
      <c r="H5849" s="193"/>
    </row>
    <row r="5850" spans="2:8">
      <c r="B5850" s="193"/>
      <c r="C5850" s="193"/>
      <c r="F5850" s="42"/>
      <c r="G5850" s="193"/>
      <c r="H5850" s="193"/>
    </row>
    <row r="5851" spans="2:8">
      <c r="B5851" s="193"/>
      <c r="C5851" s="193"/>
      <c r="F5851" s="42"/>
      <c r="G5851" s="193"/>
      <c r="H5851" s="193"/>
    </row>
    <row r="5852" spans="2:8">
      <c r="B5852" s="193"/>
      <c r="C5852" s="193"/>
      <c r="F5852" s="42"/>
      <c r="G5852" s="193"/>
      <c r="H5852" s="193"/>
    </row>
    <row r="5853" spans="2:8">
      <c r="B5853" s="193"/>
      <c r="C5853" s="193"/>
      <c r="F5853" s="42"/>
      <c r="G5853" s="193"/>
      <c r="H5853" s="193"/>
    </row>
    <row r="5854" spans="2:8">
      <c r="B5854" s="193"/>
      <c r="C5854" s="193"/>
      <c r="F5854" s="42"/>
      <c r="G5854" s="193"/>
      <c r="H5854" s="193"/>
    </row>
    <row r="5855" spans="2:8">
      <c r="B5855" s="193"/>
      <c r="C5855" s="193"/>
      <c r="F5855" s="42"/>
      <c r="G5855" s="193"/>
      <c r="H5855" s="193"/>
    </row>
    <row r="5856" spans="2:8">
      <c r="B5856" s="193"/>
      <c r="C5856" s="193"/>
      <c r="F5856" s="42"/>
      <c r="G5856" s="193"/>
      <c r="H5856" s="193"/>
    </row>
    <row r="5857" spans="2:8">
      <c r="B5857" s="193"/>
      <c r="C5857" s="193"/>
      <c r="F5857" s="42"/>
      <c r="G5857" s="193"/>
      <c r="H5857" s="193"/>
    </row>
    <row r="5858" spans="2:8">
      <c r="B5858" s="193"/>
      <c r="C5858" s="193"/>
      <c r="F5858" s="42"/>
      <c r="G5858" s="193"/>
      <c r="H5858" s="193"/>
    </row>
    <row r="5859" spans="2:8">
      <c r="B5859" s="193"/>
      <c r="C5859" s="193"/>
      <c r="F5859" s="42"/>
      <c r="G5859" s="193"/>
      <c r="H5859" s="193"/>
    </row>
    <row r="5860" spans="2:8">
      <c r="B5860" s="193"/>
      <c r="C5860" s="193"/>
      <c r="F5860" s="42"/>
      <c r="G5860" s="193"/>
      <c r="H5860" s="193"/>
    </row>
    <row r="5861" spans="2:8">
      <c r="B5861" s="193"/>
      <c r="C5861" s="193"/>
      <c r="F5861" s="42"/>
      <c r="G5861" s="193"/>
      <c r="H5861" s="193"/>
    </row>
    <row r="5862" spans="2:8">
      <c r="B5862" s="193"/>
      <c r="C5862" s="193"/>
      <c r="F5862" s="42"/>
      <c r="G5862" s="193"/>
      <c r="H5862" s="193"/>
    </row>
    <row r="5863" spans="2:8">
      <c r="B5863" s="193"/>
      <c r="C5863" s="193"/>
      <c r="F5863" s="42"/>
      <c r="G5863" s="193"/>
      <c r="H5863" s="193"/>
    </row>
    <row r="5864" spans="2:8">
      <c r="B5864" s="193"/>
      <c r="C5864" s="193"/>
      <c r="F5864" s="42"/>
      <c r="G5864" s="193"/>
      <c r="H5864" s="193"/>
    </row>
    <row r="5865" spans="2:8">
      <c r="B5865" s="193"/>
      <c r="C5865" s="193"/>
      <c r="F5865" s="42"/>
      <c r="G5865" s="193"/>
      <c r="H5865" s="193"/>
    </row>
    <row r="5866" spans="2:8">
      <c r="B5866" s="193"/>
      <c r="C5866" s="193"/>
      <c r="F5866" s="42"/>
      <c r="G5866" s="193"/>
      <c r="H5866" s="193"/>
    </row>
    <row r="5867" spans="2:8">
      <c r="B5867" s="193"/>
      <c r="C5867" s="193"/>
      <c r="F5867" s="42"/>
      <c r="G5867" s="193"/>
      <c r="H5867" s="193"/>
    </row>
    <row r="5868" spans="2:8">
      <c r="B5868" s="193"/>
      <c r="C5868" s="193"/>
      <c r="F5868" s="42"/>
      <c r="G5868" s="193"/>
      <c r="H5868" s="193"/>
    </row>
    <row r="5869" spans="2:8">
      <c r="B5869" s="193"/>
      <c r="C5869" s="193"/>
      <c r="F5869" s="42"/>
      <c r="G5869" s="193"/>
      <c r="H5869" s="193"/>
    </row>
    <row r="5870" spans="2:8">
      <c r="B5870" s="193"/>
      <c r="C5870" s="193"/>
      <c r="F5870" s="42"/>
      <c r="G5870" s="193"/>
      <c r="H5870" s="193"/>
    </row>
    <row r="5871" spans="2:8">
      <c r="B5871" s="193"/>
      <c r="C5871" s="193"/>
      <c r="F5871" s="42"/>
      <c r="G5871" s="193"/>
      <c r="H5871" s="193"/>
    </row>
    <row r="5872" spans="2:8">
      <c r="B5872" s="193"/>
      <c r="C5872" s="193"/>
      <c r="F5872" s="42"/>
      <c r="G5872" s="193"/>
      <c r="H5872" s="193"/>
    </row>
    <row r="5873" spans="2:8">
      <c r="B5873" s="193"/>
      <c r="C5873" s="193"/>
      <c r="F5873" s="42"/>
      <c r="G5873" s="193"/>
      <c r="H5873" s="193"/>
    </row>
    <row r="5874" spans="2:8">
      <c r="B5874" s="193"/>
      <c r="C5874" s="193"/>
      <c r="F5874" s="42"/>
      <c r="G5874" s="193"/>
      <c r="H5874" s="193"/>
    </row>
    <row r="5875" spans="2:8">
      <c r="B5875" s="193"/>
      <c r="C5875" s="193"/>
      <c r="F5875" s="42"/>
      <c r="G5875" s="193"/>
      <c r="H5875" s="193"/>
    </row>
    <row r="5876" spans="2:8">
      <c r="B5876" s="193"/>
      <c r="C5876" s="193"/>
      <c r="F5876" s="42"/>
      <c r="G5876" s="193"/>
      <c r="H5876" s="193"/>
    </row>
    <row r="5877" spans="2:8">
      <c r="B5877" s="193"/>
      <c r="C5877" s="193"/>
      <c r="F5877" s="42"/>
      <c r="G5877" s="193"/>
      <c r="H5877" s="193"/>
    </row>
    <row r="5878" spans="2:8">
      <c r="B5878" s="193"/>
      <c r="C5878" s="193"/>
      <c r="F5878" s="42"/>
      <c r="G5878" s="193"/>
      <c r="H5878" s="193"/>
    </row>
    <row r="5879" spans="2:8">
      <c r="B5879" s="193"/>
      <c r="C5879" s="193"/>
      <c r="F5879" s="42"/>
      <c r="G5879" s="193"/>
      <c r="H5879" s="193"/>
    </row>
    <row r="5880" spans="2:8">
      <c r="B5880" s="193"/>
      <c r="C5880" s="193"/>
      <c r="F5880" s="42"/>
      <c r="G5880" s="193"/>
      <c r="H5880" s="193"/>
    </row>
    <row r="5881" spans="2:8">
      <c r="B5881" s="193"/>
      <c r="C5881" s="193"/>
      <c r="F5881" s="42"/>
      <c r="G5881" s="193"/>
      <c r="H5881" s="193"/>
    </row>
    <row r="5882" spans="2:8">
      <c r="B5882" s="193"/>
      <c r="C5882" s="193"/>
      <c r="F5882" s="42"/>
      <c r="G5882" s="193"/>
      <c r="H5882" s="193"/>
    </row>
    <row r="5883" spans="2:8">
      <c r="B5883" s="193"/>
      <c r="C5883" s="193"/>
      <c r="F5883" s="42"/>
      <c r="G5883" s="193"/>
      <c r="H5883" s="193"/>
    </row>
    <row r="5884" spans="2:8">
      <c r="B5884" s="193"/>
      <c r="C5884" s="193"/>
      <c r="F5884" s="42"/>
      <c r="G5884" s="193"/>
      <c r="H5884" s="193"/>
    </row>
    <row r="5885" spans="2:8">
      <c r="B5885" s="193"/>
      <c r="C5885" s="193"/>
      <c r="F5885" s="42"/>
      <c r="G5885" s="193"/>
      <c r="H5885" s="193"/>
    </row>
    <row r="5886" spans="2:8">
      <c r="B5886" s="193"/>
      <c r="C5886" s="193"/>
      <c r="F5886" s="42"/>
      <c r="G5886" s="193"/>
      <c r="H5886" s="193"/>
    </row>
    <row r="5887" spans="2:8">
      <c r="B5887" s="193"/>
      <c r="C5887" s="193"/>
      <c r="F5887" s="42"/>
      <c r="G5887" s="193"/>
      <c r="H5887" s="193"/>
    </row>
    <row r="5888" spans="2:8">
      <c r="B5888" s="193"/>
      <c r="C5888" s="193"/>
      <c r="F5888" s="42"/>
      <c r="G5888" s="193"/>
      <c r="H5888" s="193"/>
    </row>
    <row r="5889" spans="2:8">
      <c r="B5889" s="193"/>
      <c r="C5889" s="193"/>
      <c r="F5889" s="42"/>
      <c r="G5889" s="193"/>
      <c r="H5889" s="193"/>
    </row>
    <row r="5890" spans="2:8">
      <c r="B5890" s="193"/>
      <c r="C5890" s="193"/>
      <c r="F5890" s="42"/>
      <c r="G5890" s="193"/>
      <c r="H5890" s="193"/>
    </row>
    <row r="5891" spans="2:8">
      <c r="B5891" s="193"/>
      <c r="C5891" s="193"/>
      <c r="F5891" s="42"/>
      <c r="G5891" s="193"/>
      <c r="H5891" s="193"/>
    </row>
    <row r="5892" spans="2:8">
      <c r="B5892" s="193"/>
      <c r="C5892" s="193"/>
      <c r="F5892" s="42"/>
      <c r="G5892" s="193"/>
      <c r="H5892" s="193"/>
    </row>
    <row r="5893" spans="2:8">
      <c r="B5893" s="193"/>
      <c r="C5893" s="193"/>
      <c r="F5893" s="42"/>
      <c r="G5893" s="193"/>
      <c r="H5893" s="193"/>
    </row>
    <row r="5894" spans="2:8">
      <c r="B5894" s="193"/>
      <c r="C5894" s="193"/>
      <c r="F5894" s="42"/>
      <c r="G5894" s="193"/>
      <c r="H5894" s="193"/>
    </row>
    <row r="5895" spans="2:8">
      <c r="B5895" s="193"/>
      <c r="C5895" s="193"/>
      <c r="F5895" s="42"/>
      <c r="G5895" s="193"/>
      <c r="H5895" s="193"/>
    </row>
    <row r="5896" spans="2:8">
      <c r="B5896" s="193"/>
      <c r="C5896" s="193"/>
      <c r="F5896" s="42"/>
      <c r="G5896" s="193"/>
      <c r="H5896" s="193"/>
    </row>
    <row r="5897" spans="2:8">
      <c r="B5897" s="193"/>
      <c r="C5897" s="193"/>
      <c r="F5897" s="42"/>
      <c r="G5897" s="193"/>
      <c r="H5897" s="193"/>
    </row>
    <row r="5898" spans="2:8">
      <c r="B5898" s="193"/>
      <c r="C5898" s="193"/>
      <c r="F5898" s="42"/>
      <c r="G5898" s="193"/>
      <c r="H5898" s="193"/>
    </row>
    <row r="5899" spans="2:8">
      <c r="B5899" s="193"/>
      <c r="C5899" s="193"/>
      <c r="F5899" s="42"/>
      <c r="G5899" s="193"/>
      <c r="H5899" s="193"/>
    </row>
    <row r="5900" spans="2:8">
      <c r="B5900" s="193"/>
      <c r="C5900" s="193"/>
      <c r="F5900" s="42"/>
      <c r="G5900" s="193"/>
      <c r="H5900" s="193"/>
    </row>
    <row r="5901" spans="2:8">
      <c r="B5901" s="193"/>
      <c r="C5901" s="193"/>
      <c r="F5901" s="42"/>
      <c r="G5901" s="193"/>
      <c r="H5901" s="193"/>
    </row>
    <row r="5902" spans="2:8">
      <c r="B5902" s="193"/>
      <c r="C5902" s="193"/>
      <c r="F5902" s="42"/>
      <c r="G5902" s="193"/>
      <c r="H5902" s="193"/>
    </row>
    <row r="5903" spans="2:8">
      <c r="B5903" s="193"/>
      <c r="C5903" s="193"/>
      <c r="F5903" s="42"/>
      <c r="G5903" s="193"/>
      <c r="H5903" s="193"/>
    </row>
    <row r="5904" spans="2:8">
      <c r="B5904" s="193"/>
      <c r="C5904" s="193"/>
      <c r="F5904" s="42"/>
      <c r="G5904" s="193"/>
      <c r="H5904" s="193"/>
    </row>
    <row r="5905" spans="2:8">
      <c r="B5905" s="193"/>
      <c r="C5905" s="193"/>
      <c r="F5905" s="42"/>
      <c r="G5905" s="193"/>
      <c r="H5905" s="193"/>
    </row>
    <row r="5906" spans="2:8">
      <c r="B5906" s="193"/>
      <c r="C5906" s="193"/>
      <c r="F5906" s="42"/>
      <c r="G5906" s="193"/>
      <c r="H5906" s="193"/>
    </row>
    <row r="5907" spans="2:8">
      <c r="B5907" s="193"/>
      <c r="C5907" s="193"/>
      <c r="F5907" s="42"/>
      <c r="G5907" s="193"/>
      <c r="H5907" s="193"/>
    </row>
    <row r="5908" spans="2:8">
      <c r="B5908" s="193"/>
      <c r="C5908" s="193"/>
      <c r="F5908" s="42"/>
      <c r="G5908" s="193"/>
      <c r="H5908" s="193"/>
    </row>
    <row r="5909" spans="2:8">
      <c r="B5909" s="193"/>
      <c r="C5909" s="193"/>
      <c r="F5909" s="42"/>
      <c r="G5909" s="193"/>
      <c r="H5909" s="193"/>
    </row>
    <row r="5910" spans="2:8">
      <c r="B5910" s="193"/>
      <c r="C5910" s="193"/>
      <c r="F5910" s="42"/>
      <c r="G5910" s="193"/>
      <c r="H5910" s="193"/>
    </row>
    <row r="5911" spans="2:8">
      <c r="B5911" s="193"/>
      <c r="C5911" s="193"/>
      <c r="F5911" s="42"/>
      <c r="G5911" s="193"/>
      <c r="H5911" s="193"/>
    </row>
    <row r="5912" spans="2:8">
      <c r="B5912" s="193"/>
      <c r="C5912" s="193"/>
      <c r="F5912" s="42"/>
      <c r="G5912" s="193"/>
      <c r="H5912" s="193"/>
    </row>
    <row r="5913" spans="2:8">
      <c r="B5913" s="193"/>
      <c r="C5913" s="193"/>
      <c r="F5913" s="42"/>
      <c r="G5913" s="193"/>
      <c r="H5913" s="193"/>
    </row>
    <row r="5914" spans="2:8">
      <c r="B5914" s="193"/>
      <c r="C5914" s="193"/>
      <c r="F5914" s="42"/>
      <c r="G5914" s="193"/>
      <c r="H5914" s="193"/>
    </row>
    <row r="5915" spans="2:8">
      <c r="B5915" s="193"/>
      <c r="C5915" s="193"/>
      <c r="F5915" s="42"/>
      <c r="G5915" s="193"/>
      <c r="H5915" s="193"/>
    </row>
    <row r="5916" spans="2:8">
      <c r="B5916" s="193"/>
      <c r="C5916" s="193"/>
      <c r="F5916" s="42"/>
      <c r="G5916" s="193"/>
      <c r="H5916" s="193"/>
    </row>
    <row r="5917" spans="2:8">
      <c r="B5917" s="193"/>
      <c r="C5917" s="193"/>
      <c r="F5917" s="42"/>
      <c r="G5917" s="193"/>
      <c r="H5917" s="193"/>
    </row>
    <row r="5918" spans="2:8">
      <c r="B5918" s="193"/>
      <c r="C5918" s="193"/>
      <c r="F5918" s="42"/>
      <c r="G5918" s="193"/>
      <c r="H5918" s="193"/>
    </row>
    <row r="5919" spans="2:8">
      <c r="B5919" s="193"/>
      <c r="C5919" s="193"/>
      <c r="F5919" s="42"/>
      <c r="G5919" s="193"/>
      <c r="H5919" s="193"/>
    </row>
    <row r="5920" spans="2:8">
      <c r="B5920" s="193"/>
      <c r="C5920" s="193"/>
      <c r="F5920" s="42"/>
      <c r="G5920" s="193"/>
      <c r="H5920" s="193"/>
    </row>
    <row r="5921" spans="2:8">
      <c r="B5921" s="193"/>
      <c r="C5921" s="193"/>
      <c r="F5921" s="42"/>
      <c r="G5921" s="193"/>
      <c r="H5921" s="193"/>
    </row>
    <row r="5922" spans="2:8">
      <c r="B5922" s="193"/>
      <c r="C5922" s="193"/>
      <c r="F5922" s="42"/>
      <c r="G5922" s="193"/>
      <c r="H5922" s="193"/>
    </row>
    <row r="5923" spans="2:8">
      <c r="B5923" s="193"/>
      <c r="C5923" s="193"/>
      <c r="F5923" s="42"/>
      <c r="G5923" s="193"/>
      <c r="H5923" s="193"/>
    </row>
    <row r="5924" spans="2:8">
      <c r="B5924" s="193"/>
      <c r="C5924" s="193"/>
      <c r="F5924" s="42"/>
      <c r="G5924" s="193"/>
      <c r="H5924" s="193"/>
    </row>
    <row r="5925" spans="2:8">
      <c r="B5925" s="193"/>
      <c r="C5925" s="193"/>
      <c r="F5925" s="42"/>
      <c r="G5925" s="193"/>
      <c r="H5925" s="193"/>
    </row>
    <row r="5926" spans="2:8">
      <c r="B5926" s="193"/>
      <c r="C5926" s="193"/>
      <c r="F5926" s="42"/>
      <c r="G5926" s="193"/>
      <c r="H5926" s="193"/>
    </row>
    <row r="5927" spans="2:8">
      <c r="B5927" s="193"/>
      <c r="C5927" s="193"/>
      <c r="F5927" s="42"/>
      <c r="G5927" s="193"/>
      <c r="H5927" s="193"/>
    </row>
    <row r="5928" spans="2:8">
      <c r="B5928" s="193"/>
      <c r="C5928" s="193"/>
      <c r="F5928" s="42"/>
      <c r="G5928" s="193"/>
      <c r="H5928" s="193"/>
    </row>
    <row r="5929" spans="2:8">
      <c r="B5929" s="193"/>
      <c r="C5929" s="193"/>
      <c r="F5929" s="42"/>
      <c r="G5929" s="193"/>
      <c r="H5929" s="193"/>
    </row>
    <row r="5930" spans="2:8">
      <c r="B5930" s="193"/>
      <c r="C5930" s="193"/>
      <c r="F5930" s="42"/>
      <c r="G5930" s="193"/>
      <c r="H5930" s="193"/>
    </row>
    <row r="5931" spans="2:8">
      <c r="B5931" s="193"/>
      <c r="C5931" s="193"/>
      <c r="F5931" s="42"/>
      <c r="G5931" s="193"/>
      <c r="H5931" s="193"/>
    </row>
    <row r="5932" spans="2:8">
      <c r="B5932" s="193"/>
      <c r="C5932" s="193"/>
      <c r="F5932" s="42"/>
      <c r="G5932" s="193"/>
      <c r="H5932" s="193"/>
    </row>
    <row r="5933" spans="2:8">
      <c r="B5933" s="193"/>
      <c r="C5933" s="193"/>
      <c r="F5933" s="42"/>
      <c r="G5933" s="193"/>
      <c r="H5933" s="193"/>
    </row>
    <row r="5934" spans="2:8">
      <c r="B5934" s="193"/>
      <c r="C5934" s="193"/>
      <c r="F5934" s="42"/>
      <c r="G5934" s="193"/>
      <c r="H5934" s="193"/>
    </row>
    <row r="5935" spans="2:8">
      <c r="B5935" s="193"/>
      <c r="C5935" s="193"/>
      <c r="F5935" s="42"/>
      <c r="G5935" s="193"/>
      <c r="H5935" s="193"/>
    </row>
    <row r="5936" spans="2:8">
      <c r="B5936" s="193"/>
      <c r="C5936" s="193"/>
      <c r="F5936" s="42"/>
      <c r="G5936" s="193"/>
      <c r="H5936" s="193"/>
    </row>
    <row r="5937" spans="2:8">
      <c r="B5937" s="193"/>
      <c r="C5937" s="193"/>
      <c r="F5937" s="42"/>
      <c r="G5937" s="193"/>
      <c r="H5937" s="193"/>
    </row>
    <row r="5938" spans="2:8">
      <c r="B5938" s="193"/>
      <c r="C5938" s="193"/>
      <c r="F5938" s="42"/>
      <c r="G5938" s="193"/>
      <c r="H5938" s="193"/>
    </row>
    <row r="5939" spans="2:8">
      <c r="B5939" s="193"/>
      <c r="C5939" s="193"/>
      <c r="F5939" s="42"/>
      <c r="G5939" s="193"/>
      <c r="H5939" s="193"/>
    </row>
    <row r="5940" spans="2:8">
      <c r="B5940" s="193"/>
      <c r="C5940" s="193"/>
      <c r="F5940" s="42"/>
      <c r="G5940" s="193"/>
      <c r="H5940" s="193"/>
    </row>
    <row r="5941" spans="2:8">
      <c r="B5941" s="193"/>
      <c r="C5941" s="193"/>
      <c r="F5941" s="42"/>
      <c r="G5941" s="193"/>
      <c r="H5941" s="193"/>
    </row>
    <row r="5942" spans="2:8">
      <c r="B5942" s="193"/>
      <c r="C5942" s="193"/>
      <c r="F5942" s="42"/>
      <c r="G5942" s="193"/>
      <c r="H5942" s="193"/>
    </row>
    <row r="5943" spans="2:8">
      <c r="B5943" s="193"/>
      <c r="C5943" s="193"/>
      <c r="F5943" s="42"/>
      <c r="G5943" s="193"/>
      <c r="H5943" s="193"/>
    </row>
    <row r="5944" spans="2:8">
      <c r="B5944" s="193"/>
      <c r="C5944" s="193"/>
      <c r="F5944" s="42"/>
      <c r="G5944" s="193"/>
      <c r="H5944" s="193"/>
    </row>
    <row r="5945" spans="2:8">
      <c r="B5945" s="193"/>
      <c r="C5945" s="193"/>
      <c r="F5945" s="42"/>
      <c r="G5945" s="193"/>
      <c r="H5945" s="193"/>
    </row>
    <row r="5946" spans="2:8">
      <c r="B5946" s="193"/>
      <c r="C5946" s="193"/>
      <c r="F5946" s="42"/>
      <c r="G5946" s="193"/>
      <c r="H5946" s="193"/>
    </row>
    <row r="5947" spans="2:8">
      <c r="B5947" s="193"/>
      <c r="C5947" s="193"/>
      <c r="F5947" s="42"/>
      <c r="G5947" s="193"/>
      <c r="H5947" s="193"/>
    </row>
    <row r="5948" spans="2:8">
      <c r="B5948" s="193"/>
      <c r="C5948" s="193"/>
      <c r="F5948" s="42"/>
      <c r="G5948" s="193"/>
      <c r="H5948" s="193"/>
    </row>
    <row r="5949" spans="2:8">
      <c r="B5949" s="193"/>
      <c r="C5949" s="193"/>
      <c r="F5949" s="42"/>
      <c r="G5949" s="193"/>
      <c r="H5949" s="193"/>
    </row>
    <row r="5950" spans="2:8">
      <c r="B5950" s="193"/>
      <c r="C5950" s="193"/>
      <c r="F5950" s="42"/>
      <c r="G5950" s="193"/>
      <c r="H5950" s="193"/>
    </row>
    <row r="5951" spans="2:8">
      <c r="B5951" s="193"/>
      <c r="C5951" s="193"/>
      <c r="F5951" s="42"/>
      <c r="G5951" s="193"/>
      <c r="H5951" s="193"/>
    </row>
    <row r="5952" spans="2:8">
      <c r="B5952" s="193"/>
      <c r="C5952" s="193"/>
      <c r="F5952" s="42"/>
      <c r="G5952" s="193"/>
      <c r="H5952" s="193"/>
    </row>
    <row r="5953" spans="2:8">
      <c r="B5953" s="193"/>
      <c r="C5953" s="193"/>
      <c r="F5953" s="42"/>
      <c r="G5953" s="193"/>
      <c r="H5953" s="193"/>
    </row>
    <row r="5954" spans="2:8">
      <c r="B5954" s="193"/>
      <c r="C5954" s="193"/>
      <c r="F5954" s="42"/>
      <c r="G5954" s="193"/>
      <c r="H5954" s="193"/>
    </row>
    <row r="5955" spans="2:8">
      <c r="B5955" s="193"/>
      <c r="C5955" s="193"/>
      <c r="F5955" s="42"/>
      <c r="G5955" s="193"/>
      <c r="H5955" s="193"/>
    </row>
    <row r="5956" spans="2:8">
      <c r="B5956" s="193"/>
      <c r="C5956" s="193"/>
      <c r="F5956" s="42"/>
      <c r="G5956" s="193"/>
      <c r="H5956" s="193"/>
    </row>
    <row r="5957" spans="2:8">
      <c r="B5957" s="193"/>
      <c r="C5957" s="193"/>
      <c r="F5957" s="42"/>
      <c r="G5957" s="193"/>
      <c r="H5957" s="193"/>
    </row>
    <row r="5958" spans="2:8">
      <c r="B5958" s="193"/>
      <c r="C5958" s="193"/>
      <c r="F5958" s="42"/>
      <c r="G5958" s="193"/>
      <c r="H5958" s="193"/>
    </row>
    <row r="5959" spans="2:8">
      <c r="B5959" s="193"/>
      <c r="C5959" s="193"/>
      <c r="F5959" s="42"/>
      <c r="G5959" s="193"/>
      <c r="H5959" s="193"/>
    </row>
    <row r="5960" spans="2:8">
      <c r="B5960" s="193"/>
      <c r="C5960" s="193"/>
      <c r="F5960" s="42"/>
      <c r="G5960" s="193"/>
      <c r="H5960" s="193"/>
    </row>
    <row r="5961" spans="2:8">
      <c r="B5961" s="193"/>
      <c r="C5961" s="193"/>
      <c r="F5961" s="42"/>
      <c r="G5961" s="193"/>
      <c r="H5961" s="193"/>
    </row>
    <row r="5962" spans="2:8">
      <c r="B5962" s="193"/>
      <c r="C5962" s="193"/>
      <c r="F5962" s="42"/>
      <c r="G5962" s="193"/>
      <c r="H5962" s="193"/>
    </row>
    <row r="5963" spans="2:8">
      <c r="B5963" s="193"/>
      <c r="C5963" s="193"/>
      <c r="F5963" s="42"/>
      <c r="G5963" s="193"/>
      <c r="H5963" s="193"/>
    </row>
    <row r="5964" spans="2:8">
      <c r="B5964" s="193"/>
      <c r="C5964" s="193"/>
      <c r="F5964" s="42"/>
      <c r="G5964" s="193"/>
      <c r="H5964" s="193"/>
    </row>
    <row r="5965" spans="2:8">
      <c r="B5965" s="193"/>
      <c r="C5965" s="193"/>
      <c r="F5965" s="42"/>
      <c r="G5965" s="193"/>
      <c r="H5965" s="193"/>
    </row>
    <row r="5966" spans="2:8">
      <c r="B5966" s="193"/>
      <c r="C5966" s="193"/>
      <c r="F5966" s="42"/>
      <c r="G5966" s="193"/>
      <c r="H5966" s="193"/>
    </row>
    <row r="5967" spans="2:8">
      <c r="B5967" s="193"/>
      <c r="C5967" s="193"/>
      <c r="F5967" s="42"/>
      <c r="G5967" s="193"/>
      <c r="H5967" s="193"/>
    </row>
    <row r="5968" spans="2:8">
      <c r="B5968" s="193"/>
      <c r="C5968" s="193"/>
      <c r="F5968" s="42"/>
      <c r="G5968" s="193"/>
      <c r="H5968" s="193"/>
    </row>
    <row r="5969" spans="2:8">
      <c r="B5969" s="193"/>
      <c r="C5969" s="193"/>
      <c r="F5969" s="42"/>
      <c r="G5969" s="193"/>
      <c r="H5969" s="193"/>
    </row>
    <row r="5970" spans="2:8">
      <c r="B5970" s="193"/>
      <c r="C5970" s="193"/>
      <c r="F5970" s="42"/>
      <c r="G5970" s="193"/>
      <c r="H5970" s="193"/>
    </row>
    <row r="5971" spans="2:8">
      <c r="B5971" s="193"/>
      <c r="C5971" s="193"/>
      <c r="F5971" s="42"/>
      <c r="G5971" s="193"/>
      <c r="H5971" s="193"/>
    </row>
    <row r="5972" spans="2:8">
      <c r="B5972" s="193"/>
      <c r="C5972" s="193"/>
      <c r="F5972" s="42"/>
      <c r="G5972" s="193"/>
      <c r="H5972" s="193"/>
    </row>
    <row r="5973" spans="2:8">
      <c r="B5973" s="193"/>
      <c r="C5973" s="193"/>
      <c r="F5973" s="42"/>
      <c r="G5973" s="193"/>
      <c r="H5973" s="193"/>
    </row>
    <row r="5974" spans="2:8">
      <c r="B5974" s="193"/>
      <c r="C5974" s="193"/>
      <c r="F5974" s="42"/>
      <c r="G5974" s="193"/>
      <c r="H5974" s="193"/>
    </row>
    <row r="5975" spans="2:8">
      <c r="B5975" s="193"/>
      <c r="C5975" s="193"/>
      <c r="F5975" s="42"/>
      <c r="G5975" s="193"/>
      <c r="H5975" s="193"/>
    </row>
    <row r="5976" spans="2:8">
      <c r="B5976" s="193"/>
      <c r="C5976" s="193"/>
      <c r="F5976" s="42"/>
      <c r="G5976" s="193"/>
      <c r="H5976" s="193"/>
    </row>
    <row r="5977" spans="2:8">
      <c r="B5977" s="193"/>
      <c r="C5977" s="193"/>
      <c r="F5977" s="42"/>
      <c r="G5977" s="193"/>
      <c r="H5977" s="193"/>
    </row>
    <row r="5978" spans="2:8">
      <c r="B5978" s="193"/>
      <c r="C5978" s="193"/>
      <c r="F5978" s="42"/>
      <c r="G5978" s="193"/>
      <c r="H5978" s="193"/>
    </row>
    <row r="5979" spans="2:8">
      <c r="B5979" s="193"/>
      <c r="C5979" s="193"/>
      <c r="F5979" s="42"/>
      <c r="G5979" s="193"/>
      <c r="H5979" s="193"/>
    </row>
    <row r="5980" spans="2:8">
      <c r="B5980" s="193"/>
      <c r="C5980" s="193"/>
      <c r="F5980" s="42"/>
      <c r="G5980" s="193"/>
      <c r="H5980" s="193"/>
    </row>
    <row r="5981" spans="2:8">
      <c r="B5981" s="193"/>
      <c r="C5981" s="193"/>
      <c r="F5981" s="42"/>
      <c r="G5981" s="193"/>
      <c r="H5981" s="193"/>
    </row>
    <row r="5982" spans="2:8">
      <c r="B5982" s="193"/>
      <c r="C5982" s="193"/>
      <c r="F5982" s="42"/>
      <c r="G5982" s="193"/>
      <c r="H5982" s="193"/>
    </row>
    <row r="5983" spans="2:8">
      <c r="B5983" s="193"/>
      <c r="C5983" s="193"/>
      <c r="F5983" s="42"/>
      <c r="G5983" s="193"/>
      <c r="H5983" s="193"/>
    </row>
    <row r="5984" spans="2:8">
      <c r="B5984" s="193"/>
      <c r="C5984" s="193"/>
      <c r="F5984" s="42"/>
      <c r="G5984" s="193"/>
      <c r="H5984" s="193"/>
    </row>
    <row r="5985" spans="2:8">
      <c r="B5985" s="193"/>
      <c r="C5985" s="193"/>
      <c r="F5985" s="42"/>
      <c r="G5985" s="193"/>
      <c r="H5985" s="193"/>
    </row>
    <row r="5986" spans="2:8">
      <c r="B5986" s="193"/>
      <c r="C5986" s="193"/>
      <c r="F5986" s="42"/>
      <c r="G5986" s="193"/>
      <c r="H5986" s="193"/>
    </row>
    <row r="5987" spans="2:8">
      <c r="B5987" s="193"/>
      <c r="C5987" s="193"/>
      <c r="F5987" s="42"/>
      <c r="G5987" s="193"/>
      <c r="H5987" s="193"/>
    </row>
    <row r="5988" spans="2:8">
      <c r="B5988" s="193"/>
      <c r="C5988" s="193"/>
      <c r="F5988" s="42"/>
      <c r="G5988" s="193"/>
      <c r="H5988" s="193"/>
    </row>
    <row r="5989" spans="2:8">
      <c r="B5989" s="193"/>
      <c r="C5989" s="193"/>
      <c r="F5989" s="42"/>
      <c r="G5989" s="193"/>
      <c r="H5989" s="193"/>
    </row>
    <row r="5990" spans="2:8">
      <c r="B5990" s="193"/>
      <c r="C5990" s="193"/>
      <c r="F5990" s="42"/>
      <c r="G5990" s="193"/>
      <c r="H5990" s="193"/>
    </row>
    <row r="5991" spans="2:8">
      <c r="B5991" s="193"/>
      <c r="C5991" s="193"/>
      <c r="F5991" s="42"/>
      <c r="G5991" s="193"/>
      <c r="H5991" s="193"/>
    </row>
    <row r="5992" spans="2:8">
      <c r="B5992" s="193"/>
      <c r="C5992" s="193"/>
      <c r="F5992" s="42"/>
      <c r="G5992" s="193"/>
      <c r="H5992" s="193"/>
    </row>
    <row r="5993" spans="2:8">
      <c r="B5993" s="193"/>
      <c r="C5993" s="193"/>
      <c r="F5993" s="42"/>
      <c r="G5993" s="193"/>
      <c r="H5993" s="193"/>
    </row>
    <row r="5994" spans="2:8">
      <c r="B5994" s="193"/>
      <c r="C5994" s="193"/>
      <c r="F5994" s="42"/>
      <c r="G5994" s="193"/>
      <c r="H5994" s="193"/>
    </row>
    <row r="5995" spans="2:8">
      <c r="B5995" s="193"/>
      <c r="C5995" s="193"/>
      <c r="F5995" s="42"/>
      <c r="G5995" s="193"/>
      <c r="H5995" s="193"/>
    </row>
    <row r="5996" spans="2:8">
      <c r="B5996" s="193"/>
      <c r="C5996" s="193"/>
      <c r="F5996" s="42"/>
      <c r="G5996" s="193"/>
      <c r="H5996" s="193"/>
    </row>
    <row r="5997" spans="2:8">
      <c r="B5997" s="193"/>
      <c r="C5997" s="193"/>
      <c r="F5997" s="42"/>
      <c r="G5997" s="193"/>
      <c r="H5997" s="193"/>
    </row>
    <row r="5998" spans="2:8">
      <c r="B5998" s="193"/>
      <c r="C5998" s="193"/>
      <c r="F5998" s="42"/>
      <c r="G5998" s="193"/>
      <c r="H5998" s="193"/>
    </row>
    <row r="5999" spans="2:8">
      <c r="B5999" s="193"/>
      <c r="C5999" s="193"/>
      <c r="F5999" s="42"/>
      <c r="G5999" s="193"/>
      <c r="H5999" s="193"/>
    </row>
    <row r="6000" spans="2:8">
      <c r="B6000" s="193"/>
      <c r="C6000" s="193"/>
      <c r="F6000" s="42"/>
      <c r="G6000" s="193"/>
      <c r="H6000" s="193"/>
    </row>
    <row r="6001" spans="2:8">
      <c r="B6001" s="193"/>
      <c r="C6001" s="193"/>
      <c r="F6001" s="42"/>
      <c r="G6001" s="193"/>
      <c r="H6001" s="193"/>
    </row>
    <row r="6002" spans="2:8">
      <c r="B6002" s="193"/>
      <c r="C6002" s="193"/>
      <c r="F6002" s="42"/>
      <c r="G6002" s="193"/>
      <c r="H6002" s="193"/>
    </row>
    <row r="6003" spans="2:8">
      <c r="B6003" s="193"/>
      <c r="C6003" s="193"/>
      <c r="F6003" s="42"/>
      <c r="G6003" s="193"/>
      <c r="H6003" s="193"/>
    </row>
    <row r="6004" spans="2:8">
      <c r="B6004" s="193"/>
      <c r="C6004" s="193"/>
      <c r="F6004" s="42"/>
      <c r="G6004" s="193"/>
      <c r="H6004" s="193"/>
    </row>
    <row r="6005" spans="2:8">
      <c r="B6005" s="193"/>
      <c r="C6005" s="193"/>
      <c r="F6005" s="42"/>
      <c r="G6005" s="193"/>
      <c r="H6005" s="193"/>
    </row>
    <row r="6006" spans="2:8">
      <c r="B6006" s="193"/>
      <c r="C6006" s="193"/>
      <c r="F6006" s="42"/>
      <c r="G6006" s="193"/>
      <c r="H6006" s="193"/>
    </row>
    <row r="6007" spans="2:8">
      <c r="B6007" s="193"/>
      <c r="C6007" s="193"/>
      <c r="F6007" s="42"/>
      <c r="G6007" s="193"/>
      <c r="H6007" s="193"/>
    </row>
    <row r="6008" spans="2:8">
      <c r="B6008" s="193"/>
      <c r="C6008" s="193"/>
      <c r="F6008" s="42"/>
      <c r="G6008" s="193"/>
      <c r="H6008" s="193"/>
    </row>
    <row r="6009" spans="2:8">
      <c r="B6009" s="193"/>
      <c r="C6009" s="193"/>
      <c r="F6009" s="42"/>
      <c r="G6009" s="193"/>
      <c r="H6009" s="193"/>
    </row>
    <row r="6010" spans="2:8">
      <c r="B6010" s="193"/>
      <c r="C6010" s="193"/>
      <c r="F6010" s="42"/>
      <c r="G6010" s="193"/>
      <c r="H6010" s="193"/>
    </row>
    <row r="6011" spans="2:8">
      <c r="B6011" s="193"/>
      <c r="C6011" s="193"/>
      <c r="F6011" s="42"/>
      <c r="G6011" s="193"/>
      <c r="H6011" s="193"/>
    </row>
    <row r="6012" spans="2:8">
      <c r="B6012" s="193"/>
      <c r="C6012" s="193"/>
      <c r="F6012" s="42"/>
      <c r="G6012" s="193"/>
      <c r="H6012" s="193"/>
    </row>
    <row r="6013" spans="2:8">
      <c r="B6013" s="193"/>
      <c r="C6013" s="193"/>
      <c r="F6013" s="42"/>
      <c r="G6013" s="193"/>
      <c r="H6013" s="193"/>
    </row>
    <row r="6014" spans="2:8">
      <c r="B6014" s="193"/>
      <c r="C6014" s="193"/>
      <c r="F6014" s="42"/>
      <c r="G6014" s="193"/>
      <c r="H6014" s="193"/>
    </row>
    <row r="6015" spans="2:8">
      <c r="B6015" s="193"/>
      <c r="C6015" s="193"/>
      <c r="F6015" s="42"/>
      <c r="G6015" s="193"/>
      <c r="H6015" s="193"/>
    </row>
    <row r="6016" spans="2:8">
      <c r="B6016" s="193"/>
      <c r="C6016" s="193"/>
      <c r="F6016" s="42"/>
      <c r="G6016" s="193"/>
      <c r="H6016" s="193"/>
    </row>
    <row r="6017" spans="2:8">
      <c r="B6017" s="193"/>
      <c r="C6017" s="193"/>
      <c r="F6017" s="42"/>
      <c r="G6017" s="193"/>
      <c r="H6017" s="193"/>
    </row>
    <row r="6018" spans="2:8">
      <c r="B6018" s="193"/>
      <c r="C6018" s="193"/>
      <c r="F6018" s="42"/>
      <c r="G6018" s="193"/>
      <c r="H6018" s="193"/>
    </row>
    <row r="6019" spans="2:8">
      <c r="B6019" s="193"/>
      <c r="C6019" s="193"/>
      <c r="F6019" s="42"/>
      <c r="G6019" s="193"/>
      <c r="H6019" s="193"/>
    </row>
    <row r="6020" spans="2:8">
      <c r="B6020" s="193"/>
      <c r="C6020" s="193"/>
      <c r="F6020" s="42"/>
      <c r="G6020" s="193"/>
      <c r="H6020" s="193"/>
    </row>
    <row r="6021" spans="2:8">
      <c r="B6021" s="193"/>
      <c r="C6021" s="193"/>
      <c r="F6021" s="42"/>
      <c r="G6021" s="193"/>
      <c r="H6021" s="193"/>
    </row>
    <row r="6022" spans="2:8">
      <c r="B6022" s="193"/>
      <c r="C6022" s="193"/>
      <c r="F6022" s="42"/>
      <c r="G6022" s="193"/>
      <c r="H6022" s="193"/>
    </row>
    <row r="6023" spans="2:8">
      <c r="B6023" s="193"/>
      <c r="C6023" s="193"/>
      <c r="F6023" s="42"/>
      <c r="G6023" s="193"/>
      <c r="H6023" s="193"/>
    </row>
    <row r="6024" spans="2:8">
      <c r="B6024" s="193"/>
      <c r="C6024" s="193"/>
      <c r="F6024" s="42"/>
      <c r="G6024" s="193"/>
      <c r="H6024" s="193"/>
    </row>
    <row r="6025" spans="2:8">
      <c r="B6025" s="193"/>
      <c r="C6025" s="193"/>
      <c r="F6025" s="42"/>
      <c r="G6025" s="193"/>
      <c r="H6025" s="193"/>
    </row>
    <row r="6026" spans="2:8">
      <c r="B6026" s="193"/>
      <c r="C6026" s="193"/>
      <c r="F6026" s="42"/>
      <c r="G6026" s="193"/>
      <c r="H6026" s="193"/>
    </row>
    <row r="6027" spans="2:8">
      <c r="B6027" s="193"/>
      <c r="C6027" s="193"/>
      <c r="F6027" s="42"/>
      <c r="G6027" s="193"/>
      <c r="H6027" s="193"/>
    </row>
    <row r="6028" spans="2:8">
      <c r="B6028" s="193"/>
      <c r="C6028" s="193"/>
      <c r="F6028" s="42"/>
      <c r="G6028" s="193"/>
      <c r="H6028" s="193"/>
    </row>
    <row r="6029" spans="2:8">
      <c r="B6029" s="193"/>
      <c r="C6029" s="193"/>
      <c r="F6029" s="42"/>
      <c r="G6029" s="193"/>
      <c r="H6029" s="193"/>
    </row>
    <row r="6030" spans="2:8">
      <c r="B6030" s="193"/>
      <c r="C6030" s="193"/>
      <c r="F6030" s="42"/>
      <c r="G6030" s="193"/>
      <c r="H6030" s="193"/>
    </row>
    <row r="6031" spans="2:8">
      <c r="B6031" s="193"/>
      <c r="C6031" s="193"/>
      <c r="F6031" s="42"/>
      <c r="G6031" s="193"/>
      <c r="H6031" s="193"/>
    </row>
    <row r="6032" spans="2:8">
      <c r="B6032" s="193"/>
      <c r="C6032" s="193"/>
      <c r="F6032" s="42"/>
      <c r="G6032" s="193"/>
      <c r="H6032" s="193"/>
    </row>
    <row r="6033" spans="2:8">
      <c r="B6033" s="193"/>
      <c r="C6033" s="193"/>
      <c r="F6033" s="42"/>
      <c r="G6033" s="193"/>
      <c r="H6033" s="193"/>
    </row>
    <row r="6034" spans="2:8">
      <c r="B6034" s="193"/>
      <c r="C6034" s="193"/>
      <c r="F6034" s="42"/>
      <c r="G6034" s="193"/>
      <c r="H6034" s="193"/>
    </row>
    <row r="6035" spans="2:8">
      <c r="B6035" s="193"/>
      <c r="C6035" s="193"/>
      <c r="F6035" s="42"/>
      <c r="G6035" s="193"/>
      <c r="H6035" s="193"/>
    </row>
    <row r="6036" spans="2:8">
      <c r="B6036" s="193"/>
      <c r="C6036" s="193"/>
      <c r="F6036" s="42"/>
      <c r="G6036" s="193"/>
      <c r="H6036" s="193"/>
    </row>
    <row r="6037" spans="2:8">
      <c r="B6037" s="193"/>
      <c r="C6037" s="193"/>
      <c r="F6037" s="42"/>
      <c r="G6037" s="193"/>
      <c r="H6037" s="193"/>
    </row>
    <row r="6038" spans="2:8">
      <c r="B6038" s="193"/>
      <c r="C6038" s="193"/>
      <c r="F6038" s="42"/>
      <c r="G6038" s="193"/>
      <c r="H6038" s="193"/>
    </row>
    <row r="6039" spans="2:8">
      <c r="B6039" s="193"/>
      <c r="C6039" s="193"/>
      <c r="F6039" s="42"/>
      <c r="G6039" s="193"/>
      <c r="H6039" s="193"/>
    </row>
    <row r="6040" spans="2:8">
      <c r="B6040" s="193"/>
      <c r="C6040" s="193"/>
      <c r="F6040" s="42"/>
      <c r="G6040" s="193"/>
      <c r="H6040" s="193"/>
    </row>
    <row r="6041" spans="2:8">
      <c r="B6041" s="193"/>
      <c r="C6041" s="193"/>
      <c r="F6041" s="42"/>
      <c r="G6041" s="193"/>
      <c r="H6041" s="193"/>
    </row>
    <row r="6042" spans="2:8">
      <c r="B6042" s="193"/>
      <c r="C6042" s="193"/>
      <c r="F6042" s="42"/>
      <c r="G6042" s="193"/>
      <c r="H6042" s="193"/>
    </row>
    <row r="6043" spans="2:8">
      <c r="B6043" s="193"/>
      <c r="C6043" s="193"/>
      <c r="F6043" s="42"/>
      <c r="G6043" s="193"/>
      <c r="H6043" s="193"/>
    </row>
    <row r="6044" spans="2:8">
      <c r="B6044" s="193"/>
      <c r="C6044" s="193"/>
      <c r="F6044" s="42"/>
      <c r="G6044" s="193"/>
      <c r="H6044" s="193"/>
    </row>
    <row r="6045" spans="2:8">
      <c r="B6045" s="193"/>
      <c r="C6045" s="193"/>
      <c r="F6045" s="42"/>
      <c r="G6045" s="193"/>
      <c r="H6045" s="193"/>
    </row>
    <row r="6046" spans="2:8">
      <c r="B6046" s="193"/>
      <c r="C6046" s="193"/>
      <c r="F6046" s="42"/>
      <c r="G6046" s="193"/>
      <c r="H6046" s="193"/>
    </row>
    <row r="6047" spans="2:8">
      <c r="B6047" s="193"/>
      <c r="C6047" s="193"/>
      <c r="F6047" s="42"/>
      <c r="G6047" s="193"/>
      <c r="H6047" s="193"/>
    </row>
    <row r="6048" spans="2:8">
      <c r="B6048" s="193"/>
      <c r="C6048" s="193"/>
      <c r="F6048" s="42"/>
      <c r="G6048" s="193"/>
      <c r="H6048" s="193"/>
    </row>
    <row r="6049" spans="2:8">
      <c r="B6049" s="193"/>
      <c r="C6049" s="193"/>
      <c r="F6049" s="42"/>
      <c r="G6049" s="193"/>
      <c r="H6049" s="193"/>
    </row>
    <row r="6050" spans="2:8">
      <c r="B6050" s="193"/>
      <c r="C6050" s="193"/>
      <c r="F6050" s="42"/>
      <c r="G6050" s="193"/>
      <c r="H6050" s="193"/>
    </row>
    <row r="6051" spans="2:8">
      <c r="B6051" s="193"/>
      <c r="C6051" s="193"/>
      <c r="F6051" s="42"/>
      <c r="G6051" s="193"/>
      <c r="H6051" s="193"/>
    </row>
    <row r="6052" spans="2:8">
      <c r="B6052" s="193"/>
      <c r="C6052" s="193"/>
      <c r="F6052" s="42"/>
      <c r="G6052" s="193"/>
      <c r="H6052" s="193"/>
    </row>
    <row r="6053" spans="2:8">
      <c r="B6053" s="193"/>
      <c r="C6053" s="193"/>
      <c r="F6053" s="42"/>
      <c r="G6053" s="193"/>
      <c r="H6053" s="193"/>
    </row>
    <row r="6054" spans="2:8">
      <c r="B6054" s="193"/>
      <c r="C6054" s="193"/>
      <c r="F6054" s="42"/>
      <c r="G6054" s="193"/>
      <c r="H6054" s="193"/>
    </row>
    <row r="6055" spans="2:8">
      <c r="B6055" s="193"/>
      <c r="C6055" s="193"/>
      <c r="F6055" s="42"/>
      <c r="G6055" s="193"/>
      <c r="H6055" s="193"/>
    </row>
    <row r="6056" spans="2:8">
      <c r="B6056" s="193"/>
      <c r="C6056" s="193"/>
      <c r="F6056" s="42"/>
      <c r="G6056" s="193"/>
      <c r="H6056" s="193"/>
    </row>
    <row r="6057" spans="2:8">
      <c r="B6057" s="193"/>
      <c r="C6057" s="193"/>
      <c r="F6057" s="42"/>
      <c r="G6057" s="193"/>
      <c r="H6057" s="193"/>
    </row>
    <row r="6058" spans="2:8">
      <c r="B6058" s="193"/>
      <c r="C6058" s="193"/>
      <c r="F6058" s="42"/>
      <c r="G6058" s="193"/>
      <c r="H6058" s="193"/>
    </row>
    <row r="6059" spans="2:8">
      <c r="B6059" s="193"/>
      <c r="C6059" s="193"/>
      <c r="F6059" s="42"/>
      <c r="G6059" s="193"/>
      <c r="H6059" s="193"/>
    </row>
    <row r="6060" spans="2:8">
      <c r="B6060" s="193"/>
      <c r="C6060" s="193"/>
      <c r="F6060" s="42"/>
      <c r="G6060" s="193"/>
      <c r="H6060" s="193"/>
    </row>
    <row r="6061" spans="2:8">
      <c r="B6061" s="193"/>
      <c r="C6061" s="193"/>
      <c r="F6061" s="42"/>
      <c r="G6061" s="193"/>
      <c r="H6061" s="193"/>
    </row>
    <row r="6062" spans="2:8">
      <c r="B6062" s="193"/>
      <c r="C6062" s="193"/>
      <c r="F6062" s="42"/>
      <c r="G6062" s="193"/>
      <c r="H6062" s="193"/>
    </row>
    <row r="6063" spans="2:8">
      <c r="B6063" s="193"/>
      <c r="C6063" s="193"/>
      <c r="F6063" s="42"/>
      <c r="G6063" s="193"/>
      <c r="H6063" s="193"/>
    </row>
    <row r="6064" spans="2:8">
      <c r="B6064" s="193"/>
      <c r="C6064" s="193"/>
      <c r="F6064" s="42"/>
      <c r="G6064" s="193"/>
      <c r="H6064" s="193"/>
    </row>
    <row r="6065" spans="2:8">
      <c r="B6065" s="193"/>
      <c r="C6065" s="193"/>
      <c r="F6065" s="42"/>
      <c r="G6065" s="193"/>
      <c r="H6065" s="193"/>
    </row>
    <row r="6066" spans="2:8">
      <c r="B6066" s="193"/>
      <c r="C6066" s="193"/>
      <c r="F6066" s="42"/>
      <c r="G6066" s="193"/>
      <c r="H6066" s="193"/>
    </row>
    <row r="6067" spans="2:8">
      <c r="B6067" s="193"/>
      <c r="C6067" s="193"/>
      <c r="F6067" s="42"/>
      <c r="G6067" s="193"/>
      <c r="H6067" s="193"/>
    </row>
    <row r="6068" spans="2:8">
      <c r="B6068" s="193"/>
      <c r="C6068" s="193"/>
      <c r="F6068" s="42"/>
      <c r="G6068" s="193"/>
      <c r="H6068" s="193"/>
    </row>
    <row r="6069" spans="2:8">
      <c r="B6069" s="193"/>
      <c r="C6069" s="193"/>
      <c r="F6069" s="42"/>
      <c r="G6069" s="193"/>
      <c r="H6069" s="193"/>
    </row>
    <row r="6070" spans="2:8">
      <c r="B6070" s="193"/>
      <c r="C6070" s="193"/>
      <c r="F6070" s="42"/>
      <c r="G6070" s="193"/>
      <c r="H6070" s="193"/>
    </row>
    <row r="6071" spans="2:8">
      <c r="B6071" s="193"/>
      <c r="C6071" s="193"/>
      <c r="F6071" s="42"/>
      <c r="G6071" s="193"/>
      <c r="H6071" s="193"/>
    </row>
    <row r="6072" spans="2:8">
      <c r="B6072" s="193"/>
      <c r="C6072" s="193"/>
      <c r="F6072" s="42"/>
      <c r="G6072" s="193"/>
      <c r="H6072" s="193"/>
    </row>
    <row r="6073" spans="2:8">
      <c r="B6073" s="193"/>
      <c r="C6073" s="193"/>
      <c r="F6073" s="42"/>
      <c r="G6073" s="193"/>
      <c r="H6073" s="193"/>
    </row>
    <row r="6074" spans="2:8">
      <c r="B6074" s="193"/>
      <c r="C6074" s="193"/>
      <c r="F6074" s="42"/>
      <c r="G6074" s="193"/>
      <c r="H6074" s="193"/>
    </row>
    <row r="6075" spans="2:8">
      <c r="B6075" s="193"/>
      <c r="C6075" s="193"/>
      <c r="F6075" s="42"/>
      <c r="G6075" s="193"/>
      <c r="H6075" s="193"/>
    </row>
    <row r="6076" spans="2:8">
      <c r="B6076" s="193"/>
      <c r="C6076" s="193"/>
      <c r="F6076" s="42"/>
      <c r="G6076" s="193"/>
      <c r="H6076" s="193"/>
    </row>
    <row r="6077" spans="2:8">
      <c r="B6077" s="193"/>
      <c r="C6077" s="193"/>
      <c r="F6077" s="42"/>
      <c r="G6077" s="193"/>
      <c r="H6077" s="193"/>
    </row>
    <row r="6078" spans="2:8">
      <c r="B6078" s="193"/>
      <c r="C6078" s="193"/>
      <c r="F6078" s="42"/>
      <c r="G6078" s="193"/>
      <c r="H6078" s="193"/>
    </row>
    <row r="6079" spans="2:8">
      <c r="B6079" s="193"/>
      <c r="C6079" s="193"/>
      <c r="F6079" s="42"/>
      <c r="G6079" s="193"/>
      <c r="H6079" s="193"/>
    </row>
    <row r="6080" spans="2:8">
      <c r="B6080" s="193"/>
      <c r="C6080" s="193"/>
      <c r="F6080" s="42"/>
      <c r="G6080" s="193"/>
      <c r="H6080" s="193"/>
    </row>
    <row r="6081" spans="2:8">
      <c r="B6081" s="193"/>
      <c r="C6081" s="193"/>
      <c r="F6081" s="42"/>
      <c r="G6081" s="193"/>
      <c r="H6081" s="193"/>
    </row>
    <row r="6082" spans="2:8">
      <c r="B6082" s="193"/>
      <c r="C6082" s="193"/>
      <c r="F6082" s="42"/>
      <c r="G6082" s="193"/>
      <c r="H6082" s="193"/>
    </row>
    <row r="6083" spans="2:8">
      <c r="B6083" s="193"/>
      <c r="C6083" s="193"/>
      <c r="F6083" s="42"/>
      <c r="G6083" s="193"/>
      <c r="H6083" s="193"/>
    </row>
    <row r="6084" spans="2:8">
      <c r="B6084" s="193"/>
      <c r="C6084" s="193"/>
      <c r="F6084" s="42"/>
      <c r="G6084" s="193"/>
      <c r="H6084" s="193"/>
    </row>
    <row r="6085" spans="2:8">
      <c r="B6085" s="193"/>
      <c r="C6085" s="193"/>
      <c r="F6085" s="42"/>
      <c r="G6085" s="193"/>
      <c r="H6085" s="193"/>
    </row>
    <row r="6086" spans="2:8">
      <c r="B6086" s="193"/>
      <c r="C6086" s="193"/>
      <c r="F6086" s="42"/>
      <c r="G6086" s="193"/>
      <c r="H6086" s="193"/>
    </row>
    <row r="6087" spans="2:8">
      <c r="B6087" s="193"/>
      <c r="C6087" s="193"/>
      <c r="F6087" s="42"/>
      <c r="G6087" s="193"/>
      <c r="H6087" s="193"/>
    </row>
    <row r="6088" spans="2:8">
      <c r="B6088" s="193"/>
      <c r="C6088" s="193"/>
      <c r="F6088" s="42"/>
      <c r="G6088" s="193"/>
      <c r="H6088" s="193"/>
    </row>
    <row r="6089" spans="2:8">
      <c r="B6089" s="193"/>
      <c r="C6089" s="193"/>
      <c r="F6089" s="42"/>
      <c r="G6089" s="193"/>
      <c r="H6089" s="193"/>
    </row>
    <row r="6090" spans="2:8">
      <c r="B6090" s="193"/>
      <c r="C6090" s="193"/>
      <c r="F6090" s="42"/>
      <c r="G6090" s="193"/>
      <c r="H6090" s="193"/>
    </row>
    <row r="6091" spans="2:8">
      <c r="B6091" s="193"/>
      <c r="C6091" s="193"/>
      <c r="F6091" s="42"/>
      <c r="G6091" s="193"/>
      <c r="H6091" s="193"/>
    </row>
    <row r="6092" spans="2:8">
      <c r="B6092" s="193"/>
      <c r="C6092" s="193"/>
      <c r="F6092" s="42"/>
      <c r="G6092" s="193"/>
      <c r="H6092" s="193"/>
    </row>
    <row r="6093" spans="2:8">
      <c r="B6093" s="193"/>
      <c r="C6093" s="193"/>
      <c r="F6093" s="42"/>
      <c r="G6093" s="193"/>
      <c r="H6093" s="193"/>
    </row>
    <row r="6094" spans="2:8">
      <c r="B6094" s="193"/>
      <c r="C6094" s="193"/>
      <c r="F6094" s="42"/>
      <c r="G6094" s="193"/>
      <c r="H6094" s="193"/>
    </row>
    <row r="6095" spans="2:8">
      <c r="B6095" s="193"/>
      <c r="C6095" s="193"/>
      <c r="F6095" s="42"/>
      <c r="G6095" s="193"/>
      <c r="H6095" s="193"/>
    </row>
    <row r="6096" spans="2:8">
      <c r="B6096" s="193"/>
      <c r="C6096" s="193"/>
      <c r="F6096" s="42"/>
      <c r="G6096" s="193"/>
      <c r="H6096" s="193"/>
    </row>
    <row r="6097" spans="2:8">
      <c r="B6097" s="193"/>
      <c r="C6097" s="193"/>
      <c r="F6097" s="42"/>
      <c r="G6097" s="193"/>
      <c r="H6097" s="193"/>
    </row>
    <row r="6098" spans="2:8">
      <c r="B6098" s="193"/>
      <c r="C6098" s="193"/>
      <c r="F6098" s="42"/>
      <c r="G6098" s="193"/>
      <c r="H6098" s="193"/>
    </row>
    <row r="6099" spans="2:8">
      <c r="B6099" s="193"/>
      <c r="C6099" s="193"/>
      <c r="F6099" s="42"/>
      <c r="G6099" s="193"/>
      <c r="H6099" s="193"/>
    </row>
    <row r="6100" spans="2:8">
      <c r="B6100" s="193"/>
      <c r="C6100" s="193"/>
      <c r="F6100" s="42"/>
      <c r="G6100" s="193"/>
      <c r="H6100" s="193"/>
    </row>
    <row r="6101" spans="2:8">
      <c r="B6101" s="193"/>
      <c r="C6101" s="193"/>
      <c r="F6101" s="42"/>
      <c r="G6101" s="193"/>
      <c r="H6101" s="193"/>
    </row>
    <row r="6102" spans="2:8">
      <c r="B6102" s="193"/>
      <c r="C6102" s="193"/>
      <c r="F6102" s="42"/>
      <c r="G6102" s="193"/>
      <c r="H6102" s="193"/>
    </row>
    <row r="6103" spans="2:8">
      <c r="B6103" s="193"/>
      <c r="C6103" s="193"/>
      <c r="F6103" s="42"/>
      <c r="G6103" s="193"/>
      <c r="H6103" s="193"/>
    </row>
    <row r="6104" spans="2:8">
      <c r="B6104" s="193"/>
      <c r="C6104" s="193"/>
      <c r="F6104" s="42"/>
      <c r="G6104" s="193"/>
      <c r="H6104" s="193"/>
    </row>
    <row r="6105" spans="2:8">
      <c r="B6105" s="193"/>
      <c r="C6105" s="193"/>
      <c r="F6105" s="42"/>
      <c r="G6105" s="193"/>
      <c r="H6105" s="193"/>
    </row>
    <row r="6106" spans="2:8">
      <c r="B6106" s="193"/>
      <c r="C6106" s="193"/>
      <c r="F6106" s="42"/>
      <c r="G6106" s="193"/>
      <c r="H6106" s="193"/>
    </row>
    <row r="6107" spans="2:8">
      <c r="B6107" s="193"/>
      <c r="C6107" s="193"/>
      <c r="F6107" s="42"/>
      <c r="G6107" s="193"/>
      <c r="H6107" s="193"/>
    </row>
    <row r="6108" spans="2:8">
      <c r="B6108" s="193"/>
      <c r="C6108" s="193"/>
      <c r="F6108" s="42"/>
      <c r="G6108" s="193"/>
      <c r="H6108" s="193"/>
    </row>
    <row r="6109" spans="2:8">
      <c r="B6109" s="193"/>
      <c r="C6109" s="193"/>
      <c r="F6109" s="42"/>
      <c r="G6109" s="193"/>
      <c r="H6109" s="193"/>
    </row>
    <row r="6110" spans="2:8">
      <c r="B6110" s="193"/>
      <c r="C6110" s="193"/>
      <c r="F6110" s="42"/>
      <c r="G6110" s="193"/>
      <c r="H6110" s="193"/>
    </row>
    <row r="6111" spans="2:8">
      <c r="B6111" s="193"/>
      <c r="C6111" s="193"/>
      <c r="F6111" s="42"/>
      <c r="G6111" s="193"/>
      <c r="H6111" s="193"/>
    </row>
    <row r="6112" spans="2:8">
      <c r="B6112" s="193"/>
      <c r="C6112" s="193"/>
      <c r="F6112" s="42"/>
      <c r="G6112" s="193"/>
      <c r="H6112" s="193"/>
    </row>
    <row r="6113" spans="2:8">
      <c r="B6113" s="193"/>
      <c r="C6113" s="193"/>
      <c r="F6113" s="42"/>
      <c r="G6113" s="193"/>
      <c r="H6113" s="193"/>
    </row>
    <row r="6114" spans="2:8">
      <c r="B6114" s="193"/>
      <c r="C6114" s="193"/>
      <c r="F6114" s="42"/>
      <c r="G6114" s="193"/>
      <c r="H6114" s="193"/>
    </row>
    <row r="6115" spans="2:8">
      <c r="B6115" s="193"/>
      <c r="C6115" s="193"/>
      <c r="F6115" s="42"/>
      <c r="G6115" s="193"/>
      <c r="H6115" s="193"/>
    </row>
    <row r="6116" spans="2:8">
      <c r="B6116" s="193"/>
      <c r="C6116" s="193"/>
      <c r="F6116" s="42"/>
      <c r="G6116" s="193"/>
      <c r="H6116" s="193"/>
    </row>
    <row r="6117" spans="2:8">
      <c r="B6117" s="193"/>
      <c r="C6117" s="193"/>
      <c r="F6117" s="42"/>
      <c r="G6117" s="193"/>
      <c r="H6117" s="193"/>
    </row>
    <row r="6118" spans="2:8">
      <c r="B6118" s="193"/>
      <c r="C6118" s="193"/>
      <c r="F6118" s="42"/>
      <c r="G6118" s="193"/>
      <c r="H6118" s="193"/>
    </row>
    <row r="6119" spans="2:8">
      <c r="B6119" s="193"/>
      <c r="C6119" s="193"/>
      <c r="F6119" s="42"/>
      <c r="G6119" s="193"/>
      <c r="H6119" s="193"/>
    </row>
    <row r="6120" spans="2:8">
      <c r="B6120" s="193"/>
      <c r="C6120" s="193"/>
      <c r="F6120" s="42"/>
      <c r="G6120" s="193"/>
      <c r="H6120" s="193"/>
    </row>
    <row r="6121" spans="2:8">
      <c r="B6121" s="193"/>
      <c r="C6121" s="193"/>
      <c r="F6121" s="42"/>
      <c r="G6121" s="193"/>
      <c r="H6121" s="193"/>
    </row>
    <row r="6122" spans="2:8">
      <c r="B6122" s="193"/>
      <c r="C6122" s="193"/>
      <c r="F6122" s="42"/>
      <c r="G6122" s="193"/>
      <c r="H6122" s="193"/>
    </row>
    <row r="6123" spans="2:8">
      <c r="B6123" s="193"/>
      <c r="C6123" s="193"/>
      <c r="F6123" s="42"/>
      <c r="G6123" s="193"/>
      <c r="H6123" s="193"/>
    </row>
    <row r="6124" spans="2:8">
      <c r="B6124" s="193"/>
      <c r="C6124" s="193"/>
      <c r="F6124" s="42"/>
      <c r="G6124" s="193"/>
      <c r="H6124" s="193"/>
    </row>
    <row r="6125" spans="2:8">
      <c r="B6125" s="193"/>
      <c r="C6125" s="193"/>
      <c r="F6125" s="42"/>
      <c r="G6125" s="193"/>
      <c r="H6125" s="193"/>
    </row>
    <row r="6126" spans="2:8">
      <c r="B6126" s="193"/>
      <c r="C6126" s="193"/>
      <c r="F6126" s="42"/>
      <c r="G6126" s="193"/>
      <c r="H6126" s="193"/>
    </row>
    <row r="6127" spans="2:8">
      <c r="B6127" s="193"/>
      <c r="C6127" s="193"/>
      <c r="F6127" s="42"/>
      <c r="G6127" s="193"/>
      <c r="H6127" s="193"/>
    </row>
    <row r="6128" spans="2:8">
      <c r="B6128" s="193"/>
      <c r="C6128" s="193"/>
      <c r="F6128" s="42"/>
      <c r="G6128" s="193"/>
      <c r="H6128" s="193"/>
    </row>
    <row r="6129" spans="2:8">
      <c r="B6129" s="193"/>
      <c r="C6129" s="193"/>
      <c r="F6129" s="42"/>
      <c r="G6129" s="193"/>
      <c r="H6129" s="193"/>
    </row>
    <row r="6130" spans="2:8">
      <c r="B6130" s="193"/>
      <c r="C6130" s="193"/>
      <c r="F6130" s="42"/>
      <c r="G6130" s="193"/>
      <c r="H6130" s="193"/>
    </row>
    <row r="6131" spans="2:8">
      <c r="B6131" s="193"/>
      <c r="C6131" s="193"/>
      <c r="F6131" s="42"/>
      <c r="G6131" s="193"/>
      <c r="H6131" s="193"/>
    </row>
    <row r="6132" spans="2:8">
      <c r="B6132" s="193"/>
      <c r="C6132" s="193"/>
      <c r="F6132" s="42"/>
      <c r="G6132" s="193"/>
      <c r="H6132" s="193"/>
    </row>
    <row r="6133" spans="2:8">
      <c r="B6133" s="193"/>
      <c r="C6133" s="193"/>
      <c r="F6133" s="42"/>
      <c r="G6133" s="193"/>
      <c r="H6133" s="193"/>
    </row>
    <row r="6134" spans="2:8">
      <c r="B6134" s="193"/>
      <c r="C6134" s="193"/>
      <c r="F6134" s="42"/>
      <c r="G6134" s="193"/>
      <c r="H6134" s="193"/>
    </row>
    <row r="6135" spans="2:8">
      <c r="B6135" s="193"/>
      <c r="C6135" s="193"/>
      <c r="F6135" s="42"/>
      <c r="G6135" s="193"/>
      <c r="H6135" s="193"/>
    </row>
    <row r="6136" spans="2:8">
      <c r="B6136" s="193"/>
      <c r="C6136" s="193"/>
      <c r="F6136" s="42"/>
      <c r="G6136" s="193"/>
      <c r="H6136" s="193"/>
    </row>
    <row r="6137" spans="2:8">
      <c r="B6137" s="193"/>
      <c r="C6137" s="193"/>
      <c r="F6137" s="42"/>
      <c r="G6137" s="193"/>
      <c r="H6137" s="193"/>
    </row>
    <row r="6138" spans="2:8">
      <c r="B6138" s="193"/>
      <c r="C6138" s="193"/>
      <c r="F6138" s="42"/>
      <c r="G6138" s="193"/>
      <c r="H6138" s="193"/>
    </row>
    <row r="6139" spans="2:8">
      <c r="B6139" s="193"/>
      <c r="C6139" s="193"/>
      <c r="F6139" s="42"/>
      <c r="G6139" s="193"/>
      <c r="H6139" s="193"/>
    </row>
    <row r="6140" spans="2:8">
      <c r="B6140" s="193"/>
      <c r="C6140" s="193"/>
      <c r="F6140" s="42"/>
      <c r="G6140" s="193"/>
      <c r="H6140" s="193"/>
    </row>
    <row r="6141" spans="2:8">
      <c r="B6141" s="193"/>
      <c r="C6141" s="193"/>
      <c r="F6141" s="42"/>
      <c r="G6141" s="193"/>
      <c r="H6141" s="193"/>
    </row>
    <row r="6142" spans="2:8">
      <c r="B6142" s="193"/>
      <c r="C6142" s="193"/>
      <c r="F6142" s="42"/>
      <c r="G6142" s="193"/>
      <c r="H6142" s="193"/>
    </row>
    <row r="6143" spans="2:8">
      <c r="B6143" s="193"/>
      <c r="C6143" s="193"/>
      <c r="F6143" s="42"/>
      <c r="G6143" s="193"/>
      <c r="H6143" s="193"/>
    </row>
    <row r="6144" spans="2:8">
      <c r="B6144" s="193"/>
      <c r="C6144" s="193"/>
      <c r="F6144" s="42"/>
      <c r="G6144" s="193"/>
      <c r="H6144" s="193"/>
    </row>
    <row r="6145" spans="2:8">
      <c r="B6145" s="193"/>
      <c r="C6145" s="193"/>
      <c r="F6145" s="42"/>
      <c r="G6145" s="193"/>
      <c r="H6145" s="193"/>
    </row>
    <row r="6146" spans="2:8">
      <c r="B6146" s="193"/>
      <c r="C6146" s="193"/>
      <c r="F6146" s="42"/>
      <c r="G6146" s="193"/>
      <c r="H6146" s="193"/>
    </row>
    <row r="6147" spans="2:8">
      <c r="B6147" s="193"/>
      <c r="C6147" s="193"/>
      <c r="F6147" s="42"/>
      <c r="G6147" s="193"/>
      <c r="H6147" s="193"/>
    </row>
    <row r="6148" spans="2:8">
      <c r="B6148" s="193"/>
      <c r="C6148" s="193"/>
      <c r="F6148" s="42"/>
      <c r="G6148" s="193"/>
      <c r="H6148" s="193"/>
    </row>
    <row r="6149" spans="2:8">
      <c r="B6149" s="193"/>
      <c r="C6149" s="193"/>
      <c r="F6149" s="42"/>
      <c r="G6149" s="193"/>
      <c r="H6149" s="193"/>
    </row>
    <row r="6150" spans="2:8">
      <c r="B6150" s="193"/>
      <c r="C6150" s="193"/>
      <c r="F6150" s="42"/>
      <c r="G6150" s="193"/>
      <c r="H6150" s="193"/>
    </row>
    <row r="6151" spans="2:8">
      <c r="B6151" s="193"/>
      <c r="C6151" s="193"/>
      <c r="F6151" s="42"/>
      <c r="G6151" s="193"/>
      <c r="H6151" s="193"/>
    </row>
    <row r="6152" spans="2:8">
      <c r="B6152" s="193"/>
      <c r="C6152" s="193"/>
      <c r="F6152" s="42"/>
      <c r="G6152" s="193"/>
      <c r="H6152" s="193"/>
    </row>
    <row r="6153" spans="2:8">
      <c r="B6153" s="193"/>
      <c r="C6153" s="193"/>
      <c r="F6153" s="42"/>
      <c r="G6153" s="193"/>
      <c r="H6153" s="193"/>
    </row>
    <row r="6154" spans="2:8">
      <c r="B6154" s="193"/>
      <c r="C6154" s="193"/>
      <c r="F6154" s="42"/>
      <c r="G6154" s="193"/>
      <c r="H6154" s="193"/>
    </row>
    <row r="6155" spans="2:8">
      <c r="B6155" s="193"/>
      <c r="C6155" s="193"/>
      <c r="F6155" s="42"/>
      <c r="G6155" s="193"/>
      <c r="H6155" s="193"/>
    </row>
    <row r="6156" spans="2:8">
      <c r="B6156" s="193"/>
      <c r="C6156" s="193"/>
      <c r="F6156" s="42"/>
      <c r="G6156" s="193"/>
      <c r="H6156" s="193"/>
    </row>
    <row r="6157" spans="2:8">
      <c r="B6157" s="193"/>
      <c r="C6157" s="193"/>
      <c r="F6157" s="42"/>
      <c r="G6157" s="193"/>
      <c r="H6157" s="193"/>
    </row>
    <row r="6158" spans="2:8">
      <c r="B6158" s="193"/>
      <c r="C6158" s="193"/>
      <c r="F6158" s="42"/>
      <c r="G6158" s="193"/>
      <c r="H6158" s="193"/>
    </row>
    <row r="6159" spans="2:8">
      <c r="B6159" s="193"/>
      <c r="C6159" s="193"/>
      <c r="F6159" s="42"/>
      <c r="G6159" s="193"/>
      <c r="H6159" s="193"/>
    </row>
    <row r="6160" spans="2:8">
      <c r="B6160" s="193"/>
      <c r="C6160" s="193"/>
      <c r="F6160" s="42"/>
      <c r="G6160" s="193"/>
      <c r="H6160" s="193"/>
    </row>
    <row r="6161" spans="2:8">
      <c r="B6161" s="193"/>
      <c r="C6161" s="193"/>
      <c r="F6161" s="42"/>
      <c r="G6161" s="193"/>
      <c r="H6161" s="193"/>
    </row>
    <row r="6162" spans="2:8">
      <c r="B6162" s="193"/>
      <c r="C6162" s="193"/>
      <c r="F6162" s="42"/>
      <c r="G6162" s="193"/>
      <c r="H6162" s="193"/>
    </row>
    <row r="6163" spans="2:8">
      <c r="B6163" s="193"/>
      <c r="C6163" s="193"/>
      <c r="F6163" s="42"/>
      <c r="G6163" s="193"/>
      <c r="H6163" s="193"/>
    </row>
    <row r="6164" spans="2:8">
      <c r="B6164" s="193"/>
      <c r="C6164" s="193"/>
      <c r="F6164" s="42"/>
      <c r="G6164" s="193"/>
      <c r="H6164" s="193"/>
    </row>
    <row r="6165" spans="2:8">
      <c r="B6165" s="193"/>
      <c r="C6165" s="193"/>
      <c r="F6165" s="42"/>
      <c r="G6165" s="193"/>
      <c r="H6165" s="193"/>
    </row>
    <row r="6166" spans="2:8">
      <c r="B6166" s="193"/>
      <c r="C6166" s="193"/>
      <c r="F6166" s="42"/>
      <c r="G6166" s="193"/>
      <c r="H6166" s="193"/>
    </row>
    <row r="6167" spans="2:8">
      <c r="B6167" s="193"/>
      <c r="C6167" s="193"/>
      <c r="F6167" s="42"/>
      <c r="G6167" s="193"/>
      <c r="H6167" s="193"/>
    </row>
    <row r="6168" spans="2:8">
      <c r="B6168" s="193"/>
      <c r="C6168" s="193"/>
      <c r="F6168" s="42"/>
      <c r="G6168" s="193"/>
      <c r="H6168" s="193"/>
    </row>
    <row r="6169" spans="2:8">
      <c r="B6169" s="193"/>
      <c r="C6169" s="193"/>
      <c r="F6169" s="42"/>
      <c r="G6169" s="193"/>
      <c r="H6169" s="193"/>
    </row>
    <row r="6170" spans="2:8">
      <c r="B6170" s="193"/>
      <c r="C6170" s="193"/>
      <c r="F6170" s="42"/>
      <c r="G6170" s="193"/>
      <c r="H6170" s="193"/>
    </row>
    <row r="6171" spans="2:8">
      <c r="B6171" s="193"/>
      <c r="C6171" s="193"/>
      <c r="F6171" s="42"/>
      <c r="G6171" s="193"/>
      <c r="H6171" s="193"/>
    </row>
    <row r="6172" spans="2:8">
      <c r="B6172" s="193"/>
      <c r="C6172" s="193"/>
      <c r="F6172" s="42"/>
      <c r="G6172" s="193"/>
      <c r="H6172" s="193"/>
    </row>
    <row r="6173" spans="2:8">
      <c r="B6173" s="193"/>
      <c r="C6173" s="193"/>
      <c r="F6173" s="42"/>
      <c r="G6173" s="193"/>
      <c r="H6173" s="193"/>
    </row>
    <row r="6174" spans="2:8">
      <c r="B6174" s="193"/>
      <c r="C6174" s="193"/>
      <c r="F6174" s="42"/>
      <c r="G6174" s="193"/>
      <c r="H6174" s="193"/>
    </row>
    <row r="6175" spans="2:8">
      <c r="B6175" s="193"/>
      <c r="C6175" s="193"/>
      <c r="F6175" s="42"/>
      <c r="G6175" s="193"/>
      <c r="H6175" s="193"/>
    </row>
    <row r="6176" spans="2:8">
      <c r="B6176" s="193"/>
      <c r="C6176" s="193"/>
      <c r="F6176" s="42"/>
      <c r="G6176" s="193"/>
      <c r="H6176" s="193"/>
    </row>
    <row r="6177" spans="2:8">
      <c r="B6177" s="193"/>
      <c r="C6177" s="193"/>
      <c r="F6177" s="42"/>
      <c r="G6177" s="193"/>
      <c r="H6177" s="193"/>
    </row>
    <row r="6178" spans="2:8">
      <c r="B6178" s="193"/>
      <c r="C6178" s="193"/>
      <c r="F6178" s="42"/>
      <c r="G6178" s="193"/>
      <c r="H6178" s="193"/>
    </row>
    <row r="6179" spans="2:8">
      <c r="B6179" s="193"/>
      <c r="C6179" s="193"/>
      <c r="F6179" s="42"/>
      <c r="G6179" s="193"/>
      <c r="H6179" s="193"/>
    </row>
    <row r="6180" spans="2:8">
      <c r="B6180" s="193"/>
      <c r="C6180" s="193"/>
      <c r="F6180" s="42"/>
      <c r="G6180" s="193"/>
      <c r="H6180" s="193"/>
    </row>
    <row r="6181" spans="2:8">
      <c r="B6181" s="193"/>
      <c r="C6181" s="193"/>
      <c r="F6181" s="42"/>
      <c r="G6181" s="193"/>
      <c r="H6181" s="193"/>
    </row>
    <row r="6182" spans="2:8">
      <c r="B6182" s="193"/>
      <c r="C6182" s="193"/>
      <c r="F6182" s="42"/>
      <c r="G6182" s="193"/>
      <c r="H6182" s="193"/>
    </row>
    <row r="6183" spans="2:8">
      <c r="B6183" s="193"/>
      <c r="C6183" s="193"/>
      <c r="F6183" s="42"/>
      <c r="G6183" s="193"/>
      <c r="H6183" s="193"/>
    </row>
    <row r="6184" spans="2:8">
      <c r="B6184" s="193"/>
      <c r="C6184" s="193"/>
      <c r="F6184" s="42"/>
      <c r="G6184" s="193"/>
      <c r="H6184" s="193"/>
    </row>
    <row r="6185" spans="2:8">
      <c r="B6185" s="193"/>
      <c r="C6185" s="193"/>
      <c r="F6185" s="42"/>
      <c r="G6185" s="193"/>
      <c r="H6185" s="193"/>
    </row>
    <row r="6186" spans="2:8">
      <c r="B6186" s="193"/>
      <c r="C6186" s="193"/>
      <c r="F6186" s="42"/>
      <c r="G6186" s="193"/>
      <c r="H6186" s="193"/>
    </row>
    <row r="6187" spans="2:8">
      <c r="B6187" s="193"/>
      <c r="C6187" s="193"/>
      <c r="F6187" s="42"/>
      <c r="G6187" s="193"/>
      <c r="H6187" s="193"/>
    </row>
    <row r="6188" spans="2:8">
      <c r="B6188" s="193"/>
      <c r="C6188" s="193"/>
      <c r="F6188" s="42"/>
      <c r="G6188" s="193"/>
      <c r="H6188" s="193"/>
    </row>
    <row r="6189" spans="2:8">
      <c r="B6189" s="193"/>
      <c r="C6189" s="193"/>
      <c r="F6189" s="42"/>
      <c r="G6189" s="193"/>
      <c r="H6189" s="193"/>
    </row>
    <row r="6190" spans="2:8">
      <c r="B6190" s="193"/>
      <c r="C6190" s="193"/>
      <c r="F6190" s="42"/>
      <c r="G6190" s="193"/>
      <c r="H6190" s="193"/>
    </row>
    <row r="6191" spans="2:8">
      <c r="B6191" s="193"/>
      <c r="C6191" s="193"/>
      <c r="F6191" s="42"/>
      <c r="G6191" s="193"/>
      <c r="H6191" s="193"/>
    </row>
    <row r="6192" spans="2:8">
      <c r="B6192" s="193"/>
      <c r="C6192" s="193"/>
      <c r="F6192" s="42"/>
      <c r="G6192" s="193"/>
      <c r="H6192" s="193"/>
    </row>
    <row r="6193" spans="2:8">
      <c r="B6193" s="193"/>
      <c r="C6193" s="193"/>
      <c r="F6193" s="42"/>
      <c r="G6193" s="193"/>
      <c r="H6193" s="193"/>
    </row>
    <row r="6194" spans="2:8">
      <c r="B6194" s="193"/>
      <c r="C6194" s="193"/>
      <c r="F6194" s="42"/>
      <c r="G6194" s="193"/>
      <c r="H6194" s="193"/>
    </row>
    <row r="6195" spans="2:8">
      <c r="B6195" s="193"/>
      <c r="C6195" s="193"/>
      <c r="F6195" s="42"/>
      <c r="G6195" s="193"/>
      <c r="H6195" s="193"/>
    </row>
    <row r="6196" spans="2:8">
      <c r="B6196" s="193"/>
      <c r="C6196" s="193"/>
      <c r="F6196" s="42"/>
      <c r="G6196" s="193"/>
      <c r="H6196" s="193"/>
    </row>
    <row r="6197" spans="2:8">
      <c r="B6197" s="193"/>
      <c r="C6197" s="193"/>
      <c r="F6197" s="42"/>
      <c r="G6197" s="193"/>
      <c r="H6197" s="193"/>
    </row>
    <row r="6198" spans="2:8">
      <c r="B6198" s="193"/>
      <c r="C6198" s="193"/>
      <c r="F6198" s="42"/>
      <c r="G6198" s="193"/>
      <c r="H6198" s="193"/>
    </row>
    <row r="6199" spans="2:8">
      <c r="B6199" s="193"/>
      <c r="C6199" s="193"/>
      <c r="F6199" s="42"/>
      <c r="G6199" s="193"/>
      <c r="H6199" s="193"/>
    </row>
    <row r="6200" spans="2:8">
      <c r="B6200" s="193"/>
      <c r="C6200" s="193"/>
      <c r="F6200" s="42"/>
      <c r="G6200" s="193"/>
      <c r="H6200" s="193"/>
    </row>
    <row r="6201" spans="2:8">
      <c r="B6201" s="193"/>
      <c r="C6201" s="193"/>
      <c r="F6201" s="42"/>
      <c r="G6201" s="193"/>
      <c r="H6201" s="193"/>
    </row>
    <row r="6202" spans="2:8">
      <c r="B6202" s="193"/>
      <c r="C6202" s="193"/>
      <c r="F6202" s="42"/>
      <c r="G6202" s="193"/>
      <c r="H6202" s="193"/>
    </row>
    <row r="6203" spans="2:8">
      <c r="B6203" s="193"/>
      <c r="C6203" s="193"/>
      <c r="F6203" s="42"/>
      <c r="G6203" s="193"/>
      <c r="H6203" s="193"/>
    </row>
    <row r="6204" spans="2:8">
      <c r="B6204" s="193"/>
      <c r="C6204" s="193"/>
      <c r="F6204" s="42"/>
      <c r="G6204" s="193"/>
      <c r="H6204" s="193"/>
    </row>
    <row r="6205" spans="2:8">
      <c r="B6205" s="193"/>
      <c r="C6205" s="193"/>
      <c r="F6205" s="42"/>
      <c r="G6205" s="193"/>
      <c r="H6205" s="193"/>
    </row>
    <row r="6206" spans="2:8">
      <c r="B6206" s="193"/>
      <c r="C6206" s="193"/>
      <c r="F6206" s="42"/>
      <c r="G6206" s="193"/>
      <c r="H6206" s="193"/>
    </row>
    <row r="6207" spans="2:8">
      <c r="B6207" s="193"/>
      <c r="C6207" s="193"/>
      <c r="F6207" s="42"/>
      <c r="G6207" s="193"/>
      <c r="H6207" s="193"/>
    </row>
    <row r="6208" spans="2:8">
      <c r="B6208" s="193"/>
      <c r="C6208" s="193"/>
      <c r="F6208" s="42"/>
      <c r="G6208" s="193"/>
      <c r="H6208" s="193"/>
    </row>
    <row r="6209" spans="2:8">
      <c r="B6209" s="193"/>
      <c r="C6209" s="193"/>
      <c r="F6209" s="42"/>
      <c r="G6209" s="193"/>
      <c r="H6209" s="193"/>
    </row>
    <row r="6210" spans="2:8">
      <c r="B6210" s="193"/>
      <c r="C6210" s="193"/>
      <c r="F6210" s="42"/>
      <c r="G6210" s="193"/>
      <c r="H6210" s="193"/>
    </row>
    <row r="6211" spans="2:8">
      <c r="B6211" s="193"/>
      <c r="C6211" s="193"/>
      <c r="F6211" s="42"/>
      <c r="G6211" s="193"/>
      <c r="H6211" s="193"/>
    </row>
    <row r="6212" spans="2:8">
      <c r="B6212" s="193"/>
      <c r="C6212" s="193"/>
      <c r="F6212" s="42"/>
      <c r="G6212" s="193"/>
      <c r="H6212" s="193"/>
    </row>
    <row r="6213" spans="2:8">
      <c r="B6213" s="193"/>
      <c r="C6213" s="193"/>
      <c r="F6213" s="42"/>
      <c r="G6213" s="193"/>
      <c r="H6213" s="193"/>
    </row>
    <row r="6214" spans="2:8">
      <c r="B6214" s="193"/>
      <c r="C6214" s="193"/>
      <c r="F6214" s="42"/>
      <c r="G6214" s="193"/>
      <c r="H6214" s="193"/>
    </row>
    <row r="6215" spans="2:8">
      <c r="B6215" s="193"/>
      <c r="C6215" s="193"/>
      <c r="F6215" s="42"/>
      <c r="G6215" s="193"/>
      <c r="H6215" s="193"/>
    </row>
    <row r="6216" spans="2:8">
      <c r="B6216" s="193"/>
      <c r="C6216" s="193"/>
      <c r="F6216" s="42"/>
      <c r="G6216" s="193"/>
      <c r="H6216" s="193"/>
    </row>
    <row r="6217" spans="2:8">
      <c r="B6217" s="193"/>
      <c r="C6217" s="193"/>
      <c r="F6217" s="42"/>
      <c r="G6217" s="193"/>
      <c r="H6217" s="193"/>
    </row>
    <row r="6218" spans="2:8">
      <c r="B6218" s="193"/>
      <c r="C6218" s="193"/>
      <c r="F6218" s="42"/>
      <c r="G6218" s="193"/>
      <c r="H6218" s="193"/>
    </row>
    <row r="6219" spans="2:8">
      <c r="B6219" s="193"/>
      <c r="C6219" s="193"/>
      <c r="F6219" s="42"/>
      <c r="G6219" s="193"/>
      <c r="H6219" s="193"/>
    </row>
    <row r="6220" spans="2:8">
      <c r="B6220" s="193"/>
      <c r="C6220" s="193"/>
      <c r="F6220" s="42"/>
      <c r="G6220" s="193"/>
      <c r="H6220" s="193"/>
    </row>
    <row r="6221" spans="2:8">
      <c r="B6221" s="193"/>
      <c r="C6221" s="193"/>
      <c r="F6221" s="42"/>
      <c r="G6221" s="193"/>
      <c r="H6221" s="193"/>
    </row>
    <row r="6222" spans="2:8">
      <c r="B6222" s="193"/>
      <c r="C6222" s="193"/>
      <c r="F6222" s="42"/>
      <c r="G6222" s="193"/>
      <c r="H6222" s="193"/>
    </row>
    <row r="6223" spans="2:8">
      <c r="B6223" s="193"/>
      <c r="C6223" s="193"/>
      <c r="F6223" s="42"/>
      <c r="G6223" s="193"/>
      <c r="H6223" s="193"/>
    </row>
    <row r="6224" spans="2:8">
      <c r="B6224" s="193"/>
      <c r="C6224" s="193"/>
      <c r="F6224" s="42"/>
      <c r="G6224" s="193"/>
      <c r="H6224" s="193"/>
    </row>
    <row r="6225" spans="2:8">
      <c r="B6225" s="193"/>
      <c r="C6225" s="193"/>
      <c r="F6225" s="42"/>
      <c r="G6225" s="193"/>
      <c r="H6225" s="193"/>
    </row>
    <row r="6226" spans="2:8">
      <c r="B6226" s="193"/>
      <c r="C6226" s="193"/>
      <c r="F6226" s="42"/>
      <c r="G6226" s="193"/>
      <c r="H6226" s="193"/>
    </row>
    <row r="6227" spans="2:8">
      <c r="B6227" s="193"/>
      <c r="C6227" s="193"/>
      <c r="F6227" s="42"/>
      <c r="G6227" s="193"/>
      <c r="H6227" s="193"/>
    </row>
    <row r="6228" spans="2:8">
      <c r="B6228" s="193"/>
      <c r="C6228" s="193"/>
      <c r="F6228" s="42"/>
      <c r="G6228" s="193"/>
      <c r="H6228" s="193"/>
    </row>
    <row r="6229" spans="2:8">
      <c r="B6229" s="193"/>
      <c r="C6229" s="193"/>
      <c r="F6229" s="42"/>
      <c r="G6229" s="193"/>
      <c r="H6229" s="193"/>
    </row>
    <row r="6230" spans="2:8">
      <c r="B6230" s="193"/>
      <c r="C6230" s="193"/>
      <c r="F6230" s="42"/>
      <c r="G6230" s="193"/>
      <c r="H6230" s="193"/>
    </row>
    <row r="6231" spans="2:8">
      <c r="B6231" s="193"/>
      <c r="C6231" s="193"/>
      <c r="F6231" s="42"/>
      <c r="G6231" s="193"/>
      <c r="H6231" s="193"/>
    </row>
    <row r="6232" spans="2:8">
      <c r="B6232" s="193"/>
      <c r="C6232" s="193"/>
      <c r="F6232" s="42"/>
      <c r="G6232" s="193"/>
      <c r="H6232" s="193"/>
    </row>
    <row r="6233" spans="2:8">
      <c r="B6233" s="193"/>
      <c r="C6233" s="193"/>
      <c r="F6233" s="42"/>
      <c r="G6233" s="193"/>
      <c r="H6233" s="193"/>
    </row>
    <row r="6234" spans="2:8">
      <c r="B6234" s="193"/>
      <c r="C6234" s="193"/>
      <c r="F6234" s="42"/>
      <c r="G6234" s="193"/>
      <c r="H6234" s="193"/>
    </row>
    <row r="6235" spans="2:8">
      <c r="B6235" s="193"/>
      <c r="C6235" s="193"/>
      <c r="F6235" s="42"/>
      <c r="G6235" s="193"/>
      <c r="H6235" s="193"/>
    </row>
    <row r="6236" spans="2:8">
      <c r="B6236" s="193"/>
      <c r="C6236" s="193"/>
      <c r="F6236" s="42"/>
      <c r="G6236" s="193"/>
      <c r="H6236" s="193"/>
    </row>
    <row r="6237" spans="2:8">
      <c r="B6237" s="193"/>
      <c r="C6237" s="193"/>
      <c r="F6237" s="42"/>
      <c r="G6237" s="193"/>
      <c r="H6237" s="193"/>
    </row>
    <row r="6238" spans="2:8">
      <c r="B6238" s="193"/>
      <c r="C6238" s="193"/>
      <c r="F6238" s="42"/>
      <c r="G6238" s="193"/>
      <c r="H6238" s="193"/>
    </row>
    <row r="6239" spans="2:8">
      <c r="B6239" s="193"/>
      <c r="C6239" s="193"/>
      <c r="F6239" s="42"/>
      <c r="G6239" s="193"/>
      <c r="H6239" s="193"/>
    </row>
    <row r="6240" spans="2:8">
      <c r="B6240" s="193"/>
      <c r="C6240" s="193"/>
      <c r="F6240" s="42"/>
      <c r="G6240" s="193"/>
      <c r="H6240" s="193"/>
    </row>
    <row r="6241" spans="2:8">
      <c r="B6241" s="193"/>
      <c r="C6241" s="193"/>
      <c r="F6241" s="42"/>
      <c r="G6241" s="193"/>
      <c r="H6241" s="193"/>
    </row>
    <row r="6242" spans="2:8">
      <c r="B6242" s="193"/>
      <c r="C6242" s="193"/>
      <c r="F6242" s="42"/>
      <c r="G6242" s="193"/>
      <c r="H6242" s="193"/>
    </row>
    <row r="6243" spans="2:8">
      <c r="B6243" s="193"/>
      <c r="C6243" s="193"/>
      <c r="F6243" s="42"/>
      <c r="G6243" s="193"/>
      <c r="H6243" s="193"/>
    </row>
    <row r="6244" spans="2:8">
      <c r="B6244" s="193"/>
      <c r="C6244" s="193"/>
      <c r="F6244" s="42"/>
      <c r="G6244" s="193"/>
      <c r="H6244" s="193"/>
    </row>
    <row r="6245" spans="2:8">
      <c r="B6245" s="193"/>
      <c r="C6245" s="193"/>
      <c r="F6245" s="42"/>
      <c r="G6245" s="193"/>
      <c r="H6245" s="193"/>
    </row>
    <row r="6246" spans="2:8">
      <c r="B6246" s="193"/>
      <c r="C6246" s="193"/>
      <c r="F6246" s="42"/>
      <c r="G6246" s="193"/>
      <c r="H6246" s="193"/>
    </row>
    <row r="6247" spans="2:8">
      <c r="B6247" s="193"/>
      <c r="C6247" s="193"/>
      <c r="F6247" s="42"/>
      <c r="G6247" s="193"/>
      <c r="H6247" s="193"/>
    </row>
    <row r="6248" spans="2:8">
      <c r="B6248" s="193"/>
      <c r="C6248" s="193"/>
      <c r="F6248" s="42"/>
      <c r="G6248" s="193"/>
      <c r="H6248" s="193"/>
    </row>
    <row r="6249" spans="2:8">
      <c r="B6249" s="193"/>
      <c r="C6249" s="193"/>
      <c r="F6249" s="42"/>
      <c r="G6249" s="193"/>
      <c r="H6249" s="193"/>
    </row>
    <row r="6250" spans="2:8">
      <c r="B6250" s="193"/>
      <c r="C6250" s="193"/>
      <c r="F6250" s="42"/>
      <c r="G6250" s="193"/>
      <c r="H6250" s="193"/>
    </row>
    <row r="6251" spans="2:8">
      <c r="B6251" s="193"/>
      <c r="C6251" s="193"/>
      <c r="F6251" s="42"/>
      <c r="G6251" s="193"/>
      <c r="H6251" s="193"/>
    </row>
    <row r="6252" spans="2:8">
      <c r="B6252" s="193"/>
      <c r="C6252" s="193"/>
      <c r="F6252" s="42"/>
      <c r="G6252" s="193"/>
      <c r="H6252" s="193"/>
    </row>
    <row r="6253" spans="2:8">
      <c r="B6253" s="193"/>
      <c r="C6253" s="193"/>
      <c r="F6253" s="42"/>
      <c r="G6253" s="193"/>
      <c r="H6253" s="193"/>
    </row>
    <row r="6254" spans="2:8">
      <c r="B6254" s="193"/>
      <c r="C6254" s="193"/>
      <c r="F6254" s="42"/>
      <c r="G6254" s="193"/>
      <c r="H6254" s="193"/>
    </row>
    <row r="6255" spans="2:8">
      <c r="B6255" s="193"/>
      <c r="C6255" s="193"/>
      <c r="F6255" s="42"/>
      <c r="G6255" s="193"/>
      <c r="H6255" s="193"/>
    </row>
    <row r="6256" spans="2:8">
      <c r="B6256" s="193"/>
      <c r="C6256" s="193"/>
      <c r="F6256" s="42"/>
      <c r="G6256" s="193"/>
      <c r="H6256" s="193"/>
    </row>
    <row r="6257" spans="2:8">
      <c r="B6257" s="193"/>
      <c r="C6257" s="193"/>
      <c r="F6257" s="42"/>
      <c r="G6257" s="193"/>
      <c r="H6257" s="193"/>
    </row>
    <row r="6258" spans="2:8">
      <c r="B6258" s="193"/>
      <c r="C6258" s="193"/>
      <c r="F6258" s="42"/>
      <c r="G6258" s="193"/>
      <c r="H6258" s="193"/>
    </row>
    <row r="6259" spans="2:8">
      <c r="B6259" s="193"/>
      <c r="C6259" s="193"/>
      <c r="F6259" s="42"/>
      <c r="G6259" s="193"/>
      <c r="H6259" s="193"/>
    </row>
    <row r="6260" spans="2:8">
      <c r="B6260" s="193"/>
      <c r="C6260" s="193"/>
      <c r="F6260" s="42"/>
      <c r="G6260" s="193"/>
      <c r="H6260" s="193"/>
    </row>
    <row r="6261" spans="2:8">
      <c r="B6261" s="193"/>
      <c r="C6261" s="193"/>
      <c r="F6261" s="42"/>
      <c r="G6261" s="193"/>
      <c r="H6261" s="193"/>
    </row>
    <row r="6262" spans="2:8">
      <c r="B6262" s="193"/>
      <c r="C6262" s="193"/>
      <c r="F6262" s="42"/>
      <c r="G6262" s="193"/>
      <c r="H6262" s="193"/>
    </row>
    <row r="6263" spans="2:8">
      <c r="B6263" s="193"/>
      <c r="C6263" s="193"/>
      <c r="F6263" s="42"/>
      <c r="G6263" s="193"/>
      <c r="H6263" s="193"/>
    </row>
    <row r="6264" spans="2:8">
      <c r="B6264" s="193"/>
      <c r="C6264" s="193"/>
      <c r="F6264" s="42"/>
      <c r="G6264" s="193"/>
      <c r="H6264" s="193"/>
    </row>
    <row r="6265" spans="2:8">
      <c r="B6265" s="193"/>
      <c r="C6265" s="193"/>
      <c r="F6265" s="42"/>
      <c r="G6265" s="193"/>
      <c r="H6265" s="193"/>
    </row>
    <row r="6266" spans="2:8">
      <c r="B6266" s="193"/>
      <c r="C6266" s="193"/>
      <c r="F6266" s="42"/>
      <c r="G6266" s="193"/>
      <c r="H6266" s="193"/>
    </row>
    <row r="6267" spans="2:8">
      <c r="B6267" s="193"/>
      <c r="C6267" s="193"/>
      <c r="F6267" s="42"/>
      <c r="G6267" s="193"/>
      <c r="H6267" s="193"/>
    </row>
    <row r="6268" spans="2:8">
      <c r="B6268" s="193"/>
      <c r="C6268" s="193"/>
      <c r="F6268" s="42"/>
      <c r="G6268" s="193"/>
      <c r="H6268" s="193"/>
    </row>
    <row r="6269" spans="2:8">
      <c r="B6269" s="193"/>
      <c r="C6269" s="193"/>
      <c r="F6269" s="42"/>
      <c r="G6269" s="193"/>
      <c r="H6269" s="193"/>
    </row>
    <row r="6270" spans="2:8">
      <c r="B6270" s="193"/>
      <c r="C6270" s="193"/>
      <c r="F6270" s="42"/>
      <c r="G6270" s="193"/>
      <c r="H6270" s="193"/>
    </row>
    <row r="6271" spans="2:8">
      <c r="B6271" s="193"/>
      <c r="C6271" s="193"/>
      <c r="F6271" s="42"/>
      <c r="G6271" s="193"/>
      <c r="H6271" s="193"/>
    </row>
    <row r="6272" spans="2:8">
      <c r="B6272" s="193"/>
      <c r="C6272" s="193"/>
      <c r="F6272" s="42"/>
      <c r="G6272" s="193"/>
      <c r="H6272" s="193"/>
    </row>
    <row r="6273" spans="2:8">
      <c r="B6273" s="193"/>
      <c r="C6273" s="193"/>
      <c r="F6273" s="42"/>
      <c r="G6273" s="193"/>
      <c r="H6273" s="193"/>
    </row>
    <row r="6274" spans="2:8">
      <c r="B6274" s="193"/>
      <c r="C6274" s="193"/>
      <c r="F6274" s="42"/>
      <c r="G6274" s="193"/>
      <c r="H6274" s="193"/>
    </row>
    <row r="6275" spans="2:8">
      <c r="B6275" s="193"/>
      <c r="C6275" s="193"/>
      <c r="F6275" s="42"/>
      <c r="G6275" s="193"/>
      <c r="H6275" s="193"/>
    </row>
    <row r="6276" spans="2:8">
      <c r="B6276" s="193"/>
      <c r="C6276" s="193"/>
      <c r="F6276" s="42"/>
      <c r="G6276" s="193"/>
      <c r="H6276" s="193"/>
    </row>
    <row r="6277" spans="2:8">
      <c r="B6277" s="193"/>
      <c r="C6277" s="193"/>
      <c r="F6277" s="42"/>
      <c r="G6277" s="193"/>
      <c r="H6277" s="193"/>
    </row>
    <row r="6278" spans="2:8">
      <c r="B6278" s="193"/>
      <c r="C6278" s="193"/>
      <c r="F6278" s="42"/>
      <c r="G6278" s="193"/>
      <c r="H6278" s="193"/>
    </row>
    <row r="6279" spans="2:8">
      <c r="B6279" s="193"/>
      <c r="C6279" s="193"/>
      <c r="F6279" s="42"/>
      <c r="G6279" s="193"/>
      <c r="H6279" s="193"/>
    </row>
    <row r="6280" spans="2:8">
      <c r="B6280" s="193"/>
      <c r="C6280" s="193"/>
      <c r="F6280" s="42"/>
      <c r="G6280" s="193"/>
      <c r="H6280" s="193"/>
    </row>
    <row r="6281" spans="2:8">
      <c r="B6281" s="193"/>
      <c r="C6281" s="193"/>
      <c r="F6281" s="42"/>
      <c r="G6281" s="193"/>
      <c r="H6281" s="193"/>
    </row>
    <row r="6282" spans="2:8">
      <c r="B6282" s="193"/>
      <c r="C6282" s="193"/>
      <c r="F6282" s="42"/>
      <c r="G6282" s="193"/>
      <c r="H6282" s="193"/>
    </row>
    <row r="6283" spans="2:8">
      <c r="B6283" s="193"/>
      <c r="C6283" s="193"/>
      <c r="F6283" s="42"/>
      <c r="G6283" s="193"/>
      <c r="H6283" s="193"/>
    </row>
    <row r="6284" spans="2:8">
      <c r="B6284" s="193"/>
      <c r="C6284" s="193"/>
      <c r="F6284" s="42"/>
      <c r="G6284" s="193"/>
      <c r="H6284" s="193"/>
    </row>
    <row r="6285" spans="2:8">
      <c r="B6285" s="193"/>
      <c r="C6285" s="193"/>
      <c r="F6285" s="42"/>
      <c r="G6285" s="193"/>
      <c r="H6285" s="193"/>
    </row>
    <row r="6286" spans="2:8">
      <c r="B6286" s="193"/>
      <c r="C6286" s="193"/>
      <c r="F6286" s="42"/>
      <c r="G6286" s="193"/>
      <c r="H6286" s="193"/>
    </row>
    <row r="6287" spans="2:8">
      <c r="B6287" s="193"/>
      <c r="C6287" s="193"/>
      <c r="F6287" s="42"/>
      <c r="G6287" s="193"/>
      <c r="H6287" s="193"/>
    </row>
    <row r="6288" spans="2:8">
      <c r="B6288" s="193"/>
      <c r="C6288" s="193"/>
      <c r="F6288" s="42"/>
      <c r="G6288" s="193"/>
      <c r="H6288" s="193"/>
    </row>
    <row r="6289" spans="2:8">
      <c r="B6289" s="193"/>
      <c r="C6289" s="193"/>
      <c r="F6289" s="42"/>
      <c r="G6289" s="193"/>
      <c r="H6289" s="193"/>
    </row>
    <row r="6290" spans="2:8">
      <c r="B6290" s="193"/>
      <c r="C6290" s="193"/>
      <c r="F6290" s="42"/>
      <c r="G6290" s="193"/>
      <c r="H6290" s="193"/>
    </row>
    <row r="6291" spans="2:8">
      <c r="B6291" s="193"/>
      <c r="C6291" s="193"/>
      <c r="F6291" s="42"/>
      <c r="G6291" s="193"/>
      <c r="H6291" s="193"/>
    </row>
    <row r="6292" spans="2:8">
      <c r="B6292" s="193"/>
      <c r="C6292" s="193"/>
      <c r="F6292" s="42"/>
      <c r="G6292" s="193"/>
      <c r="H6292" s="193"/>
    </row>
    <row r="6293" spans="2:8">
      <c r="B6293" s="193"/>
      <c r="C6293" s="193"/>
      <c r="F6293" s="42"/>
      <c r="G6293" s="193"/>
      <c r="H6293" s="193"/>
    </row>
    <row r="6294" spans="2:8">
      <c r="B6294" s="193"/>
      <c r="C6294" s="193"/>
      <c r="F6294" s="42"/>
      <c r="G6294" s="193"/>
      <c r="H6294" s="193"/>
    </row>
    <row r="6295" spans="2:8">
      <c r="B6295" s="193"/>
      <c r="C6295" s="193"/>
      <c r="F6295" s="42"/>
      <c r="G6295" s="193"/>
      <c r="H6295" s="193"/>
    </row>
    <row r="6296" spans="2:8">
      <c r="B6296" s="193"/>
      <c r="C6296" s="193"/>
      <c r="F6296" s="42"/>
      <c r="G6296" s="193"/>
      <c r="H6296" s="193"/>
    </row>
    <row r="6297" spans="2:8">
      <c r="B6297" s="193"/>
      <c r="C6297" s="193"/>
      <c r="F6297" s="42"/>
      <c r="G6297" s="193"/>
      <c r="H6297" s="193"/>
    </row>
    <row r="6298" spans="2:8">
      <c r="B6298" s="193"/>
      <c r="C6298" s="193"/>
      <c r="F6298" s="42"/>
      <c r="G6298" s="193"/>
      <c r="H6298" s="193"/>
    </row>
    <row r="6299" spans="2:8">
      <c r="B6299" s="193"/>
      <c r="C6299" s="193"/>
      <c r="F6299" s="42"/>
      <c r="G6299" s="193"/>
      <c r="H6299" s="193"/>
    </row>
    <row r="6300" spans="2:8">
      <c r="B6300" s="193"/>
      <c r="C6300" s="193"/>
      <c r="F6300" s="42"/>
      <c r="G6300" s="193"/>
      <c r="H6300" s="193"/>
    </row>
    <row r="6301" spans="2:8">
      <c r="B6301" s="193"/>
      <c r="C6301" s="193"/>
      <c r="F6301" s="42"/>
      <c r="G6301" s="193"/>
      <c r="H6301" s="193"/>
    </row>
    <row r="6302" spans="2:8">
      <c r="B6302" s="193"/>
      <c r="C6302" s="193"/>
      <c r="F6302" s="42"/>
      <c r="G6302" s="193"/>
      <c r="H6302" s="193"/>
    </row>
    <row r="6303" spans="2:8">
      <c r="B6303" s="193"/>
      <c r="C6303" s="193"/>
      <c r="F6303" s="42"/>
      <c r="G6303" s="193"/>
      <c r="H6303" s="193"/>
    </row>
    <row r="6304" spans="2:8">
      <c r="B6304" s="193"/>
      <c r="C6304" s="193"/>
      <c r="F6304" s="42"/>
      <c r="G6304" s="193"/>
      <c r="H6304" s="193"/>
    </row>
    <row r="6305" spans="2:8">
      <c r="B6305" s="193"/>
      <c r="C6305" s="193"/>
      <c r="F6305" s="42"/>
      <c r="G6305" s="193"/>
      <c r="H6305" s="193"/>
    </row>
    <row r="6306" spans="2:8">
      <c r="B6306" s="193"/>
      <c r="C6306" s="193"/>
      <c r="F6306" s="42"/>
      <c r="G6306" s="193"/>
      <c r="H6306" s="193"/>
    </row>
    <row r="6307" spans="2:8">
      <c r="B6307" s="193"/>
      <c r="C6307" s="193"/>
      <c r="F6307" s="42"/>
      <c r="G6307" s="193"/>
      <c r="H6307" s="193"/>
    </row>
    <row r="6308" spans="2:8">
      <c r="B6308" s="193"/>
      <c r="C6308" s="193"/>
      <c r="F6308" s="42"/>
      <c r="G6308" s="193"/>
      <c r="H6308" s="193"/>
    </row>
    <row r="6309" spans="2:8">
      <c r="B6309" s="193"/>
      <c r="C6309" s="193"/>
      <c r="F6309" s="42"/>
      <c r="G6309" s="193"/>
      <c r="H6309" s="193"/>
    </row>
    <row r="6310" spans="2:8">
      <c r="B6310" s="193"/>
      <c r="C6310" s="193"/>
      <c r="F6310" s="42"/>
      <c r="G6310" s="193"/>
      <c r="H6310" s="193"/>
    </row>
    <row r="6311" spans="2:8">
      <c r="B6311" s="193"/>
      <c r="C6311" s="193"/>
      <c r="F6311" s="42"/>
      <c r="G6311" s="193"/>
      <c r="H6311" s="193"/>
    </row>
    <row r="6312" spans="2:8">
      <c r="B6312" s="193"/>
      <c r="C6312" s="193"/>
      <c r="F6312" s="42"/>
      <c r="G6312" s="193"/>
      <c r="H6312" s="193"/>
    </row>
    <row r="6313" spans="2:8">
      <c r="B6313" s="193"/>
      <c r="C6313" s="193"/>
      <c r="F6313" s="42"/>
      <c r="G6313" s="193"/>
      <c r="H6313" s="193"/>
    </row>
    <row r="6314" spans="2:8">
      <c r="B6314" s="193"/>
      <c r="C6314" s="193"/>
      <c r="F6314" s="42"/>
      <c r="G6314" s="193"/>
      <c r="H6314" s="193"/>
    </row>
    <row r="6315" spans="2:8">
      <c r="B6315" s="193"/>
      <c r="C6315" s="193"/>
      <c r="F6315" s="42"/>
      <c r="G6315" s="193"/>
      <c r="H6315" s="193"/>
    </row>
    <row r="6316" spans="2:8">
      <c r="B6316" s="193"/>
      <c r="C6316" s="193"/>
      <c r="F6316" s="42"/>
      <c r="G6316" s="193"/>
      <c r="H6316" s="193"/>
    </row>
    <row r="6317" spans="2:8">
      <c r="B6317" s="193"/>
      <c r="C6317" s="193"/>
      <c r="F6317" s="42"/>
      <c r="G6317" s="193"/>
      <c r="H6317" s="193"/>
    </row>
    <row r="6318" spans="2:8">
      <c r="B6318" s="193"/>
      <c r="C6318" s="193"/>
      <c r="F6318" s="42"/>
      <c r="G6318" s="193"/>
      <c r="H6318" s="193"/>
    </row>
    <row r="6319" spans="2:8">
      <c r="B6319" s="193"/>
      <c r="C6319" s="193"/>
      <c r="F6319" s="42"/>
      <c r="G6319" s="193"/>
      <c r="H6319" s="193"/>
    </row>
    <row r="6320" spans="2:8">
      <c r="B6320" s="193"/>
      <c r="C6320" s="193"/>
      <c r="F6320" s="42"/>
      <c r="G6320" s="193"/>
      <c r="H6320" s="193"/>
    </row>
    <row r="6321" spans="2:8">
      <c r="B6321" s="193"/>
      <c r="C6321" s="193"/>
      <c r="F6321" s="42"/>
      <c r="G6321" s="193"/>
      <c r="H6321" s="193"/>
    </row>
    <row r="6322" spans="2:8">
      <c r="B6322" s="193"/>
      <c r="C6322" s="193"/>
      <c r="F6322" s="42"/>
      <c r="G6322" s="193"/>
      <c r="H6322" s="193"/>
    </row>
    <row r="6323" spans="2:8">
      <c r="B6323" s="193"/>
      <c r="C6323" s="193"/>
      <c r="F6323" s="42"/>
      <c r="G6323" s="193"/>
      <c r="H6323" s="193"/>
    </row>
    <row r="6324" spans="2:8">
      <c r="B6324" s="193"/>
      <c r="C6324" s="193"/>
      <c r="F6324" s="42"/>
      <c r="G6324" s="193"/>
      <c r="H6324" s="193"/>
    </row>
    <row r="6325" spans="2:8">
      <c r="B6325" s="193"/>
      <c r="C6325" s="193"/>
      <c r="F6325" s="42"/>
      <c r="G6325" s="193"/>
      <c r="H6325" s="193"/>
    </row>
    <row r="6326" spans="2:8">
      <c r="B6326" s="193"/>
      <c r="C6326" s="193"/>
      <c r="F6326" s="42"/>
      <c r="G6326" s="193"/>
      <c r="H6326" s="193"/>
    </row>
    <row r="6327" spans="2:8">
      <c r="B6327" s="193"/>
      <c r="C6327" s="193"/>
      <c r="F6327" s="42"/>
      <c r="G6327" s="193"/>
      <c r="H6327" s="193"/>
    </row>
    <row r="6328" spans="2:8">
      <c r="B6328" s="193"/>
      <c r="C6328" s="193"/>
      <c r="F6328" s="42"/>
      <c r="G6328" s="193"/>
      <c r="H6328" s="193"/>
    </row>
    <row r="6329" spans="2:8">
      <c r="B6329" s="193"/>
      <c r="C6329" s="193"/>
      <c r="F6329" s="42"/>
      <c r="G6329" s="193"/>
      <c r="H6329" s="193"/>
    </row>
    <row r="6330" spans="2:8">
      <c r="B6330" s="193"/>
      <c r="C6330" s="193"/>
      <c r="F6330" s="42"/>
      <c r="G6330" s="193"/>
      <c r="H6330" s="193"/>
    </row>
    <row r="6331" spans="2:8">
      <c r="B6331" s="193"/>
      <c r="C6331" s="193"/>
      <c r="F6331" s="42"/>
      <c r="G6331" s="193"/>
      <c r="H6331" s="193"/>
    </row>
    <row r="6332" spans="2:8">
      <c r="B6332" s="193"/>
      <c r="C6332" s="193"/>
      <c r="F6332" s="42"/>
      <c r="G6332" s="193"/>
      <c r="H6332" s="193"/>
    </row>
    <row r="6333" spans="2:8">
      <c r="B6333" s="193"/>
      <c r="C6333" s="193"/>
      <c r="F6333" s="42"/>
      <c r="G6333" s="193"/>
      <c r="H6333" s="193"/>
    </row>
    <row r="6334" spans="2:8">
      <c r="B6334" s="193"/>
      <c r="C6334" s="193"/>
      <c r="F6334" s="42"/>
      <c r="G6334" s="193"/>
      <c r="H6334" s="193"/>
    </row>
    <row r="6335" spans="2:8">
      <c r="B6335" s="193"/>
      <c r="C6335" s="193"/>
      <c r="F6335" s="42"/>
      <c r="G6335" s="193"/>
      <c r="H6335" s="193"/>
    </row>
    <row r="6336" spans="2:8">
      <c r="B6336" s="193"/>
      <c r="C6336" s="193"/>
      <c r="F6336" s="42"/>
      <c r="G6336" s="193"/>
      <c r="H6336" s="193"/>
    </row>
    <row r="6337" spans="2:8">
      <c r="B6337" s="193"/>
      <c r="C6337" s="193"/>
      <c r="F6337" s="42"/>
      <c r="G6337" s="193"/>
      <c r="H6337" s="193"/>
    </row>
    <row r="6338" spans="2:8">
      <c r="B6338" s="193"/>
      <c r="C6338" s="193"/>
      <c r="F6338" s="42"/>
      <c r="G6338" s="193"/>
      <c r="H6338" s="193"/>
    </row>
    <row r="6339" spans="2:8">
      <c r="B6339" s="193"/>
      <c r="C6339" s="193"/>
      <c r="F6339" s="42"/>
      <c r="G6339" s="193"/>
      <c r="H6339" s="193"/>
    </row>
    <row r="6340" spans="2:8">
      <c r="B6340" s="193"/>
      <c r="C6340" s="193"/>
      <c r="F6340" s="42"/>
      <c r="G6340" s="193"/>
      <c r="H6340" s="193"/>
    </row>
    <row r="6341" spans="2:8">
      <c r="B6341" s="193"/>
      <c r="C6341" s="193"/>
      <c r="F6341" s="42"/>
      <c r="G6341" s="193"/>
      <c r="H6341" s="193"/>
    </row>
    <row r="6342" spans="2:8">
      <c r="B6342" s="193"/>
      <c r="C6342" s="193"/>
      <c r="F6342" s="42"/>
      <c r="G6342" s="193"/>
      <c r="H6342" s="193"/>
    </row>
    <row r="6343" spans="2:8">
      <c r="B6343" s="193"/>
      <c r="C6343" s="193"/>
      <c r="F6343" s="42"/>
      <c r="G6343" s="193"/>
      <c r="H6343" s="193"/>
    </row>
    <row r="6344" spans="2:8">
      <c r="B6344" s="193"/>
      <c r="C6344" s="193"/>
      <c r="F6344" s="42"/>
      <c r="G6344" s="193"/>
      <c r="H6344" s="193"/>
    </row>
    <row r="6345" spans="2:8">
      <c r="B6345" s="193"/>
      <c r="C6345" s="193"/>
      <c r="F6345" s="42"/>
      <c r="G6345" s="193"/>
      <c r="H6345" s="193"/>
    </row>
    <row r="6346" spans="2:8">
      <c r="B6346" s="193"/>
      <c r="C6346" s="193"/>
      <c r="F6346" s="42"/>
      <c r="G6346" s="193"/>
      <c r="H6346" s="193"/>
    </row>
    <row r="6347" spans="2:8">
      <c r="B6347" s="193"/>
      <c r="C6347" s="193"/>
      <c r="F6347" s="42"/>
      <c r="G6347" s="193"/>
      <c r="H6347" s="193"/>
    </row>
    <row r="6348" spans="2:8">
      <c r="B6348" s="193"/>
      <c r="C6348" s="193"/>
      <c r="F6348" s="42"/>
      <c r="G6348" s="193"/>
      <c r="H6348" s="193"/>
    </row>
    <row r="6349" spans="2:8">
      <c r="B6349" s="193"/>
      <c r="C6349" s="193"/>
      <c r="F6349" s="42"/>
      <c r="G6349" s="193"/>
      <c r="H6349" s="193"/>
    </row>
    <row r="6350" spans="2:8">
      <c r="B6350" s="193"/>
      <c r="C6350" s="193"/>
      <c r="F6350" s="42"/>
      <c r="G6350" s="193"/>
      <c r="H6350" s="193"/>
    </row>
    <row r="6351" spans="2:8">
      <c r="B6351" s="193"/>
      <c r="C6351" s="193"/>
      <c r="F6351" s="42"/>
      <c r="G6351" s="193"/>
      <c r="H6351" s="193"/>
    </row>
    <row r="6352" spans="2:8">
      <c r="B6352" s="193"/>
      <c r="C6352" s="193"/>
      <c r="F6352" s="42"/>
      <c r="G6352" s="193"/>
      <c r="H6352" s="193"/>
    </row>
    <row r="6353" spans="2:8">
      <c r="B6353" s="193"/>
      <c r="C6353" s="193"/>
      <c r="F6353" s="42"/>
      <c r="G6353" s="193"/>
      <c r="H6353" s="193"/>
    </row>
    <row r="6354" spans="2:8">
      <c r="B6354" s="193"/>
      <c r="C6354" s="193"/>
      <c r="F6354" s="42"/>
      <c r="G6354" s="193"/>
      <c r="H6354" s="193"/>
    </row>
    <row r="6355" spans="2:8">
      <c r="B6355" s="193"/>
      <c r="C6355" s="193"/>
      <c r="F6355" s="42"/>
      <c r="G6355" s="193"/>
      <c r="H6355" s="193"/>
    </row>
    <row r="6356" spans="2:8">
      <c r="B6356" s="193"/>
      <c r="C6356" s="193"/>
      <c r="F6356" s="42"/>
      <c r="G6356" s="193"/>
      <c r="H6356" s="193"/>
    </row>
    <row r="6357" spans="2:8">
      <c r="B6357" s="193"/>
      <c r="C6357" s="193"/>
      <c r="F6357" s="42"/>
      <c r="G6357" s="193"/>
      <c r="H6357" s="193"/>
    </row>
    <row r="6358" spans="2:8">
      <c r="B6358" s="193"/>
      <c r="C6358" s="193"/>
      <c r="F6358" s="42"/>
      <c r="G6358" s="193"/>
      <c r="H6358" s="193"/>
    </row>
    <row r="6359" spans="2:8">
      <c r="B6359" s="193"/>
      <c r="C6359" s="193"/>
      <c r="F6359" s="42"/>
      <c r="G6359" s="193"/>
      <c r="H6359" s="193"/>
    </row>
    <row r="6360" spans="2:8">
      <c r="B6360" s="193"/>
      <c r="C6360" s="193"/>
      <c r="F6360" s="42"/>
      <c r="G6360" s="193"/>
      <c r="H6360" s="193"/>
    </row>
    <row r="6361" spans="2:8">
      <c r="B6361" s="193"/>
      <c r="C6361" s="193"/>
      <c r="F6361" s="42"/>
      <c r="G6361" s="193"/>
      <c r="H6361" s="193"/>
    </row>
    <row r="6362" spans="2:8">
      <c r="B6362" s="193"/>
      <c r="C6362" s="193"/>
      <c r="F6362" s="42"/>
      <c r="G6362" s="193"/>
      <c r="H6362" s="193"/>
    </row>
    <row r="6363" spans="2:8">
      <c r="B6363" s="193"/>
      <c r="C6363" s="193"/>
      <c r="F6363" s="42"/>
      <c r="G6363" s="193"/>
      <c r="H6363" s="193"/>
    </row>
    <row r="6364" spans="2:8">
      <c r="B6364" s="193"/>
      <c r="C6364" s="193"/>
      <c r="F6364" s="42"/>
      <c r="G6364" s="193"/>
      <c r="H6364" s="193"/>
    </row>
    <row r="6365" spans="2:8">
      <c r="B6365" s="193"/>
      <c r="C6365" s="193"/>
      <c r="F6365" s="42"/>
      <c r="G6365" s="193"/>
      <c r="H6365" s="193"/>
    </row>
    <row r="6366" spans="2:8">
      <c r="B6366" s="193"/>
      <c r="C6366" s="193"/>
      <c r="F6366" s="42"/>
      <c r="G6366" s="193"/>
      <c r="H6366" s="193"/>
    </row>
    <row r="6367" spans="2:8">
      <c r="B6367" s="193"/>
      <c r="C6367" s="193"/>
      <c r="F6367" s="42"/>
      <c r="G6367" s="193"/>
      <c r="H6367" s="193"/>
    </row>
    <row r="6368" spans="2:8">
      <c r="B6368" s="193"/>
      <c r="C6368" s="193"/>
      <c r="F6368" s="42"/>
      <c r="G6368" s="193"/>
      <c r="H6368" s="193"/>
    </row>
    <row r="6369" spans="2:8">
      <c r="B6369" s="193"/>
      <c r="C6369" s="193"/>
      <c r="F6369" s="42"/>
      <c r="G6369" s="193"/>
      <c r="H6369" s="193"/>
    </row>
    <row r="6370" spans="2:8">
      <c r="B6370" s="193"/>
      <c r="C6370" s="193"/>
      <c r="F6370" s="42"/>
      <c r="G6370" s="193"/>
      <c r="H6370" s="193"/>
    </row>
    <row r="6371" spans="2:8">
      <c r="B6371" s="193"/>
      <c r="C6371" s="193"/>
      <c r="F6371" s="42"/>
      <c r="G6371" s="193"/>
      <c r="H6371" s="193"/>
    </row>
    <row r="6372" spans="2:8">
      <c r="B6372" s="193"/>
      <c r="C6372" s="193"/>
      <c r="F6372" s="42"/>
      <c r="G6372" s="193"/>
      <c r="H6372" s="193"/>
    </row>
    <row r="6373" spans="2:8">
      <c r="B6373" s="193"/>
      <c r="C6373" s="193"/>
      <c r="F6373" s="42"/>
      <c r="G6373" s="193"/>
      <c r="H6373" s="193"/>
    </row>
    <row r="6374" spans="2:8">
      <c r="B6374" s="193"/>
      <c r="C6374" s="193"/>
      <c r="F6374" s="42"/>
      <c r="G6374" s="193"/>
      <c r="H6374" s="193"/>
    </row>
    <row r="6375" spans="2:8">
      <c r="B6375" s="193"/>
      <c r="C6375" s="193"/>
      <c r="F6375" s="42"/>
      <c r="G6375" s="193"/>
      <c r="H6375" s="193"/>
    </row>
    <row r="6376" spans="2:8">
      <c r="B6376" s="193"/>
      <c r="C6376" s="193"/>
      <c r="F6376" s="42"/>
      <c r="G6376" s="193"/>
      <c r="H6376" s="193"/>
    </row>
    <row r="6377" spans="2:8">
      <c r="B6377" s="193"/>
      <c r="C6377" s="193"/>
      <c r="F6377" s="42"/>
      <c r="G6377" s="193"/>
      <c r="H6377" s="193"/>
    </row>
    <row r="6378" spans="2:8">
      <c r="B6378" s="193"/>
      <c r="C6378" s="193"/>
      <c r="F6378" s="42"/>
      <c r="G6378" s="193"/>
      <c r="H6378" s="193"/>
    </row>
    <row r="6379" spans="2:8">
      <c r="B6379" s="193"/>
      <c r="C6379" s="193"/>
      <c r="F6379" s="42"/>
      <c r="G6379" s="193"/>
      <c r="H6379" s="193"/>
    </row>
    <row r="6380" spans="2:8">
      <c r="B6380" s="193"/>
      <c r="C6380" s="193"/>
      <c r="F6380" s="42"/>
      <c r="G6380" s="193"/>
      <c r="H6380" s="193"/>
    </row>
    <row r="6381" spans="2:8">
      <c r="B6381" s="193"/>
      <c r="C6381" s="193"/>
      <c r="F6381" s="42"/>
      <c r="G6381" s="193"/>
      <c r="H6381" s="193"/>
    </row>
    <row r="6382" spans="2:8">
      <c r="B6382" s="193"/>
      <c r="C6382" s="193"/>
      <c r="F6382" s="42"/>
      <c r="G6382" s="193"/>
      <c r="H6382" s="193"/>
    </row>
    <row r="6383" spans="2:8">
      <c r="B6383" s="193"/>
      <c r="C6383" s="193"/>
      <c r="F6383" s="42"/>
      <c r="G6383" s="193"/>
      <c r="H6383" s="193"/>
    </row>
    <row r="6384" spans="2:8">
      <c r="B6384" s="193"/>
      <c r="C6384" s="193"/>
      <c r="F6384" s="42"/>
      <c r="G6384" s="193"/>
      <c r="H6384" s="193"/>
    </row>
    <row r="6385" spans="2:8">
      <c r="B6385" s="193"/>
      <c r="C6385" s="193"/>
      <c r="F6385" s="42"/>
      <c r="G6385" s="193"/>
      <c r="H6385" s="193"/>
    </row>
    <row r="6386" spans="2:8">
      <c r="B6386" s="193"/>
      <c r="C6386" s="193"/>
      <c r="F6386" s="42"/>
      <c r="G6386" s="193"/>
      <c r="H6386" s="193"/>
    </row>
    <row r="6387" spans="2:8">
      <c r="B6387" s="193"/>
      <c r="C6387" s="193"/>
      <c r="F6387" s="42"/>
      <c r="G6387" s="193"/>
      <c r="H6387" s="193"/>
    </row>
    <row r="6388" spans="2:8">
      <c r="B6388" s="193"/>
      <c r="C6388" s="193"/>
      <c r="F6388" s="42"/>
      <c r="G6388" s="193"/>
      <c r="H6388" s="193"/>
    </row>
    <row r="6389" spans="2:8">
      <c r="B6389" s="193"/>
      <c r="C6389" s="193"/>
      <c r="F6389" s="42"/>
      <c r="G6389" s="193"/>
      <c r="H6389" s="193"/>
    </row>
    <row r="6390" spans="2:8">
      <c r="B6390" s="193"/>
      <c r="C6390" s="193"/>
      <c r="F6390" s="42"/>
      <c r="G6390" s="193"/>
      <c r="H6390" s="193"/>
    </row>
    <row r="6391" spans="2:8">
      <c r="B6391" s="193"/>
      <c r="C6391" s="193"/>
      <c r="F6391" s="42"/>
      <c r="G6391" s="193"/>
      <c r="H6391" s="193"/>
    </row>
    <row r="6392" spans="2:8">
      <c r="B6392" s="193"/>
      <c r="C6392" s="193"/>
      <c r="F6392" s="42"/>
      <c r="G6392" s="193"/>
      <c r="H6392" s="193"/>
    </row>
    <row r="6393" spans="2:8">
      <c r="B6393" s="193"/>
      <c r="C6393" s="193"/>
      <c r="F6393" s="42"/>
      <c r="G6393" s="193"/>
      <c r="H6393" s="193"/>
    </row>
    <row r="6394" spans="2:8">
      <c r="B6394" s="193"/>
      <c r="C6394" s="193"/>
      <c r="F6394" s="42"/>
      <c r="G6394" s="193"/>
      <c r="H6394" s="193"/>
    </row>
    <row r="6395" spans="2:8">
      <c r="B6395" s="193"/>
      <c r="C6395" s="193"/>
      <c r="F6395" s="42"/>
      <c r="G6395" s="193"/>
      <c r="H6395" s="193"/>
    </row>
    <row r="6396" spans="2:8">
      <c r="B6396" s="193"/>
      <c r="C6396" s="193"/>
      <c r="F6396" s="42"/>
      <c r="G6396" s="193"/>
      <c r="H6396" s="193"/>
    </row>
    <row r="6397" spans="2:8">
      <c r="B6397" s="193"/>
      <c r="C6397" s="193"/>
      <c r="F6397" s="42"/>
      <c r="G6397" s="193"/>
      <c r="H6397" s="193"/>
    </row>
    <row r="6398" spans="2:8">
      <c r="B6398" s="193"/>
      <c r="C6398" s="193"/>
      <c r="F6398" s="42"/>
      <c r="G6398" s="193"/>
      <c r="H6398" s="193"/>
    </row>
    <row r="6399" spans="2:8">
      <c r="B6399" s="193"/>
      <c r="C6399" s="193"/>
      <c r="F6399" s="42"/>
      <c r="G6399" s="193"/>
      <c r="H6399" s="193"/>
    </row>
    <row r="6400" spans="2:8">
      <c r="B6400" s="193"/>
      <c r="C6400" s="193"/>
      <c r="F6400" s="42"/>
      <c r="G6400" s="193"/>
      <c r="H6400" s="193"/>
    </row>
    <row r="6401" spans="2:8">
      <c r="B6401" s="193"/>
      <c r="C6401" s="193"/>
      <c r="F6401" s="42"/>
      <c r="G6401" s="193"/>
      <c r="H6401" s="193"/>
    </row>
    <row r="6402" spans="2:8">
      <c r="B6402" s="193"/>
      <c r="C6402" s="193"/>
      <c r="F6402" s="42"/>
      <c r="G6402" s="193"/>
      <c r="H6402" s="193"/>
    </row>
    <row r="6403" spans="2:8">
      <c r="B6403" s="193"/>
      <c r="C6403" s="193"/>
      <c r="F6403" s="42"/>
      <c r="G6403" s="193"/>
      <c r="H6403" s="193"/>
    </row>
    <row r="6404" spans="2:8">
      <c r="B6404" s="193"/>
      <c r="C6404" s="193"/>
      <c r="F6404" s="42"/>
      <c r="G6404" s="193"/>
      <c r="H6404" s="193"/>
    </row>
    <row r="6405" spans="2:8">
      <c r="B6405" s="193"/>
      <c r="C6405" s="193"/>
      <c r="F6405" s="42"/>
      <c r="G6405" s="193"/>
      <c r="H6405" s="193"/>
    </row>
    <row r="6406" spans="2:8">
      <c r="B6406" s="193"/>
      <c r="C6406" s="193"/>
      <c r="F6406" s="42"/>
      <c r="G6406" s="193"/>
      <c r="H6406" s="193"/>
    </row>
    <row r="6407" spans="2:8">
      <c r="B6407" s="193"/>
      <c r="C6407" s="193"/>
      <c r="F6407" s="42"/>
      <c r="G6407" s="193"/>
      <c r="H6407" s="193"/>
    </row>
    <row r="6408" spans="2:8">
      <c r="B6408" s="193"/>
      <c r="C6408" s="193"/>
      <c r="F6408" s="42"/>
      <c r="G6408" s="193"/>
      <c r="H6408" s="193"/>
    </row>
    <row r="6409" spans="2:8">
      <c r="B6409" s="193"/>
      <c r="C6409" s="193"/>
      <c r="F6409" s="42"/>
      <c r="G6409" s="193"/>
      <c r="H6409" s="193"/>
    </row>
    <row r="6410" spans="2:8">
      <c r="B6410" s="193"/>
      <c r="C6410" s="193"/>
      <c r="F6410" s="42"/>
      <c r="G6410" s="193"/>
      <c r="H6410" s="193"/>
    </row>
    <row r="6411" spans="2:8">
      <c r="B6411" s="193"/>
      <c r="C6411" s="193"/>
      <c r="F6411" s="42"/>
      <c r="G6411" s="193"/>
      <c r="H6411" s="193"/>
    </row>
    <row r="6412" spans="2:8">
      <c r="B6412" s="193"/>
      <c r="C6412" s="193"/>
      <c r="F6412" s="42"/>
      <c r="G6412" s="193"/>
      <c r="H6412" s="193"/>
    </row>
    <row r="6413" spans="2:8">
      <c r="B6413" s="193"/>
      <c r="C6413" s="193"/>
      <c r="F6413" s="42"/>
      <c r="G6413" s="193"/>
      <c r="H6413" s="193"/>
    </row>
    <row r="6414" spans="2:8">
      <c r="B6414" s="193"/>
      <c r="C6414" s="193"/>
      <c r="F6414" s="42"/>
      <c r="G6414" s="193"/>
      <c r="H6414" s="193"/>
    </row>
    <row r="6415" spans="2:8">
      <c r="B6415" s="193"/>
      <c r="C6415" s="193"/>
      <c r="F6415" s="42"/>
      <c r="G6415" s="193"/>
      <c r="H6415" s="193"/>
    </row>
    <row r="6416" spans="2:8">
      <c r="B6416" s="193"/>
      <c r="C6416" s="193"/>
      <c r="F6416" s="42"/>
      <c r="G6416" s="193"/>
      <c r="H6416" s="193"/>
    </row>
    <row r="6417" spans="2:8">
      <c r="B6417" s="193"/>
      <c r="C6417" s="193"/>
      <c r="F6417" s="42"/>
      <c r="G6417" s="193"/>
      <c r="H6417" s="193"/>
    </row>
    <row r="6418" spans="2:8">
      <c r="B6418" s="193"/>
      <c r="C6418" s="193"/>
      <c r="F6418" s="42"/>
      <c r="G6418" s="193"/>
      <c r="H6418" s="193"/>
    </row>
    <row r="6419" spans="2:8">
      <c r="B6419" s="193"/>
      <c r="C6419" s="193"/>
      <c r="F6419" s="42"/>
      <c r="G6419" s="193"/>
      <c r="H6419" s="193"/>
    </row>
    <row r="6420" spans="2:8">
      <c r="B6420" s="193"/>
      <c r="C6420" s="193"/>
      <c r="F6420" s="42"/>
      <c r="G6420" s="193"/>
      <c r="H6420" s="193"/>
    </row>
    <row r="6421" spans="2:8">
      <c r="B6421" s="193"/>
      <c r="C6421" s="193"/>
      <c r="F6421" s="42"/>
      <c r="G6421" s="193"/>
      <c r="H6421" s="193"/>
    </row>
    <row r="6422" spans="2:8">
      <c r="B6422" s="193"/>
      <c r="C6422" s="193"/>
      <c r="F6422" s="42"/>
      <c r="G6422" s="193"/>
      <c r="H6422" s="193"/>
    </row>
    <row r="6423" spans="2:8">
      <c r="B6423" s="193"/>
      <c r="C6423" s="193"/>
      <c r="F6423" s="42"/>
      <c r="G6423" s="193"/>
      <c r="H6423" s="193"/>
    </row>
    <row r="6424" spans="2:8">
      <c r="B6424" s="193"/>
      <c r="C6424" s="193"/>
      <c r="F6424" s="42"/>
      <c r="G6424" s="193"/>
      <c r="H6424" s="193"/>
    </row>
    <row r="6425" spans="2:8">
      <c r="B6425" s="193"/>
      <c r="C6425" s="193"/>
      <c r="F6425" s="42"/>
      <c r="G6425" s="193"/>
      <c r="H6425" s="193"/>
    </row>
    <row r="6426" spans="2:8">
      <c r="B6426" s="193"/>
      <c r="C6426" s="193"/>
      <c r="F6426" s="42"/>
      <c r="G6426" s="193"/>
      <c r="H6426" s="193"/>
    </row>
    <row r="6427" spans="2:8">
      <c r="B6427" s="193"/>
      <c r="C6427" s="193"/>
      <c r="F6427" s="42"/>
      <c r="G6427" s="193"/>
      <c r="H6427" s="193"/>
    </row>
    <row r="6428" spans="2:8">
      <c r="B6428" s="193"/>
      <c r="C6428" s="193"/>
      <c r="F6428" s="42"/>
      <c r="G6428" s="193"/>
      <c r="H6428" s="193"/>
    </row>
    <row r="6429" spans="2:8">
      <c r="B6429" s="193"/>
      <c r="C6429" s="193"/>
      <c r="F6429" s="42"/>
      <c r="G6429" s="193"/>
      <c r="H6429" s="193"/>
    </row>
    <row r="6430" spans="2:8">
      <c r="B6430" s="193"/>
      <c r="C6430" s="193"/>
      <c r="F6430" s="42"/>
      <c r="G6430" s="193"/>
      <c r="H6430" s="193"/>
    </row>
    <row r="6431" spans="2:8">
      <c r="B6431" s="193"/>
      <c r="C6431" s="193"/>
      <c r="F6431" s="42"/>
      <c r="G6431" s="193"/>
      <c r="H6431" s="193"/>
    </row>
    <row r="6432" spans="2:8">
      <c r="B6432" s="193"/>
      <c r="C6432" s="193"/>
      <c r="F6432" s="42"/>
      <c r="G6432" s="193"/>
      <c r="H6432" s="193"/>
    </row>
    <row r="6433" spans="2:8">
      <c r="B6433" s="193"/>
      <c r="C6433" s="193"/>
      <c r="F6433" s="42"/>
      <c r="G6433" s="193"/>
      <c r="H6433" s="193"/>
    </row>
    <row r="6434" spans="2:8">
      <c r="B6434" s="193"/>
      <c r="C6434" s="193"/>
      <c r="F6434" s="42"/>
      <c r="G6434" s="193"/>
      <c r="H6434" s="193"/>
    </row>
    <row r="6435" spans="2:8">
      <c r="B6435" s="193"/>
      <c r="C6435" s="193"/>
      <c r="F6435" s="42"/>
      <c r="G6435" s="193"/>
      <c r="H6435" s="193"/>
    </row>
    <row r="6436" spans="2:8">
      <c r="B6436" s="193"/>
      <c r="C6436" s="193"/>
      <c r="F6436" s="42"/>
      <c r="G6436" s="193"/>
      <c r="H6436" s="193"/>
    </row>
    <row r="6437" spans="2:8">
      <c r="B6437" s="193"/>
      <c r="C6437" s="193"/>
      <c r="F6437" s="42"/>
      <c r="G6437" s="193"/>
      <c r="H6437" s="193"/>
    </row>
    <row r="6438" spans="2:8">
      <c r="B6438" s="193"/>
      <c r="C6438" s="193"/>
      <c r="F6438" s="42"/>
      <c r="G6438" s="193"/>
      <c r="H6438" s="193"/>
    </row>
    <row r="6439" spans="2:8">
      <c r="B6439" s="193"/>
      <c r="C6439" s="193"/>
      <c r="F6439" s="42"/>
      <c r="G6439" s="193"/>
      <c r="H6439" s="193"/>
    </row>
    <row r="6440" spans="2:8">
      <c r="B6440" s="193"/>
      <c r="C6440" s="193"/>
      <c r="F6440" s="42"/>
      <c r="G6440" s="193"/>
      <c r="H6440" s="193"/>
    </row>
    <row r="6441" spans="2:8">
      <c r="B6441" s="193"/>
      <c r="C6441" s="193"/>
      <c r="F6441" s="42"/>
      <c r="G6441" s="193"/>
      <c r="H6441" s="193"/>
    </row>
    <row r="6442" spans="2:8">
      <c r="B6442" s="193"/>
      <c r="C6442" s="193"/>
      <c r="F6442" s="42"/>
      <c r="G6442" s="193"/>
      <c r="H6442" s="193"/>
    </row>
    <row r="6443" spans="2:8">
      <c r="B6443" s="193"/>
      <c r="C6443" s="193"/>
      <c r="F6443" s="42"/>
      <c r="G6443" s="193"/>
      <c r="H6443" s="193"/>
    </row>
    <row r="6444" spans="2:8">
      <c r="B6444" s="193"/>
      <c r="C6444" s="193"/>
      <c r="F6444" s="42"/>
      <c r="G6444" s="193"/>
      <c r="H6444" s="193"/>
    </row>
    <row r="6445" spans="2:8">
      <c r="B6445" s="193"/>
      <c r="C6445" s="193"/>
      <c r="F6445" s="42"/>
      <c r="G6445" s="193"/>
      <c r="H6445" s="193"/>
    </row>
    <row r="6446" spans="2:8">
      <c r="B6446" s="193"/>
      <c r="C6446" s="193"/>
      <c r="F6446" s="42"/>
      <c r="G6446" s="193"/>
      <c r="H6446" s="193"/>
    </row>
    <row r="6447" spans="2:8">
      <c r="B6447" s="193"/>
      <c r="C6447" s="193"/>
      <c r="F6447" s="42"/>
      <c r="G6447" s="193"/>
      <c r="H6447" s="193"/>
    </row>
    <row r="6448" spans="2:8">
      <c r="B6448" s="193"/>
      <c r="C6448" s="193"/>
      <c r="F6448" s="42"/>
      <c r="G6448" s="193"/>
      <c r="H6448" s="193"/>
    </row>
    <row r="6449" spans="2:8">
      <c r="B6449" s="193"/>
      <c r="C6449" s="193"/>
      <c r="F6449" s="42"/>
      <c r="G6449" s="193"/>
      <c r="H6449" s="193"/>
    </row>
    <row r="6450" spans="2:8">
      <c r="B6450" s="193"/>
      <c r="C6450" s="193"/>
      <c r="F6450" s="42"/>
      <c r="G6450" s="193"/>
      <c r="H6450" s="193"/>
    </row>
    <row r="6451" spans="2:8">
      <c r="B6451" s="193"/>
      <c r="C6451" s="193"/>
      <c r="F6451" s="42"/>
      <c r="G6451" s="193"/>
      <c r="H6451" s="193"/>
    </row>
    <row r="6452" spans="2:8">
      <c r="B6452" s="193"/>
      <c r="C6452" s="193"/>
      <c r="F6452" s="42"/>
      <c r="G6452" s="193"/>
      <c r="H6452" s="193"/>
    </row>
    <row r="6453" spans="2:8">
      <c r="B6453" s="193"/>
      <c r="C6453" s="193"/>
      <c r="F6453" s="42"/>
      <c r="G6453" s="193"/>
      <c r="H6453" s="193"/>
    </row>
    <row r="6454" spans="2:8">
      <c r="B6454" s="193"/>
      <c r="C6454" s="193"/>
      <c r="F6454" s="42"/>
      <c r="G6454" s="193"/>
      <c r="H6454" s="193"/>
    </row>
    <row r="6455" spans="2:8">
      <c r="B6455" s="193"/>
      <c r="C6455" s="193"/>
      <c r="F6455" s="42"/>
      <c r="G6455" s="193"/>
      <c r="H6455" s="193"/>
    </row>
    <row r="6456" spans="2:8">
      <c r="B6456" s="193"/>
      <c r="C6456" s="193"/>
      <c r="F6456" s="42"/>
      <c r="G6456" s="193"/>
      <c r="H6456" s="193"/>
    </row>
    <row r="6457" spans="2:8">
      <c r="B6457" s="193"/>
      <c r="C6457" s="193"/>
      <c r="F6457" s="42"/>
      <c r="G6457" s="193"/>
      <c r="H6457" s="193"/>
    </row>
    <row r="6458" spans="2:8">
      <c r="B6458" s="193"/>
      <c r="C6458" s="193"/>
      <c r="F6458" s="42"/>
      <c r="G6458" s="193"/>
      <c r="H6458" s="193"/>
    </row>
    <row r="6459" spans="2:8">
      <c r="B6459" s="193"/>
      <c r="C6459" s="193"/>
      <c r="F6459" s="42"/>
      <c r="G6459" s="193"/>
      <c r="H6459" s="193"/>
    </row>
    <row r="6460" spans="2:8">
      <c r="B6460" s="193"/>
      <c r="C6460" s="193"/>
      <c r="F6460" s="42"/>
      <c r="G6460" s="193"/>
      <c r="H6460" s="193"/>
    </row>
    <row r="6461" spans="2:8">
      <c r="B6461" s="193"/>
      <c r="C6461" s="193"/>
      <c r="F6461" s="42"/>
      <c r="G6461" s="193"/>
      <c r="H6461" s="193"/>
    </row>
    <row r="6462" spans="2:8">
      <c r="B6462" s="193"/>
      <c r="C6462" s="193"/>
      <c r="F6462" s="42"/>
      <c r="G6462" s="193"/>
      <c r="H6462" s="193"/>
    </row>
    <row r="6463" spans="2:8">
      <c r="B6463" s="193"/>
      <c r="C6463" s="193"/>
      <c r="F6463" s="42"/>
      <c r="G6463" s="193"/>
      <c r="H6463" s="193"/>
    </row>
    <row r="6464" spans="2:8">
      <c r="B6464" s="193"/>
      <c r="C6464" s="193"/>
      <c r="F6464" s="42"/>
      <c r="G6464" s="193"/>
      <c r="H6464" s="193"/>
    </row>
    <row r="6465" spans="2:8">
      <c r="B6465" s="193"/>
      <c r="C6465" s="193"/>
      <c r="F6465" s="42"/>
      <c r="G6465" s="193"/>
      <c r="H6465" s="193"/>
    </row>
    <row r="6466" spans="2:8">
      <c r="B6466" s="193"/>
      <c r="C6466" s="193"/>
      <c r="F6466" s="42"/>
      <c r="G6466" s="193"/>
      <c r="H6466" s="193"/>
    </row>
    <row r="6467" spans="2:8">
      <c r="B6467" s="193"/>
      <c r="C6467" s="193"/>
      <c r="F6467" s="42"/>
      <c r="G6467" s="193"/>
      <c r="H6467" s="193"/>
    </row>
    <row r="6468" spans="2:8">
      <c r="B6468" s="193"/>
      <c r="C6468" s="193"/>
      <c r="F6468" s="42"/>
      <c r="G6468" s="193"/>
      <c r="H6468" s="193"/>
    </row>
    <row r="6469" spans="2:8">
      <c r="B6469" s="193"/>
      <c r="C6469" s="193"/>
      <c r="F6469" s="42"/>
      <c r="G6469" s="193"/>
      <c r="H6469" s="193"/>
    </row>
    <row r="6470" spans="2:8">
      <c r="B6470" s="193"/>
      <c r="C6470" s="193"/>
      <c r="F6470" s="42"/>
      <c r="G6470" s="193"/>
      <c r="H6470" s="193"/>
    </row>
    <row r="6471" spans="2:8">
      <c r="B6471" s="193"/>
      <c r="C6471" s="193"/>
      <c r="F6471" s="42"/>
      <c r="G6471" s="193"/>
      <c r="H6471" s="193"/>
    </row>
    <row r="6472" spans="2:8">
      <c r="B6472" s="193"/>
      <c r="C6472" s="193"/>
      <c r="F6472" s="42"/>
      <c r="G6472" s="193"/>
      <c r="H6472" s="193"/>
    </row>
    <row r="6473" spans="2:8">
      <c r="B6473" s="193"/>
      <c r="C6473" s="193"/>
      <c r="F6473" s="42"/>
      <c r="G6473" s="193"/>
      <c r="H6473" s="193"/>
    </row>
    <row r="6474" spans="2:8">
      <c r="B6474" s="193"/>
      <c r="C6474" s="193"/>
      <c r="F6474" s="42"/>
      <c r="G6474" s="193"/>
      <c r="H6474" s="193"/>
    </row>
    <row r="6475" spans="2:8">
      <c r="B6475" s="193"/>
      <c r="C6475" s="193"/>
      <c r="F6475" s="42"/>
      <c r="G6475" s="193"/>
      <c r="H6475" s="193"/>
    </row>
    <row r="6476" spans="2:8">
      <c r="B6476" s="193"/>
      <c r="C6476" s="193"/>
      <c r="F6476" s="42"/>
      <c r="G6476" s="193"/>
      <c r="H6476" s="193"/>
    </row>
    <row r="6477" spans="2:8">
      <c r="B6477" s="193"/>
      <c r="C6477" s="193"/>
      <c r="F6477" s="42"/>
      <c r="G6477" s="193"/>
      <c r="H6477" s="193"/>
    </row>
    <row r="6478" spans="2:8">
      <c r="B6478" s="193"/>
      <c r="C6478" s="193"/>
      <c r="F6478" s="42"/>
      <c r="G6478" s="193"/>
      <c r="H6478" s="193"/>
    </row>
    <row r="6479" spans="2:8">
      <c r="B6479" s="193"/>
      <c r="C6479" s="193"/>
      <c r="F6479" s="42"/>
      <c r="G6479" s="193"/>
      <c r="H6479" s="193"/>
    </row>
    <row r="6480" spans="2:8">
      <c r="B6480" s="193"/>
      <c r="C6480" s="193"/>
      <c r="F6480" s="42"/>
      <c r="G6480" s="193"/>
      <c r="H6480" s="193"/>
    </row>
    <row r="6481" spans="2:8">
      <c r="B6481" s="193"/>
      <c r="C6481" s="193"/>
      <c r="F6481" s="42"/>
      <c r="G6481" s="193"/>
      <c r="H6481" s="193"/>
    </row>
    <row r="6482" spans="2:8">
      <c r="B6482" s="193"/>
      <c r="C6482" s="193"/>
      <c r="F6482" s="42"/>
      <c r="G6482" s="193"/>
      <c r="H6482" s="193"/>
    </row>
    <row r="6483" spans="2:8">
      <c r="B6483" s="193"/>
      <c r="C6483" s="193"/>
      <c r="F6483" s="42"/>
      <c r="G6483" s="193"/>
      <c r="H6483" s="193"/>
    </row>
    <row r="6484" spans="2:8">
      <c r="B6484" s="193"/>
      <c r="C6484" s="193"/>
      <c r="F6484" s="42"/>
      <c r="G6484" s="193"/>
      <c r="H6484" s="193"/>
    </row>
    <row r="6485" spans="2:8">
      <c r="B6485" s="193"/>
      <c r="C6485" s="193"/>
      <c r="F6485" s="42"/>
      <c r="G6485" s="193"/>
      <c r="H6485" s="193"/>
    </row>
    <row r="6486" spans="2:8">
      <c r="B6486" s="193"/>
      <c r="C6486" s="193"/>
      <c r="F6486" s="42"/>
      <c r="G6486" s="193"/>
      <c r="H6486" s="193"/>
    </row>
    <row r="6487" spans="2:8">
      <c r="B6487" s="193"/>
      <c r="C6487" s="193"/>
      <c r="F6487" s="42"/>
      <c r="G6487" s="193"/>
      <c r="H6487" s="193"/>
    </row>
    <row r="6488" spans="2:8">
      <c r="B6488" s="193"/>
      <c r="C6488" s="193"/>
      <c r="F6488" s="42"/>
      <c r="G6488" s="193"/>
      <c r="H6488" s="193"/>
    </row>
    <row r="6489" spans="2:8">
      <c r="B6489" s="193"/>
      <c r="C6489" s="193"/>
      <c r="F6489" s="42"/>
      <c r="G6489" s="193"/>
      <c r="H6489" s="193"/>
    </row>
    <row r="6490" spans="2:8">
      <c r="B6490" s="193"/>
      <c r="C6490" s="193"/>
      <c r="F6490" s="42"/>
      <c r="G6490" s="193"/>
      <c r="H6490" s="193"/>
    </row>
    <row r="6491" spans="2:8">
      <c r="B6491" s="193"/>
      <c r="C6491" s="193"/>
      <c r="F6491" s="42"/>
      <c r="G6491" s="193"/>
      <c r="H6491" s="193"/>
    </row>
    <row r="6492" spans="2:8">
      <c r="B6492" s="193"/>
      <c r="C6492" s="193"/>
      <c r="F6492" s="42"/>
      <c r="G6492" s="193"/>
      <c r="H6492" s="193"/>
    </row>
    <row r="6493" spans="2:8">
      <c r="B6493" s="193"/>
      <c r="C6493" s="193"/>
      <c r="F6493" s="42"/>
      <c r="G6493" s="193"/>
      <c r="H6493" s="193"/>
    </row>
    <row r="6494" spans="2:8">
      <c r="B6494" s="193"/>
      <c r="C6494" s="193"/>
      <c r="F6494" s="42"/>
      <c r="G6494" s="193"/>
      <c r="H6494" s="193"/>
    </row>
    <row r="6495" spans="2:8">
      <c r="B6495" s="193"/>
      <c r="C6495" s="193"/>
      <c r="F6495" s="42"/>
      <c r="G6495" s="193"/>
      <c r="H6495" s="193"/>
    </row>
    <row r="6496" spans="2:8">
      <c r="B6496" s="193"/>
      <c r="C6496" s="193"/>
      <c r="F6496" s="42"/>
      <c r="G6496" s="193"/>
      <c r="H6496" s="193"/>
    </row>
    <row r="6497" spans="2:8">
      <c r="B6497" s="193"/>
      <c r="C6497" s="193"/>
      <c r="F6497" s="42"/>
      <c r="G6497" s="193"/>
      <c r="H6497" s="193"/>
    </row>
    <row r="6498" spans="2:8">
      <c r="B6498" s="193"/>
      <c r="C6498" s="193"/>
      <c r="F6498" s="42"/>
      <c r="G6498" s="193"/>
      <c r="H6498" s="193"/>
    </row>
    <row r="6499" spans="2:8">
      <c r="B6499" s="193"/>
      <c r="C6499" s="193"/>
      <c r="F6499" s="42"/>
      <c r="G6499" s="193"/>
      <c r="H6499" s="193"/>
    </row>
    <row r="6500" spans="2:8">
      <c r="B6500" s="193"/>
      <c r="C6500" s="193"/>
      <c r="F6500" s="42"/>
      <c r="G6500" s="193"/>
      <c r="H6500" s="193"/>
    </row>
    <row r="6501" spans="2:8">
      <c r="B6501" s="193"/>
      <c r="C6501" s="193"/>
      <c r="F6501" s="42"/>
      <c r="G6501" s="193"/>
      <c r="H6501" s="193"/>
    </row>
    <row r="6502" spans="2:8">
      <c r="B6502" s="193"/>
      <c r="C6502" s="193"/>
      <c r="F6502" s="42"/>
      <c r="G6502" s="193"/>
      <c r="H6502" s="193"/>
    </row>
    <row r="6503" spans="2:8">
      <c r="B6503" s="193"/>
      <c r="C6503" s="193"/>
      <c r="F6503" s="42"/>
      <c r="G6503" s="193"/>
      <c r="H6503" s="193"/>
    </row>
    <row r="6504" spans="2:8">
      <c r="B6504" s="193"/>
      <c r="C6504" s="193"/>
      <c r="F6504" s="42"/>
      <c r="G6504" s="193"/>
      <c r="H6504" s="193"/>
    </row>
    <row r="6505" spans="2:8">
      <c r="B6505" s="193"/>
      <c r="C6505" s="193"/>
      <c r="F6505" s="42"/>
      <c r="G6505" s="193"/>
      <c r="H6505" s="193"/>
    </row>
    <row r="6506" spans="2:8">
      <c r="B6506" s="193"/>
      <c r="C6506" s="193"/>
      <c r="F6506" s="42"/>
      <c r="G6506" s="193"/>
      <c r="H6506" s="193"/>
    </row>
    <row r="6507" spans="2:8">
      <c r="B6507" s="193"/>
      <c r="C6507" s="193"/>
      <c r="F6507" s="42"/>
      <c r="G6507" s="193"/>
      <c r="H6507" s="193"/>
    </row>
    <row r="6508" spans="2:8">
      <c r="B6508" s="193"/>
      <c r="C6508" s="193"/>
      <c r="F6508" s="42"/>
      <c r="G6508" s="193"/>
      <c r="H6508" s="193"/>
    </row>
    <row r="6509" spans="2:8">
      <c r="B6509" s="193"/>
      <c r="C6509" s="193"/>
      <c r="F6509" s="42"/>
      <c r="G6509" s="193"/>
      <c r="H6509" s="193"/>
    </row>
    <row r="6510" spans="2:8">
      <c r="B6510" s="193"/>
      <c r="C6510" s="193"/>
      <c r="F6510" s="42"/>
      <c r="G6510" s="193"/>
      <c r="H6510" s="193"/>
    </row>
    <row r="6511" spans="2:8">
      <c r="B6511" s="193"/>
      <c r="C6511" s="193"/>
      <c r="F6511" s="42"/>
      <c r="G6511" s="193"/>
      <c r="H6511" s="193"/>
    </row>
    <row r="6512" spans="2:8">
      <c r="B6512" s="193"/>
      <c r="C6512" s="193"/>
      <c r="F6512" s="42"/>
      <c r="G6512" s="193"/>
      <c r="H6512" s="193"/>
    </row>
    <row r="6513" spans="2:8">
      <c r="B6513" s="193"/>
      <c r="C6513" s="193"/>
      <c r="F6513" s="42"/>
      <c r="G6513" s="193"/>
      <c r="H6513" s="193"/>
    </row>
    <row r="6514" spans="2:8">
      <c r="B6514" s="193"/>
      <c r="C6514" s="193"/>
      <c r="F6514" s="42"/>
      <c r="G6514" s="193"/>
      <c r="H6514" s="193"/>
    </row>
    <row r="6515" spans="2:8">
      <c r="B6515" s="193"/>
      <c r="C6515" s="193"/>
      <c r="F6515" s="42"/>
      <c r="G6515" s="193"/>
      <c r="H6515" s="193"/>
    </row>
    <row r="6516" spans="2:8">
      <c r="B6516" s="193"/>
      <c r="C6516" s="193"/>
      <c r="F6516" s="42"/>
      <c r="G6516" s="193"/>
      <c r="H6516" s="193"/>
    </row>
    <row r="6517" spans="2:8">
      <c r="B6517" s="193"/>
      <c r="C6517" s="193"/>
      <c r="F6517" s="42"/>
      <c r="G6517" s="193"/>
      <c r="H6517" s="193"/>
    </row>
    <row r="6518" spans="2:8">
      <c r="B6518" s="193"/>
      <c r="C6518" s="193"/>
      <c r="F6518" s="42"/>
      <c r="G6518" s="193"/>
      <c r="H6518" s="193"/>
    </row>
    <row r="6519" spans="2:8">
      <c r="B6519" s="193"/>
      <c r="C6519" s="193"/>
      <c r="F6519" s="42"/>
      <c r="G6519" s="193"/>
      <c r="H6519" s="193"/>
    </row>
    <row r="6520" spans="2:8">
      <c r="B6520" s="193"/>
      <c r="C6520" s="193"/>
      <c r="F6520" s="42"/>
      <c r="G6520" s="193"/>
      <c r="H6520" s="193"/>
    </row>
    <row r="6521" spans="2:8">
      <c r="B6521" s="193"/>
      <c r="C6521" s="193"/>
      <c r="F6521" s="42"/>
      <c r="G6521" s="193"/>
      <c r="H6521" s="193"/>
    </row>
    <row r="6522" spans="2:8">
      <c r="B6522" s="193"/>
      <c r="C6522" s="193"/>
      <c r="F6522" s="42"/>
      <c r="G6522" s="193"/>
      <c r="H6522" s="193"/>
    </row>
    <row r="6523" spans="2:8">
      <c r="B6523" s="193"/>
      <c r="C6523" s="193"/>
      <c r="F6523" s="42"/>
      <c r="G6523" s="193"/>
      <c r="H6523" s="193"/>
    </row>
    <row r="6524" spans="2:8">
      <c r="B6524" s="193"/>
      <c r="C6524" s="193"/>
      <c r="F6524" s="42"/>
      <c r="G6524" s="193"/>
      <c r="H6524" s="193"/>
    </row>
    <row r="6525" spans="2:8">
      <c r="B6525" s="193"/>
      <c r="C6525" s="193"/>
      <c r="F6525" s="42"/>
      <c r="G6525" s="193"/>
      <c r="H6525" s="193"/>
    </row>
    <row r="6526" spans="2:8">
      <c r="B6526" s="193"/>
      <c r="C6526" s="193"/>
      <c r="F6526" s="42"/>
      <c r="G6526" s="193"/>
      <c r="H6526" s="193"/>
    </row>
    <row r="6527" spans="2:8">
      <c r="B6527" s="193"/>
      <c r="C6527" s="193"/>
      <c r="F6527" s="42"/>
      <c r="G6527" s="193"/>
      <c r="H6527" s="193"/>
    </row>
    <row r="6528" spans="2:8">
      <c r="B6528" s="193"/>
      <c r="C6528" s="193"/>
      <c r="F6528" s="42"/>
      <c r="G6528" s="193"/>
      <c r="H6528" s="193"/>
    </row>
    <row r="6529" spans="2:8">
      <c r="B6529" s="193"/>
      <c r="C6529" s="193"/>
      <c r="F6529" s="42"/>
      <c r="G6529" s="193"/>
      <c r="H6529" s="193"/>
    </row>
    <row r="6530" spans="2:8">
      <c r="B6530" s="193"/>
      <c r="C6530" s="193"/>
      <c r="F6530" s="42"/>
      <c r="G6530" s="193"/>
      <c r="H6530" s="193"/>
    </row>
    <row r="6531" spans="2:8">
      <c r="B6531" s="193"/>
      <c r="C6531" s="193"/>
      <c r="F6531" s="42"/>
      <c r="G6531" s="193"/>
      <c r="H6531" s="193"/>
    </row>
    <row r="6532" spans="2:8">
      <c r="B6532" s="193"/>
      <c r="C6532" s="193"/>
      <c r="F6532" s="42"/>
      <c r="G6532" s="193"/>
      <c r="H6532" s="193"/>
    </row>
    <row r="6533" spans="2:8">
      <c r="B6533" s="193"/>
      <c r="C6533" s="193"/>
      <c r="F6533" s="42"/>
      <c r="G6533" s="193"/>
      <c r="H6533" s="193"/>
    </row>
    <row r="6534" spans="2:8">
      <c r="B6534" s="193"/>
      <c r="C6534" s="193"/>
      <c r="F6534" s="42"/>
      <c r="G6534" s="193"/>
      <c r="H6534" s="193"/>
    </row>
    <row r="6535" spans="2:8">
      <c r="B6535" s="193"/>
      <c r="C6535" s="193"/>
      <c r="F6535" s="42"/>
      <c r="G6535" s="193"/>
      <c r="H6535" s="193"/>
    </row>
    <row r="6536" spans="2:8">
      <c r="B6536" s="193"/>
      <c r="C6536" s="193"/>
      <c r="F6536" s="42"/>
      <c r="G6536" s="193"/>
      <c r="H6536" s="193"/>
    </row>
    <row r="6537" spans="2:8">
      <c r="B6537" s="193"/>
      <c r="C6537" s="193"/>
      <c r="F6537" s="42"/>
      <c r="G6537" s="193"/>
      <c r="H6537" s="193"/>
    </row>
    <row r="6538" spans="2:8">
      <c r="B6538" s="193"/>
      <c r="C6538" s="193"/>
      <c r="F6538" s="42"/>
      <c r="G6538" s="193"/>
      <c r="H6538" s="193"/>
    </row>
    <row r="6539" spans="2:8">
      <c r="B6539" s="193"/>
      <c r="C6539" s="193"/>
      <c r="F6539" s="42"/>
      <c r="G6539" s="193"/>
      <c r="H6539" s="193"/>
    </row>
    <row r="6540" spans="2:8">
      <c r="B6540" s="193"/>
      <c r="C6540" s="193"/>
      <c r="F6540" s="42"/>
      <c r="G6540" s="193"/>
      <c r="H6540" s="193"/>
    </row>
    <row r="6541" spans="2:8">
      <c r="B6541" s="193"/>
      <c r="C6541" s="193"/>
      <c r="F6541" s="42"/>
      <c r="G6541" s="193"/>
      <c r="H6541" s="193"/>
    </row>
    <row r="6542" spans="2:8">
      <c r="B6542" s="193"/>
      <c r="C6542" s="193"/>
      <c r="F6542" s="42"/>
      <c r="G6542" s="193"/>
      <c r="H6542" s="193"/>
    </row>
    <row r="6543" spans="2:8">
      <c r="B6543" s="193"/>
      <c r="C6543" s="193"/>
      <c r="F6543" s="42"/>
      <c r="G6543" s="193"/>
      <c r="H6543" s="193"/>
    </row>
    <row r="6544" spans="2:8">
      <c r="B6544" s="193"/>
      <c r="C6544" s="193"/>
      <c r="F6544" s="42"/>
      <c r="G6544" s="193"/>
      <c r="H6544" s="193"/>
    </row>
    <row r="6545" spans="2:8">
      <c r="B6545" s="193"/>
      <c r="C6545" s="193"/>
      <c r="F6545" s="42"/>
      <c r="G6545" s="193"/>
      <c r="H6545" s="193"/>
    </row>
    <row r="6546" spans="2:8">
      <c r="B6546" s="193"/>
      <c r="C6546" s="193"/>
      <c r="F6546" s="42"/>
      <c r="G6546" s="193"/>
      <c r="H6546" s="193"/>
    </row>
    <row r="6547" spans="2:8">
      <c r="B6547" s="193"/>
      <c r="C6547" s="193"/>
      <c r="F6547" s="42"/>
      <c r="G6547" s="193"/>
      <c r="H6547" s="193"/>
    </row>
    <row r="6548" spans="2:8">
      <c r="B6548" s="193"/>
      <c r="C6548" s="193"/>
      <c r="F6548" s="42"/>
      <c r="G6548" s="193"/>
      <c r="H6548" s="193"/>
    </row>
    <row r="6549" spans="2:8">
      <c r="B6549" s="193"/>
      <c r="C6549" s="193"/>
      <c r="F6549" s="42"/>
      <c r="G6549" s="193"/>
      <c r="H6549" s="193"/>
    </row>
    <row r="6550" spans="2:8">
      <c r="B6550" s="193"/>
      <c r="C6550" s="193"/>
      <c r="F6550" s="42"/>
      <c r="G6550" s="193"/>
      <c r="H6550" s="193"/>
    </row>
    <row r="6551" spans="2:8">
      <c r="B6551" s="193"/>
      <c r="C6551" s="193"/>
      <c r="F6551" s="42"/>
      <c r="G6551" s="193"/>
      <c r="H6551" s="193"/>
    </row>
    <row r="6552" spans="2:8">
      <c r="B6552" s="193"/>
      <c r="C6552" s="193"/>
      <c r="F6552" s="42"/>
      <c r="G6552" s="193"/>
      <c r="H6552" s="193"/>
    </row>
    <row r="6553" spans="2:8">
      <c r="B6553" s="193"/>
      <c r="C6553" s="193"/>
      <c r="F6553" s="42"/>
      <c r="G6553" s="193"/>
      <c r="H6553" s="193"/>
    </row>
    <row r="6554" spans="2:8">
      <c r="B6554" s="193"/>
      <c r="C6554" s="193"/>
      <c r="F6554" s="42"/>
      <c r="G6554" s="193"/>
      <c r="H6554" s="193"/>
    </row>
    <row r="6555" spans="2:8">
      <c r="B6555" s="193"/>
      <c r="C6555" s="193"/>
      <c r="F6555" s="42"/>
      <c r="G6555" s="193"/>
      <c r="H6555" s="193"/>
    </row>
    <row r="6556" spans="2:8">
      <c r="B6556" s="193"/>
      <c r="C6556" s="193"/>
      <c r="F6556" s="42"/>
      <c r="G6556" s="193"/>
      <c r="H6556" s="193"/>
    </row>
    <row r="6557" spans="2:8">
      <c r="B6557" s="193"/>
      <c r="C6557" s="193"/>
      <c r="F6557" s="42"/>
      <c r="G6557" s="193"/>
      <c r="H6557" s="193"/>
    </row>
    <row r="6558" spans="2:8">
      <c r="B6558" s="193"/>
      <c r="C6558" s="193"/>
      <c r="F6558" s="42"/>
      <c r="G6558" s="193"/>
      <c r="H6558" s="193"/>
    </row>
    <row r="6559" spans="2:8">
      <c r="B6559" s="193"/>
      <c r="C6559" s="193"/>
      <c r="F6559" s="42"/>
      <c r="G6559" s="193"/>
      <c r="H6559" s="193"/>
    </row>
    <row r="6560" spans="2:8">
      <c r="B6560" s="193"/>
      <c r="C6560" s="193"/>
      <c r="F6560" s="42"/>
      <c r="G6560" s="193"/>
      <c r="H6560" s="193"/>
    </row>
    <row r="6561" spans="2:8">
      <c r="B6561" s="193"/>
      <c r="C6561" s="193"/>
      <c r="F6561" s="42"/>
      <c r="G6561" s="193"/>
      <c r="H6561" s="193"/>
    </row>
    <row r="6562" spans="2:8">
      <c r="B6562" s="193"/>
      <c r="C6562" s="193"/>
      <c r="F6562" s="42"/>
      <c r="G6562" s="193"/>
      <c r="H6562" s="193"/>
    </row>
    <row r="6563" spans="2:8">
      <c r="B6563" s="193"/>
      <c r="C6563" s="193"/>
      <c r="F6563" s="42"/>
      <c r="G6563" s="193"/>
      <c r="H6563" s="193"/>
    </row>
    <row r="6564" spans="2:8">
      <c r="B6564" s="193"/>
      <c r="C6564" s="193"/>
      <c r="F6564" s="42"/>
      <c r="G6564" s="193"/>
      <c r="H6564" s="193"/>
    </row>
    <row r="6565" spans="2:8">
      <c r="B6565" s="193"/>
      <c r="C6565" s="193"/>
      <c r="F6565" s="42"/>
      <c r="G6565" s="193"/>
      <c r="H6565" s="193"/>
    </row>
    <row r="6566" spans="2:8">
      <c r="B6566" s="193"/>
      <c r="C6566" s="193"/>
      <c r="F6566" s="42"/>
      <c r="G6566" s="193"/>
      <c r="H6566" s="193"/>
    </row>
    <row r="6567" spans="2:8">
      <c r="B6567" s="193"/>
      <c r="C6567" s="193"/>
      <c r="F6567" s="42"/>
      <c r="G6567" s="193"/>
      <c r="H6567" s="193"/>
    </row>
    <row r="6568" spans="2:8">
      <c r="B6568" s="193"/>
      <c r="C6568" s="193"/>
      <c r="F6568" s="42"/>
      <c r="G6568" s="193"/>
      <c r="H6568" s="193"/>
    </row>
    <row r="6569" spans="2:8">
      <c r="B6569" s="193"/>
      <c r="C6569" s="193"/>
      <c r="F6569" s="42"/>
      <c r="G6569" s="193"/>
      <c r="H6569" s="193"/>
    </row>
    <row r="6570" spans="2:8">
      <c r="B6570" s="193"/>
      <c r="C6570" s="193"/>
      <c r="F6570" s="42"/>
      <c r="G6570" s="193"/>
      <c r="H6570" s="193"/>
    </row>
    <row r="6571" spans="2:8">
      <c r="B6571" s="193"/>
      <c r="C6571" s="193"/>
      <c r="F6571" s="42"/>
      <c r="G6571" s="193"/>
      <c r="H6571" s="193"/>
    </row>
    <row r="6572" spans="2:8">
      <c r="B6572" s="193"/>
      <c r="C6572" s="193"/>
      <c r="F6572" s="42"/>
      <c r="G6572" s="193"/>
      <c r="H6572" s="193"/>
    </row>
    <row r="6573" spans="2:8">
      <c r="B6573" s="193"/>
      <c r="C6573" s="193"/>
      <c r="F6573" s="42"/>
      <c r="G6573" s="193"/>
      <c r="H6573" s="193"/>
    </row>
    <row r="6574" spans="2:8">
      <c r="B6574" s="193"/>
      <c r="C6574" s="193"/>
      <c r="F6574" s="42"/>
      <c r="G6574" s="193"/>
      <c r="H6574" s="193"/>
    </row>
    <row r="6575" spans="2:8">
      <c r="B6575" s="193"/>
      <c r="C6575" s="193"/>
      <c r="F6575" s="42"/>
      <c r="G6575" s="193"/>
      <c r="H6575" s="193"/>
    </row>
    <row r="6576" spans="2:8">
      <c r="B6576" s="193"/>
      <c r="C6576" s="193"/>
      <c r="F6576" s="42"/>
      <c r="G6576" s="193"/>
      <c r="H6576" s="193"/>
    </row>
    <row r="6577" spans="2:8">
      <c r="B6577" s="193"/>
      <c r="C6577" s="193"/>
      <c r="F6577" s="42"/>
      <c r="G6577" s="193"/>
      <c r="H6577" s="193"/>
    </row>
    <row r="6578" spans="2:8">
      <c r="B6578" s="193"/>
      <c r="C6578" s="193"/>
      <c r="F6578" s="42"/>
      <c r="G6578" s="193"/>
      <c r="H6578" s="193"/>
    </row>
    <row r="6579" spans="2:8">
      <c r="B6579" s="193"/>
      <c r="C6579" s="193"/>
      <c r="F6579" s="42"/>
      <c r="G6579" s="193"/>
      <c r="H6579" s="193"/>
    </row>
    <row r="6580" spans="2:8">
      <c r="B6580" s="193"/>
      <c r="C6580" s="193"/>
      <c r="F6580" s="42"/>
      <c r="G6580" s="193"/>
      <c r="H6580" s="193"/>
    </row>
    <row r="6581" spans="2:8">
      <c r="B6581" s="193"/>
      <c r="C6581" s="193"/>
      <c r="F6581" s="42"/>
      <c r="G6581" s="193"/>
      <c r="H6581" s="193"/>
    </row>
    <row r="6582" spans="2:8">
      <c r="B6582" s="193"/>
      <c r="C6582" s="193"/>
      <c r="F6582" s="42"/>
      <c r="G6582" s="193"/>
      <c r="H6582" s="193"/>
    </row>
    <row r="6583" spans="2:8">
      <c r="B6583" s="193"/>
      <c r="C6583" s="193"/>
      <c r="F6583" s="42"/>
      <c r="G6583" s="193"/>
      <c r="H6583" s="193"/>
    </row>
    <row r="6584" spans="2:8">
      <c r="B6584" s="193"/>
      <c r="C6584" s="193"/>
      <c r="F6584" s="42"/>
      <c r="G6584" s="193"/>
      <c r="H6584" s="193"/>
    </row>
    <row r="6585" spans="2:8">
      <c r="B6585" s="193"/>
      <c r="C6585" s="193"/>
      <c r="F6585" s="42"/>
      <c r="G6585" s="193"/>
      <c r="H6585" s="193"/>
    </row>
    <row r="6586" spans="2:8">
      <c r="B6586" s="193"/>
      <c r="C6586" s="193"/>
      <c r="F6586" s="42"/>
      <c r="G6586" s="193"/>
      <c r="H6586" s="193"/>
    </row>
    <row r="6587" spans="2:8">
      <c r="B6587" s="193"/>
      <c r="C6587" s="193"/>
      <c r="F6587" s="42"/>
      <c r="G6587" s="193"/>
      <c r="H6587" s="193"/>
    </row>
    <row r="6588" spans="2:8">
      <c r="B6588" s="193"/>
      <c r="C6588" s="193"/>
      <c r="F6588" s="42"/>
      <c r="G6588" s="193"/>
      <c r="H6588" s="193"/>
    </row>
    <row r="6589" spans="2:8">
      <c r="B6589" s="193"/>
      <c r="C6589" s="193"/>
      <c r="F6589" s="42"/>
      <c r="G6589" s="193"/>
      <c r="H6589" s="193"/>
    </row>
    <row r="6590" spans="2:8">
      <c r="B6590" s="193"/>
      <c r="C6590" s="193"/>
      <c r="F6590" s="42"/>
      <c r="G6590" s="193"/>
      <c r="H6590" s="193"/>
    </row>
    <row r="6591" spans="2:8">
      <c r="B6591" s="193"/>
      <c r="C6591" s="193"/>
      <c r="F6591" s="42"/>
      <c r="G6591" s="193"/>
      <c r="H6591" s="193"/>
    </row>
    <row r="6592" spans="2:8">
      <c r="B6592" s="193"/>
      <c r="C6592" s="193"/>
      <c r="F6592" s="42"/>
      <c r="G6592" s="193"/>
      <c r="H6592" s="193"/>
    </row>
    <row r="6593" spans="2:8">
      <c r="B6593" s="193"/>
      <c r="C6593" s="193"/>
      <c r="F6593" s="42"/>
      <c r="G6593" s="193"/>
      <c r="H6593" s="193"/>
    </row>
    <row r="6594" spans="2:8">
      <c r="B6594" s="193"/>
      <c r="C6594" s="193"/>
      <c r="F6594" s="42"/>
      <c r="G6594" s="193"/>
      <c r="H6594" s="193"/>
    </row>
    <row r="6595" spans="2:8">
      <c r="B6595" s="193"/>
      <c r="C6595" s="193"/>
      <c r="F6595" s="42"/>
      <c r="G6595" s="193"/>
      <c r="H6595" s="193"/>
    </row>
    <row r="6596" spans="2:8">
      <c r="B6596" s="193"/>
      <c r="C6596" s="193"/>
      <c r="F6596" s="42"/>
      <c r="G6596" s="193"/>
      <c r="H6596" s="193"/>
    </row>
    <row r="6597" spans="2:8">
      <c r="B6597" s="193"/>
      <c r="C6597" s="193"/>
      <c r="F6597" s="42"/>
      <c r="G6597" s="193"/>
      <c r="H6597" s="193"/>
    </row>
    <row r="6598" spans="2:8">
      <c r="B6598" s="193"/>
      <c r="C6598" s="193"/>
      <c r="F6598" s="42"/>
      <c r="G6598" s="193"/>
      <c r="H6598" s="193"/>
    </row>
    <row r="6599" spans="2:8">
      <c r="B6599" s="193"/>
      <c r="C6599" s="193"/>
      <c r="F6599" s="42"/>
      <c r="G6599" s="193"/>
      <c r="H6599" s="193"/>
    </row>
    <row r="6600" spans="2:8">
      <c r="B6600" s="193"/>
      <c r="C6600" s="193"/>
      <c r="F6600" s="42"/>
      <c r="G6600" s="193"/>
      <c r="H6600" s="193"/>
    </row>
    <row r="6601" spans="2:8">
      <c r="B6601" s="193"/>
      <c r="C6601" s="193"/>
      <c r="F6601" s="42"/>
      <c r="G6601" s="193"/>
      <c r="H6601" s="193"/>
    </row>
    <row r="6602" spans="2:8">
      <c r="B6602" s="193"/>
      <c r="C6602" s="193"/>
      <c r="F6602" s="42"/>
      <c r="G6602" s="193"/>
      <c r="H6602" s="193"/>
    </row>
    <row r="6603" spans="2:8">
      <c r="B6603" s="193"/>
      <c r="C6603" s="193"/>
      <c r="F6603" s="42"/>
      <c r="G6603" s="193"/>
      <c r="H6603" s="193"/>
    </row>
    <row r="6604" spans="2:8">
      <c r="B6604" s="193"/>
      <c r="C6604" s="193"/>
      <c r="F6604" s="42"/>
      <c r="G6604" s="193"/>
      <c r="H6604" s="193"/>
    </row>
    <row r="6605" spans="2:8">
      <c r="B6605" s="193"/>
      <c r="C6605" s="193"/>
      <c r="F6605" s="42"/>
      <c r="G6605" s="193"/>
      <c r="H6605" s="193"/>
    </row>
    <row r="6606" spans="2:8">
      <c r="B6606" s="193"/>
      <c r="C6606" s="193"/>
      <c r="F6606" s="42"/>
      <c r="G6606" s="193"/>
      <c r="H6606" s="193"/>
    </row>
    <row r="6607" spans="2:8">
      <c r="B6607" s="193"/>
      <c r="C6607" s="193"/>
      <c r="F6607" s="42"/>
      <c r="G6607" s="193"/>
      <c r="H6607" s="193"/>
    </row>
    <row r="6608" spans="2:8">
      <c r="B6608" s="193"/>
      <c r="C6608" s="193"/>
      <c r="F6608" s="42"/>
      <c r="G6608" s="193"/>
      <c r="H6608" s="193"/>
    </row>
    <row r="6609" spans="2:8">
      <c r="B6609" s="193"/>
      <c r="C6609" s="193"/>
      <c r="F6609" s="42"/>
      <c r="G6609" s="193"/>
      <c r="H6609" s="193"/>
    </row>
    <row r="6610" spans="2:8">
      <c r="B6610" s="193"/>
      <c r="C6610" s="193"/>
      <c r="F6610" s="42"/>
      <c r="G6610" s="193"/>
      <c r="H6610" s="193"/>
    </row>
    <row r="6611" spans="2:8">
      <c r="B6611" s="193"/>
      <c r="C6611" s="193"/>
      <c r="F6611" s="42"/>
      <c r="G6611" s="193"/>
      <c r="H6611" s="193"/>
    </row>
    <row r="6612" spans="2:8">
      <c r="B6612" s="193"/>
      <c r="C6612" s="193"/>
      <c r="F6612" s="42"/>
      <c r="G6612" s="193"/>
      <c r="H6612" s="193"/>
    </row>
  </sheetData>
  <mergeCells count="1">
    <mergeCell ref="B2:G2"/>
  </mergeCells>
  <hyperlinks>
    <hyperlink ref="A1" location="'Table of Contents'!A1" display="Back to the Table of Contents"/>
  </hyperlinks>
  <pageMargins left="0.7" right="0.7" top="0.75" bottom="0.75" header="0.3" footer="0.3"/>
  <pageSetup orientation="portrait" r:id="rId1"/>
  <ignoredErrors>
    <ignoredError sqref="A11:A3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"/>
  <sheetViews>
    <sheetView zoomScale="90" zoomScaleNormal="90" workbookViewId="0">
      <pane xSplit="2" ySplit="9" topLeftCell="C385" activePane="bottomRight" state="frozen"/>
      <selection pane="topRight" activeCell="C1" sqref="C1"/>
      <selection pane="bottomLeft" activeCell="A10" sqref="A10"/>
      <selection pane="bottomRight" activeCell="K411" sqref="K411"/>
    </sheetView>
  </sheetViews>
  <sheetFormatPr defaultRowHeight="15"/>
  <cols>
    <col min="1" max="1" width="3.5703125" style="6" customWidth="1"/>
    <col min="2" max="2" width="16.28515625" style="1" customWidth="1"/>
    <col min="3" max="3" width="13.85546875" style="1" customWidth="1"/>
    <col min="4" max="4" width="13.42578125" style="1" customWidth="1"/>
    <col min="5" max="5" width="12.28515625" style="1" customWidth="1"/>
    <col min="6" max="6" width="10.28515625" style="10" customWidth="1"/>
    <col min="7" max="7" width="16.28515625" style="1" bestFit="1" customWidth="1"/>
    <col min="8" max="8" width="15.5703125" style="1" customWidth="1"/>
    <col min="9" max="9" width="17.140625" style="1" customWidth="1"/>
    <col min="10" max="10" width="16.28515625" style="1" customWidth="1"/>
    <col min="11" max="11" width="14.7109375" style="1" bestFit="1" customWidth="1"/>
    <col min="12" max="14" width="13.5703125" style="1" bestFit="1" customWidth="1"/>
    <col min="15" max="16384" width="9.140625" style="1"/>
  </cols>
  <sheetData>
    <row r="1" spans="1:12" ht="15.75">
      <c r="A1" s="261" t="s">
        <v>126</v>
      </c>
    </row>
    <row r="2" spans="1:12" ht="23.25">
      <c r="B2" s="5" t="s">
        <v>2</v>
      </c>
    </row>
    <row r="3" spans="1:12" ht="18.75">
      <c r="B3" s="3" t="s">
        <v>3</v>
      </c>
    </row>
    <row r="5" spans="1:12" ht="15.75">
      <c r="B5" s="81"/>
      <c r="C5" s="81"/>
      <c r="D5" s="81"/>
      <c r="E5" s="81"/>
      <c r="F5" s="82"/>
      <c r="G5" s="81"/>
      <c r="H5" s="81"/>
      <c r="I5" s="81"/>
    </row>
    <row r="6" spans="1:12" ht="15.75">
      <c r="B6" s="83"/>
      <c r="C6" s="84"/>
      <c r="D6" s="84"/>
      <c r="E6" s="84"/>
      <c r="F6" s="84"/>
      <c r="G6" s="85" t="s">
        <v>4</v>
      </c>
      <c r="H6" s="85" t="s">
        <v>75</v>
      </c>
      <c r="I6" s="85" t="s">
        <v>76</v>
      </c>
    </row>
    <row r="7" spans="1:12" ht="15.75">
      <c r="B7" s="83"/>
      <c r="C7" s="84" t="s">
        <v>5</v>
      </c>
      <c r="D7" s="84"/>
      <c r="E7" s="85" t="s">
        <v>6</v>
      </c>
      <c r="F7" s="86" t="s">
        <v>7</v>
      </c>
      <c r="G7" s="85" t="s">
        <v>8</v>
      </c>
      <c r="H7" s="85" t="s">
        <v>74</v>
      </c>
      <c r="I7" s="85" t="s">
        <v>74</v>
      </c>
    </row>
    <row r="8" spans="1:12" ht="15.75">
      <c r="B8" s="83" t="s">
        <v>11</v>
      </c>
      <c r="C8" s="84" t="s">
        <v>12</v>
      </c>
      <c r="D8" s="84" t="s">
        <v>13</v>
      </c>
      <c r="E8" s="85" t="s">
        <v>130</v>
      </c>
      <c r="F8" s="86" t="s">
        <v>130</v>
      </c>
      <c r="G8" s="85" t="s">
        <v>10</v>
      </c>
      <c r="H8" s="86" t="s">
        <v>133</v>
      </c>
      <c r="I8" s="86" t="s">
        <v>133</v>
      </c>
    </row>
    <row r="9" spans="1:12" ht="16.5" thickBot="1">
      <c r="B9" s="88"/>
      <c r="C9" s="89"/>
      <c r="D9" s="90"/>
      <c r="E9" s="90"/>
      <c r="F9" s="90"/>
      <c r="G9" s="90"/>
      <c r="H9" s="90"/>
      <c r="I9" s="90"/>
    </row>
    <row r="10" spans="1:12" ht="15.75">
      <c r="B10" s="14"/>
      <c r="C10" s="14"/>
      <c r="D10" s="14"/>
      <c r="E10" s="14"/>
      <c r="F10" s="91"/>
      <c r="G10" s="14"/>
      <c r="H10" s="14"/>
      <c r="I10" s="14"/>
    </row>
    <row r="11" spans="1:12" ht="15.75">
      <c r="B11" s="92">
        <v>31778</v>
      </c>
      <c r="C11" s="93" t="s">
        <v>61</v>
      </c>
      <c r="D11" s="93" t="s">
        <v>61</v>
      </c>
      <c r="E11" s="93" t="s">
        <v>61</v>
      </c>
      <c r="F11" s="94">
        <v>14</v>
      </c>
      <c r="G11" s="239">
        <v>1.7845465425745266</v>
      </c>
      <c r="H11" s="239">
        <v>1.0839014538684315</v>
      </c>
      <c r="I11" s="93" t="s">
        <v>61</v>
      </c>
      <c r="J11" s="247"/>
      <c r="K11" s="247"/>
    </row>
    <row r="12" spans="1:12" ht="15.75">
      <c r="B12" s="92">
        <v>31809</v>
      </c>
      <c r="C12" s="93" t="s">
        <v>61</v>
      </c>
      <c r="D12" s="93" t="s">
        <v>61</v>
      </c>
      <c r="E12" s="93" t="s">
        <v>61</v>
      </c>
      <c r="F12" s="94">
        <v>14</v>
      </c>
      <c r="G12" s="239">
        <v>1.7901863549578423</v>
      </c>
      <c r="H12" s="239">
        <v>1.0873269744115954</v>
      </c>
      <c r="I12" s="93" t="s">
        <v>61</v>
      </c>
    </row>
    <row r="13" spans="1:12" ht="15.75">
      <c r="B13" s="92">
        <v>31837</v>
      </c>
      <c r="C13" s="93" t="s">
        <v>61</v>
      </c>
      <c r="D13" s="93" t="s">
        <v>61</v>
      </c>
      <c r="E13" s="93" t="s">
        <v>61</v>
      </c>
      <c r="F13" s="94">
        <v>14</v>
      </c>
      <c r="G13" s="239">
        <v>1.8019325259960937</v>
      </c>
      <c r="H13" s="239">
        <v>1.0944613873069746</v>
      </c>
      <c r="I13" s="93" t="s">
        <v>61</v>
      </c>
    </row>
    <row r="14" spans="1:12" ht="15.75">
      <c r="B14" s="92">
        <v>31868</v>
      </c>
      <c r="C14" s="93" t="s">
        <v>61</v>
      </c>
      <c r="D14" s="93" t="s">
        <v>61</v>
      </c>
      <c r="E14" s="93" t="s">
        <v>61</v>
      </c>
      <c r="F14" s="94">
        <v>14</v>
      </c>
      <c r="G14" s="239">
        <v>1.8331845459009708</v>
      </c>
      <c r="H14" s="239">
        <v>1.1134433017614733</v>
      </c>
      <c r="I14" s="93" t="s">
        <v>61</v>
      </c>
    </row>
    <row r="15" spans="1:12" ht="15.75">
      <c r="B15" s="92">
        <v>31898</v>
      </c>
      <c r="C15" s="93" t="s">
        <v>61</v>
      </c>
      <c r="D15" s="93" t="s">
        <v>61</v>
      </c>
      <c r="E15" s="93" t="s">
        <v>61</v>
      </c>
      <c r="F15" s="94">
        <v>60</v>
      </c>
      <c r="G15" s="239">
        <v>5.0279598577268239</v>
      </c>
      <c r="H15" s="239">
        <v>3.0538923304964016</v>
      </c>
      <c r="I15" s="93" t="s">
        <v>61</v>
      </c>
    </row>
    <row r="16" spans="1:12" ht="15.75">
      <c r="B16" s="92">
        <v>31929</v>
      </c>
      <c r="C16" s="93" t="s">
        <v>61</v>
      </c>
      <c r="D16" s="93" t="s">
        <v>61</v>
      </c>
      <c r="E16" s="93" t="s">
        <v>61</v>
      </c>
      <c r="F16" s="94">
        <v>60</v>
      </c>
      <c r="G16" s="239">
        <v>7.7996611221735446</v>
      </c>
      <c r="H16" s="239">
        <v>4.7373737968237535</v>
      </c>
      <c r="I16" s="93" t="s">
        <v>61</v>
      </c>
      <c r="J16" s="247"/>
      <c r="K16" s="247"/>
      <c r="L16" s="247"/>
    </row>
    <row r="17" spans="2:12" ht="15.75">
      <c r="B17" s="92">
        <v>31959</v>
      </c>
      <c r="C17" s="93" t="s">
        <v>61</v>
      </c>
      <c r="D17" s="93" t="s">
        <v>61</v>
      </c>
      <c r="E17" s="93" t="s">
        <v>61</v>
      </c>
      <c r="F17" s="94">
        <v>60</v>
      </c>
      <c r="G17" s="239">
        <v>7.6807228665095746</v>
      </c>
      <c r="H17" s="239">
        <v>4.6651328408390667</v>
      </c>
      <c r="I17" s="93" t="s">
        <v>61</v>
      </c>
    </row>
    <row r="18" spans="2:12" ht="15.75">
      <c r="B18" s="92">
        <v>31990</v>
      </c>
      <c r="C18" s="93" t="s">
        <v>61</v>
      </c>
      <c r="D18" s="93" t="s">
        <v>61</v>
      </c>
      <c r="E18" s="93" t="s">
        <v>61</v>
      </c>
      <c r="F18" s="94">
        <v>60</v>
      </c>
      <c r="G18" s="239">
        <v>7.6641685554133998</v>
      </c>
      <c r="H18" s="239">
        <v>4.6550780502035423</v>
      </c>
      <c r="I18" s="93" t="s">
        <v>61</v>
      </c>
    </row>
    <row r="19" spans="2:12" ht="15.75">
      <c r="B19" s="92">
        <v>32021</v>
      </c>
      <c r="C19" s="93" t="s">
        <v>61</v>
      </c>
      <c r="D19" s="93" t="s">
        <v>61</v>
      </c>
      <c r="E19" s="93" t="s">
        <v>61</v>
      </c>
      <c r="F19" s="94">
        <v>60</v>
      </c>
      <c r="G19" s="239">
        <v>7.7730738726402535</v>
      </c>
      <c r="H19" s="239">
        <v>4.7212251799421106</v>
      </c>
      <c r="I19" s="93" t="s">
        <v>61</v>
      </c>
    </row>
    <row r="20" spans="2:12" ht="15.75">
      <c r="B20" s="92">
        <v>32051</v>
      </c>
      <c r="C20" s="93" t="s">
        <v>61</v>
      </c>
      <c r="D20" s="93" t="s">
        <v>61</v>
      </c>
      <c r="E20" s="93" t="s">
        <v>61</v>
      </c>
      <c r="F20" s="94">
        <v>60</v>
      </c>
      <c r="G20" s="239">
        <v>7.7494978515481661</v>
      </c>
      <c r="H20" s="239">
        <v>4.7069055290232393</v>
      </c>
      <c r="I20" s="93" t="s">
        <v>61</v>
      </c>
    </row>
    <row r="21" spans="2:12" ht="15.75">
      <c r="B21" s="92">
        <v>32082</v>
      </c>
      <c r="C21" s="93" t="s">
        <v>61</v>
      </c>
      <c r="D21" s="93" t="s">
        <v>61</v>
      </c>
      <c r="E21" s="93" t="s">
        <v>61</v>
      </c>
      <c r="F21" s="94">
        <v>60</v>
      </c>
      <c r="G21" s="239">
        <v>8.0065529374339288</v>
      </c>
      <c r="H21" s="239">
        <v>4.8630361620264493</v>
      </c>
      <c r="I21" s="93" t="s">
        <v>61</v>
      </c>
    </row>
    <row r="22" spans="2:12" ht="15.75">
      <c r="B22" s="92">
        <v>32112</v>
      </c>
      <c r="C22" s="93" t="s">
        <v>61</v>
      </c>
      <c r="D22" s="93" t="s">
        <v>61</v>
      </c>
      <c r="E22" s="93" t="s">
        <v>61</v>
      </c>
      <c r="F22" s="94">
        <v>60</v>
      </c>
      <c r="G22" s="239">
        <v>8.1723018553106037</v>
      </c>
      <c r="H22" s="239">
        <v>4.9637090717979495</v>
      </c>
      <c r="I22" s="93" t="s">
        <v>61</v>
      </c>
      <c r="J22" s="247"/>
      <c r="K22" s="287"/>
      <c r="L22" s="287"/>
    </row>
    <row r="23" spans="2:12" ht="15.75">
      <c r="B23" s="96">
        <v>32143</v>
      </c>
      <c r="C23" s="97" t="s">
        <v>61</v>
      </c>
      <c r="D23" s="97" t="s">
        <v>61</v>
      </c>
      <c r="E23" s="97" t="s">
        <v>61</v>
      </c>
      <c r="F23" s="98">
        <v>60</v>
      </c>
      <c r="G23" s="240">
        <v>8.1031510446317352</v>
      </c>
      <c r="H23" s="240">
        <v>4.9217081138835246</v>
      </c>
      <c r="I23" s="97" t="s">
        <v>61</v>
      </c>
      <c r="J23" s="247"/>
      <c r="K23" s="247"/>
    </row>
    <row r="24" spans="2:12" ht="15.75">
      <c r="B24" s="92">
        <v>32174</v>
      </c>
      <c r="C24" s="93" t="s">
        <v>61</v>
      </c>
      <c r="D24" s="93" t="s">
        <v>61</v>
      </c>
      <c r="E24" s="93" t="s">
        <v>61</v>
      </c>
      <c r="F24" s="94">
        <v>60</v>
      </c>
      <c r="G24" s="239">
        <v>7.9400126987857593</v>
      </c>
      <c r="H24" s="239">
        <v>4.8226208185815809</v>
      </c>
      <c r="I24" s="93" t="s">
        <v>61</v>
      </c>
    </row>
    <row r="25" spans="2:12" ht="15.75">
      <c r="B25" s="92">
        <v>32203</v>
      </c>
      <c r="C25" s="93" t="s">
        <v>61</v>
      </c>
      <c r="D25" s="93" t="s">
        <v>61</v>
      </c>
      <c r="E25" s="93" t="s">
        <v>61</v>
      </c>
      <c r="F25" s="94">
        <v>60</v>
      </c>
      <c r="G25" s="239">
        <v>7.9754499544711708</v>
      </c>
      <c r="H25" s="239">
        <v>4.844144769928409</v>
      </c>
      <c r="I25" s="93" t="s">
        <v>61</v>
      </c>
    </row>
    <row r="26" spans="2:12" ht="15.75">
      <c r="B26" s="92">
        <v>32234</v>
      </c>
      <c r="C26" s="93" t="s">
        <v>61</v>
      </c>
      <c r="D26" s="93" t="s">
        <v>61</v>
      </c>
      <c r="E26" s="93" t="s">
        <v>61</v>
      </c>
      <c r="F26" s="94">
        <v>60</v>
      </c>
      <c r="G26" s="239">
        <v>7.9935254092995818</v>
      </c>
      <c r="H26" s="239">
        <v>4.8551234758912036</v>
      </c>
      <c r="I26" s="93" t="s">
        <v>61</v>
      </c>
    </row>
    <row r="27" spans="2:12" ht="15.75">
      <c r="B27" s="92">
        <v>32264</v>
      </c>
      <c r="C27" s="93" t="s">
        <v>61</v>
      </c>
      <c r="D27" s="93" t="s">
        <v>61</v>
      </c>
      <c r="E27" s="93" t="s">
        <v>61</v>
      </c>
      <c r="F27" s="94">
        <v>60</v>
      </c>
      <c r="G27" s="239">
        <v>7.9177694724750154</v>
      </c>
      <c r="H27" s="239">
        <v>4.8091106832268835</v>
      </c>
      <c r="I27" s="93" t="s">
        <v>61</v>
      </c>
    </row>
    <row r="28" spans="2:12" ht="15.75">
      <c r="B28" s="92">
        <v>32295</v>
      </c>
      <c r="C28" s="93" t="s">
        <v>61</v>
      </c>
      <c r="D28" s="93" t="s">
        <v>61</v>
      </c>
      <c r="E28" s="93" t="s">
        <v>61</v>
      </c>
      <c r="F28" s="94">
        <v>60</v>
      </c>
      <c r="G28" s="239">
        <v>7.713024478912951</v>
      </c>
      <c r="H28" s="239">
        <v>4.6847522588878681</v>
      </c>
      <c r="I28" s="93" t="s">
        <v>61</v>
      </c>
      <c r="J28" s="247"/>
      <c r="K28" s="247"/>
      <c r="L28" s="247"/>
    </row>
    <row r="29" spans="2:12" ht="15.75">
      <c r="B29" s="92">
        <v>32325</v>
      </c>
      <c r="C29" s="93" t="s">
        <v>61</v>
      </c>
      <c r="D29" s="93" t="s">
        <v>61</v>
      </c>
      <c r="E29" s="93" t="s">
        <v>61</v>
      </c>
      <c r="F29" s="94">
        <v>150</v>
      </c>
      <c r="G29" s="239">
        <v>18.57573623274649</v>
      </c>
      <c r="H29" s="239">
        <v>11.282567884333883</v>
      </c>
      <c r="I29" s="93" t="s">
        <v>61</v>
      </c>
    </row>
    <row r="30" spans="2:12" ht="15.75">
      <c r="B30" s="92">
        <v>32356</v>
      </c>
      <c r="C30" s="93" t="s">
        <v>61</v>
      </c>
      <c r="D30" s="93" t="s">
        <v>61</v>
      </c>
      <c r="E30" s="93" t="s">
        <v>61</v>
      </c>
      <c r="F30" s="94">
        <v>150</v>
      </c>
      <c r="G30" s="239">
        <v>18.306434745255999</v>
      </c>
      <c r="H30" s="239">
        <v>11.118999007391754</v>
      </c>
      <c r="I30" s="93" t="s">
        <v>61</v>
      </c>
    </row>
    <row r="31" spans="2:12" ht="15.75">
      <c r="B31" s="92">
        <v>32387</v>
      </c>
      <c r="C31" s="93" t="s">
        <v>61</v>
      </c>
      <c r="D31" s="93" t="s">
        <v>61</v>
      </c>
      <c r="E31" s="93" t="s">
        <v>61</v>
      </c>
      <c r="F31" s="94">
        <v>150</v>
      </c>
      <c r="G31" s="239">
        <v>18.278309483469801</v>
      </c>
      <c r="H31" s="239">
        <v>11.101916229546964</v>
      </c>
      <c r="I31" s="93" t="s">
        <v>61</v>
      </c>
    </row>
    <row r="32" spans="2:12" ht="15.75">
      <c r="B32" s="92">
        <v>32417</v>
      </c>
      <c r="C32" s="93" t="s">
        <v>61</v>
      </c>
      <c r="D32" s="93" t="s">
        <v>61</v>
      </c>
      <c r="E32" s="93" t="s">
        <v>61</v>
      </c>
      <c r="F32" s="94">
        <v>150</v>
      </c>
      <c r="G32" s="239">
        <v>18.495645077566721</v>
      </c>
      <c r="H32" s="239">
        <v>11.233921958060582</v>
      </c>
      <c r="I32" s="93" t="s">
        <v>61</v>
      </c>
    </row>
    <row r="33" spans="2:12" ht="15.75">
      <c r="B33" s="92">
        <v>32448</v>
      </c>
      <c r="C33" s="93" t="s">
        <v>61</v>
      </c>
      <c r="D33" s="93" t="s">
        <v>61</v>
      </c>
      <c r="E33" s="93" t="s">
        <v>61</v>
      </c>
      <c r="F33" s="94">
        <v>150</v>
      </c>
      <c r="G33" s="239">
        <v>18.918654511771457</v>
      </c>
      <c r="H33" s="239">
        <v>11.490850275588858</v>
      </c>
      <c r="I33" s="93" t="s">
        <v>61</v>
      </c>
    </row>
    <row r="34" spans="2:12" ht="15.75">
      <c r="B34" s="92">
        <v>32478</v>
      </c>
      <c r="C34" s="93" t="s">
        <v>61</v>
      </c>
      <c r="D34" s="93" t="s">
        <v>61</v>
      </c>
      <c r="E34" s="93" t="s">
        <v>61</v>
      </c>
      <c r="F34" s="94">
        <v>165</v>
      </c>
      <c r="G34" s="239">
        <v>20.638107592872025</v>
      </c>
      <c r="H34" s="239">
        <v>12.535215132430706</v>
      </c>
      <c r="I34" s="93" t="s">
        <v>61</v>
      </c>
      <c r="K34" s="287"/>
      <c r="L34" s="287"/>
    </row>
    <row r="35" spans="2:12" ht="15.75">
      <c r="B35" s="96">
        <v>32509</v>
      </c>
      <c r="C35" s="97" t="s">
        <v>61</v>
      </c>
      <c r="D35" s="97" t="s">
        <v>61</v>
      </c>
      <c r="E35" s="97" t="s">
        <v>61</v>
      </c>
      <c r="F35" s="98">
        <v>165</v>
      </c>
      <c r="G35" s="240">
        <v>20.334904926334826</v>
      </c>
      <c r="H35" s="240">
        <v>12.351055289447665</v>
      </c>
      <c r="I35" s="97" t="s">
        <v>61</v>
      </c>
      <c r="J35" s="247"/>
      <c r="K35" s="247"/>
    </row>
    <row r="36" spans="2:12" ht="15.75">
      <c r="B36" s="92">
        <v>32540</v>
      </c>
      <c r="C36" s="93" t="s">
        <v>61</v>
      </c>
      <c r="D36" s="93" t="s">
        <v>61</v>
      </c>
      <c r="E36" s="93" t="s">
        <v>61</v>
      </c>
      <c r="F36" s="94">
        <v>165</v>
      </c>
      <c r="G36" s="241">
        <v>20.126437730421596</v>
      </c>
      <c r="H36" s="241">
        <v>12.224436066388208</v>
      </c>
      <c r="I36" s="93" t="s">
        <v>61</v>
      </c>
    </row>
    <row r="37" spans="2:12" ht="15.75">
      <c r="B37" s="92">
        <v>32568</v>
      </c>
      <c r="C37" s="93" t="s">
        <v>61</v>
      </c>
      <c r="D37" s="93" t="s">
        <v>61</v>
      </c>
      <c r="E37" s="93" t="s">
        <v>61</v>
      </c>
      <c r="F37" s="94">
        <v>200</v>
      </c>
      <c r="G37" s="241">
        <v>23.018871307036932</v>
      </c>
      <c r="H37" s="241">
        <v>13.981248166333929</v>
      </c>
      <c r="I37" s="93" t="s">
        <v>61</v>
      </c>
    </row>
    <row r="38" spans="2:12" ht="15.75">
      <c r="B38" s="92">
        <v>32599</v>
      </c>
      <c r="C38" s="93" t="s">
        <v>61</v>
      </c>
      <c r="D38" s="93" t="s">
        <v>61</v>
      </c>
      <c r="E38" s="93" t="s">
        <v>61</v>
      </c>
      <c r="F38" s="94">
        <v>200</v>
      </c>
      <c r="G38" s="241">
        <v>23.85859177304334</v>
      </c>
      <c r="H38" s="241">
        <v>14.491279265121824</v>
      </c>
      <c r="I38" s="93" t="s">
        <v>61</v>
      </c>
    </row>
    <row r="39" spans="2:12" ht="15.75">
      <c r="B39" s="92">
        <v>32629</v>
      </c>
      <c r="C39" s="93" t="s">
        <v>61</v>
      </c>
      <c r="D39" s="93" t="s">
        <v>61</v>
      </c>
      <c r="E39" s="93" t="s">
        <v>61</v>
      </c>
      <c r="F39" s="94">
        <v>200</v>
      </c>
      <c r="G39" s="241">
        <v>22.995875127187425</v>
      </c>
      <c r="H39" s="241">
        <v>13.967280700550527</v>
      </c>
      <c r="I39" s="93" t="s">
        <v>61</v>
      </c>
    </row>
    <row r="40" spans="2:12" ht="15.75">
      <c r="B40" s="92">
        <v>32660</v>
      </c>
      <c r="C40" s="93" t="s">
        <v>61</v>
      </c>
      <c r="D40" s="93" t="s">
        <v>61</v>
      </c>
      <c r="E40" s="93" t="s">
        <v>61</v>
      </c>
      <c r="F40" s="94">
        <v>200</v>
      </c>
      <c r="G40" s="241">
        <v>22.391898595597109</v>
      </c>
      <c r="H40" s="241">
        <v>13.600436224895269</v>
      </c>
      <c r="I40" s="93" t="s">
        <v>61</v>
      </c>
      <c r="J40" s="247"/>
      <c r="K40" s="247"/>
    </row>
    <row r="41" spans="2:12" ht="15.75">
      <c r="B41" s="92">
        <v>32690</v>
      </c>
      <c r="C41" s="93" t="s">
        <v>61</v>
      </c>
      <c r="D41" s="93" t="s">
        <v>61</v>
      </c>
      <c r="E41" s="93" t="s">
        <v>61</v>
      </c>
      <c r="F41" s="94">
        <v>200</v>
      </c>
      <c r="G41" s="241">
        <v>22.938787478169662</v>
      </c>
      <c r="H41" s="241">
        <v>13.93260668993099</v>
      </c>
      <c r="I41" s="93" t="s">
        <v>61</v>
      </c>
    </row>
    <row r="42" spans="2:12" ht="15.75">
      <c r="B42" s="92">
        <v>32721</v>
      </c>
      <c r="C42" s="93" t="s">
        <v>61</v>
      </c>
      <c r="D42" s="93" t="s">
        <v>61</v>
      </c>
      <c r="E42" s="93" t="s">
        <v>61</v>
      </c>
      <c r="F42" s="94">
        <v>200</v>
      </c>
      <c r="G42" s="241">
        <v>22.678596089651158</v>
      </c>
      <c r="H42" s="241">
        <v>13.774571123152002</v>
      </c>
      <c r="I42" s="93" t="s">
        <v>61</v>
      </c>
    </row>
    <row r="43" spans="2:12" ht="15.75">
      <c r="B43" s="92">
        <v>32752</v>
      </c>
      <c r="C43" s="93" t="s">
        <v>61</v>
      </c>
      <c r="D43" s="93" t="s">
        <v>61</v>
      </c>
      <c r="E43" s="93" t="s">
        <v>61</v>
      </c>
      <c r="F43" s="94">
        <v>200</v>
      </c>
      <c r="G43" s="241">
        <v>22.297809407773375</v>
      </c>
      <c r="H43" s="241">
        <v>13.543288145513536</v>
      </c>
      <c r="I43" s="241">
        <v>28.21142966816474</v>
      </c>
    </row>
    <row r="44" spans="2:12" ht="15.75">
      <c r="B44" s="92">
        <v>32782</v>
      </c>
      <c r="C44" s="93" t="s">
        <v>61</v>
      </c>
      <c r="D44" s="93" t="s">
        <v>61</v>
      </c>
      <c r="E44" s="93" t="s">
        <v>61</v>
      </c>
      <c r="F44" s="94">
        <v>340</v>
      </c>
      <c r="G44" s="241">
        <v>27.201902396638928</v>
      </c>
      <c r="H44" s="241">
        <v>16.521945969068376</v>
      </c>
      <c r="I44" s="241">
        <v>33.046168176288433</v>
      </c>
    </row>
    <row r="45" spans="2:12" ht="15.75">
      <c r="B45" s="92">
        <v>32813</v>
      </c>
      <c r="C45" s="93" t="s">
        <v>61</v>
      </c>
      <c r="D45" s="93" t="s">
        <v>61</v>
      </c>
      <c r="E45" s="93" t="s">
        <v>61</v>
      </c>
      <c r="F45" s="94">
        <v>340</v>
      </c>
      <c r="G45" s="241">
        <v>39.33739940638381</v>
      </c>
      <c r="H45" s="241">
        <v>23.892828452918838</v>
      </c>
      <c r="I45" s="241">
        <v>46.342312895370327</v>
      </c>
    </row>
    <row r="46" spans="2:12" ht="15.75">
      <c r="B46" s="92">
        <v>32843</v>
      </c>
      <c r="C46" s="93" t="s">
        <v>61</v>
      </c>
      <c r="D46" s="93" t="s">
        <v>61</v>
      </c>
      <c r="E46" s="93" t="s">
        <v>61</v>
      </c>
      <c r="F46" s="94">
        <v>370</v>
      </c>
      <c r="G46" s="241">
        <v>42.82455019587011</v>
      </c>
      <c r="H46" s="241">
        <v>26.010861084967601</v>
      </c>
      <c r="I46" s="241">
        <v>49.638139474278688</v>
      </c>
      <c r="K46" s="287"/>
      <c r="L46" s="287"/>
    </row>
    <row r="47" spans="2:12" ht="15.75">
      <c r="B47" s="96">
        <v>32874</v>
      </c>
      <c r="C47" s="97" t="s">
        <v>61</v>
      </c>
      <c r="D47" s="97" t="s">
        <v>61</v>
      </c>
      <c r="E47" s="97" t="s">
        <v>61</v>
      </c>
      <c r="F47" s="98">
        <v>375</v>
      </c>
      <c r="G47" s="240">
        <v>43.791199780569698</v>
      </c>
      <c r="H47" s="240">
        <v>26.597986646134324</v>
      </c>
      <c r="I47" s="240">
        <v>46.942113928080907</v>
      </c>
      <c r="J47" s="247"/>
      <c r="K47" s="247"/>
    </row>
    <row r="48" spans="2:12" ht="15.75">
      <c r="B48" s="92">
        <v>32905</v>
      </c>
      <c r="C48" s="93" t="s">
        <v>61</v>
      </c>
      <c r="D48" s="93" t="s">
        <v>61</v>
      </c>
      <c r="E48" s="93" t="s">
        <v>61</v>
      </c>
      <c r="F48" s="94">
        <v>379</v>
      </c>
      <c r="G48" s="241">
        <v>44.451529354192068</v>
      </c>
      <c r="H48" s="241">
        <v>26.999058945346562</v>
      </c>
      <c r="I48" s="241">
        <v>47.926004264735838</v>
      </c>
    </row>
    <row r="49" spans="2:12" ht="15.75">
      <c r="B49" s="92">
        <v>32933</v>
      </c>
      <c r="C49" s="93" t="s">
        <v>61</v>
      </c>
      <c r="D49" s="93" t="s">
        <v>61</v>
      </c>
      <c r="E49" s="93" t="s">
        <v>61</v>
      </c>
      <c r="F49" s="94">
        <v>379</v>
      </c>
      <c r="G49" s="241">
        <v>43.425589114784977</v>
      </c>
      <c r="H49" s="241">
        <v>26.375921307551359</v>
      </c>
      <c r="I49" s="241">
        <v>47.3345101989905</v>
      </c>
    </row>
    <row r="50" spans="2:12" ht="15.75">
      <c r="B50" s="92">
        <v>32964</v>
      </c>
      <c r="C50" s="93" t="s">
        <v>61</v>
      </c>
      <c r="D50" s="93" t="s">
        <v>61</v>
      </c>
      <c r="E50" s="93" t="s">
        <v>61</v>
      </c>
      <c r="F50" s="94">
        <v>379</v>
      </c>
      <c r="G50" s="241">
        <v>43.201118479800748</v>
      </c>
      <c r="H50" s="241">
        <v>26.239581883610551</v>
      </c>
      <c r="I50" s="241">
        <v>47.488924389139619</v>
      </c>
    </row>
    <row r="51" spans="2:12" ht="15.75">
      <c r="B51" s="92">
        <v>32994</v>
      </c>
      <c r="C51" s="93" t="s">
        <v>61</v>
      </c>
      <c r="D51" s="93" t="s">
        <v>61</v>
      </c>
      <c r="E51" s="93" t="s">
        <v>61</v>
      </c>
      <c r="F51" s="94">
        <v>384</v>
      </c>
      <c r="G51" s="241">
        <v>44.163773462171122</v>
      </c>
      <c r="H51" s="241">
        <v>26.824281195212485</v>
      </c>
      <c r="I51" s="241">
        <v>49.62010689436611</v>
      </c>
    </row>
    <row r="52" spans="2:12" ht="15.75">
      <c r="B52" s="92">
        <v>33025</v>
      </c>
      <c r="C52" s="93" t="s">
        <v>61</v>
      </c>
      <c r="D52" s="93" t="s">
        <v>61</v>
      </c>
      <c r="E52" s="93" t="s">
        <v>61</v>
      </c>
      <c r="F52" s="99">
        <v>440</v>
      </c>
      <c r="G52" s="241">
        <v>44.371026548209073</v>
      </c>
      <c r="H52" s="241">
        <v>26.950162989783767</v>
      </c>
      <c r="I52" s="241">
        <v>50.761880625471498</v>
      </c>
      <c r="J52" s="247"/>
      <c r="K52" s="247"/>
    </row>
    <row r="53" spans="2:12" ht="15.75">
      <c r="B53" s="92">
        <v>33055</v>
      </c>
      <c r="C53" s="100">
        <v>622.46</v>
      </c>
      <c r="D53" s="100">
        <v>652.30999999999995</v>
      </c>
      <c r="E53" s="100">
        <v>637.38499999999999</v>
      </c>
      <c r="F53" s="101">
        <v>440</v>
      </c>
      <c r="G53" s="241">
        <v>51.415159257520315</v>
      </c>
      <c r="H53" s="241">
        <v>31.22864242571351</v>
      </c>
      <c r="I53" s="241">
        <v>58.995134223235425</v>
      </c>
    </row>
    <row r="54" spans="2:12" ht="15.75">
      <c r="B54" s="92">
        <v>33086</v>
      </c>
      <c r="C54" s="100">
        <v>682.05</v>
      </c>
      <c r="D54" s="100">
        <v>712.33</v>
      </c>
      <c r="E54" s="100">
        <v>697.19</v>
      </c>
      <c r="F54" s="101">
        <v>450</v>
      </c>
      <c r="G54" s="241">
        <v>52.632805121324935</v>
      </c>
      <c r="H54" s="241">
        <v>31.968218609683834</v>
      </c>
      <c r="I54" s="241">
        <v>58.808937751662938</v>
      </c>
    </row>
    <row r="55" spans="2:12" ht="15.75">
      <c r="B55" s="92">
        <v>33117</v>
      </c>
      <c r="C55" s="100">
        <v>710.45</v>
      </c>
      <c r="D55" s="100">
        <v>751.28</v>
      </c>
      <c r="E55" s="100">
        <v>730.86500000000001</v>
      </c>
      <c r="F55" s="101">
        <v>480</v>
      </c>
      <c r="G55" s="241">
        <v>55.424587373991933</v>
      </c>
      <c r="H55" s="241">
        <v>33.663896906863059</v>
      </c>
      <c r="I55" s="241">
        <v>60.196881822663968</v>
      </c>
    </row>
    <row r="56" spans="2:12" ht="15.75">
      <c r="B56" s="92">
        <v>33147</v>
      </c>
      <c r="C56" s="100">
        <v>705.2</v>
      </c>
      <c r="D56" s="100">
        <v>745.34</v>
      </c>
      <c r="E56" s="100">
        <v>725.27</v>
      </c>
      <c r="F56" s="101">
        <v>480</v>
      </c>
      <c r="G56" s="241">
        <v>58.241124895324589</v>
      </c>
      <c r="H56" s="241">
        <v>35.374611108714674</v>
      </c>
      <c r="I56" s="241">
        <v>60.650018754149116</v>
      </c>
    </row>
    <row r="57" spans="2:12" ht="15.75">
      <c r="B57" s="92">
        <v>33178</v>
      </c>
      <c r="C57" s="100">
        <v>737</v>
      </c>
      <c r="D57" s="100">
        <v>764</v>
      </c>
      <c r="E57" s="100">
        <v>750.5</v>
      </c>
      <c r="F57" s="101">
        <v>510</v>
      </c>
      <c r="G57" s="241">
        <v>62.155753615512729</v>
      </c>
      <c r="H57" s="241">
        <v>37.752286142645517</v>
      </c>
      <c r="I57" s="241">
        <v>64.489878725952863</v>
      </c>
    </row>
    <row r="58" spans="2:12" ht="15.75">
      <c r="B58" s="92">
        <v>33208</v>
      </c>
      <c r="C58" s="100">
        <v>749</v>
      </c>
      <c r="D58" s="100">
        <v>788</v>
      </c>
      <c r="E58" s="100">
        <v>768.5</v>
      </c>
      <c r="F58" s="101">
        <v>540</v>
      </c>
      <c r="G58" s="241">
        <v>63.949754954477761</v>
      </c>
      <c r="H58" s="241">
        <v>38.841930269685655</v>
      </c>
      <c r="I58" s="241">
        <v>66.449366358841274</v>
      </c>
      <c r="K58" s="287"/>
      <c r="L58" s="287"/>
    </row>
    <row r="59" spans="2:12" ht="15.75">
      <c r="B59" s="96">
        <v>33239</v>
      </c>
      <c r="C59" s="102">
        <v>760.41</v>
      </c>
      <c r="D59" s="102">
        <v>796</v>
      </c>
      <c r="E59" s="102">
        <v>778.20499999999993</v>
      </c>
      <c r="F59" s="103">
        <v>570</v>
      </c>
      <c r="G59" s="240">
        <v>68.435703528392807</v>
      </c>
      <c r="H59" s="240">
        <v>40.802158481780658</v>
      </c>
      <c r="I59" s="240">
        <v>66.354362574249137</v>
      </c>
      <c r="J59" s="247"/>
      <c r="K59" s="247"/>
    </row>
    <row r="60" spans="2:12" ht="15.75">
      <c r="B60" s="92">
        <v>33270</v>
      </c>
      <c r="C60" s="100">
        <v>769.73</v>
      </c>
      <c r="D60" s="100">
        <v>804.32</v>
      </c>
      <c r="E60" s="100">
        <v>787.02500000000009</v>
      </c>
      <c r="F60" s="101">
        <v>600</v>
      </c>
      <c r="G60" s="241">
        <v>71.368268224973804</v>
      </c>
      <c r="H60" s="241">
        <v>42.55058749381427</v>
      </c>
      <c r="I60" s="241">
        <v>69.013494940832032</v>
      </c>
    </row>
    <row r="61" spans="2:12" ht="15.75">
      <c r="B61" s="92">
        <v>33298</v>
      </c>
      <c r="C61" s="100">
        <v>800.32</v>
      </c>
      <c r="D61" s="100">
        <v>828.91</v>
      </c>
      <c r="E61" s="100">
        <v>814.61500000000001</v>
      </c>
      <c r="F61" s="101">
        <v>620</v>
      </c>
      <c r="G61" s="241">
        <v>70.817677424158603</v>
      </c>
      <c r="H61" s="241">
        <v>42.222318886125421</v>
      </c>
      <c r="I61" s="241">
        <v>67.313912547961266</v>
      </c>
    </row>
    <row r="62" spans="2:12" ht="15.75">
      <c r="B62" s="92">
        <v>33329</v>
      </c>
      <c r="C62" s="100">
        <v>825.13</v>
      </c>
      <c r="D62" s="100">
        <v>869.31</v>
      </c>
      <c r="E62" s="100">
        <v>847.22</v>
      </c>
      <c r="F62" s="101">
        <v>640</v>
      </c>
      <c r="G62" s="241">
        <v>71.547639639225025</v>
      </c>
      <c r="H62" s="241">
        <v>42.657530806939455</v>
      </c>
      <c r="I62" s="241">
        <v>66.116162913114522</v>
      </c>
    </row>
    <row r="63" spans="2:12" ht="15.75">
      <c r="B63" s="92">
        <v>33359</v>
      </c>
      <c r="C63" s="100">
        <v>866.11</v>
      </c>
      <c r="D63" s="100">
        <v>910.5</v>
      </c>
      <c r="E63" s="100">
        <v>888.30500000000006</v>
      </c>
      <c r="F63" s="101">
        <v>670</v>
      </c>
      <c r="G63" s="241">
        <v>73.860066220173621</v>
      </c>
      <c r="H63" s="241">
        <v>44.036226297286859</v>
      </c>
      <c r="I63" s="241">
        <v>68.780833630989235</v>
      </c>
    </row>
    <row r="64" spans="2:12" ht="15.75">
      <c r="B64" s="92">
        <v>33390</v>
      </c>
      <c r="C64" s="100">
        <v>914.71</v>
      </c>
      <c r="D64" s="100">
        <v>963.28</v>
      </c>
      <c r="E64" s="100">
        <v>938.995</v>
      </c>
      <c r="F64" s="101">
        <v>700</v>
      </c>
      <c r="G64" s="241">
        <v>74.415885655361407</v>
      </c>
      <c r="H64" s="241">
        <v>44.367612277302051</v>
      </c>
      <c r="I64" s="241">
        <v>69.161244873989901</v>
      </c>
      <c r="J64" s="247"/>
      <c r="K64" s="247"/>
    </row>
    <row r="65" spans="2:12" ht="15.75">
      <c r="B65" s="92">
        <v>33420</v>
      </c>
      <c r="C65" s="100">
        <v>939.63</v>
      </c>
      <c r="D65" s="100">
        <v>975</v>
      </c>
      <c r="E65" s="100">
        <v>957.31500000000005</v>
      </c>
      <c r="F65" s="101">
        <v>800</v>
      </c>
      <c r="G65" s="241">
        <v>77.596909429115641</v>
      </c>
      <c r="H65" s="241">
        <v>46.264175466678545</v>
      </c>
      <c r="I65" s="241">
        <v>72.104603753990517</v>
      </c>
    </row>
    <row r="66" spans="2:12" ht="15.75">
      <c r="B66" s="92">
        <v>33451</v>
      </c>
      <c r="C66" s="100">
        <v>961.06</v>
      </c>
      <c r="D66" s="100">
        <v>985.34</v>
      </c>
      <c r="E66" s="100">
        <v>973.2</v>
      </c>
      <c r="F66" s="101">
        <v>800</v>
      </c>
      <c r="G66" s="241">
        <v>85.459154986098724</v>
      </c>
      <c r="H66" s="241">
        <v>50.951737261167963</v>
      </c>
      <c r="I66" s="241">
        <v>77.907229905366762</v>
      </c>
    </row>
    <row r="67" spans="2:12" ht="15.75">
      <c r="B67" s="92">
        <v>33482</v>
      </c>
      <c r="C67" s="100">
        <v>968.47</v>
      </c>
      <c r="D67" s="100">
        <v>992.69</v>
      </c>
      <c r="E67" s="100">
        <v>980.58</v>
      </c>
      <c r="F67" s="101">
        <v>850</v>
      </c>
      <c r="G67" s="241">
        <v>91.646064139068713</v>
      </c>
      <c r="H67" s="241">
        <v>54.640444102139185</v>
      </c>
      <c r="I67" s="241">
        <v>82.911074240702064</v>
      </c>
    </row>
    <row r="68" spans="2:12" ht="15.75">
      <c r="B68" s="92">
        <v>33512</v>
      </c>
      <c r="C68" s="100">
        <v>984.25</v>
      </c>
      <c r="D68" s="100">
        <v>1017.9</v>
      </c>
      <c r="E68" s="100">
        <v>1001.075</v>
      </c>
      <c r="F68" s="101">
        <v>915</v>
      </c>
      <c r="G68" s="241">
        <v>93.033323147492084</v>
      </c>
      <c r="H68" s="241">
        <v>55.467543978353426</v>
      </c>
      <c r="I68" s="241">
        <v>82.656877698318766</v>
      </c>
    </row>
    <row r="69" spans="2:12" ht="15.75">
      <c r="B69" s="92">
        <v>33543</v>
      </c>
      <c r="C69" s="100">
        <v>1044.01</v>
      </c>
      <c r="D69" s="100">
        <v>1095.53</v>
      </c>
      <c r="E69" s="100">
        <v>1069.77</v>
      </c>
      <c r="F69" s="101">
        <v>915</v>
      </c>
      <c r="G69" s="241">
        <v>101.1040169981208</v>
      </c>
      <c r="H69" s="241">
        <v>60.279385057983212</v>
      </c>
      <c r="I69" s="241">
        <v>86.838327411252308</v>
      </c>
    </row>
    <row r="70" spans="2:12" ht="15.75">
      <c r="B70" s="92">
        <v>33573</v>
      </c>
      <c r="C70" s="100">
        <v>1156.25</v>
      </c>
      <c r="D70" s="100">
        <v>1212.06</v>
      </c>
      <c r="E70" s="100">
        <v>1184.155</v>
      </c>
      <c r="F70" s="101">
        <v>915</v>
      </c>
      <c r="G70" s="241">
        <v>102.48997937045981</v>
      </c>
      <c r="H70" s="241">
        <v>61.105711864757396</v>
      </c>
      <c r="I70" s="241">
        <v>85.121529004166817</v>
      </c>
      <c r="K70" s="287"/>
      <c r="L70" s="287"/>
    </row>
    <row r="71" spans="2:12" ht="15.75">
      <c r="B71" s="96">
        <v>33604</v>
      </c>
      <c r="C71" s="102">
        <v>1211.76</v>
      </c>
      <c r="D71" s="102">
        <v>1268.69</v>
      </c>
      <c r="E71" s="102">
        <v>1240.2249999999999</v>
      </c>
      <c r="F71" s="103">
        <v>970</v>
      </c>
      <c r="G71" s="240">
        <v>108.05557437452268</v>
      </c>
      <c r="H71" s="240">
        <v>64.423984019393231</v>
      </c>
      <c r="I71" s="240">
        <v>84.680758191809446</v>
      </c>
      <c r="J71" s="247"/>
      <c r="K71" s="247"/>
    </row>
    <row r="72" spans="2:12" ht="15.75">
      <c r="B72" s="92">
        <v>33635</v>
      </c>
      <c r="C72" s="100">
        <v>1231.44</v>
      </c>
      <c r="D72" s="100">
        <v>1288.71</v>
      </c>
      <c r="E72" s="100">
        <v>1260.075</v>
      </c>
      <c r="F72" s="101">
        <v>985.48</v>
      </c>
      <c r="G72" s="241">
        <v>108.22176483522833</v>
      </c>
      <c r="H72" s="241">
        <v>64.523068695465255</v>
      </c>
      <c r="I72" s="241">
        <v>80.750273343514408</v>
      </c>
    </row>
    <row r="73" spans="2:12" ht="15.75">
      <c r="B73" s="92">
        <v>33664</v>
      </c>
      <c r="C73" s="100">
        <v>1224.8900000000001</v>
      </c>
      <c r="D73" s="100">
        <v>1274.7</v>
      </c>
      <c r="E73" s="100">
        <v>1249.7950000000001</v>
      </c>
      <c r="F73" s="101">
        <v>1160.08</v>
      </c>
      <c r="G73" s="241">
        <v>111.22235432800724</v>
      </c>
      <c r="H73" s="241">
        <v>66.312054878274608</v>
      </c>
      <c r="I73" s="241">
        <v>77.589570570364558</v>
      </c>
    </row>
    <row r="74" spans="2:12" ht="15.75">
      <c r="B74" s="92">
        <v>33695</v>
      </c>
      <c r="C74" s="100">
        <v>1175.2</v>
      </c>
      <c r="D74" s="100">
        <v>1240.4100000000001</v>
      </c>
      <c r="E74" s="100">
        <v>1207.8050000000001</v>
      </c>
      <c r="F74" s="101">
        <v>1158.9100000000001</v>
      </c>
      <c r="G74" s="241">
        <v>124.40139410663545</v>
      </c>
      <c r="H74" s="241">
        <v>74.169550921435516</v>
      </c>
      <c r="I74" s="241">
        <v>78.867588901042382</v>
      </c>
    </row>
    <row r="75" spans="2:12" ht="15.75">
      <c r="B75" s="92">
        <v>33725</v>
      </c>
      <c r="C75" s="100">
        <v>1190.1300000000001</v>
      </c>
      <c r="D75" s="100">
        <v>1242.22</v>
      </c>
      <c r="E75" s="100">
        <v>1216.1750000000002</v>
      </c>
      <c r="F75" s="101">
        <v>1164.94</v>
      </c>
      <c r="G75" s="241">
        <v>125.84350413361786</v>
      </c>
      <c r="H75" s="241">
        <v>75.029353609730947</v>
      </c>
      <c r="I75" s="241">
        <v>76.811886417138709</v>
      </c>
    </row>
    <row r="76" spans="2:12" ht="15.75">
      <c r="B76" s="92">
        <v>33756</v>
      </c>
      <c r="C76" s="100">
        <v>1202.18</v>
      </c>
      <c r="D76" s="100">
        <v>1247.19</v>
      </c>
      <c r="E76" s="100">
        <v>1224.6849999999999</v>
      </c>
      <c r="F76" s="101">
        <v>1166.06</v>
      </c>
      <c r="G76" s="241">
        <v>127.26762271939111</v>
      </c>
      <c r="H76" s="241">
        <v>75.878429592554184</v>
      </c>
      <c r="I76" s="241">
        <v>78.458011642549351</v>
      </c>
      <c r="J76" s="247"/>
      <c r="K76" s="247"/>
    </row>
    <row r="77" spans="2:12" ht="15.75">
      <c r="B77" s="92">
        <v>33786</v>
      </c>
      <c r="C77" s="100">
        <v>1226.2</v>
      </c>
      <c r="D77" s="100">
        <v>1270.5</v>
      </c>
      <c r="E77" s="100">
        <v>1248.3499999999999</v>
      </c>
      <c r="F77" s="101">
        <v>1177.8599999999999</v>
      </c>
      <c r="G77" s="241">
        <v>130.82562609610636</v>
      </c>
      <c r="H77" s="241">
        <v>77.999752384175892</v>
      </c>
      <c r="I77" s="241">
        <v>78.863668712251936</v>
      </c>
    </row>
    <row r="78" spans="2:12" ht="15.75">
      <c r="B78" s="92">
        <v>33817</v>
      </c>
      <c r="C78" s="100">
        <v>1235.99</v>
      </c>
      <c r="D78" s="100">
        <v>1276.18</v>
      </c>
      <c r="E78" s="100">
        <v>1256.085</v>
      </c>
      <c r="F78" s="101">
        <v>1185.29</v>
      </c>
      <c r="G78" s="241">
        <v>132.01216103280296</v>
      </c>
      <c r="H78" s="241">
        <v>78.707178245753809</v>
      </c>
      <c r="I78" s="241">
        <v>80.549252910741629</v>
      </c>
    </row>
    <row r="79" spans="2:12" ht="15.75">
      <c r="B79" s="92">
        <v>33848</v>
      </c>
      <c r="C79" s="100">
        <v>1212.05</v>
      </c>
      <c r="D79" s="100">
        <v>1254.08</v>
      </c>
      <c r="E79" s="100">
        <v>1233.0650000000001</v>
      </c>
      <c r="F79" s="101">
        <v>1185.1500000000001</v>
      </c>
      <c r="G79" s="241">
        <v>130.77131215880348</v>
      </c>
      <c r="H79" s="241">
        <v>77.967369786155515</v>
      </c>
      <c r="I79" s="241">
        <v>80.313801370185772</v>
      </c>
    </row>
    <row r="80" spans="2:12" ht="15.75">
      <c r="B80" s="92">
        <v>33878</v>
      </c>
      <c r="C80" s="100">
        <v>1205.54</v>
      </c>
      <c r="D80" s="100">
        <v>1238.8699999999999</v>
      </c>
      <c r="E80" s="100">
        <v>1222.2049999999999</v>
      </c>
      <c r="F80" s="101">
        <v>1181.07</v>
      </c>
      <c r="G80" s="241">
        <v>127.01172696532252</v>
      </c>
      <c r="H80" s="241">
        <v>75.725861582378172</v>
      </c>
      <c r="I80" s="241">
        <v>76.632781962551221</v>
      </c>
    </row>
    <row r="81" spans="2:12" ht="15.75">
      <c r="B81" s="92">
        <v>33909</v>
      </c>
      <c r="C81" s="100">
        <v>1228.82</v>
      </c>
      <c r="D81" s="100">
        <v>1253.69</v>
      </c>
      <c r="E81" s="100">
        <v>1241.2550000000001</v>
      </c>
      <c r="F81" s="101">
        <v>1196.3399999999999</v>
      </c>
      <c r="G81" s="241">
        <v>123.80698211488641</v>
      </c>
      <c r="H81" s="241">
        <v>73.815155612548921</v>
      </c>
      <c r="I81" s="241">
        <v>75.348915672486655</v>
      </c>
    </row>
    <row r="82" spans="2:12" ht="15.75">
      <c r="B82" s="92">
        <v>33939</v>
      </c>
      <c r="C82" s="100">
        <v>1233.24</v>
      </c>
      <c r="D82" s="100">
        <v>1263.75</v>
      </c>
      <c r="E82" s="100">
        <v>1248.4949999999999</v>
      </c>
      <c r="F82" s="101">
        <v>1213.93</v>
      </c>
      <c r="G82" s="241">
        <v>125.24275549874078</v>
      </c>
      <c r="H82" s="241">
        <v>74.671180320874512</v>
      </c>
      <c r="I82" s="241">
        <v>77.638204421912661</v>
      </c>
      <c r="K82" s="287"/>
      <c r="L82" s="287"/>
    </row>
    <row r="83" spans="2:12" ht="15.75">
      <c r="B83" s="96">
        <v>33970</v>
      </c>
      <c r="C83" s="102">
        <v>1215.5999999999999</v>
      </c>
      <c r="D83" s="102">
        <v>1253.83</v>
      </c>
      <c r="E83" s="102">
        <v>1234.7149999999999</v>
      </c>
      <c r="F83" s="103">
        <v>1217.1199999999999</v>
      </c>
      <c r="G83" s="240">
        <v>123.8869433589898</v>
      </c>
      <c r="H83" s="240">
        <v>73.862829431711958</v>
      </c>
      <c r="I83" s="240">
        <v>78.509733588184233</v>
      </c>
      <c r="J83" s="247"/>
      <c r="K83" s="247"/>
    </row>
    <row r="84" spans="2:12" ht="15.75">
      <c r="B84" s="92">
        <v>34001</v>
      </c>
      <c r="C84" s="100">
        <v>1221.05</v>
      </c>
      <c r="D84" s="100">
        <v>1255.19</v>
      </c>
      <c r="E84" s="100">
        <v>1238.1199999999999</v>
      </c>
      <c r="F84" s="101">
        <v>1217.0899999999999</v>
      </c>
      <c r="G84" s="241">
        <v>122.45744810654517</v>
      </c>
      <c r="H84" s="241">
        <v>73.010547817992588</v>
      </c>
      <c r="I84" s="241">
        <v>80.571658479163446</v>
      </c>
    </row>
    <row r="85" spans="2:12" ht="15.75">
      <c r="B85" s="92">
        <v>34029</v>
      </c>
      <c r="C85" s="100">
        <v>1240.49</v>
      </c>
      <c r="D85" s="100">
        <v>1262.1400000000001</v>
      </c>
      <c r="E85" s="100">
        <v>1251.3150000000001</v>
      </c>
      <c r="F85" s="101">
        <v>1217.52</v>
      </c>
      <c r="G85" s="241">
        <v>116.71009725889587</v>
      </c>
      <c r="H85" s="241">
        <v>69.583910725865792</v>
      </c>
      <c r="I85" s="241">
        <v>79.54602204485775</v>
      </c>
    </row>
    <row r="86" spans="2:12" ht="15.75">
      <c r="B86" s="92">
        <v>34060</v>
      </c>
      <c r="C86" s="100">
        <v>1243.3800000000001</v>
      </c>
      <c r="D86" s="100">
        <v>1266.44</v>
      </c>
      <c r="E86" s="100">
        <v>1254.9100000000001</v>
      </c>
      <c r="F86" s="101">
        <v>1218.0899999999999</v>
      </c>
      <c r="G86" s="241">
        <v>114.00450838381747</v>
      </c>
      <c r="H86" s="241">
        <v>67.970807325508531</v>
      </c>
      <c r="I86" s="241">
        <v>78.296656192665864</v>
      </c>
    </row>
    <row r="87" spans="2:12" ht="15.75">
      <c r="B87" s="92">
        <v>34090</v>
      </c>
      <c r="C87" s="100">
        <v>1228.69</v>
      </c>
      <c r="D87" s="100">
        <v>1261.81</v>
      </c>
      <c r="E87" s="100">
        <v>1245.25</v>
      </c>
      <c r="F87" s="101">
        <v>1213.27</v>
      </c>
      <c r="G87" s="241">
        <v>109.21138216335815</v>
      </c>
      <c r="H87" s="241">
        <v>65.113089999796813</v>
      </c>
      <c r="I87" s="241">
        <v>75.220318124831465</v>
      </c>
    </row>
    <row r="88" spans="2:12" ht="15.75">
      <c r="B88" s="92">
        <v>34121</v>
      </c>
      <c r="C88" s="100">
        <v>1192.81</v>
      </c>
      <c r="D88" s="100">
        <v>1237.8</v>
      </c>
      <c r="E88" s="100">
        <v>1215.3049999999998</v>
      </c>
      <c r="F88" s="101">
        <v>1199.0899999999999</v>
      </c>
      <c r="G88" s="241">
        <v>106.27149417088626</v>
      </c>
      <c r="H88" s="241">
        <v>63.360294753997138</v>
      </c>
      <c r="I88" s="241">
        <v>74.625557681110635</v>
      </c>
      <c r="J88" s="247"/>
      <c r="K88" s="247"/>
    </row>
    <row r="89" spans="2:12" ht="15.75">
      <c r="B89" s="92">
        <v>34151</v>
      </c>
      <c r="C89" s="100">
        <v>1189.8699999999999</v>
      </c>
      <c r="D89" s="100">
        <v>1226.94</v>
      </c>
      <c r="E89" s="100">
        <v>1208.405</v>
      </c>
      <c r="F89" s="101">
        <v>1197.57</v>
      </c>
      <c r="G89" s="241">
        <v>104.08269781277643</v>
      </c>
      <c r="H89" s="241">
        <v>62.055309033336158</v>
      </c>
      <c r="I89" s="241">
        <v>71.796816036635931</v>
      </c>
    </row>
    <row r="90" spans="2:12" ht="15.75">
      <c r="B90" s="92">
        <v>34182</v>
      </c>
      <c r="C90" s="100">
        <v>1192.6400000000001</v>
      </c>
      <c r="D90" s="100">
        <v>1223.81</v>
      </c>
      <c r="E90" s="100">
        <v>1208.2249999999999</v>
      </c>
      <c r="F90" s="101">
        <v>1196.6500000000001</v>
      </c>
      <c r="G90" s="241">
        <v>104.16071798562496</v>
      </c>
      <c r="H90" s="241">
        <v>62.101825563352108</v>
      </c>
      <c r="I90" s="241">
        <v>73.472092325727786</v>
      </c>
    </row>
    <row r="91" spans="2:12" ht="15.75">
      <c r="B91" s="92">
        <v>34213</v>
      </c>
      <c r="C91" s="100">
        <v>1185.06</v>
      </c>
      <c r="D91" s="100">
        <v>1216.69</v>
      </c>
      <c r="E91" s="100">
        <v>1200.875</v>
      </c>
      <c r="F91" s="101">
        <v>1181.9880000000001</v>
      </c>
      <c r="G91" s="241">
        <v>103.77003562272682</v>
      </c>
      <c r="H91" s="241">
        <v>61.868896217043975</v>
      </c>
      <c r="I91" s="241">
        <v>72.159613598889123</v>
      </c>
    </row>
    <row r="92" spans="2:12" ht="15.75">
      <c r="B92" s="92">
        <v>34243</v>
      </c>
      <c r="C92" s="100">
        <v>1161.47</v>
      </c>
      <c r="D92" s="100">
        <v>1195.08</v>
      </c>
      <c r="E92" s="100">
        <v>1178.2750000000001</v>
      </c>
      <c r="F92" s="101">
        <v>1170.837</v>
      </c>
      <c r="G92" s="241">
        <v>101.46441131839599</v>
      </c>
      <c r="H92" s="241">
        <v>60.494256322741983</v>
      </c>
      <c r="I92" s="241">
        <v>69.983653458988528</v>
      </c>
    </row>
    <row r="93" spans="2:12" ht="15.75">
      <c r="B93" s="92">
        <v>34274</v>
      </c>
      <c r="C93" s="100">
        <v>1171.31</v>
      </c>
      <c r="D93" s="100">
        <v>1198.0999999999999</v>
      </c>
      <c r="E93" s="100">
        <v>1184.7049999999999</v>
      </c>
      <c r="F93" s="101">
        <v>1165.009</v>
      </c>
      <c r="G93" s="241">
        <v>99.744730970313753</v>
      </c>
      <c r="H93" s="241">
        <v>59.468962996556719</v>
      </c>
      <c r="I93" s="241">
        <v>68.453596665412903</v>
      </c>
    </row>
    <row r="94" spans="2:12" ht="15.75">
      <c r="B94" s="92">
        <v>34304</v>
      </c>
      <c r="C94" s="100">
        <v>1173.58</v>
      </c>
      <c r="D94" s="100">
        <v>1198.42</v>
      </c>
      <c r="E94" s="100">
        <v>1186</v>
      </c>
      <c r="F94" s="101">
        <v>1146.0029999999999</v>
      </c>
      <c r="G94" s="241">
        <v>98.165017147977451</v>
      </c>
      <c r="H94" s="241">
        <v>58.527119332918708</v>
      </c>
      <c r="I94" s="241">
        <v>66.684570261533722</v>
      </c>
      <c r="K94" s="287"/>
      <c r="L94" s="287"/>
    </row>
    <row r="95" spans="2:12" ht="15.75">
      <c r="B95" s="96">
        <v>34335</v>
      </c>
      <c r="C95" s="102">
        <v>1141.28</v>
      </c>
      <c r="D95" s="102">
        <v>1177.92</v>
      </c>
      <c r="E95" s="102">
        <v>1159.5999999999999</v>
      </c>
      <c r="F95" s="103">
        <v>1112.71</v>
      </c>
      <c r="G95" s="240">
        <v>92.746045604428858</v>
      </c>
      <c r="H95" s="240">
        <v>55.296265782382825</v>
      </c>
      <c r="I95" s="240">
        <v>63.001427368640712</v>
      </c>
      <c r="J95" s="247"/>
      <c r="K95" s="247"/>
    </row>
    <row r="96" spans="2:12" ht="15.75">
      <c r="B96" s="92">
        <v>34366</v>
      </c>
      <c r="C96" s="100">
        <v>1046.7</v>
      </c>
      <c r="D96" s="100">
        <v>1117.19</v>
      </c>
      <c r="E96" s="100">
        <v>1081.9450000000002</v>
      </c>
      <c r="F96" s="101">
        <v>1047.222</v>
      </c>
      <c r="G96" s="241">
        <v>87.706055413735513</v>
      </c>
      <c r="H96" s="241">
        <v>52.291365300546289</v>
      </c>
      <c r="I96" s="241">
        <v>60.058688099316321</v>
      </c>
    </row>
    <row r="97" spans="2:12" ht="15.75">
      <c r="B97" s="92">
        <v>34394</v>
      </c>
      <c r="C97" s="100">
        <v>1092.54</v>
      </c>
      <c r="D97" s="100">
        <v>1121.06</v>
      </c>
      <c r="E97" s="100">
        <v>1106.8</v>
      </c>
      <c r="F97" s="101">
        <v>1079.223</v>
      </c>
      <c r="G97" s="241">
        <v>91.47874338175076</v>
      </c>
      <c r="H97" s="241">
        <v>54.54068553014546</v>
      </c>
      <c r="I97" s="241">
        <v>62.621708810664465</v>
      </c>
    </row>
    <row r="98" spans="2:12" ht="15.75">
      <c r="B98" s="92">
        <v>34425</v>
      </c>
      <c r="C98" s="100">
        <v>1047.18</v>
      </c>
      <c r="D98" s="100">
        <v>1085.1400000000001</v>
      </c>
      <c r="E98" s="100">
        <v>1066.1600000000001</v>
      </c>
      <c r="F98" s="101">
        <v>1007.032</v>
      </c>
      <c r="G98" s="241">
        <v>86.059502953469007</v>
      </c>
      <c r="H98" s="241">
        <v>51.309671667419735</v>
      </c>
      <c r="I98" s="241">
        <v>57.584815110908146</v>
      </c>
    </row>
    <row r="99" spans="2:12" ht="15.75">
      <c r="B99" s="92">
        <v>34455</v>
      </c>
      <c r="C99" s="100">
        <v>994.52</v>
      </c>
      <c r="D99" s="100">
        <v>1026.95</v>
      </c>
      <c r="E99" s="100">
        <v>1010.735</v>
      </c>
      <c r="F99" s="101">
        <v>965.70799999999997</v>
      </c>
      <c r="G99" s="241">
        <v>84.462750644449898</v>
      </c>
      <c r="H99" s="241">
        <v>50.35766946082714</v>
      </c>
      <c r="I99" s="241">
        <v>55.503767011847025</v>
      </c>
    </row>
    <row r="100" spans="2:12" ht="15.75">
      <c r="B100" s="92">
        <v>34486</v>
      </c>
      <c r="C100" s="100">
        <v>952.37</v>
      </c>
      <c r="D100" s="100">
        <v>994.27</v>
      </c>
      <c r="E100" s="100">
        <v>973.31999999999994</v>
      </c>
      <c r="F100" s="101">
        <v>962.59</v>
      </c>
      <c r="G100" s="241">
        <v>85.385578831187757</v>
      </c>
      <c r="H100" s="241">
        <v>50.907870306079062</v>
      </c>
      <c r="I100" s="241">
        <v>56.15980070883856</v>
      </c>
      <c r="J100" s="247"/>
      <c r="K100" s="247"/>
    </row>
    <row r="101" spans="2:12" ht="15.75">
      <c r="B101" s="92">
        <v>34516</v>
      </c>
      <c r="C101" s="100">
        <v>965.01</v>
      </c>
      <c r="D101" s="100">
        <v>987.49</v>
      </c>
      <c r="E101" s="100">
        <v>976.25</v>
      </c>
      <c r="F101" s="101">
        <v>967.06500000000005</v>
      </c>
      <c r="G101" s="241">
        <v>86.888375309696002</v>
      </c>
      <c r="H101" s="241">
        <v>51.803854959126674</v>
      </c>
      <c r="I101" s="241">
        <v>59.035256985162029</v>
      </c>
    </row>
    <row r="102" spans="2:12" ht="15.75">
      <c r="B102" s="92">
        <v>34547</v>
      </c>
      <c r="C102" s="100">
        <v>925.32</v>
      </c>
      <c r="D102" s="100">
        <v>963.28</v>
      </c>
      <c r="E102" s="100">
        <v>944.3</v>
      </c>
      <c r="F102" s="101">
        <v>921.37900000000002</v>
      </c>
      <c r="G102" s="241">
        <v>83.102088649812686</v>
      </c>
      <c r="H102" s="241">
        <v>49.546427032051781</v>
      </c>
      <c r="I102" s="241">
        <v>57.895555372021356</v>
      </c>
    </row>
    <row r="103" spans="2:12" ht="15.75">
      <c r="B103" s="92">
        <v>34578</v>
      </c>
      <c r="C103" s="100">
        <v>922.4</v>
      </c>
      <c r="D103" s="100">
        <v>951.31</v>
      </c>
      <c r="E103" s="100">
        <v>936.85500000000002</v>
      </c>
      <c r="F103" s="101">
        <v>920.79200000000003</v>
      </c>
      <c r="G103" s="241">
        <v>84.943030466268439</v>
      </c>
      <c r="H103" s="241">
        <v>50.644017849096592</v>
      </c>
      <c r="I103" s="241">
        <v>59.423183981404357</v>
      </c>
    </row>
    <row r="104" spans="2:12" ht="15.75">
      <c r="B104" s="92">
        <v>34608</v>
      </c>
      <c r="C104" s="100">
        <v>915.87</v>
      </c>
      <c r="D104" s="100">
        <v>939.47</v>
      </c>
      <c r="E104" s="100">
        <v>927.67000000000007</v>
      </c>
      <c r="F104" s="101">
        <v>919.78099999999995</v>
      </c>
      <c r="G104" s="241">
        <v>89.347266116678142</v>
      </c>
      <c r="H104" s="241">
        <v>53.269874116133721</v>
      </c>
      <c r="I104" s="241">
        <v>61.720926914973639</v>
      </c>
    </row>
    <row r="105" spans="2:12" ht="15.75">
      <c r="B105" s="92">
        <v>34639</v>
      </c>
      <c r="C105" s="100">
        <v>915.03</v>
      </c>
      <c r="D105" s="100">
        <v>934.6</v>
      </c>
      <c r="E105" s="100">
        <v>924.81500000000005</v>
      </c>
      <c r="F105" s="101">
        <v>920.13800000000003</v>
      </c>
      <c r="G105" s="241">
        <v>88.520902511580914</v>
      </c>
      <c r="H105" s="241">
        <v>52.777186570885291</v>
      </c>
      <c r="I105" s="241">
        <v>59.678394875588808</v>
      </c>
    </row>
    <row r="106" spans="2:12" ht="15.75">
      <c r="B106" s="92">
        <v>34669</v>
      </c>
      <c r="C106" s="100">
        <v>921.83</v>
      </c>
      <c r="D106" s="100">
        <v>942.93</v>
      </c>
      <c r="E106" s="100">
        <v>932.38</v>
      </c>
      <c r="F106" s="101">
        <v>929.75</v>
      </c>
      <c r="G106" s="241">
        <v>87.806109815371116</v>
      </c>
      <c r="H106" s="241">
        <v>52.351018892777454</v>
      </c>
      <c r="I106" s="241">
        <v>58.679723959193126</v>
      </c>
      <c r="K106" s="287"/>
      <c r="L106" s="287"/>
    </row>
    <row r="107" spans="2:12" ht="15.75">
      <c r="B107" s="96">
        <v>34700</v>
      </c>
      <c r="C107" s="102">
        <v>919.17</v>
      </c>
      <c r="D107" s="102">
        <v>940</v>
      </c>
      <c r="E107" s="102">
        <v>929.58500000000004</v>
      </c>
      <c r="F107" s="103">
        <v>925.04</v>
      </c>
      <c r="G107" s="240">
        <v>82.868893729594177</v>
      </c>
      <c r="H107" s="240">
        <v>52.672295535129734</v>
      </c>
      <c r="I107" s="240">
        <v>59.777072581271774</v>
      </c>
      <c r="J107" s="247"/>
      <c r="K107" s="247"/>
    </row>
    <row r="108" spans="2:12" ht="15.75">
      <c r="B108" s="92">
        <v>34731</v>
      </c>
      <c r="C108" s="100">
        <v>921.14</v>
      </c>
      <c r="D108" s="100">
        <v>940.39</v>
      </c>
      <c r="E108" s="100">
        <v>930.76499999999999</v>
      </c>
      <c r="F108" s="101">
        <v>925.52800000000002</v>
      </c>
      <c r="G108" s="241">
        <v>83.249318936742526</v>
      </c>
      <c r="H108" s="241">
        <v>52.914097591825637</v>
      </c>
      <c r="I108" s="241">
        <v>59.077425945183307</v>
      </c>
    </row>
    <row r="109" spans="2:12" ht="15.75">
      <c r="B109" s="92">
        <v>34759</v>
      </c>
      <c r="C109" s="100">
        <v>924.04</v>
      </c>
      <c r="D109" s="100">
        <v>939.21</v>
      </c>
      <c r="E109" s="100">
        <v>931.625</v>
      </c>
      <c r="F109" s="101">
        <v>927.03499999999997</v>
      </c>
      <c r="G109" s="241">
        <v>85.094534564375579</v>
      </c>
      <c r="H109" s="241">
        <v>54.086935052186469</v>
      </c>
      <c r="I109" s="241">
        <v>60.256450997053918</v>
      </c>
    </row>
    <row r="110" spans="2:12" ht="15.75">
      <c r="B110" s="92">
        <v>34790</v>
      </c>
      <c r="C110" s="100">
        <v>928.38</v>
      </c>
      <c r="D110" s="100">
        <v>941.38</v>
      </c>
      <c r="E110" s="100">
        <v>934.88</v>
      </c>
      <c r="F110" s="101">
        <v>928.82799999999997</v>
      </c>
      <c r="G110" s="241">
        <v>86.513617856040071</v>
      </c>
      <c r="H110" s="241">
        <v>54.988918548809671</v>
      </c>
      <c r="I110" s="241">
        <v>60.743455701250603</v>
      </c>
    </row>
    <row r="111" spans="2:12" ht="15.75">
      <c r="B111" s="92">
        <v>34820</v>
      </c>
      <c r="C111" s="100">
        <v>940.52</v>
      </c>
      <c r="D111" s="100">
        <v>960.3</v>
      </c>
      <c r="E111" s="100">
        <v>950.41</v>
      </c>
      <c r="F111" s="101">
        <v>941.02</v>
      </c>
      <c r="G111" s="241">
        <v>83.85542871097698</v>
      </c>
      <c r="H111" s="241">
        <v>53.299347010737662</v>
      </c>
      <c r="I111" s="241">
        <v>58.936441616376129</v>
      </c>
    </row>
    <row r="112" spans="2:12" ht="15.75">
      <c r="B112" s="92">
        <v>34851</v>
      </c>
      <c r="C112" s="100">
        <v>959.24</v>
      </c>
      <c r="D112" s="100">
        <v>985.31</v>
      </c>
      <c r="E112" s="100">
        <v>972.27499999999998</v>
      </c>
      <c r="F112" s="101">
        <v>964.81</v>
      </c>
      <c r="G112" s="241">
        <v>85.639314489061675</v>
      </c>
      <c r="H112" s="241">
        <v>54.43320260691339</v>
      </c>
      <c r="I112" s="241">
        <v>60.124510603571593</v>
      </c>
      <c r="J112" s="247"/>
      <c r="K112" s="247"/>
    </row>
    <row r="113" spans="2:12" ht="15.75">
      <c r="B113" s="92">
        <v>34881</v>
      </c>
      <c r="C113" s="100">
        <v>964.42</v>
      </c>
      <c r="D113" s="100">
        <v>987.66</v>
      </c>
      <c r="E113" s="100">
        <v>976.04</v>
      </c>
      <c r="F113" s="101">
        <v>968.93</v>
      </c>
      <c r="G113" s="241">
        <v>85.008955067526813</v>
      </c>
      <c r="H113" s="241">
        <v>54.032539870268451</v>
      </c>
      <c r="I113" s="241">
        <v>61.052281456181426</v>
      </c>
    </row>
    <row r="114" spans="2:12" ht="15.75">
      <c r="B114" s="92">
        <v>34912</v>
      </c>
      <c r="C114" s="100">
        <v>970.23</v>
      </c>
      <c r="D114" s="100">
        <v>993.31</v>
      </c>
      <c r="E114" s="100">
        <v>981.77</v>
      </c>
      <c r="F114" s="101">
        <v>970.03</v>
      </c>
      <c r="G114" s="241">
        <v>83.980193937604838</v>
      </c>
      <c r="H114" s="241">
        <v>53.378649033410895</v>
      </c>
      <c r="I114" s="241">
        <v>60.282549402355002</v>
      </c>
    </row>
    <row r="115" spans="2:12" ht="15.75">
      <c r="B115" s="92">
        <v>34943</v>
      </c>
      <c r="C115" s="100">
        <v>971.84</v>
      </c>
      <c r="D115" s="100">
        <v>995.83</v>
      </c>
      <c r="E115" s="100">
        <v>983.83500000000004</v>
      </c>
      <c r="F115" s="101">
        <v>977.7</v>
      </c>
      <c r="G115" s="241">
        <v>83.54528539764128</v>
      </c>
      <c r="H115" s="241">
        <v>53.102216826864712</v>
      </c>
      <c r="I115" s="241">
        <v>59.392100248353806</v>
      </c>
    </row>
    <row r="116" spans="2:12" ht="15.75">
      <c r="B116" s="92">
        <v>34973</v>
      </c>
      <c r="C116" s="100">
        <v>1016.65</v>
      </c>
      <c r="D116" s="100">
        <v>1065.4000000000001</v>
      </c>
      <c r="E116" s="100">
        <v>1041.0250000000001</v>
      </c>
      <c r="F116" s="101">
        <v>1043.3800000000001</v>
      </c>
      <c r="G116" s="241">
        <v>89.566123860296273</v>
      </c>
      <c r="H116" s="241">
        <v>56.929121816197117</v>
      </c>
      <c r="I116" s="241">
        <v>62.697926796458837</v>
      </c>
    </row>
    <row r="117" spans="2:12" ht="15.75">
      <c r="B117" s="92">
        <v>35004</v>
      </c>
      <c r="C117" s="100">
        <v>1024.1300000000001</v>
      </c>
      <c r="D117" s="100">
        <v>1060.77</v>
      </c>
      <c r="E117" s="100">
        <v>1042.45</v>
      </c>
      <c r="F117" s="101">
        <v>1028.3</v>
      </c>
      <c r="G117" s="241">
        <v>88.571651777110205</v>
      </c>
      <c r="H117" s="241">
        <v>56.297025439504367</v>
      </c>
      <c r="I117" s="241">
        <v>60.442193264938297</v>
      </c>
    </row>
    <row r="118" spans="2:12" ht="15.75">
      <c r="B118" s="92">
        <v>35034</v>
      </c>
      <c r="C118" s="100">
        <v>1020.49</v>
      </c>
      <c r="D118" s="100">
        <v>1053.19</v>
      </c>
      <c r="E118" s="100">
        <v>1036.8400000000001</v>
      </c>
      <c r="F118" s="101">
        <v>1023.25</v>
      </c>
      <c r="G118" s="241">
        <v>87.265219175731346</v>
      </c>
      <c r="H118" s="241">
        <v>55.46664384540351</v>
      </c>
      <c r="I118" s="241">
        <v>59.529037861057596</v>
      </c>
      <c r="K118" s="287"/>
      <c r="L118" s="287"/>
    </row>
    <row r="119" spans="2:12" ht="15.75">
      <c r="B119" s="96">
        <v>35065</v>
      </c>
      <c r="C119" s="102">
        <v>1020.14</v>
      </c>
      <c r="D119" s="102">
        <v>1048.33</v>
      </c>
      <c r="E119" s="102">
        <v>1034.2349999999999</v>
      </c>
      <c r="F119" s="103">
        <v>1017.72</v>
      </c>
      <c r="G119" s="240">
        <v>86.583151979681801</v>
      </c>
      <c r="H119" s="240">
        <v>55.033115131452433</v>
      </c>
      <c r="I119" s="240">
        <v>60.101443891561431</v>
      </c>
      <c r="J119" s="247"/>
      <c r="K119" s="247"/>
    </row>
    <row r="120" spans="2:12" ht="15.75">
      <c r="B120" s="92">
        <v>35096</v>
      </c>
      <c r="C120" s="100">
        <v>1023.58</v>
      </c>
      <c r="D120" s="100">
        <v>1045.3699999999999</v>
      </c>
      <c r="E120" s="100">
        <v>1034.4749999999999</v>
      </c>
      <c r="F120" s="101">
        <v>1022.37</v>
      </c>
      <c r="G120" s="241">
        <v>85.288597218703899</v>
      </c>
      <c r="H120" s="241">
        <v>54.210283211200959</v>
      </c>
      <c r="I120" s="241">
        <v>58.934190741955213</v>
      </c>
    </row>
    <row r="121" spans="2:12" ht="15.75">
      <c r="B121" s="92">
        <v>35125</v>
      </c>
      <c r="C121" s="100">
        <v>1021.75</v>
      </c>
      <c r="D121" s="100">
        <v>1036</v>
      </c>
      <c r="E121" s="100">
        <v>1028.875</v>
      </c>
      <c r="F121" s="101">
        <v>1016.6</v>
      </c>
      <c r="G121" s="241">
        <v>84.531605996912731</v>
      </c>
      <c r="H121" s="241">
        <v>53.729132039064041</v>
      </c>
      <c r="I121" s="241">
        <v>58.790149268644242</v>
      </c>
    </row>
    <row r="122" spans="2:12" ht="15.75">
      <c r="B122" s="92">
        <v>35156</v>
      </c>
      <c r="C122" s="100">
        <v>1023.25</v>
      </c>
      <c r="D122" s="100">
        <v>1037</v>
      </c>
      <c r="E122" s="100">
        <v>1030.125</v>
      </c>
      <c r="F122" s="101">
        <v>1013.56</v>
      </c>
      <c r="G122" s="241">
        <v>83.193025557650387</v>
      </c>
      <c r="H122" s="241">
        <v>52.878316958505167</v>
      </c>
      <c r="I122" s="241">
        <v>57.432512788292151</v>
      </c>
    </row>
    <row r="123" spans="2:12" ht="15.75">
      <c r="B123" s="92">
        <v>35186</v>
      </c>
      <c r="C123" s="100">
        <v>1019.28</v>
      </c>
      <c r="D123" s="100">
        <v>1034.1400000000001</v>
      </c>
      <c r="E123" s="100">
        <v>1026.71</v>
      </c>
      <c r="F123" s="101">
        <v>1018</v>
      </c>
      <c r="G123" s="241">
        <v>82.721905360817274</v>
      </c>
      <c r="H123" s="241">
        <v>52.578868261613721</v>
      </c>
      <c r="I123" s="241">
        <v>57.304395280744771</v>
      </c>
    </row>
    <row r="124" spans="2:12" ht="15.75">
      <c r="B124" s="92">
        <v>35217</v>
      </c>
      <c r="C124" s="100">
        <v>1035.6600000000001</v>
      </c>
      <c r="D124" s="100">
        <v>1053.44</v>
      </c>
      <c r="E124" s="100">
        <v>1044.5500000000002</v>
      </c>
      <c r="F124" s="101">
        <v>1041.3599999999999</v>
      </c>
      <c r="G124" s="241">
        <v>84.690301252087664</v>
      </c>
      <c r="H124" s="241">
        <v>53.830000326359794</v>
      </c>
      <c r="I124" s="241">
        <v>59.257505191599186</v>
      </c>
      <c r="J124" s="247"/>
      <c r="K124" s="247"/>
    </row>
    <row r="125" spans="2:12" ht="15.75">
      <c r="B125" s="92">
        <v>35247</v>
      </c>
      <c r="C125" s="100">
        <v>1049.78</v>
      </c>
      <c r="D125" s="100">
        <v>1067.82</v>
      </c>
      <c r="E125" s="100">
        <v>1058.8</v>
      </c>
      <c r="F125" s="101">
        <v>1055.44</v>
      </c>
      <c r="G125" s="241">
        <v>86.270497325106206</v>
      </c>
      <c r="H125" s="241">
        <v>54.834388714034866</v>
      </c>
      <c r="I125" s="241">
        <v>60.584996467334555</v>
      </c>
    </row>
    <row r="126" spans="2:12" ht="15.75">
      <c r="B126" s="92">
        <v>35278</v>
      </c>
      <c r="C126" s="100">
        <v>1057.8699999999999</v>
      </c>
      <c r="D126" s="100">
        <v>1078</v>
      </c>
      <c r="E126" s="100">
        <v>1067.9349999999999</v>
      </c>
      <c r="F126" s="101">
        <v>1067.44</v>
      </c>
      <c r="G126" s="241">
        <v>87.421317258743159</v>
      </c>
      <c r="H126" s="241">
        <v>55.565861344163579</v>
      </c>
      <c r="I126" s="241">
        <v>61.55620917311289</v>
      </c>
    </row>
    <row r="127" spans="2:12" ht="15.75">
      <c r="B127" s="92">
        <v>35309</v>
      </c>
      <c r="C127" s="100">
        <v>1072.28</v>
      </c>
      <c r="D127" s="100">
        <v>1088.71</v>
      </c>
      <c r="E127" s="100">
        <v>1080.4949999999999</v>
      </c>
      <c r="F127" s="101">
        <v>1074.97</v>
      </c>
      <c r="G127" s="241">
        <v>87.865512209248038</v>
      </c>
      <c r="H127" s="241">
        <v>55.84819608588888</v>
      </c>
      <c r="I127" s="241">
        <v>60.022804043378571</v>
      </c>
    </row>
    <row r="128" spans="2:12" ht="15.75">
      <c r="B128" s="92">
        <v>35339</v>
      </c>
      <c r="C128" s="100">
        <v>1094.42</v>
      </c>
      <c r="D128" s="100">
        <v>1130.49</v>
      </c>
      <c r="E128" s="100">
        <v>1112.4549999999999</v>
      </c>
      <c r="F128" s="101">
        <v>1105.05</v>
      </c>
      <c r="G128" s="241">
        <v>89.969304313219084</v>
      </c>
      <c r="H128" s="241">
        <v>57.185387334108263</v>
      </c>
      <c r="I128" s="241">
        <v>60.455966981628954</v>
      </c>
    </row>
    <row r="129" spans="2:12" ht="15.75">
      <c r="B129" s="92">
        <v>35370</v>
      </c>
      <c r="C129" s="100">
        <v>1080.04</v>
      </c>
      <c r="D129" s="100">
        <v>1111.1500000000001</v>
      </c>
      <c r="E129" s="100">
        <v>1095.595</v>
      </c>
      <c r="F129" s="101">
        <v>1081.48</v>
      </c>
      <c r="G129" s="241">
        <v>88.377440972114954</v>
      </c>
      <c r="H129" s="241">
        <v>56.173583114448057</v>
      </c>
      <c r="I129" s="241">
        <v>59.757248803164352</v>
      </c>
    </row>
    <row r="130" spans="2:12" ht="15.75">
      <c r="B130" s="92">
        <v>35400</v>
      </c>
      <c r="C130" s="100">
        <v>1021.67</v>
      </c>
      <c r="D130" s="100">
        <v>1051.8699999999999</v>
      </c>
      <c r="E130" s="100">
        <v>1036.77</v>
      </c>
      <c r="F130" s="101">
        <v>1030.3499999999999</v>
      </c>
      <c r="G130" s="241">
        <v>83.637188044266949</v>
      </c>
      <c r="H130" s="241">
        <v>53.160631065859185</v>
      </c>
      <c r="I130" s="241">
        <v>57.113723213758362</v>
      </c>
      <c r="K130" s="287"/>
      <c r="L130" s="287"/>
    </row>
    <row r="131" spans="2:12" ht="15.75">
      <c r="B131" s="96">
        <v>35431</v>
      </c>
      <c r="C131" s="102">
        <v>1036.1300000000001</v>
      </c>
      <c r="D131" s="102">
        <v>1046.54</v>
      </c>
      <c r="E131" s="102">
        <v>1041.335</v>
      </c>
      <c r="F131" s="103">
        <v>1044.8499999999999</v>
      </c>
      <c r="G131" s="240">
        <v>84.080439823275171</v>
      </c>
      <c r="H131" s="240">
        <v>53.442366318372351</v>
      </c>
      <c r="I131" s="240">
        <v>57.958588681724677</v>
      </c>
      <c r="J131" s="247"/>
      <c r="K131" s="247"/>
    </row>
    <row r="132" spans="2:12" ht="15.75">
      <c r="B132" s="92">
        <v>35462</v>
      </c>
      <c r="C132" s="100">
        <v>1025.06</v>
      </c>
      <c r="D132" s="100">
        <v>1047.6600000000001</v>
      </c>
      <c r="E132" s="100">
        <v>1036.3600000000001</v>
      </c>
      <c r="F132" s="101">
        <v>1033.1110000000001</v>
      </c>
      <c r="G132" s="241">
        <v>82.138576984229104</v>
      </c>
      <c r="H132" s="241">
        <v>52.208098926307557</v>
      </c>
      <c r="I132" s="241">
        <v>57.665338538625946</v>
      </c>
    </row>
    <row r="133" spans="2:12" ht="15.75">
      <c r="B133" s="92">
        <v>35490</v>
      </c>
      <c r="C133" s="100">
        <v>1021.86</v>
      </c>
      <c r="D133" s="100">
        <v>1041.68</v>
      </c>
      <c r="E133" s="100">
        <v>1031.77</v>
      </c>
      <c r="F133" s="101">
        <v>1024.954</v>
      </c>
      <c r="G133" s="241">
        <v>81.230804915867836</v>
      </c>
      <c r="H133" s="241">
        <v>51.631109943936416</v>
      </c>
      <c r="I133" s="241">
        <v>56.088793998582403</v>
      </c>
    </row>
    <row r="134" spans="2:12" ht="15.75">
      <c r="B134" s="92">
        <v>35521</v>
      </c>
      <c r="C134" s="100">
        <v>1030.7</v>
      </c>
      <c r="D134" s="100">
        <v>1062.82</v>
      </c>
      <c r="E134" s="100">
        <v>1046.76</v>
      </c>
      <c r="F134" s="101">
        <v>1046.462380952381</v>
      </c>
      <c r="G134" s="241">
        <v>82.884745922455409</v>
      </c>
      <c r="H134" s="241">
        <v>52.682371347050086</v>
      </c>
      <c r="I134" s="241">
        <v>55.148016076610183</v>
      </c>
    </row>
    <row r="135" spans="2:12" ht="15.75">
      <c r="B135" s="92">
        <v>35551</v>
      </c>
      <c r="C135" s="100">
        <v>1049</v>
      </c>
      <c r="D135" s="100">
        <v>1078.17</v>
      </c>
      <c r="E135" s="100">
        <v>1063.585</v>
      </c>
      <c r="F135" s="101">
        <v>1065.298</v>
      </c>
      <c r="G135" s="241">
        <v>85.064217887635465</v>
      </c>
      <c r="H135" s="241">
        <v>54.067665470018412</v>
      </c>
      <c r="I135" s="241">
        <v>55.883056188171722</v>
      </c>
    </row>
    <row r="136" spans="2:12" ht="15.75">
      <c r="B136" s="92">
        <v>35582</v>
      </c>
      <c r="C136" s="100">
        <v>1058.83</v>
      </c>
      <c r="D136" s="100">
        <v>1076.1500000000001</v>
      </c>
      <c r="E136" s="100">
        <v>1067.49</v>
      </c>
      <c r="F136" s="101">
        <v>1067.588</v>
      </c>
      <c r="G136" s="241">
        <v>85.058147487004518</v>
      </c>
      <c r="H136" s="241">
        <v>54.063807062820487</v>
      </c>
      <c r="I136" s="241">
        <v>56.709444095428317</v>
      </c>
      <c r="J136" s="247"/>
      <c r="K136" s="247"/>
    </row>
    <row r="137" spans="2:12" ht="15.75">
      <c r="B137" s="92">
        <v>35612</v>
      </c>
      <c r="C137" s="100">
        <v>1060.7</v>
      </c>
      <c r="D137" s="100">
        <v>1076.51</v>
      </c>
      <c r="E137" s="100">
        <v>1068.605</v>
      </c>
      <c r="F137" s="101">
        <v>1068.0229999999999</v>
      </c>
      <c r="G137" s="241">
        <v>83.218485525878435</v>
      </c>
      <c r="H137" s="241">
        <v>52.894499568293575</v>
      </c>
      <c r="I137" s="241">
        <v>55.227704467051623</v>
      </c>
    </row>
    <row r="138" spans="2:12" ht="15.75">
      <c r="B138" s="92">
        <v>35643</v>
      </c>
      <c r="C138" s="100">
        <v>1081.75</v>
      </c>
      <c r="D138" s="100">
        <v>1119.45</v>
      </c>
      <c r="E138" s="100">
        <v>1100.5999999999999</v>
      </c>
      <c r="F138" s="101">
        <v>1098.1679999999999</v>
      </c>
      <c r="G138" s="241">
        <v>81.24197340899407</v>
      </c>
      <c r="H138" s="241">
        <v>51.638208749581707</v>
      </c>
      <c r="I138" s="241">
        <v>54.853018562694736</v>
      </c>
    </row>
    <row r="139" spans="2:12" ht="15.75">
      <c r="B139" s="92">
        <v>35674</v>
      </c>
      <c r="C139" s="100">
        <v>1106.412</v>
      </c>
      <c r="D139" s="100">
        <v>1132.77</v>
      </c>
      <c r="E139" s="100">
        <v>1119.5909999999999</v>
      </c>
      <c r="F139" s="101">
        <v>1117.123</v>
      </c>
      <c r="G139" s="241">
        <v>83.577096368179625</v>
      </c>
      <c r="H139" s="241">
        <v>53.122436197077647</v>
      </c>
      <c r="I139" s="241">
        <v>56.326553846914521</v>
      </c>
    </row>
    <row r="140" spans="2:12" ht="15.75">
      <c r="B140" s="92">
        <v>35704</v>
      </c>
      <c r="C140" s="100">
        <v>1130.58</v>
      </c>
      <c r="D140" s="100">
        <v>1152.55</v>
      </c>
      <c r="E140" s="100">
        <v>1141.5650000000001</v>
      </c>
      <c r="F140" s="101">
        <v>1140.396</v>
      </c>
      <c r="G140" s="241">
        <v>85.822121196407295</v>
      </c>
      <c r="H140" s="241">
        <v>54.549396373738986</v>
      </c>
      <c r="I140" s="241">
        <v>56.932351054882226</v>
      </c>
    </row>
    <row r="141" spans="2:12" ht="15.75">
      <c r="B141" s="92">
        <v>35735</v>
      </c>
      <c r="C141" s="100">
        <v>1144.1300000000001</v>
      </c>
      <c r="D141" s="100">
        <v>1160.01</v>
      </c>
      <c r="E141" s="100">
        <v>1152.0700000000002</v>
      </c>
      <c r="F141" s="101">
        <v>1147.1890000000001</v>
      </c>
      <c r="G141" s="241">
        <v>85.740202951573622</v>
      </c>
      <c r="H141" s="241">
        <v>54.497328320125561</v>
      </c>
      <c r="I141" s="241">
        <v>56.227967247271557</v>
      </c>
    </row>
    <row r="142" spans="2:12" ht="15.75">
      <c r="B142" s="92">
        <v>35765</v>
      </c>
      <c r="C142" s="100">
        <v>1138.93</v>
      </c>
      <c r="D142" s="100">
        <v>1155.96</v>
      </c>
      <c r="E142" s="100">
        <v>1147.4450000000002</v>
      </c>
      <c r="F142" s="101">
        <v>1142.942</v>
      </c>
      <c r="G142" s="241">
        <v>84.043671224369135</v>
      </c>
      <c r="H142" s="241">
        <v>53.41899583011277</v>
      </c>
      <c r="I142" s="241">
        <v>54.999817204424865</v>
      </c>
      <c r="K142" s="287"/>
      <c r="L142" s="287"/>
    </row>
    <row r="143" spans="2:12" ht="15.75">
      <c r="B143" s="96">
        <v>35796</v>
      </c>
      <c r="C143" s="102">
        <v>1143.47</v>
      </c>
      <c r="D143" s="102">
        <v>1159.43</v>
      </c>
      <c r="E143" s="102">
        <v>1151.45</v>
      </c>
      <c r="F143" s="103">
        <v>1148.0678947368422</v>
      </c>
      <c r="G143" s="240">
        <v>83.711113411649862</v>
      </c>
      <c r="H143" s="240">
        <v>53.207618766829846</v>
      </c>
      <c r="I143" s="240">
        <v>55.107975932331236</v>
      </c>
      <c r="J143" s="247"/>
      <c r="K143" s="247"/>
    </row>
    <row r="144" spans="2:12" ht="15.75">
      <c r="B144" s="92">
        <v>35827</v>
      </c>
      <c r="C144" s="100">
        <v>1144.69</v>
      </c>
      <c r="D144" s="100">
        <v>1160.27</v>
      </c>
      <c r="E144" s="100">
        <v>1152.48</v>
      </c>
      <c r="F144" s="101">
        <v>1152.5219999999999</v>
      </c>
      <c r="G144" s="241">
        <v>84.9949094152269</v>
      </c>
      <c r="H144" s="241">
        <v>54.023612313550508</v>
      </c>
      <c r="I144" s="241">
        <v>56.921831972217106</v>
      </c>
    </row>
    <row r="145" spans="2:12" ht="15.75">
      <c r="B145" s="92">
        <v>35855</v>
      </c>
      <c r="C145" s="100">
        <v>1146.1400000000001</v>
      </c>
      <c r="D145" s="100">
        <v>1159.3499999999999</v>
      </c>
      <c r="E145" s="100">
        <v>1152.7449999999999</v>
      </c>
      <c r="F145" s="101">
        <v>1152.385</v>
      </c>
      <c r="G145" s="241">
        <v>84.723237688436427</v>
      </c>
      <c r="H145" s="241">
        <v>53.850935053869208</v>
      </c>
      <c r="I145" s="241">
        <v>57.812380394851253</v>
      </c>
    </row>
    <row r="146" spans="2:12" ht="15.75">
      <c r="B146" s="92">
        <v>35886</v>
      </c>
      <c r="C146" s="100">
        <v>1162.67</v>
      </c>
      <c r="D146" s="100">
        <v>1163.05</v>
      </c>
      <c r="E146" s="100">
        <v>1162.8600000000001</v>
      </c>
      <c r="F146" s="101">
        <v>1174.5070000000001</v>
      </c>
      <c r="G146" s="241">
        <v>86.306301332895288</v>
      </c>
      <c r="H146" s="241">
        <v>54.857146098557962</v>
      </c>
      <c r="I146" s="241">
        <v>59.099424090865362</v>
      </c>
    </row>
    <row r="147" spans="2:12" ht="15.75">
      <c r="B147" s="92">
        <v>35916</v>
      </c>
      <c r="C147" s="100">
        <v>1201.8900000000001</v>
      </c>
      <c r="D147" s="100">
        <v>1235.8699999999999</v>
      </c>
      <c r="E147" s="100">
        <v>1218.8800000000001</v>
      </c>
      <c r="F147" s="101">
        <v>1223.4760000000001</v>
      </c>
      <c r="G147" s="241">
        <v>88.782640656100284</v>
      </c>
      <c r="H147" s="241">
        <v>56.431132075765909</v>
      </c>
      <c r="I147" s="241">
        <v>60.860939228492661</v>
      </c>
    </row>
    <row r="148" spans="2:12" ht="15.75">
      <c r="B148" s="92">
        <v>35947</v>
      </c>
      <c r="C148" s="100">
        <v>1215.03</v>
      </c>
      <c r="D148" s="100">
        <v>1235.1099999999999</v>
      </c>
      <c r="E148" s="100">
        <v>1225.07</v>
      </c>
      <c r="F148" s="101">
        <v>1231.0219999999999</v>
      </c>
      <c r="G148" s="241">
        <v>88.500880239099075</v>
      </c>
      <c r="H148" s="241">
        <v>56.252042343944275</v>
      </c>
      <c r="I148" s="241">
        <v>61.582369238806109</v>
      </c>
      <c r="J148" s="247"/>
      <c r="K148" s="247"/>
    </row>
    <row r="149" spans="2:12" ht="15.75">
      <c r="B149" s="92">
        <v>35977</v>
      </c>
      <c r="C149" s="100">
        <v>1231.1099999999999</v>
      </c>
      <c r="D149" s="100">
        <v>1241.05</v>
      </c>
      <c r="E149" s="100">
        <v>1236.08</v>
      </c>
      <c r="F149" s="101">
        <v>1235.018</v>
      </c>
      <c r="G149" s="241">
        <v>87.336088204194894</v>
      </c>
      <c r="H149" s="241">
        <v>55.511688906867697</v>
      </c>
      <c r="I149" s="241">
        <v>62.025718752038749</v>
      </c>
    </row>
    <row r="150" spans="2:12" ht="15.75">
      <c r="B150" s="92">
        <v>36008</v>
      </c>
      <c r="C150" s="100">
        <v>1226.1099999999999</v>
      </c>
      <c r="D150" s="100">
        <v>1241.83</v>
      </c>
      <c r="E150" s="100">
        <v>1233.9699999999998</v>
      </c>
      <c r="F150" s="101">
        <v>1244.374</v>
      </c>
      <c r="G150" s="241">
        <v>87.674656467868132</v>
      </c>
      <c r="H150" s="241">
        <v>55.726886272735811</v>
      </c>
      <c r="I150" s="241">
        <v>62.434014250850105</v>
      </c>
    </row>
    <row r="151" spans="2:12" ht="15.75">
      <c r="B151" s="92">
        <v>36039</v>
      </c>
      <c r="C151" s="100">
        <v>1270.5</v>
      </c>
      <c r="D151" s="100">
        <v>1286.8599999999999</v>
      </c>
      <c r="E151" s="100">
        <v>1278.6799999999998</v>
      </c>
      <c r="F151" s="101">
        <v>1284.8430000000001</v>
      </c>
      <c r="G151" s="241">
        <v>92.926257088812036</v>
      </c>
      <c r="H151" s="241">
        <v>59.064856016140787</v>
      </c>
      <c r="I151" s="241">
        <v>65.22443205596818</v>
      </c>
    </row>
    <row r="152" spans="2:12" ht="15.75">
      <c r="B152" s="92">
        <v>36069</v>
      </c>
      <c r="C152" s="100">
        <v>1306.17</v>
      </c>
      <c r="D152" s="100">
        <v>1319.18</v>
      </c>
      <c r="E152" s="100">
        <v>1312.6750000000002</v>
      </c>
      <c r="F152" s="101">
        <v>1314.1849999999999</v>
      </c>
      <c r="G152" s="241">
        <v>97.591777882035771</v>
      </c>
      <c r="H152" s="241">
        <v>62.030307574452273</v>
      </c>
      <c r="I152" s="241">
        <v>67.079516860972831</v>
      </c>
    </row>
    <row r="153" spans="2:12" ht="15.75">
      <c r="B153" s="92">
        <v>36100</v>
      </c>
      <c r="C153" s="100">
        <v>1347.06</v>
      </c>
      <c r="D153" s="100">
        <v>1363.28</v>
      </c>
      <c r="E153" s="100">
        <v>1355.17</v>
      </c>
      <c r="F153" s="101">
        <v>1353.82</v>
      </c>
      <c r="G153" s="241">
        <v>100.14953712543677</v>
      </c>
      <c r="H153" s="241">
        <v>63.656044865162762</v>
      </c>
      <c r="I153" s="241">
        <v>68.643781233102274</v>
      </c>
    </row>
    <row r="154" spans="2:12" ht="15.75">
      <c r="B154" s="92">
        <v>36130</v>
      </c>
      <c r="C154" s="100">
        <v>1367.97</v>
      </c>
      <c r="D154" s="100">
        <v>1382.14</v>
      </c>
      <c r="E154" s="100">
        <v>1375.0550000000001</v>
      </c>
      <c r="F154" s="101">
        <v>1368.443</v>
      </c>
      <c r="G154" s="241">
        <v>100.52015821460053</v>
      </c>
      <c r="H154" s="241">
        <v>63.891615326664095</v>
      </c>
      <c r="I154" s="241">
        <v>67.353744478409439</v>
      </c>
      <c r="K154" s="287"/>
      <c r="L154" s="287"/>
    </row>
    <row r="155" spans="2:12" ht="15.75">
      <c r="B155" s="96">
        <v>36161</v>
      </c>
      <c r="C155" s="102">
        <v>1355.22</v>
      </c>
      <c r="D155" s="102">
        <v>1377.47</v>
      </c>
      <c r="E155" s="102">
        <v>1366.345</v>
      </c>
      <c r="F155" s="103">
        <v>1369.2066666666667</v>
      </c>
      <c r="G155" s="240">
        <v>173.81852787517033</v>
      </c>
      <c r="H155" s="240">
        <v>63.848524876113103</v>
      </c>
      <c r="I155" s="240">
        <v>73.450507515389418</v>
      </c>
      <c r="J155" s="247"/>
      <c r="K155" s="247"/>
    </row>
    <row r="156" spans="2:12" ht="15.75">
      <c r="B156" s="92">
        <v>36192</v>
      </c>
      <c r="C156" s="100">
        <v>1371.9</v>
      </c>
      <c r="D156" s="100">
        <v>1383.12</v>
      </c>
      <c r="E156" s="100">
        <v>1377.51</v>
      </c>
      <c r="F156" s="101">
        <v>1377.346</v>
      </c>
      <c r="G156" s="241">
        <v>172.03027085462432</v>
      </c>
      <c r="H156" s="241">
        <v>63.191646842125756</v>
      </c>
      <c r="I156" s="241">
        <v>72.250387770822726</v>
      </c>
    </row>
    <row r="157" spans="2:12" ht="15.75">
      <c r="B157" s="92">
        <v>36220</v>
      </c>
      <c r="C157" s="100">
        <v>1375.34</v>
      </c>
      <c r="D157" s="100">
        <v>1386.42</v>
      </c>
      <c r="E157" s="100">
        <v>1380.88</v>
      </c>
      <c r="F157" s="101">
        <v>1381.1590000000001</v>
      </c>
      <c r="G157" s="241">
        <v>169.51556587805371</v>
      </c>
      <c r="H157" s="241">
        <v>62.267923662465861</v>
      </c>
      <c r="I157" s="241">
        <v>71.540165053464605</v>
      </c>
    </row>
    <row r="158" spans="2:12" ht="15.75">
      <c r="B158" s="92">
        <v>36251</v>
      </c>
      <c r="C158" s="100">
        <v>1443.84</v>
      </c>
      <c r="D158" s="100">
        <v>1464.09</v>
      </c>
      <c r="E158" s="100">
        <v>1453.9649999999999</v>
      </c>
      <c r="F158" s="101">
        <v>1449.73</v>
      </c>
      <c r="G158" s="241">
        <v>176.28714088038242</v>
      </c>
      <c r="H158" s="241">
        <v>64.755317154241098</v>
      </c>
      <c r="I158" s="241">
        <v>73.2580943428393</v>
      </c>
    </row>
    <row r="159" spans="2:12" ht="15.75">
      <c r="B159" s="92">
        <v>36281</v>
      </c>
      <c r="C159" s="100">
        <v>1492.92</v>
      </c>
      <c r="D159" s="100">
        <v>1554.27</v>
      </c>
      <c r="E159" s="100">
        <v>1523.595</v>
      </c>
      <c r="F159" s="101">
        <v>1518.9670000000001</v>
      </c>
      <c r="G159" s="241">
        <v>181.97445017133353</v>
      </c>
      <c r="H159" s="241">
        <v>66.844428787968795</v>
      </c>
      <c r="I159" s="241">
        <v>76.365895291715248</v>
      </c>
    </row>
    <row r="160" spans="2:12" ht="15.75">
      <c r="B160" s="92">
        <v>36312</v>
      </c>
      <c r="C160" s="100">
        <v>1430.17</v>
      </c>
      <c r="D160" s="100">
        <v>1467.91</v>
      </c>
      <c r="E160" s="100">
        <v>1449.04</v>
      </c>
      <c r="F160" s="101">
        <v>1447.221</v>
      </c>
      <c r="G160" s="241">
        <v>170.09892962518811</v>
      </c>
      <c r="H160" s="241">
        <v>62.482209879108332</v>
      </c>
      <c r="I160" s="241">
        <v>71.29183344178476</v>
      </c>
      <c r="J160" s="247"/>
      <c r="K160" s="247"/>
    </row>
    <row r="161" spans="2:12" ht="15.75">
      <c r="B161" s="92">
        <v>36342</v>
      </c>
      <c r="C161" s="100">
        <v>1453.08</v>
      </c>
      <c r="D161" s="100">
        <v>1465.97</v>
      </c>
      <c r="E161" s="100">
        <v>1459.5250000000001</v>
      </c>
      <c r="F161" s="101">
        <v>1454.5068000000001</v>
      </c>
      <c r="G161" s="241">
        <v>170.67923106359243</v>
      </c>
      <c r="H161" s="241">
        <v>62.695371222024612</v>
      </c>
      <c r="I161" s="241">
        <v>71.888927567566398</v>
      </c>
    </row>
    <row r="162" spans="2:12" ht="15.75">
      <c r="B162" s="92">
        <v>36373</v>
      </c>
      <c r="C162" s="100">
        <v>1458.95</v>
      </c>
      <c r="D162" s="100">
        <v>1465.07</v>
      </c>
      <c r="E162" s="100">
        <v>1462.01</v>
      </c>
      <c r="F162" s="101">
        <v>1463.4009090909092</v>
      </c>
      <c r="G162" s="241">
        <v>171.92746766169878</v>
      </c>
      <c r="H162" s="241">
        <v>63.153884284238003</v>
      </c>
      <c r="I162" s="241">
        <v>71.72720265388493</v>
      </c>
    </row>
    <row r="163" spans="2:12" ht="15.75">
      <c r="B163" s="92">
        <v>36404</v>
      </c>
      <c r="C163" s="100">
        <v>1492.17</v>
      </c>
      <c r="D163" s="100">
        <v>1505.47</v>
      </c>
      <c r="E163" s="100">
        <v>1498.8200000000002</v>
      </c>
      <c r="F163" s="101">
        <v>1491.6686360000001</v>
      </c>
      <c r="G163" s="241">
        <v>176.40341088719995</v>
      </c>
      <c r="H163" s="241">
        <v>64.79802645867133</v>
      </c>
      <c r="I163" s="241">
        <v>72.265252565109947</v>
      </c>
    </row>
    <row r="164" spans="2:12" ht="15.75">
      <c r="B164" s="92">
        <v>36434</v>
      </c>
      <c r="C164" s="100">
        <v>1506.22</v>
      </c>
      <c r="D164" s="100">
        <v>1517.66</v>
      </c>
      <c r="E164" s="100">
        <v>1511.94</v>
      </c>
      <c r="F164" s="101">
        <v>1507.8042800000001</v>
      </c>
      <c r="G164" s="241">
        <v>179.64212904505274</v>
      </c>
      <c r="H164" s="241">
        <v>65.987700421488967</v>
      </c>
      <c r="I164" s="241">
        <v>72.841394898201997</v>
      </c>
    </row>
    <row r="165" spans="2:12" ht="15.75">
      <c r="B165" s="92">
        <v>36465</v>
      </c>
      <c r="C165" s="100">
        <v>1501.5</v>
      </c>
      <c r="D165" s="100">
        <v>1511.53</v>
      </c>
      <c r="E165" s="100">
        <v>1506.5149999999999</v>
      </c>
      <c r="F165" s="101">
        <v>1503.5427272727272</v>
      </c>
      <c r="G165" s="241">
        <v>177.73835323641978</v>
      </c>
      <c r="H165" s="241">
        <v>65.288389027232213</v>
      </c>
      <c r="I165" s="241">
        <v>72.295453091713711</v>
      </c>
    </row>
    <row r="166" spans="2:12" ht="15.75">
      <c r="B166" s="92">
        <v>36495</v>
      </c>
      <c r="C166" s="100">
        <v>1497.5</v>
      </c>
      <c r="D166" s="100">
        <v>1511.28</v>
      </c>
      <c r="E166" s="100">
        <v>1504.3899999999999</v>
      </c>
      <c r="F166" s="101">
        <v>1502.471</v>
      </c>
      <c r="G166" s="241">
        <v>177.31525065576955</v>
      </c>
      <c r="H166" s="241">
        <v>65.132971328232969</v>
      </c>
      <c r="I166" s="241">
        <v>71.583038678312576</v>
      </c>
      <c r="K166" s="287"/>
      <c r="L166" s="287"/>
    </row>
    <row r="167" spans="2:12" ht="15.75">
      <c r="B167" s="96">
        <v>36526</v>
      </c>
      <c r="C167" s="102">
        <v>1519.04</v>
      </c>
      <c r="D167" s="102">
        <v>1533.88</v>
      </c>
      <c r="E167" s="102">
        <v>1526.46</v>
      </c>
      <c r="F167" s="103">
        <v>1525.751</v>
      </c>
      <c r="G167" s="240">
        <v>181.8062158597603</v>
      </c>
      <c r="H167" s="240">
        <v>66.782631505718129</v>
      </c>
      <c r="I167" s="240">
        <v>74.242484858913102</v>
      </c>
      <c r="J167" s="247"/>
      <c r="K167" s="247"/>
    </row>
    <row r="168" spans="2:12" ht="15.75">
      <c r="B168" s="92">
        <v>36557</v>
      </c>
      <c r="C168" s="100">
        <v>1510.94</v>
      </c>
      <c r="D168" s="100">
        <v>1531.67</v>
      </c>
      <c r="E168" s="100">
        <v>1521.3050000000001</v>
      </c>
      <c r="F168" s="101">
        <v>1519.4259999999999</v>
      </c>
      <c r="G168" s="241">
        <v>176.75645694677158</v>
      </c>
      <c r="H168" s="241">
        <v>64.927710390485331</v>
      </c>
      <c r="I168" s="241">
        <v>74.108730513434068</v>
      </c>
    </row>
    <row r="169" spans="2:12" ht="15.75">
      <c r="B169" s="92">
        <v>36586</v>
      </c>
      <c r="C169" s="100">
        <v>1511.08</v>
      </c>
      <c r="D169" s="100">
        <v>1520.43</v>
      </c>
      <c r="E169" s="100">
        <v>1515.7550000000001</v>
      </c>
      <c r="F169" s="101">
        <v>1513.6759999999999</v>
      </c>
      <c r="G169" s="241">
        <v>174.38505195946632</v>
      </c>
      <c r="H169" s="241">
        <v>64.056625402169033</v>
      </c>
      <c r="I169" s="241">
        <v>72.494701028562247</v>
      </c>
    </row>
    <row r="170" spans="2:12" ht="15.75">
      <c r="B170" s="92">
        <v>36617</v>
      </c>
      <c r="C170" s="100">
        <v>1521.61</v>
      </c>
      <c r="D170" s="100">
        <v>1532.03</v>
      </c>
      <c r="E170" s="100">
        <v>1526.82</v>
      </c>
      <c r="F170" s="101">
        <v>1525.8620000000001</v>
      </c>
      <c r="G170" s="241">
        <v>174.8678994732274</v>
      </c>
      <c r="H170" s="241">
        <v>64.233989126684534</v>
      </c>
      <c r="I170" s="241">
        <v>72.541773805455009</v>
      </c>
    </row>
    <row r="171" spans="2:12" ht="15.75">
      <c r="B171" s="92">
        <v>36647</v>
      </c>
      <c r="C171" s="100">
        <v>1569.32</v>
      </c>
      <c r="D171" s="100">
        <v>1591.7</v>
      </c>
      <c r="E171" s="100">
        <v>1580.51</v>
      </c>
      <c r="F171" s="101">
        <v>1579.6679999999999</v>
      </c>
      <c r="G171" s="241">
        <v>175.97043145016059</v>
      </c>
      <c r="H171" s="241">
        <v>64.638980707366215</v>
      </c>
      <c r="I171" s="241">
        <v>74.470815615740847</v>
      </c>
    </row>
    <row r="172" spans="2:12" ht="15.75">
      <c r="B172" s="92">
        <v>36678</v>
      </c>
      <c r="C172" s="100">
        <v>1559.32</v>
      </c>
      <c r="D172" s="100">
        <v>1594.58</v>
      </c>
      <c r="E172" s="100">
        <v>1576.9499999999998</v>
      </c>
      <c r="F172" s="101">
        <v>1565.566</v>
      </c>
      <c r="G172" s="241">
        <v>175.98095941600872</v>
      </c>
      <c r="H172" s="241">
        <v>64.64284793082949</v>
      </c>
      <c r="I172" s="241">
        <v>75.395640953053046</v>
      </c>
      <c r="J172" s="247"/>
      <c r="K172" s="247"/>
    </row>
    <row r="173" spans="2:12" ht="15.75">
      <c r="B173" s="92">
        <v>36708</v>
      </c>
      <c r="C173" s="100">
        <v>1585.8</v>
      </c>
      <c r="D173" s="100">
        <v>1606.49</v>
      </c>
      <c r="E173" s="100">
        <v>1596.145</v>
      </c>
      <c r="F173" s="101">
        <v>1596.415</v>
      </c>
      <c r="G173" s="241">
        <v>179.46563652223909</v>
      </c>
      <c r="H173" s="241">
        <v>65.922869661666823</v>
      </c>
      <c r="I173" s="241">
        <v>76.776311995840231</v>
      </c>
    </row>
    <row r="174" spans="2:12" ht="15.75">
      <c r="B174" s="92">
        <v>36739</v>
      </c>
      <c r="C174" s="100">
        <v>1659.1</v>
      </c>
      <c r="D174" s="100">
        <v>1681.23</v>
      </c>
      <c r="E174" s="100">
        <v>1670.165</v>
      </c>
      <c r="F174" s="101">
        <v>1676.3</v>
      </c>
      <c r="G174" s="241">
        <v>185.96729470303626</v>
      </c>
      <c r="H174" s="241">
        <v>68.311114972263027</v>
      </c>
      <c r="I174" s="241">
        <v>78.743418725959913</v>
      </c>
    </row>
    <row r="175" spans="2:12" ht="15.75">
      <c r="B175" s="92">
        <v>36770</v>
      </c>
      <c r="C175" s="100">
        <v>1763.23</v>
      </c>
      <c r="D175" s="100">
        <v>1787.8</v>
      </c>
      <c r="E175" s="100">
        <v>1775.5149999999999</v>
      </c>
      <c r="F175" s="101">
        <v>1770.5066666666667</v>
      </c>
      <c r="G175" s="241">
        <v>192.77270507605772</v>
      </c>
      <c r="H175" s="241">
        <v>70.810937165016099</v>
      </c>
      <c r="I175" s="241">
        <v>80.57756405769004</v>
      </c>
    </row>
    <row r="176" spans="2:12" ht="15.75">
      <c r="B176" s="92">
        <v>36800</v>
      </c>
      <c r="C176" s="100">
        <v>1812.55</v>
      </c>
      <c r="D176" s="100">
        <v>1831.8</v>
      </c>
      <c r="E176" s="100">
        <v>1822.175</v>
      </c>
      <c r="F176" s="101">
        <v>1826.5940000000001</v>
      </c>
      <c r="G176" s="241">
        <v>196.21322477935854</v>
      </c>
      <c r="H176" s="241">
        <v>72.074738616727387</v>
      </c>
      <c r="I176" s="241">
        <v>80.267025313721675</v>
      </c>
    </row>
    <row r="177" spans="2:12" ht="15.75">
      <c r="B177" s="92">
        <v>36831</v>
      </c>
      <c r="C177" s="100">
        <v>1839.51</v>
      </c>
      <c r="D177" s="100">
        <v>1856.3</v>
      </c>
      <c r="E177" s="100">
        <v>1847.905</v>
      </c>
      <c r="F177" s="101">
        <v>1850.2619999999999</v>
      </c>
      <c r="G177" s="241">
        <v>197.91356649235539</v>
      </c>
      <c r="H177" s="241">
        <v>72.699322839636807</v>
      </c>
      <c r="I177" s="241">
        <v>79.722395703179359</v>
      </c>
    </row>
    <row r="178" spans="2:12" ht="15.75">
      <c r="B178" s="92">
        <v>36861</v>
      </c>
      <c r="C178" s="100">
        <v>1783.99</v>
      </c>
      <c r="D178" s="100">
        <v>1815.49</v>
      </c>
      <c r="E178" s="100">
        <v>1799.74</v>
      </c>
      <c r="F178" s="101">
        <v>1783.673</v>
      </c>
      <c r="G178" s="241">
        <v>192.99761731722978</v>
      </c>
      <c r="H178" s="241">
        <v>70.893553874528962</v>
      </c>
      <c r="I178" s="241">
        <v>78.283510856025345</v>
      </c>
      <c r="K178" s="287"/>
      <c r="L178" s="287"/>
    </row>
    <row r="179" spans="2:12" ht="15.75">
      <c r="B179" s="96">
        <v>36892</v>
      </c>
      <c r="C179" s="102">
        <v>1820.85</v>
      </c>
      <c r="D179" s="102">
        <v>1844.87</v>
      </c>
      <c r="E179" s="102">
        <v>1832.86</v>
      </c>
      <c r="F179" s="103">
        <v>1830.4357500000001</v>
      </c>
      <c r="G179" s="240">
        <v>199.27301378765478</v>
      </c>
      <c r="H179" s="240">
        <v>73.198686776915238</v>
      </c>
      <c r="I179" s="240">
        <v>82.736595912281928</v>
      </c>
      <c r="J179" s="247"/>
      <c r="K179" s="247"/>
    </row>
    <row r="180" spans="2:12" ht="15.75">
      <c r="B180" s="92">
        <v>36923</v>
      </c>
      <c r="C180" s="100">
        <v>1716.6</v>
      </c>
      <c r="D180" s="100">
        <v>1757.16</v>
      </c>
      <c r="E180" s="100">
        <v>1736.88</v>
      </c>
      <c r="F180" s="105">
        <v>1742.9663157894736</v>
      </c>
      <c r="G180" s="241">
        <v>188.88343340254366</v>
      </c>
      <c r="H180" s="241">
        <v>69.382296258710284</v>
      </c>
      <c r="I180" s="241">
        <v>78.750891451579193</v>
      </c>
    </row>
    <row r="181" spans="2:12" ht="15.75">
      <c r="B181" s="92">
        <v>36951</v>
      </c>
      <c r="C181" s="100">
        <v>1718.02</v>
      </c>
      <c r="D181" s="100">
        <v>1777.21</v>
      </c>
      <c r="E181" s="100">
        <v>1747.615</v>
      </c>
      <c r="F181" s="105">
        <v>1753.7855263157894</v>
      </c>
      <c r="G181" s="241">
        <v>188.62229877500923</v>
      </c>
      <c r="H181" s="241">
        <v>69.286374028980433</v>
      </c>
      <c r="I181" s="241">
        <v>79.012002079017918</v>
      </c>
    </row>
    <row r="182" spans="2:12" ht="15.75">
      <c r="B182" s="92">
        <v>36982</v>
      </c>
      <c r="C182" s="100">
        <v>1752.78</v>
      </c>
      <c r="D182" s="100">
        <v>1790.46</v>
      </c>
      <c r="E182" s="100">
        <v>1771.62</v>
      </c>
      <c r="F182" s="105">
        <v>1773.8176000000001</v>
      </c>
      <c r="G182" s="241">
        <v>188.79187550925496</v>
      </c>
      <c r="H182" s="241">
        <v>69.348664421536725</v>
      </c>
      <c r="I182" s="241">
        <v>78.590142973328796</v>
      </c>
    </row>
    <row r="183" spans="2:12" ht="15.75">
      <c r="B183" s="92">
        <v>37012</v>
      </c>
      <c r="C183" s="100">
        <v>1771.5</v>
      </c>
      <c r="D183" s="100">
        <v>1792.83</v>
      </c>
      <c r="E183" s="100">
        <v>1782.165</v>
      </c>
      <c r="F183" s="105">
        <v>1782.684</v>
      </c>
      <c r="G183" s="241">
        <v>188.65647886457251</v>
      </c>
      <c r="H183" s="241">
        <v>69.298929355075003</v>
      </c>
      <c r="I183" s="241">
        <v>79.279267909386107</v>
      </c>
    </row>
    <row r="184" spans="2:12" ht="15.75">
      <c r="B184" s="92">
        <v>37043</v>
      </c>
      <c r="C184" s="100">
        <v>1754.68</v>
      </c>
      <c r="D184" s="100">
        <v>1778.53</v>
      </c>
      <c r="E184" s="100">
        <v>1766.605</v>
      </c>
      <c r="F184" s="105">
        <v>1767.6379999999999</v>
      </c>
      <c r="G184" s="241">
        <v>185.46933335143962</v>
      </c>
      <c r="H184" s="241">
        <v>68.128199502126293</v>
      </c>
      <c r="I184" s="241">
        <v>77.862189614201085</v>
      </c>
      <c r="J184" s="247"/>
      <c r="K184" s="247"/>
    </row>
    <row r="185" spans="2:12" ht="15.75">
      <c r="B185" s="92">
        <v>37073</v>
      </c>
      <c r="C185" s="100">
        <v>1716.35</v>
      </c>
      <c r="D185" s="100">
        <v>1739.97</v>
      </c>
      <c r="E185" s="100">
        <v>1728.1599999999999</v>
      </c>
      <c r="F185" s="105">
        <v>1725.742</v>
      </c>
      <c r="G185" s="241">
        <v>180.79461547768653</v>
      </c>
      <c r="H185" s="241">
        <v>66.411041704854611</v>
      </c>
      <c r="I185" s="241">
        <v>76.29298546160156</v>
      </c>
    </row>
    <row r="186" spans="2:12" ht="15.75">
      <c r="B186" s="92">
        <v>37104</v>
      </c>
      <c r="C186" s="100">
        <v>1739.01</v>
      </c>
      <c r="D186" s="100">
        <v>1757.17</v>
      </c>
      <c r="E186" s="100">
        <v>1748.0900000000001</v>
      </c>
      <c r="F186" s="105">
        <v>1750.61</v>
      </c>
      <c r="G186" s="241">
        <v>185.66515040463523</v>
      </c>
      <c r="H186" s="241">
        <v>68.200128715570713</v>
      </c>
      <c r="I186" s="241">
        <v>79.308542333906075</v>
      </c>
    </row>
    <row r="187" spans="2:12" ht="15.75">
      <c r="B187" s="92">
        <v>37135</v>
      </c>
      <c r="C187" s="100">
        <v>1747.84</v>
      </c>
      <c r="D187" s="100">
        <v>1761.14</v>
      </c>
      <c r="E187" s="100">
        <v>1754.49</v>
      </c>
      <c r="F187" s="105">
        <v>1752.8969999999999</v>
      </c>
      <c r="G187" s="241">
        <v>186.14159012431088</v>
      </c>
      <c r="H187" s="241">
        <v>68.375138673746889</v>
      </c>
      <c r="I187" s="241">
        <v>79.991284407952747</v>
      </c>
    </row>
    <row r="188" spans="2:12" ht="15.75">
      <c r="B188" s="92">
        <v>37165</v>
      </c>
      <c r="C188" s="106">
        <v>1731.74</v>
      </c>
      <c r="D188" s="100">
        <v>1746.35</v>
      </c>
      <c r="E188" s="100">
        <v>1739.0450000000001</v>
      </c>
      <c r="F188" s="105">
        <v>1737.6869999999999</v>
      </c>
      <c r="G188" s="241">
        <v>182.24603538071014</v>
      </c>
      <c r="H188" s="241">
        <v>66.944189815799618</v>
      </c>
      <c r="I188" s="241">
        <v>78.183358942319686</v>
      </c>
    </row>
    <row r="189" spans="2:12" ht="15.75">
      <c r="B189" s="92">
        <v>37196</v>
      </c>
      <c r="C189" s="99">
        <v>1732.69</v>
      </c>
      <c r="D189" s="100">
        <v>1742.6</v>
      </c>
      <c r="E189" s="100">
        <v>1737.645</v>
      </c>
      <c r="F189" s="105">
        <v>1736.2149999999999</v>
      </c>
      <c r="G189" s="241">
        <v>179.91270086944093</v>
      </c>
      <c r="H189" s="241">
        <v>66.08708920398189</v>
      </c>
      <c r="I189" s="241">
        <v>77.599003370548843</v>
      </c>
    </row>
    <row r="190" spans="2:12" ht="15.75">
      <c r="B190" s="92">
        <v>37226</v>
      </c>
      <c r="C190" s="100">
        <v>1709.34</v>
      </c>
      <c r="D190" s="100">
        <v>1724.02</v>
      </c>
      <c r="E190" s="100">
        <v>1716.6799999999998</v>
      </c>
      <c r="F190" s="105">
        <v>1713.412</v>
      </c>
      <c r="G190" s="241">
        <v>173.70823380698502</v>
      </c>
      <c r="H190" s="241">
        <v>63.808010705142351</v>
      </c>
      <c r="I190" s="241">
        <v>75.067576462297964</v>
      </c>
      <c r="K190" s="287"/>
      <c r="L190" s="287"/>
    </row>
    <row r="191" spans="2:12" ht="15.75">
      <c r="B191" s="96">
        <v>37257</v>
      </c>
      <c r="C191" s="102">
        <v>1730.9</v>
      </c>
      <c r="D191" s="102">
        <v>1744.96</v>
      </c>
      <c r="E191" s="102">
        <v>1737.93</v>
      </c>
      <c r="F191" s="103">
        <v>1738.74</v>
      </c>
      <c r="G191" s="240">
        <v>175.06984619108263</v>
      </c>
      <c r="H191" s="240">
        <v>64.308169941562284</v>
      </c>
      <c r="I191" s="240">
        <v>76.508162680835838</v>
      </c>
      <c r="J191" s="247"/>
      <c r="K191" s="247"/>
    </row>
    <row r="192" spans="2:12" ht="15.75">
      <c r="B192" s="92">
        <v>37288</v>
      </c>
      <c r="C192" s="100">
        <v>1733.72</v>
      </c>
      <c r="D192" s="100">
        <v>1748.21</v>
      </c>
      <c r="E192" s="100">
        <v>1740.9650000000001</v>
      </c>
      <c r="F192" s="107">
        <v>1741.4374999999993</v>
      </c>
      <c r="G192" s="241">
        <v>174.66851202021556</v>
      </c>
      <c r="H192" s="241">
        <v>64.160748403102104</v>
      </c>
      <c r="I192" s="241">
        <v>76.53736784546436</v>
      </c>
    </row>
    <row r="193" spans="2:12" ht="15.75">
      <c r="B193" s="92">
        <v>37316</v>
      </c>
      <c r="C193" s="106">
        <v>1765.02</v>
      </c>
      <c r="D193" s="100">
        <v>1776.48</v>
      </c>
      <c r="E193" s="100">
        <v>1770.75</v>
      </c>
      <c r="F193" s="108">
        <v>1771.0326315789475</v>
      </c>
      <c r="G193" s="241">
        <v>178.22400346863293</v>
      </c>
      <c r="H193" s="241">
        <v>65.466782270527986</v>
      </c>
      <c r="I193" s="241">
        <v>78.195538589525512</v>
      </c>
    </row>
    <row r="194" spans="2:12" ht="15.75">
      <c r="B194" s="92">
        <v>37347</v>
      </c>
      <c r="C194" s="106">
        <v>1785.74</v>
      </c>
      <c r="D194" s="100">
        <v>1799.37</v>
      </c>
      <c r="E194" s="100">
        <v>1792.5549999999998</v>
      </c>
      <c r="F194" s="108">
        <v>1792.1897619047622</v>
      </c>
      <c r="G194" s="241">
        <v>181.7215614558331</v>
      </c>
      <c r="H194" s="241">
        <v>66.751535517959553</v>
      </c>
      <c r="I194" s="241">
        <v>79.415470772378413</v>
      </c>
    </row>
    <row r="195" spans="2:12" ht="15.75">
      <c r="B195" s="92">
        <v>37377</v>
      </c>
      <c r="C195" s="106">
        <v>1790.15</v>
      </c>
      <c r="D195" s="100">
        <v>1804</v>
      </c>
      <c r="E195" s="100">
        <v>1797.075</v>
      </c>
      <c r="F195" s="108">
        <v>1797.5915909090909</v>
      </c>
      <c r="G195" s="241">
        <v>186.32256786261405</v>
      </c>
      <c r="H195" s="241">
        <v>68.44161698171169</v>
      </c>
      <c r="I195" s="241">
        <v>81.471993440078705</v>
      </c>
    </row>
    <row r="196" spans="2:12" ht="15.75">
      <c r="B196" s="92">
        <v>37408</v>
      </c>
      <c r="C196" s="106">
        <v>1784.98</v>
      </c>
      <c r="D196" s="100">
        <v>1801.62</v>
      </c>
      <c r="E196" s="100">
        <v>1793.3</v>
      </c>
      <c r="F196" s="108">
        <v>1797.173</v>
      </c>
      <c r="G196" s="241">
        <v>188.71240555383383</v>
      </c>
      <c r="H196" s="241">
        <v>69.319472830239533</v>
      </c>
      <c r="I196" s="241">
        <v>82.764359939327193</v>
      </c>
      <c r="J196" s="247"/>
      <c r="K196" s="247"/>
    </row>
    <row r="197" spans="2:12" ht="15.75">
      <c r="B197" s="92">
        <v>37438</v>
      </c>
      <c r="C197" s="106">
        <v>1797.87</v>
      </c>
      <c r="D197" s="100">
        <v>1808.75</v>
      </c>
      <c r="E197" s="100">
        <v>1803.31</v>
      </c>
      <c r="F197" s="108">
        <v>1802.8321739130436</v>
      </c>
      <c r="G197" s="241">
        <v>192.50622765959258</v>
      </c>
      <c r="H197" s="241">
        <v>70.713052375850722</v>
      </c>
      <c r="I197" s="241">
        <v>84.659159331744803</v>
      </c>
    </row>
    <row r="198" spans="2:12" ht="15.75">
      <c r="B198" s="92">
        <v>37469</v>
      </c>
      <c r="C198" s="106">
        <v>1801.39</v>
      </c>
      <c r="D198" s="100">
        <v>1810.77</v>
      </c>
      <c r="E198" s="100">
        <v>1806.08</v>
      </c>
      <c r="F198" s="108">
        <v>1805.827</v>
      </c>
      <c r="G198" s="241">
        <v>191.57520924656149</v>
      </c>
      <c r="H198" s="241">
        <v>70.371062640744782</v>
      </c>
      <c r="I198" s="241">
        <v>83.837082114714065</v>
      </c>
    </row>
    <row r="199" spans="2:12" ht="15.75">
      <c r="B199" s="92">
        <v>37500</v>
      </c>
      <c r="C199" s="106">
        <v>1808.09</v>
      </c>
      <c r="D199" s="106">
        <v>1816.06</v>
      </c>
      <c r="E199" s="100">
        <v>1812.0749999999998</v>
      </c>
      <c r="F199" s="107">
        <v>1812.644</v>
      </c>
      <c r="G199" s="241">
        <v>191.66671888637865</v>
      </c>
      <c r="H199" s="241">
        <v>70.404676753035872</v>
      </c>
      <c r="I199" s="241">
        <v>82.852360159914809</v>
      </c>
    </row>
    <row r="200" spans="2:12" ht="15.75">
      <c r="B200" s="92">
        <v>37530</v>
      </c>
      <c r="C200" s="106">
        <v>1822.8</v>
      </c>
      <c r="D200" s="106">
        <v>1832.01</v>
      </c>
      <c r="E200" s="100">
        <v>1827.405</v>
      </c>
      <c r="F200" s="109">
        <v>1827.1975000000004</v>
      </c>
      <c r="G200" s="241">
        <v>193.07388179697975</v>
      </c>
      <c r="H200" s="241">
        <v>70.921568002781015</v>
      </c>
      <c r="I200" s="241">
        <v>81.366063223397106</v>
      </c>
    </row>
    <row r="201" spans="2:12" ht="15.75">
      <c r="B201" s="92">
        <v>37561</v>
      </c>
      <c r="C201" s="106">
        <v>1826.59</v>
      </c>
      <c r="D201" s="100">
        <v>1837.81</v>
      </c>
      <c r="E201" s="100">
        <v>1832.1999999999998</v>
      </c>
      <c r="F201" s="109">
        <v>1832.319</v>
      </c>
      <c r="G201" s="241">
        <v>195.0420918471313</v>
      </c>
      <c r="H201" s="241">
        <v>71.644547939872467</v>
      </c>
      <c r="I201" s="241">
        <v>81.214767919454815</v>
      </c>
    </row>
    <row r="202" spans="2:12" ht="15.75">
      <c r="B202" s="92">
        <v>37591</v>
      </c>
      <c r="C202" s="106">
        <v>1839.19</v>
      </c>
      <c r="D202" s="106">
        <v>1851.93</v>
      </c>
      <c r="E202" s="100">
        <v>1845.56</v>
      </c>
      <c r="F202" s="105">
        <v>1845.0070000000001</v>
      </c>
      <c r="G202" s="241">
        <v>200.48780960699028</v>
      </c>
      <c r="H202" s="241">
        <v>73.644916083068068</v>
      </c>
      <c r="I202" s="241">
        <v>83.276105437430232</v>
      </c>
      <c r="K202" s="287"/>
      <c r="L202" s="287"/>
    </row>
    <row r="203" spans="2:12" ht="15.75">
      <c r="B203" s="96">
        <v>37622</v>
      </c>
      <c r="C203" s="102">
        <v>1860.95</v>
      </c>
      <c r="D203" s="102">
        <v>1873.01</v>
      </c>
      <c r="E203" s="102">
        <v>1866.98</v>
      </c>
      <c r="F203" s="103">
        <v>1867.6859999999999</v>
      </c>
      <c r="G203" s="240">
        <v>207.64532466838529</v>
      </c>
      <c r="H203" s="240">
        <v>76.274076415025476</v>
      </c>
      <c r="I203" s="240">
        <v>86.711893626550918</v>
      </c>
      <c r="J203" s="247"/>
      <c r="K203" s="247"/>
    </row>
    <row r="204" spans="2:12" ht="15.75">
      <c r="B204" s="92">
        <v>37653</v>
      </c>
      <c r="C204" s="106">
        <v>1876.44</v>
      </c>
      <c r="D204" s="100">
        <v>1889.53</v>
      </c>
      <c r="E204" s="100">
        <v>1882.9850000000001</v>
      </c>
      <c r="F204" s="105">
        <v>1883.7829999999999</v>
      </c>
      <c r="G204" s="241">
        <v>211.6402745916929</v>
      </c>
      <c r="H204" s="241">
        <v>77.741535969971864</v>
      </c>
      <c r="I204" s="241">
        <v>88.154140661684181</v>
      </c>
    </row>
    <row r="205" spans="2:12" ht="15.75">
      <c r="B205" s="92">
        <v>37681</v>
      </c>
      <c r="C205" s="106">
        <v>1927.15</v>
      </c>
      <c r="D205" s="100">
        <v>1958.88</v>
      </c>
      <c r="E205" s="100">
        <v>1943.0150000000001</v>
      </c>
      <c r="F205" s="105">
        <v>1944.4449999999999</v>
      </c>
      <c r="G205" s="241">
        <v>219.36335750772452</v>
      </c>
      <c r="H205" s="241">
        <v>80.578445577437066</v>
      </c>
      <c r="I205" s="241">
        <v>91.335030366552061</v>
      </c>
    </row>
    <row r="206" spans="2:12" ht="15.75">
      <c r="B206" s="92">
        <v>37712</v>
      </c>
      <c r="C206" s="106">
        <v>1965.13</v>
      </c>
      <c r="D206" s="100">
        <v>1983.97</v>
      </c>
      <c r="E206" s="100">
        <v>1974.5500000000002</v>
      </c>
      <c r="F206" s="105">
        <v>1976.5307500000004</v>
      </c>
      <c r="G206" s="241">
        <v>224.47557899292644</v>
      </c>
      <c r="H206" s="241">
        <v>82.456310984883899</v>
      </c>
      <c r="I206" s="241">
        <v>90.988142581957547</v>
      </c>
    </row>
    <row r="207" spans="2:12" ht="15.75">
      <c r="B207" s="92">
        <v>37742</v>
      </c>
      <c r="C207" s="106">
        <v>1988.76</v>
      </c>
      <c r="D207" s="100">
        <v>2005.18</v>
      </c>
      <c r="E207" s="100">
        <v>1996.97</v>
      </c>
      <c r="F207" s="105">
        <v>1997.85</v>
      </c>
      <c r="G207" s="241">
        <v>234.3155876209691</v>
      </c>
      <c r="H207" s="241">
        <v>86.070828052477211</v>
      </c>
      <c r="I207" s="241">
        <v>96.178368201083018</v>
      </c>
    </row>
    <row r="208" spans="2:12" ht="15.75">
      <c r="B208" s="92">
        <v>37773</v>
      </c>
      <c r="C208" s="106">
        <v>1991.32</v>
      </c>
      <c r="D208" s="100">
        <v>2006.67</v>
      </c>
      <c r="E208" s="100">
        <v>1998.9949999999999</v>
      </c>
      <c r="F208" s="105">
        <v>1998.231</v>
      </c>
      <c r="G208" s="241">
        <v>232.82340140330916</v>
      </c>
      <c r="H208" s="241">
        <v>85.522705306284834</v>
      </c>
      <c r="I208" s="241">
        <v>96.137467518758754</v>
      </c>
      <c r="J208" s="247"/>
      <c r="K208" s="247"/>
    </row>
    <row r="209" spans="2:12" ht="15.75">
      <c r="B209" s="92">
        <v>37803</v>
      </c>
      <c r="C209" s="106">
        <v>1991.79</v>
      </c>
      <c r="D209" s="100">
        <v>2002.01</v>
      </c>
      <c r="E209" s="100">
        <v>1996.9</v>
      </c>
      <c r="F209" s="105">
        <v>1995.277</v>
      </c>
      <c r="G209" s="241">
        <v>231.29663812870803</v>
      </c>
      <c r="H209" s="241">
        <v>84.961881416507623</v>
      </c>
      <c r="I209" s="241">
        <v>94.357503472680477</v>
      </c>
    </row>
    <row r="210" spans="2:12" ht="15.75">
      <c r="B210" s="92">
        <v>37834</v>
      </c>
      <c r="C210" s="106">
        <v>1992.16</v>
      </c>
      <c r="D210" s="100">
        <v>2002.17</v>
      </c>
      <c r="E210" s="100">
        <v>1997.165</v>
      </c>
      <c r="F210" s="105">
        <v>1998.491</v>
      </c>
      <c r="G210" s="241">
        <v>230.01175285222811</v>
      </c>
      <c r="H210" s="241">
        <v>84.489906244809021</v>
      </c>
      <c r="I210" s="241">
        <v>93.096420110560132</v>
      </c>
    </row>
    <row r="211" spans="2:12" ht="15.75">
      <c r="B211" s="92">
        <v>37865</v>
      </c>
      <c r="C211" s="106">
        <v>1989.63</v>
      </c>
      <c r="D211" s="100">
        <v>1997.42</v>
      </c>
      <c r="E211" s="100">
        <v>1993.5250000000001</v>
      </c>
      <c r="F211" s="105">
        <v>1993.546</v>
      </c>
      <c r="G211" s="241">
        <v>229.7550674243785</v>
      </c>
      <c r="H211" s="241">
        <v>84.395618333584949</v>
      </c>
      <c r="I211" s="241">
        <v>92.195594883941155</v>
      </c>
    </row>
    <row r="212" spans="2:12" ht="15.75">
      <c r="B212" s="92">
        <v>37895</v>
      </c>
      <c r="C212" s="106">
        <v>1983.12</v>
      </c>
      <c r="D212" s="100">
        <v>1996.34</v>
      </c>
      <c r="E212" s="100">
        <v>1989.73</v>
      </c>
      <c r="F212" s="105">
        <v>1990.729</v>
      </c>
      <c r="G212" s="241">
        <v>235.11148577374047</v>
      </c>
      <c r="H212" s="241">
        <v>86.363184245037829</v>
      </c>
      <c r="I212" s="241">
        <v>93.906876308210272</v>
      </c>
    </row>
    <row r="213" spans="2:12" ht="15.75">
      <c r="B213" s="92">
        <v>37926</v>
      </c>
      <c r="C213" s="106">
        <v>1967.16</v>
      </c>
      <c r="D213" s="100">
        <v>1978.21</v>
      </c>
      <c r="E213" s="100">
        <v>1972.6849999999999</v>
      </c>
      <c r="F213" s="105">
        <v>1974.4880000000001</v>
      </c>
      <c r="G213" s="241">
        <v>234.83844939321679</v>
      </c>
      <c r="H213" s="241">
        <v>86.262890160471244</v>
      </c>
      <c r="I213" s="241">
        <v>94.012962107432941</v>
      </c>
    </row>
    <row r="214" spans="2:12" ht="15.75">
      <c r="B214" s="92">
        <v>37956</v>
      </c>
      <c r="C214" s="106">
        <v>1935.46</v>
      </c>
      <c r="D214" s="100">
        <v>1953.65</v>
      </c>
      <c r="E214" s="100">
        <v>1944.5550000000001</v>
      </c>
      <c r="F214" s="105">
        <v>1943.1610000000001</v>
      </c>
      <c r="G214" s="241">
        <v>236.11798451780294</v>
      </c>
      <c r="H214" s="241">
        <v>86.732900068107043</v>
      </c>
      <c r="I214" s="241">
        <v>94.38351386193429</v>
      </c>
      <c r="K214" s="287"/>
      <c r="L214" s="287"/>
    </row>
    <row r="215" spans="2:12" ht="15.75">
      <c r="B215" s="96">
        <v>37987</v>
      </c>
      <c r="C215" s="102">
        <v>1928.89</v>
      </c>
      <c r="D215" s="102">
        <v>1945.93</v>
      </c>
      <c r="E215" s="102">
        <v>1937.41</v>
      </c>
      <c r="F215" s="103">
        <v>1938.1584999999995</v>
      </c>
      <c r="G215" s="240">
        <v>235.752407133692</v>
      </c>
      <c r="H215" s="240">
        <v>86.598613021789902</v>
      </c>
      <c r="I215" s="240">
        <v>96.783474022733074</v>
      </c>
      <c r="J215" s="247"/>
      <c r="K215" s="247"/>
    </row>
    <row r="216" spans="2:12" ht="15.75">
      <c r="B216" s="92">
        <v>38018</v>
      </c>
      <c r="C216" s="106">
        <v>1847.59</v>
      </c>
      <c r="D216" s="100">
        <v>1888.11</v>
      </c>
      <c r="E216" s="100">
        <v>1867.85</v>
      </c>
      <c r="F216" s="105">
        <v>1865.0639999999999</v>
      </c>
      <c r="G216" s="241">
        <v>228.09232123295888</v>
      </c>
      <c r="H216" s="241">
        <v>83.784844022794786</v>
      </c>
      <c r="I216" s="241">
        <v>94.353942485388401</v>
      </c>
    </row>
    <row r="217" spans="2:12" ht="15.75">
      <c r="B217" s="92">
        <v>38047</v>
      </c>
      <c r="C217" s="106">
        <v>1913.83</v>
      </c>
      <c r="D217" s="100">
        <v>1936.46</v>
      </c>
      <c r="E217" s="100">
        <v>1925.145</v>
      </c>
      <c r="F217" s="105">
        <v>1926.650681818182</v>
      </c>
      <c r="G217" s="241">
        <v>233.1696763389206</v>
      </c>
      <c r="H217" s="241">
        <v>85.649902010287775</v>
      </c>
      <c r="I217" s="241">
        <v>97.146511504740999</v>
      </c>
    </row>
    <row r="218" spans="2:12" ht="15.75">
      <c r="B218" s="92">
        <v>38078</v>
      </c>
      <c r="C218" s="106">
        <v>1909.45</v>
      </c>
      <c r="D218" s="100">
        <v>1926.97</v>
      </c>
      <c r="E218" s="100">
        <v>1918.21</v>
      </c>
      <c r="F218" s="105">
        <v>1918.7822500000007</v>
      </c>
      <c r="G218" s="241">
        <v>231.23300059672977</v>
      </c>
      <c r="H218" s="241">
        <v>84.938505527911389</v>
      </c>
      <c r="I218" s="241">
        <v>95.454083097322211</v>
      </c>
    </row>
    <row r="219" spans="2:12" ht="15.75">
      <c r="B219" s="92">
        <v>38108</v>
      </c>
      <c r="C219" s="106">
        <v>1844.25</v>
      </c>
      <c r="D219" s="100">
        <v>1864.09</v>
      </c>
      <c r="E219" s="100">
        <v>1854.17</v>
      </c>
      <c r="F219" s="105">
        <v>1855.5347380952378</v>
      </c>
      <c r="G219" s="241">
        <v>220.39722008434924</v>
      </c>
      <c r="H219" s="241">
        <v>80.95821292013089</v>
      </c>
      <c r="I219" s="241">
        <v>91.043900631554664</v>
      </c>
    </row>
    <row r="220" spans="2:12" ht="15.75">
      <c r="B220" s="92">
        <v>38139</v>
      </c>
      <c r="C220" s="106">
        <v>1806.65</v>
      </c>
      <c r="D220" s="100">
        <v>1827.22</v>
      </c>
      <c r="E220" s="100">
        <v>1816.9349999999999</v>
      </c>
      <c r="F220" s="105">
        <v>1818.6644999999996</v>
      </c>
      <c r="G220" s="241">
        <v>219.0989743769421</v>
      </c>
      <c r="H220" s="241">
        <v>80.481330079400465</v>
      </c>
      <c r="I220" s="241">
        <v>91.940447348244163</v>
      </c>
      <c r="J220" s="247"/>
      <c r="K220" s="247"/>
    </row>
    <row r="221" spans="2:12" ht="15.75">
      <c r="B221" s="92">
        <v>38169</v>
      </c>
      <c r="C221" s="106">
        <v>1740.55</v>
      </c>
      <c r="D221" s="100">
        <v>1763.63</v>
      </c>
      <c r="E221" s="100">
        <v>1752.0900000000001</v>
      </c>
      <c r="F221" s="105">
        <v>1748.2618636363632</v>
      </c>
      <c r="G221" s="241">
        <v>211.85783990713776</v>
      </c>
      <c r="H221" s="241">
        <v>77.821453943188942</v>
      </c>
      <c r="I221" s="241">
        <v>87.628653899382726</v>
      </c>
    </row>
    <row r="222" spans="2:12" ht="15.75">
      <c r="B222" s="92">
        <v>38200</v>
      </c>
      <c r="C222" s="106">
        <v>1720.94</v>
      </c>
      <c r="D222" s="100">
        <v>1739.91</v>
      </c>
      <c r="E222" s="100">
        <v>1730.4250000000002</v>
      </c>
      <c r="F222" s="105">
        <v>1731.5231818181817</v>
      </c>
      <c r="G222" s="241">
        <v>207.21919000429858</v>
      </c>
      <c r="H222" s="241">
        <v>76.117544944916304</v>
      </c>
      <c r="I222" s="241">
        <v>84.660515826618351</v>
      </c>
    </row>
    <row r="223" spans="2:12" ht="15.75">
      <c r="B223" s="92">
        <v>38231</v>
      </c>
      <c r="C223" s="106">
        <v>1716.79</v>
      </c>
      <c r="D223" s="100">
        <v>1734.63</v>
      </c>
      <c r="E223" s="100">
        <v>1725.71</v>
      </c>
      <c r="F223" s="105">
        <v>1721.1659</v>
      </c>
      <c r="G223" s="241">
        <v>205.07898970945686</v>
      </c>
      <c r="H223" s="241">
        <v>75.331388063739624</v>
      </c>
      <c r="I223" s="241">
        <v>83.79391840393437</v>
      </c>
    </row>
    <row r="224" spans="2:12" ht="15.75">
      <c r="B224" s="92">
        <v>38261</v>
      </c>
      <c r="C224" s="106">
        <v>1728.25</v>
      </c>
      <c r="D224" s="100">
        <v>1743.05</v>
      </c>
      <c r="E224" s="100">
        <v>1735.65</v>
      </c>
      <c r="F224" s="105">
        <v>1735.436666666667</v>
      </c>
      <c r="G224" s="241">
        <v>209.49158045024373</v>
      </c>
      <c r="H224" s="241">
        <v>76.952259055602866</v>
      </c>
      <c r="I224" s="241">
        <v>84.977211150441804</v>
      </c>
    </row>
    <row r="225" spans="2:12" ht="15.75">
      <c r="B225" s="92">
        <v>38292</v>
      </c>
      <c r="C225" s="106">
        <v>1727.55</v>
      </c>
      <c r="D225" s="100">
        <v>1742.26</v>
      </c>
      <c r="E225" s="100">
        <v>1734.905</v>
      </c>
      <c r="F225" s="105">
        <v>1730.885227272727</v>
      </c>
      <c r="G225" s="241">
        <v>213.57256804504999</v>
      </c>
      <c r="H225" s="241">
        <v>78.45132271211493</v>
      </c>
      <c r="I225" s="241">
        <v>84.826810915227512</v>
      </c>
    </row>
    <row r="226" spans="2:12" ht="15.75">
      <c r="B226" s="92">
        <v>38322</v>
      </c>
      <c r="C226" s="106">
        <v>1732.31</v>
      </c>
      <c r="D226" s="100">
        <v>1748.73</v>
      </c>
      <c r="E226" s="100">
        <v>1740.52</v>
      </c>
      <c r="F226" s="105">
        <v>1739.1392105263158</v>
      </c>
      <c r="G226" s="241">
        <v>219.75320609088621</v>
      </c>
      <c r="H226" s="241">
        <v>80.721648130491658</v>
      </c>
      <c r="I226" s="241">
        <v>86.166767515017867</v>
      </c>
      <c r="K226" s="287"/>
      <c r="L226" s="287"/>
    </row>
    <row r="227" spans="2:12" ht="15.75">
      <c r="B227" s="96">
        <v>38353</v>
      </c>
      <c r="C227" s="102">
        <v>1725.31</v>
      </c>
      <c r="D227" s="102">
        <v>1733.55</v>
      </c>
      <c r="E227" s="102">
        <v>1729.4299999999998</v>
      </c>
      <c r="F227" s="103">
        <v>1732.0057894736842</v>
      </c>
      <c r="G227" s="240">
        <v>109.54460858776218</v>
      </c>
      <c r="H227" s="240">
        <v>80.073037056166967</v>
      </c>
      <c r="I227" s="240">
        <v>90.257334373976818</v>
      </c>
      <c r="J227" s="247"/>
      <c r="K227" s="247"/>
    </row>
    <row r="228" spans="2:12" ht="15.75">
      <c r="B228" s="92">
        <v>38384</v>
      </c>
      <c r="C228" s="106">
        <v>1707.07</v>
      </c>
      <c r="D228" s="100">
        <v>1713.58</v>
      </c>
      <c r="E228" s="100">
        <v>1710.3249999999998</v>
      </c>
      <c r="F228" s="105">
        <v>1711.0665000000001</v>
      </c>
      <c r="G228" s="241">
        <v>107.99114706738422</v>
      </c>
      <c r="H228" s="241">
        <v>78.937514427621551</v>
      </c>
      <c r="I228" s="241">
        <v>89.224753864070891</v>
      </c>
    </row>
    <row r="229" spans="2:12" ht="15.75">
      <c r="B229" s="92">
        <v>38412</v>
      </c>
      <c r="C229" s="106">
        <v>1709.28</v>
      </c>
      <c r="D229" s="100">
        <v>1718.59</v>
      </c>
      <c r="E229" s="100">
        <v>1713.9349999999999</v>
      </c>
      <c r="F229" s="105">
        <v>1711.23</v>
      </c>
      <c r="G229" s="241">
        <v>108.82110079266982</v>
      </c>
      <c r="H229" s="241">
        <v>79.544179751058763</v>
      </c>
      <c r="I229" s="241">
        <v>89.611048628182218</v>
      </c>
    </row>
    <row r="230" spans="2:12" ht="15.75">
      <c r="B230" s="92">
        <v>38443</v>
      </c>
      <c r="C230" s="106">
        <v>1774.62</v>
      </c>
      <c r="D230" s="100">
        <v>1780.95</v>
      </c>
      <c r="E230" s="100">
        <v>1777.7849999999999</v>
      </c>
      <c r="F230" s="105">
        <v>1777.68</v>
      </c>
      <c r="G230" s="241">
        <v>111.69417946284774</v>
      </c>
      <c r="H230" s="241">
        <v>81.644293465355616</v>
      </c>
      <c r="I230" s="241">
        <v>90.067609891408793</v>
      </c>
    </row>
    <row r="231" spans="2:12" ht="15.75">
      <c r="B231" s="92">
        <v>38473</v>
      </c>
      <c r="C231" s="106">
        <v>1770.07</v>
      </c>
      <c r="D231" s="100">
        <v>1777.11</v>
      </c>
      <c r="E231" s="100">
        <v>1773.59</v>
      </c>
      <c r="F231" s="105">
        <v>1775.623</v>
      </c>
      <c r="G231" s="241">
        <v>110.97443033053918</v>
      </c>
      <c r="H231" s="241">
        <v>81.118183603031213</v>
      </c>
      <c r="I231" s="241">
        <v>89.371915594016855</v>
      </c>
    </row>
    <row r="232" spans="2:12" ht="15.75">
      <c r="B232" s="92">
        <v>38504</v>
      </c>
      <c r="C232" s="106">
        <v>1733.95</v>
      </c>
      <c r="D232" s="100">
        <v>1740.91</v>
      </c>
      <c r="E232" s="100">
        <v>1737.43</v>
      </c>
      <c r="F232" s="105">
        <v>1738.3187499999999</v>
      </c>
      <c r="G232" s="241">
        <v>107.35482964155658</v>
      </c>
      <c r="H232" s="241">
        <v>78.472390041541317</v>
      </c>
      <c r="I232" s="241">
        <v>88.124394449984607</v>
      </c>
      <c r="J232" s="247"/>
      <c r="K232" s="247"/>
    </row>
    <row r="233" spans="2:12" ht="15.75">
      <c r="B233" s="92">
        <v>38534</v>
      </c>
      <c r="C233" s="106">
        <v>1746.11</v>
      </c>
      <c r="D233" s="100">
        <v>1756.21</v>
      </c>
      <c r="E233" s="100">
        <v>1751.1599999999999</v>
      </c>
      <c r="F233" s="105">
        <v>1752.1222499999999</v>
      </c>
      <c r="G233" s="241">
        <v>107.76961834655492</v>
      </c>
      <c r="H233" s="241">
        <v>78.775585167015734</v>
      </c>
      <c r="I233" s="241">
        <v>87.759584550738367</v>
      </c>
    </row>
    <row r="234" spans="2:12" ht="15.75">
      <c r="B234" s="92">
        <v>38565</v>
      </c>
      <c r="C234" s="106">
        <v>1812.5</v>
      </c>
      <c r="D234" s="100">
        <v>1816.17</v>
      </c>
      <c r="E234" s="100">
        <v>1814.335</v>
      </c>
      <c r="F234" s="105">
        <v>1814.8597727272727</v>
      </c>
      <c r="G234" s="241">
        <v>112.59157550439119</v>
      </c>
      <c r="H234" s="241">
        <v>82.300256615116623</v>
      </c>
      <c r="I234" s="241">
        <v>92.452350278595645</v>
      </c>
    </row>
    <row r="235" spans="2:12" ht="15.75">
      <c r="B235" s="92">
        <v>38596</v>
      </c>
      <c r="C235" s="106">
        <v>1839.56</v>
      </c>
      <c r="D235" s="100">
        <v>1847.08</v>
      </c>
      <c r="E235" s="100">
        <v>1843.32</v>
      </c>
      <c r="F235" s="105">
        <v>1847.6068181818184</v>
      </c>
      <c r="G235" s="241">
        <v>114.931774116233</v>
      </c>
      <c r="H235" s="241">
        <v>84.010854814156914</v>
      </c>
      <c r="I235" s="241">
        <v>94.06701291085588</v>
      </c>
    </row>
    <row r="236" spans="2:12" ht="15.75">
      <c r="B236" s="92">
        <v>38626</v>
      </c>
      <c r="C236" s="106">
        <v>1850.31</v>
      </c>
      <c r="D236" s="100">
        <v>1857.34</v>
      </c>
      <c r="E236" s="100">
        <v>1853.8249999999998</v>
      </c>
      <c r="F236" s="105">
        <v>1856.8035000000004</v>
      </c>
      <c r="G236" s="241">
        <v>114.38748539943717</v>
      </c>
      <c r="H236" s="241">
        <v>83.612999993631178</v>
      </c>
      <c r="I236" s="241">
        <v>94.02121964210896</v>
      </c>
    </row>
    <row r="237" spans="2:12" ht="15.75">
      <c r="B237" s="92">
        <v>38657</v>
      </c>
      <c r="C237" s="106">
        <v>1828.91</v>
      </c>
      <c r="D237" s="100">
        <v>1834.94</v>
      </c>
      <c r="E237" s="100">
        <v>1831.9250000000002</v>
      </c>
      <c r="F237" s="105">
        <v>1834.5354761904764</v>
      </c>
      <c r="G237" s="241">
        <v>112.10136447496619</v>
      </c>
      <c r="H237" s="241">
        <v>81.94193057396744</v>
      </c>
      <c r="I237" s="241">
        <v>91.651268851638036</v>
      </c>
    </row>
    <row r="238" spans="2:12" ht="15.75">
      <c r="B238" s="92">
        <v>38687</v>
      </c>
      <c r="C238" s="106">
        <v>1810.78</v>
      </c>
      <c r="D238" s="100">
        <v>1815.55</v>
      </c>
      <c r="E238" s="100">
        <v>1813.165</v>
      </c>
      <c r="F238" s="105">
        <v>1816.1345238095237</v>
      </c>
      <c r="G238" s="241">
        <v>112.05323057864366</v>
      </c>
      <c r="H238" s="241">
        <v>81.906746484913867</v>
      </c>
      <c r="I238" s="241">
        <v>92.306752287374607</v>
      </c>
      <c r="K238" s="287"/>
      <c r="L238" s="287"/>
    </row>
    <row r="239" spans="2:12" ht="15.75">
      <c r="B239" s="96">
        <v>38718</v>
      </c>
      <c r="C239" s="102">
        <v>1813.23</v>
      </c>
      <c r="D239" s="102">
        <v>1818.84</v>
      </c>
      <c r="E239" s="102">
        <v>1816.0349999999999</v>
      </c>
      <c r="F239" s="103">
        <v>1819.1212500000001</v>
      </c>
      <c r="G239" s="240">
        <v>113.78015418859171</v>
      </c>
      <c r="H239" s="240">
        <v>83.169063453272514</v>
      </c>
      <c r="I239" s="240">
        <v>94.863170308801315</v>
      </c>
      <c r="J239" s="247"/>
      <c r="K239" s="247"/>
    </row>
    <row r="240" spans="2:12" ht="15.75">
      <c r="B240" s="92">
        <v>38749</v>
      </c>
      <c r="C240" s="106">
        <v>1808.62</v>
      </c>
      <c r="D240" s="100">
        <v>1815.45</v>
      </c>
      <c r="E240" s="100">
        <v>1812.0349999999999</v>
      </c>
      <c r="F240" s="105">
        <v>1815.8415789473684</v>
      </c>
      <c r="G240" s="241">
        <v>113.26239845857168</v>
      </c>
      <c r="H240" s="241">
        <v>82.790603259837042</v>
      </c>
      <c r="I240" s="241">
        <v>94.303666863265803</v>
      </c>
    </row>
    <row r="241" spans="2:12" ht="15.75">
      <c r="B241" s="92">
        <v>38777</v>
      </c>
      <c r="C241" s="106">
        <v>1814.06</v>
      </c>
      <c r="D241" s="100">
        <v>1819.48</v>
      </c>
      <c r="E241" s="100">
        <v>1816.77</v>
      </c>
      <c r="F241" s="105">
        <v>1820.9432894736578</v>
      </c>
      <c r="G241" s="241">
        <v>113.50435838903326</v>
      </c>
      <c r="H241" s="241">
        <v>82.967466975246978</v>
      </c>
      <c r="I241" s="241">
        <v>93.397340998237695</v>
      </c>
    </row>
    <row r="242" spans="2:12" ht="15.75">
      <c r="B242" s="92">
        <v>38808</v>
      </c>
      <c r="C242" s="106">
        <v>1821.52</v>
      </c>
      <c r="D242" s="100">
        <v>1828.48</v>
      </c>
      <c r="E242" s="100">
        <v>1825</v>
      </c>
      <c r="F242" s="105">
        <v>1827.481111111111</v>
      </c>
      <c r="G242" s="241">
        <v>114.84364941200573</v>
      </c>
      <c r="H242" s="241">
        <v>83.946438931000955</v>
      </c>
      <c r="I242" s="241">
        <v>94.554424031253959</v>
      </c>
    </row>
    <row r="243" spans="2:12" ht="15.75">
      <c r="B243" s="92">
        <v>38838</v>
      </c>
      <c r="C243" s="106">
        <v>1826.93</v>
      </c>
      <c r="D243" s="100">
        <v>1833.31</v>
      </c>
      <c r="E243" s="100">
        <v>1830.12</v>
      </c>
      <c r="F243" s="105">
        <v>1836.3419047619047</v>
      </c>
      <c r="G243" s="241">
        <v>116.4506351487599</v>
      </c>
      <c r="H243" s="241">
        <v>85.121085772198626</v>
      </c>
      <c r="I243" s="241">
        <v>94.574432111558366</v>
      </c>
    </row>
    <row r="244" spans="2:12" ht="15.75">
      <c r="B244" s="92">
        <v>38869</v>
      </c>
      <c r="C244" s="106">
        <v>1839.17</v>
      </c>
      <c r="D244" s="100">
        <v>1854.97</v>
      </c>
      <c r="E244" s="100">
        <v>1847.0700000000002</v>
      </c>
      <c r="F244" s="105">
        <v>1859.9492857142857</v>
      </c>
      <c r="G244" s="241">
        <v>116.17621230265392</v>
      </c>
      <c r="H244" s="241">
        <v>84.920492872113542</v>
      </c>
      <c r="I244" s="241">
        <v>95.045159126231582</v>
      </c>
      <c r="J244" s="247"/>
      <c r="K244" s="247"/>
    </row>
    <row r="245" spans="2:12" ht="15.75">
      <c r="B245" s="92">
        <v>38899</v>
      </c>
      <c r="C245" s="106">
        <v>1851.55</v>
      </c>
      <c r="D245" s="100">
        <v>1852.6</v>
      </c>
      <c r="E245" s="100">
        <v>1852.0749999999998</v>
      </c>
      <c r="F245" s="105">
        <v>1857.7164285714284</v>
      </c>
      <c r="G245" s="241">
        <v>115.96495381507704</v>
      </c>
      <c r="H245" s="241">
        <v>84.766070770266154</v>
      </c>
      <c r="I245" s="241">
        <v>94.616343525405725</v>
      </c>
    </row>
    <row r="246" spans="2:12" ht="15.75">
      <c r="B246" s="92">
        <v>38930</v>
      </c>
      <c r="C246" s="106">
        <v>1840.56</v>
      </c>
      <c r="D246" s="100">
        <v>1845.9</v>
      </c>
      <c r="E246" s="100">
        <v>1843.23</v>
      </c>
      <c r="F246" s="105">
        <v>1847.739673913044</v>
      </c>
      <c r="G246" s="241">
        <v>116.02602185288097</v>
      </c>
      <c r="H246" s="241">
        <v>84.810709235974883</v>
      </c>
      <c r="I246" s="241">
        <v>94.883787132636456</v>
      </c>
    </row>
    <row r="247" spans="2:12" ht="15.75">
      <c r="B247" s="92">
        <v>38961</v>
      </c>
      <c r="C247" s="106">
        <v>1845.81</v>
      </c>
      <c r="D247" s="100">
        <v>1853.75</v>
      </c>
      <c r="E247" s="100">
        <v>1849.78</v>
      </c>
      <c r="F247" s="105">
        <v>1854.6766666666667</v>
      </c>
      <c r="G247" s="241">
        <v>115.92816265174942</v>
      </c>
      <c r="H247" s="241">
        <v>84.739177797417454</v>
      </c>
      <c r="I247" s="241">
        <v>94.572389270284788</v>
      </c>
    </row>
    <row r="248" spans="2:12" ht="15.75">
      <c r="B248" s="92">
        <v>38991</v>
      </c>
      <c r="C248" s="106">
        <v>1836.65</v>
      </c>
      <c r="D248" s="100">
        <v>1841.07</v>
      </c>
      <c r="E248" s="100">
        <v>1838.8600000000001</v>
      </c>
      <c r="F248" s="105">
        <v>1843.4265000000003</v>
      </c>
      <c r="G248" s="241">
        <v>115.31688236149074</v>
      </c>
      <c r="H248" s="241">
        <v>84.292354626796751</v>
      </c>
      <c r="I248" s="241">
        <v>93.260165173121138</v>
      </c>
    </row>
    <row r="249" spans="2:12" ht="15.75">
      <c r="B249" s="92">
        <v>39022</v>
      </c>
      <c r="C249" s="106">
        <v>1810.8</v>
      </c>
      <c r="D249" s="100">
        <v>1816.32</v>
      </c>
      <c r="E249" s="100">
        <v>1813.56</v>
      </c>
      <c r="F249" s="105">
        <v>1818.8513636363639</v>
      </c>
      <c r="G249" s="241">
        <v>115.4687199891606</v>
      </c>
      <c r="H249" s="241">
        <v>84.40334228875173</v>
      </c>
      <c r="I249" s="241">
        <v>92.217284173991345</v>
      </c>
    </row>
    <row r="250" spans="2:12" ht="15.75">
      <c r="B250" s="92">
        <v>39052</v>
      </c>
      <c r="C250" s="106">
        <v>1765.38</v>
      </c>
      <c r="D250" s="100">
        <v>1770.93</v>
      </c>
      <c r="E250" s="100">
        <v>1768.1550000000002</v>
      </c>
      <c r="F250" s="105">
        <v>1775.333157894737</v>
      </c>
      <c r="G250" s="241">
        <v>114.51205298033308</v>
      </c>
      <c r="H250" s="241">
        <v>83.704054265034102</v>
      </c>
      <c r="I250" s="241">
        <v>90.996374479724068</v>
      </c>
      <c r="K250" s="287"/>
      <c r="L250" s="287"/>
    </row>
    <row r="251" spans="2:12" ht="15.75">
      <c r="B251" s="96">
        <v>39083</v>
      </c>
      <c r="C251" s="102">
        <v>1775.79</v>
      </c>
      <c r="D251" s="102">
        <v>1787.74</v>
      </c>
      <c r="E251" s="102">
        <v>1781.7649999999999</v>
      </c>
      <c r="F251" s="103">
        <v>1792.2788095238093</v>
      </c>
      <c r="G251" s="240">
        <v>114.95354610743772</v>
      </c>
      <c r="H251" s="240">
        <v>84.026769330453035</v>
      </c>
      <c r="I251" s="240">
        <v>92.294228299360228</v>
      </c>
      <c r="J251" s="247"/>
      <c r="K251" s="247"/>
    </row>
    <row r="252" spans="2:12" ht="15.75">
      <c r="B252" s="92">
        <v>39114</v>
      </c>
      <c r="C252" s="106">
        <v>1743.6</v>
      </c>
      <c r="D252" s="100">
        <v>1748.39</v>
      </c>
      <c r="E252" s="100">
        <v>1745.9949999999999</v>
      </c>
      <c r="F252" s="105">
        <v>1751.6827499999999</v>
      </c>
      <c r="G252" s="241">
        <v>112.75545359813533</v>
      </c>
      <c r="H252" s="241">
        <v>82.420045410222471</v>
      </c>
      <c r="I252" s="241">
        <v>91.205636447632259</v>
      </c>
    </row>
    <row r="253" spans="2:12" ht="15.75">
      <c r="B253" s="92">
        <v>39142</v>
      </c>
      <c r="C253" s="106">
        <v>1716.77</v>
      </c>
      <c r="D253" s="100">
        <v>1745.45</v>
      </c>
      <c r="E253" s="100">
        <v>1731.1100000000001</v>
      </c>
      <c r="F253" s="105">
        <v>1750.6764285714287</v>
      </c>
      <c r="G253" s="241">
        <v>113.14840342919965</v>
      </c>
      <c r="H253" s="241">
        <v>82.707277130611686</v>
      </c>
      <c r="I253" s="241">
        <v>91.719270540777131</v>
      </c>
    </row>
    <row r="254" spans="2:12" ht="15.75">
      <c r="B254" s="92">
        <v>39173</v>
      </c>
      <c r="C254" s="106">
        <v>1717.21</v>
      </c>
      <c r="D254" s="100">
        <v>1724.05</v>
      </c>
      <c r="E254" s="100">
        <v>1720.63</v>
      </c>
      <c r="F254" s="105">
        <v>1728.890789473684</v>
      </c>
      <c r="G254" s="241">
        <v>113.16608418253317</v>
      </c>
      <c r="H254" s="241">
        <v>82.720201104097086</v>
      </c>
      <c r="I254" s="241">
        <v>90.290172464502632</v>
      </c>
    </row>
    <row r="255" spans="2:12" ht="15.75">
      <c r="B255" s="92">
        <v>39203</v>
      </c>
      <c r="C255" s="106">
        <v>1684.17</v>
      </c>
      <c r="D255" s="100">
        <v>1693.54</v>
      </c>
      <c r="E255" s="100">
        <v>1688.855</v>
      </c>
      <c r="F255" s="105">
        <v>1695.1527272727276</v>
      </c>
      <c r="G255" s="241">
        <v>111.78370701822946</v>
      </c>
      <c r="H255" s="241">
        <v>81.709734780560865</v>
      </c>
      <c r="I255" s="241">
        <v>89.156129186400022</v>
      </c>
    </row>
    <row r="256" spans="2:12" ht="15.75">
      <c r="B256" s="92">
        <v>39234</v>
      </c>
      <c r="C256" s="106">
        <v>1633.96</v>
      </c>
      <c r="D256" s="100">
        <v>1643.68</v>
      </c>
      <c r="E256" s="100">
        <v>1638.8200000000002</v>
      </c>
      <c r="F256" s="105">
        <v>1643.573333333333</v>
      </c>
      <c r="G256" s="241">
        <v>108.33181647149247</v>
      </c>
      <c r="H256" s="241">
        <v>79.186531099192464</v>
      </c>
      <c r="I256" s="241">
        <v>87.247137986088035</v>
      </c>
      <c r="J256" s="247"/>
      <c r="K256" s="247"/>
    </row>
    <row r="257" spans="2:12" ht="15.75">
      <c r="B257" s="92">
        <v>39264</v>
      </c>
      <c r="C257" s="106">
        <v>1642.86</v>
      </c>
      <c r="D257" s="100">
        <v>1659.49</v>
      </c>
      <c r="E257" s="100">
        <v>1651.175</v>
      </c>
      <c r="F257" s="105">
        <v>1652.8697727272724</v>
      </c>
      <c r="G257" s="241">
        <v>109.70910923207761</v>
      </c>
      <c r="H257" s="241">
        <v>80.193280912599931</v>
      </c>
      <c r="I257" s="241">
        <v>88.91000764868636</v>
      </c>
    </row>
    <row r="258" spans="2:12" ht="15.75">
      <c r="B258" s="92">
        <v>39295</v>
      </c>
      <c r="C258" s="106">
        <v>1719.57</v>
      </c>
      <c r="D258" s="100">
        <v>1733.57</v>
      </c>
      <c r="E258" s="100">
        <v>1726.57</v>
      </c>
      <c r="F258" s="105">
        <v>1737.4304347826087</v>
      </c>
      <c r="G258" s="241">
        <v>114.55696799459594</v>
      </c>
      <c r="H258" s="241">
        <v>83.736885470949332</v>
      </c>
      <c r="I258" s="241">
        <v>93.578335205481238</v>
      </c>
    </row>
    <row r="259" spans="2:12" ht="15.75">
      <c r="B259" s="92">
        <v>39326</v>
      </c>
      <c r="C259" s="106">
        <v>1752.39</v>
      </c>
      <c r="D259" s="100">
        <v>1759.97</v>
      </c>
      <c r="E259" s="100">
        <v>1756.18</v>
      </c>
      <c r="F259" s="105">
        <v>1762.8302499999998</v>
      </c>
      <c r="G259" s="241">
        <v>116.898568586621</v>
      </c>
      <c r="H259" s="241">
        <v>85.448508465391342</v>
      </c>
      <c r="I259" s="241">
        <v>94.771671357636038</v>
      </c>
    </row>
    <row r="260" spans="2:12" ht="15.75">
      <c r="B260" s="92">
        <v>39356</v>
      </c>
      <c r="C260" s="106">
        <v>1738.92</v>
      </c>
      <c r="D260" s="100">
        <v>1745.4</v>
      </c>
      <c r="E260" s="100">
        <v>1742.16</v>
      </c>
      <c r="F260" s="105">
        <v>1747.1716666666664</v>
      </c>
      <c r="G260" s="241">
        <v>117.30215758330726</v>
      </c>
      <c r="H260" s="241">
        <v>85.743517020387728</v>
      </c>
      <c r="I260" s="241">
        <v>93.739109904482135</v>
      </c>
    </row>
    <row r="261" spans="2:12" ht="15.75">
      <c r="B261" s="92">
        <v>39387</v>
      </c>
      <c r="C261" s="106">
        <v>1699.41</v>
      </c>
      <c r="D261" s="100">
        <v>1707.28</v>
      </c>
      <c r="E261" s="100">
        <v>1703.345</v>
      </c>
      <c r="F261" s="105">
        <v>1707.7287500000002</v>
      </c>
      <c r="G261" s="241">
        <v>116.53171159835343</v>
      </c>
      <c r="H261" s="241">
        <v>85.180349643204039</v>
      </c>
      <c r="I261" s="241">
        <v>92.573449048373348</v>
      </c>
    </row>
    <row r="262" spans="2:12" ht="15.75">
      <c r="B262" s="92">
        <v>39417</v>
      </c>
      <c r="C262" s="106">
        <v>1701.53</v>
      </c>
      <c r="D262" s="100">
        <v>1709.51</v>
      </c>
      <c r="E262" s="100">
        <v>1705.52</v>
      </c>
      <c r="F262" s="105">
        <v>1711.6133333333332</v>
      </c>
      <c r="G262" s="241">
        <v>116.84260379718106</v>
      </c>
      <c r="H262" s="241">
        <v>85.407600284546689</v>
      </c>
      <c r="I262" s="241">
        <v>92.634536360638393</v>
      </c>
      <c r="K262" s="287"/>
      <c r="L262" s="287"/>
    </row>
    <row r="263" spans="2:12" ht="15.75">
      <c r="B263" s="96">
        <v>39448</v>
      </c>
      <c r="C263" s="102">
        <v>1699.76</v>
      </c>
      <c r="D263" s="102">
        <v>1709.77</v>
      </c>
      <c r="E263" s="102">
        <v>1704.7649999999999</v>
      </c>
      <c r="F263" s="103">
        <v>1710.5856818181819</v>
      </c>
      <c r="G263" s="240">
        <v>104.84085971311275</v>
      </c>
      <c r="H263" s="240">
        <v>84.768845409963987</v>
      </c>
      <c r="I263" s="240">
        <v>93.964498041357615</v>
      </c>
      <c r="J263" s="247"/>
      <c r="K263" s="247"/>
    </row>
    <row r="264" spans="2:12" ht="15.75">
      <c r="B264" s="92">
        <v>39479</v>
      </c>
      <c r="C264" s="106">
        <v>1699.98</v>
      </c>
      <c r="D264" s="100">
        <v>1703.7</v>
      </c>
      <c r="E264" s="100">
        <v>1701.8400000000001</v>
      </c>
      <c r="F264" s="105">
        <v>1707.8297619047617</v>
      </c>
      <c r="G264" s="241">
        <v>104.03175122604</v>
      </c>
      <c r="H264" s="241">
        <v>84.114642530969647</v>
      </c>
      <c r="I264" s="241">
        <v>93.253670177613984</v>
      </c>
    </row>
    <row r="265" spans="2:12" ht="15.75">
      <c r="B265" s="92">
        <v>39508</v>
      </c>
      <c r="C265" s="106">
        <v>1676.51</v>
      </c>
      <c r="D265" s="100">
        <v>1683.76</v>
      </c>
      <c r="E265" s="100">
        <v>1680.135</v>
      </c>
      <c r="F265" s="105">
        <v>1684.2555263157892</v>
      </c>
      <c r="G265" s="241">
        <v>104.48054782039469</v>
      </c>
      <c r="H265" s="241">
        <v>84.477516025439996</v>
      </c>
      <c r="I265" s="241">
        <v>93.809156291095448</v>
      </c>
    </row>
    <row r="266" spans="2:12" ht="15.75">
      <c r="B266" s="92">
        <v>39539</v>
      </c>
      <c r="C266" s="106">
        <v>1678.32</v>
      </c>
      <c r="D266" s="100">
        <v>1687</v>
      </c>
      <c r="E266" s="100">
        <v>1682.6599999999999</v>
      </c>
      <c r="F266" s="105">
        <v>1686.6834090909092</v>
      </c>
      <c r="G266" s="241">
        <v>105.51062802708482</v>
      </c>
      <c r="H266" s="241">
        <v>85.31038509995652</v>
      </c>
      <c r="I266" s="241">
        <v>94.044693983199863</v>
      </c>
    </row>
    <row r="267" spans="2:12" ht="15.75">
      <c r="B267" s="92">
        <v>39569</v>
      </c>
      <c r="C267" s="106">
        <v>1644.5</v>
      </c>
      <c r="D267" s="100">
        <v>1654.83</v>
      </c>
      <c r="E267" s="100">
        <v>1649.665</v>
      </c>
      <c r="F267" s="105">
        <v>1647.6807142857137</v>
      </c>
      <c r="G267" s="241">
        <v>102.48895306166366</v>
      </c>
      <c r="H267" s="241">
        <v>82.867216484935085</v>
      </c>
      <c r="I267" s="241">
        <v>90.781447586167019</v>
      </c>
    </row>
    <row r="268" spans="2:12" ht="15.75">
      <c r="B268" s="92">
        <v>39600</v>
      </c>
      <c r="C268" s="106">
        <v>1596.67</v>
      </c>
      <c r="D268" s="100">
        <v>1603.31</v>
      </c>
      <c r="E268" s="100">
        <v>1599.99</v>
      </c>
      <c r="F268" s="105">
        <v>1600.739736842105</v>
      </c>
      <c r="G268" s="241">
        <v>98.899322067361695</v>
      </c>
      <c r="H268" s="241">
        <v>79.964828278014053</v>
      </c>
      <c r="I268" s="241">
        <v>88.404848831219667</v>
      </c>
      <c r="J268" s="247"/>
      <c r="K268" s="247"/>
    </row>
    <row r="269" spans="2:12" ht="15.75">
      <c r="B269" s="92">
        <v>39630</v>
      </c>
      <c r="C269" s="106">
        <v>1625.63</v>
      </c>
      <c r="D269" s="100">
        <v>1633.8</v>
      </c>
      <c r="E269" s="100">
        <v>1629.7150000000001</v>
      </c>
      <c r="F269" s="105">
        <v>1633.940217391304</v>
      </c>
      <c r="G269" s="241">
        <v>100.68842834491416</v>
      </c>
      <c r="H269" s="241">
        <v>81.411406204586257</v>
      </c>
      <c r="I269" s="241">
        <v>90.337240066260804</v>
      </c>
    </row>
    <row r="270" spans="2:12" ht="15.75">
      <c r="B270" s="92">
        <v>39661</v>
      </c>
      <c r="C270" s="106">
        <v>1616.72</v>
      </c>
      <c r="D270" s="100">
        <v>1621.89</v>
      </c>
      <c r="E270" s="100">
        <v>1619.3050000000001</v>
      </c>
      <c r="F270" s="105">
        <v>1623.6190476190473</v>
      </c>
      <c r="G270" s="241">
        <v>98.841507170867828</v>
      </c>
      <c r="H270" s="241">
        <v>79.918082171231902</v>
      </c>
      <c r="I270" s="241">
        <v>87.615636078721806</v>
      </c>
    </row>
    <row r="271" spans="2:12" ht="15.75">
      <c r="B271" s="92">
        <v>39692</v>
      </c>
      <c r="C271" s="106">
        <v>1637.45</v>
      </c>
      <c r="D271" s="100">
        <v>1639.59</v>
      </c>
      <c r="E271" s="100">
        <v>1638.52</v>
      </c>
      <c r="F271" s="105">
        <v>1645.0107500000001</v>
      </c>
      <c r="G271" s="241">
        <v>97.46172073728566</v>
      </c>
      <c r="H271" s="241">
        <v>78.802458899855182</v>
      </c>
      <c r="I271" s="241">
        <v>85.670768525837218</v>
      </c>
    </row>
    <row r="272" spans="2:12" ht="15.75">
      <c r="B272" s="92">
        <v>39722</v>
      </c>
      <c r="C272" s="106">
        <v>1795.09</v>
      </c>
      <c r="D272" s="100">
        <v>1810.9</v>
      </c>
      <c r="E272" s="100">
        <v>1802.9949999999999</v>
      </c>
      <c r="F272" s="105">
        <v>1838.6629545454548</v>
      </c>
      <c r="G272" s="241">
        <v>103.80455605108739</v>
      </c>
      <c r="H272" s="241">
        <v>83.930944374390734</v>
      </c>
      <c r="I272" s="241">
        <v>90.240638807646974</v>
      </c>
    </row>
    <row r="273" spans="2:12" ht="15.75">
      <c r="B273" s="92">
        <v>39753</v>
      </c>
      <c r="C273" s="106">
        <v>1883.83</v>
      </c>
      <c r="D273" s="100">
        <v>1903.74</v>
      </c>
      <c r="E273" s="100">
        <v>1893.7849999999999</v>
      </c>
      <c r="F273" s="105">
        <v>1910.13</v>
      </c>
      <c r="G273" s="241">
        <v>105.74649852551947</v>
      </c>
      <c r="H273" s="241">
        <v>85.501097670163347</v>
      </c>
      <c r="I273" s="241">
        <v>89.911053296907582</v>
      </c>
    </row>
    <row r="274" spans="2:12" ht="15.75">
      <c r="B274" s="92">
        <v>39783</v>
      </c>
      <c r="C274" s="106">
        <v>1940.63</v>
      </c>
      <c r="D274" s="100">
        <v>1950.49</v>
      </c>
      <c r="E274" s="100">
        <v>1945.56</v>
      </c>
      <c r="F274" s="105">
        <v>1956.1887500000005</v>
      </c>
      <c r="G274" s="241">
        <v>109.427666656062</v>
      </c>
      <c r="H274" s="241">
        <v>88.477498026283413</v>
      </c>
      <c r="I274" s="241">
        <v>91.77743272076161</v>
      </c>
      <c r="K274" s="287"/>
      <c r="L274" s="287"/>
    </row>
    <row r="275" spans="2:12" ht="15.75">
      <c r="B275" s="96">
        <v>39814</v>
      </c>
      <c r="C275" s="102">
        <v>1962.09</v>
      </c>
      <c r="D275" s="102">
        <v>1970</v>
      </c>
      <c r="E275" s="102">
        <v>1966.0450000000001</v>
      </c>
      <c r="F275" s="103">
        <v>1975.97</v>
      </c>
      <c r="G275" s="240">
        <v>109.64776242074127</v>
      </c>
      <c r="H275" s="240">
        <v>88.655455970376394</v>
      </c>
      <c r="I275" s="240">
        <v>90.818084071591159</v>
      </c>
      <c r="J275" s="247"/>
      <c r="K275" s="247"/>
    </row>
    <row r="276" spans="2:12" ht="15.75">
      <c r="B276" s="92">
        <v>39845</v>
      </c>
      <c r="C276" s="106">
        <v>1958.22</v>
      </c>
      <c r="D276" s="106">
        <v>1963.84</v>
      </c>
      <c r="E276" s="100">
        <v>1961.03</v>
      </c>
      <c r="F276" s="109">
        <v>1964.83</v>
      </c>
      <c r="G276" s="241">
        <v>107.83583965168947</v>
      </c>
      <c r="H276" s="241">
        <v>87.190429820029635</v>
      </c>
      <c r="I276" s="241">
        <v>88.23983591193047</v>
      </c>
    </row>
    <row r="277" spans="2:12" ht="15.75">
      <c r="B277" s="92">
        <v>39873</v>
      </c>
      <c r="C277" s="106">
        <v>2048.2800000000002</v>
      </c>
      <c r="D277" s="106">
        <v>2049</v>
      </c>
      <c r="E277" s="100">
        <v>2048.6400000000003</v>
      </c>
      <c r="F277" s="109">
        <v>2051.5452272727275</v>
      </c>
      <c r="G277" s="241">
        <v>111.40155176335092</v>
      </c>
      <c r="H277" s="241">
        <v>90.073478467255299</v>
      </c>
      <c r="I277" s="241">
        <v>91.219373810774883</v>
      </c>
    </row>
    <row r="278" spans="2:12" ht="15.75">
      <c r="B278" s="92">
        <v>39904</v>
      </c>
      <c r="C278" s="106">
        <v>2162.1799999999998</v>
      </c>
      <c r="D278" s="106">
        <v>2169.25</v>
      </c>
      <c r="E278" s="100">
        <v>2165.7150000000001</v>
      </c>
      <c r="F278" s="109">
        <v>2175.6102499999997</v>
      </c>
      <c r="G278" s="241">
        <v>119.01971215120025</v>
      </c>
      <c r="H278" s="241">
        <v>96.233125211788263</v>
      </c>
      <c r="I278" s="241">
        <v>96.339839233267881</v>
      </c>
    </row>
    <row r="279" spans="2:12" ht="15.75">
      <c r="B279" s="92">
        <v>39934</v>
      </c>
      <c r="C279" s="106">
        <v>2240.6</v>
      </c>
      <c r="D279" s="106">
        <v>2248.3000000000002</v>
      </c>
      <c r="E279" s="100">
        <v>2244.4499999999998</v>
      </c>
      <c r="F279" s="109">
        <v>2247.6824999999999</v>
      </c>
      <c r="G279" s="241">
        <v>124.99330561374124</v>
      </c>
      <c r="H279" s="241">
        <v>101.06306100355641</v>
      </c>
      <c r="I279" s="241">
        <v>100.54887076961529</v>
      </c>
    </row>
    <row r="280" spans="2:12" ht="15.75">
      <c r="B280" s="92">
        <v>39965</v>
      </c>
      <c r="C280" s="106">
        <v>2133.0700000000002</v>
      </c>
      <c r="D280" s="106">
        <v>2143.34</v>
      </c>
      <c r="E280" s="100">
        <v>2138.2049999999999</v>
      </c>
      <c r="F280" s="109">
        <v>2137.1799999999998</v>
      </c>
      <c r="G280" s="241">
        <v>120.20972805677265</v>
      </c>
      <c r="H280" s="241">
        <v>97.195309942158687</v>
      </c>
      <c r="I280" s="241">
        <v>96.77983687864149</v>
      </c>
      <c r="J280" s="247"/>
      <c r="K280" s="247"/>
    </row>
    <row r="281" spans="2:12" ht="15.75">
      <c r="B281" s="92">
        <v>39995</v>
      </c>
      <c r="C281" s="106">
        <v>2094.48</v>
      </c>
      <c r="D281" s="106">
        <v>2112.5500000000002</v>
      </c>
      <c r="E281" s="100">
        <v>2103.5150000000003</v>
      </c>
      <c r="F281" s="109">
        <v>2110.7663043478256</v>
      </c>
      <c r="G281" s="241">
        <v>119.02348159528144</v>
      </c>
      <c r="H281" s="241">
        <v>96.236172987469175</v>
      </c>
      <c r="I281" s="241">
        <v>95.715556694934094</v>
      </c>
    </row>
    <row r="282" spans="2:12" ht="15.75">
      <c r="B282" s="92">
        <v>40026</v>
      </c>
      <c r="C282" s="106">
        <v>2065.9699999999998</v>
      </c>
      <c r="D282" s="106">
        <v>2074.5300000000002</v>
      </c>
      <c r="E282" s="100">
        <v>2070.25</v>
      </c>
      <c r="F282" s="109">
        <v>2071.6688095238096</v>
      </c>
      <c r="G282" s="241">
        <v>117.2187888558441</v>
      </c>
      <c r="H282" s="241">
        <v>94.77699266158794</v>
      </c>
      <c r="I282" s="241">
        <v>93.060604830392876</v>
      </c>
    </row>
    <row r="283" spans="2:12" ht="15.75">
      <c r="B283" s="92">
        <v>40057</v>
      </c>
      <c r="C283" s="106">
        <v>1962.69</v>
      </c>
      <c r="D283" s="106">
        <v>1970.01</v>
      </c>
      <c r="E283" s="100">
        <v>1966.35</v>
      </c>
      <c r="F283" s="109">
        <v>1961.9036363636362</v>
      </c>
      <c r="G283" s="241">
        <v>112.71806547500437</v>
      </c>
      <c r="H283" s="241">
        <v>91.137942719156996</v>
      </c>
      <c r="I283" s="241">
        <v>87.249395326749081</v>
      </c>
    </row>
    <row r="284" spans="2:12" ht="15.75">
      <c r="B284" s="92">
        <v>40087</v>
      </c>
      <c r="C284" s="106">
        <v>1895.15</v>
      </c>
      <c r="D284" s="106">
        <v>1903.53</v>
      </c>
      <c r="E284" s="100">
        <v>1899.3400000000001</v>
      </c>
      <c r="F284" s="109">
        <v>1898.2826190476189</v>
      </c>
      <c r="G284" s="241">
        <v>110.88193155297314</v>
      </c>
      <c r="H284" s="241">
        <v>89.653340694578333</v>
      </c>
      <c r="I284" s="241">
        <v>85.877409593953629</v>
      </c>
    </row>
    <row r="285" spans="2:12" ht="15.75">
      <c r="B285" s="92">
        <v>40118</v>
      </c>
      <c r="C285" s="106">
        <v>1852.08</v>
      </c>
      <c r="D285" s="100">
        <v>1869.36</v>
      </c>
      <c r="E285" s="100">
        <v>1860.7199999999998</v>
      </c>
      <c r="F285" s="105">
        <v>1873.7782499999998</v>
      </c>
      <c r="G285" s="241">
        <v>109.70301893509264</v>
      </c>
      <c r="H285" s="241">
        <v>88.700133502931564</v>
      </c>
      <c r="I285" s="241">
        <v>85.406562933451582</v>
      </c>
    </row>
    <row r="286" spans="2:12" ht="15.75">
      <c r="B286" s="92">
        <v>40148</v>
      </c>
      <c r="C286" s="106">
        <v>1891.55</v>
      </c>
      <c r="D286" s="106">
        <v>1897.82</v>
      </c>
      <c r="E286" s="100">
        <v>1894.6849999999999</v>
      </c>
      <c r="F286" s="105">
        <v>1896.6370454545454</v>
      </c>
      <c r="G286" s="241">
        <v>110.43860143937269</v>
      </c>
      <c r="H286" s="241">
        <v>89.294887111040254</v>
      </c>
      <c r="I286" s="241">
        <v>86.346137476357086</v>
      </c>
      <c r="K286" s="287"/>
      <c r="L286" s="287"/>
    </row>
    <row r="287" spans="2:12" ht="15.75">
      <c r="B287" s="96">
        <v>40179</v>
      </c>
      <c r="C287" s="102">
        <v>1928.84</v>
      </c>
      <c r="D287" s="102">
        <v>1945.67</v>
      </c>
      <c r="E287" s="102">
        <v>1937.2550000000001</v>
      </c>
      <c r="F287" s="103">
        <v>1935.6260526315791</v>
      </c>
      <c r="G287" s="240">
        <v>112.38266228735132</v>
      </c>
      <c r="H287" s="240">
        <v>90.86675321306204</v>
      </c>
      <c r="I287" s="240">
        <v>89.074422650293897</v>
      </c>
      <c r="J287" s="247"/>
      <c r="K287" s="247"/>
    </row>
    <row r="288" spans="2:12" ht="15.75">
      <c r="B288" s="92">
        <v>40210</v>
      </c>
      <c r="C288" s="106">
        <v>1989.75</v>
      </c>
      <c r="D288" s="106">
        <v>1988.74</v>
      </c>
      <c r="E288" s="106">
        <v>1988.7350000000001</v>
      </c>
      <c r="F288" s="105">
        <v>1996.5360000000001</v>
      </c>
      <c r="G288" s="241">
        <v>114.4956475026955</v>
      </c>
      <c r="H288" s="241">
        <v>92.575202738973815</v>
      </c>
      <c r="I288" s="241">
        <v>90.631922219113321</v>
      </c>
    </row>
    <row r="289" spans="2:12" ht="15.75">
      <c r="B289" s="92">
        <v>40238</v>
      </c>
      <c r="C289" s="106">
        <v>2078.14</v>
      </c>
      <c r="D289" s="106">
        <v>2078.9499999999998</v>
      </c>
      <c r="E289" s="106">
        <v>2078.5450000000001</v>
      </c>
      <c r="F289" s="105">
        <v>2086.366363636364</v>
      </c>
      <c r="G289" s="241">
        <v>119.65263033944083</v>
      </c>
      <c r="H289" s="241">
        <v>96.744869814063861</v>
      </c>
      <c r="I289" s="241">
        <v>95.52299084994479</v>
      </c>
    </row>
    <row r="290" spans="2:12" ht="15.75">
      <c r="B290" s="92">
        <v>40269</v>
      </c>
      <c r="C290" s="106">
        <v>2079.85</v>
      </c>
      <c r="D290" s="100">
        <v>2100.12</v>
      </c>
      <c r="E290" s="100">
        <v>2089.9849999999997</v>
      </c>
      <c r="F290" s="105">
        <v>2083.0039999999999</v>
      </c>
      <c r="G290" s="241">
        <v>119.57048286991066</v>
      </c>
      <c r="H290" s="241">
        <v>96.678449659131175</v>
      </c>
      <c r="I290" s="241">
        <v>95.67750776758173</v>
      </c>
    </row>
    <row r="291" spans="2:12" ht="15.75">
      <c r="B291" s="92">
        <v>40299</v>
      </c>
      <c r="C291" s="106">
        <v>2164.33</v>
      </c>
      <c r="D291" s="100">
        <v>2170.1999999999998</v>
      </c>
      <c r="E291" s="100">
        <v>2167.2649999999999</v>
      </c>
      <c r="F291" s="105">
        <v>2174.5683333333332</v>
      </c>
      <c r="G291" s="241">
        <v>122.31080048455682</v>
      </c>
      <c r="H291" s="241">
        <v>98.894127410017518</v>
      </c>
      <c r="I291" s="241">
        <v>98.832741566015542</v>
      </c>
    </row>
    <row r="292" spans="2:12" ht="15.75">
      <c r="B292" s="92">
        <v>40330</v>
      </c>
      <c r="C292" s="106">
        <v>2243.6</v>
      </c>
      <c r="D292" s="106">
        <v>2253.67</v>
      </c>
      <c r="E292" s="100">
        <v>2248.6350000000002</v>
      </c>
      <c r="F292" s="105">
        <v>2257.4359999999997</v>
      </c>
      <c r="G292" s="241">
        <v>125.07397093466817</v>
      </c>
      <c r="H292" s="241">
        <v>101.12828277051172</v>
      </c>
      <c r="I292" s="241">
        <v>101.5523162964722</v>
      </c>
      <c r="J292" s="247"/>
      <c r="K292" s="247"/>
    </row>
    <row r="293" spans="2:12" ht="15.75">
      <c r="B293" s="92">
        <v>40360</v>
      </c>
      <c r="C293" s="106">
        <v>2249.12</v>
      </c>
      <c r="D293" s="100">
        <v>2264.98</v>
      </c>
      <c r="E293" s="100">
        <v>2257.0500000000002</v>
      </c>
      <c r="F293" s="105">
        <v>2257.2863636363636</v>
      </c>
      <c r="G293" s="241">
        <v>125.99122906811859</v>
      </c>
      <c r="H293" s="241">
        <v>101.8699298070608</v>
      </c>
      <c r="I293" s="241">
        <v>102.96521869718545</v>
      </c>
      <c r="J293" s="247"/>
      <c r="K293" s="247"/>
    </row>
    <row r="294" spans="2:12" ht="15.75">
      <c r="B294" s="92">
        <v>40391</v>
      </c>
      <c r="C294" s="106">
        <v>2222.09</v>
      </c>
      <c r="D294" s="100">
        <v>2227.85</v>
      </c>
      <c r="E294" s="100">
        <v>2224.9700000000003</v>
      </c>
      <c r="F294" s="105">
        <v>2230.940714285714</v>
      </c>
      <c r="G294" s="241">
        <v>125.51768806403264</v>
      </c>
      <c r="H294" s="241">
        <v>101.48704927479044</v>
      </c>
      <c r="I294" s="241">
        <v>102.29842316261849</v>
      </c>
    </row>
    <row r="295" spans="2:12" ht="15.75">
      <c r="B295" s="92">
        <v>40422</v>
      </c>
      <c r="C295" s="106">
        <v>2246.66</v>
      </c>
      <c r="D295" s="100">
        <v>2253.7399999999998</v>
      </c>
      <c r="E295" s="100">
        <v>2250.1999999999998</v>
      </c>
      <c r="F295" s="105">
        <v>2251.3030952380959</v>
      </c>
      <c r="G295" s="241">
        <v>127.11636826564826</v>
      </c>
      <c r="H295" s="241">
        <v>102.77965861852874</v>
      </c>
      <c r="I295" s="241">
        <v>103.18214766071245</v>
      </c>
    </row>
    <row r="296" spans="2:12" ht="15.75">
      <c r="B296" s="92">
        <v>40452</v>
      </c>
      <c r="C296" s="106">
        <v>2258.0100000000002</v>
      </c>
      <c r="D296" s="106">
        <v>2263.37</v>
      </c>
      <c r="E296" s="100">
        <v>2260.69</v>
      </c>
      <c r="F296" s="105">
        <v>2264.8209542725549</v>
      </c>
      <c r="G296" s="241">
        <v>129.95793056383394</v>
      </c>
      <c r="H296" s="241">
        <v>105.07719753452787</v>
      </c>
      <c r="I296" s="241">
        <v>105.93680405422039</v>
      </c>
      <c r="J296" s="7"/>
    </row>
    <row r="297" spans="2:12" ht="15.75">
      <c r="B297" s="92">
        <v>40483</v>
      </c>
      <c r="C297" s="106">
        <v>2284.59</v>
      </c>
      <c r="D297" s="106">
        <v>2287.46</v>
      </c>
      <c r="E297" s="100">
        <v>2286.0250000000001</v>
      </c>
      <c r="F297" s="105">
        <v>2288.8728571428574</v>
      </c>
      <c r="G297" s="241">
        <v>131.58839499539829</v>
      </c>
      <c r="H297" s="241">
        <v>106.39550594714417</v>
      </c>
      <c r="I297" s="241">
        <v>107.74219097907533</v>
      </c>
      <c r="J297" s="7"/>
    </row>
    <row r="298" spans="2:12" ht="15.75">
      <c r="B298" s="92">
        <v>40513</v>
      </c>
      <c r="C298" s="106">
        <v>2297.87</v>
      </c>
      <c r="D298" s="100">
        <v>2318.52</v>
      </c>
      <c r="E298" s="100">
        <v>2308.1949999999997</v>
      </c>
      <c r="F298" s="105">
        <v>2303.9293478260865</v>
      </c>
      <c r="G298" s="241">
        <v>130.484523652072</v>
      </c>
      <c r="H298" s="241">
        <v>105.50297321218787</v>
      </c>
      <c r="I298" s="241">
        <v>106.76055509949269</v>
      </c>
      <c r="J298" s="7"/>
      <c r="K298" s="287"/>
      <c r="L298" s="287"/>
    </row>
    <row r="299" spans="2:12" ht="15.75">
      <c r="B299" s="96">
        <v>40544</v>
      </c>
      <c r="C299" s="102">
        <v>2323.64</v>
      </c>
      <c r="D299" s="102">
        <v>2330.42</v>
      </c>
      <c r="E299" s="102">
        <v>2327.0299999999997</v>
      </c>
      <c r="F299" s="103">
        <v>2332.4664166666662</v>
      </c>
      <c r="G299" s="240">
        <v>85.871307370620571</v>
      </c>
      <c r="H299" s="240">
        <v>106.77547850926308</v>
      </c>
      <c r="I299" s="240">
        <v>107.59145052965481</v>
      </c>
      <c r="J299" s="247"/>
      <c r="K299" s="247"/>
    </row>
    <row r="300" spans="2:12" ht="15.75">
      <c r="B300" s="92">
        <v>40575</v>
      </c>
      <c r="C300" s="100">
        <v>2328.38</v>
      </c>
      <c r="D300" s="100">
        <v>2333.1</v>
      </c>
      <c r="E300" s="100">
        <v>2330.7399999999998</v>
      </c>
      <c r="F300" s="105">
        <v>2341.9272222222221</v>
      </c>
      <c r="G300" s="241">
        <v>86.138126408438012</v>
      </c>
      <c r="H300" s="241">
        <v>107.10725091742472</v>
      </c>
      <c r="I300" s="241">
        <v>107.15133316157771</v>
      </c>
      <c r="J300" s="7"/>
    </row>
    <row r="301" spans="2:12" ht="15.75">
      <c r="B301" s="92">
        <v>40603</v>
      </c>
      <c r="C301" s="106">
        <v>2383.02</v>
      </c>
      <c r="D301" s="100">
        <v>2403.94</v>
      </c>
      <c r="E301" s="100">
        <v>2393.48</v>
      </c>
      <c r="F301" s="105">
        <v>2393.3130476190477</v>
      </c>
      <c r="G301" s="241">
        <v>87.813411655712457</v>
      </c>
      <c r="H301" s="241">
        <v>109.19036097356016</v>
      </c>
      <c r="I301" s="241">
        <v>107.50307297170475</v>
      </c>
      <c r="J301" s="7"/>
    </row>
    <row r="302" spans="2:12" ht="15.75">
      <c r="B302" s="92">
        <v>40634</v>
      </c>
      <c r="C302" s="106">
        <v>2362.46</v>
      </c>
      <c r="D302" s="100">
        <v>2367.13</v>
      </c>
      <c r="E302" s="100">
        <v>2364.7950000000001</v>
      </c>
      <c r="F302" s="105">
        <v>2367.5892105263156</v>
      </c>
      <c r="G302" s="241">
        <v>87.7632931864444</v>
      </c>
      <c r="H302" s="241">
        <v>109.12804186253101</v>
      </c>
      <c r="I302" s="241">
        <v>106.26384291152375</v>
      </c>
      <c r="J302" s="7"/>
    </row>
    <row r="303" spans="2:12" ht="15.75">
      <c r="B303" s="92">
        <v>40664</v>
      </c>
      <c r="C303" s="106">
        <v>2381.39</v>
      </c>
      <c r="D303" s="100">
        <v>2392.35</v>
      </c>
      <c r="E303" s="100">
        <v>2386.87</v>
      </c>
      <c r="F303" s="110">
        <v>2387.6840476190473</v>
      </c>
      <c r="G303" s="241">
        <v>88.108316824923378</v>
      </c>
      <c r="H303" s="241">
        <v>109.55705668976077</v>
      </c>
      <c r="I303" s="241">
        <v>106.38396323059702</v>
      </c>
      <c r="J303" s="7"/>
    </row>
    <row r="304" spans="2:12" ht="15.75">
      <c r="B304" s="92">
        <v>40695</v>
      </c>
      <c r="C304" s="106">
        <v>2453.6</v>
      </c>
      <c r="D304" s="100">
        <v>2456.56</v>
      </c>
      <c r="E304" s="100">
        <v>2455.08</v>
      </c>
      <c r="F304" s="110">
        <v>2461.0385000000001</v>
      </c>
      <c r="G304" s="241">
        <v>90.144893323902735</v>
      </c>
      <c r="H304" s="241">
        <v>112.08940930971913</v>
      </c>
      <c r="I304" s="241">
        <v>108.01638365362592</v>
      </c>
      <c r="J304" s="247"/>
      <c r="K304" s="247"/>
    </row>
    <row r="305" spans="2:17" ht="15.75">
      <c r="B305" s="92">
        <v>40725</v>
      </c>
      <c r="C305" s="106">
        <v>2575.0700000000002</v>
      </c>
      <c r="D305" s="100">
        <v>2578.04</v>
      </c>
      <c r="E305" s="100">
        <v>2576.5550000000003</v>
      </c>
      <c r="F305" s="105">
        <v>2587.2283333333335</v>
      </c>
      <c r="G305" s="241">
        <v>94.372067189784616</v>
      </c>
      <c r="H305" s="241">
        <v>117.34562964794371</v>
      </c>
      <c r="I305" s="241">
        <v>109.9541930978924</v>
      </c>
      <c r="J305" s="247"/>
      <c r="K305" s="247"/>
    </row>
    <row r="306" spans="2:17" ht="15.75">
      <c r="B306" s="92">
        <v>40756</v>
      </c>
      <c r="C306" s="106">
        <v>2750.97</v>
      </c>
      <c r="D306" s="100">
        <v>2765.83</v>
      </c>
      <c r="E306" s="100">
        <v>2758.3999999999996</v>
      </c>
      <c r="F306" s="105">
        <v>2753.232727272728</v>
      </c>
      <c r="G306" s="241">
        <v>99.232641614615972</v>
      </c>
      <c r="H306" s="241">
        <v>123.38944306982735</v>
      </c>
      <c r="I306" s="241">
        <v>116.08092460908456</v>
      </c>
      <c r="J306" s="7"/>
      <c r="K306" s="7"/>
    </row>
    <row r="307" spans="2:17" ht="15.75">
      <c r="B307" s="92">
        <v>40787</v>
      </c>
      <c r="C307" s="106">
        <v>2795.01</v>
      </c>
      <c r="D307" s="100">
        <v>2802.88</v>
      </c>
      <c r="E307" s="100">
        <v>2798.9450000000002</v>
      </c>
      <c r="F307" s="105">
        <v>2814.0187683307859</v>
      </c>
      <c r="G307" s="241">
        <v>98.806420173891325</v>
      </c>
      <c r="H307" s="241">
        <v>122.85946396880053</v>
      </c>
      <c r="I307" s="241">
        <v>110.6227278349392</v>
      </c>
      <c r="J307" s="7"/>
    </row>
    <row r="308" spans="2:17" ht="15.75">
      <c r="B308" s="92">
        <v>40817</v>
      </c>
      <c r="C308" s="106">
        <v>2793.62</v>
      </c>
      <c r="D308" s="100">
        <v>2807.07</v>
      </c>
      <c r="E308" s="100">
        <v>2800.3450000000003</v>
      </c>
      <c r="F308" s="105">
        <v>2805.3659749066937</v>
      </c>
      <c r="G308" s="241">
        <v>96.907564117488889</v>
      </c>
      <c r="H308" s="241">
        <v>120.49835791078385</v>
      </c>
      <c r="I308" s="241">
        <v>107.55968482572705</v>
      </c>
      <c r="J308" s="7"/>
    </row>
    <row r="309" spans="2:17" ht="15.75">
      <c r="B309" s="92">
        <v>40848</v>
      </c>
      <c r="C309" s="106">
        <v>2515.92</v>
      </c>
      <c r="D309" s="100">
        <v>2588.65</v>
      </c>
      <c r="E309" s="100">
        <v>2552.2849999999999</v>
      </c>
      <c r="F309" s="105">
        <v>2582.1772727272732</v>
      </c>
      <c r="G309" s="241">
        <v>90.157330380605131</v>
      </c>
      <c r="H309" s="241">
        <v>112.10487399427218</v>
      </c>
      <c r="I309" s="241">
        <v>99.577923933711887</v>
      </c>
      <c r="J309" s="7"/>
    </row>
    <row r="310" spans="2:17" ht="15.75">
      <c r="B310" s="111">
        <v>40878</v>
      </c>
      <c r="C310" s="112">
        <v>2444.9899999999998</v>
      </c>
      <c r="D310" s="113">
        <v>2446.84</v>
      </c>
      <c r="E310" s="113">
        <v>2445.915</v>
      </c>
      <c r="F310" s="114">
        <v>2446.9142857142856</v>
      </c>
      <c r="G310" s="242">
        <v>86.014671190561813</v>
      </c>
      <c r="H310" s="242">
        <v>106.95374225001497</v>
      </c>
      <c r="I310" s="242">
        <v>94.477329759139778</v>
      </c>
      <c r="J310" s="7"/>
      <c r="K310" s="287"/>
      <c r="L310" s="287"/>
    </row>
    <row r="311" spans="2:17" ht="15.75">
      <c r="B311" s="96">
        <v>40909</v>
      </c>
      <c r="C311" s="115">
        <v>2402.37</v>
      </c>
      <c r="D311" s="116">
        <v>2410.12</v>
      </c>
      <c r="E311" s="116">
        <v>2406.2449999999999</v>
      </c>
      <c r="F311" s="117">
        <v>2414.1930952380953</v>
      </c>
      <c r="G311" s="243">
        <v>161.61258486664047</v>
      </c>
      <c r="H311" s="243">
        <v>106.12969359378496</v>
      </c>
      <c r="I311" s="243">
        <v>93.65357308807657</v>
      </c>
      <c r="J311" s="247"/>
      <c r="K311" s="247"/>
      <c r="N311" s="272"/>
      <c r="O311" s="272"/>
      <c r="P311" s="272"/>
      <c r="Q311" s="272"/>
    </row>
    <row r="312" spans="2:17" ht="15.75">
      <c r="B312" s="92">
        <v>40940</v>
      </c>
      <c r="C312" s="115">
        <v>2327.5700000000002</v>
      </c>
      <c r="D312" s="116">
        <v>2350.0500000000002</v>
      </c>
      <c r="E312" s="116">
        <v>2338.8100000000004</v>
      </c>
      <c r="F312" s="118">
        <v>2327.9692857142854</v>
      </c>
      <c r="G312" s="243">
        <v>158.59498425079036</v>
      </c>
      <c r="H312" s="243">
        <v>104.14805937258333</v>
      </c>
      <c r="I312" s="243">
        <v>89.891800871133142</v>
      </c>
      <c r="N312" s="272"/>
      <c r="O312" s="272"/>
      <c r="P312" s="272"/>
      <c r="Q312" s="272"/>
    </row>
    <row r="313" spans="2:17" ht="15.75">
      <c r="B313" s="92">
        <v>40969</v>
      </c>
      <c r="C313" s="115">
        <v>2464.71</v>
      </c>
      <c r="D313" s="116">
        <v>2477.85</v>
      </c>
      <c r="E313" s="116">
        <v>2471.2799999999997</v>
      </c>
      <c r="F313" s="118">
        <v>2485.0180952380952</v>
      </c>
      <c r="G313" s="243">
        <v>168.27598284279966</v>
      </c>
      <c r="H313" s="243">
        <v>110.50549382052336</v>
      </c>
      <c r="I313" s="243">
        <v>96.061847344181004</v>
      </c>
      <c r="J313" s="7"/>
      <c r="K313" s="7"/>
      <c r="L313" s="7"/>
      <c r="M313" s="7"/>
      <c r="N313" s="272"/>
      <c r="O313" s="272"/>
      <c r="P313" s="272"/>
      <c r="Q313" s="272"/>
    </row>
    <row r="314" spans="2:17" ht="15.75">
      <c r="B314" s="92">
        <v>41000</v>
      </c>
      <c r="C314" s="115">
        <v>2495.06</v>
      </c>
      <c r="D314" s="116">
        <v>2503.41</v>
      </c>
      <c r="E314" s="116">
        <v>2499.2349999999997</v>
      </c>
      <c r="F314" s="118">
        <v>2506.2126315789469</v>
      </c>
      <c r="G314" s="243">
        <v>168.9246476632168</v>
      </c>
      <c r="H314" s="243">
        <v>110.93146682685047</v>
      </c>
      <c r="I314" s="243">
        <v>97.104117518363708</v>
      </c>
      <c r="N314" s="272"/>
      <c r="O314" s="272"/>
      <c r="P314" s="272"/>
      <c r="Q314" s="272"/>
    </row>
    <row r="315" spans="2:17" ht="15.75">
      <c r="B315" s="92">
        <v>41030</v>
      </c>
      <c r="C315" s="115">
        <v>2464.63</v>
      </c>
      <c r="D315" s="116">
        <v>2479.21</v>
      </c>
      <c r="E315" s="116">
        <v>2471.92</v>
      </c>
      <c r="F315" s="118">
        <v>2479.0529460373691</v>
      </c>
      <c r="G315" s="243">
        <v>164.39184977693009</v>
      </c>
      <c r="H315" s="243">
        <v>107.9548146608627</v>
      </c>
      <c r="I315" s="243">
        <v>94.97518779177706</v>
      </c>
      <c r="N315" s="272"/>
      <c r="O315" s="272"/>
      <c r="P315" s="272"/>
      <c r="Q315" s="272"/>
    </row>
    <row r="316" spans="2:17" ht="15.75">
      <c r="B316" s="92">
        <v>41061</v>
      </c>
      <c r="C316" s="115">
        <v>2471.7800000000002</v>
      </c>
      <c r="D316" s="116">
        <v>2485.29</v>
      </c>
      <c r="E316" s="116">
        <v>2478.5349999999999</v>
      </c>
      <c r="F316" s="118">
        <v>2484.3576190476192</v>
      </c>
      <c r="G316" s="243">
        <v>162.42125779138721</v>
      </c>
      <c r="H316" s="243">
        <v>106.66074264415303</v>
      </c>
      <c r="I316" s="243">
        <v>94.717628093142366</v>
      </c>
      <c r="J316" s="247"/>
      <c r="K316" s="247"/>
      <c r="N316" s="272"/>
      <c r="O316" s="272"/>
      <c r="P316" s="272"/>
      <c r="Q316" s="272"/>
    </row>
    <row r="317" spans="2:17" ht="15.75">
      <c r="B317" s="92">
        <v>41091</v>
      </c>
      <c r="C317" s="115">
        <v>2468.5</v>
      </c>
      <c r="D317" s="116">
        <v>2474.2199999999998</v>
      </c>
      <c r="E317" s="116">
        <v>2471.3599999999997</v>
      </c>
      <c r="F317" s="118">
        <v>2474.1802272727273</v>
      </c>
      <c r="G317" s="243">
        <v>160.25733148252155</v>
      </c>
      <c r="H317" s="243">
        <v>105.23970952158433</v>
      </c>
      <c r="I317" s="243">
        <v>93.341592655300261</v>
      </c>
      <c r="J317" s="247"/>
      <c r="K317" s="247"/>
      <c r="N317" s="272"/>
      <c r="O317" s="272"/>
      <c r="P317" s="272"/>
      <c r="Q317" s="272"/>
    </row>
    <row r="318" spans="2:17" ht="15.75">
      <c r="B318" s="92">
        <v>41122</v>
      </c>
      <c r="C318" s="115">
        <v>2484.52</v>
      </c>
      <c r="D318" s="116">
        <v>2490.67</v>
      </c>
      <c r="E318" s="116">
        <v>2487.5950000000003</v>
      </c>
      <c r="F318" s="118">
        <v>2492.0381289504626</v>
      </c>
      <c r="G318" s="243">
        <v>161.60092744258407</v>
      </c>
      <c r="H318" s="243">
        <v>106.12203825652135</v>
      </c>
      <c r="I318" s="243">
        <v>94.475492827916639</v>
      </c>
      <c r="N318" s="272"/>
      <c r="O318" s="272"/>
      <c r="P318" s="272"/>
      <c r="Q318" s="272"/>
    </row>
    <row r="319" spans="2:17" ht="15.75">
      <c r="B319" s="92">
        <v>41153</v>
      </c>
      <c r="C319" s="115">
        <v>2505.75</v>
      </c>
      <c r="D319" s="116">
        <v>2511.9299999999998</v>
      </c>
      <c r="E319" s="116">
        <v>2508.84</v>
      </c>
      <c r="F319" s="118">
        <v>2515.8769999999995</v>
      </c>
      <c r="G319" s="243">
        <v>164.12585414987507</v>
      </c>
      <c r="H319" s="243">
        <v>107.78013745722828</v>
      </c>
      <c r="I319" s="243">
        <v>95.82487803661985</v>
      </c>
      <c r="N319" s="272"/>
      <c r="O319" s="272"/>
      <c r="P319" s="272"/>
      <c r="Q319" s="272"/>
    </row>
    <row r="320" spans="2:17" ht="15.75">
      <c r="B320" s="92">
        <v>41183</v>
      </c>
      <c r="C320" s="115">
        <v>2570.15</v>
      </c>
      <c r="D320" s="116">
        <v>2576.88</v>
      </c>
      <c r="E320" s="116">
        <v>2573.5150000000003</v>
      </c>
      <c r="F320" s="118">
        <v>2579.4281129554893</v>
      </c>
      <c r="G320" s="243">
        <v>168.76752468552516</v>
      </c>
      <c r="H320" s="243">
        <v>110.82828542242753</v>
      </c>
      <c r="I320" s="243">
        <v>97.945181858788089</v>
      </c>
      <c r="N320" s="272"/>
      <c r="O320" s="272"/>
      <c r="P320" s="272"/>
      <c r="Q320" s="272"/>
    </row>
    <row r="321" spans="2:17" ht="15.75">
      <c r="B321" s="92">
        <v>41214</v>
      </c>
      <c r="C321" s="115">
        <v>2608.44</v>
      </c>
      <c r="D321" s="116">
        <v>2617.96</v>
      </c>
      <c r="E321" s="116">
        <v>2613.1999999999998</v>
      </c>
      <c r="F321" s="118">
        <v>2622.9527272727278</v>
      </c>
      <c r="G321" s="243">
        <v>170.06114401776099</v>
      </c>
      <c r="H321" s="243">
        <v>111.67779490506145</v>
      </c>
      <c r="I321" s="243">
        <v>98.603781378429019</v>
      </c>
      <c r="N321" s="272"/>
      <c r="O321" s="272"/>
      <c r="P321" s="272"/>
      <c r="Q321" s="272"/>
    </row>
    <row r="322" spans="2:17" ht="15.75">
      <c r="B322" s="111">
        <v>41244</v>
      </c>
      <c r="C322" s="112">
        <v>2663.19</v>
      </c>
      <c r="D322" s="113">
        <v>2673.91</v>
      </c>
      <c r="E322" s="113">
        <v>2668.55</v>
      </c>
      <c r="F322" s="114">
        <v>2673.4770616935511</v>
      </c>
      <c r="G322" s="242">
        <v>173.38250697745488</v>
      </c>
      <c r="H322" s="242">
        <v>113.85890743114923</v>
      </c>
      <c r="I322" s="242">
        <v>100.57007349709922</v>
      </c>
      <c r="K322" s="287"/>
      <c r="L322" s="287"/>
      <c r="N322" s="272"/>
      <c r="O322" s="272"/>
      <c r="P322" s="272"/>
      <c r="Q322" s="272"/>
    </row>
    <row r="323" spans="2:17" ht="15.75">
      <c r="B323" s="96">
        <v>41275</v>
      </c>
      <c r="C323" s="115">
        <v>2672.5</v>
      </c>
      <c r="D323" s="116">
        <v>2681.87</v>
      </c>
      <c r="E323" s="116">
        <v>2677.1849999999999</v>
      </c>
      <c r="F323" s="117">
        <v>2683.7892857142861</v>
      </c>
      <c r="G323" s="243">
        <v>173.63113364837136</v>
      </c>
      <c r="H323" s="243">
        <v>114.02217858002284</v>
      </c>
      <c r="I323" s="243">
        <v>101.37573338770031</v>
      </c>
      <c r="J323" s="247"/>
      <c r="K323" s="247"/>
      <c r="N323" s="272"/>
      <c r="O323" s="272"/>
      <c r="P323" s="272"/>
      <c r="Q323" s="272"/>
    </row>
    <row r="324" spans="2:17" ht="15.75">
      <c r="B324" s="92">
        <v>41306</v>
      </c>
      <c r="C324" s="115">
        <v>2644.79</v>
      </c>
      <c r="D324" s="116">
        <v>2656.03</v>
      </c>
      <c r="E324" s="116">
        <v>2650.41</v>
      </c>
      <c r="F324" s="118">
        <v>2657.5493030125194</v>
      </c>
      <c r="G324" s="243">
        <v>171.49488019912542</v>
      </c>
      <c r="H324" s="243">
        <v>112.61931800332815</v>
      </c>
      <c r="I324" s="243">
        <v>99.718812279231074</v>
      </c>
      <c r="N324" s="272"/>
      <c r="O324" s="272"/>
      <c r="P324" s="272"/>
      <c r="Q324" s="272"/>
    </row>
    <row r="325" spans="2:17" ht="15.75">
      <c r="B325" s="92">
        <v>41334</v>
      </c>
      <c r="C325" s="115">
        <v>2627.11</v>
      </c>
      <c r="D325" s="116">
        <v>2636.4</v>
      </c>
      <c r="E325" s="116">
        <v>2631.7550000000001</v>
      </c>
      <c r="F325" s="118">
        <v>2636.8915789473681</v>
      </c>
      <c r="G325" s="243">
        <v>169.40021044967941</v>
      </c>
      <c r="H325" s="243">
        <v>111.24376511014027</v>
      </c>
      <c r="I325" s="243">
        <v>98.04072462891331</v>
      </c>
      <c r="N325" s="272"/>
      <c r="O325" s="272"/>
      <c r="P325" s="272"/>
      <c r="Q325" s="272"/>
    </row>
    <row r="326" spans="2:17" ht="15.75">
      <c r="B326" s="92">
        <v>41365</v>
      </c>
      <c r="C326" s="115">
        <v>2570.8130707776986</v>
      </c>
      <c r="D326" s="116">
        <v>2575.8598253963755</v>
      </c>
      <c r="E326" s="116">
        <v>2573.3364480870368</v>
      </c>
      <c r="F326" s="118">
        <v>2578.0116926398136</v>
      </c>
      <c r="G326" s="243">
        <v>166.11778855699333</v>
      </c>
      <c r="H326" s="243">
        <v>109.08822487171288</v>
      </c>
      <c r="I326" s="243">
        <v>95.691071709832428</v>
      </c>
      <c r="N326" s="272"/>
      <c r="O326" s="272"/>
      <c r="P326" s="272"/>
      <c r="Q326" s="272"/>
    </row>
    <row r="327" spans="2:17" ht="15.75">
      <c r="B327" s="92">
        <v>41395</v>
      </c>
      <c r="C327" s="115">
        <v>2562.56</v>
      </c>
      <c r="D327" s="116">
        <v>2583.1799999999998</v>
      </c>
      <c r="E327" s="116">
        <v>2572.87</v>
      </c>
      <c r="F327" s="118">
        <v>2586.113487615457</v>
      </c>
      <c r="G327" s="243">
        <v>165.8919914580168</v>
      </c>
      <c r="H327" s="243">
        <v>108.93994572037997</v>
      </c>
      <c r="I327" s="243">
        <v>95.028171822987318</v>
      </c>
      <c r="N327" s="272"/>
      <c r="O327" s="272"/>
      <c r="P327" s="272"/>
      <c r="Q327" s="272"/>
    </row>
    <row r="328" spans="2:17" ht="15.75">
      <c r="B328" s="92">
        <v>41426</v>
      </c>
      <c r="C328" s="115">
        <v>2585.66</v>
      </c>
      <c r="D328" s="116">
        <v>2591.7399999999998</v>
      </c>
      <c r="E328" s="116">
        <v>2588.6999999999998</v>
      </c>
      <c r="F328" s="118">
        <v>2593.0815059426486</v>
      </c>
      <c r="G328" s="243">
        <v>164.27398467068727</v>
      </c>
      <c r="H328" s="243">
        <v>107.87741358704615</v>
      </c>
      <c r="I328" s="243">
        <v>94.123148634317133</v>
      </c>
      <c r="J328" s="247"/>
      <c r="K328" s="247"/>
      <c r="N328" s="272"/>
      <c r="O328" s="272"/>
      <c r="P328" s="272"/>
      <c r="Q328" s="272"/>
    </row>
    <row r="329" spans="2:17" ht="15.75">
      <c r="B329" s="92">
        <v>41456</v>
      </c>
      <c r="C329" s="115">
        <v>2582.48</v>
      </c>
      <c r="D329" s="116">
        <v>2590.27</v>
      </c>
      <c r="E329" s="116">
        <v>2586.375</v>
      </c>
      <c r="F329" s="118">
        <v>2588.90052048496</v>
      </c>
      <c r="G329" s="243">
        <v>162.49208299973162</v>
      </c>
      <c r="H329" s="243">
        <v>106.70725299275314</v>
      </c>
      <c r="I329" s="243">
        <v>93.186286056207692</v>
      </c>
      <c r="J329" s="247"/>
      <c r="K329" s="247"/>
      <c r="N329" s="272"/>
      <c r="O329" s="272"/>
      <c r="P329" s="272"/>
      <c r="Q329" s="272"/>
    </row>
    <row r="330" spans="2:17" ht="15.75">
      <c r="B330" s="92">
        <v>41487</v>
      </c>
      <c r="C330" s="115">
        <v>2573.0327802939814</v>
      </c>
      <c r="D330" s="116">
        <v>2579.3268882707375</v>
      </c>
      <c r="E330" s="116">
        <v>2576.1798342823595</v>
      </c>
      <c r="F330" s="118">
        <v>2578.87150811025</v>
      </c>
      <c r="G330" s="243">
        <v>160.22844794835521</v>
      </c>
      <c r="H330" s="243">
        <v>105.2207419354059</v>
      </c>
      <c r="I330" s="243">
        <v>91.385288939141759</v>
      </c>
      <c r="N330" s="272"/>
      <c r="O330" s="272"/>
      <c r="P330" s="272"/>
      <c r="Q330" s="272"/>
    </row>
    <row r="331" spans="2:17" ht="15.75">
      <c r="B331" s="92">
        <v>41518</v>
      </c>
      <c r="C331" s="115">
        <v>2564.6945791827102</v>
      </c>
      <c r="D331" s="116">
        <v>2572.0014034072278</v>
      </c>
      <c r="E331" s="116">
        <v>2568.3479912949688</v>
      </c>
      <c r="F331" s="118">
        <v>2568.8642140883703</v>
      </c>
      <c r="G331" s="243">
        <v>158.96607700505865</v>
      </c>
      <c r="H331" s="243">
        <v>104.39175302019044</v>
      </c>
      <c r="I331" s="243">
        <v>90.644260390878188</v>
      </c>
      <c r="N331" s="272"/>
      <c r="O331" s="272"/>
      <c r="P331" s="272"/>
      <c r="Q331" s="272"/>
    </row>
    <row r="332" spans="2:17" ht="15.75">
      <c r="B332" s="92">
        <v>41548</v>
      </c>
      <c r="C332" s="115">
        <v>2530.1317473536033</v>
      </c>
      <c r="D332" s="116">
        <v>2537.218183800007</v>
      </c>
      <c r="E332" s="116">
        <v>2533.6749655768053</v>
      </c>
      <c r="F332" s="118">
        <v>2534.3918437899797</v>
      </c>
      <c r="G332" s="243">
        <v>157.94882585942199</v>
      </c>
      <c r="H332" s="243">
        <v>103.72373231819232</v>
      </c>
      <c r="I332" s="243">
        <v>90.232027530911367</v>
      </c>
      <c r="N332" s="272"/>
      <c r="O332" s="272"/>
      <c r="P332" s="272"/>
      <c r="Q332" s="272"/>
    </row>
    <row r="333" spans="2:17" ht="15.75">
      <c r="B333" s="92">
        <v>41579</v>
      </c>
      <c r="C333" s="115">
        <v>2519.6322118306366</v>
      </c>
      <c r="D333" s="116">
        <v>2525.5510178499612</v>
      </c>
      <c r="E333" s="116">
        <v>2522.5916148402989</v>
      </c>
      <c r="F333" s="118">
        <v>2523.2726214308632</v>
      </c>
      <c r="G333" s="243">
        <v>155.96842891555775</v>
      </c>
      <c r="H333" s="243">
        <v>102.42322146367057</v>
      </c>
      <c r="I333" s="243">
        <v>89.761251382655914</v>
      </c>
      <c r="N333" s="272"/>
      <c r="O333" s="272"/>
      <c r="P333" s="272"/>
      <c r="Q333" s="272"/>
    </row>
    <row r="334" spans="2:17" ht="15.75">
      <c r="B334" s="111">
        <v>41609</v>
      </c>
      <c r="C334" s="112">
        <v>2508.06</v>
      </c>
      <c r="D334" s="113">
        <v>2514.13</v>
      </c>
      <c r="E334" s="113">
        <v>2511.0950000000003</v>
      </c>
      <c r="F334" s="114">
        <v>2512.937261010838</v>
      </c>
      <c r="G334" s="242">
        <v>155.3294590907343</v>
      </c>
      <c r="H334" s="242">
        <v>102.00361508351061</v>
      </c>
      <c r="I334" s="242">
        <v>89.573572912934964</v>
      </c>
      <c r="K334" s="287"/>
      <c r="L334" s="287"/>
      <c r="N334" s="272"/>
      <c r="O334" s="272"/>
      <c r="P334" s="272"/>
      <c r="Q334" s="272"/>
    </row>
    <row r="335" spans="2:17" ht="15.75">
      <c r="B335" s="92">
        <v>41640</v>
      </c>
      <c r="C335" s="115">
        <v>2495.0704214428715</v>
      </c>
      <c r="D335" s="116">
        <v>2500.982703724254</v>
      </c>
      <c r="E335" s="116">
        <v>2498.0265625835627</v>
      </c>
      <c r="F335" s="118">
        <v>2499.9038907653321</v>
      </c>
      <c r="G335" s="243">
        <v>153.91119800572514</v>
      </c>
      <c r="H335" s="243">
        <v>101.07225435741233</v>
      </c>
      <c r="I335" s="243">
        <v>89.136332183375032</v>
      </c>
      <c r="J335" s="247"/>
      <c r="K335" s="247"/>
      <c r="N335" s="272"/>
      <c r="O335" s="272"/>
      <c r="P335" s="272"/>
      <c r="Q335" s="272"/>
    </row>
    <row r="336" spans="2:17" ht="15.75">
      <c r="B336" s="92">
        <v>41671</v>
      </c>
      <c r="C336" s="115">
        <v>2448.88</v>
      </c>
      <c r="D336" s="116">
        <v>2473.5500000000002</v>
      </c>
      <c r="E336" s="116">
        <v>2461.2150000000001</v>
      </c>
      <c r="F336" s="118">
        <v>2471.9617895144756</v>
      </c>
      <c r="G336" s="243">
        <v>152.20681261645854</v>
      </c>
      <c r="H336" s="243">
        <v>99.952998086139601</v>
      </c>
      <c r="I336" s="243">
        <v>87.917503687742993</v>
      </c>
      <c r="N336" s="272"/>
      <c r="O336" s="272"/>
      <c r="P336" s="272"/>
      <c r="Q336" s="272"/>
    </row>
    <row r="337" spans="2:17" ht="15.75">
      <c r="B337" s="92">
        <v>41699</v>
      </c>
      <c r="C337" s="115">
        <v>2528.20120068809</v>
      </c>
      <c r="D337" s="116">
        <v>2535.0836146765801</v>
      </c>
      <c r="E337" s="116">
        <v>2531.642407682335</v>
      </c>
      <c r="F337" s="118">
        <v>2534.2156913107265</v>
      </c>
      <c r="G337" s="243">
        <v>156.90721394458265</v>
      </c>
      <c r="H337" s="243">
        <v>103.03971409364159</v>
      </c>
      <c r="I337" s="243">
        <v>89.87730161731163</v>
      </c>
      <c r="N337" s="272"/>
      <c r="O337" s="272"/>
      <c r="P337" s="272"/>
      <c r="Q337" s="272"/>
    </row>
    <row r="338" spans="2:17" ht="15.75">
      <c r="B338" s="92">
        <v>41730</v>
      </c>
      <c r="C338" s="115">
        <v>2523.2418171460185</v>
      </c>
      <c r="D338" s="116">
        <v>2530.6260601010308</v>
      </c>
      <c r="E338" s="116">
        <v>2526.9339386235247</v>
      </c>
      <c r="F338" s="118">
        <v>2529.7870069751734</v>
      </c>
      <c r="G338" s="243">
        <v>157.00845524994321</v>
      </c>
      <c r="H338" s="243">
        <v>103.10619845020217</v>
      </c>
      <c r="I338" s="243">
        <v>90.423389078394763</v>
      </c>
      <c r="N338" s="272"/>
      <c r="O338" s="272"/>
      <c r="P338" s="272"/>
      <c r="Q338" s="272"/>
    </row>
    <row r="339" spans="2:17" ht="15.75">
      <c r="B339" s="92">
        <v>41760</v>
      </c>
      <c r="C339" s="115">
        <v>2525.4899999999998</v>
      </c>
      <c r="D339" s="116">
        <v>2532.59</v>
      </c>
      <c r="E339" s="116">
        <v>2529.04</v>
      </c>
      <c r="F339" s="118">
        <v>2532.3858528510123</v>
      </c>
      <c r="G339" s="243">
        <v>157.43883787869134</v>
      </c>
      <c r="H339" s="243">
        <v>103.38882728479952</v>
      </c>
      <c r="I339" s="243">
        <v>91.235140682270128</v>
      </c>
      <c r="N339" s="272"/>
      <c r="O339" s="272"/>
      <c r="P339" s="272"/>
      <c r="Q339" s="272"/>
    </row>
    <row r="340" spans="2:17" ht="15.75">
      <c r="B340" s="92">
        <v>41791</v>
      </c>
      <c r="C340" s="115">
        <v>2573.79</v>
      </c>
      <c r="D340" s="116">
        <v>2580.13</v>
      </c>
      <c r="E340" s="116">
        <v>2576.96</v>
      </c>
      <c r="F340" s="118">
        <v>2580.8622714858739</v>
      </c>
      <c r="G340" s="243">
        <v>159.7824258936248</v>
      </c>
      <c r="H340" s="243">
        <v>104.92784281468661</v>
      </c>
      <c r="I340" s="243">
        <v>93.399219532856321</v>
      </c>
      <c r="J340" s="247"/>
      <c r="K340" s="247"/>
      <c r="N340" s="272"/>
      <c r="O340" s="272"/>
      <c r="P340" s="272"/>
      <c r="Q340" s="272"/>
    </row>
    <row r="341" spans="2:17" ht="15.75">
      <c r="B341" s="92">
        <v>41821</v>
      </c>
      <c r="C341" s="115">
        <v>2625.5495741238569</v>
      </c>
      <c r="D341" s="116">
        <v>2633.6425418107424</v>
      </c>
      <c r="E341" s="116">
        <v>2629.5960579672997</v>
      </c>
      <c r="F341" s="118">
        <v>2633.51535669946</v>
      </c>
      <c r="G341" s="243">
        <v>162.74464241327797</v>
      </c>
      <c r="H341" s="243">
        <v>106.8731067422988</v>
      </c>
      <c r="I341" s="243">
        <v>95.277788769287014</v>
      </c>
      <c r="N341" s="272"/>
      <c r="O341" s="272"/>
      <c r="P341" s="272"/>
      <c r="Q341" s="272"/>
    </row>
    <row r="342" spans="2:17" ht="15.75">
      <c r="B342" s="92">
        <v>41852</v>
      </c>
      <c r="C342" s="115">
        <v>2595.3258580026763</v>
      </c>
      <c r="D342" s="116">
        <v>2606.2946110568946</v>
      </c>
      <c r="E342" s="116">
        <v>2600.8102345297857</v>
      </c>
      <c r="F342" s="118">
        <v>2612.5</v>
      </c>
      <c r="G342" s="243">
        <v>160.63603651750583</v>
      </c>
      <c r="H342" s="243">
        <v>105.4884020931342</v>
      </c>
      <c r="I342" s="243">
        <v>93.792293463464659</v>
      </c>
      <c r="N342" s="272"/>
      <c r="O342" s="272"/>
      <c r="P342" s="272"/>
      <c r="Q342" s="272"/>
    </row>
    <row r="343" spans="2:17" ht="15.75">
      <c r="B343" s="92">
        <v>41883</v>
      </c>
      <c r="C343" s="115">
        <v>2614.4899248853985</v>
      </c>
      <c r="D343" s="116">
        <v>2619.5476361334941</v>
      </c>
      <c r="E343" s="116">
        <v>2617.0187805094465</v>
      </c>
      <c r="F343" s="118">
        <v>2618.796150304579</v>
      </c>
      <c r="G343" s="243">
        <v>159.64700447748069</v>
      </c>
      <c r="H343" s="243">
        <v>104.83891265238971</v>
      </c>
      <c r="I343" s="243">
        <v>92.792964689137179</v>
      </c>
      <c r="N343" s="272"/>
      <c r="O343" s="272"/>
      <c r="P343" s="272"/>
      <c r="Q343" s="272"/>
    </row>
    <row r="344" spans="2:17" ht="15.75">
      <c r="B344" s="92">
        <v>41913</v>
      </c>
      <c r="C344" s="115">
        <v>2668.6566659052301</v>
      </c>
      <c r="D344" s="116">
        <v>2678.2287005923945</v>
      </c>
      <c r="E344" s="116">
        <v>2673.4426832488125</v>
      </c>
      <c r="F344" s="118">
        <v>2680.508661419673</v>
      </c>
      <c r="G344" s="243">
        <v>162.28070713008995</v>
      </c>
      <c r="H344" s="243">
        <v>106.56844414753417</v>
      </c>
      <c r="I344" s="243">
        <v>94.158084525474166</v>
      </c>
      <c r="N344" s="272"/>
      <c r="O344" s="272"/>
      <c r="P344" s="272"/>
      <c r="Q344" s="272"/>
    </row>
    <row r="345" spans="2:17" ht="15.75">
      <c r="B345" s="92">
        <v>41944</v>
      </c>
      <c r="C345" s="115">
        <v>2726.3650559355078</v>
      </c>
      <c r="D345" s="116">
        <v>2734.2715427074045</v>
      </c>
      <c r="E345" s="116">
        <v>2730.3182993214559</v>
      </c>
      <c r="F345" s="118">
        <v>2734.2222499999998</v>
      </c>
      <c r="G345" s="243">
        <v>163.94820706954053</v>
      </c>
      <c r="H345" s="243">
        <v>107.66347803853702</v>
      </c>
      <c r="I345" s="243">
        <v>94.951638602287048</v>
      </c>
      <c r="N345" s="272"/>
      <c r="O345" s="272"/>
      <c r="P345" s="272"/>
      <c r="Q345" s="272"/>
    </row>
    <row r="346" spans="2:17" ht="15.75">
      <c r="B346" s="111">
        <v>41974</v>
      </c>
      <c r="C346" s="112">
        <v>2757.271371739304</v>
      </c>
      <c r="D346" s="113">
        <v>2766.6405864834624</v>
      </c>
      <c r="E346" s="113">
        <v>2761.9559791113834</v>
      </c>
      <c r="F346" s="114">
        <v>2768.7947991805172</v>
      </c>
      <c r="G346" s="242">
        <v>164.27689162878983</v>
      </c>
      <c r="H346" s="242">
        <v>107.87932256321263</v>
      </c>
      <c r="I346" s="242">
        <v>94.981692231227868</v>
      </c>
      <c r="K346" s="287"/>
      <c r="L346" s="287"/>
      <c r="N346" s="272"/>
      <c r="O346" s="272"/>
      <c r="P346" s="272"/>
      <c r="Q346" s="272"/>
    </row>
    <row r="347" spans="2:17" ht="15.75">
      <c r="B347" s="92">
        <v>42005</v>
      </c>
      <c r="C347" s="115">
        <v>2847.2138590696745</v>
      </c>
      <c r="D347" s="116">
        <v>2856.7394616808756</v>
      </c>
      <c r="E347" s="116">
        <v>2851.9766603752751</v>
      </c>
      <c r="F347" s="118">
        <v>2860.7117499999995</v>
      </c>
      <c r="G347" s="243">
        <v>172.78035906031926</v>
      </c>
      <c r="H347" s="243">
        <v>110.59072697010572</v>
      </c>
      <c r="I347" s="243">
        <v>96.448989658376391</v>
      </c>
      <c r="J347" s="7"/>
      <c r="K347" s="7"/>
      <c r="L347" s="7"/>
    </row>
    <row r="348" spans="2:17" ht="15.75">
      <c r="B348" s="92">
        <v>42036</v>
      </c>
      <c r="C348" s="115">
        <v>2860</v>
      </c>
      <c r="D348" s="115">
        <v>2868.91</v>
      </c>
      <c r="E348" s="115">
        <v>2864.4549999999999</v>
      </c>
      <c r="F348" s="118">
        <v>2868.8474999999999</v>
      </c>
      <c r="G348" s="243">
        <v>172.54872506061977</v>
      </c>
      <c r="H348" s="243">
        <v>110.44246606500587</v>
      </c>
      <c r="I348" s="243">
        <v>96.168153256402135</v>
      </c>
    </row>
    <row r="349" spans="2:17" ht="15.75">
      <c r="B349" s="92">
        <v>42064</v>
      </c>
      <c r="C349" s="115">
        <v>2937.8236875303446</v>
      </c>
      <c r="D349" s="115">
        <v>2952.1383058478887</v>
      </c>
      <c r="E349" s="115">
        <v>2944.9809966891166</v>
      </c>
      <c r="F349" s="118">
        <v>2951.7368125515477</v>
      </c>
      <c r="G349" s="243">
        <v>175.96299034995491</v>
      </c>
      <c r="H349" s="243">
        <v>112.62781909048807</v>
      </c>
      <c r="I349" s="243">
        <v>97.073132913149493</v>
      </c>
    </row>
    <row r="350" spans="2:17" ht="15.75">
      <c r="B350" s="92">
        <v>42095</v>
      </c>
      <c r="C350" s="115">
        <v>2983.8602177124767</v>
      </c>
      <c r="D350" s="115">
        <v>2994.4038493948578</v>
      </c>
      <c r="E350" s="115">
        <v>2989.1320335536675</v>
      </c>
      <c r="F350" s="118">
        <v>2995.5780000000004</v>
      </c>
      <c r="G350" s="243">
        <v>178.27707995718097</v>
      </c>
      <c r="H350" s="243">
        <v>114.10898774489372</v>
      </c>
      <c r="I350" s="243">
        <v>97.63656455866635</v>
      </c>
    </row>
    <row r="351" spans="2:17" ht="15.75">
      <c r="B351" s="92">
        <v>42126</v>
      </c>
      <c r="C351" s="115">
        <v>2993.2282126603122</v>
      </c>
      <c r="D351" s="115">
        <v>3003.1041382987014</v>
      </c>
      <c r="E351" s="115">
        <v>2998.1661754795068</v>
      </c>
      <c r="F351" s="118">
        <v>3007.603000000001</v>
      </c>
      <c r="G351" s="243">
        <v>177.89817046327724</v>
      </c>
      <c r="H351" s="243">
        <v>113.86646089395657</v>
      </c>
      <c r="I351" s="243">
        <v>97.732280546770525</v>
      </c>
    </row>
    <row r="352" spans="2:17" ht="15.75">
      <c r="B352" s="92">
        <v>42157</v>
      </c>
      <c r="C352" s="115">
        <v>3176.2888296308961</v>
      </c>
      <c r="D352" s="115">
        <v>3191.0541376510923</v>
      </c>
      <c r="E352" s="115">
        <v>3183.6714836409942</v>
      </c>
      <c r="F352" s="118">
        <v>3199.9027499999997</v>
      </c>
      <c r="G352" s="243">
        <v>187.91940047082687</v>
      </c>
      <c r="H352" s="243">
        <v>120.28070333272041</v>
      </c>
      <c r="I352" s="243">
        <v>103.83738765755544</v>
      </c>
    </row>
    <row r="353" spans="2:17" ht="15.75">
      <c r="B353" s="92">
        <v>42188</v>
      </c>
      <c r="C353" s="115">
        <v>3344.6609035894194</v>
      </c>
      <c r="D353" s="115">
        <v>3372.4186710238664</v>
      </c>
      <c r="E353" s="115">
        <v>3358.5397873066431</v>
      </c>
      <c r="F353" s="118">
        <v>3360.0940909090914</v>
      </c>
      <c r="G353" s="243">
        <v>195.58781247171717</v>
      </c>
      <c r="H353" s="243">
        <v>125.1889884092011</v>
      </c>
      <c r="I353" s="243">
        <v>107.18352270744496</v>
      </c>
    </row>
    <row r="354" spans="2:17" ht="15.75">
      <c r="B354" s="92">
        <v>42219</v>
      </c>
      <c r="C354" s="115">
        <v>3538.2705544774012</v>
      </c>
      <c r="D354" s="115">
        <v>3546.5395360597404</v>
      </c>
      <c r="E354" s="115">
        <v>3542.4050452685706</v>
      </c>
      <c r="F354" s="118">
        <v>3548.2511904761895</v>
      </c>
      <c r="G354" s="243">
        <v>204.02234705979942</v>
      </c>
      <c r="H354" s="243">
        <v>130.58764203408953</v>
      </c>
      <c r="I354" s="243">
        <v>110.79641924950772</v>
      </c>
    </row>
    <row r="355" spans="2:17" ht="15.75">
      <c r="B355" s="92">
        <v>42250</v>
      </c>
      <c r="C355" s="115">
        <v>3656.1809542585056</v>
      </c>
      <c r="D355" s="115">
        <v>3667.8635500749901</v>
      </c>
      <c r="E355" s="115">
        <v>3662.0222521667479</v>
      </c>
      <c r="F355" s="118">
        <v>3667.5047619047614</v>
      </c>
      <c r="G355" s="243">
        <v>208.47424579064307</v>
      </c>
      <c r="H355" s="243">
        <v>133.4371483073657</v>
      </c>
      <c r="I355" s="243">
        <v>111.79065188745027</v>
      </c>
    </row>
    <row r="356" spans="2:17" ht="15.75">
      <c r="B356" s="92">
        <v>42280</v>
      </c>
      <c r="C356" s="115">
        <v>3621.0020161596144</v>
      </c>
      <c r="D356" s="115">
        <v>3640.4889512551986</v>
      </c>
      <c r="E356" s="115">
        <v>3630.7454837074065</v>
      </c>
      <c r="F356" s="118">
        <v>3636.024523809524</v>
      </c>
      <c r="G356" s="243">
        <v>208.32736755102079</v>
      </c>
      <c r="H356" s="243">
        <v>133.34313663043517</v>
      </c>
      <c r="I356" s="243">
        <v>110.81266137158367</v>
      </c>
    </row>
    <row r="357" spans="2:17" ht="15.75">
      <c r="B357" s="92">
        <v>42311</v>
      </c>
      <c r="C357" s="115">
        <v>3413.26</v>
      </c>
      <c r="D357" s="115">
        <v>3443.78</v>
      </c>
      <c r="E357" s="115">
        <v>3428.52</v>
      </c>
      <c r="F357" s="118">
        <v>3428.9980952380947</v>
      </c>
      <c r="G357" s="243">
        <v>195.11569014208069</v>
      </c>
      <c r="H357" s="243">
        <v>124.88679924871271</v>
      </c>
      <c r="I357" s="243">
        <v>103.68177947773175</v>
      </c>
    </row>
    <row r="358" spans="2:17" ht="15.75">
      <c r="B358" s="111">
        <v>42341</v>
      </c>
      <c r="C358" s="112">
        <v>3345.8006796815089</v>
      </c>
      <c r="D358" s="113">
        <v>3363.0562999206568</v>
      </c>
      <c r="E358" s="113">
        <v>3354.4284898010828</v>
      </c>
      <c r="F358" s="114">
        <v>3362.4925691699605</v>
      </c>
      <c r="G358" s="242">
        <v>190.50758860278523</v>
      </c>
      <c r="H358" s="242">
        <v>121.9373129647721</v>
      </c>
      <c r="I358" s="242">
        <v>101.16697402098488</v>
      </c>
      <c r="K358" s="287"/>
      <c r="L358" s="287"/>
      <c r="N358" s="272"/>
      <c r="O358" s="272"/>
      <c r="P358" s="272"/>
      <c r="Q358" s="272"/>
    </row>
    <row r="359" spans="2:17" ht="15.75">
      <c r="B359" s="92">
        <v>42370</v>
      </c>
      <c r="C359" s="115">
        <v>3426.0862644318231</v>
      </c>
      <c r="D359" s="115">
        <v>3443.562079336938</v>
      </c>
      <c r="E359" s="115">
        <v>3434.8241718843806</v>
      </c>
      <c r="F359" s="118">
        <v>3451.2089473684209</v>
      </c>
      <c r="G359" s="243">
        <v>194.01144116411629</v>
      </c>
      <c r="H359" s="243">
        <v>124.180007701958</v>
      </c>
      <c r="I359" s="243">
        <v>103.14426380380596</v>
      </c>
      <c r="J359" s="7"/>
      <c r="K359" s="7"/>
      <c r="L359" s="7"/>
    </row>
    <row r="360" spans="2:17" ht="15.75">
      <c r="B360" s="92">
        <v>42401</v>
      </c>
      <c r="C360" s="115">
        <v>3414.5940854195514</v>
      </c>
      <c r="D360" s="115">
        <v>3431.0369787875525</v>
      </c>
      <c r="E360" s="115">
        <v>3422.815532103552</v>
      </c>
      <c r="F360" s="118">
        <v>3435.1139613526566</v>
      </c>
      <c r="G360" s="243">
        <v>193.88842178965842</v>
      </c>
      <c r="H360" s="243">
        <v>124.10126725873462</v>
      </c>
      <c r="I360" s="243">
        <v>103.02245274961152</v>
      </c>
    </row>
    <row r="361" spans="2:17" ht="15.75">
      <c r="B361" s="92">
        <v>42430</v>
      </c>
      <c r="C361" s="115">
        <v>3354.3730104900069</v>
      </c>
      <c r="D361" s="115">
        <v>3368.2197813679022</v>
      </c>
      <c r="E361" s="115">
        <v>3361.2963959289546</v>
      </c>
      <c r="F361" s="118">
        <v>3365.4968913043476</v>
      </c>
      <c r="G361" s="243">
        <v>191.14169188943657</v>
      </c>
      <c r="H361" s="243">
        <v>122.34318052880711</v>
      </c>
      <c r="I361" s="243">
        <v>100.93733865824618</v>
      </c>
    </row>
    <row r="362" spans="2:17" ht="15.75">
      <c r="B362" s="92">
        <v>42461</v>
      </c>
      <c r="C362" s="115">
        <v>3332.429275241806</v>
      </c>
      <c r="D362" s="115">
        <v>3343.4591394210902</v>
      </c>
      <c r="E362" s="115">
        <v>3337.9442073314481</v>
      </c>
      <c r="F362" s="118">
        <v>3343.5720772946861</v>
      </c>
      <c r="G362" s="243">
        <v>191.21764071456658</v>
      </c>
      <c r="H362" s="243">
        <v>122.39179274277248</v>
      </c>
      <c r="I362" s="243">
        <v>101.24455075822446</v>
      </c>
      <c r="K362" s="247"/>
      <c r="L362" s="247"/>
    </row>
    <row r="363" spans="2:17" ht="15.75">
      <c r="B363" s="92">
        <v>42491</v>
      </c>
      <c r="C363" s="115">
        <v>3337.3604077483155</v>
      </c>
      <c r="D363" s="115">
        <v>3355.4096367645438</v>
      </c>
      <c r="E363" s="115">
        <v>3346.3850222564297</v>
      </c>
      <c r="F363" s="118">
        <v>3348.919254658384</v>
      </c>
      <c r="G363" s="243">
        <v>190.86847009145035</v>
      </c>
      <c r="H363" s="243">
        <v>122.16830071360295</v>
      </c>
      <c r="I363" s="243">
        <v>101.31262065616379</v>
      </c>
    </row>
    <row r="364" spans="2:17" ht="15.75">
      <c r="B364" s="92">
        <v>42522</v>
      </c>
      <c r="C364" s="115">
        <v>3357.2172627380455</v>
      </c>
      <c r="D364" s="115">
        <v>3370.7971874361292</v>
      </c>
      <c r="E364" s="115">
        <v>3364.0072250870871</v>
      </c>
      <c r="F364" s="118">
        <v>3367.9926026570042</v>
      </c>
      <c r="G364" s="243">
        <v>191.72814955647831</v>
      </c>
      <c r="H364" s="243">
        <v>122.71855178100306</v>
      </c>
      <c r="I364" s="243">
        <v>102.15819600459292</v>
      </c>
      <c r="J364" s="247"/>
    </row>
    <row r="365" spans="2:17" ht="15.75">
      <c r="B365" s="92">
        <v>42552</v>
      </c>
      <c r="C365" s="115">
        <v>3357.10679739129</v>
      </c>
      <c r="D365" s="115">
        <v>3388.3063627943784</v>
      </c>
      <c r="E365" s="115">
        <v>3372.706580092834</v>
      </c>
      <c r="F365" s="118">
        <v>3379.2933888888888</v>
      </c>
      <c r="G365" s="243">
        <v>192.1567362215095</v>
      </c>
      <c r="H365" s="243">
        <v>122.99287526958283</v>
      </c>
      <c r="I365" s="243">
        <v>102.55625030021324</v>
      </c>
    </row>
    <row r="366" spans="2:17" ht="15.75">
      <c r="B366" s="92">
        <v>42583</v>
      </c>
      <c r="C366" s="115">
        <v>3363.4377663856162</v>
      </c>
      <c r="D366" s="115">
        <v>3375.5055593341808</v>
      </c>
      <c r="E366" s="115">
        <v>3369.4716628598985</v>
      </c>
      <c r="F366" s="118">
        <v>3373.5350000000003</v>
      </c>
      <c r="G366" s="243">
        <v>192.56002046611869</v>
      </c>
      <c r="H366" s="243">
        <v>123.25100355470433</v>
      </c>
      <c r="I366" s="243">
        <v>102.26114109323444</v>
      </c>
    </row>
    <row r="367" spans="2:17" ht="15.75">
      <c r="B367" s="92">
        <v>42614</v>
      </c>
      <c r="C367" s="115">
        <v>3372.8000493365062</v>
      </c>
      <c r="D367" s="115">
        <v>3382.7868720462689</v>
      </c>
      <c r="E367" s="115">
        <v>3377.7934606913877</v>
      </c>
      <c r="F367" s="118">
        <v>3381.4061904761897</v>
      </c>
      <c r="G367" s="243">
        <v>192.74230941311552</v>
      </c>
      <c r="H367" s="243">
        <v>123.36768039966886</v>
      </c>
      <c r="I367" s="243">
        <v>101.71163054044057</v>
      </c>
    </row>
    <row r="368" spans="2:17" ht="15.75">
      <c r="B368" s="92">
        <v>42644</v>
      </c>
      <c r="C368" s="115">
        <v>3428.1050033480992</v>
      </c>
      <c r="D368" s="115">
        <v>3440.1787952993564</v>
      </c>
      <c r="E368" s="115">
        <v>3434.1418993237276</v>
      </c>
      <c r="F368" s="118">
        <v>3435.8483597883596</v>
      </c>
      <c r="G368" s="243">
        <v>194.92626508792719</v>
      </c>
      <c r="H368" s="243">
        <v>124.76555482857654</v>
      </c>
      <c r="I368" s="243">
        <v>102.41564666357775</v>
      </c>
    </row>
    <row r="369" spans="2:17" ht="15.75">
      <c r="B369" s="92">
        <v>42675</v>
      </c>
      <c r="C369" s="115">
        <v>3551.8686146245041</v>
      </c>
      <c r="D369" s="115">
        <v>3564.7130834437185</v>
      </c>
      <c r="E369" s="115">
        <v>3558.2908490341115</v>
      </c>
      <c r="F369" s="118">
        <v>3560.6234343434348</v>
      </c>
      <c r="G369" s="243">
        <v>199.41608006641866</v>
      </c>
      <c r="H369" s="243">
        <v>127.63932997948532</v>
      </c>
      <c r="I369" s="243">
        <v>104.65119422899681</v>
      </c>
    </row>
    <row r="370" spans="2:17" ht="15.75">
      <c r="B370" s="111">
        <v>42705</v>
      </c>
      <c r="C370" s="112">
        <v>3583.2319644209756</v>
      </c>
      <c r="D370" s="113">
        <v>3598.7229424820366</v>
      </c>
      <c r="E370" s="113">
        <v>3590.9774534515063</v>
      </c>
      <c r="F370" s="114">
        <v>3598.1659788359789</v>
      </c>
      <c r="G370" s="242">
        <v>199.65893582857439</v>
      </c>
      <c r="H370" s="242">
        <v>127.79477354628742</v>
      </c>
      <c r="I370" s="242">
        <v>103.87193660515794</v>
      </c>
      <c r="J370" s="247"/>
      <c r="K370" s="287"/>
      <c r="L370" s="287"/>
      <c r="N370" s="272"/>
      <c r="O370" s="272"/>
      <c r="P370" s="272"/>
      <c r="Q370" s="272"/>
    </row>
    <row r="371" spans="2:17" ht="15.75">
      <c r="B371" s="92">
        <v>42736</v>
      </c>
      <c r="C371" s="115">
        <v>3575.34689997228</v>
      </c>
      <c r="D371" s="115">
        <v>3630.4198867716364</v>
      </c>
      <c r="E371" s="115">
        <v>3602.8833933719579</v>
      </c>
      <c r="F371" s="118">
        <v>3609.4773015873016</v>
      </c>
      <c r="G371" s="243">
        <v>200.02009100510233</v>
      </c>
      <c r="H371" s="243">
        <v>128.02593647324542</v>
      </c>
      <c r="I371" s="243">
        <v>104.82414276612809</v>
      </c>
    </row>
    <row r="372" spans="2:17" ht="15.75">
      <c r="B372" s="92">
        <v>42767</v>
      </c>
      <c r="C372" s="115">
        <v>3566.6503591231226</v>
      </c>
      <c r="D372" s="115">
        <v>3889.0058092249578</v>
      </c>
      <c r="E372" s="115">
        <v>3727.8280841740402</v>
      </c>
      <c r="F372" s="118">
        <v>3585.349546783626</v>
      </c>
      <c r="G372" s="243">
        <v>199.67586403204291</v>
      </c>
      <c r="H372" s="243">
        <v>127.80560870335076</v>
      </c>
      <c r="I372" s="243">
        <v>104.33664731987936</v>
      </c>
    </row>
    <row r="373" spans="2:17" ht="15.75">
      <c r="B373" s="92">
        <v>42795</v>
      </c>
      <c r="C373" s="115">
        <v>3589.0200049680566</v>
      </c>
      <c r="D373" s="115">
        <v>3608.8240414085176</v>
      </c>
      <c r="E373" s="115">
        <v>3598.9220231882873</v>
      </c>
      <c r="F373" s="118">
        <v>3599.0141136363641</v>
      </c>
      <c r="G373" s="243">
        <v>201.08985671218662</v>
      </c>
      <c r="H373" s="243">
        <v>128.71065647196264</v>
      </c>
      <c r="I373" s="243">
        <v>104.82142104126115</v>
      </c>
    </row>
    <row r="374" spans="2:17" ht="15.75">
      <c r="B374" s="92">
        <v>42826</v>
      </c>
      <c r="C374" s="115">
        <v>3604.809707461161</v>
      </c>
      <c r="D374" s="115">
        <v>3655.9176254571898</v>
      </c>
      <c r="E374" s="115">
        <v>3630.3636664591754</v>
      </c>
      <c r="F374" s="118">
        <v>3618.6972222222198</v>
      </c>
      <c r="G374" s="243">
        <v>202.63407706660115</v>
      </c>
      <c r="H374" s="243">
        <v>129.69905846698987</v>
      </c>
      <c r="I374" s="243">
        <v>105.54844003180584</v>
      </c>
    </row>
    <row r="375" spans="2:17" ht="15.75">
      <c r="B375" s="92">
        <v>42856</v>
      </c>
      <c r="C375" s="115">
        <v>3601.5601048103545</v>
      </c>
      <c r="D375" s="115">
        <v>3623.9620761599831</v>
      </c>
      <c r="E375" s="115">
        <v>3612.761090485169</v>
      </c>
      <c r="F375" s="118">
        <v>3623.6065909090908</v>
      </c>
      <c r="G375" s="243">
        <v>203.41440094324352</v>
      </c>
      <c r="H375" s="243">
        <v>130.19851676919123</v>
      </c>
      <c r="I375" s="243">
        <v>105.46438952337148</v>
      </c>
      <c r="J375" s="7"/>
      <c r="K375" s="7"/>
    </row>
    <row r="376" spans="2:17" ht="15.75">
      <c r="B376" s="92">
        <v>42887</v>
      </c>
      <c r="C376" s="115">
        <v>3582.74</v>
      </c>
      <c r="D376" s="115">
        <v>3593.62</v>
      </c>
      <c r="E376" s="115">
        <v>3588.18</v>
      </c>
      <c r="F376" s="118">
        <v>3591.0985714285712</v>
      </c>
      <c r="G376" s="243">
        <v>202.3006599071615</v>
      </c>
      <c r="H376" s="243">
        <v>129.48564968460698</v>
      </c>
      <c r="I376" s="243">
        <v>105.30141315727069</v>
      </c>
      <c r="J376" s="247"/>
      <c r="K376" s="247"/>
      <c r="L376" s="247"/>
    </row>
    <row r="377" spans="2:17" ht="15.75">
      <c r="B377" s="92">
        <v>42917</v>
      </c>
      <c r="C377" s="115">
        <v>3585.58</v>
      </c>
      <c r="D377" s="115">
        <v>3593.5955087805501</v>
      </c>
      <c r="E377" s="115">
        <v>3589.5877543902752</v>
      </c>
      <c r="F377" s="118">
        <v>3601.5305000000003</v>
      </c>
      <c r="G377" s="243">
        <v>203.06792667928829</v>
      </c>
      <c r="H377" s="243">
        <v>129.97675058618506</v>
      </c>
      <c r="I377" s="243">
        <v>106.22839820232569</v>
      </c>
    </row>
    <row r="378" spans="2:17" ht="15.75">
      <c r="B378" s="92">
        <v>42948</v>
      </c>
      <c r="C378" s="115">
        <v>3595.98</v>
      </c>
      <c r="D378" s="115">
        <v>3612.04</v>
      </c>
      <c r="E378" s="115">
        <v>3604.01</v>
      </c>
      <c r="F378" s="118">
        <v>3606.0317391304347</v>
      </c>
      <c r="G378" s="243">
        <v>204.60013244387846</v>
      </c>
      <c r="H378" s="243">
        <v>130.95746245815576</v>
      </c>
      <c r="I378" s="243">
        <v>107.22975066108155</v>
      </c>
    </row>
    <row r="379" spans="2:17" ht="15.75">
      <c r="B379" s="92">
        <v>42979</v>
      </c>
      <c r="C379" s="115">
        <v>3584.3282323317471</v>
      </c>
      <c r="D379" s="115">
        <v>3593.9927993140791</v>
      </c>
      <c r="E379" s="115">
        <v>3589.1605158229131</v>
      </c>
      <c r="F379" s="118">
        <v>3599.8660000000004</v>
      </c>
      <c r="G379" s="243">
        <v>204.7373519085385</v>
      </c>
      <c r="H379" s="243">
        <v>131.04529188757547</v>
      </c>
      <c r="I379" s="243">
        <v>106.42522689868882</v>
      </c>
    </row>
    <row r="380" spans="2:17" ht="15.75">
      <c r="B380" s="92">
        <v>43009</v>
      </c>
      <c r="C380" s="115">
        <v>3625.4060387248023</v>
      </c>
      <c r="D380" s="115">
        <v>3639.7637440236322</v>
      </c>
      <c r="E380" s="115">
        <v>3632.5848913742175</v>
      </c>
      <c r="F380" s="118">
        <v>3637.9095238095233</v>
      </c>
      <c r="G380" s="243">
        <v>205.52738562458003</v>
      </c>
      <c r="H380" s="243">
        <v>131.55096512186611</v>
      </c>
      <c r="I380" s="243">
        <v>106.79766761657174</v>
      </c>
    </row>
    <row r="381" spans="2:17" ht="15.75">
      <c r="B381" s="92">
        <v>43040</v>
      </c>
      <c r="C381" s="115">
        <v>3629.96</v>
      </c>
      <c r="D381" s="115">
        <v>3639.22</v>
      </c>
      <c r="E381" s="115">
        <v>3634.59</v>
      </c>
      <c r="F381" s="118">
        <v>3638.8508080808078</v>
      </c>
      <c r="G381" s="281">
        <v>205.28635622332922</v>
      </c>
      <c r="H381" s="281">
        <v>131.39669054545902</v>
      </c>
      <c r="I381" s="281">
        <v>106.93877733336546</v>
      </c>
    </row>
    <row r="382" spans="2:17" ht="15.75">
      <c r="B382" s="111">
        <v>43070</v>
      </c>
      <c r="C382" s="112">
        <v>3613.84</v>
      </c>
      <c r="D382" s="113">
        <v>3633.2</v>
      </c>
      <c r="E382" s="113">
        <v>3623.52</v>
      </c>
      <c r="F382" s="114">
        <v>3623.2615789473684</v>
      </c>
      <c r="G382" s="242">
        <v>205.42127194383826</v>
      </c>
      <c r="H382" s="242">
        <v>131.48304542799275</v>
      </c>
      <c r="I382" s="242">
        <v>106.5865694675196</v>
      </c>
      <c r="J382" s="247"/>
      <c r="K382" s="247"/>
      <c r="L382" s="287"/>
      <c r="M382" s="287"/>
      <c r="N382" s="272"/>
      <c r="O382" s="272"/>
      <c r="P382" s="272"/>
      <c r="Q382" s="272"/>
    </row>
    <row r="383" spans="2:17" ht="15.75">
      <c r="B383" s="92">
        <v>43101</v>
      </c>
      <c r="C383" s="115">
        <v>3632.14</v>
      </c>
      <c r="D383" s="115">
        <v>3645</v>
      </c>
      <c r="E383" s="115">
        <v>3638.5699999999997</v>
      </c>
      <c r="F383" s="118">
        <v>3640.0530423280425</v>
      </c>
      <c r="G383" s="243">
        <v>207.75647021722025</v>
      </c>
      <c r="H383" s="243">
        <v>132.97772500891949</v>
      </c>
      <c r="I383" s="243">
        <v>109.01717567492483</v>
      </c>
      <c r="J383" s="288"/>
      <c r="K383" s="288"/>
      <c r="L383" s="293"/>
      <c r="M383" s="293"/>
      <c r="N383" s="286"/>
    </row>
    <row r="384" spans="2:17" ht="15.75">
      <c r="B384" s="290">
        <v>43132</v>
      </c>
      <c r="C384" s="115">
        <v>3621.0929878837337</v>
      </c>
      <c r="D384" s="115">
        <v>3642.85</v>
      </c>
      <c r="E384" s="115">
        <v>3631.9714939418668</v>
      </c>
      <c r="F384" s="118">
        <v>3637.5626023391806</v>
      </c>
      <c r="G384" s="243">
        <v>207.7722525980538</v>
      </c>
      <c r="H384" s="243">
        <v>132.98782676457733</v>
      </c>
      <c r="I384" s="243">
        <v>109.0461531981929</v>
      </c>
      <c r="K384" s="286"/>
      <c r="N384" s="286"/>
    </row>
    <row r="385" spans="2:17" ht="15.75">
      <c r="B385" s="291">
        <v>43160</v>
      </c>
      <c r="C385" s="115">
        <v>3643.3017218743039</v>
      </c>
      <c r="D385" s="115">
        <v>3661.2777408319203</v>
      </c>
      <c r="E385" s="115">
        <v>3652.2897313531121</v>
      </c>
      <c r="F385" s="118">
        <v>3660.1178611111122</v>
      </c>
      <c r="G385" s="243">
        <v>208.81504510733905</v>
      </c>
      <c r="H385" s="243">
        <v>133.65528215307191</v>
      </c>
      <c r="I385" s="243">
        <v>109.23067630622971</v>
      </c>
      <c r="K385" s="286"/>
      <c r="N385" s="286"/>
    </row>
    <row r="386" spans="2:17" ht="15.75">
      <c r="B386" s="291">
        <v>43191</v>
      </c>
      <c r="C386" s="284">
        <v>3687.8363993803068</v>
      </c>
      <c r="D386" s="284">
        <v>3700.6946428807641</v>
      </c>
      <c r="E386" s="284">
        <v>3694.2655211305355</v>
      </c>
      <c r="F386" s="118">
        <v>3697.2425000000003</v>
      </c>
      <c r="G386" s="281">
        <v>210.35874649921735</v>
      </c>
      <c r="H386" s="281">
        <v>134.64335197814376</v>
      </c>
      <c r="I386" s="281">
        <v>110.30729328384305</v>
      </c>
      <c r="K386" s="286"/>
      <c r="N386" s="286"/>
    </row>
    <row r="387" spans="2:17" ht="15.75">
      <c r="B387" s="291">
        <v>43221</v>
      </c>
      <c r="C387" s="115">
        <v>3672.7896508892645</v>
      </c>
      <c r="D387" s="115">
        <v>3752.8845784579635</v>
      </c>
      <c r="E387" s="115">
        <v>3712.837114673614</v>
      </c>
      <c r="F387" s="118">
        <v>3726.8430303030286</v>
      </c>
      <c r="G387" s="243">
        <v>209.52472395976352</v>
      </c>
      <c r="H387" s="243">
        <v>134.10952302067844</v>
      </c>
      <c r="I387" s="243">
        <v>109.93396844708774</v>
      </c>
      <c r="K387" s="286"/>
      <c r="N387" s="286"/>
    </row>
    <row r="388" spans="2:17" ht="15.75">
      <c r="B388" s="291">
        <v>43252</v>
      </c>
      <c r="C388" s="115">
        <v>3825.76</v>
      </c>
      <c r="D388" s="115">
        <v>3845.15</v>
      </c>
      <c r="E388" s="115">
        <v>3835.4549999999999</v>
      </c>
      <c r="F388" s="118">
        <v>3840.4767499999989</v>
      </c>
      <c r="G388" s="281">
        <v>214.52475774888887</v>
      </c>
      <c r="H388" s="281">
        <v>137.30987157083644</v>
      </c>
      <c r="I388" s="281">
        <v>112.85969719149317</v>
      </c>
      <c r="K388" s="286"/>
      <c r="N388" s="286"/>
    </row>
    <row r="389" spans="2:17" ht="15.75">
      <c r="B389" s="291">
        <v>43282</v>
      </c>
      <c r="C389" s="115">
        <v>3744.89</v>
      </c>
      <c r="D389" s="115">
        <v>3766.63</v>
      </c>
      <c r="E389" s="115">
        <v>3755.76</v>
      </c>
      <c r="F389" s="118">
        <v>3760.4434391534396</v>
      </c>
      <c r="G389" s="243">
        <v>208.38714357287091</v>
      </c>
      <c r="H389" s="243">
        <v>133.38139719284945</v>
      </c>
      <c r="I389" s="243">
        <v>109.28670210611416</v>
      </c>
      <c r="K389" s="286"/>
      <c r="N389" s="286"/>
    </row>
    <row r="390" spans="2:17" ht="15.75">
      <c r="B390" s="291">
        <v>43313</v>
      </c>
      <c r="C390" s="115">
        <v>3715.38</v>
      </c>
      <c r="D390" s="115">
        <v>3732.8</v>
      </c>
      <c r="E390" s="115">
        <v>3724.09</v>
      </c>
      <c r="F390" s="118">
        <v>3729.5325000000007</v>
      </c>
      <c r="G390" s="281">
        <v>205.08712172729983</v>
      </c>
      <c r="H390" s="281">
        <v>131.26916744113601</v>
      </c>
      <c r="I390" s="281">
        <v>106.95320609278286</v>
      </c>
    </row>
    <row r="391" spans="2:17" ht="15.75">
      <c r="B391" s="92">
        <v>43344</v>
      </c>
      <c r="C391" s="115">
        <v>3779.16</v>
      </c>
      <c r="D391" s="115">
        <v>3799.28</v>
      </c>
      <c r="E391" s="115">
        <v>3789.2200000000003</v>
      </c>
      <c r="F391" s="118">
        <v>3800.6794166666668</v>
      </c>
      <c r="G391" s="243">
        <v>207.5832016706533</v>
      </c>
      <c r="H391" s="243">
        <v>132.86682181002521</v>
      </c>
      <c r="I391" s="243">
        <v>107.8019711683536</v>
      </c>
    </row>
    <row r="392" spans="2:17" ht="15.75">
      <c r="B392" s="291">
        <v>43374</v>
      </c>
      <c r="C392" s="115">
        <v>3768.5942772572989</v>
      </c>
      <c r="D392" s="115">
        <v>3780.0654422159823</v>
      </c>
      <c r="E392" s="115">
        <v>3774.3298597366406</v>
      </c>
      <c r="F392" s="118">
        <v>3777.977727272727</v>
      </c>
      <c r="G392" s="243">
        <v>203.532517025375</v>
      </c>
      <c r="H392" s="243">
        <v>130.274118784726</v>
      </c>
      <c r="I392" s="243">
        <v>105.38367809143992</v>
      </c>
    </row>
    <row r="393" spans="2:17" ht="15.75">
      <c r="B393" s="92">
        <v>43405</v>
      </c>
      <c r="C393" s="115">
        <v>3711.760871891076</v>
      </c>
      <c r="D393" s="115">
        <v>3741.6980171736795</v>
      </c>
      <c r="E393" s="115">
        <v>3726.7294445323778</v>
      </c>
      <c r="F393" s="118">
        <v>3739.7722853535352</v>
      </c>
      <c r="G393" s="243">
        <v>201.47296569902329</v>
      </c>
      <c r="H393" s="243">
        <v>128.95587127295894</v>
      </c>
      <c r="I393" s="243">
        <v>104.17739818656214</v>
      </c>
      <c r="J393" s="288"/>
      <c r="K393" s="288"/>
    </row>
    <row r="394" spans="2:17" ht="15.75">
      <c r="B394" s="111">
        <v>43435</v>
      </c>
      <c r="C394" s="112">
        <v>3683.6880884650495</v>
      </c>
      <c r="D394" s="113">
        <v>3697.5448545492186</v>
      </c>
      <c r="E394" s="113">
        <v>3690.6164715071341</v>
      </c>
      <c r="F394" s="114">
        <v>3714.1267836257321</v>
      </c>
      <c r="G394" s="242">
        <v>200.62564790081899</v>
      </c>
      <c r="H394" s="242">
        <v>128.41353248058843</v>
      </c>
      <c r="I394" s="242">
        <v>103.72473366349817</v>
      </c>
      <c r="J394" s="288"/>
      <c r="K394" s="288"/>
      <c r="L394" s="288"/>
      <c r="M394" s="288"/>
      <c r="N394" s="272"/>
      <c r="O394" s="272"/>
      <c r="P394" s="272"/>
      <c r="Q394" s="272"/>
    </row>
    <row r="395" spans="2:17" ht="15.75">
      <c r="B395" s="92">
        <v>43466</v>
      </c>
      <c r="C395" s="115">
        <v>3691.4204022884351</v>
      </c>
      <c r="D395" s="115">
        <v>3703.7191300085087</v>
      </c>
      <c r="E395" s="115">
        <v>3697.5697661484719</v>
      </c>
      <c r="F395" s="118">
        <v>3702.4340909090911</v>
      </c>
      <c r="G395" s="243">
        <v>201.18640431901514</v>
      </c>
      <c r="H395" s="243">
        <v>128.77245325305776</v>
      </c>
      <c r="I395" s="243">
        <v>103.899235431157</v>
      </c>
      <c r="J395" s="288"/>
      <c r="K395" s="288"/>
      <c r="L395" s="288"/>
      <c r="M395" s="288"/>
      <c r="N395" s="286"/>
    </row>
    <row r="396" spans="2:17" ht="15.75">
      <c r="B396" s="290">
        <v>43497</v>
      </c>
      <c r="C396" s="115">
        <v>3661.0445027364221</v>
      </c>
      <c r="D396" s="115">
        <v>3672.6556978637764</v>
      </c>
      <c r="E396" s="115">
        <v>3666.8501003000993</v>
      </c>
      <c r="F396" s="118">
        <v>3672.8939999999989</v>
      </c>
      <c r="G396" s="243">
        <v>199.97209289264731</v>
      </c>
      <c r="H396" s="243">
        <v>127.99521454293772</v>
      </c>
      <c r="I396" s="243">
        <v>103.41507233284352</v>
      </c>
      <c r="K396" s="286"/>
      <c r="N396" s="286"/>
    </row>
    <row r="397" spans="2:17" ht="15.75">
      <c r="B397" s="92">
        <v>43525</v>
      </c>
      <c r="C397" s="115">
        <v>3665.2036592511377</v>
      </c>
      <c r="D397" s="115">
        <v>3711.62</v>
      </c>
      <c r="E397" s="115">
        <v>3688.4118296255688</v>
      </c>
      <c r="F397" s="118">
        <v>3706.1914999999999</v>
      </c>
      <c r="G397" s="243">
        <v>201.87769417635519</v>
      </c>
      <c r="H397" s="243">
        <v>129.21492396145356</v>
      </c>
      <c r="I397" s="243">
        <v>104.39236626979086</v>
      </c>
      <c r="K397" s="286"/>
      <c r="N397" s="286"/>
    </row>
    <row r="398" spans="2:17" ht="15.75">
      <c r="B398" s="290">
        <v>43556</v>
      </c>
      <c r="C398" s="115">
        <v>3721.78</v>
      </c>
      <c r="D398" s="115">
        <v>3735.3858487214238</v>
      </c>
      <c r="E398" s="115">
        <v>3728.5829243607122</v>
      </c>
      <c r="F398" s="118">
        <v>3736.9757499999992</v>
      </c>
      <c r="G398" s="243">
        <v>203.24219278676145</v>
      </c>
      <c r="H398" s="243">
        <v>130.08829228928442</v>
      </c>
      <c r="I398" s="243">
        <v>105.23606069563354</v>
      </c>
      <c r="K398" s="286"/>
      <c r="N398" s="286"/>
    </row>
    <row r="399" spans="2:17" ht="15.75">
      <c r="B399" s="92">
        <v>43586</v>
      </c>
      <c r="C399" s="115">
        <v>3750.64</v>
      </c>
      <c r="D399" s="115">
        <v>3765.15</v>
      </c>
      <c r="E399" s="115">
        <v>3757.895</v>
      </c>
      <c r="F399" s="118">
        <v>3765.6293308080803</v>
      </c>
      <c r="G399" s="243">
        <v>203.80593333117872</v>
      </c>
      <c r="H399" s="243">
        <v>130.44912309765115</v>
      </c>
      <c r="I399" s="243">
        <v>105.5997393502376</v>
      </c>
      <c r="K399" s="286"/>
      <c r="N399" s="286"/>
    </row>
    <row r="400" spans="2:17" ht="15.75">
      <c r="B400" s="290">
        <v>43617</v>
      </c>
      <c r="C400" s="115">
        <v>3713.8501989953629</v>
      </c>
      <c r="D400" s="115">
        <v>3736.2279400318739</v>
      </c>
      <c r="E400" s="115">
        <v>3725.0390695136184</v>
      </c>
      <c r="F400" s="118">
        <v>3728.9883024691353</v>
      </c>
      <c r="G400" s="243">
        <v>201.95790497220568</v>
      </c>
      <c r="H400" s="243">
        <v>129.26626411534721</v>
      </c>
      <c r="I400" s="243">
        <v>104.55664815336293</v>
      </c>
      <c r="K400" s="286"/>
      <c r="N400" s="286"/>
    </row>
    <row r="401" spans="2:17" ht="15.75">
      <c r="B401" s="92">
        <v>43647</v>
      </c>
      <c r="C401" s="115">
        <v>3686.98</v>
      </c>
      <c r="D401" s="115">
        <v>3699.5446135727652</v>
      </c>
      <c r="E401" s="115">
        <v>3693.2623067863824</v>
      </c>
      <c r="F401" s="118">
        <v>3696.4869565217382</v>
      </c>
      <c r="G401" s="243">
        <v>200.21437225475017</v>
      </c>
      <c r="H401" s="243">
        <v>128.1502891760183</v>
      </c>
      <c r="I401" s="243">
        <v>104.15715554871522</v>
      </c>
      <c r="K401" s="286"/>
      <c r="L401" s="288"/>
      <c r="M401" s="288"/>
      <c r="N401" s="286"/>
    </row>
    <row r="402" spans="2:17" ht="15.75">
      <c r="B402" s="290">
        <v>43678</v>
      </c>
      <c r="C402" s="115">
        <v>3681.97</v>
      </c>
      <c r="D402" s="115">
        <v>3696.02</v>
      </c>
      <c r="E402" s="115">
        <v>3688.9949999999999</v>
      </c>
      <c r="F402" s="118">
        <v>3693.7338636363638</v>
      </c>
      <c r="G402" s="243">
        <v>197.93849468761886</v>
      </c>
      <c r="H402" s="243">
        <v>126.69357872575155</v>
      </c>
      <c r="I402" s="243">
        <v>102.67813019508358</v>
      </c>
      <c r="K402" s="286"/>
      <c r="N402" s="286"/>
    </row>
    <row r="403" spans="2:17" ht="15.75">
      <c r="B403" s="92">
        <v>43709</v>
      </c>
      <c r="C403" s="115">
        <v>3667.01</v>
      </c>
      <c r="D403" s="115">
        <v>3682.43</v>
      </c>
      <c r="E403" s="115">
        <v>3674.7200000000003</v>
      </c>
      <c r="F403" s="118">
        <v>3675.4964285714282</v>
      </c>
      <c r="G403" s="243">
        <v>196.53831012990827</v>
      </c>
      <c r="H403" s="243">
        <v>125.79736905833518</v>
      </c>
      <c r="I403" s="243">
        <v>101.4113012416972</v>
      </c>
      <c r="K403" s="286"/>
      <c r="N403" s="286"/>
    </row>
    <row r="404" spans="2:17" ht="15.75">
      <c r="B404" s="290">
        <v>43739</v>
      </c>
      <c r="C404" s="115">
        <v>3684.54</v>
      </c>
      <c r="D404" s="115">
        <v>3703.64</v>
      </c>
      <c r="E404" s="115">
        <v>3694.09</v>
      </c>
      <c r="F404" s="118">
        <v>3695.8363636363642</v>
      </c>
      <c r="G404" s="243">
        <v>197.91282535837072</v>
      </c>
      <c r="H404" s="243">
        <v>126.67714867665438</v>
      </c>
      <c r="I404" s="243">
        <v>102.2622447275605</v>
      </c>
      <c r="K404" s="286"/>
      <c r="N404" s="286"/>
    </row>
    <row r="405" spans="2:17" ht="15.75">
      <c r="B405" s="92">
        <v>43770</v>
      </c>
      <c r="C405" s="115">
        <v>3688.03</v>
      </c>
      <c r="D405" s="115">
        <v>3698.54</v>
      </c>
      <c r="E405" s="115">
        <v>3693.2849999999999</v>
      </c>
      <c r="F405" s="118">
        <v>3697.4428571428571</v>
      </c>
      <c r="G405" s="243">
        <v>198.5387294511128</v>
      </c>
      <c r="H405" s="243">
        <v>127.0777682204866</v>
      </c>
      <c r="I405" s="243">
        <v>102.67130527532655</v>
      </c>
      <c r="K405" s="286"/>
      <c r="N405" s="286"/>
    </row>
    <row r="406" spans="2:17" ht="15.75">
      <c r="B406" s="111">
        <v>43800</v>
      </c>
      <c r="C406" s="112">
        <v>3666.8832497480207</v>
      </c>
      <c r="D406" s="113">
        <v>3697.5540651010419</v>
      </c>
      <c r="E406" s="113">
        <v>3682.2186574245316</v>
      </c>
      <c r="F406" s="114">
        <v>3676.4794166666661</v>
      </c>
      <c r="G406" s="242">
        <v>198.03842602721568</v>
      </c>
      <c r="H406" s="242">
        <v>126.75754131706233</v>
      </c>
      <c r="I406" s="242">
        <v>102.27379022935645</v>
      </c>
      <c r="J406" s="288"/>
      <c r="K406" s="288"/>
      <c r="L406" s="288"/>
      <c r="M406" s="288"/>
      <c r="N406" s="272"/>
      <c r="O406" s="272"/>
      <c r="P406" s="272"/>
      <c r="Q406" s="272"/>
    </row>
    <row r="407" spans="2:17" ht="15.75">
      <c r="B407" s="290">
        <v>43831</v>
      </c>
      <c r="C407" s="115">
        <v>3666.7745968508129</v>
      </c>
      <c r="D407" s="115">
        <v>3681.7276294406379</v>
      </c>
      <c r="E407" s="115">
        <v>3674.2511131457254</v>
      </c>
      <c r="F407" s="118">
        <v>3680.7927272727266</v>
      </c>
      <c r="G407" s="243">
        <v>198.76134747187317</v>
      </c>
      <c r="H407" s="243">
        <v>127.22025830955938</v>
      </c>
      <c r="I407" s="243">
        <v>102.90669619842366</v>
      </c>
      <c r="K407" s="286"/>
      <c r="N407" s="286"/>
    </row>
    <row r="408" spans="2:17" ht="15.75">
      <c r="B408" s="290">
        <v>43862</v>
      </c>
      <c r="C408" s="115">
        <v>3663.81</v>
      </c>
      <c r="D408" s="115">
        <v>3678.05</v>
      </c>
      <c r="E408" s="115">
        <v>3670.9300000000003</v>
      </c>
      <c r="F408" s="118">
        <v>3676.8465000000006</v>
      </c>
      <c r="G408" s="243">
        <v>197.27883100111251</v>
      </c>
      <c r="H408" s="243">
        <v>126.27135083455327</v>
      </c>
      <c r="I408" s="243">
        <v>100.68373674866359</v>
      </c>
      <c r="K408" s="286"/>
      <c r="N408" s="286"/>
    </row>
    <row r="409" spans="2:17" ht="15.75">
      <c r="B409" s="290">
        <v>43891</v>
      </c>
      <c r="C409" s="115">
        <v>3751.36</v>
      </c>
      <c r="D409" s="115">
        <v>3758.09</v>
      </c>
      <c r="E409" s="115">
        <v>3754.7250000000004</v>
      </c>
      <c r="F409" s="118">
        <v>3772.9074999999998</v>
      </c>
      <c r="G409" s="243">
        <v>199.23121832612134</v>
      </c>
      <c r="H409" s="243">
        <v>127.52100637858747</v>
      </c>
      <c r="I409" s="243">
        <v>101.88957306678353</v>
      </c>
      <c r="K409" s="286"/>
      <c r="N409" s="286"/>
    </row>
    <row r="410" spans="2:17" ht="15.75">
      <c r="B410" s="290">
        <v>43922</v>
      </c>
      <c r="C410" s="115">
        <v>3742.02</v>
      </c>
      <c r="D410" s="115">
        <v>3772.65</v>
      </c>
      <c r="E410" s="115">
        <v>3757.335</v>
      </c>
      <c r="F410" s="118">
        <v>3785.7464166666664</v>
      </c>
      <c r="G410" s="243">
        <v>196.87900091729546</v>
      </c>
      <c r="H410" s="243">
        <v>126.0154334381876</v>
      </c>
      <c r="I410" s="243">
        <v>100.1861745825794</v>
      </c>
      <c r="K410" s="286"/>
      <c r="N410" s="286"/>
    </row>
    <row r="411" spans="2:17" ht="15.75">
      <c r="B411" s="290">
        <v>43952</v>
      </c>
      <c r="C411" s="115"/>
      <c r="D411" s="115"/>
      <c r="E411" s="115"/>
      <c r="F411" s="118">
        <v>3791.4600000000005</v>
      </c>
      <c r="G411" s="243"/>
      <c r="H411" s="243"/>
      <c r="I411" s="243"/>
      <c r="K411" s="286"/>
      <c r="N411" s="286"/>
    </row>
    <row r="412" spans="2:17" ht="16.5" thickBot="1">
      <c r="B412" s="119"/>
      <c r="C412" s="120"/>
      <c r="D412" s="120"/>
      <c r="E412" s="120"/>
      <c r="F412" s="121"/>
      <c r="G412" s="36"/>
      <c r="H412" s="36"/>
      <c r="I412" s="36"/>
    </row>
    <row r="413" spans="2:17">
      <c r="C413" s="4"/>
      <c r="D413" s="4"/>
      <c r="E413" s="4"/>
    </row>
    <row r="414" spans="2:17">
      <c r="B414" s="2" t="s">
        <v>0</v>
      </c>
      <c r="C414" s="4"/>
      <c r="D414" s="4"/>
      <c r="E414" s="4"/>
      <c r="G414" s="247"/>
      <c r="H414" s="247"/>
      <c r="I414" s="247"/>
    </row>
    <row r="415" spans="2:17">
      <c r="B415" s="1" t="s">
        <v>15</v>
      </c>
      <c r="C415" s="4"/>
      <c r="D415" s="4"/>
      <c r="E415" s="4"/>
      <c r="H415" s="8"/>
    </row>
    <row r="416" spans="2:17">
      <c r="B416" s="1" t="s">
        <v>16</v>
      </c>
      <c r="C416" s="4"/>
      <c r="D416" s="4"/>
      <c r="E416" s="4"/>
      <c r="H416" s="8"/>
    </row>
    <row r="417" spans="2:8">
      <c r="B417" s="1" t="s">
        <v>17</v>
      </c>
      <c r="C417" s="4"/>
      <c r="D417" s="4"/>
      <c r="E417" s="4"/>
      <c r="H417" s="11"/>
    </row>
    <row r="418" spans="2:8">
      <c r="B418" s="1" t="s">
        <v>18</v>
      </c>
      <c r="C418" s="4"/>
      <c r="D418" s="4"/>
      <c r="E418" s="4"/>
      <c r="H418" s="11"/>
    </row>
    <row r="419" spans="2:8">
      <c r="C419" s="4"/>
      <c r="D419" s="4"/>
      <c r="E419" s="4"/>
      <c r="H419" s="11"/>
    </row>
    <row r="420" spans="2:8">
      <c r="B420" s="1" t="s">
        <v>19</v>
      </c>
      <c r="C420" s="4"/>
      <c r="D420" s="4"/>
      <c r="E420" s="4"/>
    </row>
    <row r="421" spans="2:8">
      <c r="B421" s="1" t="s">
        <v>20</v>
      </c>
      <c r="C421" s="4"/>
      <c r="D421" s="4"/>
      <c r="E421" s="4"/>
    </row>
    <row r="422" spans="2:8">
      <c r="B422" s="1" t="s">
        <v>21</v>
      </c>
      <c r="C422" s="4"/>
      <c r="D422" s="4"/>
      <c r="E422" s="4"/>
    </row>
    <row r="424" spans="2:8">
      <c r="B424" s="1" t="s">
        <v>22</v>
      </c>
    </row>
    <row r="426" spans="2:8">
      <c r="B426" s="1" t="s">
        <v>23</v>
      </c>
    </row>
    <row r="428" spans="2:8">
      <c r="B428" s="1" t="s">
        <v>129</v>
      </c>
    </row>
    <row r="430" spans="2:8">
      <c r="B430" s="1" t="s">
        <v>134</v>
      </c>
    </row>
    <row r="432" spans="2:8">
      <c r="B432" s="9" t="s">
        <v>1</v>
      </c>
    </row>
  </sheetData>
  <hyperlinks>
    <hyperlink ref="A1" location="'Table of Contents'!A1" display="Back to the Table of Contents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97"/>
  <sheetViews>
    <sheetView zoomScale="90" zoomScaleNormal="90" workbookViewId="0">
      <pane xSplit="1" ySplit="6" topLeftCell="B163" activePane="bottomRight" state="frozen"/>
      <selection pane="topRight" activeCell="B1" sqref="B1"/>
      <selection pane="bottomLeft" activeCell="A5" sqref="A5"/>
      <selection pane="bottomRight" activeCell="L195" sqref="L195"/>
    </sheetView>
  </sheetViews>
  <sheetFormatPr defaultColWidth="12.5703125" defaultRowHeight="15"/>
  <cols>
    <col min="1" max="1" width="11.42578125" style="1" customWidth="1"/>
    <col min="2" max="2" width="15.5703125" style="1" bestFit="1" customWidth="1"/>
    <col min="3" max="3" width="16.140625" style="1" bestFit="1" customWidth="1"/>
    <col min="4" max="4" width="11.42578125" style="1" bestFit="1" customWidth="1"/>
    <col min="5" max="5" width="10" style="1" customWidth="1"/>
    <col min="6" max="6" width="14.85546875" style="1" customWidth="1"/>
    <col min="7" max="7" width="2.42578125" style="1" customWidth="1"/>
    <col min="8" max="8" width="2.42578125" style="17" customWidth="1"/>
    <col min="9" max="9" width="8.7109375" style="17" customWidth="1"/>
    <col min="10" max="10" width="11.5703125" style="17" bestFit="1" customWidth="1"/>
    <col min="11" max="11" width="11.85546875" style="17" bestFit="1" customWidth="1"/>
    <col min="12" max="23" width="8.7109375" style="17" customWidth="1"/>
    <col min="24" max="24" width="10" style="17" customWidth="1"/>
    <col min="25" max="31" width="12.5703125" style="17"/>
    <col min="32" max="236" width="12.5703125" style="1"/>
    <col min="237" max="237" width="10.28515625" style="1" customWidth="1"/>
    <col min="238" max="238" width="12.5703125" style="1" customWidth="1"/>
    <col min="239" max="239" width="12.5703125" style="1"/>
    <col min="240" max="240" width="14.42578125" style="1" customWidth="1"/>
    <col min="241" max="241" width="16.5703125" style="1" customWidth="1"/>
    <col min="242" max="16384" width="12.5703125" style="1"/>
  </cols>
  <sheetData>
    <row r="1" spans="1:31" ht="15.75">
      <c r="A1" s="261" t="s">
        <v>126</v>
      </c>
    </row>
    <row r="2" spans="1:31" ht="23.25">
      <c r="A2" s="39"/>
      <c r="B2" s="301" t="s">
        <v>67</v>
      </c>
      <c r="C2" s="301"/>
      <c r="D2" s="301"/>
      <c r="E2" s="301"/>
      <c r="F2" s="301"/>
      <c r="G2" s="42"/>
    </row>
    <row r="3" spans="1:31" ht="15.75">
      <c r="A3" s="39"/>
      <c r="B3" s="76"/>
      <c r="C3" s="76"/>
      <c r="D3" s="76"/>
      <c r="E3" s="76"/>
      <c r="F3" s="76"/>
      <c r="G3" s="42"/>
    </row>
    <row r="4" spans="1:31" ht="15.75">
      <c r="A4" s="221"/>
      <c r="B4" s="214" t="s">
        <v>141</v>
      </c>
      <c r="C4" s="214" t="s">
        <v>143</v>
      </c>
      <c r="D4" s="214" t="s">
        <v>56</v>
      </c>
      <c r="E4" s="214" t="s">
        <v>57</v>
      </c>
      <c r="F4" s="70" t="s">
        <v>68</v>
      </c>
      <c r="G4" s="71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</row>
    <row r="5" spans="1:31" ht="15.75">
      <c r="A5" s="222"/>
      <c r="B5" s="222" t="s">
        <v>142</v>
      </c>
      <c r="C5" s="222" t="s">
        <v>144</v>
      </c>
      <c r="D5" s="215" t="s">
        <v>73</v>
      </c>
      <c r="E5" s="215" t="s">
        <v>73</v>
      </c>
      <c r="F5" s="72" t="s">
        <v>70</v>
      </c>
      <c r="G5" s="73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</row>
    <row r="6" spans="1:31" ht="16.5" thickBot="1">
      <c r="A6" s="223" t="s">
        <v>72</v>
      </c>
      <c r="B6" s="223" t="s">
        <v>70</v>
      </c>
      <c r="C6" s="223" t="s">
        <v>70</v>
      </c>
      <c r="D6" s="224"/>
      <c r="E6" s="224"/>
      <c r="F6" s="74"/>
      <c r="G6" s="75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</row>
    <row r="7" spans="1:31" s="213" customFormat="1" ht="15.75">
      <c r="A7" s="208"/>
      <c r="B7" s="209"/>
      <c r="C7" s="209"/>
      <c r="D7" s="210"/>
      <c r="E7" s="210"/>
      <c r="F7" s="211"/>
      <c r="G7" s="212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17"/>
      <c r="Y7" s="17"/>
      <c r="Z7" s="17"/>
      <c r="AA7" s="17"/>
      <c r="AB7" s="17"/>
      <c r="AC7" s="17"/>
      <c r="AD7" s="17"/>
      <c r="AE7" s="17"/>
    </row>
    <row r="8" spans="1:31" s="14" customFormat="1" ht="16.5">
      <c r="A8" s="43">
        <v>38353</v>
      </c>
      <c r="B8" s="44">
        <v>1726.121052631579</v>
      </c>
      <c r="C8" s="44">
        <v>1737.8905263157894</v>
      </c>
      <c r="D8" s="45">
        <v>157.431725</v>
      </c>
      <c r="E8" s="45">
        <v>153.17755205999998</v>
      </c>
      <c r="F8" s="51">
        <v>1732.0057894736842</v>
      </c>
      <c r="G8" s="42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8"/>
      <c r="Y8" s="18"/>
      <c r="Z8" s="18"/>
      <c r="AA8" s="18"/>
      <c r="AB8" s="18"/>
      <c r="AC8" s="18"/>
      <c r="AD8" s="18"/>
      <c r="AE8" s="18"/>
    </row>
    <row r="9" spans="1:31" s="14" customFormat="1" ht="16.5">
      <c r="A9" s="43">
        <v>38384</v>
      </c>
      <c r="B9" s="44">
        <v>1704.9845</v>
      </c>
      <c r="C9" s="44">
        <v>1717.1485</v>
      </c>
      <c r="D9" s="45">
        <v>186.88133844000001</v>
      </c>
      <c r="E9" s="45">
        <v>186.73583539000003</v>
      </c>
      <c r="F9" s="51">
        <v>1711.0664999999999</v>
      </c>
      <c r="G9" s="42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8"/>
      <c r="Y9" s="18"/>
      <c r="Z9" s="18"/>
      <c r="AA9" s="18"/>
      <c r="AB9" s="18"/>
      <c r="AC9" s="18"/>
      <c r="AD9" s="18"/>
      <c r="AE9" s="18"/>
    </row>
    <row r="10" spans="1:31" s="14" customFormat="1" ht="16.5">
      <c r="A10" s="43">
        <v>38412</v>
      </c>
      <c r="B10" s="44">
        <v>1705.2664999999997</v>
      </c>
      <c r="C10" s="44">
        <v>1717.2014999999999</v>
      </c>
      <c r="D10" s="45">
        <v>169.85005770000004</v>
      </c>
      <c r="E10" s="45">
        <v>180.43165270000003</v>
      </c>
      <c r="F10" s="51">
        <v>1711.2339999999999</v>
      </c>
      <c r="G10" s="42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8"/>
      <c r="Y10" s="18"/>
      <c r="Z10" s="18"/>
      <c r="AA10" s="18"/>
      <c r="AB10" s="18"/>
      <c r="AC10" s="18"/>
      <c r="AD10" s="18"/>
      <c r="AE10" s="18"/>
    </row>
    <row r="11" spans="1:31" s="14" customFormat="1" ht="16.5">
      <c r="A11" s="43">
        <v>38443</v>
      </c>
      <c r="B11" s="44">
        <v>1770.749047619048</v>
      </c>
      <c r="C11" s="44">
        <v>1784.6247619047617</v>
      </c>
      <c r="D11" s="45">
        <v>162.27399604000001</v>
      </c>
      <c r="E11" s="45">
        <v>200.08417765999997</v>
      </c>
      <c r="F11" s="51">
        <v>1777.686904761905</v>
      </c>
      <c r="G11" s="42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8"/>
      <c r="Y11" s="18"/>
      <c r="Z11" s="18"/>
      <c r="AA11" s="18"/>
      <c r="AB11" s="18"/>
      <c r="AC11" s="18"/>
      <c r="AD11" s="18"/>
      <c r="AE11" s="18"/>
    </row>
    <row r="12" spans="1:31" s="14" customFormat="1" ht="16.5">
      <c r="A12" s="43">
        <v>38473</v>
      </c>
      <c r="B12" s="44">
        <v>1769.22</v>
      </c>
      <c r="C12" s="44">
        <v>1782.0263636363636</v>
      </c>
      <c r="D12" s="45">
        <v>158.81401200000002</v>
      </c>
      <c r="E12" s="45">
        <v>178.00027685000006</v>
      </c>
      <c r="F12" s="51">
        <v>1775.6231818181818</v>
      </c>
      <c r="G12" s="42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8"/>
      <c r="Y12" s="18"/>
      <c r="Z12" s="18"/>
      <c r="AA12" s="18"/>
      <c r="AB12" s="18"/>
      <c r="AC12" s="18"/>
      <c r="AD12" s="18"/>
      <c r="AE12" s="18"/>
    </row>
    <row r="13" spans="1:31" s="14" customFormat="1" ht="16.5">
      <c r="A13" s="43">
        <v>38504</v>
      </c>
      <c r="B13" s="44">
        <v>1732.663</v>
      </c>
      <c r="C13" s="44">
        <v>1743.9744999999998</v>
      </c>
      <c r="D13" s="45">
        <v>178.92168212999999</v>
      </c>
      <c r="E13" s="45">
        <v>189.81614306</v>
      </c>
      <c r="F13" s="51">
        <v>1738.3187499999999</v>
      </c>
      <c r="G13" s="42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8"/>
      <c r="Y13" s="18"/>
      <c r="Z13" s="18"/>
      <c r="AA13" s="18"/>
      <c r="AB13" s="18"/>
      <c r="AC13" s="18"/>
      <c r="AD13" s="18"/>
      <c r="AE13" s="18"/>
    </row>
    <row r="14" spans="1:31" s="14" customFormat="1" ht="16.5">
      <c r="A14" s="43">
        <v>38534</v>
      </c>
      <c r="B14" s="44">
        <v>1747.6384999999998</v>
      </c>
      <c r="C14" s="44">
        <v>1756.6059999999998</v>
      </c>
      <c r="D14" s="45">
        <v>160.05019695000001</v>
      </c>
      <c r="E14" s="45">
        <v>169.55140908999996</v>
      </c>
      <c r="F14" s="51">
        <v>1752.1222499999999</v>
      </c>
      <c r="G14" s="42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8"/>
      <c r="Y14" s="18"/>
      <c r="Z14" s="18"/>
      <c r="AA14" s="18"/>
      <c r="AB14" s="18"/>
      <c r="AC14" s="18"/>
      <c r="AD14" s="18"/>
      <c r="AE14" s="18"/>
    </row>
    <row r="15" spans="1:31" s="14" customFormat="1" ht="16.5">
      <c r="A15" s="43">
        <v>38565</v>
      </c>
      <c r="B15" s="44">
        <v>1809.3863636363637</v>
      </c>
      <c r="C15" s="44">
        <v>1820.3331818181819</v>
      </c>
      <c r="D15" s="45">
        <v>176.22594790000002</v>
      </c>
      <c r="E15" s="45">
        <v>202.34833163000002</v>
      </c>
      <c r="F15" s="51">
        <v>1814.8597727272727</v>
      </c>
      <c r="G15" s="42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8"/>
      <c r="Y15" s="18"/>
      <c r="Z15" s="18"/>
      <c r="AA15" s="18"/>
      <c r="AB15" s="18"/>
      <c r="AC15" s="18"/>
      <c r="AD15" s="18"/>
      <c r="AE15" s="18"/>
    </row>
    <row r="16" spans="1:31" s="14" customFormat="1" ht="16.5">
      <c r="A16" s="43">
        <v>38596</v>
      </c>
      <c r="B16" s="44">
        <v>1841.848181818182</v>
      </c>
      <c r="C16" s="44">
        <v>1853.3654545454542</v>
      </c>
      <c r="D16" s="45">
        <v>176.42242207999999</v>
      </c>
      <c r="E16" s="45">
        <v>198.80405096999999</v>
      </c>
      <c r="F16" s="51">
        <v>1847.6068181818182</v>
      </c>
      <c r="G16" s="42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8"/>
      <c r="Y16" s="18"/>
      <c r="Z16" s="18"/>
      <c r="AA16" s="18"/>
      <c r="AB16" s="18"/>
      <c r="AC16" s="18"/>
      <c r="AD16" s="18"/>
      <c r="AE16" s="18"/>
    </row>
    <row r="17" spans="1:31" s="14" customFormat="1" ht="16.5">
      <c r="A17" s="43">
        <v>38626</v>
      </c>
      <c r="B17" s="44">
        <v>1850.3150000000001</v>
      </c>
      <c r="C17" s="44">
        <v>1860.4155000000003</v>
      </c>
      <c r="D17" s="45">
        <v>165.24679435999997</v>
      </c>
      <c r="E17" s="45">
        <v>174.91689598999997</v>
      </c>
      <c r="F17" s="51">
        <v>1855.3652500000003</v>
      </c>
      <c r="G17" s="42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8"/>
      <c r="Y17" s="18"/>
      <c r="Z17" s="18"/>
      <c r="AA17" s="18"/>
      <c r="AB17" s="18"/>
      <c r="AC17" s="18"/>
      <c r="AD17" s="18"/>
      <c r="AE17" s="18"/>
    </row>
    <row r="18" spans="1:31" s="14" customFormat="1" ht="16.5">
      <c r="A18" s="43">
        <v>38657</v>
      </c>
      <c r="B18" s="44">
        <v>1829.0690476190475</v>
      </c>
      <c r="C18" s="44">
        <v>1839.8719047619049</v>
      </c>
      <c r="D18" s="45">
        <v>188.88753004999995</v>
      </c>
      <c r="E18" s="45">
        <v>192.47215918999999</v>
      </c>
      <c r="F18" s="51">
        <v>1834.4704761904763</v>
      </c>
      <c r="G18" s="42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8"/>
      <c r="Y18" s="18"/>
      <c r="Z18" s="18"/>
      <c r="AA18" s="18"/>
      <c r="AB18" s="18"/>
      <c r="AC18" s="18"/>
      <c r="AD18" s="18"/>
      <c r="AE18" s="18"/>
    </row>
    <row r="19" spans="1:31" s="14" customFormat="1" ht="16.5">
      <c r="A19" s="43">
        <v>38687</v>
      </c>
      <c r="B19" s="44">
        <v>1810.1076190476192</v>
      </c>
      <c r="C19" s="44">
        <v>1822.1614285714281</v>
      </c>
      <c r="D19" s="45">
        <v>216.23355894999997</v>
      </c>
      <c r="E19" s="45">
        <v>208.61399707000001</v>
      </c>
      <c r="F19" s="51">
        <v>1816.1345238095237</v>
      </c>
      <c r="G19" s="42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8"/>
      <c r="Y19" s="18"/>
      <c r="Z19" s="18"/>
      <c r="AA19" s="18"/>
      <c r="AB19" s="18"/>
      <c r="AC19" s="18"/>
      <c r="AD19" s="18"/>
      <c r="AE19" s="18"/>
    </row>
    <row r="20" spans="1:31" s="14" customFormat="1" ht="16.5">
      <c r="A20" s="43">
        <v>38718</v>
      </c>
      <c r="B20" s="44">
        <v>1813.6639999999995</v>
      </c>
      <c r="C20" s="44">
        <v>1824.5785000000001</v>
      </c>
      <c r="D20" s="45">
        <v>206.48485982000003</v>
      </c>
      <c r="E20" s="45">
        <v>201.08381065999998</v>
      </c>
      <c r="F20" s="51">
        <v>1819.1212499999997</v>
      </c>
      <c r="G20" s="42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8"/>
      <c r="Y20" s="18"/>
      <c r="Z20" s="18"/>
      <c r="AA20" s="18"/>
      <c r="AB20" s="18"/>
      <c r="AC20" s="18"/>
      <c r="AD20" s="18"/>
      <c r="AE20" s="18"/>
    </row>
    <row r="21" spans="1:31" s="14" customFormat="1" ht="16.5">
      <c r="A21" s="43">
        <v>38749</v>
      </c>
      <c r="B21" s="44">
        <v>1810.1352631578948</v>
      </c>
      <c r="C21" s="44">
        <v>1821.547894736842</v>
      </c>
      <c r="D21" s="45">
        <v>187.22489639999998</v>
      </c>
      <c r="E21" s="45">
        <v>193.10233873999996</v>
      </c>
      <c r="F21" s="51">
        <v>1815.8415789473684</v>
      </c>
      <c r="G21" s="42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8"/>
      <c r="Y21" s="18"/>
      <c r="Z21" s="18"/>
      <c r="AA21" s="18"/>
      <c r="AB21" s="18"/>
      <c r="AC21" s="18"/>
      <c r="AD21" s="18"/>
      <c r="AE21" s="18"/>
    </row>
    <row r="22" spans="1:31" s="14" customFormat="1" ht="16.5">
      <c r="A22" s="43">
        <v>38777</v>
      </c>
      <c r="B22" s="44">
        <v>1816.066315789473</v>
      </c>
      <c r="C22" s="44">
        <v>1825.8202631578422</v>
      </c>
      <c r="D22" s="45">
        <v>194.18418935999998</v>
      </c>
      <c r="E22" s="45">
        <v>207.88134939</v>
      </c>
      <c r="F22" s="51">
        <v>1820.9432894736576</v>
      </c>
      <c r="G22" s="42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8"/>
      <c r="Y22" s="18"/>
      <c r="Z22" s="18"/>
      <c r="AA22" s="18"/>
      <c r="AB22" s="18"/>
      <c r="AC22" s="18"/>
      <c r="AD22" s="18"/>
      <c r="AE22" s="18"/>
    </row>
    <row r="23" spans="1:31" s="14" customFormat="1" ht="16.5">
      <c r="A23" s="43">
        <v>38808</v>
      </c>
      <c r="B23" s="44">
        <v>1823.5211111111114</v>
      </c>
      <c r="C23" s="44">
        <v>1831.4411111111112</v>
      </c>
      <c r="D23" s="45">
        <v>175.24569012000003</v>
      </c>
      <c r="E23" s="45">
        <v>187.80600711999998</v>
      </c>
      <c r="F23" s="51">
        <v>1827.4811111111112</v>
      </c>
      <c r="G23" s="42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8"/>
      <c r="Y23" s="18"/>
      <c r="Z23" s="18"/>
      <c r="AA23" s="18"/>
      <c r="AB23" s="18"/>
      <c r="AC23" s="18"/>
      <c r="AD23" s="18"/>
      <c r="AE23" s="18"/>
    </row>
    <row r="24" spans="1:31" s="14" customFormat="1" ht="16.5">
      <c r="A24" s="43">
        <v>38838</v>
      </c>
      <c r="B24" s="44">
        <v>1832.66</v>
      </c>
      <c r="C24" s="44">
        <v>1840.0238095238099</v>
      </c>
      <c r="D24" s="45">
        <v>206.21249932999996</v>
      </c>
      <c r="E24" s="45">
        <v>233.41586502000001</v>
      </c>
      <c r="F24" s="51">
        <v>1836.341904761905</v>
      </c>
      <c r="G24" s="42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8"/>
      <c r="Y24" s="18"/>
      <c r="Z24" s="18"/>
      <c r="AA24" s="18"/>
      <c r="AB24" s="18"/>
      <c r="AC24" s="18"/>
      <c r="AD24" s="18"/>
      <c r="AE24" s="18"/>
    </row>
    <row r="25" spans="1:31" s="14" customFormat="1" ht="16.5">
      <c r="A25" s="43">
        <v>38869</v>
      </c>
      <c r="B25" s="44">
        <v>1855.8685714285714</v>
      </c>
      <c r="C25" s="44">
        <v>1864.03</v>
      </c>
      <c r="D25" s="45">
        <v>211.41924838</v>
      </c>
      <c r="E25" s="45">
        <v>237.61150586999997</v>
      </c>
      <c r="F25" s="51">
        <v>1859.9492857142857</v>
      </c>
      <c r="G25" s="42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8"/>
      <c r="Y25" s="18"/>
      <c r="Z25" s="18"/>
      <c r="AA25" s="18"/>
      <c r="AB25" s="18"/>
      <c r="AC25" s="18"/>
      <c r="AD25" s="18"/>
      <c r="AE25" s="18"/>
    </row>
    <row r="26" spans="1:31" s="14" customFormat="1" ht="16.5">
      <c r="A26" s="43">
        <v>38899</v>
      </c>
      <c r="B26" s="44">
        <v>1852.8514285714284</v>
      </c>
      <c r="C26" s="44">
        <v>1862.5814285714289</v>
      </c>
      <c r="D26" s="45">
        <v>208.28218694</v>
      </c>
      <c r="E26" s="45">
        <v>213.45573792999997</v>
      </c>
      <c r="F26" s="51">
        <v>1857.7164285714287</v>
      </c>
      <c r="G26" s="42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8"/>
      <c r="Y26" s="18"/>
      <c r="Z26" s="18"/>
      <c r="AA26" s="18"/>
      <c r="AB26" s="18"/>
      <c r="AC26" s="18"/>
      <c r="AD26" s="18"/>
      <c r="AE26" s="18"/>
    </row>
    <row r="27" spans="1:31" s="14" customFormat="1" ht="16.5">
      <c r="A27" s="43">
        <v>38930</v>
      </c>
      <c r="B27" s="44">
        <v>1842.6202173913041</v>
      </c>
      <c r="C27" s="44">
        <v>1852.8591304347831</v>
      </c>
      <c r="D27" s="45">
        <v>270.58068803999998</v>
      </c>
      <c r="E27" s="45">
        <v>285.34773533000003</v>
      </c>
      <c r="F27" s="51">
        <v>1847.7396739130436</v>
      </c>
      <c r="G27" s="42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8"/>
      <c r="Y27" s="18"/>
      <c r="Z27" s="18"/>
      <c r="AA27" s="18"/>
      <c r="AB27" s="18"/>
      <c r="AC27" s="18"/>
      <c r="AD27" s="18"/>
      <c r="AE27" s="18"/>
    </row>
    <row r="28" spans="1:31" s="14" customFormat="1" ht="16.5">
      <c r="A28" s="43">
        <v>38961</v>
      </c>
      <c r="B28" s="44">
        <v>1851.6661904761906</v>
      </c>
      <c r="C28" s="44">
        <v>1857.6871428571428</v>
      </c>
      <c r="D28" s="45">
        <v>250.73323667000003</v>
      </c>
      <c r="E28" s="45">
        <v>250.88023453300002</v>
      </c>
      <c r="F28" s="51">
        <v>1854.6766666666667</v>
      </c>
      <c r="G28" s="42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8"/>
      <c r="Y28" s="18"/>
      <c r="Z28" s="18"/>
      <c r="AA28" s="18"/>
      <c r="AB28" s="18"/>
      <c r="AC28" s="18"/>
      <c r="AD28" s="18"/>
      <c r="AE28" s="18"/>
    </row>
    <row r="29" spans="1:31" s="14" customFormat="1" ht="16.5">
      <c r="A29" s="43">
        <v>38991</v>
      </c>
      <c r="B29" s="44">
        <v>1839.0580000000002</v>
      </c>
      <c r="C29" s="44">
        <v>1847.7950000000001</v>
      </c>
      <c r="D29" s="45">
        <v>284.45595002333323</v>
      </c>
      <c r="E29" s="45">
        <v>288.07118278006976</v>
      </c>
      <c r="F29" s="51">
        <v>1843.4265</v>
      </c>
      <c r="G29" s="42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8"/>
      <c r="Y29" s="18"/>
      <c r="Z29" s="18"/>
      <c r="AA29" s="18"/>
      <c r="AB29" s="18"/>
      <c r="AC29" s="18"/>
      <c r="AD29" s="18"/>
      <c r="AE29" s="18"/>
    </row>
    <row r="30" spans="1:31" s="14" customFormat="1" ht="16.5">
      <c r="A30" s="43">
        <v>39022</v>
      </c>
      <c r="B30" s="44">
        <v>1814.5213636363637</v>
      </c>
      <c r="C30" s="44">
        <v>1823.1813636363631</v>
      </c>
      <c r="D30" s="45">
        <v>293.56261256000005</v>
      </c>
      <c r="E30" s="45">
        <v>277.24333693000005</v>
      </c>
      <c r="F30" s="51">
        <v>1818.8513636363634</v>
      </c>
      <c r="G30" s="42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8"/>
      <c r="Y30" s="18"/>
      <c r="Z30" s="18"/>
      <c r="AA30" s="18"/>
      <c r="AB30" s="18"/>
      <c r="AC30" s="18"/>
      <c r="AD30" s="18"/>
      <c r="AE30" s="18"/>
    </row>
    <row r="31" spans="1:31" s="14" customFormat="1" ht="16.5">
      <c r="A31" s="43">
        <v>39052</v>
      </c>
      <c r="B31" s="44">
        <v>1770.0042105263158</v>
      </c>
      <c r="C31" s="44">
        <v>1780.6621052631576</v>
      </c>
      <c r="D31" s="45">
        <v>319.64865191000001</v>
      </c>
      <c r="E31" s="45">
        <v>290.45817704000001</v>
      </c>
      <c r="F31" s="51">
        <v>1775.3331578947368</v>
      </c>
      <c r="G31" s="42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8"/>
      <c r="Y31" s="18"/>
      <c r="Z31" s="18"/>
      <c r="AA31" s="18"/>
      <c r="AB31" s="18"/>
      <c r="AC31" s="18"/>
      <c r="AD31" s="18"/>
      <c r="AE31" s="18"/>
    </row>
    <row r="32" spans="1:31" s="14" customFormat="1" ht="16.5">
      <c r="A32" s="43">
        <v>39083</v>
      </c>
      <c r="B32" s="44">
        <v>1783.7390476190474</v>
      </c>
      <c r="C32" s="44">
        <v>1800.8185714285712</v>
      </c>
      <c r="D32" s="45">
        <v>344.87082276999996</v>
      </c>
      <c r="E32" s="45">
        <v>342.28510179</v>
      </c>
      <c r="F32" s="51">
        <v>1792.2788095238093</v>
      </c>
      <c r="G32" s="42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8"/>
      <c r="Y32" s="18"/>
      <c r="Z32" s="18"/>
      <c r="AA32" s="18"/>
      <c r="AB32" s="18"/>
      <c r="AC32" s="18"/>
      <c r="AD32" s="18"/>
      <c r="AE32" s="18"/>
    </row>
    <row r="33" spans="1:31" s="14" customFormat="1" ht="16.5">
      <c r="A33" s="43">
        <v>39114</v>
      </c>
      <c r="B33" s="44">
        <v>1745.1649999999997</v>
      </c>
      <c r="C33" s="44">
        <v>1758.2004999999997</v>
      </c>
      <c r="D33" s="45">
        <v>275.92055814999998</v>
      </c>
      <c r="E33" s="45">
        <v>278.52044057000001</v>
      </c>
      <c r="F33" s="51">
        <v>1751.6827499999997</v>
      </c>
      <c r="G33" s="42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8"/>
      <c r="Y33" s="18"/>
      <c r="Z33" s="18"/>
      <c r="AA33" s="18"/>
      <c r="AB33" s="18"/>
      <c r="AC33" s="18"/>
      <c r="AD33" s="18"/>
      <c r="AE33" s="18"/>
    </row>
    <row r="34" spans="1:31" s="14" customFormat="1" ht="16.5">
      <c r="A34" s="43">
        <v>39142</v>
      </c>
      <c r="B34" s="44">
        <v>1743.6390476190475</v>
      </c>
      <c r="C34" s="44">
        <v>1757.7138095238097</v>
      </c>
      <c r="D34" s="45">
        <v>311.48544767000004</v>
      </c>
      <c r="E34" s="45">
        <v>313.72844504</v>
      </c>
      <c r="F34" s="51">
        <v>1750.6764285714285</v>
      </c>
      <c r="G34" s="42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8"/>
      <c r="Y34" s="18"/>
      <c r="Z34" s="18"/>
      <c r="AA34" s="18"/>
      <c r="AB34" s="18"/>
      <c r="AC34" s="18"/>
      <c r="AD34" s="18"/>
      <c r="AE34" s="18"/>
    </row>
    <row r="35" spans="1:31" s="14" customFormat="1" ht="16.5">
      <c r="A35" s="43">
        <v>39173</v>
      </c>
      <c r="B35" s="44">
        <v>1722.8478947368419</v>
      </c>
      <c r="C35" s="44">
        <v>1734.9336842105263</v>
      </c>
      <c r="D35" s="45">
        <v>277.37141467000004</v>
      </c>
      <c r="E35" s="45">
        <v>310.15382113999999</v>
      </c>
      <c r="F35" s="51">
        <v>1728.890789473684</v>
      </c>
      <c r="G35" s="42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8"/>
      <c r="Y35" s="18"/>
      <c r="Z35" s="18"/>
      <c r="AA35" s="18"/>
      <c r="AB35" s="18"/>
      <c r="AC35" s="18"/>
      <c r="AD35" s="18"/>
      <c r="AE35" s="18"/>
    </row>
    <row r="36" spans="1:31" s="14" customFormat="1" ht="16.5">
      <c r="A36" s="43">
        <v>39203</v>
      </c>
      <c r="B36" s="44">
        <v>1686.8949999999998</v>
      </c>
      <c r="C36" s="44">
        <v>1703.4104545454547</v>
      </c>
      <c r="D36" s="45">
        <v>393.73215383000007</v>
      </c>
      <c r="E36" s="45">
        <v>361.45747331000007</v>
      </c>
      <c r="F36" s="51">
        <v>1695.1527272727271</v>
      </c>
      <c r="G36" s="42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8"/>
      <c r="Y36" s="18"/>
      <c r="Z36" s="18"/>
      <c r="AA36" s="18"/>
      <c r="AB36" s="18"/>
      <c r="AC36" s="18"/>
      <c r="AD36" s="18"/>
      <c r="AE36" s="18"/>
    </row>
    <row r="37" spans="1:31" s="14" customFormat="1" ht="16.5">
      <c r="A37" s="43">
        <v>39234</v>
      </c>
      <c r="B37" s="44">
        <v>1634.5490476190475</v>
      </c>
      <c r="C37" s="44">
        <v>1652.5976190476192</v>
      </c>
      <c r="D37" s="45">
        <v>503.21568080999998</v>
      </c>
      <c r="E37" s="45">
        <v>417.08056261999997</v>
      </c>
      <c r="F37" s="51">
        <v>1643.5733333333333</v>
      </c>
      <c r="G37" s="42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8"/>
      <c r="Y37" s="18"/>
      <c r="Z37" s="18"/>
      <c r="AA37" s="18"/>
      <c r="AB37" s="18"/>
      <c r="AC37" s="18"/>
      <c r="AD37" s="18"/>
      <c r="AE37" s="18"/>
    </row>
    <row r="38" spans="1:31" s="14" customFormat="1" ht="16.5">
      <c r="A38" s="43">
        <v>39264</v>
      </c>
      <c r="B38" s="44">
        <v>1644.471818181818</v>
      </c>
      <c r="C38" s="44">
        <v>1661.2677272727271</v>
      </c>
      <c r="D38" s="45">
        <v>413.54794154000007</v>
      </c>
      <c r="E38" s="45">
        <v>333.16516400999996</v>
      </c>
      <c r="F38" s="51">
        <v>1652.8697727272724</v>
      </c>
      <c r="G38" s="42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8"/>
      <c r="Y38" s="18"/>
      <c r="Z38" s="18"/>
      <c r="AA38" s="18"/>
      <c r="AB38" s="18"/>
      <c r="AC38" s="18"/>
      <c r="AD38" s="18"/>
      <c r="AE38" s="18"/>
    </row>
    <row r="39" spans="1:31" s="14" customFormat="1" ht="16.5">
      <c r="A39" s="43">
        <v>39295</v>
      </c>
      <c r="B39" s="44">
        <v>1728.4795652173912</v>
      </c>
      <c r="C39" s="44">
        <v>1746.381304347826</v>
      </c>
      <c r="D39" s="45">
        <v>432.30122428999994</v>
      </c>
      <c r="E39" s="45">
        <v>443.6179769100001</v>
      </c>
      <c r="F39" s="51">
        <v>1737.4304347826087</v>
      </c>
      <c r="G39" s="42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8"/>
      <c r="Y39" s="18"/>
      <c r="Z39" s="18"/>
      <c r="AA39" s="18"/>
      <c r="AB39" s="18"/>
      <c r="AC39" s="18"/>
      <c r="AD39" s="18"/>
      <c r="AE39" s="18"/>
    </row>
    <row r="40" spans="1:31" s="14" customFormat="1" ht="16.5">
      <c r="A40" s="43">
        <v>39326</v>
      </c>
      <c r="B40" s="44">
        <v>1755.9120000000003</v>
      </c>
      <c r="C40" s="44">
        <v>1769.7484999999997</v>
      </c>
      <c r="D40" s="45">
        <v>348.64497645999995</v>
      </c>
      <c r="E40" s="45">
        <v>353.87435241999998</v>
      </c>
      <c r="F40" s="51">
        <v>1762.83025</v>
      </c>
      <c r="G40" s="42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8"/>
      <c r="Y40" s="18"/>
      <c r="Z40" s="18"/>
      <c r="AA40" s="18"/>
      <c r="AB40" s="18"/>
      <c r="AC40" s="18"/>
      <c r="AD40" s="18"/>
      <c r="AE40" s="18"/>
    </row>
    <row r="41" spans="1:31" s="14" customFormat="1" ht="16.5">
      <c r="A41" s="43">
        <v>39356</v>
      </c>
      <c r="B41" s="44">
        <v>1740.4061904761907</v>
      </c>
      <c r="C41" s="44">
        <v>1753.9371428571428</v>
      </c>
      <c r="D41" s="45">
        <v>586.27214174000005</v>
      </c>
      <c r="E41" s="45">
        <v>586.80692647000001</v>
      </c>
      <c r="F41" s="51">
        <v>1747.1716666666666</v>
      </c>
      <c r="G41" s="42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8"/>
      <c r="Y41" s="18"/>
      <c r="Z41" s="18"/>
      <c r="AA41" s="18"/>
      <c r="AB41" s="18"/>
      <c r="AC41" s="18"/>
      <c r="AD41" s="18"/>
      <c r="AE41" s="18"/>
    </row>
    <row r="42" spans="1:31" s="14" customFormat="1" ht="16.5">
      <c r="A42" s="43">
        <v>39387</v>
      </c>
      <c r="B42" s="44">
        <v>1700.4649999999997</v>
      </c>
      <c r="C42" s="44">
        <v>1714.9924999999996</v>
      </c>
      <c r="D42" s="45">
        <v>492.30180428999995</v>
      </c>
      <c r="E42" s="45">
        <v>499.62373822000001</v>
      </c>
      <c r="F42" s="51">
        <v>1707.7287499999998</v>
      </c>
      <c r="G42" s="42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8"/>
      <c r="Y42" s="18"/>
      <c r="Z42" s="18"/>
      <c r="AA42" s="18"/>
      <c r="AB42" s="18"/>
      <c r="AC42" s="18"/>
      <c r="AD42" s="18"/>
      <c r="AE42" s="18"/>
    </row>
    <row r="43" spans="1:31" s="14" customFormat="1" ht="16.5">
      <c r="A43" s="43">
        <v>39417</v>
      </c>
      <c r="B43" s="44">
        <v>1705.3505555555557</v>
      </c>
      <c r="C43" s="44">
        <v>1717.8761111111112</v>
      </c>
      <c r="D43" s="45">
        <v>450.93884958999996</v>
      </c>
      <c r="E43" s="45">
        <v>412.79058542999991</v>
      </c>
      <c r="F43" s="51">
        <v>1711.6133333333335</v>
      </c>
      <c r="G43" s="42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8"/>
      <c r="Y43" s="18"/>
      <c r="Z43" s="18"/>
      <c r="AA43" s="18"/>
      <c r="AB43" s="18"/>
      <c r="AC43" s="18"/>
      <c r="AD43" s="18"/>
      <c r="AE43" s="18"/>
    </row>
    <row r="44" spans="1:31" s="14" customFormat="1" ht="16.5">
      <c r="A44" s="43">
        <v>39448</v>
      </c>
      <c r="B44" s="44">
        <v>1704.8931818181818</v>
      </c>
      <c r="C44" s="44">
        <v>1716.278181818182</v>
      </c>
      <c r="D44" s="45">
        <v>394.58647094999992</v>
      </c>
      <c r="E44" s="45">
        <v>391.85918357999998</v>
      </c>
      <c r="F44" s="51">
        <v>1710.5856818181819</v>
      </c>
      <c r="G44" s="42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8"/>
      <c r="Y44" s="18"/>
      <c r="Z44" s="18"/>
      <c r="AA44" s="18"/>
      <c r="AB44" s="18"/>
      <c r="AC44" s="18"/>
      <c r="AD44" s="18"/>
      <c r="AE44" s="18"/>
    </row>
    <row r="45" spans="1:31" s="14" customFormat="1" ht="16.5">
      <c r="A45" s="43">
        <v>39479</v>
      </c>
      <c r="B45" s="44">
        <v>1703.0433333333335</v>
      </c>
      <c r="C45" s="44">
        <v>1712.6161904761907</v>
      </c>
      <c r="D45" s="45">
        <v>427.59573601</v>
      </c>
      <c r="E45" s="45">
        <v>439.77767575000007</v>
      </c>
      <c r="F45" s="51">
        <v>1707.8297619047621</v>
      </c>
      <c r="G45" s="42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8"/>
      <c r="Y45" s="18"/>
      <c r="Z45" s="18"/>
      <c r="AA45" s="18"/>
      <c r="AB45" s="18"/>
      <c r="AC45" s="18"/>
      <c r="AD45" s="18"/>
      <c r="AE45" s="18"/>
    </row>
    <row r="46" spans="1:31" s="14" customFormat="1" ht="16.5">
      <c r="A46" s="43">
        <v>39508</v>
      </c>
      <c r="B46" s="44">
        <v>1678.8142105263159</v>
      </c>
      <c r="C46" s="44">
        <v>1689.6968421052632</v>
      </c>
      <c r="D46" s="45">
        <v>409.60339333000002</v>
      </c>
      <c r="E46" s="45">
        <v>423.65419924000003</v>
      </c>
      <c r="F46" s="51">
        <v>1684.2555263157897</v>
      </c>
      <c r="G46" s="42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8"/>
      <c r="Y46" s="18"/>
      <c r="Z46" s="18"/>
      <c r="AA46" s="18"/>
      <c r="AB46" s="18"/>
      <c r="AC46" s="18"/>
      <c r="AD46" s="18"/>
      <c r="AE46" s="18"/>
    </row>
    <row r="47" spans="1:31" s="14" customFormat="1" ht="16.5">
      <c r="A47" s="43">
        <v>39539</v>
      </c>
      <c r="B47" s="44">
        <v>1681.4772727272727</v>
      </c>
      <c r="C47" s="44">
        <v>1691.8895454545454</v>
      </c>
      <c r="D47" s="45">
        <v>402.49965881999998</v>
      </c>
      <c r="E47" s="45">
        <v>408.68881827760003</v>
      </c>
      <c r="F47" s="51">
        <v>1686.6834090909092</v>
      </c>
      <c r="G47" s="42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8"/>
      <c r="Y47" s="18"/>
      <c r="Z47" s="18"/>
      <c r="AA47" s="18"/>
      <c r="AB47" s="18"/>
      <c r="AC47" s="18"/>
      <c r="AD47" s="18"/>
      <c r="AE47" s="18"/>
    </row>
    <row r="48" spans="1:31" s="14" customFormat="1" ht="16.5">
      <c r="A48" s="43">
        <v>39569</v>
      </c>
      <c r="B48" s="44">
        <v>1642.3238095238096</v>
      </c>
      <c r="C48" s="44">
        <v>1653.037619047619</v>
      </c>
      <c r="D48" s="45">
        <v>434.71224229000006</v>
      </c>
      <c r="E48" s="45">
        <v>431.09614092999999</v>
      </c>
      <c r="F48" s="51">
        <v>1647.6807142857142</v>
      </c>
      <c r="G48" s="42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8"/>
      <c r="Y48" s="18"/>
      <c r="Z48" s="18"/>
      <c r="AA48" s="18"/>
      <c r="AB48" s="18"/>
      <c r="AC48" s="18"/>
      <c r="AD48" s="18"/>
      <c r="AE48" s="18"/>
    </row>
    <row r="49" spans="1:31" s="14" customFormat="1" ht="16.5">
      <c r="A49" s="43">
        <v>39600</v>
      </c>
      <c r="B49" s="44">
        <v>1595.0936842105264</v>
      </c>
      <c r="C49" s="44">
        <v>1606.3857894736841</v>
      </c>
      <c r="D49" s="45">
        <v>462.67407648300002</v>
      </c>
      <c r="E49" s="45">
        <v>464.55325953000005</v>
      </c>
      <c r="F49" s="51">
        <v>1600.7397368421052</v>
      </c>
      <c r="G49" s="42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8"/>
      <c r="Y49" s="18"/>
      <c r="Z49" s="18"/>
      <c r="AA49" s="18"/>
      <c r="AB49" s="18"/>
      <c r="AC49" s="18"/>
      <c r="AD49" s="18"/>
      <c r="AE49" s="18"/>
    </row>
    <row r="50" spans="1:31" s="14" customFormat="1" ht="16.5">
      <c r="A50" s="43">
        <v>39630</v>
      </c>
      <c r="B50" s="44">
        <v>1628.4582608695655</v>
      </c>
      <c r="C50" s="44">
        <v>1639.4221739130437</v>
      </c>
      <c r="D50" s="45">
        <v>503.93458438000005</v>
      </c>
      <c r="E50" s="45">
        <v>499.66037832999996</v>
      </c>
      <c r="F50" s="51">
        <v>1633.9402173913045</v>
      </c>
      <c r="G50" s="42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8"/>
      <c r="Y50" s="18"/>
      <c r="Z50" s="18"/>
      <c r="AA50" s="18"/>
      <c r="AB50" s="18"/>
      <c r="AC50" s="18"/>
      <c r="AD50" s="18"/>
      <c r="AE50" s="18"/>
    </row>
    <row r="51" spans="1:31" s="14" customFormat="1" ht="16.5">
      <c r="A51" s="43">
        <v>39661</v>
      </c>
      <c r="B51" s="44">
        <v>1618.6152380952381</v>
      </c>
      <c r="C51" s="44">
        <v>1628.6228571428569</v>
      </c>
      <c r="D51" s="45">
        <v>460.2782406</v>
      </c>
      <c r="E51" s="45">
        <v>458.76753517000009</v>
      </c>
      <c r="F51" s="51">
        <v>1623.6190476190475</v>
      </c>
      <c r="G51" s="42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8"/>
      <c r="Y51" s="18"/>
      <c r="Z51" s="18"/>
      <c r="AA51" s="18"/>
      <c r="AB51" s="18"/>
      <c r="AC51" s="18"/>
      <c r="AD51" s="18"/>
      <c r="AE51" s="18"/>
    </row>
    <row r="52" spans="1:31" s="14" customFormat="1" ht="16.5">
      <c r="A52" s="43">
        <v>39692</v>
      </c>
      <c r="B52" s="44">
        <v>1640.2040000000002</v>
      </c>
      <c r="C52" s="44">
        <v>1649.8175000000003</v>
      </c>
      <c r="D52" s="45">
        <v>442.5586542403363</v>
      </c>
      <c r="E52" s="45">
        <v>503.79202106546711</v>
      </c>
      <c r="F52" s="51">
        <v>1645.0107500000004</v>
      </c>
      <c r="G52" s="42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8"/>
      <c r="Y52" s="18"/>
      <c r="Z52" s="18"/>
      <c r="AA52" s="18"/>
      <c r="AB52" s="18"/>
      <c r="AC52" s="18"/>
      <c r="AD52" s="18"/>
      <c r="AE52" s="18"/>
    </row>
    <row r="53" spans="1:31" s="14" customFormat="1" ht="16.5">
      <c r="A53" s="43">
        <v>39722</v>
      </c>
      <c r="B53" s="44">
        <v>1813.9954545454545</v>
      </c>
      <c r="C53" s="44">
        <v>1863.3304545454544</v>
      </c>
      <c r="D53" s="45">
        <v>572.89341028927561</v>
      </c>
      <c r="E53" s="45">
        <v>663.66605315088293</v>
      </c>
      <c r="F53" s="51">
        <v>1838.6629545454543</v>
      </c>
      <c r="G53" s="42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8"/>
      <c r="Y53" s="18"/>
      <c r="Z53" s="18"/>
      <c r="AA53" s="18"/>
      <c r="AB53" s="18"/>
      <c r="AC53" s="18"/>
      <c r="AD53" s="18"/>
      <c r="AE53" s="18"/>
    </row>
    <row r="54" spans="1:31" s="14" customFormat="1" ht="16.5">
      <c r="A54" s="43">
        <v>39753</v>
      </c>
      <c r="B54" s="44">
        <v>1887.1189999999999</v>
      </c>
      <c r="C54" s="44">
        <v>1933.1410000000001</v>
      </c>
      <c r="D54" s="45">
        <v>383.25118785000001</v>
      </c>
      <c r="E54" s="45">
        <v>396.30968667999997</v>
      </c>
      <c r="F54" s="51">
        <v>1910.13</v>
      </c>
      <c r="G54" s="42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8"/>
      <c r="Y54" s="18"/>
      <c r="Z54" s="18"/>
      <c r="AA54" s="18"/>
      <c r="AB54" s="18"/>
      <c r="AC54" s="18"/>
      <c r="AD54" s="18"/>
      <c r="AE54" s="18"/>
    </row>
    <row r="55" spans="1:31" s="14" customFormat="1" ht="16.5">
      <c r="A55" s="43">
        <v>39783</v>
      </c>
      <c r="B55" s="44">
        <v>1945.6009999999994</v>
      </c>
      <c r="C55" s="44">
        <v>1966.7764999999999</v>
      </c>
      <c r="D55" s="45">
        <v>436.57102400000002</v>
      </c>
      <c r="E55" s="45">
        <v>431.54214943999995</v>
      </c>
      <c r="F55" s="51">
        <v>1956.1887499999998</v>
      </c>
      <c r="G55" s="42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8"/>
      <c r="Y55" s="18"/>
      <c r="Z55" s="18"/>
      <c r="AA55" s="18"/>
      <c r="AB55" s="18"/>
      <c r="AC55" s="18"/>
      <c r="AD55" s="18"/>
      <c r="AE55" s="18"/>
    </row>
    <row r="56" spans="1:31" s="14" customFormat="1" ht="16.5">
      <c r="A56" s="43">
        <v>39814</v>
      </c>
      <c r="B56" s="44">
        <v>1968.059</v>
      </c>
      <c r="C56" s="44">
        <v>1983.8809999999999</v>
      </c>
      <c r="D56" s="45">
        <v>420.36234902999996</v>
      </c>
      <c r="E56" s="45">
        <v>409.75142349999999</v>
      </c>
      <c r="F56" s="51">
        <v>1975.9699999999998</v>
      </c>
      <c r="G56" s="42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8"/>
      <c r="Y56" s="18"/>
      <c r="Z56" s="18"/>
      <c r="AA56" s="18"/>
      <c r="AB56" s="18"/>
      <c r="AC56" s="18"/>
      <c r="AD56" s="18"/>
      <c r="AE56" s="18"/>
    </row>
    <row r="57" spans="1:31" s="14" customFormat="1" ht="16.5">
      <c r="A57" s="43">
        <v>39845</v>
      </c>
      <c r="B57" s="44">
        <v>1957.2784999999997</v>
      </c>
      <c r="C57" s="44">
        <v>1972.3869999999999</v>
      </c>
      <c r="D57" s="45">
        <v>369.90338200726529</v>
      </c>
      <c r="E57" s="45">
        <v>380.11404328296351</v>
      </c>
      <c r="F57" s="51">
        <v>1964.8327499999998</v>
      </c>
      <c r="G57" s="42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8"/>
      <c r="Y57" s="18"/>
      <c r="Z57" s="18"/>
      <c r="AA57" s="18"/>
      <c r="AB57" s="18"/>
      <c r="AC57" s="18"/>
      <c r="AD57" s="18"/>
      <c r="AE57" s="18"/>
    </row>
    <row r="58" spans="1:31" s="14" customFormat="1" ht="16.5">
      <c r="A58" s="43">
        <v>39873</v>
      </c>
      <c r="B58" s="44">
        <v>2043.4440909090911</v>
      </c>
      <c r="C58" s="44">
        <v>2059.6463636363642</v>
      </c>
      <c r="D58" s="45">
        <v>445.96</v>
      </c>
      <c r="E58" s="45">
        <v>455.26000000000005</v>
      </c>
      <c r="F58" s="51">
        <v>2051.5452272727275</v>
      </c>
      <c r="G58" s="42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8"/>
      <c r="Y58" s="18"/>
      <c r="Z58" s="18"/>
      <c r="AA58" s="18"/>
      <c r="AB58" s="18"/>
      <c r="AC58" s="18"/>
      <c r="AD58" s="18"/>
      <c r="AE58" s="18"/>
    </row>
    <row r="59" spans="1:31" s="14" customFormat="1" ht="16.5">
      <c r="A59" s="43">
        <v>39904</v>
      </c>
      <c r="B59" s="44">
        <v>2163.4160000000002</v>
      </c>
      <c r="C59" s="44">
        <v>2187.8045000000002</v>
      </c>
      <c r="D59" s="45">
        <v>333.34000000000009</v>
      </c>
      <c r="E59" s="45">
        <v>341.78999999999996</v>
      </c>
      <c r="F59" s="51">
        <v>2175.6102500000002</v>
      </c>
      <c r="G59" s="42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8"/>
      <c r="Y59" s="18"/>
      <c r="Z59" s="18"/>
      <c r="AA59" s="18"/>
      <c r="AB59" s="18"/>
      <c r="AC59" s="18"/>
      <c r="AD59" s="18"/>
      <c r="AE59" s="18"/>
    </row>
    <row r="60" spans="1:31" s="14" customFormat="1" ht="16.5">
      <c r="A60" s="43">
        <v>39934</v>
      </c>
      <c r="B60" s="44">
        <v>2236.7434999999996</v>
      </c>
      <c r="C60" s="44">
        <v>2258.6215000000002</v>
      </c>
      <c r="D60" s="45">
        <v>382.39036270671289</v>
      </c>
      <c r="E60" s="45">
        <v>412.15353063312125</v>
      </c>
      <c r="F60" s="51">
        <v>2247.6824999999999</v>
      </c>
      <c r="G60" s="42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8"/>
      <c r="Y60" s="18"/>
      <c r="Z60" s="18"/>
      <c r="AA60" s="18"/>
      <c r="AB60" s="18"/>
      <c r="AC60" s="18"/>
      <c r="AD60" s="18"/>
      <c r="AE60" s="18"/>
    </row>
    <row r="61" spans="1:31" s="14" customFormat="1" ht="16.5">
      <c r="A61" s="43">
        <v>39965</v>
      </c>
      <c r="B61" s="44">
        <v>2124.4175</v>
      </c>
      <c r="C61" s="44">
        <v>2149.9414999999999</v>
      </c>
      <c r="D61" s="45">
        <v>419.26999999999992</v>
      </c>
      <c r="E61" s="45">
        <v>425.02000000000015</v>
      </c>
      <c r="F61" s="51">
        <v>2137.1795000000002</v>
      </c>
      <c r="G61" s="42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8"/>
      <c r="Y61" s="18"/>
      <c r="Z61" s="18"/>
      <c r="AA61" s="18"/>
      <c r="AB61" s="18"/>
      <c r="AC61" s="18"/>
      <c r="AD61" s="18"/>
      <c r="AE61" s="18"/>
    </row>
    <row r="62" spans="1:31" s="14" customFormat="1" ht="16.5">
      <c r="A62" s="43">
        <v>39995</v>
      </c>
      <c r="B62" s="44">
        <v>2098.5134782608693</v>
      </c>
      <c r="C62" s="44">
        <v>2123.0191304347823</v>
      </c>
      <c r="D62" s="45">
        <v>408.7700000000001</v>
      </c>
      <c r="E62" s="45">
        <v>421.44000000000005</v>
      </c>
      <c r="F62" s="51">
        <v>2110.766304347826</v>
      </c>
      <c r="G62" s="42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8"/>
      <c r="Y62" s="18"/>
      <c r="Z62" s="18"/>
      <c r="AA62" s="18"/>
      <c r="AB62" s="18"/>
      <c r="AC62" s="18"/>
      <c r="AD62" s="18"/>
      <c r="AE62" s="18"/>
    </row>
    <row r="63" spans="1:31" s="14" customFormat="1" ht="16.5">
      <c r="A63" s="43">
        <v>40026</v>
      </c>
      <c r="B63" s="44">
        <v>2061.5276190476193</v>
      </c>
      <c r="C63" s="44">
        <v>2081.81</v>
      </c>
      <c r="D63" s="45">
        <v>404.14792905539434</v>
      </c>
      <c r="E63" s="45">
        <v>412.82361805804459</v>
      </c>
      <c r="F63" s="51">
        <v>2071.6688095238096</v>
      </c>
      <c r="G63" s="42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8"/>
      <c r="Y63" s="18"/>
      <c r="Z63" s="18"/>
      <c r="AA63" s="18"/>
      <c r="AB63" s="18"/>
      <c r="AC63" s="18"/>
      <c r="AD63" s="18"/>
      <c r="AE63" s="18"/>
    </row>
    <row r="64" spans="1:31" s="14" customFormat="1" ht="16.5">
      <c r="A64" s="43">
        <v>40057</v>
      </c>
      <c r="B64" s="44">
        <v>1956.1468181818179</v>
      </c>
      <c r="C64" s="44">
        <v>1967.6604545454541</v>
      </c>
      <c r="D64" s="45">
        <v>419.75216563753156</v>
      </c>
      <c r="E64" s="45">
        <v>428.03012319255015</v>
      </c>
      <c r="F64" s="51">
        <v>1961.903636363636</v>
      </c>
      <c r="G64" s="42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8"/>
      <c r="Y64" s="18"/>
      <c r="Z64" s="18"/>
      <c r="AA64" s="18"/>
      <c r="AB64" s="18"/>
      <c r="AC64" s="18"/>
      <c r="AD64" s="18"/>
      <c r="AE64" s="18"/>
    </row>
    <row r="65" spans="1:31" s="14" customFormat="1" ht="16.5">
      <c r="A65" s="43">
        <v>40087</v>
      </c>
      <c r="B65" s="44">
        <v>1893.2176190476187</v>
      </c>
      <c r="C65" s="44">
        <v>1903.3476190476192</v>
      </c>
      <c r="D65" s="45">
        <v>433.50000000000006</v>
      </c>
      <c r="E65" s="45">
        <v>430.53999999999991</v>
      </c>
      <c r="F65" s="51">
        <v>1898.2826190476189</v>
      </c>
      <c r="G65" s="42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8"/>
      <c r="Y65" s="18"/>
      <c r="Z65" s="18"/>
      <c r="AA65" s="18"/>
      <c r="AB65" s="18"/>
      <c r="AC65" s="18"/>
      <c r="AD65" s="18"/>
      <c r="AE65" s="18"/>
    </row>
    <row r="66" spans="1:31" s="14" customFormat="1" ht="16.5">
      <c r="A66" s="43">
        <v>40118</v>
      </c>
      <c r="B66" s="44">
        <v>1868.9169999999995</v>
      </c>
      <c r="C66" s="44">
        <v>1878.6395</v>
      </c>
      <c r="D66" s="45">
        <v>389.91</v>
      </c>
      <c r="E66" s="45">
        <v>379.65999999999997</v>
      </c>
      <c r="F66" s="51">
        <v>1873.7782499999998</v>
      </c>
      <c r="G66" s="42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8"/>
      <c r="Y66" s="18"/>
      <c r="Z66" s="18"/>
      <c r="AA66" s="18"/>
      <c r="AB66" s="18"/>
      <c r="AC66" s="18"/>
      <c r="AD66" s="18"/>
      <c r="AE66" s="18"/>
    </row>
    <row r="67" spans="1:31" s="14" customFormat="1" ht="16.5">
      <c r="A67" s="43">
        <v>40148</v>
      </c>
      <c r="B67" s="44">
        <v>1891.5590909090906</v>
      </c>
      <c r="C67" s="44">
        <v>1901.7150000000001</v>
      </c>
      <c r="D67" s="45">
        <v>481.60860861999998</v>
      </c>
      <c r="E67" s="45">
        <v>451.23572254000004</v>
      </c>
      <c r="F67" s="51">
        <v>1896.6370454545454</v>
      </c>
      <c r="G67" s="42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8"/>
      <c r="Y67" s="18"/>
      <c r="Z67" s="18"/>
      <c r="AA67" s="18"/>
      <c r="AB67" s="18"/>
      <c r="AC67" s="18"/>
      <c r="AD67" s="18"/>
      <c r="AE67" s="18"/>
    </row>
    <row r="68" spans="1:31" s="14" customFormat="1" ht="16.5">
      <c r="A68" s="43">
        <v>40179</v>
      </c>
      <c r="B68" s="44">
        <v>1930.4757894736842</v>
      </c>
      <c r="C68" s="44">
        <v>1940.7763157894738</v>
      </c>
      <c r="D68" s="45">
        <v>412.98045213291044</v>
      </c>
      <c r="E68" s="45">
        <v>412.53386149572725</v>
      </c>
      <c r="F68" s="51">
        <v>1935.6260526315791</v>
      </c>
      <c r="G68" s="42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8"/>
      <c r="Y68" s="18"/>
      <c r="Z68" s="18"/>
      <c r="AA68" s="18"/>
      <c r="AB68" s="18"/>
      <c r="AC68" s="18"/>
      <c r="AD68" s="18"/>
      <c r="AE68" s="18"/>
    </row>
    <row r="69" spans="1:31" s="14" customFormat="1" ht="16.5">
      <c r="A69" s="43">
        <v>40210</v>
      </c>
      <c r="B69" s="44">
        <v>1991.3444999999992</v>
      </c>
      <c r="C69" s="44">
        <v>2001.7274999999997</v>
      </c>
      <c r="D69" s="45">
        <v>470.37340807198399</v>
      </c>
      <c r="E69" s="45">
        <v>460.81979830114324</v>
      </c>
      <c r="F69" s="51">
        <v>1996.5359999999996</v>
      </c>
      <c r="G69" s="42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8"/>
      <c r="Y69" s="18"/>
      <c r="Z69" s="18"/>
      <c r="AA69" s="18"/>
      <c r="AB69" s="18"/>
      <c r="AC69" s="18"/>
      <c r="AD69" s="18"/>
      <c r="AE69" s="18"/>
    </row>
    <row r="70" spans="1:31" s="14" customFormat="1" ht="16.5">
      <c r="A70" s="43">
        <v>40238</v>
      </c>
      <c r="B70" s="44">
        <v>2080.8422727272732</v>
      </c>
      <c r="C70" s="44">
        <v>2091.8904545454543</v>
      </c>
      <c r="D70" s="45">
        <v>524.53889833429571</v>
      </c>
      <c r="E70" s="45">
        <v>560.70598649823319</v>
      </c>
      <c r="F70" s="51">
        <v>2086.3663636363635</v>
      </c>
      <c r="G70" s="42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8"/>
      <c r="Y70" s="18"/>
      <c r="Z70" s="18"/>
      <c r="AA70" s="18"/>
      <c r="AB70" s="18"/>
      <c r="AC70" s="18"/>
      <c r="AD70" s="18"/>
      <c r="AE70" s="18"/>
    </row>
    <row r="71" spans="1:31" s="14" customFormat="1" ht="16.5">
      <c r="A71" s="43">
        <v>40269</v>
      </c>
      <c r="B71" s="44">
        <v>2077.7855000000004</v>
      </c>
      <c r="C71" s="44">
        <v>2088.2224999999999</v>
      </c>
      <c r="D71" s="45">
        <v>473.83139600736183</v>
      </c>
      <c r="E71" s="45">
        <v>434.10583782918002</v>
      </c>
      <c r="F71" s="51">
        <v>2083.0039999999999</v>
      </c>
      <c r="G71" s="42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8"/>
      <c r="Y71" s="18"/>
      <c r="Z71" s="18"/>
      <c r="AA71" s="18"/>
      <c r="AB71" s="18"/>
      <c r="AC71" s="18"/>
      <c r="AD71" s="18"/>
      <c r="AE71" s="18"/>
    </row>
    <row r="72" spans="1:31" s="14" customFormat="1" ht="16.5">
      <c r="A72" s="43">
        <v>40299</v>
      </c>
      <c r="B72" s="44">
        <v>2168.8814285714284</v>
      </c>
      <c r="C72" s="44">
        <v>2180.2552380952388</v>
      </c>
      <c r="D72" s="45">
        <v>530.10183434287114</v>
      </c>
      <c r="E72" s="45">
        <v>544.83010289151855</v>
      </c>
      <c r="F72" s="51">
        <v>2174.5683333333336</v>
      </c>
      <c r="G72" s="42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8"/>
      <c r="Y72" s="18"/>
      <c r="Z72" s="18"/>
      <c r="AA72" s="18"/>
      <c r="AB72" s="18"/>
      <c r="AC72" s="18"/>
      <c r="AD72" s="18"/>
      <c r="AE72" s="18"/>
    </row>
    <row r="73" spans="1:31" s="14" customFormat="1" ht="16.5">
      <c r="A73" s="43">
        <v>40330</v>
      </c>
      <c r="B73" s="44">
        <v>2251.9839999999995</v>
      </c>
      <c r="C73" s="44">
        <v>2262.8879999999999</v>
      </c>
      <c r="D73" s="45">
        <v>536.48874733954756</v>
      </c>
      <c r="E73" s="45">
        <v>535.72217155326632</v>
      </c>
      <c r="F73" s="51">
        <v>2257.4359999999997</v>
      </c>
      <c r="G73" s="42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8"/>
      <c r="Y73" s="18"/>
      <c r="Z73" s="18"/>
      <c r="AA73" s="18"/>
      <c r="AB73" s="18"/>
      <c r="AC73" s="18"/>
      <c r="AD73" s="18"/>
      <c r="AE73" s="18"/>
    </row>
    <row r="74" spans="1:31" s="14" customFormat="1" ht="16.5">
      <c r="A74" s="43">
        <v>40360</v>
      </c>
      <c r="B74" s="44">
        <v>2252.1904545454545</v>
      </c>
      <c r="C74" s="44">
        <v>2262.3822727272727</v>
      </c>
      <c r="D74" s="45">
        <v>538.48240517678096</v>
      </c>
      <c r="E74" s="45">
        <v>509.93056253420355</v>
      </c>
      <c r="F74" s="51">
        <v>2257.2863636363636</v>
      </c>
      <c r="G74" s="42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8"/>
      <c r="Y74" s="18"/>
      <c r="Z74" s="18"/>
      <c r="AA74" s="18"/>
      <c r="AB74" s="18"/>
      <c r="AC74" s="18"/>
      <c r="AD74" s="18"/>
      <c r="AE74" s="18"/>
    </row>
    <row r="75" spans="1:31" s="14" customFormat="1" ht="16.5">
      <c r="A75" s="43">
        <v>40391</v>
      </c>
      <c r="B75" s="44">
        <v>2225.7838095238094</v>
      </c>
      <c r="C75" s="44">
        <v>2236.0976190476185</v>
      </c>
      <c r="D75" s="45">
        <v>566.04515113104333</v>
      </c>
      <c r="E75" s="45">
        <v>588.92806260233453</v>
      </c>
      <c r="F75" s="51">
        <v>2230.940714285714</v>
      </c>
      <c r="G75" s="42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8"/>
      <c r="Y75" s="18"/>
      <c r="Z75" s="18"/>
      <c r="AA75" s="18"/>
      <c r="AB75" s="18"/>
      <c r="AC75" s="18"/>
      <c r="AD75" s="18"/>
      <c r="AE75" s="18"/>
    </row>
    <row r="76" spans="1:31" s="14" customFormat="1" ht="16.5">
      <c r="A76" s="43">
        <v>40422</v>
      </c>
      <c r="B76" s="44">
        <v>2246.3214285714294</v>
      </c>
      <c r="C76" s="44">
        <v>2256.284761904762</v>
      </c>
      <c r="D76" s="45">
        <v>494.88266940530991</v>
      </c>
      <c r="E76" s="45">
        <v>487.37489064632211</v>
      </c>
      <c r="F76" s="51">
        <v>2251.3030952380959</v>
      </c>
      <c r="G76" s="42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8"/>
      <c r="Y76" s="18"/>
      <c r="Z76" s="18"/>
      <c r="AA76" s="18"/>
      <c r="AB76" s="18"/>
      <c r="AC76" s="18"/>
      <c r="AD76" s="18"/>
      <c r="AE76" s="18"/>
    </row>
    <row r="77" spans="1:31" s="14" customFormat="1" ht="16.5">
      <c r="A77" s="43">
        <v>40452</v>
      </c>
      <c r="B77" s="44">
        <v>2261.5300519056182</v>
      </c>
      <c r="C77" s="44">
        <v>2268.1118566394916</v>
      </c>
      <c r="D77" s="45">
        <v>497.11393679873493</v>
      </c>
      <c r="E77" s="45">
        <v>478.46668021611782</v>
      </c>
      <c r="F77" s="51">
        <v>2264.8209542725549</v>
      </c>
      <c r="G77" s="42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8"/>
      <c r="Y77" s="18"/>
      <c r="Z77" s="18"/>
      <c r="AA77" s="18"/>
      <c r="AB77" s="18"/>
      <c r="AC77" s="18"/>
      <c r="AD77" s="18"/>
      <c r="AE77" s="18"/>
    </row>
    <row r="78" spans="1:31" s="14" customFormat="1" ht="16.5">
      <c r="A78" s="43">
        <v>40483</v>
      </c>
      <c r="B78" s="44">
        <v>2284.1795238095242</v>
      </c>
      <c r="C78" s="44">
        <v>2293.5661904761901</v>
      </c>
      <c r="D78" s="45">
        <v>520.57133051597873</v>
      </c>
      <c r="E78" s="45">
        <v>551.5933418421107</v>
      </c>
      <c r="F78" s="51">
        <v>2288.8728571428574</v>
      </c>
      <c r="G78" s="42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8"/>
      <c r="Y78" s="18"/>
      <c r="Z78" s="18"/>
      <c r="AA78" s="18"/>
      <c r="AB78" s="18"/>
      <c r="AC78" s="18"/>
      <c r="AD78" s="18"/>
      <c r="AE78" s="18"/>
    </row>
    <row r="79" spans="1:31" s="14" customFormat="1" ht="16.5">
      <c r="A79" s="43">
        <v>40513</v>
      </c>
      <c r="B79" s="44">
        <v>2298.8082608695649</v>
      </c>
      <c r="C79" s="44">
        <v>2309.0504347826081</v>
      </c>
      <c r="D79" s="45">
        <v>628.06620636667344</v>
      </c>
      <c r="E79" s="45">
        <v>584.94827025510745</v>
      </c>
      <c r="F79" s="51">
        <v>2303.9293478260865</v>
      </c>
      <c r="G79" s="42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8"/>
      <c r="Y79" s="18"/>
      <c r="Z79" s="18"/>
      <c r="AA79" s="18"/>
      <c r="AB79" s="18"/>
      <c r="AC79" s="18"/>
      <c r="AD79" s="18"/>
      <c r="AE79" s="18"/>
    </row>
    <row r="80" spans="1:31" s="14" customFormat="1" ht="16.5">
      <c r="A80" s="43">
        <v>40544</v>
      </c>
      <c r="B80" s="44">
        <v>2327.9394999999995</v>
      </c>
      <c r="C80" s="44">
        <v>2336.9933333333333</v>
      </c>
      <c r="D80" s="45">
        <v>524.22767640144002</v>
      </c>
      <c r="E80" s="45">
        <v>633.65383618313081</v>
      </c>
      <c r="F80" s="51">
        <v>2332.4664166666662</v>
      </c>
      <c r="G80" s="42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8"/>
      <c r="Y80" s="18"/>
      <c r="Z80" s="18"/>
      <c r="AA80" s="18"/>
      <c r="AB80" s="18"/>
      <c r="AC80" s="18"/>
      <c r="AD80" s="18"/>
      <c r="AE80" s="18"/>
    </row>
    <row r="81" spans="1:31" s="14" customFormat="1" ht="16.5">
      <c r="A81" s="43">
        <v>40575</v>
      </c>
      <c r="B81" s="44">
        <v>2336.7338888888889</v>
      </c>
      <c r="C81" s="44">
        <v>2347.1205555555553</v>
      </c>
      <c r="D81" s="45">
        <v>461.57644077744499</v>
      </c>
      <c r="E81" s="45">
        <v>454.23199286740083</v>
      </c>
      <c r="F81" s="51">
        <v>2341.9272222222221</v>
      </c>
      <c r="G81" s="42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8"/>
      <c r="Y81" s="18"/>
      <c r="Z81" s="18"/>
      <c r="AA81" s="18"/>
      <c r="AB81" s="18"/>
      <c r="AC81" s="18"/>
      <c r="AD81" s="18"/>
      <c r="AE81" s="18"/>
    </row>
    <row r="82" spans="1:31" s="14" customFormat="1" ht="16.5">
      <c r="A82" s="43">
        <v>40603</v>
      </c>
      <c r="B82" s="44">
        <v>2387.9961904761908</v>
      </c>
      <c r="C82" s="44">
        <v>2398.6299047619045</v>
      </c>
      <c r="D82" s="45">
        <v>638.62472225512784</v>
      </c>
      <c r="E82" s="45">
        <v>634.79671809160493</v>
      </c>
      <c r="F82" s="51">
        <v>2393.3130476190477</v>
      </c>
      <c r="G82" s="42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8"/>
      <c r="Y82" s="18"/>
      <c r="Z82" s="18"/>
      <c r="AA82" s="18"/>
      <c r="AB82" s="18"/>
      <c r="AC82" s="18"/>
      <c r="AD82" s="18"/>
      <c r="AE82" s="18"/>
    </row>
    <row r="83" spans="1:31" s="14" customFormat="1" ht="16.5">
      <c r="A83" s="43">
        <v>40634</v>
      </c>
      <c r="B83" s="44">
        <v>2362.652105263157</v>
      </c>
      <c r="C83" s="44">
        <v>2372.5263157894738</v>
      </c>
      <c r="D83" s="45">
        <v>514.65816685018365</v>
      </c>
      <c r="E83" s="45">
        <v>522.22946502936645</v>
      </c>
      <c r="F83" s="51">
        <v>2367.5892105263156</v>
      </c>
      <c r="G83" s="42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8"/>
      <c r="Y83" s="18"/>
      <c r="Z83" s="18"/>
      <c r="AA83" s="18"/>
      <c r="AB83" s="18"/>
      <c r="AC83" s="18"/>
      <c r="AD83" s="18"/>
      <c r="AE83" s="18"/>
    </row>
    <row r="84" spans="1:31" s="14" customFormat="1" ht="16.5">
      <c r="A84" s="43">
        <v>40664</v>
      </c>
      <c r="B84" s="44">
        <v>2382.7657142857142</v>
      </c>
      <c r="C84" s="44">
        <v>2392.6023809523808</v>
      </c>
      <c r="D84" s="45">
        <v>524.73085972993283</v>
      </c>
      <c r="E84" s="45">
        <v>544.66651066098336</v>
      </c>
      <c r="F84" s="51">
        <v>2387.6840476190473</v>
      </c>
      <c r="G84" s="42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8"/>
      <c r="Y84" s="18"/>
      <c r="Z84" s="18"/>
      <c r="AA84" s="18"/>
      <c r="AB84" s="18"/>
      <c r="AC84" s="18"/>
      <c r="AD84" s="18"/>
      <c r="AE84" s="18"/>
    </row>
    <row r="85" spans="1:31" s="14" customFormat="1" ht="16.5">
      <c r="A85" s="43">
        <v>40695</v>
      </c>
      <c r="B85" s="44">
        <v>2451.6240000000003</v>
      </c>
      <c r="C85" s="44">
        <v>2470.453</v>
      </c>
      <c r="D85" s="45">
        <v>584.78007695340114</v>
      </c>
      <c r="E85" s="45">
        <v>609.07997920989885</v>
      </c>
      <c r="F85" s="51">
        <v>2461.0385000000001</v>
      </c>
      <c r="G85" s="42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8"/>
      <c r="Y85" s="18"/>
      <c r="Z85" s="18"/>
      <c r="AA85" s="18"/>
      <c r="AB85" s="18"/>
      <c r="AC85" s="18"/>
      <c r="AD85" s="18"/>
      <c r="AE85" s="18"/>
    </row>
    <row r="86" spans="1:31" s="14" customFormat="1" ht="16.5">
      <c r="A86" s="43">
        <v>40725</v>
      </c>
      <c r="B86" s="44">
        <v>2572.7957142857144</v>
      </c>
      <c r="C86" s="44">
        <v>2601.660952380952</v>
      </c>
      <c r="D86" s="45">
        <v>551.0588676216363</v>
      </c>
      <c r="E86" s="45">
        <v>549.10798914597126</v>
      </c>
      <c r="F86" s="51">
        <v>2587.2283333333335</v>
      </c>
      <c r="G86" s="42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8"/>
      <c r="Y86" s="18"/>
      <c r="Z86" s="18"/>
      <c r="AA86" s="18"/>
      <c r="AB86" s="18"/>
      <c r="AC86" s="18"/>
      <c r="AD86" s="18"/>
      <c r="AE86" s="18"/>
    </row>
    <row r="87" spans="1:31" s="14" customFormat="1" ht="16.5">
      <c r="A87" s="43">
        <v>40756</v>
      </c>
      <c r="B87" s="44">
        <v>2740.8581818181824</v>
      </c>
      <c r="C87" s="44">
        <v>2765.6072727272731</v>
      </c>
      <c r="D87" s="45">
        <v>592.19768396718689</v>
      </c>
      <c r="E87" s="45">
        <v>612.7237638562591</v>
      </c>
      <c r="F87" s="51">
        <v>2753.232727272728</v>
      </c>
      <c r="G87" s="42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8"/>
      <c r="Y87" s="18"/>
      <c r="Z87" s="18"/>
      <c r="AA87" s="18"/>
      <c r="AB87" s="18"/>
      <c r="AC87" s="18"/>
      <c r="AD87" s="18"/>
      <c r="AE87" s="18"/>
    </row>
    <row r="88" spans="1:31" s="14" customFormat="1" ht="16.5">
      <c r="A88" s="43">
        <v>40787</v>
      </c>
      <c r="B88" s="44">
        <v>2809.0731609195291</v>
      </c>
      <c r="C88" s="44">
        <v>2818.9643757420431</v>
      </c>
      <c r="D88" s="45">
        <v>605.05083739006443</v>
      </c>
      <c r="E88" s="45">
        <v>614.63889197187279</v>
      </c>
      <c r="F88" s="51">
        <v>2814.0187683307859</v>
      </c>
      <c r="G88" s="42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8"/>
      <c r="Y88" s="18"/>
      <c r="Z88" s="18"/>
      <c r="AA88" s="18"/>
      <c r="AB88" s="18"/>
      <c r="AC88" s="18"/>
      <c r="AD88" s="18"/>
      <c r="AE88" s="18"/>
    </row>
    <row r="89" spans="1:31" s="14" customFormat="1" ht="16.5">
      <c r="A89" s="43">
        <v>40817</v>
      </c>
      <c r="B89" s="44">
        <v>2800.3744263935391</v>
      </c>
      <c r="C89" s="44">
        <v>2810.3575234198479</v>
      </c>
      <c r="D89" s="45">
        <v>598.71737586797224</v>
      </c>
      <c r="E89" s="45">
        <v>538.51866602038183</v>
      </c>
      <c r="F89" s="51">
        <v>2805.3659749066937</v>
      </c>
      <c r="G89" s="42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8"/>
      <c r="Y89" s="18"/>
      <c r="Z89" s="18"/>
      <c r="AA89" s="18"/>
      <c r="AB89" s="18"/>
      <c r="AC89" s="18"/>
      <c r="AD89" s="18"/>
      <c r="AE89" s="18"/>
    </row>
    <row r="90" spans="1:31" s="14" customFormat="1" ht="16.5">
      <c r="A90" s="43">
        <v>40848</v>
      </c>
      <c r="B90" s="44">
        <v>2577.17590909091</v>
      </c>
      <c r="C90" s="44">
        <v>2587.1786363636365</v>
      </c>
      <c r="D90" s="45">
        <v>566.07190405414633</v>
      </c>
      <c r="E90" s="45">
        <v>551.13375459323686</v>
      </c>
      <c r="F90" s="51">
        <v>2582.1772727272732</v>
      </c>
      <c r="G90" s="42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8"/>
      <c r="Y90" s="18"/>
      <c r="Z90" s="18"/>
      <c r="AA90" s="18"/>
      <c r="AB90" s="18"/>
      <c r="AC90" s="18"/>
      <c r="AD90" s="18"/>
      <c r="AE90" s="18"/>
    </row>
    <row r="91" spans="1:31" s="14" customFormat="1" ht="16.5">
      <c r="A91" s="43">
        <v>40878</v>
      </c>
      <c r="B91" s="44">
        <v>2441.9466666666667</v>
      </c>
      <c r="C91" s="44">
        <v>2451.8819047619045</v>
      </c>
      <c r="D91" s="45">
        <v>628.05000000000018</v>
      </c>
      <c r="E91" s="45">
        <v>572.76</v>
      </c>
      <c r="F91" s="51">
        <v>2446.9142857142856</v>
      </c>
      <c r="G91" s="42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8"/>
      <c r="Y91" s="18"/>
      <c r="Z91" s="18"/>
      <c r="AA91" s="18"/>
      <c r="AB91" s="18"/>
      <c r="AC91" s="18"/>
      <c r="AD91" s="18"/>
      <c r="AE91" s="18"/>
    </row>
    <row r="92" spans="1:31" s="14" customFormat="1" ht="16.5">
      <c r="A92" s="43">
        <v>40909</v>
      </c>
      <c r="B92" s="44">
        <v>2409.1333333333332</v>
      </c>
      <c r="C92" s="44">
        <v>2419.252857142857</v>
      </c>
      <c r="D92" s="45">
        <v>707.07</v>
      </c>
      <c r="E92" s="45">
        <v>529.41000000000008</v>
      </c>
      <c r="F92" s="51">
        <v>2414.1930952380953</v>
      </c>
      <c r="G92" s="42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8"/>
      <c r="Y92" s="18"/>
      <c r="Z92" s="18"/>
      <c r="AA92" s="18"/>
      <c r="AB92" s="18"/>
      <c r="AC92" s="18"/>
      <c r="AD92" s="18"/>
      <c r="AE92" s="18"/>
    </row>
    <row r="93" spans="1:31" s="14" customFormat="1" ht="16.5">
      <c r="A93" s="43">
        <v>40940</v>
      </c>
      <c r="B93" s="44">
        <v>2323.0142857142851</v>
      </c>
      <c r="C93" s="44">
        <v>2332.9242857142858</v>
      </c>
      <c r="D93" s="45">
        <v>612.38018484517897</v>
      </c>
      <c r="E93" s="45">
        <v>536.28206721614288</v>
      </c>
      <c r="F93" s="51">
        <v>2327.9692857142854</v>
      </c>
      <c r="G93" s="42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8"/>
      <c r="Y93" s="18"/>
      <c r="Z93" s="18"/>
      <c r="AA93" s="18"/>
      <c r="AB93" s="18"/>
      <c r="AC93" s="18"/>
      <c r="AD93" s="18"/>
      <c r="AE93" s="18"/>
    </row>
    <row r="94" spans="1:31" s="14" customFormat="1" ht="16.5">
      <c r="A94" s="43">
        <v>40969</v>
      </c>
      <c r="B94" s="44">
        <v>2480.2104761904761</v>
      </c>
      <c r="C94" s="44">
        <v>2489.8257142857142</v>
      </c>
      <c r="D94" s="45">
        <v>557.67110522751921</v>
      </c>
      <c r="E94" s="45">
        <v>550.97517925874774</v>
      </c>
      <c r="F94" s="51">
        <v>2485.0180952380952</v>
      </c>
      <c r="G94" s="42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8"/>
      <c r="Y94" s="18"/>
      <c r="Z94" s="18"/>
      <c r="AA94" s="18"/>
      <c r="AB94" s="18"/>
      <c r="AC94" s="18"/>
      <c r="AD94" s="18"/>
      <c r="AE94" s="18"/>
    </row>
    <row r="95" spans="1:31" s="14" customFormat="1" ht="16.5">
      <c r="A95" s="43">
        <v>41000</v>
      </c>
      <c r="B95" s="44">
        <v>2501.2984210526311</v>
      </c>
      <c r="C95" s="44">
        <v>2511.1268421052628</v>
      </c>
      <c r="D95" s="45">
        <v>527.27</v>
      </c>
      <c r="E95" s="45">
        <v>496.72999999999996</v>
      </c>
      <c r="F95" s="51">
        <v>2506.2126315789469</v>
      </c>
      <c r="G95" s="42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8"/>
      <c r="Y95" s="18"/>
      <c r="Z95" s="18"/>
      <c r="AA95" s="18"/>
      <c r="AB95" s="18"/>
      <c r="AC95" s="18"/>
      <c r="AD95" s="18"/>
      <c r="AE95" s="18"/>
    </row>
    <row r="96" spans="1:31" s="14" customFormat="1" ht="16.5">
      <c r="A96" s="43">
        <v>41030</v>
      </c>
      <c r="B96" s="44">
        <v>2474.0617461777251</v>
      </c>
      <c r="C96" s="44">
        <v>2484.0441458970135</v>
      </c>
      <c r="D96" s="45">
        <v>663.03013978473018</v>
      </c>
      <c r="E96" s="45">
        <v>568.63093302947595</v>
      </c>
      <c r="F96" s="51">
        <v>2479.0529460373691</v>
      </c>
      <c r="G96" s="42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8"/>
      <c r="Y96" s="18"/>
      <c r="Z96" s="18"/>
      <c r="AA96" s="18"/>
      <c r="AB96" s="18"/>
      <c r="AC96" s="18"/>
      <c r="AD96" s="18"/>
      <c r="AE96" s="18"/>
    </row>
    <row r="97" spans="1:31" s="14" customFormat="1" ht="16.5">
      <c r="A97" s="43">
        <v>41061</v>
      </c>
      <c r="B97" s="44">
        <v>2479.4323809523808</v>
      </c>
      <c r="C97" s="44">
        <v>2489.2828571428577</v>
      </c>
      <c r="D97" s="45">
        <v>597.54999999999995</v>
      </c>
      <c r="E97" s="45">
        <v>535.62</v>
      </c>
      <c r="F97" s="51">
        <v>2484.3576190476192</v>
      </c>
      <c r="G97" s="42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8"/>
      <c r="Y97" s="18"/>
      <c r="Z97" s="18"/>
      <c r="AA97" s="18"/>
      <c r="AB97" s="18"/>
      <c r="AC97" s="18"/>
      <c r="AD97" s="18"/>
      <c r="AE97" s="18"/>
    </row>
    <row r="98" spans="1:31" s="14" customFormat="1" ht="16.5">
      <c r="A98" s="43">
        <v>41091</v>
      </c>
      <c r="B98" s="44">
        <v>2469.306363636364</v>
      </c>
      <c r="C98" s="44">
        <v>2479.0540909090905</v>
      </c>
      <c r="D98" s="45">
        <v>628.62593681843987</v>
      </c>
      <c r="E98" s="45">
        <v>435.22834794286416</v>
      </c>
      <c r="F98" s="51">
        <v>2474.1802272727273</v>
      </c>
      <c r="G98" s="42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8"/>
      <c r="Y98" s="18"/>
      <c r="Z98" s="18"/>
      <c r="AA98" s="18"/>
      <c r="AB98" s="18"/>
      <c r="AC98" s="18"/>
      <c r="AD98" s="18"/>
      <c r="AE98" s="18"/>
    </row>
    <row r="99" spans="1:31" s="14" customFormat="1" ht="16.5">
      <c r="A99" s="43">
        <v>41122</v>
      </c>
      <c r="B99" s="44">
        <v>2487.1796458907206</v>
      </c>
      <c r="C99" s="44">
        <v>2496.8966120102045</v>
      </c>
      <c r="D99" s="45">
        <v>573.61</v>
      </c>
      <c r="E99" s="45">
        <v>570.82000000000005</v>
      </c>
      <c r="F99" s="51">
        <v>2492.0381289504626</v>
      </c>
      <c r="G99" s="42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8"/>
      <c r="Y99" s="18"/>
      <c r="Z99" s="18"/>
      <c r="AA99" s="18"/>
      <c r="AB99" s="18"/>
      <c r="AC99" s="18"/>
      <c r="AD99" s="18"/>
      <c r="AE99" s="18"/>
    </row>
    <row r="100" spans="1:31" s="14" customFormat="1" ht="16.5">
      <c r="A100" s="43">
        <v>41153</v>
      </c>
      <c r="B100" s="44">
        <v>2510.9749999999995</v>
      </c>
      <c r="C100" s="44">
        <v>2520.7789999999995</v>
      </c>
      <c r="D100" s="45">
        <v>512.87769143146238</v>
      </c>
      <c r="E100" s="45">
        <v>468.74366397571134</v>
      </c>
      <c r="F100" s="51">
        <v>2515.8769999999995</v>
      </c>
      <c r="G100" s="42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8"/>
      <c r="Y100" s="18"/>
      <c r="Z100" s="18"/>
      <c r="AA100" s="18"/>
      <c r="AB100" s="18"/>
      <c r="AC100" s="18"/>
      <c r="AD100" s="18"/>
      <c r="AE100" s="18"/>
    </row>
    <row r="101" spans="1:31" s="14" customFormat="1" ht="16.5">
      <c r="A101" s="43">
        <v>41183</v>
      </c>
      <c r="B101" s="44">
        <v>2574.5226135815633</v>
      </c>
      <c r="C101" s="44">
        <v>2584.3336123294148</v>
      </c>
      <c r="D101" s="244">
        <v>609.49702971422107</v>
      </c>
      <c r="E101" s="244">
        <v>581.79972044338092</v>
      </c>
      <c r="F101" s="51">
        <v>2579.4281129554893</v>
      </c>
      <c r="G101" s="42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8"/>
      <c r="Y101" s="18"/>
      <c r="Z101" s="18"/>
      <c r="AA101" s="18"/>
      <c r="AB101" s="18"/>
      <c r="AC101" s="18"/>
      <c r="AD101" s="18"/>
      <c r="AE101" s="18"/>
    </row>
    <row r="102" spans="1:31" s="14" customFormat="1" ht="16.5">
      <c r="A102" s="43">
        <v>41214</v>
      </c>
      <c r="B102" s="44">
        <v>2618.070909090909</v>
      </c>
      <c r="C102" s="44">
        <v>2627.8345454545456</v>
      </c>
      <c r="D102" s="244">
        <v>684.65371131208292</v>
      </c>
      <c r="E102" s="244">
        <v>661.06480250990182</v>
      </c>
      <c r="F102" s="51">
        <v>2622.9527272727278</v>
      </c>
      <c r="G102" s="42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8"/>
      <c r="Y102" s="18"/>
      <c r="Z102" s="18"/>
      <c r="AA102" s="18"/>
      <c r="AB102" s="18"/>
      <c r="AC102" s="18"/>
      <c r="AD102" s="18"/>
      <c r="AE102" s="18"/>
    </row>
    <row r="103" spans="1:31" s="14" customFormat="1" ht="16.5">
      <c r="A103" s="43">
        <v>41244</v>
      </c>
      <c r="B103" s="44">
        <v>2668.6341326872093</v>
      </c>
      <c r="C103" s="44">
        <v>2678.3199906998948</v>
      </c>
      <c r="D103" s="244">
        <v>689.99680488909928</v>
      </c>
      <c r="E103" s="244">
        <v>556.77650481708088</v>
      </c>
      <c r="F103" s="51">
        <v>2673.4770616935511</v>
      </c>
      <c r="G103" s="42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8"/>
      <c r="Y103" s="18"/>
      <c r="Z103" s="18"/>
      <c r="AA103" s="18"/>
      <c r="AB103" s="18"/>
      <c r="AC103" s="18"/>
      <c r="AD103" s="18"/>
      <c r="AE103" s="18"/>
    </row>
    <row r="104" spans="1:31" s="14" customFormat="1" ht="16.5">
      <c r="A104" s="43">
        <v>41275</v>
      </c>
      <c r="B104" s="44">
        <v>2678.887619047619</v>
      </c>
      <c r="C104" s="44">
        <v>2688.6909523809527</v>
      </c>
      <c r="D104" s="244">
        <v>653.50084772650769</v>
      </c>
      <c r="E104" s="244">
        <v>553.01117150942855</v>
      </c>
      <c r="F104" s="51">
        <v>2683.7892857142861</v>
      </c>
      <c r="G104" s="42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8"/>
      <c r="Y104" s="18"/>
      <c r="Z104" s="18"/>
      <c r="AA104" s="18"/>
      <c r="AB104" s="18"/>
      <c r="AC104" s="18"/>
      <c r="AD104" s="18"/>
      <c r="AE104" s="18"/>
    </row>
    <row r="105" spans="1:31" s="14" customFormat="1" ht="16.5">
      <c r="A105" s="43">
        <v>41306</v>
      </c>
      <c r="B105" s="44">
        <v>2653.1142542170751</v>
      </c>
      <c r="C105" s="44">
        <v>2661.9843518079629</v>
      </c>
      <c r="D105" s="244">
        <v>626.8538468785348</v>
      </c>
      <c r="E105" s="244">
        <v>537.25092240171341</v>
      </c>
      <c r="F105" s="51">
        <v>2657.5493030125194</v>
      </c>
      <c r="G105" s="42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8"/>
      <c r="Y105" s="18"/>
      <c r="Z105" s="18"/>
      <c r="AA105" s="18"/>
      <c r="AB105" s="18"/>
      <c r="AC105" s="18"/>
      <c r="AD105" s="18"/>
      <c r="AE105" s="18"/>
    </row>
    <row r="106" spans="1:31" s="14" customFormat="1" ht="16.5">
      <c r="A106" s="43">
        <v>41334</v>
      </c>
      <c r="B106" s="44">
        <v>2631.935263157895</v>
      </c>
      <c r="C106" s="44">
        <v>2641.8478947368417</v>
      </c>
      <c r="D106" s="244">
        <v>668.26451066265156</v>
      </c>
      <c r="E106" s="244">
        <v>669.04166217084321</v>
      </c>
      <c r="F106" s="51">
        <v>2636.8915789473681</v>
      </c>
      <c r="G106" s="42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8"/>
      <c r="Y106" s="18"/>
      <c r="Z106" s="18"/>
      <c r="AA106" s="18"/>
      <c r="AB106" s="18"/>
      <c r="AC106" s="18"/>
      <c r="AD106" s="18"/>
      <c r="AE106" s="18"/>
    </row>
    <row r="107" spans="1:31" s="14" customFormat="1" ht="16.5">
      <c r="A107" s="43">
        <v>41365</v>
      </c>
      <c r="B107" s="44">
        <v>2573.0631198348678</v>
      </c>
      <c r="C107" s="44">
        <v>2582.9602654447613</v>
      </c>
      <c r="D107" s="244">
        <v>800.2557882418231</v>
      </c>
      <c r="E107" s="244">
        <v>745.11692624726845</v>
      </c>
      <c r="F107" s="51">
        <v>2578.0116926398136</v>
      </c>
      <c r="G107" s="42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8"/>
      <c r="Y107" s="18"/>
      <c r="Z107" s="18"/>
      <c r="AA107" s="18"/>
      <c r="AB107" s="18"/>
      <c r="AC107" s="18"/>
      <c r="AD107" s="18"/>
      <c r="AE107" s="18"/>
    </row>
    <row r="108" spans="1:31" s="14" customFormat="1" ht="16.5">
      <c r="A108" s="43">
        <v>41395</v>
      </c>
      <c r="B108" s="44">
        <v>2581.1329090453505</v>
      </c>
      <c r="C108" s="44">
        <v>2591.0940661855634</v>
      </c>
      <c r="D108" s="244">
        <v>785.05148365115167</v>
      </c>
      <c r="E108" s="244">
        <v>774.09075048097884</v>
      </c>
      <c r="F108" s="51">
        <v>2586.113487615457</v>
      </c>
      <c r="G108" s="42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8"/>
      <c r="Y108" s="18"/>
      <c r="Z108" s="18"/>
      <c r="AA108" s="18"/>
      <c r="AB108" s="18"/>
      <c r="AC108" s="18"/>
      <c r="AD108" s="18"/>
      <c r="AE108" s="18"/>
    </row>
    <row r="109" spans="1:31" s="14" customFormat="1" ht="16.5">
      <c r="A109" s="43">
        <v>41426</v>
      </c>
      <c r="B109" s="44">
        <v>2588.1221879211448</v>
      </c>
      <c r="C109" s="44">
        <v>2598.0408239641511</v>
      </c>
      <c r="D109" s="244">
        <v>637.36851740733312</v>
      </c>
      <c r="E109" s="244">
        <v>638.55712844409652</v>
      </c>
      <c r="F109" s="51">
        <v>2593.0815059426486</v>
      </c>
      <c r="G109" s="42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8"/>
      <c r="Y109" s="18"/>
      <c r="Z109" s="18"/>
      <c r="AA109" s="18"/>
      <c r="AB109" s="18"/>
      <c r="AC109" s="18"/>
      <c r="AD109" s="18"/>
      <c r="AE109" s="18"/>
    </row>
    <row r="110" spans="1:31" s="14" customFormat="1" ht="16.5">
      <c r="A110" s="43">
        <v>41456</v>
      </c>
      <c r="B110" s="44">
        <v>2584.2409340839476</v>
      </c>
      <c r="C110" s="44">
        <v>2593.560106885971</v>
      </c>
      <c r="D110" s="244">
        <v>727.88585746258923</v>
      </c>
      <c r="E110" s="244">
        <v>696.86199720184379</v>
      </c>
      <c r="F110" s="51">
        <v>2588.90052048496</v>
      </c>
      <c r="G110" s="42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8"/>
      <c r="Y110" s="18"/>
      <c r="Z110" s="18"/>
      <c r="AA110" s="18"/>
      <c r="AB110" s="18"/>
      <c r="AC110" s="18"/>
      <c r="AD110" s="18"/>
      <c r="AE110" s="18"/>
    </row>
    <row r="111" spans="1:31" s="14" customFormat="1" ht="16.5">
      <c r="A111" s="43">
        <v>41487</v>
      </c>
      <c r="B111" s="44">
        <v>2575.2847614487796</v>
      </c>
      <c r="C111" s="44">
        <v>2582.4582547717155</v>
      </c>
      <c r="D111" s="244">
        <v>714.82401365950807</v>
      </c>
      <c r="E111" s="244">
        <v>682.53968518496561</v>
      </c>
      <c r="F111" s="51">
        <v>2578.8715081102482</v>
      </c>
      <c r="G111" s="42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8"/>
      <c r="Y111" s="18"/>
      <c r="Z111" s="18"/>
      <c r="AA111" s="18"/>
      <c r="AB111" s="18"/>
      <c r="AC111" s="18"/>
      <c r="AD111" s="18"/>
      <c r="AE111" s="18"/>
    </row>
    <row r="112" spans="1:31" s="14" customFormat="1" ht="16.5">
      <c r="A112" s="43">
        <v>41518</v>
      </c>
      <c r="B112" s="44">
        <v>2564.5963793635519</v>
      </c>
      <c r="C112" s="44">
        <v>2573.1320488131887</v>
      </c>
      <c r="D112" s="244">
        <v>706.3060546676702</v>
      </c>
      <c r="E112" s="244">
        <v>646.5676809888796</v>
      </c>
      <c r="F112" s="51">
        <v>2568.8642140883703</v>
      </c>
      <c r="G112" s="42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8"/>
      <c r="Y112" s="18"/>
      <c r="Z112" s="18"/>
      <c r="AA112" s="18"/>
      <c r="AB112" s="18"/>
      <c r="AC112" s="18"/>
      <c r="AD112" s="18"/>
      <c r="AE112" s="18"/>
    </row>
    <row r="113" spans="1:31" s="14" customFormat="1" ht="16.5">
      <c r="A113" s="43">
        <v>41548</v>
      </c>
      <c r="B113" s="44">
        <v>2529.8359131349125</v>
      </c>
      <c r="C113" s="44">
        <v>2538.947774445046</v>
      </c>
      <c r="D113" s="244">
        <v>649.34282377499164</v>
      </c>
      <c r="E113" s="244">
        <v>631.39468385654629</v>
      </c>
      <c r="F113" s="51">
        <v>2534.3918437899797</v>
      </c>
      <c r="G113" s="42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8"/>
      <c r="Y113" s="18"/>
      <c r="Z113" s="18"/>
      <c r="AA113" s="18"/>
      <c r="AB113" s="18"/>
      <c r="AC113" s="18"/>
      <c r="AD113" s="18"/>
      <c r="AE113" s="18"/>
    </row>
    <row r="114" spans="1:31" s="14" customFormat="1" ht="16.5">
      <c r="A114" s="43">
        <v>41579</v>
      </c>
      <c r="B114" s="44">
        <v>2518.5187408686184</v>
      </c>
      <c r="C114" s="44">
        <v>2528.0265019931085</v>
      </c>
      <c r="D114" s="244">
        <v>689.5942390498119</v>
      </c>
      <c r="E114" s="244">
        <v>588.14419754525807</v>
      </c>
      <c r="F114" s="51">
        <v>2523.2726214308632</v>
      </c>
      <c r="G114" s="42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8"/>
      <c r="Y114" s="18"/>
      <c r="Z114" s="18"/>
      <c r="AA114" s="18"/>
      <c r="AB114" s="18"/>
      <c r="AC114" s="18"/>
      <c r="AD114" s="18"/>
      <c r="AE114" s="18"/>
    </row>
    <row r="115" spans="1:31" s="14" customFormat="1" ht="16.5">
      <c r="A115" s="43">
        <v>41609</v>
      </c>
      <c r="B115" s="44">
        <v>2508.0888468665776</v>
      </c>
      <c r="C115" s="44">
        <v>2517.7856751550971</v>
      </c>
      <c r="D115" s="244">
        <v>793.33201407871161</v>
      </c>
      <c r="E115" s="244">
        <v>648.10548258781091</v>
      </c>
      <c r="F115" s="51">
        <v>2512.937261010838</v>
      </c>
      <c r="G115" s="42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8"/>
      <c r="Y115" s="18"/>
      <c r="Z115" s="18"/>
      <c r="AA115" s="18"/>
      <c r="AB115" s="18"/>
      <c r="AC115" s="18"/>
      <c r="AD115" s="18"/>
      <c r="AE115" s="18"/>
    </row>
    <row r="116" spans="1:31" s="14" customFormat="1" ht="16.5">
      <c r="A116" s="43">
        <v>41640</v>
      </c>
      <c r="B116" s="44">
        <v>2495.0536343437739</v>
      </c>
      <c r="C116" s="44">
        <v>2504.7541471868913</v>
      </c>
      <c r="D116" s="244">
        <v>855.87167752396181</v>
      </c>
      <c r="E116" s="244">
        <v>761.12774597487658</v>
      </c>
      <c r="F116" s="51">
        <v>2499.9038907653321</v>
      </c>
      <c r="G116" s="42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8"/>
      <c r="Y116" s="18"/>
      <c r="Z116" s="18"/>
      <c r="AA116" s="18"/>
      <c r="AB116" s="18"/>
      <c r="AC116" s="18"/>
      <c r="AD116" s="18"/>
      <c r="AE116" s="18"/>
    </row>
    <row r="117" spans="1:31" s="14" customFormat="1" ht="16.5">
      <c r="A117" s="43">
        <v>41671</v>
      </c>
      <c r="B117" s="44">
        <v>2467.1583216078584</v>
      </c>
      <c r="C117" s="44">
        <v>2476.765257421092</v>
      </c>
      <c r="D117" s="244">
        <v>680.72317263942853</v>
      </c>
      <c r="E117" s="244">
        <v>649.68125183374741</v>
      </c>
      <c r="F117" s="51">
        <v>2471.9617895144756</v>
      </c>
      <c r="G117" s="42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8"/>
      <c r="Y117" s="18"/>
      <c r="Z117" s="18"/>
      <c r="AA117" s="18"/>
      <c r="AB117" s="18"/>
      <c r="AC117" s="18"/>
      <c r="AD117" s="18"/>
      <c r="AE117" s="18"/>
    </row>
    <row r="118" spans="1:31" s="14" customFormat="1" ht="16.5">
      <c r="A118" s="43">
        <v>41699</v>
      </c>
      <c r="B118" s="44">
        <v>2529.358099890625</v>
      </c>
      <c r="C118" s="44">
        <v>2539.073282730827</v>
      </c>
      <c r="D118" s="244">
        <v>679.28574496758347</v>
      </c>
      <c r="E118" s="244">
        <v>607.88946166220967</v>
      </c>
      <c r="F118" s="51">
        <v>2534.2156913107265</v>
      </c>
      <c r="G118" s="42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8"/>
      <c r="Y118" s="18"/>
      <c r="Z118" s="18"/>
      <c r="AA118" s="18"/>
      <c r="AB118" s="18"/>
      <c r="AC118" s="18"/>
      <c r="AD118" s="18"/>
      <c r="AE118" s="18"/>
    </row>
    <row r="119" spans="1:31" s="14" customFormat="1" ht="16.5">
      <c r="A119" s="43">
        <v>41730</v>
      </c>
      <c r="B119" s="44">
        <v>2524.8962762318479</v>
      </c>
      <c r="C119" s="44">
        <v>2534.6777377184981</v>
      </c>
      <c r="D119" s="244">
        <v>647.18407657983948</v>
      </c>
      <c r="E119" s="244">
        <v>523.01874577684487</v>
      </c>
      <c r="F119" s="51">
        <v>2529.7870069751734</v>
      </c>
      <c r="G119" s="42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8"/>
      <c r="Y119" s="18"/>
      <c r="Z119" s="18"/>
      <c r="AA119" s="18"/>
      <c r="AB119" s="18"/>
      <c r="AC119" s="18"/>
      <c r="AD119" s="18"/>
      <c r="AE119" s="18"/>
    </row>
    <row r="120" spans="1:31" s="14" customFormat="1" ht="16.5">
      <c r="A120" s="43">
        <v>41760</v>
      </c>
      <c r="B120" s="44">
        <v>2527.4932256553666</v>
      </c>
      <c r="C120" s="44">
        <v>2537.2784800466575</v>
      </c>
      <c r="D120" s="244">
        <v>668.21946730638899</v>
      </c>
      <c r="E120" s="244">
        <v>608.20110717508499</v>
      </c>
      <c r="F120" s="51">
        <v>2532.3858528510123</v>
      </c>
      <c r="G120" s="42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8"/>
      <c r="Y120" s="18"/>
      <c r="Z120" s="18"/>
      <c r="AA120" s="18"/>
      <c r="AB120" s="18"/>
      <c r="AC120" s="18"/>
      <c r="AD120" s="18"/>
      <c r="AE120" s="18"/>
    </row>
    <row r="121" spans="1:31" s="14" customFormat="1" ht="16.5">
      <c r="A121" s="43">
        <v>41791</v>
      </c>
      <c r="B121" s="44">
        <v>2575.9114489400445</v>
      </c>
      <c r="C121" s="44">
        <v>2585.8130940317023</v>
      </c>
      <c r="D121" s="244">
        <v>645.33980632239673</v>
      </c>
      <c r="E121" s="244">
        <v>605.33758723472636</v>
      </c>
      <c r="F121" s="51">
        <v>2580.8622714858739</v>
      </c>
      <c r="G121" s="42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8"/>
      <c r="Y121" s="18"/>
      <c r="Z121" s="18"/>
      <c r="AA121" s="18"/>
      <c r="AB121" s="18"/>
      <c r="AC121" s="18"/>
      <c r="AD121" s="18"/>
      <c r="AE121" s="18"/>
    </row>
    <row r="122" spans="1:31" s="14" customFormat="1" ht="16.5">
      <c r="A122" s="43">
        <v>41821</v>
      </c>
      <c r="B122" s="44">
        <v>2628.5574175888391</v>
      </c>
      <c r="C122" s="44">
        <v>2638.4732958100803</v>
      </c>
      <c r="D122" s="244">
        <v>668.32542953445761</v>
      </c>
      <c r="E122" s="244">
        <v>666.89462183491094</v>
      </c>
      <c r="F122" s="51">
        <v>2633.51535669946</v>
      </c>
      <c r="G122" s="42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8"/>
      <c r="Y122" s="18"/>
      <c r="Z122" s="18"/>
      <c r="AA122" s="18"/>
      <c r="AB122" s="18"/>
      <c r="AC122" s="18"/>
      <c r="AD122" s="18"/>
      <c r="AE122" s="18"/>
    </row>
    <row r="123" spans="1:31" s="14" customFormat="1" ht="16.5">
      <c r="A123" s="43">
        <v>41852</v>
      </c>
      <c r="B123" s="44">
        <v>2607.6055326927863</v>
      </c>
      <c r="C123" s="44">
        <v>2617.4038409497157</v>
      </c>
      <c r="D123" s="244">
        <v>642.47923552774091</v>
      </c>
      <c r="E123" s="244">
        <v>559.3547705399227</v>
      </c>
      <c r="F123" s="51">
        <v>2612.5046868212512</v>
      </c>
      <c r="G123" s="42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8"/>
      <c r="Y123" s="18"/>
      <c r="Z123" s="18"/>
      <c r="AA123" s="18"/>
      <c r="AB123" s="18"/>
      <c r="AC123" s="18"/>
      <c r="AD123" s="18"/>
      <c r="AE123" s="18"/>
    </row>
    <row r="124" spans="1:31" s="14" customFormat="1" ht="16.5">
      <c r="A124" s="43">
        <v>41883</v>
      </c>
      <c r="B124" s="44">
        <v>2613.9017955408276</v>
      </c>
      <c r="C124" s="44">
        <v>2623.6905050683304</v>
      </c>
      <c r="D124" s="244">
        <v>642.85534191641329</v>
      </c>
      <c r="E124" s="244">
        <v>589.26978948557587</v>
      </c>
      <c r="F124" s="51">
        <v>2618.796150304579</v>
      </c>
      <c r="G124" s="42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8"/>
      <c r="Y124" s="18"/>
      <c r="Z124" s="18"/>
      <c r="AA124" s="18"/>
      <c r="AB124" s="18"/>
      <c r="AC124" s="18"/>
      <c r="AD124" s="18"/>
      <c r="AE124" s="18"/>
    </row>
    <row r="125" spans="1:31" s="14" customFormat="1" ht="16.5">
      <c r="A125" s="43">
        <v>41913</v>
      </c>
      <c r="B125" s="44">
        <v>2675.5532325663148</v>
      </c>
      <c r="C125" s="44">
        <v>2685.4640902730284</v>
      </c>
      <c r="D125" s="244">
        <v>676.99043703159555</v>
      </c>
      <c r="E125" s="244">
        <v>605.14579141501906</v>
      </c>
      <c r="F125" s="51">
        <v>2680.508661419673</v>
      </c>
      <c r="G125" s="42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8"/>
      <c r="Y125" s="18"/>
      <c r="Z125" s="18"/>
      <c r="AA125" s="18"/>
      <c r="AB125" s="18"/>
      <c r="AC125" s="18"/>
      <c r="AD125" s="18"/>
      <c r="AE125" s="18"/>
    </row>
    <row r="126" spans="1:31" s="14" customFormat="1" ht="16.5">
      <c r="A126" s="43">
        <v>41944</v>
      </c>
      <c r="B126" s="44">
        <v>2729.3295000000003</v>
      </c>
      <c r="C126" s="44">
        <v>2739.1150000000002</v>
      </c>
      <c r="D126" s="244">
        <v>628.67550779691112</v>
      </c>
      <c r="E126" s="244">
        <v>587.71399760433656</v>
      </c>
      <c r="F126" s="51">
        <v>2734.2222499999998</v>
      </c>
      <c r="G126" s="42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8"/>
      <c r="Y126" s="18"/>
      <c r="Z126" s="18"/>
      <c r="AA126" s="18"/>
      <c r="AB126" s="18"/>
      <c r="AC126" s="18"/>
      <c r="AD126" s="18"/>
      <c r="AE126" s="18"/>
    </row>
    <row r="127" spans="1:31" s="14" customFormat="1" ht="16.5">
      <c r="A127" s="43">
        <v>41974</v>
      </c>
      <c r="B127" s="44">
        <v>2763.8225699401864</v>
      </c>
      <c r="C127" s="44">
        <v>2773.7670284208471</v>
      </c>
      <c r="D127" s="244">
        <v>683.79929261805898</v>
      </c>
      <c r="E127" s="244">
        <v>617.8583055371688</v>
      </c>
      <c r="F127" s="51">
        <v>2768.7947991805172</v>
      </c>
      <c r="G127" s="42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8"/>
      <c r="Y127" s="18"/>
      <c r="Z127" s="18"/>
      <c r="AA127" s="18"/>
      <c r="AB127" s="18"/>
      <c r="AC127" s="18"/>
      <c r="AD127" s="18"/>
      <c r="AE127" s="18"/>
    </row>
    <row r="128" spans="1:31" s="14" customFormat="1" ht="16.5">
      <c r="A128" s="43">
        <v>42005</v>
      </c>
      <c r="B128" s="44">
        <v>2855.7414999999996</v>
      </c>
      <c r="C128" s="44">
        <v>2865.6820000000002</v>
      </c>
      <c r="D128" s="244">
        <v>655.108374425477</v>
      </c>
      <c r="E128" s="244">
        <v>770.51693428427848</v>
      </c>
      <c r="F128" s="51">
        <v>2860.7117499999995</v>
      </c>
      <c r="G128" s="42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8"/>
      <c r="Y128" s="18"/>
      <c r="Z128" s="18"/>
      <c r="AA128" s="18"/>
      <c r="AB128" s="18"/>
      <c r="AC128" s="18"/>
      <c r="AD128" s="18"/>
      <c r="AE128" s="18"/>
    </row>
    <row r="129" spans="1:31" s="14" customFormat="1" ht="16.5">
      <c r="A129" s="43">
        <v>42036</v>
      </c>
      <c r="B129" s="44">
        <v>2863.8430000000003</v>
      </c>
      <c r="C129" s="44">
        <v>2873.8520000000003</v>
      </c>
      <c r="D129" s="244">
        <v>574.9328781653137</v>
      </c>
      <c r="E129" s="244">
        <v>508.9555253584233</v>
      </c>
      <c r="F129" s="51">
        <v>2868.8474999999999</v>
      </c>
      <c r="G129" s="42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8"/>
      <c r="Y129" s="18"/>
      <c r="Z129" s="18"/>
      <c r="AA129" s="18"/>
      <c r="AB129" s="18"/>
      <c r="AC129" s="18"/>
      <c r="AD129" s="18"/>
      <c r="AE129" s="18"/>
    </row>
    <row r="130" spans="1:31" s="14" customFormat="1" ht="16.5">
      <c r="A130" s="43">
        <v>42064</v>
      </c>
      <c r="B130" s="44">
        <v>2946.7603498578878</v>
      </c>
      <c r="C130" s="44">
        <v>2956.7132752452071</v>
      </c>
      <c r="D130" s="244">
        <v>680.99854206854536</v>
      </c>
      <c r="E130" s="244">
        <v>829.11165334256236</v>
      </c>
      <c r="F130" s="51">
        <v>2951.7368125515477</v>
      </c>
      <c r="G130" s="42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8"/>
      <c r="Y130" s="18"/>
      <c r="Z130" s="18"/>
      <c r="AA130" s="18"/>
      <c r="AB130" s="18"/>
      <c r="AC130" s="18"/>
      <c r="AD130" s="18"/>
      <c r="AE130" s="18"/>
    </row>
    <row r="131" spans="1:31" s="14" customFormat="1" ht="16.5">
      <c r="A131" s="43">
        <v>42095</v>
      </c>
      <c r="B131" s="44">
        <v>2990.6065000000003</v>
      </c>
      <c r="C131" s="44">
        <v>3000.5495000000001</v>
      </c>
      <c r="D131" s="244">
        <v>716.02021591942764</v>
      </c>
      <c r="E131" s="244">
        <v>634.63769540445776</v>
      </c>
      <c r="F131" s="51">
        <v>2995.5780000000004</v>
      </c>
      <c r="G131" s="42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8"/>
      <c r="Y131" s="18"/>
      <c r="Z131" s="18"/>
      <c r="AA131" s="18"/>
      <c r="AB131" s="18"/>
      <c r="AC131" s="18"/>
      <c r="AD131" s="18"/>
      <c r="AE131" s="18"/>
    </row>
    <row r="132" spans="1:31" s="14" customFormat="1" ht="16.5">
      <c r="A132" s="43">
        <v>42125</v>
      </c>
      <c r="B132" s="44">
        <v>3002.6135000000004</v>
      </c>
      <c r="C132" s="44">
        <v>3012.5924999999997</v>
      </c>
      <c r="D132" s="244">
        <v>797.08503125072934</v>
      </c>
      <c r="E132" s="244">
        <v>710.60041823600216</v>
      </c>
      <c r="F132" s="51">
        <v>3007.603000000001</v>
      </c>
      <c r="G132" s="42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8"/>
      <c r="Y132" s="18"/>
      <c r="Z132" s="18"/>
      <c r="AA132" s="18"/>
      <c r="AB132" s="18"/>
      <c r="AC132" s="18"/>
      <c r="AD132" s="18"/>
      <c r="AE132" s="18"/>
    </row>
    <row r="133" spans="1:31" s="14" customFormat="1" ht="16.5">
      <c r="A133" s="43">
        <v>42156</v>
      </c>
      <c r="B133" s="44">
        <v>3194.8980000000001</v>
      </c>
      <c r="C133" s="44">
        <v>3204.9074999999998</v>
      </c>
      <c r="D133" s="244">
        <v>763.23272119840533</v>
      </c>
      <c r="E133" s="244">
        <v>781.80818462465265</v>
      </c>
      <c r="F133" s="51">
        <v>3199.9027499999997</v>
      </c>
      <c r="G133" s="42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8"/>
      <c r="Y133" s="18"/>
      <c r="Z133" s="18"/>
      <c r="AA133" s="18"/>
      <c r="AB133" s="18"/>
      <c r="AC133" s="18"/>
      <c r="AD133" s="18"/>
      <c r="AE133" s="18"/>
    </row>
    <row r="134" spans="1:31" s="14" customFormat="1" ht="16.5">
      <c r="A134" s="43">
        <v>42186</v>
      </c>
      <c r="B134" s="49">
        <v>3355.0940909090914</v>
      </c>
      <c r="C134" s="49">
        <v>3365.0940909090914</v>
      </c>
      <c r="D134" s="276">
        <v>646.48095211249063</v>
      </c>
      <c r="E134" s="276">
        <v>674.08731289338186</v>
      </c>
      <c r="F134" s="51">
        <v>3360.0940909090914</v>
      </c>
      <c r="G134" s="42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8"/>
      <c r="Y134" s="18"/>
      <c r="Z134" s="18"/>
      <c r="AA134" s="18"/>
      <c r="AB134" s="18"/>
      <c r="AC134" s="18"/>
      <c r="AD134" s="18"/>
      <c r="AE134" s="18"/>
    </row>
    <row r="135" spans="1:31" s="14" customFormat="1" ht="16.5">
      <c r="A135" s="43">
        <v>42217</v>
      </c>
      <c r="B135" s="49">
        <v>3543.2571428571428</v>
      </c>
      <c r="C135" s="49">
        <v>3553.2452380952377</v>
      </c>
      <c r="D135" s="49">
        <v>579.01064716576309</v>
      </c>
      <c r="E135" s="49">
        <v>510.73096019114269</v>
      </c>
      <c r="F135" s="51">
        <v>3548.2511904761895</v>
      </c>
      <c r="G135" s="42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8"/>
      <c r="Y135" s="18"/>
      <c r="Z135" s="18"/>
      <c r="AA135" s="18"/>
      <c r="AB135" s="18"/>
      <c r="AC135" s="18"/>
      <c r="AD135" s="18"/>
      <c r="AE135" s="18"/>
    </row>
    <row r="136" spans="1:31" s="14" customFormat="1" ht="16.5">
      <c r="A136" s="43">
        <v>42248</v>
      </c>
      <c r="B136" s="49">
        <v>3662.5047619047614</v>
      </c>
      <c r="C136" s="49">
        <v>3672.5047619047614</v>
      </c>
      <c r="D136" s="49">
        <v>506.71473833525016</v>
      </c>
      <c r="E136" s="49">
        <v>498.36524981784316</v>
      </c>
      <c r="F136" s="51">
        <v>3667.5047619047614</v>
      </c>
      <c r="G136" s="42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8"/>
      <c r="Y136" s="18"/>
      <c r="Z136" s="18"/>
      <c r="AA136" s="18"/>
      <c r="AB136" s="18"/>
      <c r="AC136" s="18"/>
      <c r="AD136" s="18"/>
      <c r="AE136" s="18"/>
    </row>
    <row r="137" spans="1:31" s="14" customFormat="1" ht="16.5">
      <c r="A137" s="43">
        <v>42278</v>
      </c>
      <c r="B137" s="49">
        <v>3631.0366666666669</v>
      </c>
      <c r="C137" s="49">
        <v>3641.0123809523807</v>
      </c>
      <c r="D137" s="49">
        <v>546.62630245324328</v>
      </c>
      <c r="E137" s="49">
        <v>478.17603396600174</v>
      </c>
      <c r="F137" s="51">
        <v>3636.024523809524</v>
      </c>
      <c r="G137" s="42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8"/>
      <c r="Y137" s="18"/>
      <c r="Z137" s="18"/>
      <c r="AA137" s="18"/>
      <c r="AB137" s="18"/>
      <c r="AC137" s="18"/>
      <c r="AD137" s="18"/>
      <c r="AE137" s="18"/>
    </row>
    <row r="138" spans="1:31" s="14" customFormat="1" ht="16.5">
      <c r="A138" s="43">
        <v>42309</v>
      </c>
      <c r="B138" s="49">
        <v>3424.0076190476184</v>
      </c>
      <c r="C138" s="49">
        <v>3433.988571428571</v>
      </c>
      <c r="D138" s="49">
        <v>612.30882136933496</v>
      </c>
      <c r="E138" s="49">
        <v>515.7004687796798</v>
      </c>
      <c r="F138" s="51">
        <v>3428.9980952380947</v>
      </c>
      <c r="G138" s="42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8"/>
      <c r="Y138" s="18"/>
      <c r="Z138" s="18"/>
      <c r="AA138" s="18"/>
      <c r="AB138" s="18"/>
      <c r="AC138" s="18"/>
      <c r="AD138" s="18"/>
      <c r="AE138" s="18"/>
    </row>
    <row r="139" spans="1:31" s="14" customFormat="1" ht="16.5">
      <c r="A139" s="43">
        <v>42339</v>
      </c>
      <c r="B139" s="49">
        <v>3357.4925691699605</v>
      </c>
      <c r="C139" s="49">
        <v>3367.4925691699605</v>
      </c>
      <c r="D139" s="49">
        <v>593.60128131874353</v>
      </c>
      <c r="E139" s="49">
        <v>458.73092410015028</v>
      </c>
      <c r="F139" s="51">
        <v>3362.4925691699605</v>
      </c>
      <c r="G139" s="42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8"/>
      <c r="Y139" s="18"/>
      <c r="Z139" s="18"/>
      <c r="AA139" s="18"/>
      <c r="AB139" s="18"/>
      <c r="AC139" s="18"/>
      <c r="AD139" s="18"/>
      <c r="AE139" s="18"/>
    </row>
    <row r="140" spans="1:31" s="14" customFormat="1" ht="16.5">
      <c r="A140" s="43">
        <v>42370</v>
      </c>
      <c r="B140" s="49">
        <v>3446.2089473684214</v>
      </c>
      <c r="C140" s="49">
        <v>3456.2089473684209</v>
      </c>
      <c r="D140" s="49">
        <v>537.15010811395223</v>
      </c>
      <c r="E140" s="49">
        <v>497.67770437496495</v>
      </c>
      <c r="F140" s="51">
        <v>3451.2089473684209</v>
      </c>
      <c r="G140" s="42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8"/>
      <c r="Y140" s="18"/>
      <c r="Z140" s="18"/>
      <c r="AA140" s="18"/>
      <c r="AB140" s="18"/>
      <c r="AC140" s="18"/>
      <c r="AD140" s="18"/>
      <c r="AE140" s="18"/>
    </row>
    <row r="141" spans="1:31" s="14" customFormat="1" ht="16.5">
      <c r="A141" s="43">
        <v>42401</v>
      </c>
      <c r="B141" s="49">
        <v>3430.1139613526566</v>
      </c>
      <c r="C141" s="49">
        <v>3440.1139613526566</v>
      </c>
      <c r="D141" s="49">
        <v>614.77952059150323</v>
      </c>
      <c r="E141" s="49">
        <v>559.64752093622337</v>
      </c>
      <c r="F141" s="51">
        <v>3435.1139613526566</v>
      </c>
      <c r="G141" s="42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8"/>
      <c r="Y141" s="18"/>
      <c r="Z141" s="18"/>
      <c r="AA141" s="18"/>
      <c r="AB141" s="18"/>
      <c r="AC141" s="18"/>
      <c r="AD141" s="18"/>
      <c r="AE141" s="18"/>
    </row>
    <row r="142" spans="1:31" s="14" customFormat="1" ht="16.5">
      <c r="A142" s="43">
        <v>42430</v>
      </c>
      <c r="B142" s="49">
        <v>3360.4968913043476</v>
      </c>
      <c r="C142" s="49">
        <v>3370.4968913043476</v>
      </c>
      <c r="D142" s="49">
        <v>530.96545620042241</v>
      </c>
      <c r="E142" s="49">
        <v>473.35795732682919</v>
      </c>
      <c r="F142" s="51">
        <v>3365.4968913043476</v>
      </c>
      <c r="G142" s="42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8"/>
      <c r="Y142" s="18"/>
      <c r="Z142" s="18"/>
      <c r="AA142" s="18"/>
      <c r="AB142" s="18"/>
      <c r="AC142" s="18"/>
      <c r="AD142" s="18"/>
      <c r="AE142" s="18"/>
    </row>
    <row r="143" spans="1:31" s="14" customFormat="1" ht="16.5">
      <c r="A143" s="43">
        <v>42461</v>
      </c>
      <c r="B143" s="49">
        <v>3338.5720772946861</v>
      </c>
      <c r="C143" s="49">
        <v>3348.5720772946861</v>
      </c>
      <c r="D143" s="49">
        <v>555.75670858049818</v>
      </c>
      <c r="E143" s="49">
        <v>464.24391052913745</v>
      </c>
      <c r="F143" s="51">
        <v>3343.5720772946861</v>
      </c>
      <c r="G143" s="42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8"/>
      <c r="Y143" s="18"/>
      <c r="Z143" s="18"/>
      <c r="AA143" s="18"/>
      <c r="AB143" s="18"/>
      <c r="AC143" s="18"/>
      <c r="AD143" s="18"/>
      <c r="AE143" s="18"/>
    </row>
    <row r="144" spans="1:31" s="14" customFormat="1" ht="16.5">
      <c r="A144" s="43">
        <v>42491</v>
      </c>
      <c r="B144" s="49">
        <v>3343.919254658384</v>
      </c>
      <c r="C144" s="49">
        <v>3353.919254658384</v>
      </c>
      <c r="D144" s="49">
        <v>636.11275426008228</v>
      </c>
      <c r="E144" s="49">
        <v>558.23268510200751</v>
      </c>
      <c r="F144" s="51">
        <v>3348.919254658384</v>
      </c>
      <c r="G144" s="42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8"/>
      <c r="Y144" s="18"/>
      <c r="Z144" s="18"/>
      <c r="AA144" s="18"/>
      <c r="AB144" s="18"/>
      <c r="AC144" s="18"/>
      <c r="AD144" s="18"/>
      <c r="AE144" s="18"/>
    </row>
    <row r="145" spans="1:31" s="14" customFormat="1" ht="16.5">
      <c r="A145" s="43">
        <v>42522</v>
      </c>
      <c r="B145" s="49">
        <v>3362.9939915458936</v>
      </c>
      <c r="C145" s="49">
        <v>3372.9912137681154</v>
      </c>
      <c r="D145" s="49">
        <v>653.20470370231385</v>
      </c>
      <c r="E145" s="49">
        <v>597.67922662401816</v>
      </c>
      <c r="F145" s="51">
        <v>3367.9926026570042</v>
      </c>
      <c r="G145" s="42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8"/>
      <c r="Y145" s="18"/>
      <c r="Z145" s="18"/>
      <c r="AA145" s="18"/>
      <c r="AB145" s="18"/>
      <c r="AC145" s="18"/>
      <c r="AD145" s="18"/>
      <c r="AE145" s="18"/>
    </row>
    <row r="146" spans="1:31" s="14" customFormat="1" ht="16.5">
      <c r="A146" s="43">
        <v>42552</v>
      </c>
      <c r="B146" s="49">
        <v>3374.2941388888889</v>
      </c>
      <c r="C146" s="49">
        <v>3384.2926388888891</v>
      </c>
      <c r="D146" s="49">
        <v>528.23432427571083</v>
      </c>
      <c r="E146" s="49">
        <v>452.31915049049576</v>
      </c>
      <c r="F146" s="51">
        <v>3379.2933888888888</v>
      </c>
      <c r="G146" s="42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8"/>
      <c r="Y146" s="18"/>
      <c r="Z146" s="18"/>
      <c r="AA146" s="18"/>
      <c r="AB146" s="18"/>
      <c r="AC146" s="18"/>
      <c r="AD146" s="18"/>
      <c r="AE146" s="18"/>
    </row>
    <row r="147" spans="1:31" s="14" customFormat="1" ht="16.5">
      <c r="A147" s="43">
        <v>42583</v>
      </c>
      <c r="B147" s="49">
        <v>3368.5352173913043</v>
      </c>
      <c r="C147" s="49">
        <v>3378.5347826086959</v>
      </c>
      <c r="D147" s="49">
        <v>618.59907583045526</v>
      </c>
      <c r="E147" s="49">
        <v>480.45413770011049</v>
      </c>
      <c r="F147" s="51">
        <v>3373.5350000000003</v>
      </c>
      <c r="G147" s="42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8"/>
      <c r="Y147" s="18"/>
      <c r="Z147" s="18"/>
      <c r="AA147" s="18"/>
      <c r="AB147" s="18"/>
      <c r="AC147" s="18"/>
      <c r="AD147" s="18"/>
      <c r="AE147" s="18"/>
    </row>
    <row r="148" spans="1:31" s="14" customFormat="1" ht="16.5">
      <c r="A148" s="43">
        <v>42614</v>
      </c>
      <c r="B148" s="49">
        <v>3376.4061904761897</v>
      </c>
      <c r="C148" s="49">
        <v>3386.4061904761897</v>
      </c>
      <c r="D148" s="49">
        <v>528.71311171234265</v>
      </c>
      <c r="E148" s="49">
        <v>424.18201353154609</v>
      </c>
      <c r="F148" s="51">
        <v>3381.4061904761897</v>
      </c>
      <c r="G148" s="42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8"/>
      <c r="Y148" s="18"/>
      <c r="Z148" s="18"/>
      <c r="AA148" s="18"/>
      <c r="AB148" s="18"/>
      <c r="AC148" s="18"/>
      <c r="AD148" s="18"/>
      <c r="AE148" s="18"/>
    </row>
    <row r="149" spans="1:31" s="14" customFormat="1" ht="16.5">
      <c r="A149" s="43">
        <v>42644</v>
      </c>
      <c r="B149" s="49">
        <v>3430.8483597883596</v>
      </c>
      <c r="C149" s="49">
        <v>3440.8483597883596</v>
      </c>
      <c r="D149" s="49">
        <v>578.12219751359771</v>
      </c>
      <c r="E149" s="49">
        <v>533.39807812830361</v>
      </c>
      <c r="F149" s="51">
        <v>3435.8483597883596</v>
      </c>
      <c r="G149" s="42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8"/>
      <c r="Y149" s="18"/>
      <c r="Z149" s="18"/>
      <c r="AA149" s="18"/>
      <c r="AB149" s="18"/>
      <c r="AC149" s="18"/>
      <c r="AD149" s="18"/>
      <c r="AE149" s="18"/>
    </row>
    <row r="150" spans="1:31" s="14" customFormat="1" ht="16.5">
      <c r="A150" s="43">
        <v>42675</v>
      </c>
      <c r="B150" s="49">
        <v>3555.6241161616167</v>
      </c>
      <c r="C150" s="49">
        <v>3565.622752525253</v>
      </c>
      <c r="D150" s="49">
        <v>647.51832262957475</v>
      </c>
      <c r="E150" s="49">
        <v>637.67270333444696</v>
      </c>
      <c r="F150" s="51">
        <v>3560.6234343434348</v>
      </c>
      <c r="G150" s="42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8"/>
      <c r="Y150" s="18"/>
      <c r="Z150" s="18"/>
      <c r="AA150" s="18"/>
      <c r="AB150" s="18"/>
      <c r="AC150" s="18"/>
      <c r="AD150" s="18"/>
      <c r="AE150" s="18"/>
    </row>
    <row r="151" spans="1:31" s="14" customFormat="1" ht="16.5">
      <c r="A151" s="43">
        <v>42705</v>
      </c>
      <c r="B151" s="49">
        <v>3593.0431481481478</v>
      </c>
      <c r="C151" s="49">
        <v>3603.0364814814811</v>
      </c>
      <c r="D151" s="49">
        <v>622.36871010770778</v>
      </c>
      <c r="E151" s="49">
        <v>499.06310389175252</v>
      </c>
      <c r="F151" s="51">
        <v>3598.1659788359789</v>
      </c>
      <c r="G151" s="42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8"/>
      <c r="Y151" s="18"/>
      <c r="Z151" s="18"/>
      <c r="AA151" s="18"/>
      <c r="AB151" s="18"/>
      <c r="AC151" s="18"/>
      <c r="AD151" s="18"/>
      <c r="AE151" s="18"/>
    </row>
    <row r="152" spans="1:31" s="14" customFormat="1" ht="16.5">
      <c r="A152" s="43">
        <v>42736</v>
      </c>
      <c r="B152" s="49">
        <v>3604.4789682539681</v>
      </c>
      <c r="C152" s="49">
        <v>3614.4756349206345</v>
      </c>
      <c r="D152" s="49">
        <v>612.44552545922238</v>
      </c>
      <c r="E152" s="49">
        <v>543.01416386154642</v>
      </c>
      <c r="F152" s="51">
        <v>3609.4773015873016</v>
      </c>
      <c r="G152" s="42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8"/>
      <c r="Y152" s="18"/>
      <c r="Z152" s="18"/>
      <c r="AA152" s="18"/>
      <c r="AB152" s="18"/>
      <c r="AC152" s="18"/>
      <c r="AD152" s="18"/>
      <c r="AE152" s="18"/>
    </row>
    <row r="153" spans="1:31" s="14" customFormat="1" ht="16.5">
      <c r="A153" s="43">
        <v>42767</v>
      </c>
      <c r="B153" s="49">
        <v>3580.3561695906428</v>
      </c>
      <c r="C153" s="49">
        <v>3590.3429239766083</v>
      </c>
      <c r="D153" s="49">
        <v>598.29570134501978</v>
      </c>
      <c r="E153" s="49">
        <v>493.15952756435883</v>
      </c>
      <c r="F153" s="51">
        <v>3585.349546783626</v>
      </c>
      <c r="G153" s="42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8"/>
      <c r="Y153" s="18"/>
      <c r="Z153" s="18"/>
      <c r="AA153" s="18"/>
      <c r="AB153" s="18"/>
      <c r="AC153" s="18"/>
      <c r="AD153" s="18"/>
      <c r="AE153" s="18"/>
    </row>
    <row r="154" spans="1:31" s="14" customFormat="1" ht="16.5">
      <c r="A154" s="43">
        <v>42795</v>
      </c>
      <c r="B154" s="49">
        <v>3594.0140909090915</v>
      </c>
      <c r="C154" s="49">
        <v>3604.0141363636362</v>
      </c>
      <c r="D154" s="49">
        <v>618.19940257582095</v>
      </c>
      <c r="E154" s="49">
        <v>562.28815925029096</v>
      </c>
      <c r="F154" s="51">
        <v>3599.0141136363641</v>
      </c>
      <c r="G154" s="42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8"/>
      <c r="Y154" s="18"/>
      <c r="Z154" s="18"/>
      <c r="AA154" s="18"/>
      <c r="AB154" s="18"/>
      <c r="AC154" s="18"/>
      <c r="AD154" s="18"/>
      <c r="AE154" s="18"/>
    </row>
    <row r="155" spans="1:31" s="14" customFormat="1" ht="16.5">
      <c r="A155" s="43">
        <v>42826</v>
      </c>
      <c r="B155" s="49">
        <v>3613.6972222222225</v>
      </c>
      <c r="C155" s="49">
        <v>3623.6972222222225</v>
      </c>
      <c r="D155" s="49">
        <v>508.75972186730019</v>
      </c>
      <c r="E155" s="49">
        <v>473.70617252548169</v>
      </c>
      <c r="F155" s="51">
        <v>3618.6972222222225</v>
      </c>
      <c r="G155" s="42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8"/>
      <c r="Y155" s="18"/>
      <c r="Z155" s="18"/>
      <c r="AA155" s="18"/>
      <c r="AB155" s="18"/>
      <c r="AC155" s="18"/>
      <c r="AD155" s="18"/>
      <c r="AE155" s="18"/>
    </row>
    <row r="156" spans="1:31" s="14" customFormat="1" ht="16.5">
      <c r="A156" s="43">
        <v>42856</v>
      </c>
      <c r="B156" s="49">
        <v>3618.6072727272726</v>
      </c>
      <c r="C156" s="49">
        <v>3628.6059090909093</v>
      </c>
      <c r="D156" s="49">
        <v>680.40892349840965</v>
      </c>
      <c r="E156" s="49">
        <v>618.05148207776017</v>
      </c>
      <c r="F156" s="51">
        <v>3623.6065909090908</v>
      </c>
      <c r="G156" s="42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8"/>
      <c r="Y156" s="18"/>
      <c r="Z156" s="18"/>
      <c r="AA156" s="18"/>
      <c r="AB156" s="18"/>
      <c r="AC156" s="18"/>
      <c r="AD156" s="18"/>
      <c r="AE156" s="18"/>
    </row>
    <row r="157" spans="1:31" s="14" customFormat="1" ht="16.5">
      <c r="A157" s="43">
        <v>42887</v>
      </c>
      <c r="B157" s="49">
        <v>3586.0985714285712</v>
      </c>
      <c r="C157" s="49">
        <v>3596.0985714285712</v>
      </c>
      <c r="D157" s="49">
        <v>613.01967233037146</v>
      </c>
      <c r="E157" s="49">
        <v>545.5253879154908</v>
      </c>
      <c r="F157" s="51">
        <v>3591.0985714285712</v>
      </c>
      <c r="G157" s="42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8"/>
      <c r="Y157" s="18"/>
      <c r="Z157" s="18"/>
      <c r="AA157" s="18"/>
      <c r="AB157" s="18"/>
      <c r="AC157" s="18"/>
      <c r="AD157" s="18"/>
      <c r="AE157" s="18"/>
    </row>
    <row r="158" spans="1:31" s="14" customFormat="1" ht="16.5">
      <c r="A158" s="43">
        <v>42917</v>
      </c>
      <c r="B158" s="49">
        <v>3597.2447619047621</v>
      </c>
      <c r="C158" s="49">
        <v>3605.8162380952381</v>
      </c>
      <c r="D158" s="49">
        <v>743.61670015597406</v>
      </c>
      <c r="E158" s="49">
        <v>657.25958472138336</v>
      </c>
      <c r="F158" s="51">
        <v>3601.5305000000003</v>
      </c>
      <c r="G158" s="42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8"/>
      <c r="Y158" s="18"/>
      <c r="Z158" s="18"/>
      <c r="AA158" s="18"/>
      <c r="AB158" s="18"/>
      <c r="AC158" s="18"/>
      <c r="AD158" s="18"/>
      <c r="AE158" s="18"/>
    </row>
    <row r="159" spans="1:31" s="14" customFormat="1" ht="16.5">
      <c r="A159" s="43">
        <v>42948</v>
      </c>
      <c r="B159" s="49">
        <v>3601.0317391304347</v>
      </c>
      <c r="C159" s="49">
        <v>3611.0317391304347</v>
      </c>
      <c r="D159" s="49">
        <v>708.48467082558989</v>
      </c>
      <c r="E159" s="49">
        <v>649.21720263859106</v>
      </c>
      <c r="F159" s="51">
        <v>3606.0317391304347</v>
      </c>
      <c r="G159" s="42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8"/>
      <c r="Y159" s="18"/>
      <c r="Z159" s="18"/>
      <c r="AA159" s="18"/>
      <c r="AB159" s="18"/>
      <c r="AC159" s="18"/>
      <c r="AD159" s="18"/>
      <c r="AE159" s="18"/>
    </row>
    <row r="160" spans="1:31" s="14" customFormat="1" ht="16.5">
      <c r="A160" s="43">
        <v>42979</v>
      </c>
      <c r="B160" s="49">
        <v>3594.8675000000003</v>
      </c>
      <c r="C160" s="49">
        <v>3604.8645000000006</v>
      </c>
      <c r="D160" s="49">
        <v>600.58342918286974</v>
      </c>
      <c r="E160" s="49">
        <v>537.08410427117451</v>
      </c>
      <c r="F160" s="51">
        <v>3599.8660000000004</v>
      </c>
      <c r="G160" s="42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8"/>
      <c r="Y160" s="18"/>
      <c r="Z160" s="18"/>
      <c r="AA160" s="18"/>
      <c r="AB160" s="18"/>
      <c r="AC160" s="18"/>
      <c r="AD160" s="18"/>
      <c r="AE160" s="18"/>
    </row>
    <row r="161" spans="1:31" s="14" customFormat="1" ht="16.5">
      <c r="A161" s="43">
        <v>43009</v>
      </c>
      <c r="B161" s="49">
        <v>3632.9095238095233</v>
      </c>
      <c r="C161" s="49">
        <v>3642.9095238095233</v>
      </c>
      <c r="D161" s="49">
        <v>625.7726731801597</v>
      </c>
      <c r="E161" s="49">
        <v>623.64485241007071</v>
      </c>
      <c r="F161" s="51">
        <v>3637.9095238095233</v>
      </c>
      <c r="G161" s="42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8"/>
      <c r="Y161" s="18"/>
      <c r="Z161" s="18"/>
      <c r="AA161" s="18"/>
      <c r="AB161" s="18"/>
      <c r="AC161" s="18"/>
      <c r="AD161" s="18"/>
      <c r="AE161" s="18"/>
    </row>
    <row r="162" spans="1:31" s="14" customFormat="1" ht="16.5">
      <c r="A162" s="43">
        <v>43040</v>
      </c>
      <c r="B162" s="49">
        <v>3633.8508080808078</v>
      </c>
      <c r="C162" s="49">
        <v>3643.8508080808078</v>
      </c>
      <c r="D162" s="49">
        <v>633.55154220722159</v>
      </c>
      <c r="E162" s="49">
        <v>557.41781234110601</v>
      </c>
      <c r="F162" s="51">
        <v>3638.8508080808078</v>
      </c>
      <c r="G162" s="42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8"/>
      <c r="Y162" s="18"/>
      <c r="Z162" s="18"/>
      <c r="AA162" s="18"/>
      <c r="AB162" s="18"/>
      <c r="AC162" s="18"/>
      <c r="AD162" s="18"/>
      <c r="AE162" s="18"/>
    </row>
    <row r="163" spans="1:31" s="14" customFormat="1" ht="16.5">
      <c r="A163" s="43">
        <v>43070</v>
      </c>
      <c r="B163" s="49">
        <v>3618.2615789473684</v>
      </c>
      <c r="C163" s="49">
        <v>3628.2615789473684</v>
      </c>
      <c r="D163" s="49">
        <v>660.79867220623498</v>
      </c>
      <c r="E163" s="49">
        <v>557.9761212179335</v>
      </c>
      <c r="F163" s="51">
        <v>3623.2615789473684</v>
      </c>
      <c r="G163" s="42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8"/>
      <c r="Y163" s="18"/>
      <c r="Z163" s="18"/>
      <c r="AA163" s="18"/>
      <c r="AB163" s="18"/>
      <c r="AC163" s="18"/>
      <c r="AD163" s="18"/>
      <c r="AE163" s="18"/>
    </row>
    <row r="164" spans="1:31" s="14" customFormat="1" ht="16.5">
      <c r="A164" s="43">
        <v>43101</v>
      </c>
      <c r="B164" s="49">
        <v>3635.0542328042329</v>
      </c>
      <c r="C164" s="49">
        <v>3645.0518518518525</v>
      </c>
      <c r="D164" s="49">
        <v>665.19697183034657</v>
      </c>
      <c r="E164" s="49">
        <v>660.38795272409936</v>
      </c>
      <c r="F164" s="51">
        <v>3640.0530423280425</v>
      </c>
      <c r="G164" s="42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8"/>
      <c r="Y164" s="18"/>
      <c r="Z164" s="18"/>
      <c r="AA164" s="18"/>
      <c r="AB164" s="18"/>
      <c r="AC164" s="18"/>
      <c r="AD164" s="18"/>
      <c r="AE164" s="18"/>
    </row>
    <row r="165" spans="1:31" s="14" customFormat="1" ht="16.5">
      <c r="A165" s="43">
        <v>43132</v>
      </c>
      <c r="B165" s="49">
        <v>3632.5626023391806</v>
      </c>
      <c r="C165" s="49">
        <v>3642.5626023391806</v>
      </c>
      <c r="D165" s="49">
        <v>561.29162553266929</v>
      </c>
      <c r="E165" s="49">
        <v>533.4208252622077</v>
      </c>
      <c r="F165" s="51">
        <v>3637.5626023391806</v>
      </c>
      <c r="G165" s="42"/>
      <c r="H165" s="19"/>
      <c r="I165" s="19"/>
      <c r="J165" s="283"/>
      <c r="K165" s="283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8"/>
      <c r="Y165" s="18"/>
      <c r="Z165" s="18"/>
      <c r="AA165" s="18"/>
      <c r="AB165" s="18"/>
      <c r="AC165" s="18"/>
      <c r="AD165" s="18"/>
      <c r="AE165" s="18"/>
    </row>
    <row r="166" spans="1:31" s="14" customFormat="1" ht="16.5">
      <c r="A166" s="43">
        <v>43160</v>
      </c>
      <c r="B166" s="49">
        <v>3655.1178611111122</v>
      </c>
      <c r="C166" s="49">
        <v>3665.1178611111122</v>
      </c>
      <c r="D166" s="49">
        <v>574.29129321050004</v>
      </c>
      <c r="E166" s="49">
        <v>578.1288989431514</v>
      </c>
      <c r="F166" s="51">
        <v>3660.1178611111122</v>
      </c>
      <c r="G166" s="42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8"/>
      <c r="Y166" s="18"/>
      <c r="Z166" s="18"/>
      <c r="AA166" s="18"/>
      <c r="AB166" s="18"/>
      <c r="AC166" s="18"/>
      <c r="AD166" s="18"/>
      <c r="AE166" s="18"/>
    </row>
    <row r="167" spans="1:31" s="14" customFormat="1" ht="16.5">
      <c r="A167" s="43">
        <v>43191</v>
      </c>
      <c r="B167" s="49">
        <v>3692.2425000000003</v>
      </c>
      <c r="C167" s="49">
        <v>3702.2425000000003</v>
      </c>
      <c r="D167" s="49">
        <v>552.20336577670719</v>
      </c>
      <c r="E167" s="49">
        <v>518.35171689172</v>
      </c>
      <c r="F167" s="51">
        <v>3697.2425000000003</v>
      </c>
      <c r="G167" s="42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8"/>
      <c r="Y167" s="18"/>
      <c r="Z167" s="18"/>
      <c r="AA167" s="18"/>
      <c r="AB167" s="18"/>
      <c r="AC167" s="18"/>
      <c r="AD167" s="18"/>
      <c r="AE167" s="18"/>
    </row>
    <row r="168" spans="1:31" s="14" customFormat="1" ht="16.5">
      <c r="A168" s="43">
        <v>43221</v>
      </c>
      <c r="B168" s="49">
        <v>3721.8430303030286</v>
      </c>
      <c r="C168" s="49">
        <v>3731.8430303030286</v>
      </c>
      <c r="D168" s="49">
        <v>608.3129037103771</v>
      </c>
      <c r="E168" s="49">
        <v>616.88922800734144</v>
      </c>
      <c r="F168" s="51">
        <v>3726.8430303030286</v>
      </c>
      <c r="G168" s="42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8"/>
      <c r="Y168" s="18"/>
      <c r="Z168" s="18"/>
      <c r="AA168" s="18"/>
      <c r="AB168" s="18"/>
      <c r="AC168" s="18"/>
      <c r="AD168" s="18"/>
      <c r="AE168" s="18"/>
    </row>
    <row r="169" spans="1:31" s="14" customFormat="1" ht="16.5">
      <c r="A169" s="43">
        <v>43252</v>
      </c>
      <c r="B169" s="49">
        <v>3835.4802499999992</v>
      </c>
      <c r="C169" s="49">
        <v>3845.4732499999991</v>
      </c>
      <c r="D169" s="49">
        <v>618.25142497147669</v>
      </c>
      <c r="E169" s="49">
        <v>683.56733648591444</v>
      </c>
      <c r="F169" s="51">
        <v>3840.4767499999989</v>
      </c>
      <c r="G169" s="42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8"/>
      <c r="Y169" s="18"/>
      <c r="Z169" s="18"/>
      <c r="AA169" s="18"/>
      <c r="AB169" s="18"/>
      <c r="AC169" s="18"/>
      <c r="AD169" s="18"/>
      <c r="AE169" s="18"/>
    </row>
    <row r="170" spans="1:31" s="14" customFormat="1" ht="16.5">
      <c r="A170" s="43">
        <v>43282</v>
      </c>
      <c r="B170" s="49">
        <v>3755.4508201058206</v>
      </c>
      <c r="C170" s="49">
        <v>3765.4360582010586</v>
      </c>
      <c r="D170" s="49">
        <v>741.66568973282449</v>
      </c>
      <c r="E170" s="49">
        <v>601.03398250860141</v>
      </c>
      <c r="F170" s="51">
        <v>3760.4434391534396</v>
      </c>
      <c r="G170" s="42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8"/>
      <c r="Y170" s="18"/>
      <c r="Z170" s="18"/>
      <c r="AA170" s="18"/>
      <c r="AB170" s="18"/>
      <c r="AC170" s="18"/>
      <c r="AD170" s="18"/>
      <c r="AE170" s="18"/>
    </row>
    <row r="171" spans="1:31" s="14" customFormat="1" ht="16.5">
      <c r="A171" s="43">
        <v>43313</v>
      </c>
      <c r="B171" s="49">
        <v>3724.5309090909095</v>
      </c>
      <c r="C171" s="49">
        <v>3734.534090909091</v>
      </c>
      <c r="D171" s="49">
        <v>636.24516656577975</v>
      </c>
      <c r="E171" s="49">
        <v>595.69969253289344</v>
      </c>
      <c r="F171" s="51">
        <v>3729.5325000000007</v>
      </c>
      <c r="G171" s="42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8"/>
      <c r="Y171" s="18"/>
      <c r="Z171" s="18"/>
      <c r="AA171" s="18"/>
      <c r="AB171" s="18"/>
      <c r="AC171" s="18"/>
      <c r="AD171" s="18"/>
      <c r="AE171" s="18"/>
    </row>
    <row r="172" spans="1:31" s="14" customFormat="1" ht="16.5">
      <c r="A172" s="43">
        <v>43344</v>
      </c>
      <c r="B172" s="49">
        <v>3795.6801666666665</v>
      </c>
      <c r="C172" s="49">
        <v>3805.6786666666667</v>
      </c>
      <c r="D172" s="49">
        <v>656.25213274111843</v>
      </c>
      <c r="E172" s="49">
        <v>594.30642699746909</v>
      </c>
      <c r="F172" s="51">
        <v>3800.6794166666668</v>
      </c>
      <c r="G172" s="42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8"/>
      <c r="Y172" s="18"/>
      <c r="Z172" s="18"/>
      <c r="AA172" s="18"/>
      <c r="AB172" s="18"/>
      <c r="AC172" s="18"/>
      <c r="AD172" s="18"/>
      <c r="AE172" s="18"/>
    </row>
    <row r="173" spans="1:31" s="31" customFormat="1" ht="16.5">
      <c r="A173" s="43">
        <v>43374</v>
      </c>
      <c r="B173" s="49">
        <v>3772.977727272727</v>
      </c>
      <c r="C173" s="49">
        <v>3782.977727272727</v>
      </c>
      <c r="D173" s="49">
        <v>703.94045224523643</v>
      </c>
      <c r="E173" s="49">
        <v>642.20550708370831</v>
      </c>
      <c r="F173" s="51">
        <v>3777.977727272727</v>
      </c>
      <c r="G173" s="54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8"/>
      <c r="Y173" s="18"/>
      <c r="Z173" s="18"/>
      <c r="AA173" s="18"/>
      <c r="AB173" s="18"/>
      <c r="AC173" s="18"/>
      <c r="AD173" s="18"/>
      <c r="AE173" s="18"/>
    </row>
    <row r="174" spans="1:31" s="31" customFormat="1" ht="16.5">
      <c r="A174" s="43">
        <v>43405</v>
      </c>
      <c r="B174" s="49">
        <v>3734.9186616161619</v>
      </c>
      <c r="C174" s="49">
        <v>3744.6913636363633</v>
      </c>
      <c r="D174" s="49">
        <v>655.56848999931697</v>
      </c>
      <c r="E174" s="49">
        <v>609.23881421425904</v>
      </c>
      <c r="F174" s="51">
        <v>3739.7722853535352</v>
      </c>
      <c r="G174" s="54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8"/>
      <c r="Y174" s="18"/>
      <c r="Z174" s="18"/>
      <c r="AA174" s="18"/>
      <c r="AB174" s="18"/>
      <c r="AC174" s="18"/>
      <c r="AD174" s="18"/>
      <c r="AE174" s="18"/>
    </row>
    <row r="175" spans="1:31" s="31" customFormat="1" ht="16.5">
      <c r="A175" s="43">
        <v>43435</v>
      </c>
      <c r="B175" s="49">
        <v>3709.1267836257321</v>
      </c>
      <c r="C175" s="49">
        <v>3719.1267836257321</v>
      </c>
      <c r="D175" s="49">
        <v>692.93729149560068</v>
      </c>
      <c r="E175" s="49">
        <v>591.09342535378914</v>
      </c>
      <c r="F175" s="51">
        <v>3714.1267836257321</v>
      </c>
      <c r="G175" s="54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8"/>
      <c r="Y175" s="18"/>
      <c r="Z175" s="18"/>
      <c r="AA175" s="18"/>
      <c r="AB175" s="18"/>
      <c r="AC175" s="18"/>
      <c r="AD175" s="18"/>
      <c r="AE175" s="18"/>
    </row>
    <row r="176" spans="1:31" s="31" customFormat="1" ht="16.5">
      <c r="A176" s="43">
        <v>43466</v>
      </c>
      <c r="B176" s="49">
        <v>3697.4340909090911</v>
      </c>
      <c r="C176" s="49">
        <v>3707.4340909090911</v>
      </c>
      <c r="D176" s="49">
        <v>757.71409131552059</v>
      </c>
      <c r="E176" s="49">
        <v>600.0271249437061</v>
      </c>
      <c r="F176" s="51">
        <v>3702.4340909090911</v>
      </c>
      <c r="G176" s="54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8"/>
      <c r="Y176" s="18"/>
      <c r="Z176" s="18"/>
      <c r="AA176" s="18"/>
      <c r="AB176" s="18"/>
      <c r="AC176" s="18"/>
      <c r="AD176" s="18"/>
      <c r="AE176" s="18"/>
    </row>
    <row r="177" spans="1:31" s="31" customFormat="1" ht="16.5">
      <c r="A177" s="43">
        <v>43497</v>
      </c>
      <c r="B177" s="49">
        <v>3667.8949999999991</v>
      </c>
      <c r="C177" s="49">
        <v>3677.8929999999991</v>
      </c>
      <c r="D177" s="49">
        <v>641.35287808606859</v>
      </c>
      <c r="E177" s="49">
        <v>552.99551283680671</v>
      </c>
      <c r="F177" s="51">
        <v>3672.8939999999989</v>
      </c>
      <c r="G177" s="54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8"/>
      <c r="Y177" s="18"/>
      <c r="Z177" s="18"/>
      <c r="AA177" s="18"/>
      <c r="AB177" s="18"/>
      <c r="AC177" s="18"/>
      <c r="AD177" s="18"/>
      <c r="AE177" s="18"/>
    </row>
    <row r="178" spans="1:31" s="31" customFormat="1" ht="16.5">
      <c r="A178" s="43">
        <v>43525</v>
      </c>
      <c r="B178" s="49">
        <v>3701.1914999999999</v>
      </c>
      <c r="C178" s="49">
        <v>3711.1914999999999</v>
      </c>
      <c r="D178" s="49">
        <v>659.94695606281425</v>
      </c>
      <c r="E178" s="49">
        <v>631.28768768579903</v>
      </c>
      <c r="F178" s="51">
        <v>3706.1914999999999</v>
      </c>
      <c r="G178" s="54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8"/>
      <c r="Y178" s="18"/>
      <c r="Z178" s="18"/>
      <c r="AA178" s="18"/>
      <c r="AB178" s="18"/>
      <c r="AC178" s="18"/>
      <c r="AD178" s="18"/>
      <c r="AE178" s="18"/>
    </row>
    <row r="179" spans="1:31" s="31" customFormat="1" ht="16.5">
      <c r="A179" s="43">
        <v>43556</v>
      </c>
      <c r="B179" s="49">
        <v>3731.9764999999993</v>
      </c>
      <c r="C179" s="49">
        <v>3741.9749999999995</v>
      </c>
      <c r="D179" s="49">
        <v>694.00883354901782</v>
      </c>
      <c r="E179" s="49">
        <v>648.49928960908585</v>
      </c>
      <c r="F179" s="51">
        <v>3736.9757499999992</v>
      </c>
      <c r="G179" s="54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8"/>
      <c r="Y179" s="18"/>
      <c r="Z179" s="18"/>
      <c r="AA179" s="18"/>
      <c r="AB179" s="18"/>
      <c r="AC179" s="18"/>
      <c r="AD179" s="18"/>
      <c r="AE179" s="18"/>
    </row>
    <row r="180" spans="1:31" s="31" customFormat="1" ht="16.5">
      <c r="A180" s="43">
        <v>43586</v>
      </c>
      <c r="B180" s="49">
        <v>3760.6293181818178</v>
      </c>
      <c r="C180" s="49">
        <v>3770.6293434343429</v>
      </c>
      <c r="D180" s="49">
        <v>732.84971966452122</v>
      </c>
      <c r="E180" s="49">
        <v>698.20350070490724</v>
      </c>
      <c r="F180" s="51">
        <v>3765.6293308080803</v>
      </c>
      <c r="G180" s="54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8"/>
      <c r="Y180" s="18"/>
      <c r="Z180" s="18"/>
      <c r="AA180" s="18"/>
      <c r="AB180" s="18"/>
      <c r="AC180" s="18"/>
      <c r="AD180" s="18"/>
      <c r="AE180" s="18"/>
    </row>
    <row r="181" spans="1:31" s="31" customFormat="1" ht="16.5">
      <c r="A181" s="43">
        <v>43617</v>
      </c>
      <c r="B181" s="49">
        <v>3723.9891358024688</v>
      </c>
      <c r="C181" s="49">
        <v>3733.9874691358023</v>
      </c>
      <c r="D181" s="49">
        <v>674.17556966060204</v>
      </c>
      <c r="E181" s="49">
        <v>625.44657693972897</v>
      </c>
      <c r="F181" s="51">
        <v>3728.9883024691353</v>
      </c>
      <c r="G181" s="54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8"/>
      <c r="Y181" s="18"/>
      <c r="Z181" s="18"/>
      <c r="AA181" s="18"/>
      <c r="AB181" s="18"/>
      <c r="AC181" s="18"/>
      <c r="AD181" s="18"/>
      <c r="AE181" s="18"/>
    </row>
    <row r="182" spans="1:31" s="31" customFormat="1" ht="16.5">
      <c r="A182" s="43">
        <v>43647</v>
      </c>
      <c r="B182" s="49">
        <v>3691.4826086956518</v>
      </c>
      <c r="C182" s="49">
        <v>3701.4913043478255</v>
      </c>
      <c r="D182" s="49">
        <v>737.5105522517747</v>
      </c>
      <c r="E182" s="49">
        <v>663.68158625287469</v>
      </c>
      <c r="F182" s="51">
        <v>3696.4869565217382</v>
      </c>
      <c r="G182" s="54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8"/>
      <c r="Y182" s="18"/>
      <c r="Z182" s="18"/>
      <c r="AA182" s="18"/>
      <c r="AB182" s="18"/>
      <c r="AC182" s="18"/>
      <c r="AD182" s="18"/>
      <c r="AE182" s="18"/>
    </row>
    <row r="183" spans="1:31" s="31" customFormat="1" ht="16.5">
      <c r="A183" s="43">
        <v>43678</v>
      </c>
      <c r="B183" s="49">
        <v>3688.7318181818187</v>
      </c>
      <c r="C183" s="49">
        <v>3698.735909090909</v>
      </c>
      <c r="D183" s="49">
        <v>724.48609269497649</v>
      </c>
      <c r="E183" s="49">
        <v>636.15738710777441</v>
      </c>
      <c r="F183" s="51">
        <v>3693.7338636363638</v>
      </c>
      <c r="G183" s="54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8"/>
      <c r="Y183" s="18"/>
      <c r="Z183" s="18"/>
      <c r="AA183" s="18"/>
      <c r="AB183" s="18"/>
      <c r="AC183" s="18"/>
      <c r="AD183" s="18"/>
      <c r="AE183" s="18"/>
    </row>
    <row r="184" spans="1:31" s="31" customFormat="1" ht="16.5">
      <c r="A184" s="43">
        <v>43709</v>
      </c>
      <c r="B184" s="49">
        <v>3670.4976190476182</v>
      </c>
      <c r="C184" s="49">
        <v>3680.4952380952377</v>
      </c>
      <c r="D184" s="49">
        <v>725.74490317069672</v>
      </c>
      <c r="E184" s="49">
        <v>646.70998107683579</v>
      </c>
      <c r="F184" s="51">
        <v>3675.4964285714282</v>
      </c>
      <c r="G184" s="54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8"/>
      <c r="Y184" s="18"/>
      <c r="Z184" s="18"/>
      <c r="AA184" s="18"/>
      <c r="AB184" s="18"/>
      <c r="AC184" s="18"/>
      <c r="AD184" s="18"/>
      <c r="AE184" s="18"/>
    </row>
    <row r="185" spans="1:31" s="31" customFormat="1" ht="16.5">
      <c r="A185" s="43">
        <v>43739</v>
      </c>
      <c r="B185" s="49">
        <v>3691.2063636363632</v>
      </c>
      <c r="C185" s="49">
        <v>3701.2063636363632</v>
      </c>
      <c r="D185" s="49">
        <v>714.48</v>
      </c>
      <c r="E185" s="49">
        <v>691.8399999999998</v>
      </c>
      <c r="F185" s="51">
        <v>3695.8363636363642</v>
      </c>
      <c r="G185" s="54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8"/>
      <c r="Y185" s="18"/>
      <c r="Z185" s="18"/>
      <c r="AA185" s="18"/>
      <c r="AB185" s="18"/>
      <c r="AC185" s="18"/>
      <c r="AD185" s="18"/>
      <c r="AE185" s="18"/>
    </row>
    <row r="186" spans="1:31" s="31" customFormat="1" ht="16.5">
      <c r="A186" s="43">
        <v>43770</v>
      </c>
      <c r="B186" s="49">
        <v>3692.4428571428571</v>
      </c>
      <c r="C186" s="49">
        <v>3702.4428571428571</v>
      </c>
      <c r="D186" s="49">
        <v>692.00000000000011</v>
      </c>
      <c r="E186" s="49">
        <v>624.59000000000015</v>
      </c>
      <c r="F186" s="51">
        <v>3697.4428571428571</v>
      </c>
      <c r="G186" s="54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8"/>
      <c r="Y186" s="18"/>
      <c r="Z186" s="18"/>
      <c r="AA186" s="18"/>
      <c r="AB186" s="18"/>
      <c r="AC186" s="18"/>
      <c r="AD186" s="18"/>
      <c r="AE186" s="18"/>
    </row>
    <row r="187" spans="1:31" s="31" customFormat="1" ht="16.5">
      <c r="A187" s="43">
        <v>43800</v>
      </c>
      <c r="B187" s="49">
        <v>3672.2294166666661</v>
      </c>
      <c r="C187" s="49">
        <v>3680.7294166666661</v>
      </c>
      <c r="D187" s="49">
        <v>713.37</v>
      </c>
      <c r="E187" s="49">
        <v>611.71000000000015</v>
      </c>
      <c r="F187" s="51">
        <v>3676.4794166666661</v>
      </c>
      <c r="G187" s="54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8"/>
      <c r="Y187" s="18"/>
      <c r="Z187" s="18"/>
      <c r="AA187" s="18"/>
      <c r="AB187" s="18"/>
      <c r="AC187" s="18"/>
      <c r="AD187" s="18"/>
      <c r="AE187" s="18"/>
    </row>
    <row r="188" spans="1:31" s="31" customFormat="1" ht="16.5">
      <c r="A188" s="43">
        <v>43831</v>
      </c>
      <c r="B188" s="49">
        <v>3676.3686363636357</v>
      </c>
      <c r="C188" s="49">
        <v>3686.3686363636357</v>
      </c>
      <c r="D188" s="49">
        <v>867.0233894842911</v>
      </c>
      <c r="E188" s="49">
        <v>677.29278432508693</v>
      </c>
      <c r="F188" s="51">
        <v>3680.7927272727266</v>
      </c>
      <c r="G188" s="54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8"/>
      <c r="Y188" s="18"/>
      <c r="Z188" s="18"/>
      <c r="AA188" s="18"/>
      <c r="AB188" s="18"/>
      <c r="AC188" s="18"/>
      <c r="AD188" s="18"/>
      <c r="AE188" s="18"/>
    </row>
    <row r="189" spans="1:31" s="31" customFormat="1" ht="16.5">
      <c r="A189" s="43">
        <v>43862</v>
      </c>
      <c r="B189" s="49">
        <v>3671.8465000000006</v>
      </c>
      <c r="C189" s="49">
        <v>3681.8465000000006</v>
      </c>
      <c r="D189" s="49">
        <v>736.53900343568512</v>
      </c>
      <c r="E189" s="49">
        <v>612.9229684630161</v>
      </c>
      <c r="F189" s="51">
        <v>3676.8465000000006</v>
      </c>
      <c r="G189" s="54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8"/>
      <c r="Y189" s="18"/>
      <c r="Z189" s="18"/>
      <c r="AA189" s="18"/>
      <c r="AB189" s="18"/>
      <c r="AC189" s="18"/>
      <c r="AD189" s="18"/>
      <c r="AE189" s="18"/>
    </row>
    <row r="190" spans="1:31" s="31" customFormat="1" ht="16.5">
      <c r="A190" s="43">
        <v>43891</v>
      </c>
      <c r="B190" s="49">
        <v>3767.9186363636368</v>
      </c>
      <c r="C190" s="49">
        <v>3777.8963636363637</v>
      </c>
      <c r="D190" s="49">
        <v>745.48723267664434</v>
      </c>
      <c r="E190" s="49">
        <v>969.56213719294419</v>
      </c>
      <c r="F190" s="51">
        <v>3772.9074999999998</v>
      </c>
      <c r="G190" s="54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8"/>
      <c r="Y190" s="18"/>
      <c r="Z190" s="18"/>
      <c r="AA190" s="18"/>
      <c r="AB190" s="18"/>
      <c r="AC190" s="18"/>
      <c r="AD190" s="18"/>
      <c r="AE190" s="18"/>
    </row>
    <row r="191" spans="1:31" s="31" customFormat="1" ht="16.5">
      <c r="A191" s="43">
        <v>43922</v>
      </c>
      <c r="B191" s="49">
        <v>3780.7464166666664</v>
      </c>
      <c r="C191" s="49">
        <v>3790.7464166666664</v>
      </c>
      <c r="D191" s="49">
        <v>500.26000000000005</v>
      </c>
      <c r="E191" s="49">
        <v>472.16999999999996</v>
      </c>
      <c r="F191" s="51">
        <v>3785.7464166666664</v>
      </c>
      <c r="G191" s="54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8"/>
      <c r="Y191" s="18"/>
      <c r="Z191" s="18"/>
      <c r="AA191" s="18"/>
      <c r="AB191" s="18"/>
      <c r="AC191" s="18"/>
      <c r="AD191" s="18"/>
      <c r="AE191" s="18"/>
    </row>
    <row r="192" spans="1:31" s="31" customFormat="1" ht="17.25" thickBot="1">
      <c r="A192" s="292">
        <v>43952</v>
      </c>
      <c r="B192" s="229">
        <v>3786.4600000000005</v>
      </c>
      <c r="C192" s="229">
        <v>3796.4600000000005</v>
      </c>
      <c r="D192" s="229">
        <v>541.15</v>
      </c>
      <c r="E192" s="229">
        <v>541.81000000000006</v>
      </c>
      <c r="F192" s="289">
        <v>3791.4600000000005</v>
      </c>
      <c r="G192" s="54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8"/>
      <c r="Y192" s="18"/>
      <c r="Z192" s="18"/>
      <c r="AA192" s="18"/>
      <c r="AB192" s="18"/>
      <c r="AC192" s="18"/>
      <c r="AD192" s="18"/>
      <c r="AE192" s="18"/>
    </row>
    <row r="193" spans="1:31" s="31" customFormat="1" ht="16.5">
      <c r="A193" s="43"/>
      <c r="B193" s="49"/>
      <c r="C193" s="49"/>
      <c r="D193" s="49"/>
      <c r="E193" s="49"/>
      <c r="F193" s="51"/>
      <c r="G193" s="54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8"/>
      <c r="Y193" s="18"/>
      <c r="Z193" s="18"/>
      <c r="AA193" s="18"/>
      <c r="AB193" s="18"/>
      <c r="AC193" s="18"/>
      <c r="AD193" s="18"/>
      <c r="AE193" s="18"/>
    </row>
    <row r="194" spans="1:31" ht="15.75">
      <c r="A194" s="9" t="s">
        <v>1</v>
      </c>
      <c r="B194" s="46"/>
      <c r="C194" s="46"/>
      <c r="D194" s="42"/>
      <c r="E194" s="42"/>
      <c r="F194" s="51"/>
      <c r="G194" s="42"/>
    </row>
    <row r="195" spans="1:31" ht="15.75">
      <c r="A195" s="52"/>
      <c r="B195" s="46"/>
      <c r="C195" s="46"/>
      <c r="D195" s="42"/>
      <c r="E195" s="42"/>
      <c r="F195" s="51"/>
      <c r="G195" s="42"/>
    </row>
    <row r="196" spans="1:31" ht="15.75">
      <c r="A196" s="52"/>
      <c r="B196" s="46"/>
      <c r="C196" s="46"/>
      <c r="D196" s="42"/>
      <c r="E196" s="42"/>
      <c r="F196" s="51"/>
      <c r="G196" s="42"/>
    </row>
    <row r="197" spans="1:31" ht="15.75">
      <c r="A197" s="52"/>
      <c r="B197" s="46"/>
      <c r="C197" s="46"/>
      <c r="D197" s="42"/>
      <c r="E197" s="42"/>
      <c r="F197" s="51"/>
      <c r="G197" s="42"/>
    </row>
    <row r="198" spans="1:31" ht="15.75">
      <c r="B198" s="46"/>
      <c r="C198" s="46"/>
      <c r="D198" s="46"/>
      <c r="E198" s="42"/>
      <c r="F198" s="42"/>
    </row>
    <row r="199" spans="1:31" ht="15.75">
      <c r="A199" s="52"/>
      <c r="B199" s="46"/>
      <c r="C199" s="46"/>
      <c r="D199" s="42"/>
      <c r="E199" s="42"/>
      <c r="F199" s="42"/>
    </row>
    <row r="200" spans="1:31" ht="15.75">
      <c r="A200" s="52"/>
      <c r="B200" s="46"/>
      <c r="C200" s="46"/>
      <c r="D200" s="42"/>
      <c r="E200" s="42"/>
      <c r="F200" s="51"/>
      <c r="G200" s="42"/>
    </row>
    <row r="201" spans="1:31" ht="15.75">
      <c r="A201" s="52"/>
      <c r="B201" s="46"/>
      <c r="C201" s="46"/>
      <c r="D201" s="42"/>
      <c r="E201" s="42"/>
      <c r="F201" s="51"/>
      <c r="G201" s="42"/>
    </row>
    <row r="202" spans="1:31" ht="15.75">
      <c r="A202" s="52"/>
      <c r="B202" s="46"/>
      <c r="C202" s="46"/>
      <c r="D202" s="42"/>
      <c r="E202" s="42"/>
      <c r="F202" s="51"/>
      <c r="G202" s="42"/>
    </row>
    <row r="203" spans="1:31" ht="15.75">
      <c r="A203" s="52"/>
      <c r="B203" s="46"/>
      <c r="C203" s="46"/>
      <c r="D203" s="42"/>
      <c r="E203" s="42"/>
      <c r="F203" s="51"/>
      <c r="G203" s="42"/>
    </row>
    <row r="204" spans="1:31" ht="15.75">
      <c r="A204" s="52"/>
      <c r="B204" s="46"/>
      <c r="C204" s="46"/>
      <c r="D204" s="42"/>
      <c r="E204" s="42"/>
      <c r="F204" s="51"/>
      <c r="G204" s="42"/>
    </row>
    <row r="205" spans="1:31" ht="15.75">
      <c r="A205" s="52"/>
      <c r="B205" s="46"/>
      <c r="C205" s="46"/>
      <c r="D205" s="42"/>
      <c r="E205" s="42"/>
      <c r="F205" s="51"/>
      <c r="G205" s="42"/>
    </row>
    <row r="206" spans="1:31" ht="15.75">
      <c r="A206" s="52"/>
      <c r="B206" s="46"/>
      <c r="C206" s="46"/>
      <c r="D206" s="42"/>
      <c r="E206" s="42"/>
      <c r="F206" s="51"/>
      <c r="G206" s="42"/>
    </row>
    <row r="207" spans="1:31" ht="15.75">
      <c r="A207" s="52"/>
      <c r="B207" s="46"/>
      <c r="C207" s="46"/>
      <c r="D207" s="42"/>
      <c r="E207" s="42"/>
      <c r="F207" s="51"/>
      <c r="G207" s="42"/>
    </row>
    <row r="208" spans="1:31" ht="15.75">
      <c r="A208" s="52"/>
      <c r="B208" s="46"/>
      <c r="C208" s="46"/>
      <c r="D208" s="42"/>
      <c r="E208" s="42"/>
      <c r="F208" s="51"/>
      <c r="G208" s="42"/>
    </row>
    <row r="209" spans="1:7" ht="15.75">
      <c r="A209" s="52"/>
      <c r="B209" s="46"/>
      <c r="C209" s="46"/>
      <c r="D209" s="42"/>
      <c r="E209" s="42"/>
      <c r="F209" s="51"/>
      <c r="G209" s="42"/>
    </row>
    <row r="210" spans="1:7" ht="15.75">
      <c r="A210" s="52"/>
      <c r="B210" s="46"/>
      <c r="C210" s="46"/>
      <c r="D210" s="42"/>
      <c r="E210" s="42"/>
      <c r="F210" s="51"/>
      <c r="G210" s="42"/>
    </row>
    <row r="211" spans="1:7" ht="15.75">
      <c r="A211" s="52"/>
      <c r="B211" s="46"/>
      <c r="C211" s="46"/>
      <c r="D211" s="42"/>
      <c r="E211" s="42"/>
      <c r="F211" s="51"/>
      <c r="G211" s="42"/>
    </row>
    <row r="212" spans="1:7" ht="15.75">
      <c r="A212" s="52"/>
      <c r="B212" s="46"/>
      <c r="C212" s="46"/>
      <c r="D212" s="42"/>
      <c r="E212" s="42"/>
      <c r="F212" s="51"/>
      <c r="G212" s="42"/>
    </row>
    <row r="213" spans="1:7" ht="15.75">
      <c r="A213" s="52"/>
      <c r="B213" s="46"/>
      <c r="C213" s="46"/>
      <c r="D213" s="42"/>
      <c r="E213" s="42"/>
      <c r="F213" s="51"/>
      <c r="G213" s="42"/>
    </row>
    <row r="214" spans="1:7" ht="15.75">
      <c r="A214" s="52"/>
      <c r="B214" s="46"/>
      <c r="C214" s="46"/>
      <c r="D214" s="42"/>
      <c r="E214" s="42"/>
      <c r="F214" s="51"/>
      <c r="G214" s="42"/>
    </row>
    <row r="215" spans="1:7" ht="15.75">
      <c r="A215" s="52"/>
      <c r="B215" s="46"/>
      <c r="C215" s="46"/>
      <c r="D215" s="42"/>
      <c r="E215" s="42"/>
      <c r="F215" s="60"/>
      <c r="G215" s="42"/>
    </row>
    <row r="216" spans="1:7" ht="15.75">
      <c r="A216" s="52"/>
      <c r="B216" s="46"/>
      <c r="C216" s="46"/>
      <c r="D216" s="42"/>
      <c r="E216" s="42"/>
      <c r="F216" s="60"/>
      <c r="G216" s="42"/>
    </row>
    <row r="217" spans="1:7" ht="15.75">
      <c r="A217" s="52"/>
      <c r="B217" s="46"/>
      <c r="C217" s="46"/>
      <c r="D217" s="42"/>
      <c r="E217" s="42"/>
      <c r="F217" s="60"/>
      <c r="G217" s="42"/>
    </row>
    <row r="218" spans="1:7" ht="15.75">
      <c r="A218" s="52"/>
      <c r="B218" s="46"/>
      <c r="C218" s="46"/>
      <c r="D218" s="42"/>
      <c r="E218" s="42"/>
      <c r="F218" s="60"/>
      <c r="G218" s="42"/>
    </row>
    <row r="219" spans="1:7" ht="15.75">
      <c r="A219" s="52"/>
      <c r="B219" s="46"/>
      <c r="C219" s="46"/>
      <c r="D219" s="42"/>
      <c r="E219" s="42"/>
      <c r="F219" s="60"/>
      <c r="G219" s="42"/>
    </row>
    <row r="220" spans="1:7" ht="15.75">
      <c r="A220" s="52"/>
      <c r="B220" s="46"/>
      <c r="C220" s="46"/>
      <c r="D220" s="42"/>
      <c r="E220" s="42"/>
      <c r="F220" s="60"/>
      <c r="G220" s="42"/>
    </row>
    <row r="221" spans="1:7" ht="15.75">
      <c r="A221" s="52"/>
      <c r="B221" s="46"/>
      <c r="C221" s="46"/>
      <c r="D221" s="42"/>
      <c r="E221" s="42"/>
      <c r="F221" s="60"/>
      <c r="G221" s="42"/>
    </row>
    <row r="222" spans="1:7" ht="15.75">
      <c r="A222" s="52"/>
      <c r="B222" s="46"/>
      <c r="C222" s="46"/>
      <c r="D222" s="42"/>
      <c r="E222" s="42"/>
      <c r="F222" s="60"/>
      <c r="G222" s="42"/>
    </row>
    <row r="223" spans="1:7" ht="15.75">
      <c r="A223" s="52"/>
      <c r="B223" s="46"/>
      <c r="C223" s="46"/>
      <c r="D223" s="42"/>
      <c r="E223" s="42"/>
      <c r="F223" s="60"/>
      <c r="G223" s="42"/>
    </row>
    <row r="224" spans="1:7" ht="15.75">
      <c r="A224" s="52"/>
      <c r="B224" s="46"/>
      <c r="C224" s="46"/>
      <c r="D224" s="42"/>
      <c r="E224" s="42"/>
      <c r="F224" s="60"/>
      <c r="G224" s="42"/>
    </row>
    <row r="225" spans="1:7" ht="15.75">
      <c r="A225" s="52"/>
      <c r="B225" s="46"/>
      <c r="C225" s="46"/>
      <c r="D225" s="42"/>
      <c r="E225" s="42"/>
      <c r="F225" s="60"/>
      <c r="G225" s="42"/>
    </row>
    <row r="226" spans="1:7" ht="15.75">
      <c r="A226" s="52"/>
      <c r="B226" s="46"/>
      <c r="C226" s="46"/>
      <c r="D226" s="42"/>
      <c r="E226" s="42"/>
      <c r="F226" s="60"/>
      <c r="G226" s="42"/>
    </row>
    <row r="227" spans="1:7" ht="15.75">
      <c r="A227" s="52"/>
      <c r="B227" s="46"/>
      <c r="C227" s="46"/>
      <c r="D227" s="42"/>
      <c r="E227" s="42"/>
      <c r="F227" s="60"/>
      <c r="G227" s="42"/>
    </row>
    <row r="228" spans="1:7" ht="15.75">
      <c r="A228" s="52"/>
      <c r="B228" s="46"/>
      <c r="C228" s="46"/>
      <c r="D228" s="42"/>
      <c r="E228" s="42"/>
      <c r="F228" s="60"/>
      <c r="G228" s="42"/>
    </row>
    <row r="229" spans="1:7" ht="15.75">
      <c r="A229" s="52"/>
      <c r="B229" s="46"/>
      <c r="C229" s="46"/>
      <c r="D229" s="42"/>
      <c r="E229" s="42"/>
      <c r="F229" s="60"/>
      <c r="G229" s="42"/>
    </row>
    <row r="230" spans="1:7" ht="15.75">
      <c r="A230" s="52"/>
      <c r="B230" s="46"/>
      <c r="C230" s="46"/>
      <c r="D230" s="42"/>
      <c r="E230" s="42"/>
      <c r="F230" s="60"/>
      <c r="G230" s="42"/>
    </row>
    <row r="231" spans="1:7" ht="15.75">
      <c r="A231" s="52"/>
      <c r="B231" s="46"/>
      <c r="C231" s="46"/>
      <c r="D231" s="42"/>
      <c r="E231" s="42"/>
      <c r="F231" s="60"/>
      <c r="G231" s="42"/>
    </row>
    <row r="232" spans="1:7" ht="15.75">
      <c r="A232" s="52"/>
      <c r="B232" s="46"/>
      <c r="C232" s="46"/>
      <c r="D232" s="42"/>
      <c r="E232" s="42"/>
      <c r="F232" s="60"/>
      <c r="G232" s="42"/>
    </row>
    <row r="233" spans="1:7" ht="15.75">
      <c r="A233" s="52"/>
      <c r="B233" s="46"/>
      <c r="C233" s="46"/>
      <c r="D233" s="42"/>
      <c r="E233" s="42"/>
      <c r="F233" s="60"/>
      <c r="G233" s="42"/>
    </row>
    <row r="234" spans="1:7" ht="15.75">
      <c r="A234" s="52"/>
      <c r="B234" s="46"/>
      <c r="C234" s="46"/>
      <c r="D234" s="42"/>
      <c r="E234" s="42"/>
      <c r="F234" s="60"/>
      <c r="G234" s="42"/>
    </row>
    <row r="235" spans="1:7" ht="15.75">
      <c r="A235" s="52"/>
      <c r="B235" s="46"/>
      <c r="C235" s="46"/>
      <c r="D235" s="42"/>
      <c r="E235" s="42"/>
      <c r="F235" s="60"/>
      <c r="G235" s="42"/>
    </row>
    <row r="236" spans="1:7" ht="15.75">
      <c r="A236" s="52"/>
      <c r="B236" s="46"/>
      <c r="C236" s="46"/>
      <c r="D236" s="42"/>
      <c r="E236" s="42"/>
      <c r="F236" s="60"/>
      <c r="G236" s="42"/>
    </row>
    <row r="237" spans="1:7" ht="15.75">
      <c r="A237" s="52"/>
      <c r="B237" s="46"/>
      <c r="C237" s="46"/>
      <c r="D237" s="42"/>
      <c r="E237" s="42"/>
      <c r="F237" s="60"/>
      <c r="G237" s="42"/>
    </row>
    <row r="238" spans="1:7" ht="15.75">
      <c r="A238" s="52"/>
      <c r="B238" s="46"/>
      <c r="C238" s="46"/>
      <c r="D238" s="42"/>
      <c r="E238" s="42"/>
      <c r="F238" s="60"/>
      <c r="G238" s="42"/>
    </row>
    <row r="239" spans="1:7" ht="15.75">
      <c r="A239" s="52"/>
      <c r="B239" s="46"/>
      <c r="C239" s="46"/>
      <c r="D239" s="42"/>
      <c r="E239" s="42"/>
      <c r="F239" s="60"/>
      <c r="G239" s="42"/>
    </row>
    <row r="240" spans="1:7" ht="15.75">
      <c r="A240" s="52"/>
      <c r="B240" s="46"/>
      <c r="C240" s="46"/>
      <c r="D240" s="42"/>
      <c r="E240" s="42"/>
      <c r="F240" s="60"/>
      <c r="G240" s="42"/>
    </row>
    <row r="241" spans="1:7" ht="15.75">
      <c r="A241" s="52"/>
      <c r="B241" s="46"/>
      <c r="C241" s="46"/>
      <c r="D241" s="42"/>
      <c r="E241" s="42"/>
      <c r="F241" s="60"/>
      <c r="G241" s="42"/>
    </row>
    <row r="242" spans="1:7" ht="15.75">
      <c r="A242" s="52"/>
      <c r="B242" s="46"/>
      <c r="C242" s="46"/>
      <c r="D242" s="42"/>
      <c r="E242" s="42"/>
      <c r="F242" s="60"/>
      <c r="G242" s="42"/>
    </row>
    <row r="243" spans="1:7" ht="15.75">
      <c r="A243" s="52"/>
      <c r="B243" s="46"/>
      <c r="C243" s="46"/>
      <c r="D243" s="42"/>
      <c r="E243" s="42"/>
      <c r="F243" s="60"/>
      <c r="G243" s="42"/>
    </row>
    <row r="244" spans="1:7" ht="15.75">
      <c r="A244" s="52"/>
      <c r="B244" s="46"/>
      <c r="C244" s="46"/>
      <c r="D244" s="42"/>
      <c r="E244" s="42"/>
      <c r="F244" s="60"/>
      <c r="G244" s="42"/>
    </row>
    <row r="245" spans="1:7" ht="15.75">
      <c r="A245" s="52"/>
      <c r="B245" s="46"/>
      <c r="C245" s="46"/>
      <c r="D245" s="42"/>
      <c r="E245" s="42"/>
      <c r="F245" s="60"/>
      <c r="G245" s="42"/>
    </row>
    <row r="246" spans="1:7" ht="15.75">
      <c r="A246" s="52"/>
      <c r="B246" s="46"/>
      <c r="C246" s="46"/>
      <c r="D246" s="42"/>
      <c r="E246" s="42"/>
      <c r="F246" s="60"/>
      <c r="G246" s="42"/>
    </row>
    <row r="247" spans="1:7" ht="15.75">
      <c r="A247" s="52"/>
      <c r="B247" s="46"/>
      <c r="C247" s="46"/>
      <c r="D247" s="42"/>
      <c r="E247" s="42"/>
      <c r="F247" s="60"/>
      <c r="G247" s="42"/>
    </row>
    <row r="248" spans="1:7" ht="15.75">
      <c r="A248" s="52"/>
      <c r="B248" s="46"/>
      <c r="C248" s="46"/>
      <c r="D248" s="42"/>
      <c r="E248" s="42"/>
      <c r="F248" s="60"/>
      <c r="G248" s="42"/>
    </row>
    <row r="249" spans="1:7" ht="15.75">
      <c r="A249" s="52"/>
      <c r="B249" s="46"/>
      <c r="C249" s="46"/>
      <c r="D249" s="42"/>
      <c r="E249" s="42"/>
      <c r="F249" s="60"/>
      <c r="G249" s="42"/>
    </row>
    <row r="250" spans="1:7" ht="15.75">
      <c r="A250" s="52"/>
      <c r="B250" s="46"/>
      <c r="C250" s="46"/>
      <c r="D250" s="42"/>
      <c r="E250" s="42"/>
      <c r="F250" s="60"/>
      <c r="G250" s="42"/>
    </row>
    <row r="251" spans="1:7" ht="15.75">
      <c r="A251" s="52"/>
      <c r="B251" s="46"/>
      <c r="C251" s="46"/>
      <c r="D251" s="42"/>
      <c r="E251" s="42"/>
      <c r="F251" s="60"/>
      <c r="G251" s="42"/>
    </row>
    <row r="252" spans="1:7" ht="15.75">
      <c r="A252" s="52"/>
      <c r="B252" s="46"/>
      <c r="C252" s="46"/>
      <c r="D252" s="42"/>
      <c r="E252" s="42"/>
      <c r="F252" s="60"/>
      <c r="G252" s="42"/>
    </row>
    <row r="253" spans="1:7" ht="15.75">
      <c r="A253" s="52"/>
      <c r="B253" s="46"/>
      <c r="C253" s="46"/>
      <c r="D253" s="42"/>
      <c r="E253" s="42"/>
      <c r="F253" s="60"/>
      <c r="G253" s="42"/>
    </row>
    <row r="254" spans="1:7" ht="15.75">
      <c r="A254" s="52"/>
      <c r="B254" s="46"/>
      <c r="C254" s="46"/>
      <c r="D254" s="42"/>
      <c r="E254" s="42"/>
      <c r="F254" s="60"/>
      <c r="G254" s="42"/>
    </row>
    <row r="255" spans="1:7" ht="15.75">
      <c r="A255" s="52"/>
      <c r="B255" s="46"/>
      <c r="C255" s="46"/>
      <c r="D255" s="42"/>
      <c r="E255" s="42"/>
      <c r="F255" s="60"/>
      <c r="G255" s="42"/>
    </row>
    <row r="256" spans="1:7" ht="15.75">
      <c r="A256" s="52"/>
      <c r="B256" s="46"/>
      <c r="C256" s="46"/>
      <c r="D256" s="42"/>
      <c r="E256" s="42"/>
      <c r="F256" s="60"/>
      <c r="G256" s="42"/>
    </row>
    <row r="257" spans="1:7" ht="15.75">
      <c r="A257" s="52"/>
      <c r="B257" s="46"/>
      <c r="C257" s="46"/>
      <c r="D257" s="42"/>
      <c r="E257" s="42"/>
      <c r="F257" s="60"/>
      <c r="G257" s="42"/>
    </row>
    <row r="258" spans="1:7" ht="15.75">
      <c r="A258" s="52"/>
      <c r="B258" s="46"/>
      <c r="C258" s="46"/>
      <c r="D258" s="42"/>
      <c r="E258" s="42"/>
      <c r="F258" s="60"/>
      <c r="G258" s="42"/>
    </row>
    <row r="259" spans="1:7" ht="15.75">
      <c r="A259" s="52"/>
      <c r="B259" s="46"/>
      <c r="C259" s="46"/>
      <c r="D259" s="42"/>
      <c r="E259" s="42"/>
      <c r="F259" s="60"/>
      <c r="G259" s="42"/>
    </row>
    <row r="260" spans="1:7" ht="15.75">
      <c r="A260" s="52"/>
      <c r="B260" s="46"/>
      <c r="C260" s="46"/>
      <c r="D260" s="42"/>
      <c r="E260" s="42"/>
      <c r="F260" s="60"/>
      <c r="G260" s="42"/>
    </row>
    <row r="261" spans="1:7" ht="15.75">
      <c r="A261" s="52"/>
      <c r="B261" s="46"/>
      <c r="C261" s="46"/>
      <c r="D261" s="42"/>
      <c r="E261" s="42"/>
      <c r="F261" s="60"/>
      <c r="G261" s="42"/>
    </row>
    <row r="262" spans="1:7" ht="15.75">
      <c r="A262" s="52"/>
      <c r="B262" s="46"/>
      <c r="C262" s="46"/>
      <c r="D262" s="42"/>
      <c r="E262" s="42"/>
      <c r="F262" s="60"/>
      <c r="G262" s="42"/>
    </row>
    <row r="263" spans="1:7" ht="15.75">
      <c r="A263" s="52"/>
      <c r="B263" s="46"/>
      <c r="C263" s="46"/>
      <c r="D263" s="42"/>
      <c r="E263" s="42"/>
      <c r="F263" s="60"/>
      <c r="G263" s="42"/>
    </row>
    <row r="264" spans="1:7" ht="15.75">
      <c r="A264" s="52"/>
      <c r="B264" s="46"/>
      <c r="C264" s="46"/>
      <c r="D264" s="42"/>
      <c r="E264" s="42"/>
      <c r="F264" s="60"/>
      <c r="G264" s="42"/>
    </row>
    <row r="265" spans="1:7" ht="15.75">
      <c r="A265" s="52"/>
      <c r="B265" s="46"/>
      <c r="C265" s="46"/>
      <c r="D265" s="42"/>
      <c r="E265" s="42"/>
      <c r="F265" s="60"/>
      <c r="G265" s="42"/>
    </row>
    <row r="266" spans="1:7" ht="15.75">
      <c r="A266" s="52"/>
      <c r="B266" s="46"/>
      <c r="C266" s="46"/>
      <c r="D266" s="42"/>
      <c r="E266" s="42"/>
      <c r="F266" s="60"/>
      <c r="G266" s="42"/>
    </row>
    <row r="267" spans="1:7" ht="15.75">
      <c r="A267" s="52"/>
      <c r="B267" s="46"/>
      <c r="C267" s="46"/>
      <c r="D267" s="42"/>
      <c r="E267" s="42"/>
      <c r="F267" s="60"/>
      <c r="G267" s="42"/>
    </row>
    <row r="268" spans="1:7" ht="15.75">
      <c r="A268" s="52"/>
      <c r="B268" s="46"/>
      <c r="C268" s="46"/>
      <c r="D268" s="42"/>
      <c r="E268" s="42"/>
      <c r="F268" s="60"/>
      <c r="G268" s="42"/>
    </row>
    <row r="269" spans="1:7" ht="15.75">
      <c r="A269" s="52"/>
      <c r="B269" s="46"/>
      <c r="C269" s="46"/>
      <c r="D269" s="42"/>
      <c r="E269" s="42"/>
      <c r="F269" s="60"/>
      <c r="G269" s="42"/>
    </row>
    <row r="270" spans="1:7" ht="15.75">
      <c r="A270" s="52"/>
      <c r="B270" s="46"/>
      <c r="C270" s="46"/>
      <c r="D270" s="46"/>
      <c r="E270" s="46"/>
      <c r="F270" s="60"/>
      <c r="G270" s="47"/>
    </row>
    <row r="271" spans="1:7" ht="15.75">
      <c r="A271" s="52"/>
      <c r="B271" s="46"/>
      <c r="C271" s="46"/>
      <c r="D271" s="46"/>
      <c r="E271" s="46"/>
      <c r="F271" s="60"/>
      <c r="G271" s="42"/>
    </row>
    <row r="272" spans="1:7" ht="15.75">
      <c r="A272" s="52"/>
      <c r="B272" s="46"/>
      <c r="C272" s="46"/>
      <c r="D272" s="46"/>
      <c r="E272" s="46"/>
      <c r="F272" s="60"/>
      <c r="G272" s="42"/>
    </row>
    <row r="273" spans="1:31" ht="15.75">
      <c r="A273" s="52"/>
      <c r="B273" s="46"/>
      <c r="C273" s="46"/>
      <c r="D273" s="46"/>
      <c r="E273" s="46"/>
      <c r="F273" s="60"/>
      <c r="G273" s="42"/>
    </row>
    <row r="274" spans="1:31" ht="15.75">
      <c r="A274" s="52"/>
      <c r="B274" s="46"/>
      <c r="C274" s="46"/>
      <c r="D274" s="46"/>
      <c r="E274" s="46"/>
      <c r="F274" s="60"/>
      <c r="G274" s="42"/>
    </row>
    <row r="275" spans="1:31" ht="15.75">
      <c r="A275" s="52"/>
      <c r="B275" s="46"/>
      <c r="C275" s="46"/>
      <c r="D275" s="46"/>
      <c r="E275" s="46"/>
      <c r="F275" s="60"/>
      <c r="G275" s="42"/>
    </row>
    <row r="276" spans="1:31" s="6" customFormat="1" ht="15.75">
      <c r="A276" s="52"/>
      <c r="B276" s="53"/>
      <c r="C276" s="53"/>
      <c r="D276" s="53"/>
      <c r="E276" s="53"/>
      <c r="F276" s="79"/>
      <c r="G276" s="54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</row>
    <row r="277" spans="1:31" ht="15.75">
      <c r="A277" s="52"/>
      <c r="B277" s="46"/>
      <c r="C277" s="46"/>
      <c r="D277" s="46"/>
      <c r="E277" s="46"/>
      <c r="F277" s="60"/>
      <c r="G277" s="42"/>
    </row>
    <row r="278" spans="1:31" ht="15.75">
      <c r="A278" s="52"/>
      <c r="B278" s="46"/>
      <c r="C278" s="46"/>
      <c r="D278" s="46"/>
      <c r="E278" s="46"/>
      <c r="F278" s="60"/>
      <c r="G278" s="42"/>
    </row>
    <row r="279" spans="1:31" ht="15.75">
      <c r="A279" s="52"/>
      <c r="B279" s="46"/>
      <c r="C279" s="46"/>
      <c r="D279" s="46"/>
      <c r="E279" s="46"/>
      <c r="F279" s="60"/>
      <c r="G279" s="42"/>
    </row>
    <row r="280" spans="1:31" ht="15.75">
      <c r="A280" s="52"/>
      <c r="B280" s="46"/>
      <c r="C280" s="46"/>
      <c r="D280" s="46"/>
      <c r="E280" s="46"/>
      <c r="F280" s="60"/>
      <c r="G280" s="42"/>
    </row>
    <row r="281" spans="1:31" ht="15.75">
      <c r="A281" s="52"/>
      <c r="B281" s="46"/>
      <c r="C281" s="46"/>
      <c r="D281" s="46"/>
      <c r="E281" s="46"/>
      <c r="F281" s="60"/>
      <c r="G281" s="42"/>
    </row>
    <row r="282" spans="1:31" ht="15.75">
      <c r="A282" s="52"/>
      <c r="B282" s="46"/>
      <c r="C282" s="46"/>
      <c r="D282" s="46"/>
      <c r="E282" s="46"/>
      <c r="F282" s="60"/>
      <c r="G282" s="42"/>
    </row>
    <row r="283" spans="1:31" ht="15.75">
      <c r="A283" s="52"/>
      <c r="B283" s="46"/>
      <c r="C283" s="46"/>
      <c r="D283" s="46"/>
      <c r="E283" s="46"/>
      <c r="F283" s="60"/>
      <c r="G283" s="42"/>
    </row>
    <row r="284" spans="1:31" ht="15.75">
      <c r="A284" s="52"/>
      <c r="B284" s="46"/>
      <c r="C284" s="46"/>
      <c r="D284" s="46"/>
      <c r="E284" s="46"/>
      <c r="F284" s="60"/>
      <c r="G284" s="42"/>
    </row>
    <row r="285" spans="1:31" ht="15.75">
      <c r="A285" s="52"/>
      <c r="B285" s="46"/>
      <c r="C285" s="46"/>
      <c r="D285" s="46"/>
      <c r="E285" s="46"/>
      <c r="F285" s="60"/>
      <c r="G285" s="42"/>
    </row>
    <row r="286" spans="1:31" ht="15.75">
      <c r="A286" s="52"/>
      <c r="B286" s="46"/>
      <c r="C286" s="46"/>
      <c r="D286" s="46"/>
      <c r="E286" s="46"/>
      <c r="F286" s="60"/>
      <c r="G286" s="42"/>
    </row>
    <row r="287" spans="1:31" ht="15.75">
      <c r="A287" s="52"/>
      <c r="B287" s="46"/>
      <c r="C287" s="46"/>
      <c r="D287" s="46"/>
      <c r="E287" s="46"/>
      <c r="F287" s="60"/>
      <c r="G287" s="42"/>
    </row>
    <row r="288" spans="1:31" ht="15.75">
      <c r="A288" s="52"/>
      <c r="B288" s="46"/>
      <c r="C288" s="46"/>
      <c r="D288" s="46"/>
      <c r="E288" s="46"/>
      <c r="F288" s="60"/>
      <c r="G288" s="42"/>
    </row>
    <row r="289" spans="1:7" ht="15.75">
      <c r="A289" s="52"/>
      <c r="B289" s="46"/>
      <c r="C289" s="46"/>
      <c r="D289" s="46"/>
      <c r="E289" s="46"/>
      <c r="F289" s="60"/>
      <c r="G289" s="42"/>
    </row>
    <row r="290" spans="1:7" ht="15.75">
      <c r="A290" s="52"/>
      <c r="B290" s="46"/>
      <c r="C290" s="46"/>
      <c r="D290" s="46"/>
      <c r="E290" s="46"/>
      <c r="F290" s="60"/>
      <c r="G290" s="42"/>
    </row>
    <row r="291" spans="1:7" ht="15.75">
      <c r="A291" s="52"/>
      <c r="B291" s="46"/>
      <c r="C291" s="46"/>
      <c r="D291" s="46"/>
      <c r="E291" s="46"/>
      <c r="F291" s="60"/>
      <c r="G291" s="42"/>
    </row>
    <row r="292" spans="1:7" ht="15.75">
      <c r="A292" s="52"/>
      <c r="B292" s="46"/>
      <c r="C292" s="46"/>
      <c r="D292" s="46"/>
      <c r="E292" s="46"/>
      <c r="F292" s="60"/>
      <c r="G292" s="42"/>
    </row>
    <row r="293" spans="1:7" ht="15.75">
      <c r="A293" s="52"/>
      <c r="B293" s="46"/>
      <c r="C293" s="46"/>
      <c r="D293" s="46"/>
      <c r="E293" s="46"/>
      <c r="F293" s="60"/>
      <c r="G293" s="42"/>
    </row>
    <row r="294" spans="1:7" ht="15.75">
      <c r="A294" s="52"/>
      <c r="B294" s="46"/>
      <c r="C294" s="46"/>
      <c r="D294" s="46"/>
      <c r="E294" s="46"/>
      <c r="F294" s="60"/>
      <c r="G294" s="42"/>
    </row>
    <row r="295" spans="1:7" ht="15.75">
      <c r="A295" s="52"/>
      <c r="B295" s="46"/>
      <c r="C295" s="46"/>
      <c r="D295" s="46"/>
      <c r="E295" s="46"/>
      <c r="F295" s="60"/>
      <c r="G295" s="42"/>
    </row>
    <row r="296" spans="1:7" ht="15.75">
      <c r="A296" s="52"/>
      <c r="B296" s="53"/>
      <c r="C296" s="53"/>
      <c r="D296" s="53"/>
      <c r="E296" s="53"/>
      <c r="F296" s="79"/>
      <c r="G296" s="54"/>
    </row>
    <row r="297" spans="1:7" ht="15.75">
      <c r="A297" s="52"/>
      <c r="B297" s="53"/>
      <c r="C297" s="53"/>
      <c r="D297" s="53"/>
      <c r="E297" s="53"/>
      <c r="F297" s="79"/>
      <c r="G297" s="54"/>
    </row>
    <row r="298" spans="1:7" ht="15.75">
      <c r="A298" s="52"/>
      <c r="B298" s="46"/>
      <c r="C298" s="46"/>
      <c r="D298" s="46"/>
      <c r="E298" s="46"/>
      <c r="F298" s="60"/>
      <c r="G298" s="42"/>
    </row>
    <row r="299" spans="1:7" ht="15.75">
      <c r="A299" s="52"/>
      <c r="B299" s="46"/>
      <c r="C299" s="46"/>
      <c r="D299" s="46"/>
      <c r="E299" s="46"/>
      <c r="F299" s="60"/>
      <c r="G299" s="42"/>
    </row>
    <row r="300" spans="1:7" ht="15.75">
      <c r="A300" s="52"/>
      <c r="B300" s="46"/>
      <c r="C300" s="46"/>
      <c r="D300" s="46"/>
      <c r="E300" s="46"/>
      <c r="F300" s="60"/>
      <c r="G300" s="42"/>
    </row>
    <row r="301" spans="1:7" ht="15.75">
      <c r="A301" s="52"/>
      <c r="B301" s="46"/>
      <c r="C301" s="46"/>
      <c r="D301" s="46"/>
      <c r="E301" s="46"/>
      <c r="F301" s="60"/>
      <c r="G301" s="42"/>
    </row>
    <row r="302" spans="1:7" ht="15.75">
      <c r="A302" s="52"/>
      <c r="B302" s="46"/>
      <c r="C302" s="46"/>
      <c r="D302" s="46"/>
      <c r="E302" s="46"/>
      <c r="F302" s="60"/>
      <c r="G302" s="42"/>
    </row>
    <row r="303" spans="1:7" ht="15.75">
      <c r="A303" s="52"/>
      <c r="B303" s="46"/>
      <c r="C303" s="46"/>
      <c r="D303" s="46"/>
      <c r="E303" s="46"/>
      <c r="F303" s="60"/>
      <c r="G303" s="42"/>
    </row>
    <row r="304" spans="1:7" ht="15.75">
      <c r="A304" s="52"/>
      <c r="B304" s="46"/>
      <c r="C304" s="46"/>
      <c r="D304" s="46"/>
      <c r="E304" s="46"/>
      <c r="F304" s="60"/>
      <c r="G304" s="42"/>
    </row>
    <row r="305" spans="1:7" ht="15.75">
      <c r="A305" s="52"/>
      <c r="B305" s="46"/>
      <c r="C305" s="46"/>
      <c r="D305" s="46"/>
      <c r="E305" s="46"/>
      <c r="F305" s="60"/>
      <c r="G305" s="42"/>
    </row>
    <row r="306" spans="1:7" ht="15.75">
      <c r="A306" s="52"/>
      <c r="B306" s="46"/>
      <c r="C306" s="46"/>
      <c r="D306" s="46"/>
      <c r="E306" s="46"/>
      <c r="F306" s="60"/>
      <c r="G306" s="42"/>
    </row>
    <row r="307" spans="1:7" ht="15.75">
      <c r="A307" s="52"/>
      <c r="B307" s="46"/>
      <c r="C307" s="46"/>
      <c r="D307" s="46"/>
      <c r="E307" s="46"/>
      <c r="F307" s="60"/>
      <c r="G307" s="42"/>
    </row>
    <row r="308" spans="1:7" ht="15.75">
      <c r="A308" s="52"/>
      <c r="B308" s="46"/>
      <c r="C308" s="46"/>
      <c r="D308" s="46"/>
      <c r="E308" s="46"/>
      <c r="F308" s="60"/>
      <c r="G308" s="42"/>
    </row>
    <row r="309" spans="1:7" ht="15.75">
      <c r="A309" s="52"/>
      <c r="B309" s="46"/>
      <c r="C309" s="46"/>
      <c r="D309" s="46"/>
      <c r="E309" s="46"/>
      <c r="F309" s="60"/>
      <c r="G309" s="42"/>
    </row>
    <row r="310" spans="1:7" ht="15.75">
      <c r="A310" s="52"/>
      <c r="B310" s="46"/>
      <c r="C310" s="46"/>
      <c r="D310" s="46"/>
      <c r="E310" s="46"/>
      <c r="F310" s="60"/>
      <c r="G310" s="42"/>
    </row>
    <row r="311" spans="1:7" ht="15.75">
      <c r="A311" s="52"/>
      <c r="B311" s="46"/>
      <c r="C311" s="46"/>
      <c r="D311" s="46"/>
      <c r="E311" s="46"/>
      <c r="F311" s="60"/>
      <c r="G311" s="42"/>
    </row>
    <row r="312" spans="1:7" ht="15.75">
      <c r="A312" s="52"/>
      <c r="B312" s="46"/>
      <c r="C312" s="46"/>
      <c r="D312" s="46"/>
      <c r="E312" s="46"/>
      <c r="F312" s="60"/>
      <c r="G312" s="42"/>
    </row>
    <row r="313" spans="1:7" ht="15.75">
      <c r="A313" s="52"/>
      <c r="B313" s="46"/>
      <c r="C313" s="46"/>
      <c r="D313" s="42"/>
      <c r="E313" s="42"/>
      <c r="F313" s="60"/>
      <c r="G313" s="42"/>
    </row>
    <row r="314" spans="1:7" ht="15.75">
      <c r="A314" s="52"/>
      <c r="B314" s="46"/>
      <c r="C314" s="46"/>
      <c r="D314" s="42"/>
      <c r="E314" s="42"/>
      <c r="F314" s="60"/>
      <c r="G314" s="42"/>
    </row>
    <row r="315" spans="1:7" ht="15.75">
      <c r="A315" s="52"/>
      <c r="B315" s="53"/>
      <c r="C315" s="53"/>
      <c r="D315" s="54"/>
      <c r="E315" s="54"/>
      <c r="F315" s="79"/>
      <c r="G315" s="54"/>
    </row>
    <row r="316" spans="1:7" ht="15.75">
      <c r="A316" s="52"/>
      <c r="B316" s="53"/>
      <c r="C316" s="53"/>
      <c r="D316" s="53"/>
      <c r="E316" s="53"/>
      <c r="F316" s="79"/>
      <c r="G316" s="54"/>
    </row>
    <row r="317" spans="1:7" ht="15.75">
      <c r="A317" s="52"/>
      <c r="B317" s="46"/>
      <c r="C317" s="46"/>
      <c r="D317" s="42"/>
      <c r="E317" s="42"/>
      <c r="F317" s="60"/>
      <c r="G317" s="42"/>
    </row>
    <row r="318" spans="1:7" ht="15.75">
      <c r="A318" s="52"/>
      <c r="B318" s="46"/>
      <c r="C318" s="46"/>
      <c r="D318" s="42"/>
      <c r="E318" s="42"/>
      <c r="F318" s="60"/>
      <c r="G318" s="42"/>
    </row>
    <row r="319" spans="1:7" ht="15.75">
      <c r="A319" s="52"/>
      <c r="B319" s="46"/>
      <c r="C319" s="46"/>
      <c r="D319" s="42"/>
      <c r="E319" s="42"/>
      <c r="F319" s="60"/>
      <c r="G319" s="42"/>
    </row>
    <row r="320" spans="1:7" ht="15.75">
      <c r="A320" s="52"/>
      <c r="B320" s="46"/>
      <c r="C320" s="46"/>
      <c r="D320" s="42"/>
      <c r="E320" s="42"/>
      <c r="F320" s="60"/>
      <c r="G320" s="42"/>
    </row>
    <row r="321" spans="1:7" ht="15.75">
      <c r="A321" s="52"/>
      <c r="B321" s="46"/>
      <c r="C321" s="46"/>
      <c r="D321" s="42"/>
      <c r="E321" s="42"/>
      <c r="F321" s="60"/>
      <c r="G321" s="42"/>
    </row>
    <row r="322" spans="1:7" ht="15.75">
      <c r="A322" s="52"/>
      <c r="B322" s="46"/>
      <c r="C322" s="46"/>
      <c r="D322" s="42"/>
      <c r="E322" s="42"/>
      <c r="F322" s="60"/>
      <c r="G322" s="42"/>
    </row>
    <row r="323" spans="1:7" ht="15.75">
      <c r="A323" s="52"/>
      <c r="B323" s="46"/>
      <c r="C323" s="46"/>
      <c r="D323" s="42"/>
      <c r="E323" s="42"/>
      <c r="F323" s="60"/>
      <c r="G323" s="42"/>
    </row>
    <row r="324" spans="1:7" ht="15.75">
      <c r="A324" s="52"/>
      <c r="B324" s="46"/>
      <c r="C324" s="46"/>
      <c r="D324" s="42"/>
      <c r="E324" s="42"/>
      <c r="F324" s="60"/>
      <c r="G324" s="42"/>
    </row>
    <row r="325" spans="1:7" ht="15.75">
      <c r="A325" s="52"/>
      <c r="B325" s="46"/>
      <c r="C325" s="46"/>
      <c r="D325" s="42"/>
      <c r="E325" s="42"/>
      <c r="F325" s="60"/>
      <c r="G325" s="42"/>
    </row>
    <row r="326" spans="1:7" ht="15.75">
      <c r="A326" s="52"/>
      <c r="B326" s="46"/>
      <c r="C326" s="46"/>
      <c r="D326" s="42"/>
      <c r="E326" s="42"/>
      <c r="F326" s="60"/>
      <c r="G326" s="42"/>
    </row>
    <row r="327" spans="1:7" ht="15.75">
      <c r="A327" s="52"/>
      <c r="B327" s="46"/>
      <c r="C327" s="46"/>
      <c r="D327" s="42"/>
      <c r="E327" s="42"/>
      <c r="F327" s="60"/>
      <c r="G327" s="42"/>
    </row>
    <row r="328" spans="1:7" ht="15.75">
      <c r="A328" s="52"/>
      <c r="B328" s="46"/>
      <c r="C328" s="46"/>
      <c r="D328" s="42"/>
      <c r="E328" s="42"/>
      <c r="F328" s="60"/>
      <c r="G328" s="42"/>
    </row>
    <row r="329" spans="1:7" ht="15.75">
      <c r="A329" s="52"/>
      <c r="B329" s="46"/>
      <c r="C329" s="46"/>
      <c r="D329" s="42"/>
      <c r="E329" s="42"/>
      <c r="F329" s="60"/>
      <c r="G329" s="42"/>
    </row>
    <row r="330" spans="1:7" ht="15.75">
      <c r="A330" s="52"/>
      <c r="B330" s="46"/>
      <c r="C330" s="46"/>
      <c r="D330" s="42"/>
      <c r="E330" s="42"/>
      <c r="F330" s="60"/>
      <c r="G330" s="42"/>
    </row>
    <row r="331" spans="1:7" ht="15.75">
      <c r="A331" s="52"/>
      <c r="B331" s="46"/>
      <c r="C331" s="46"/>
      <c r="D331" s="42"/>
      <c r="E331" s="42"/>
      <c r="F331" s="60"/>
      <c r="G331" s="42"/>
    </row>
    <row r="332" spans="1:7" ht="15.75">
      <c r="A332" s="52"/>
      <c r="B332" s="46"/>
      <c r="C332" s="46"/>
      <c r="D332" s="42"/>
      <c r="E332" s="42"/>
      <c r="F332" s="60"/>
      <c r="G332" s="42"/>
    </row>
    <row r="333" spans="1:7" ht="15.75">
      <c r="A333" s="52"/>
      <c r="B333" s="46"/>
      <c r="C333" s="46"/>
      <c r="D333" s="42"/>
      <c r="E333" s="42"/>
      <c r="F333" s="60"/>
      <c r="G333" s="42"/>
    </row>
    <row r="334" spans="1:7" ht="15.75">
      <c r="A334" s="52"/>
      <c r="B334" s="46"/>
      <c r="C334" s="46"/>
      <c r="D334" s="42"/>
      <c r="E334" s="42"/>
      <c r="F334" s="60"/>
      <c r="G334" s="42"/>
    </row>
    <row r="335" spans="1:7" ht="15.75">
      <c r="A335" s="52"/>
      <c r="B335" s="46"/>
      <c r="C335" s="46"/>
      <c r="D335" s="42"/>
      <c r="E335" s="42"/>
      <c r="F335" s="60"/>
      <c r="G335" s="42"/>
    </row>
    <row r="336" spans="1:7" ht="15.75">
      <c r="A336" s="52"/>
      <c r="B336" s="46"/>
      <c r="C336" s="46"/>
      <c r="D336" s="42"/>
      <c r="E336" s="42"/>
      <c r="F336" s="60"/>
      <c r="G336" s="42"/>
    </row>
    <row r="337" spans="1:7" ht="15.75">
      <c r="A337" s="52"/>
      <c r="B337" s="46"/>
      <c r="C337" s="46"/>
      <c r="D337" s="42"/>
      <c r="E337" s="42"/>
      <c r="F337" s="60"/>
      <c r="G337" s="42"/>
    </row>
    <row r="338" spans="1:7" ht="15.75">
      <c r="A338" s="52"/>
      <c r="B338" s="46"/>
      <c r="C338" s="46"/>
      <c r="D338" s="42"/>
      <c r="E338" s="42"/>
      <c r="F338" s="60"/>
      <c r="G338" s="42"/>
    </row>
    <row r="339" spans="1:7" ht="15.75">
      <c r="A339" s="52"/>
      <c r="B339" s="46"/>
      <c r="C339" s="46"/>
      <c r="D339" s="42"/>
      <c r="E339" s="42"/>
      <c r="F339" s="60"/>
      <c r="G339" s="42"/>
    </row>
    <row r="340" spans="1:7" ht="15.75">
      <c r="A340" s="52"/>
      <c r="B340" s="46"/>
      <c r="C340" s="46"/>
      <c r="D340" s="42"/>
      <c r="E340" s="42"/>
      <c r="F340" s="60"/>
      <c r="G340" s="42"/>
    </row>
    <row r="341" spans="1:7" ht="15.75">
      <c r="A341" s="52"/>
      <c r="B341" s="46"/>
      <c r="C341" s="46"/>
      <c r="D341" s="46"/>
      <c r="E341" s="46"/>
      <c r="F341" s="60"/>
      <c r="G341" s="42"/>
    </row>
    <row r="342" spans="1:7" ht="15.75">
      <c r="A342" s="52"/>
      <c r="B342" s="46"/>
      <c r="C342" s="46"/>
      <c r="D342" s="46"/>
      <c r="E342" s="46"/>
      <c r="F342" s="60"/>
      <c r="G342" s="42"/>
    </row>
    <row r="343" spans="1:7" ht="15.75">
      <c r="A343" s="52"/>
      <c r="B343" s="46"/>
      <c r="C343" s="46"/>
      <c r="D343" s="46"/>
      <c r="E343" s="46"/>
      <c r="F343" s="60"/>
      <c r="G343" s="42"/>
    </row>
    <row r="344" spans="1:7" ht="15.75">
      <c r="A344" s="52"/>
      <c r="B344" s="46"/>
      <c r="C344" s="46"/>
      <c r="D344" s="46"/>
      <c r="E344" s="46"/>
      <c r="F344" s="60"/>
      <c r="G344" s="42"/>
    </row>
    <row r="345" spans="1:7" ht="15.75">
      <c r="A345" s="52"/>
      <c r="B345" s="46"/>
      <c r="C345" s="46"/>
      <c r="D345" s="46"/>
      <c r="E345" s="46"/>
      <c r="F345" s="60"/>
      <c r="G345" s="42"/>
    </row>
    <row r="346" spans="1:7" ht="15.75">
      <c r="A346" s="52"/>
      <c r="B346" s="46"/>
      <c r="C346" s="46"/>
      <c r="D346" s="46"/>
      <c r="E346" s="46"/>
      <c r="F346" s="60"/>
      <c r="G346" s="42"/>
    </row>
    <row r="347" spans="1:7" ht="15.75">
      <c r="A347" s="52"/>
      <c r="B347" s="46"/>
      <c r="C347" s="46"/>
      <c r="D347" s="46"/>
      <c r="E347" s="46"/>
      <c r="F347" s="60"/>
      <c r="G347" s="42"/>
    </row>
    <row r="348" spans="1:7" ht="15.75">
      <c r="A348" s="52"/>
      <c r="B348" s="46"/>
      <c r="C348" s="46"/>
      <c r="D348" s="46"/>
      <c r="E348" s="46"/>
      <c r="F348" s="60"/>
      <c r="G348" s="42"/>
    </row>
    <row r="349" spans="1:7" ht="15.75">
      <c r="A349" s="52"/>
      <c r="B349" s="46"/>
      <c r="C349" s="46"/>
      <c r="D349" s="46"/>
      <c r="E349" s="46"/>
      <c r="F349" s="60"/>
      <c r="G349" s="42"/>
    </row>
    <row r="350" spans="1:7" ht="15.75">
      <c r="A350" s="52"/>
      <c r="B350" s="46"/>
      <c r="C350" s="46"/>
      <c r="D350" s="46"/>
      <c r="E350" s="46"/>
      <c r="F350" s="60"/>
      <c r="G350" s="42"/>
    </row>
    <row r="351" spans="1:7" ht="15.75">
      <c r="A351" s="52"/>
      <c r="B351" s="46"/>
      <c r="C351" s="46"/>
      <c r="D351" s="46"/>
      <c r="E351" s="46"/>
      <c r="F351" s="60"/>
      <c r="G351" s="42"/>
    </row>
    <row r="352" spans="1:7" ht="15.75">
      <c r="A352" s="52"/>
      <c r="B352" s="46"/>
      <c r="C352" s="46"/>
      <c r="D352" s="46"/>
      <c r="E352" s="46"/>
      <c r="F352" s="60"/>
      <c r="G352" s="42"/>
    </row>
    <row r="353" spans="1:7" ht="15.75">
      <c r="A353" s="52"/>
      <c r="B353" s="46"/>
      <c r="C353" s="46"/>
      <c r="D353" s="46"/>
      <c r="E353" s="46"/>
      <c r="F353" s="60"/>
      <c r="G353" s="42"/>
    </row>
    <row r="354" spans="1:7" ht="15.75">
      <c r="A354" s="52"/>
      <c r="B354" s="46"/>
      <c r="C354" s="46"/>
      <c r="D354" s="46"/>
      <c r="E354" s="46"/>
      <c r="F354" s="60"/>
      <c r="G354" s="42"/>
    </row>
    <row r="355" spans="1:7" ht="15.75">
      <c r="A355" s="52"/>
      <c r="B355" s="46"/>
      <c r="C355" s="46"/>
      <c r="D355" s="46"/>
      <c r="E355" s="46"/>
      <c r="F355" s="60"/>
      <c r="G355" s="42"/>
    </row>
    <row r="356" spans="1:7" ht="15.75">
      <c r="A356" s="52"/>
      <c r="B356" s="46"/>
      <c r="C356" s="46"/>
      <c r="D356" s="46"/>
      <c r="E356" s="46"/>
      <c r="F356" s="60"/>
      <c r="G356" s="42"/>
    </row>
    <row r="357" spans="1:7" ht="15.75">
      <c r="A357" s="52"/>
      <c r="B357" s="46"/>
      <c r="C357" s="46"/>
      <c r="D357" s="46"/>
      <c r="E357" s="46"/>
      <c r="F357" s="60"/>
      <c r="G357" s="42"/>
    </row>
    <row r="358" spans="1:7" ht="15.75">
      <c r="A358" s="52"/>
      <c r="B358" s="46"/>
      <c r="C358" s="46"/>
      <c r="D358" s="46"/>
      <c r="E358" s="46"/>
      <c r="F358" s="60"/>
      <c r="G358" s="42"/>
    </row>
    <row r="359" spans="1:7" ht="15.75">
      <c r="A359" s="52"/>
      <c r="B359" s="46"/>
      <c r="C359" s="46"/>
      <c r="D359" s="46"/>
      <c r="E359" s="46"/>
      <c r="F359" s="60"/>
      <c r="G359" s="42"/>
    </row>
    <row r="360" spans="1:7" ht="15.75">
      <c r="A360" s="52"/>
      <c r="B360" s="46"/>
      <c r="C360" s="46"/>
      <c r="D360" s="46"/>
      <c r="E360" s="46"/>
      <c r="F360" s="60"/>
      <c r="G360" s="42"/>
    </row>
    <row r="361" spans="1:7" ht="15.75">
      <c r="A361" s="52"/>
      <c r="B361" s="46"/>
      <c r="C361" s="46"/>
      <c r="D361" s="46"/>
      <c r="E361" s="46"/>
      <c r="F361" s="60"/>
      <c r="G361" s="42"/>
    </row>
    <row r="362" spans="1:7" ht="15.75">
      <c r="A362" s="52"/>
      <c r="B362" s="46"/>
      <c r="C362" s="46"/>
      <c r="D362" s="46"/>
      <c r="E362" s="46"/>
      <c r="F362" s="60"/>
      <c r="G362" s="42"/>
    </row>
    <row r="363" spans="1:7" ht="15.75">
      <c r="A363" s="52"/>
      <c r="B363" s="46"/>
      <c r="C363" s="46"/>
      <c r="D363" s="46"/>
      <c r="E363" s="46"/>
      <c r="F363" s="60"/>
      <c r="G363" s="42"/>
    </row>
    <row r="364" spans="1:7" ht="15.75">
      <c r="A364" s="52"/>
      <c r="B364" s="46"/>
      <c r="C364" s="46"/>
      <c r="D364" s="46"/>
      <c r="E364" s="46"/>
      <c r="F364" s="60"/>
      <c r="G364" s="42"/>
    </row>
    <row r="365" spans="1:7" ht="15.75">
      <c r="A365" s="52"/>
      <c r="B365" s="46"/>
      <c r="C365" s="46"/>
      <c r="D365" s="46"/>
      <c r="E365" s="46"/>
      <c r="F365" s="60"/>
      <c r="G365" s="42"/>
    </row>
    <row r="366" spans="1:7" ht="15.75">
      <c r="A366" s="52"/>
      <c r="B366" s="46"/>
      <c r="C366" s="46"/>
      <c r="D366" s="46"/>
      <c r="E366" s="46"/>
      <c r="F366" s="60"/>
      <c r="G366" s="42"/>
    </row>
    <row r="367" spans="1:7" ht="15.75">
      <c r="A367" s="52"/>
      <c r="B367" s="46"/>
      <c r="C367" s="46"/>
      <c r="D367" s="46"/>
      <c r="E367" s="46"/>
      <c r="F367" s="60"/>
      <c r="G367" s="42"/>
    </row>
    <row r="368" spans="1:7" ht="15.75">
      <c r="A368" s="52"/>
      <c r="B368" s="46"/>
      <c r="C368" s="46"/>
      <c r="D368" s="46"/>
      <c r="E368" s="46"/>
      <c r="F368" s="60"/>
      <c r="G368" s="42"/>
    </row>
    <row r="369" spans="1:7" ht="15.75">
      <c r="A369" s="52"/>
      <c r="B369" s="46"/>
      <c r="C369" s="46"/>
      <c r="D369" s="46"/>
      <c r="E369" s="46"/>
      <c r="F369" s="60"/>
      <c r="G369" s="42"/>
    </row>
    <row r="370" spans="1:7" ht="15.75">
      <c r="A370" s="52"/>
      <c r="B370" s="46"/>
      <c r="C370" s="46"/>
      <c r="D370" s="46"/>
      <c r="E370" s="46"/>
      <c r="F370" s="60"/>
      <c r="G370" s="42"/>
    </row>
    <row r="371" spans="1:7" ht="15.75">
      <c r="A371" s="52"/>
      <c r="B371" s="46"/>
      <c r="C371" s="46"/>
      <c r="D371" s="46"/>
      <c r="E371" s="46"/>
      <c r="F371" s="60"/>
      <c r="G371" s="42"/>
    </row>
    <row r="372" spans="1:7" ht="15.75">
      <c r="A372" s="52"/>
      <c r="B372" s="46"/>
      <c r="C372" s="46"/>
      <c r="D372" s="46"/>
      <c r="E372" s="46"/>
      <c r="F372" s="60"/>
      <c r="G372" s="42"/>
    </row>
    <row r="373" spans="1:7" ht="15.75">
      <c r="A373" s="52"/>
      <c r="B373" s="46"/>
      <c r="C373" s="46"/>
      <c r="D373" s="46"/>
      <c r="E373" s="46"/>
      <c r="F373" s="60"/>
      <c r="G373" s="42"/>
    </row>
    <row r="374" spans="1:7" ht="15.75">
      <c r="A374" s="52"/>
      <c r="B374" s="46"/>
      <c r="C374" s="46"/>
      <c r="D374" s="46"/>
      <c r="E374" s="46"/>
      <c r="F374" s="60"/>
      <c r="G374" s="42"/>
    </row>
    <row r="375" spans="1:7" ht="15.75">
      <c r="A375" s="52"/>
      <c r="B375" s="46"/>
      <c r="C375" s="46"/>
      <c r="D375" s="46"/>
      <c r="E375" s="46"/>
      <c r="F375" s="60"/>
      <c r="G375" s="42"/>
    </row>
    <row r="376" spans="1:7" ht="15.75">
      <c r="A376" s="52"/>
      <c r="B376" s="46"/>
      <c r="C376" s="46"/>
      <c r="D376" s="46"/>
      <c r="E376" s="46"/>
      <c r="F376" s="60"/>
      <c r="G376" s="42"/>
    </row>
    <row r="377" spans="1:7" ht="15.75">
      <c r="A377" s="52"/>
      <c r="B377" s="46"/>
      <c r="C377" s="46"/>
      <c r="D377" s="46"/>
      <c r="E377" s="46"/>
      <c r="F377" s="60"/>
      <c r="G377" s="42"/>
    </row>
    <row r="378" spans="1:7" ht="15.75">
      <c r="A378" s="52"/>
      <c r="B378" s="46"/>
      <c r="C378" s="46"/>
      <c r="D378" s="46"/>
      <c r="E378" s="46"/>
      <c r="F378" s="60"/>
      <c r="G378" s="42"/>
    </row>
    <row r="379" spans="1:7" ht="15.75">
      <c r="A379" s="52"/>
      <c r="B379" s="46"/>
      <c r="C379" s="46"/>
      <c r="D379" s="46"/>
      <c r="E379" s="46"/>
      <c r="F379" s="60"/>
      <c r="G379" s="42"/>
    </row>
    <row r="380" spans="1:7" ht="15.75">
      <c r="A380" s="52"/>
      <c r="B380" s="46"/>
      <c r="C380" s="46"/>
      <c r="D380" s="46"/>
      <c r="E380" s="46"/>
      <c r="F380" s="60"/>
      <c r="G380" s="42"/>
    </row>
    <row r="381" spans="1:7" ht="15.75">
      <c r="A381" s="52"/>
      <c r="B381" s="46"/>
      <c r="C381" s="46"/>
      <c r="D381" s="46"/>
      <c r="E381" s="46"/>
      <c r="F381" s="60"/>
      <c r="G381" s="42"/>
    </row>
    <row r="382" spans="1:7" ht="15.75">
      <c r="A382" s="52"/>
      <c r="B382" s="46"/>
      <c r="C382" s="46"/>
      <c r="D382" s="46"/>
      <c r="E382" s="46"/>
      <c r="F382" s="60"/>
      <c r="G382" s="42"/>
    </row>
    <row r="383" spans="1:7" ht="15.75">
      <c r="A383" s="52"/>
      <c r="B383" s="46"/>
      <c r="C383" s="46"/>
      <c r="D383" s="46"/>
      <c r="E383" s="46"/>
      <c r="F383" s="60"/>
      <c r="G383" s="42"/>
    </row>
    <row r="384" spans="1:7" ht="15.75">
      <c r="A384" s="52"/>
      <c r="B384" s="46"/>
      <c r="C384" s="46"/>
      <c r="D384" s="46"/>
      <c r="E384" s="46"/>
      <c r="F384" s="60"/>
      <c r="G384" s="42"/>
    </row>
    <row r="385" spans="1:7" ht="15.75">
      <c r="A385" s="52"/>
      <c r="B385" s="46"/>
      <c r="C385" s="46"/>
      <c r="D385" s="46"/>
      <c r="E385" s="46"/>
      <c r="F385" s="60"/>
      <c r="G385" s="42"/>
    </row>
    <row r="386" spans="1:7" ht="15.75">
      <c r="A386" s="52"/>
      <c r="B386" s="46"/>
      <c r="C386" s="46"/>
      <c r="D386" s="46"/>
      <c r="E386" s="46"/>
      <c r="F386" s="60"/>
      <c r="G386" s="42"/>
    </row>
    <row r="387" spans="1:7" ht="15.75">
      <c r="A387" s="52"/>
      <c r="B387" s="46"/>
      <c r="C387" s="46"/>
      <c r="D387" s="46"/>
      <c r="E387" s="46"/>
      <c r="F387" s="60"/>
      <c r="G387" s="42"/>
    </row>
    <row r="388" spans="1:7" ht="15.75">
      <c r="A388" s="52"/>
      <c r="B388" s="46"/>
      <c r="C388" s="46"/>
      <c r="D388" s="46"/>
      <c r="E388" s="46"/>
      <c r="F388" s="60"/>
      <c r="G388" s="42"/>
    </row>
    <row r="389" spans="1:7" ht="15.75">
      <c r="A389" s="52"/>
      <c r="B389" s="46"/>
      <c r="C389" s="46"/>
      <c r="D389" s="46"/>
      <c r="E389" s="46"/>
      <c r="F389" s="60"/>
      <c r="G389" s="42"/>
    </row>
    <row r="390" spans="1:7" ht="15.75">
      <c r="A390" s="52"/>
      <c r="B390" s="46"/>
      <c r="C390" s="46"/>
      <c r="D390" s="46"/>
      <c r="E390" s="46"/>
      <c r="F390" s="60"/>
      <c r="G390" s="42"/>
    </row>
    <row r="391" spans="1:7" ht="15.75">
      <c r="A391" s="52"/>
      <c r="B391" s="46"/>
      <c r="C391" s="46"/>
      <c r="D391" s="46"/>
      <c r="E391" s="46"/>
      <c r="F391" s="60"/>
      <c r="G391" s="42"/>
    </row>
    <row r="392" spans="1:7" ht="15.75">
      <c r="A392" s="52"/>
      <c r="B392" s="46"/>
      <c r="C392" s="46"/>
      <c r="D392" s="46"/>
      <c r="E392" s="46"/>
      <c r="F392" s="60"/>
      <c r="G392" s="42"/>
    </row>
    <row r="393" spans="1:7" ht="15.75">
      <c r="A393" s="52"/>
      <c r="B393" s="46"/>
      <c r="C393" s="46"/>
      <c r="D393" s="46"/>
      <c r="E393" s="46"/>
      <c r="F393" s="60"/>
      <c r="G393" s="42"/>
    </row>
    <row r="394" spans="1:7" ht="15.75">
      <c r="A394" s="52"/>
      <c r="B394" s="46"/>
      <c r="C394" s="46"/>
      <c r="D394" s="46"/>
      <c r="E394" s="46"/>
      <c r="F394" s="60"/>
      <c r="G394" s="42"/>
    </row>
    <row r="395" spans="1:7" ht="15.75">
      <c r="A395" s="52"/>
      <c r="B395" s="46"/>
      <c r="C395" s="46"/>
      <c r="D395" s="46"/>
      <c r="E395" s="46"/>
      <c r="F395" s="60"/>
      <c r="G395" s="42"/>
    </row>
    <row r="396" spans="1:7" ht="15.75">
      <c r="A396" s="52"/>
      <c r="B396" s="46"/>
      <c r="C396" s="46"/>
      <c r="D396" s="46"/>
      <c r="E396" s="46"/>
      <c r="F396" s="60"/>
      <c r="G396" s="42"/>
    </row>
    <row r="397" spans="1:7" ht="15.75">
      <c r="A397" s="52"/>
      <c r="B397" s="46"/>
      <c r="C397" s="46"/>
      <c r="D397" s="46"/>
      <c r="E397" s="46"/>
      <c r="F397" s="60"/>
      <c r="G397" s="42"/>
    </row>
    <row r="398" spans="1:7" ht="15.75">
      <c r="A398" s="52"/>
      <c r="B398" s="46"/>
      <c r="C398" s="46"/>
      <c r="D398" s="46"/>
      <c r="E398" s="46"/>
      <c r="F398" s="60"/>
      <c r="G398" s="42"/>
    </row>
    <row r="399" spans="1:7" ht="15.75">
      <c r="A399" s="52"/>
      <c r="B399" s="46"/>
      <c r="C399" s="46"/>
      <c r="D399" s="46"/>
      <c r="E399" s="46"/>
      <c r="F399" s="60"/>
      <c r="G399" s="42"/>
    </row>
    <row r="400" spans="1:7" ht="15.75">
      <c r="A400" s="52"/>
      <c r="B400" s="46"/>
      <c r="C400" s="46"/>
      <c r="D400" s="46"/>
      <c r="E400" s="46"/>
      <c r="F400" s="60"/>
      <c r="G400" s="42"/>
    </row>
    <row r="401" spans="1:7" ht="15.75">
      <c r="A401" s="52"/>
      <c r="B401" s="46"/>
      <c r="C401" s="46"/>
      <c r="D401" s="46"/>
      <c r="E401" s="46"/>
      <c r="F401" s="60"/>
      <c r="G401" s="42"/>
    </row>
    <row r="402" spans="1:7" ht="15.75">
      <c r="A402" s="52"/>
      <c r="B402" s="46"/>
      <c r="C402" s="46"/>
      <c r="D402" s="46"/>
      <c r="E402" s="46"/>
      <c r="F402" s="60"/>
      <c r="G402" s="42"/>
    </row>
    <row r="403" spans="1:7" ht="15.75">
      <c r="A403" s="52"/>
      <c r="B403" s="46"/>
      <c r="C403" s="46"/>
      <c r="D403" s="46"/>
      <c r="E403" s="46"/>
      <c r="F403" s="60"/>
      <c r="G403" s="42"/>
    </row>
    <row r="404" spans="1:7" ht="15.75">
      <c r="A404" s="52"/>
      <c r="B404" s="46"/>
      <c r="C404" s="46"/>
      <c r="D404" s="46"/>
      <c r="E404" s="46"/>
      <c r="F404" s="60"/>
      <c r="G404" s="42"/>
    </row>
    <row r="405" spans="1:7" ht="15.75">
      <c r="A405" s="52"/>
      <c r="B405" s="46"/>
      <c r="C405" s="46"/>
      <c r="D405" s="46"/>
      <c r="E405" s="46"/>
      <c r="F405" s="60"/>
      <c r="G405" s="42"/>
    </row>
    <row r="406" spans="1:7" ht="15.75">
      <c r="A406" s="52"/>
      <c r="B406" s="46"/>
      <c r="C406" s="46"/>
      <c r="D406" s="46"/>
      <c r="E406" s="46"/>
      <c r="F406" s="60"/>
      <c r="G406" s="42"/>
    </row>
    <row r="407" spans="1:7" ht="15.75">
      <c r="A407" s="52"/>
      <c r="B407" s="46"/>
      <c r="C407" s="46"/>
      <c r="D407" s="46"/>
      <c r="E407" s="46"/>
      <c r="F407" s="60"/>
      <c r="G407" s="42"/>
    </row>
    <row r="408" spans="1:7" ht="15.75">
      <c r="A408" s="52"/>
      <c r="B408" s="46"/>
      <c r="C408" s="46"/>
      <c r="D408" s="46"/>
      <c r="E408" s="46"/>
      <c r="F408" s="60"/>
      <c r="G408" s="42"/>
    </row>
    <row r="409" spans="1:7" ht="15.75">
      <c r="A409" s="52"/>
      <c r="B409" s="46"/>
      <c r="C409" s="46"/>
      <c r="D409" s="46"/>
      <c r="E409" s="46"/>
      <c r="F409" s="60"/>
      <c r="G409" s="42"/>
    </row>
    <row r="410" spans="1:7" ht="15.75">
      <c r="A410" s="52"/>
      <c r="B410" s="46"/>
      <c r="C410" s="46"/>
      <c r="D410" s="46"/>
      <c r="E410" s="46"/>
      <c r="F410" s="60"/>
      <c r="G410" s="42"/>
    </row>
    <row r="411" spans="1:7" ht="15.75">
      <c r="A411" s="52"/>
      <c r="B411" s="46"/>
      <c r="C411" s="46"/>
      <c r="D411" s="46"/>
      <c r="E411" s="46"/>
      <c r="F411" s="60"/>
      <c r="G411" s="42"/>
    </row>
    <row r="412" spans="1:7" ht="15.75">
      <c r="A412" s="52"/>
      <c r="B412" s="46"/>
      <c r="C412" s="46"/>
      <c r="D412" s="46"/>
      <c r="E412" s="46"/>
      <c r="F412" s="60"/>
      <c r="G412" s="42"/>
    </row>
    <row r="413" spans="1:7" ht="15.75">
      <c r="A413" s="52"/>
      <c r="B413" s="46"/>
      <c r="C413" s="46"/>
      <c r="D413" s="46"/>
      <c r="E413" s="46"/>
      <c r="F413" s="60"/>
      <c r="G413" s="42"/>
    </row>
    <row r="414" spans="1:7" ht="15.75">
      <c r="A414" s="52"/>
      <c r="B414" s="46"/>
      <c r="C414" s="46"/>
      <c r="D414" s="46"/>
      <c r="E414" s="46"/>
      <c r="F414" s="60"/>
      <c r="G414" s="42"/>
    </row>
    <row r="415" spans="1:7" ht="15.75">
      <c r="A415" s="52"/>
      <c r="B415" s="46"/>
      <c r="C415" s="46"/>
      <c r="D415" s="46"/>
      <c r="E415" s="46"/>
      <c r="F415" s="60"/>
      <c r="G415" s="42"/>
    </row>
    <row r="416" spans="1:7" ht="15.75">
      <c r="A416" s="52"/>
      <c r="B416" s="46"/>
      <c r="C416" s="46"/>
      <c r="D416" s="46"/>
      <c r="E416" s="46"/>
      <c r="F416" s="60"/>
      <c r="G416" s="42"/>
    </row>
    <row r="417" spans="1:7" ht="15.75">
      <c r="A417" s="52"/>
      <c r="B417" s="46"/>
      <c r="C417" s="46"/>
      <c r="D417" s="46"/>
      <c r="E417" s="46"/>
      <c r="F417" s="60"/>
      <c r="G417" s="42"/>
    </row>
    <row r="418" spans="1:7" ht="15.75">
      <c r="A418" s="52"/>
      <c r="B418" s="46"/>
      <c r="C418" s="46"/>
      <c r="D418" s="46"/>
      <c r="E418" s="46"/>
      <c r="F418" s="60"/>
      <c r="G418" s="42"/>
    </row>
    <row r="419" spans="1:7" ht="15.75">
      <c r="A419" s="52"/>
      <c r="B419" s="46"/>
      <c r="C419" s="46"/>
      <c r="D419" s="46"/>
      <c r="E419" s="46"/>
      <c r="F419" s="60"/>
      <c r="G419" s="42"/>
    </row>
    <row r="420" spans="1:7" ht="15.75">
      <c r="A420" s="52"/>
      <c r="B420" s="46"/>
      <c r="C420" s="46"/>
      <c r="D420" s="46"/>
      <c r="E420" s="46"/>
      <c r="F420" s="60"/>
      <c r="G420" s="42"/>
    </row>
    <row r="421" spans="1:7" ht="15.75">
      <c r="A421" s="52"/>
      <c r="B421" s="46"/>
      <c r="C421" s="46"/>
      <c r="D421" s="46"/>
      <c r="E421" s="46"/>
      <c r="F421" s="60"/>
      <c r="G421" s="42"/>
    </row>
    <row r="422" spans="1:7" ht="15.75">
      <c r="A422" s="52"/>
      <c r="B422" s="46"/>
      <c r="C422" s="46"/>
      <c r="D422" s="46"/>
      <c r="E422" s="46"/>
      <c r="F422" s="60"/>
      <c r="G422" s="42"/>
    </row>
    <row r="423" spans="1:7" ht="15.75">
      <c r="A423" s="52"/>
      <c r="B423" s="46"/>
      <c r="C423" s="46"/>
      <c r="D423" s="46"/>
      <c r="E423" s="46"/>
      <c r="F423" s="60"/>
      <c r="G423" s="42"/>
    </row>
    <row r="424" spans="1:7" ht="15.75">
      <c r="A424" s="52"/>
      <c r="B424" s="46"/>
      <c r="C424" s="46"/>
      <c r="D424" s="46"/>
      <c r="E424" s="46"/>
      <c r="F424" s="60"/>
      <c r="G424" s="42"/>
    </row>
    <row r="425" spans="1:7" ht="15.75">
      <c r="A425" s="52"/>
      <c r="B425" s="46"/>
      <c r="C425" s="46"/>
      <c r="D425" s="46"/>
      <c r="E425" s="46"/>
      <c r="F425" s="60"/>
      <c r="G425" s="42"/>
    </row>
    <row r="426" spans="1:7" ht="15.75">
      <c r="A426" s="52"/>
      <c r="B426" s="46"/>
      <c r="C426" s="46"/>
      <c r="D426" s="46"/>
      <c r="E426" s="46"/>
      <c r="F426" s="60"/>
      <c r="G426" s="42"/>
    </row>
    <row r="427" spans="1:7" ht="15.75">
      <c r="A427" s="52"/>
      <c r="B427" s="46"/>
      <c r="C427" s="46"/>
      <c r="D427" s="46"/>
      <c r="E427" s="46"/>
      <c r="F427" s="60"/>
      <c r="G427" s="42"/>
    </row>
    <row r="428" spans="1:7" ht="15.75">
      <c r="A428" s="52"/>
      <c r="B428" s="46"/>
      <c r="C428" s="46"/>
      <c r="D428" s="46"/>
      <c r="E428" s="46"/>
      <c r="F428" s="60"/>
      <c r="G428" s="42"/>
    </row>
    <row r="429" spans="1:7" ht="15.75">
      <c r="A429" s="52"/>
      <c r="B429" s="46"/>
      <c r="C429" s="46"/>
      <c r="D429" s="46"/>
      <c r="E429" s="46"/>
      <c r="F429" s="60"/>
      <c r="G429" s="42"/>
    </row>
    <row r="430" spans="1:7" ht="15.75">
      <c r="A430" s="52"/>
      <c r="B430" s="46"/>
      <c r="C430" s="46"/>
      <c r="D430" s="46"/>
      <c r="E430" s="46"/>
      <c r="F430" s="60"/>
      <c r="G430" s="42"/>
    </row>
    <row r="431" spans="1:7" ht="15.75">
      <c r="A431" s="52"/>
      <c r="B431" s="46"/>
      <c r="C431" s="46"/>
      <c r="D431" s="46"/>
      <c r="E431" s="46"/>
      <c r="F431" s="60"/>
      <c r="G431" s="42"/>
    </row>
    <row r="432" spans="1:7" ht="15.75">
      <c r="A432" s="52"/>
      <c r="B432" s="46"/>
      <c r="C432" s="46"/>
      <c r="D432" s="46"/>
      <c r="E432" s="46"/>
      <c r="F432" s="60"/>
      <c r="G432" s="42"/>
    </row>
    <row r="433" spans="1:7" ht="15.75">
      <c r="A433" s="52"/>
      <c r="B433" s="46"/>
      <c r="C433" s="46"/>
      <c r="D433" s="46"/>
      <c r="E433" s="46"/>
      <c r="F433" s="60"/>
      <c r="G433" s="42"/>
    </row>
    <row r="434" spans="1:7" ht="15.75">
      <c r="A434" s="52"/>
      <c r="B434" s="46"/>
      <c r="C434" s="46"/>
      <c r="D434" s="46"/>
      <c r="E434" s="46"/>
      <c r="F434" s="60"/>
      <c r="G434" s="42"/>
    </row>
    <row r="435" spans="1:7" ht="15.75">
      <c r="A435" s="52"/>
      <c r="B435" s="46"/>
      <c r="C435" s="46"/>
      <c r="D435" s="46"/>
      <c r="E435" s="46"/>
      <c r="F435" s="60"/>
      <c r="G435" s="42"/>
    </row>
    <row r="436" spans="1:7" ht="15.75">
      <c r="A436" s="52"/>
      <c r="B436" s="46"/>
      <c r="C436" s="46"/>
      <c r="D436" s="46"/>
      <c r="E436" s="46"/>
      <c r="F436" s="60"/>
      <c r="G436" s="42"/>
    </row>
    <row r="437" spans="1:7" ht="15.75">
      <c r="A437" s="52"/>
      <c r="B437" s="46"/>
      <c r="C437" s="46"/>
      <c r="D437" s="46"/>
      <c r="E437" s="46"/>
      <c r="F437" s="60"/>
      <c r="G437" s="42"/>
    </row>
    <row r="438" spans="1:7" ht="15.75">
      <c r="A438" s="52"/>
      <c r="B438" s="46"/>
      <c r="C438" s="46"/>
      <c r="D438" s="46"/>
      <c r="E438" s="46"/>
      <c r="F438" s="60"/>
      <c r="G438" s="42"/>
    </row>
    <row r="439" spans="1:7" ht="15.75">
      <c r="A439" s="52"/>
      <c r="B439" s="46"/>
      <c r="C439" s="46"/>
      <c r="D439" s="46"/>
      <c r="E439" s="46"/>
      <c r="F439" s="60"/>
      <c r="G439" s="42"/>
    </row>
    <row r="440" spans="1:7" ht="15.75">
      <c r="A440" s="52"/>
      <c r="B440" s="46"/>
      <c r="C440" s="46"/>
      <c r="D440" s="46"/>
      <c r="E440" s="46"/>
      <c r="F440" s="60"/>
      <c r="G440" s="42"/>
    </row>
    <row r="441" spans="1:7" ht="15.75">
      <c r="A441" s="52"/>
      <c r="B441" s="46"/>
      <c r="C441" s="46"/>
      <c r="D441" s="46"/>
      <c r="E441" s="46"/>
      <c r="F441" s="60"/>
      <c r="G441" s="42"/>
    </row>
    <row r="442" spans="1:7" ht="15.75">
      <c r="A442" s="52"/>
      <c r="B442" s="46"/>
      <c r="C442" s="46"/>
      <c r="D442" s="46"/>
      <c r="E442" s="46"/>
      <c r="F442" s="60"/>
      <c r="G442" s="42"/>
    </row>
    <row r="443" spans="1:7" ht="15.75">
      <c r="A443" s="52"/>
      <c r="B443" s="46"/>
      <c r="C443" s="46"/>
      <c r="D443" s="46"/>
      <c r="E443" s="46"/>
      <c r="F443" s="60"/>
      <c r="G443" s="42"/>
    </row>
    <row r="444" spans="1:7" ht="15.75">
      <c r="A444" s="52"/>
      <c r="B444" s="46"/>
      <c r="C444" s="46"/>
      <c r="D444" s="46"/>
      <c r="E444" s="46"/>
      <c r="F444" s="60"/>
      <c r="G444" s="42"/>
    </row>
    <row r="445" spans="1:7" ht="15.75">
      <c r="A445" s="52"/>
      <c r="B445" s="46"/>
      <c r="C445" s="46"/>
      <c r="D445" s="46"/>
      <c r="E445" s="46"/>
      <c r="F445" s="60"/>
      <c r="G445" s="42"/>
    </row>
    <row r="446" spans="1:7" ht="15.75">
      <c r="A446" s="52"/>
      <c r="B446" s="46"/>
      <c r="C446" s="46"/>
      <c r="D446" s="46"/>
      <c r="E446" s="46"/>
      <c r="F446" s="60"/>
      <c r="G446" s="42"/>
    </row>
    <row r="447" spans="1:7" ht="15.75">
      <c r="A447" s="52"/>
      <c r="B447" s="46"/>
      <c r="C447" s="46"/>
      <c r="D447" s="46"/>
      <c r="E447" s="46"/>
      <c r="F447" s="60"/>
      <c r="G447" s="42"/>
    </row>
    <row r="448" spans="1:7" ht="15.75">
      <c r="A448" s="52"/>
      <c r="B448" s="46"/>
      <c r="C448" s="46"/>
      <c r="D448" s="46"/>
      <c r="E448" s="46"/>
      <c r="F448" s="60"/>
      <c r="G448" s="42"/>
    </row>
    <row r="449" spans="1:7" ht="15.75">
      <c r="A449" s="52"/>
      <c r="B449" s="46"/>
      <c r="C449" s="46"/>
      <c r="D449" s="46"/>
      <c r="E449" s="46"/>
      <c r="F449" s="60"/>
      <c r="G449" s="42"/>
    </row>
    <row r="450" spans="1:7" ht="15.75">
      <c r="A450" s="52"/>
      <c r="B450" s="46"/>
      <c r="C450" s="46"/>
      <c r="D450" s="46"/>
      <c r="E450" s="46"/>
      <c r="F450" s="60"/>
      <c r="G450" s="42"/>
    </row>
    <row r="451" spans="1:7" ht="15.75">
      <c r="A451" s="52"/>
      <c r="B451" s="46"/>
      <c r="C451" s="46"/>
      <c r="D451" s="46"/>
      <c r="E451" s="46"/>
      <c r="F451" s="60"/>
      <c r="G451" s="42"/>
    </row>
    <row r="452" spans="1:7" ht="15.75">
      <c r="A452" s="52"/>
      <c r="B452" s="46"/>
      <c r="C452" s="46"/>
      <c r="D452" s="46"/>
      <c r="E452" s="46"/>
      <c r="F452" s="60"/>
      <c r="G452" s="42"/>
    </row>
    <row r="453" spans="1:7" ht="15.75">
      <c r="A453" s="52"/>
      <c r="B453" s="46"/>
      <c r="C453" s="46"/>
      <c r="D453" s="46"/>
      <c r="E453" s="46"/>
      <c r="F453" s="60"/>
      <c r="G453" s="42"/>
    </row>
    <row r="454" spans="1:7" ht="15.75">
      <c r="A454" s="52"/>
      <c r="B454" s="46"/>
      <c r="C454" s="46"/>
      <c r="D454" s="46"/>
      <c r="E454" s="46"/>
      <c r="F454" s="60"/>
      <c r="G454" s="42"/>
    </row>
    <row r="455" spans="1:7" ht="15.75">
      <c r="A455" s="52"/>
      <c r="B455" s="46"/>
      <c r="C455" s="46"/>
      <c r="D455" s="46"/>
      <c r="E455" s="46"/>
      <c r="F455" s="60"/>
      <c r="G455" s="42"/>
    </row>
    <row r="456" spans="1:7" ht="15.75">
      <c r="A456" s="52"/>
      <c r="B456" s="46"/>
      <c r="C456" s="46"/>
      <c r="D456" s="46"/>
      <c r="E456" s="46"/>
      <c r="F456" s="60"/>
      <c r="G456" s="42"/>
    </row>
    <row r="457" spans="1:7" ht="15.75">
      <c r="A457" s="52"/>
      <c r="B457" s="46"/>
      <c r="C457" s="46"/>
      <c r="D457" s="46"/>
      <c r="E457" s="46"/>
      <c r="F457" s="60"/>
      <c r="G457" s="42"/>
    </row>
    <row r="458" spans="1:7" ht="15.75">
      <c r="A458" s="52"/>
      <c r="B458" s="46"/>
      <c r="C458" s="46"/>
      <c r="D458" s="46"/>
      <c r="E458" s="46"/>
      <c r="F458" s="60"/>
      <c r="G458" s="42"/>
    </row>
    <row r="459" spans="1:7" ht="15.75">
      <c r="A459" s="52"/>
      <c r="B459" s="46"/>
      <c r="C459" s="46"/>
      <c r="D459" s="46"/>
      <c r="E459" s="46"/>
      <c r="F459" s="60"/>
      <c r="G459" s="42"/>
    </row>
    <row r="460" spans="1:7" ht="15.75">
      <c r="A460" s="52"/>
      <c r="B460" s="46"/>
      <c r="C460" s="46"/>
      <c r="D460" s="46"/>
      <c r="E460" s="46"/>
      <c r="F460" s="60"/>
      <c r="G460" s="42"/>
    </row>
    <row r="461" spans="1:7" ht="15.75">
      <c r="A461" s="52"/>
      <c r="B461" s="46"/>
      <c r="C461" s="46"/>
      <c r="D461" s="46"/>
      <c r="E461" s="46"/>
      <c r="F461" s="60"/>
      <c r="G461" s="42"/>
    </row>
    <row r="462" spans="1:7" ht="15.75">
      <c r="A462" s="52"/>
      <c r="B462" s="46"/>
      <c r="C462" s="46"/>
      <c r="D462" s="46"/>
      <c r="E462" s="46"/>
      <c r="F462" s="60"/>
      <c r="G462" s="42"/>
    </row>
    <row r="463" spans="1:7" ht="15.75">
      <c r="A463" s="52"/>
      <c r="B463" s="46"/>
      <c r="C463" s="46"/>
      <c r="D463" s="46"/>
      <c r="E463" s="46"/>
      <c r="F463" s="60"/>
      <c r="G463" s="42"/>
    </row>
    <row r="464" spans="1:7" ht="15.75">
      <c r="A464" s="52"/>
      <c r="B464" s="46"/>
      <c r="C464" s="46"/>
      <c r="D464" s="46"/>
      <c r="E464" s="46"/>
      <c r="F464" s="60"/>
      <c r="G464" s="42"/>
    </row>
    <row r="465" spans="1:7" ht="15.75">
      <c r="A465" s="52"/>
      <c r="B465" s="46"/>
      <c r="C465" s="46"/>
      <c r="D465" s="46"/>
      <c r="E465" s="46"/>
      <c r="F465" s="60"/>
      <c r="G465" s="42"/>
    </row>
    <row r="466" spans="1:7" ht="15.75">
      <c r="A466" s="52"/>
      <c r="B466" s="46"/>
      <c r="C466" s="46"/>
      <c r="D466" s="46"/>
      <c r="E466" s="46"/>
      <c r="F466" s="60"/>
      <c r="G466" s="42"/>
    </row>
    <row r="467" spans="1:7" ht="15.75">
      <c r="A467" s="52"/>
      <c r="B467" s="46"/>
      <c r="C467" s="46"/>
      <c r="D467" s="46"/>
      <c r="E467" s="46"/>
      <c r="F467" s="60"/>
      <c r="G467" s="42"/>
    </row>
    <row r="468" spans="1:7" ht="15.75">
      <c r="A468" s="52"/>
      <c r="B468" s="46"/>
      <c r="C468" s="46"/>
      <c r="D468" s="46"/>
      <c r="E468" s="46"/>
      <c r="F468" s="60"/>
      <c r="G468" s="42"/>
    </row>
    <row r="469" spans="1:7" ht="15.75">
      <c r="A469" s="52"/>
      <c r="B469" s="46"/>
      <c r="C469" s="46"/>
      <c r="D469" s="46"/>
      <c r="E469" s="46"/>
      <c r="F469" s="60"/>
      <c r="G469" s="42"/>
    </row>
    <row r="470" spans="1:7" ht="15.75">
      <c r="A470" s="52"/>
      <c r="B470" s="46"/>
      <c r="C470" s="46"/>
      <c r="D470" s="46"/>
      <c r="E470" s="46"/>
      <c r="F470" s="60"/>
      <c r="G470" s="42"/>
    </row>
    <row r="471" spans="1:7" ht="15.75">
      <c r="A471" s="52"/>
      <c r="B471" s="46"/>
      <c r="C471" s="46"/>
      <c r="D471" s="46"/>
      <c r="E471" s="46"/>
      <c r="F471" s="60"/>
      <c r="G471" s="42"/>
    </row>
    <row r="472" spans="1:7" ht="15.75">
      <c r="A472" s="52"/>
      <c r="B472" s="46"/>
      <c r="C472" s="46"/>
      <c r="D472" s="46"/>
      <c r="E472" s="46"/>
      <c r="F472" s="60"/>
      <c r="G472" s="42"/>
    </row>
    <row r="473" spans="1:7" ht="15.75">
      <c r="A473" s="52"/>
      <c r="B473" s="46"/>
      <c r="C473" s="46"/>
      <c r="D473" s="46"/>
      <c r="E473" s="46"/>
      <c r="F473" s="60"/>
      <c r="G473" s="42"/>
    </row>
    <row r="474" spans="1:7" ht="15.75">
      <c r="A474" s="52"/>
      <c r="B474" s="46"/>
      <c r="C474" s="46"/>
      <c r="D474" s="46"/>
      <c r="E474" s="46"/>
      <c r="F474" s="60"/>
      <c r="G474" s="42"/>
    </row>
    <row r="475" spans="1:7" ht="15.75">
      <c r="A475" s="52"/>
      <c r="B475" s="46"/>
      <c r="C475" s="46"/>
      <c r="D475" s="46"/>
      <c r="E475" s="46"/>
      <c r="F475" s="60"/>
      <c r="G475" s="42"/>
    </row>
    <row r="476" spans="1:7" ht="15.75">
      <c r="A476" s="52"/>
      <c r="B476" s="46"/>
      <c r="C476" s="46"/>
      <c r="D476" s="46"/>
      <c r="E476" s="46"/>
      <c r="F476" s="60"/>
      <c r="G476" s="42"/>
    </row>
    <row r="477" spans="1:7" ht="15.75">
      <c r="A477" s="52"/>
      <c r="B477" s="46"/>
      <c r="C477" s="46"/>
      <c r="D477" s="46"/>
      <c r="E477" s="46"/>
      <c r="F477" s="60"/>
      <c r="G477" s="42"/>
    </row>
    <row r="478" spans="1:7" ht="15.75">
      <c r="A478" s="52"/>
      <c r="B478" s="46"/>
      <c r="C478" s="46"/>
      <c r="D478" s="46"/>
      <c r="E478" s="46"/>
      <c r="F478" s="60"/>
      <c r="G478" s="42"/>
    </row>
    <row r="479" spans="1:7" ht="15.75">
      <c r="A479" s="52"/>
      <c r="B479" s="46"/>
      <c r="C479" s="46"/>
      <c r="D479" s="46"/>
      <c r="E479" s="46"/>
      <c r="F479" s="60"/>
      <c r="G479" s="42"/>
    </row>
    <row r="480" spans="1:7" ht="15.75">
      <c r="A480" s="52"/>
      <c r="B480" s="46"/>
      <c r="C480" s="46"/>
      <c r="D480" s="46"/>
      <c r="E480" s="46"/>
      <c r="F480" s="60"/>
      <c r="G480" s="42"/>
    </row>
    <row r="481" spans="1:7" ht="15.75">
      <c r="A481" s="52"/>
      <c r="B481" s="46"/>
      <c r="C481" s="46"/>
      <c r="D481" s="46"/>
      <c r="E481" s="46"/>
      <c r="F481" s="60"/>
      <c r="G481" s="42"/>
    </row>
    <row r="482" spans="1:7" ht="15.75">
      <c r="A482" s="52"/>
      <c r="B482" s="46"/>
      <c r="C482" s="46"/>
      <c r="D482" s="46"/>
      <c r="E482" s="46"/>
      <c r="F482" s="60"/>
      <c r="G482" s="42"/>
    </row>
    <row r="483" spans="1:7" ht="15.75">
      <c r="A483" s="52"/>
      <c r="B483" s="46"/>
      <c r="C483" s="46"/>
      <c r="D483" s="46"/>
      <c r="E483" s="46"/>
      <c r="F483" s="60"/>
      <c r="G483" s="42"/>
    </row>
    <row r="484" spans="1:7" ht="15.75">
      <c r="A484" s="52"/>
      <c r="B484" s="46"/>
      <c r="C484" s="46"/>
      <c r="D484" s="46"/>
      <c r="E484" s="46"/>
      <c r="F484" s="60"/>
      <c r="G484" s="42"/>
    </row>
    <row r="485" spans="1:7" ht="15.75">
      <c r="A485" s="52"/>
      <c r="B485" s="46"/>
      <c r="C485" s="46"/>
      <c r="D485" s="46"/>
      <c r="E485" s="46"/>
      <c r="F485" s="60"/>
      <c r="G485" s="42"/>
    </row>
    <row r="486" spans="1:7" ht="15.75">
      <c r="A486" s="52"/>
      <c r="B486" s="46"/>
      <c r="C486" s="46"/>
      <c r="D486" s="46"/>
      <c r="E486" s="46"/>
      <c r="F486" s="60"/>
      <c r="G486" s="42"/>
    </row>
    <row r="487" spans="1:7" ht="15.75">
      <c r="A487" s="52"/>
      <c r="B487" s="46"/>
      <c r="C487" s="46"/>
      <c r="D487" s="46"/>
      <c r="E487" s="46"/>
      <c r="F487" s="60"/>
      <c r="G487" s="42"/>
    </row>
    <row r="488" spans="1:7" ht="15.75">
      <c r="A488" s="52"/>
      <c r="B488" s="46"/>
      <c r="C488" s="46"/>
      <c r="D488" s="46"/>
      <c r="E488" s="46"/>
      <c r="F488" s="60"/>
      <c r="G488" s="42"/>
    </row>
    <row r="489" spans="1:7" ht="15.75">
      <c r="A489" s="52"/>
      <c r="B489" s="46"/>
      <c r="C489" s="46"/>
      <c r="D489" s="46"/>
      <c r="E489" s="46"/>
      <c r="F489" s="60"/>
      <c r="G489" s="42"/>
    </row>
    <row r="490" spans="1:7" ht="15.75">
      <c r="A490" s="52"/>
      <c r="B490" s="46"/>
      <c r="C490" s="46"/>
      <c r="D490" s="46"/>
      <c r="E490" s="46"/>
      <c r="F490" s="60"/>
      <c r="G490" s="42"/>
    </row>
    <row r="491" spans="1:7" ht="15.75">
      <c r="A491" s="52"/>
      <c r="B491" s="46"/>
      <c r="C491" s="46"/>
      <c r="D491" s="46"/>
      <c r="E491" s="46"/>
      <c r="F491" s="60"/>
      <c r="G491" s="42"/>
    </row>
    <row r="492" spans="1:7" ht="15.75">
      <c r="A492" s="52"/>
      <c r="B492" s="46"/>
      <c r="C492" s="46"/>
      <c r="D492" s="46"/>
      <c r="E492" s="46"/>
      <c r="F492" s="60"/>
      <c r="G492" s="42"/>
    </row>
    <row r="493" spans="1:7" ht="15.75">
      <c r="A493" s="52"/>
      <c r="B493" s="46"/>
      <c r="C493" s="46"/>
      <c r="D493" s="46"/>
      <c r="E493" s="46"/>
      <c r="F493" s="60"/>
      <c r="G493" s="42"/>
    </row>
    <row r="494" spans="1:7" ht="15.75">
      <c r="A494" s="52"/>
      <c r="B494" s="46"/>
      <c r="C494" s="46"/>
      <c r="D494" s="46"/>
      <c r="E494" s="46"/>
      <c r="F494" s="60"/>
      <c r="G494" s="42"/>
    </row>
    <row r="495" spans="1:7" ht="15.75">
      <c r="A495" s="52"/>
      <c r="B495" s="46"/>
      <c r="C495" s="46"/>
      <c r="D495" s="46"/>
      <c r="E495" s="46"/>
      <c r="F495" s="60"/>
      <c r="G495" s="42"/>
    </row>
    <row r="496" spans="1:7" ht="15.75">
      <c r="A496" s="52"/>
      <c r="B496" s="46"/>
      <c r="C496" s="46"/>
      <c r="D496" s="46"/>
      <c r="E496" s="46"/>
      <c r="F496" s="60"/>
      <c r="G496" s="42"/>
    </row>
    <row r="497" spans="1:7" ht="15.75">
      <c r="A497" s="52"/>
      <c r="B497" s="46"/>
      <c r="C497" s="46"/>
      <c r="D497" s="46"/>
      <c r="E497" s="46"/>
      <c r="F497" s="60"/>
      <c r="G497" s="42"/>
    </row>
    <row r="498" spans="1:7" ht="15.75">
      <c r="A498" s="52"/>
      <c r="B498" s="46"/>
      <c r="C498" s="46"/>
      <c r="D498" s="46"/>
      <c r="E498" s="46"/>
      <c r="F498" s="60"/>
      <c r="G498" s="42"/>
    </row>
    <row r="499" spans="1:7" ht="15.75">
      <c r="A499" s="52"/>
      <c r="B499" s="46"/>
      <c r="C499" s="46"/>
      <c r="D499" s="46"/>
      <c r="E499" s="46"/>
      <c r="F499" s="60"/>
      <c r="G499" s="42"/>
    </row>
    <row r="500" spans="1:7" ht="15.75">
      <c r="A500" s="52"/>
      <c r="B500" s="46"/>
      <c r="C500" s="46"/>
      <c r="D500" s="46"/>
      <c r="E500" s="46"/>
      <c r="F500" s="60"/>
      <c r="G500" s="42"/>
    </row>
    <row r="501" spans="1:7" ht="15.75">
      <c r="A501" s="52"/>
      <c r="B501" s="46"/>
      <c r="C501" s="46"/>
      <c r="D501" s="46"/>
      <c r="E501" s="46"/>
      <c r="F501" s="60"/>
      <c r="G501" s="42"/>
    </row>
    <row r="502" spans="1:7" ht="15.75">
      <c r="A502" s="52"/>
      <c r="B502" s="46"/>
      <c r="C502" s="46"/>
      <c r="D502" s="46"/>
      <c r="E502" s="46"/>
      <c r="F502" s="60"/>
      <c r="G502" s="42"/>
    </row>
    <row r="503" spans="1:7" ht="15.75">
      <c r="A503" s="52"/>
      <c r="B503" s="46"/>
      <c r="C503" s="46"/>
      <c r="D503" s="46"/>
      <c r="E503" s="46"/>
      <c r="F503" s="60"/>
      <c r="G503" s="42"/>
    </row>
    <row r="504" spans="1:7" ht="15.75">
      <c r="A504" s="52"/>
      <c r="B504" s="46"/>
      <c r="C504" s="46"/>
      <c r="D504" s="46"/>
      <c r="E504" s="46"/>
      <c r="F504" s="60"/>
      <c r="G504" s="42"/>
    </row>
    <row r="505" spans="1:7" ht="15.75">
      <c r="A505" s="52"/>
      <c r="B505" s="46"/>
      <c r="C505" s="46"/>
      <c r="D505" s="46"/>
      <c r="E505" s="46"/>
      <c r="F505" s="60"/>
      <c r="G505" s="42"/>
    </row>
    <row r="506" spans="1:7" ht="15.75">
      <c r="A506" s="52"/>
      <c r="B506" s="46"/>
      <c r="C506" s="46"/>
      <c r="D506" s="46"/>
      <c r="E506" s="46"/>
      <c r="F506" s="60"/>
      <c r="G506" s="42"/>
    </row>
    <row r="507" spans="1:7" ht="15.75">
      <c r="A507" s="52"/>
      <c r="B507" s="46"/>
      <c r="C507" s="46"/>
      <c r="D507" s="46"/>
      <c r="E507" s="46"/>
      <c r="F507" s="60"/>
      <c r="G507" s="42"/>
    </row>
    <row r="508" spans="1:7" ht="15.75">
      <c r="A508" s="52"/>
      <c r="B508" s="46"/>
      <c r="C508" s="46"/>
      <c r="D508" s="46"/>
      <c r="E508" s="46"/>
      <c r="F508" s="60"/>
      <c r="G508" s="42"/>
    </row>
    <row r="509" spans="1:7" ht="15.75">
      <c r="A509" s="52"/>
      <c r="B509" s="46"/>
      <c r="C509" s="46"/>
      <c r="D509" s="46"/>
      <c r="E509" s="46"/>
      <c r="F509" s="60"/>
      <c r="G509" s="42"/>
    </row>
    <row r="510" spans="1:7" ht="15.75">
      <c r="A510" s="52"/>
      <c r="B510" s="46"/>
      <c r="C510" s="46"/>
      <c r="D510" s="46"/>
      <c r="E510" s="46"/>
      <c r="F510" s="60"/>
      <c r="G510" s="42"/>
    </row>
    <row r="511" spans="1:7" ht="15.75">
      <c r="A511" s="52"/>
      <c r="B511" s="46"/>
      <c r="C511" s="46"/>
      <c r="D511" s="46"/>
      <c r="E511" s="46"/>
      <c r="F511" s="60"/>
      <c r="G511" s="42"/>
    </row>
    <row r="512" spans="1:7" ht="15.75">
      <c r="A512" s="52"/>
      <c r="B512" s="46"/>
      <c r="C512" s="46"/>
      <c r="D512" s="46"/>
      <c r="E512" s="46"/>
      <c r="F512" s="60"/>
      <c r="G512" s="42"/>
    </row>
    <row r="513" spans="1:7" ht="15.75">
      <c r="A513" s="52"/>
      <c r="B513" s="46"/>
      <c r="C513" s="46"/>
      <c r="D513" s="46"/>
      <c r="E513" s="46"/>
      <c r="F513" s="60"/>
      <c r="G513" s="42"/>
    </row>
    <row r="514" spans="1:7" ht="15.75">
      <c r="A514" s="52"/>
      <c r="B514" s="46"/>
      <c r="C514" s="46"/>
      <c r="D514" s="46"/>
      <c r="E514" s="46"/>
      <c r="F514" s="60"/>
      <c r="G514" s="42"/>
    </row>
    <row r="515" spans="1:7" ht="15.75">
      <c r="A515" s="52"/>
      <c r="B515" s="46"/>
      <c r="C515" s="46"/>
      <c r="D515" s="46"/>
      <c r="E515" s="46"/>
      <c r="F515" s="60"/>
      <c r="G515" s="42"/>
    </row>
    <row r="516" spans="1:7" ht="15.75">
      <c r="A516" s="52"/>
      <c r="B516" s="46"/>
      <c r="C516" s="46"/>
      <c r="D516" s="46"/>
      <c r="E516" s="46"/>
      <c r="F516" s="60"/>
      <c r="G516" s="42"/>
    </row>
    <row r="517" spans="1:7" ht="15.75">
      <c r="A517" s="52"/>
      <c r="B517" s="46"/>
      <c r="C517" s="46"/>
      <c r="D517" s="46"/>
      <c r="E517" s="46"/>
      <c r="F517" s="60"/>
      <c r="G517" s="42"/>
    </row>
    <row r="518" spans="1:7" ht="15.75">
      <c r="A518" s="52"/>
      <c r="B518" s="46"/>
      <c r="C518" s="46"/>
      <c r="D518" s="46"/>
      <c r="E518" s="46"/>
      <c r="F518" s="60"/>
      <c r="G518" s="42"/>
    </row>
    <row r="519" spans="1:7" ht="15.75">
      <c r="A519" s="52"/>
      <c r="B519" s="46"/>
      <c r="C519" s="46"/>
      <c r="D519" s="46"/>
      <c r="E519" s="46"/>
      <c r="F519" s="60"/>
      <c r="G519" s="42"/>
    </row>
    <row r="520" spans="1:7" ht="15.75">
      <c r="A520" s="52"/>
      <c r="B520" s="46"/>
      <c r="C520" s="46"/>
      <c r="D520" s="46"/>
      <c r="E520" s="46"/>
      <c r="F520" s="60"/>
      <c r="G520" s="42"/>
    </row>
    <row r="521" spans="1:7" ht="15.75">
      <c r="A521" s="52"/>
      <c r="B521" s="46"/>
      <c r="C521" s="46"/>
      <c r="D521" s="46"/>
      <c r="E521" s="46"/>
      <c r="F521" s="60"/>
      <c r="G521" s="42"/>
    </row>
    <row r="522" spans="1:7" ht="15.75">
      <c r="A522" s="52"/>
      <c r="B522" s="46"/>
      <c r="C522" s="46"/>
      <c r="D522" s="46"/>
      <c r="E522" s="46"/>
      <c r="F522" s="60"/>
      <c r="G522" s="42"/>
    </row>
    <row r="523" spans="1:7" ht="15.75">
      <c r="A523" s="52"/>
      <c r="B523" s="46"/>
      <c r="C523" s="46"/>
      <c r="D523" s="46"/>
      <c r="E523" s="46"/>
      <c r="F523" s="60"/>
      <c r="G523" s="42"/>
    </row>
    <row r="524" spans="1:7" ht="15.75">
      <c r="A524" s="52"/>
      <c r="B524" s="46"/>
      <c r="C524" s="46"/>
      <c r="D524" s="46"/>
      <c r="E524" s="46"/>
      <c r="F524" s="60"/>
      <c r="G524" s="42"/>
    </row>
    <row r="525" spans="1:7" ht="15.75">
      <c r="A525" s="52"/>
      <c r="B525" s="46"/>
      <c r="C525" s="46"/>
      <c r="D525" s="46"/>
      <c r="E525" s="46"/>
      <c r="F525" s="60"/>
      <c r="G525" s="42"/>
    </row>
    <row r="526" spans="1:7" ht="15.75">
      <c r="A526" s="52"/>
      <c r="B526" s="46"/>
      <c r="C526" s="46"/>
      <c r="D526" s="46"/>
      <c r="E526" s="46"/>
      <c r="F526" s="60"/>
      <c r="G526" s="42"/>
    </row>
    <row r="527" spans="1:7" ht="15.75">
      <c r="A527" s="52"/>
      <c r="B527" s="46"/>
      <c r="C527" s="46"/>
      <c r="D527" s="46"/>
      <c r="E527" s="46"/>
      <c r="F527" s="60"/>
      <c r="G527" s="42"/>
    </row>
    <row r="528" spans="1:7" ht="15.75">
      <c r="A528" s="52"/>
      <c r="B528" s="46"/>
      <c r="C528" s="46"/>
      <c r="D528" s="46"/>
      <c r="E528" s="46"/>
      <c r="F528" s="60"/>
      <c r="G528" s="42"/>
    </row>
    <row r="529" spans="1:7" ht="15.75">
      <c r="A529" s="52"/>
      <c r="B529" s="46"/>
      <c r="C529" s="46"/>
      <c r="D529" s="46"/>
      <c r="E529" s="46"/>
      <c r="F529" s="60"/>
      <c r="G529" s="42"/>
    </row>
    <row r="530" spans="1:7" ht="15.75">
      <c r="A530" s="52"/>
      <c r="B530" s="46"/>
      <c r="C530" s="46"/>
      <c r="D530" s="46"/>
      <c r="E530" s="46"/>
      <c r="F530" s="60"/>
      <c r="G530" s="42"/>
    </row>
    <row r="531" spans="1:7" ht="15.75">
      <c r="A531" s="52"/>
      <c r="B531" s="46"/>
      <c r="C531" s="46"/>
      <c r="D531" s="46"/>
      <c r="E531" s="46"/>
      <c r="F531" s="60"/>
      <c r="G531" s="42"/>
    </row>
    <row r="532" spans="1:7" ht="15.75">
      <c r="A532" s="52"/>
      <c r="B532" s="46"/>
      <c r="C532" s="46"/>
      <c r="D532" s="46"/>
      <c r="E532" s="46"/>
      <c r="F532" s="60"/>
      <c r="G532" s="42"/>
    </row>
    <row r="533" spans="1:7" ht="15.75">
      <c r="A533" s="52"/>
      <c r="B533" s="46"/>
      <c r="C533" s="46"/>
      <c r="D533" s="46"/>
      <c r="E533" s="46"/>
      <c r="F533" s="60"/>
      <c r="G533" s="42"/>
    </row>
    <row r="534" spans="1:7" ht="15.75">
      <c r="A534" s="52"/>
      <c r="B534" s="46"/>
      <c r="C534" s="46"/>
      <c r="D534" s="46"/>
      <c r="E534" s="46"/>
      <c r="F534" s="60"/>
      <c r="G534" s="42"/>
    </row>
    <row r="535" spans="1:7" ht="15.75">
      <c r="A535" s="52"/>
      <c r="B535" s="46"/>
      <c r="C535" s="46"/>
      <c r="D535" s="46"/>
      <c r="E535" s="46"/>
      <c r="F535" s="60"/>
      <c r="G535" s="42"/>
    </row>
    <row r="536" spans="1:7" ht="15.75">
      <c r="A536" s="52"/>
      <c r="B536" s="46"/>
      <c r="C536" s="46"/>
      <c r="D536" s="46"/>
      <c r="E536" s="46"/>
      <c r="F536" s="60"/>
      <c r="G536" s="42"/>
    </row>
    <row r="537" spans="1:7" ht="15.75">
      <c r="A537" s="52"/>
      <c r="B537" s="46"/>
      <c r="C537" s="46"/>
      <c r="D537" s="46"/>
      <c r="E537" s="46"/>
      <c r="F537" s="60"/>
      <c r="G537" s="42"/>
    </row>
    <row r="538" spans="1:7" ht="15.75">
      <c r="A538" s="52"/>
      <c r="B538" s="46"/>
      <c r="C538" s="46"/>
      <c r="D538" s="46"/>
      <c r="E538" s="46"/>
      <c r="F538" s="60"/>
      <c r="G538" s="42"/>
    </row>
    <row r="539" spans="1:7" ht="15.75">
      <c r="A539" s="52"/>
      <c r="B539" s="46"/>
      <c r="C539" s="46"/>
      <c r="D539" s="46"/>
      <c r="E539" s="46"/>
      <c r="F539" s="60"/>
      <c r="G539" s="42"/>
    </row>
    <row r="540" spans="1:7" ht="15.75">
      <c r="A540" s="52"/>
      <c r="B540" s="46"/>
      <c r="C540" s="46"/>
      <c r="D540" s="46"/>
      <c r="E540" s="46"/>
      <c r="F540" s="60"/>
      <c r="G540" s="42"/>
    </row>
    <row r="541" spans="1:7" ht="15.75">
      <c r="A541" s="52"/>
      <c r="B541" s="46"/>
      <c r="C541" s="46"/>
      <c r="D541" s="46"/>
      <c r="E541" s="46"/>
      <c r="F541" s="60"/>
      <c r="G541" s="42"/>
    </row>
    <row r="542" spans="1:7" ht="15.75">
      <c r="A542" s="52"/>
      <c r="B542" s="46"/>
      <c r="C542" s="46"/>
      <c r="D542" s="46"/>
      <c r="E542" s="46"/>
      <c r="F542" s="60"/>
      <c r="G542" s="42"/>
    </row>
    <row r="543" spans="1:7" ht="15.75">
      <c r="A543" s="52"/>
      <c r="B543" s="46"/>
      <c r="C543" s="46"/>
      <c r="D543" s="46"/>
      <c r="E543" s="46"/>
      <c r="F543" s="60"/>
      <c r="G543" s="42"/>
    </row>
    <row r="544" spans="1:7" ht="15.75">
      <c r="A544" s="52"/>
      <c r="B544" s="46"/>
      <c r="C544" s="46"/>
      <c r="D544" s="46"/>
      <c r="E544" s="46"/>
      <c r="F544" s="60"/>
      <c r="G544" s="42"/>
    </row>
    <row r="545" spans="1:7" ht="15.75">
      <c r="A545" s="52"/>
      <c r="B545" s="46"/>
      <c r="C545" s="46"/>
      <c r="D545" s="46"/>
      <c r="E545" s="46"/>
      <c r="F545" s="60"/>
      <c r="G545" s="42"/>
    </row>
    <row r="546" spans="1:7" ht="15.75">
      <c r="A546" s="52"/>
      <c r="B546" s="46"/>
      <c r="C546" s="46"/>
      <c r="D546" s="46"/>
      <c r="E546" s="46"/>
      <c r="F546" s="60"/>
      <c r="G546" s="42"/>
    </row>
    <row r="547" spans="1:7" ht="15.75">
      <c r="A547" s="52"/>
      <c r="B547" s="46"/>
      <c r="C547" s="46"/>
      <c r="D547" s="46"/>
      <c r="E547" s="46"/>
      <c r="F547" s="60"/>
      <c r="G547" s="42"/>
    </row>
    <row r="548" spans="1:7" ht="15.75">
      <c r="A548" s="55"/>
      <c r="B548" s="56"/>
      <c r="C548" s="56"/>
      <c r="D548" s="56"/>
      <c r="E548" s="56"/>
      <c r="F548" s="60"/>
      <c r="G548" s="50"/>
    </row>
    <row r="549" spans="1:7" ht="15.75">
      <c r="A549" s="52"/>
      <c r="B549" s="46"/>
      <c r="C549" s="46"/>
      <c r="D549" s="46"/>
      <c r="E549" s="46"/>
      <c r="F549" s="60"/>
      <c r="G549" s="42"/>
    </row>
    <row r="550" spans="1:7" ht="15.75">
      <c r="A550" s="52"/>
      <c r="B550" s="46"/>
      <c r="C550" s="46"/>
      <c r="D550" s="46"/>
      <c r="E550" s="46"/>
      <c r="F550" s="60"/>
      <c r="G550" s="42"/>
    </row>
    <row r="551" spans="1:7" ht="15.75">
      <c r="A551" s="52"/>
      <c r="B551" s="46"/>
      <c r="C551" s="46"/>
      <c r="D551" s="46"/>
      <c r="E551" s="46"/>
      <c r="F551" s="60"/>
      <c r="G551" s="42"/>
    </row>
    <row r="552" spans="1:7" ht="15.75">
      <c r="A552" s="52"/>
      <c r="B552" s="46"/>
      <c r="C552" s="46"/>
      <c r="D552" s="46"/>
      <c r="E552" s="46"/>
      <c r="F552" s="60"/>
      <c r="G552" s="42"/>
    </row>
    <row r="553" spans="1:7" ht="15.75">
      <c r="A553" s="52"/>
      <c r="B553" s="46"/>
      <c r="C553" s="46"/>
      <c r="D553" s="46"/>
      <c r="E553" s="46"/>
      <c r="F553" s="60"/>
      <c r="G553" s="42"/>
    </row>
    <row r="554" spans="1:7" ht="15.75">
      <c r="A554" s="52"/>
      <c r="B554" s="46"/>
      <c r="C554" s="46"/>
      <c r="D554" s="46"/>
      <c r="E554" s="46"/>
      <c r="F554" s="60"/>
      <c r="G554" s="42"/>
    </row>
    <row r="555" spans="1:7" ht="15.75">
      <c r="A555" s="52"/>
      <c r="B555" s="46"/>
      <c r="C555" s="46"/>
      <c r="D555" s="46"/>
      <c r="E555" s="46"/>
      <c r="F555" s="60"/>
      <c r="G555" s="42"/>
    </row>
    <row r="556" spans="1:7" ht="15.75">
      <c r="A556" s="52"/>
      <c r="B556" s="46"/>
      <c r="C556" s="46"/>
      <c r="D556" s="46"/>
      <c r="E556" s="46"/>
      <c r="F556" s="60"/>
      <c r="G556" s="42"/>
    </row>
    <row r="557" spans="1:7" ht="15.75">
      <c r="A557" s="52"/>
      <c r="B557" s="46"/>
      <c r="C557" s="46"/>
      <c r="D557" s="46"/>
      <c r="E557" s="46"/>
      <c r="F557" s="60"/>
      <c r="G557" s="42"/>
    </row>
    <row r="558" spans="1:7" ht="15.75">
      <c r="A558" s="52"/>
      <c r="B558" s="46"/>
      <c r="C558" s="46"/>
      <c r="D558" s="46"/>
      <c r="E558" s="46"/>
      <c r="F558" s="60"/>
      <c r="G558" s="42"/>
    </row>
    <row r="559" spans="1:7" ht="15.75">
      <c r="A559" s="52"/>
      <c r="B559" s="46"/>
      <c r="C559" s="46"/>
      <c r="D559" s="46"/>
      <c r="E559" s="46"/>
      <c r="F559" s="60"/>
      <c r="G559" s="42"/>
    </row>
    <row r="560" spans="1:7" ht="15.75">
      <c r="A560" s="52"/>
      <c r="B560" s="46"/>
      <c r="C560" s="46"/>
      <c r="D560" s="46"/>
      <c r="E560" s="46"/>
      <c r="F560" s="60"/>
      <c r="G560" s="42"/>
    </row>
    <row r="561" spans="1:7" ht="15.75">
      <c r="A561" s="52"/>
      <c r="B561" s="46"/>
      <c r="C561" s="46"/>
      <c r="D561" s="46"/>
      <c r="E561" s="46"/>
      <c r="F561" s="60"/>
      <c r="G561" s="42"/>
    </row>
    <row r="562" spans="1:7" ht="15.75">
      <c r="A562" s="52"/>
      <c r="B562" s="46"/>
      <c r="C562" s="46"/>
      <c r="D562" s="46"/>
      <c r="E562" s="46"/>
      <c r="F562" s="60"/>
      <c r="G562" s="42"/>
    </row>
    <row r="563" spans="1:7" ht="15.75">
      <c r="A563" s="52"/>
      <c r="B563" s="46"/>
      <c r="C563" s="46"/>
      <c r="D563" s="46"/>
      <c r="E563" s="46"/>
      <c r="F563" s="60"/>
      <c r="G563" s="42"/>
    </row>
    <row r="564" spans="1:7" ht="15.75">
      <c r="A564" s="52"/>
      <c r="B564" s="46"/>
      <c r="C564" s="46"/>
      <c r="D564" s="46"/>
      <c r="E564" s="46"/>
      <c r="F564" s="60"/>
      <c r="G564" s="42"/>
    </row>
    <row r="565" spans="1:7" ht="15.75">
      <c r="A565" s="52"/>
      <c r="B565" s="46"/>
      <c r="C565" s="46"/>
      <c r="D565" s="46"/>
      <c r="E565" s="46"/>
      <c r="F565" s="60"/>
      <c r="G565" s="42"/>
    </row>
    <row r="566" spans="1:7" ht="15.75">
      <c r="A566" s="52"/>
      <c r="B566" s="46"/>
      <c r="C566" s="46"/>
      <c r="D566" s="46"/>
      <c r="E566" s="46"/>
      <c r="F566" s="60"/>
      <c r="G566" s="42"/>
    </row>
    <row r="567" spans="1:7" ht="15.75">
      <c r="A567" s="52"/>
      <c r="B567" s="46"/>
      <c r="C567" s="46"/>
      <c r="D567" s="46"/>
      <c r="E567" s="46"/>
      <c r="F567" s="60"/>
      <c r="G567" s="42"/>
    </row>
    <row r="568" spans="1:7" ht="15.75">
      <c r="A568" s="52"/>
      <c r="B568" s="46"/>
      <c r="C568" s="46"/>
      <c r="D568" s="46"/>
      <c r="E568" s="46"/>
      <c r="F568" s="60"/>
      <c r="G568" s="42"/>
    </row>
    <row r="569" spans="1:7" ht="15.75">
      <c r="A569" s="52"/>
      <c r="B569" s="46"/>
      <c r="C569" s="46"/>
      <c r="D569" s="46"/>
      <c r="E569" s="46"/>
      <c r="F569" s="60"/>
      <c r="G569" s="42"/>
    </row>
    <row r="570" spans="1:7" ht="15.75">
      <c r="A570" s="52"/>
      <c r="B570" s="46"/>
      <c r="C570" s="46"/>
      <c r="D570" s="46"/>
      <c r="E570" s="46"/>
      <c r="F570" s="60"/>
      <c r="G570" s="42"/>
    </row>
    <row r="571" spans="1:7" ht="15.75">
      <c r="A571" s="52"/>
      <c r="B571" s="46"/>
      <c r="C571" s="46"/>
      <c r="D571" s="46"/>
      <c r="E571" s="46"/>
      <c r="F571" s="60"/>
      <c r="G571" s="42"/>
    </row>
    <row r="572" spans="1:7" ht="15.75">
      <c r="A572" s="52"/>
      <c r="B572" s="46"/>
      <c r="C572" s="46"/>
      <c r="D572" s="46"/>
      <c r="E572" s="46"/>
      <c r="F572" s="60"/>
      <c r="G572" s="42"/>
    </row>
    <row r="573" spans="1:7" ht="15.75">
      <c r="A573" s="52"/>
      <c r="B573" s="46"/>
      <c r="C573" s="46"/>
      <c r="D573" s="46"/>
      <c r="E573" s="46"/>
      <c r="F573" s="60"/>
      <c r="G573" s="42"/>
    </row>
    <row r="574" spans="1:7" ht="15.75">
      <c r="A574" s="52"/>
      <c r="B574" s="46"/>
      <c r="C574" s="46"/>
      <c r="D574" s="46"/>
      <c r="E574" s="46"/>
      <c r="F574" s="60"/>
      <c r="G574" s="42"/>
    </row>
    <row r="575" spans="1:7" ht="15.75">
      <c r="A575" s="52"/>
      <c r="B575" s="46"/>
      <c r="C575" s="46"/>
      <c r="D575" s="46"/>
      <c r="E575" s="46"/>
      <c r="F575" s="60"/>
      <c r="G575" s="42"/>
    </row>
    <row r="576" spans="1:7" ht="15.75">
      <c r="A576" s="52"/>
      <c r="B576" s="46"/>
      <c r="C576" s="46"/>
      <c r="D576" s="46"/>
      <c r="E576" s="46"/>
      <c r="F576" s="60"/>
      <c r="G576" s="42"/>
    </row>
    <row r="577" spans="1:7" ht="15.75">
      <c r="A577" s="52"/>
      <c r="B577" s="46"/>
      <c r="C577" s="46"/>
      <c r="D577" s="46"/>
      <c r="E577" s="46"/>
      <c r="F577" s="60"/>
      <c r="G577" s="42"/>
    </row>
    <row r="578" spans="1:7" ht="15.75">
      <c r="A578" s="52"/>
      <c r="B578" s="46"/>
      <c r="C578" s="46"/>
      <c r="D578" s="46"/>
      <c r="E578" s="46"/>
      <c r="F578" s="60"/>
      <c r="G578" s="42"/>
    </row>
    <row r="579" spans="1:7" ht="15.75">
      <c r="A579" s="52"/>
      <c r="B579" s="46"/>
      <c r="C579" s="46"/>
      <c r="D579" s="46"/>
      <c r="E579" s="46"/>
      <c r="F579" s="60"/>
      <c r="G579" s="42"/>
    </row>
    <row r="580" spans="1:7" ht="15.75">
      <c r="A580" s="52"/>
      <c r="B580" s="46"/>
      <c r="C580" s="46"/>
      <c r="D580" s="46"/>
      <c r="E580" s="46"/>
      <c r="F580" s="60"/>
      <c r="G580" s="42"/>
    </row>
    <row r="581" spans="1:7" ht="15.75">
      <c r="A581" s="52"/>
      <c r="B581" s="46"/>
      <c r="C581" s="46"/>
      <c r="D581" s="46"/>
      <c r="E581" s="46"/>
      <c r="F581" s="60"/>
      <c r="G581" s="42"/>
    </row>
    <row r="582" spans="1:7" ht="15.75">
      <c r="A582" s="52"/>
      <c r="B582" s="46"/>
      <c r="C582" s="46"/>
      <c r="D582" s="46"/>
      <c r="E582" s="46"/>
      <c r="F582" s="60"/>
      <c r="G582" s="42"/>
    </row>
    <row r="583" spans="1:7" ht="15.75">
      <c r="A583" s="52"/>
      <c r="B583" s="46"/>
      <c r="C583" s="46"/>
      <c r="D583" s="46"/>
      <c r="E583" s="46"/>
      <c r="F583" s="60"/>
      <c r="G583" s="42"/>
    </row>
    <row r="584" spans="1:7" ht="15.75">
      <c r="A584" s="52"/>
      <c r="B584" s="46"/>
      <c r="C584" s="46"/>
      <c r="D584" s="46"/>
      <c r="E584" s="46"/>
      <c r="F584" s="60"/>
      <c r="G584" s="42"/>
    </row>
    <row r="585" spans="1:7" ht="15.75">
      <c r="A585" s="52"/>
      <c r="B585" s="46"/>
      <c r="C585" s="46"/>
      <c r="D585" s="46"/>
      <c r="E585" s="46"/>
      <c r="F585" s="60"/>
      <c r="G585" s="42"/>
    </row>
    <row r="586" spans="1:7" ht="15.75">
      <c r="A586" s="52"/>
      <c r="B586" s="46"/>
      <c r="C586" s="46"/>
      <c r="D586" s="46"/>
      <c r="E586" s="46"/>
      <c r="F586" s="60"/>
      <c r="G586" s="42"/>
    </row>
    <row r="587" spans="1:7" ht="15.75">
      <c r="A587" s="52"/>
      <c r="B587" s="46"/>
      <c r="C587" s="46"/>
      <c r="D587" s="46"/>
      <c r="E587" s="46"/>
      <c r="F587" s="60"/>
      <c r="G587" s="42"/>
    </row>
    <row r="588" spans="1:7" ht="15.75">
      <c r="A588" s="52"/>
      <c r="B588" s="46"/>
      <c r="C588" s="46"/>
      <c r="D588" s="46"/>
      <c r="E588" s="46"/>
      <c r="F588" s="60"/>
      <c r="G588" s="42"/>
    </row>
    <row r="589" spans="1:7" ht="15.75">
      <c r="A589" s="52"/>
      <c r="B589" s="46"/>
      <c r="C589" s="46"/>
      <c r="D589" s="46"/>
      <c r="E589" s="46"/>
      <c r="F589" s="60"/>
      <c r="G589" s="42"/>
    </row>
    <row r="590" spans="1:7" ht="15.75">
      <c r="A590" s="52"/>
      <c r="B590" s="46"/>
      <c r="C590" s="46"/>
      <c r="D590" s="46"/>
      <c r="E590" s="46"/>
      <c r="F590" s="60"/>
      <c r="G590" s="42"/>
    </row>
    <row r="591" spans="1:7" ht="15.75">
      <c r="A591" s="52"/>
      <c r="B591" s="46"/>
      <c r="C591" s="46"/>
      <c r="D591" s="46"/>
      <c r="E591" s="46"/>
      <c r="F591" s="60"/>
      <c r="G591" s="42"/>
    </row>
    <row r="592" spans="1:7" ht="15.75">
      <c r="A592" s="52"/>
      <c r="B592" s="46"/>
      <c r="C592" s="46"/>
      <c r="D592" s="46"/>
      <c r="E592" s="46"/>
      <c r="F592" s="60"/>
      <c r="G592" s="42"/>
    </row>
    <row r="593" spans="1:7" ht="15.75">
      <c r="A593" s="52"/>
      <c r="B593" s="46"/>
      <c r="C593" s="46"/>
      <c r="D593" s="46"/>
      <c r="E593" s="46"/>
      <c r="F593" s="60"/>
      <c r="G593" s="42"/>
    </row>
    <row r="594" spans="1:7" ht="15.75">
      <c r="A594" s="52"/>
      <c r="B594" s="46"/>
      <c r="C594" s="46"/>
      <c r="D594" s="46"/>
      <c r="E594" s="46"/>
      <c r="F594" s="60"/>
      <c r="G594" s="42"/>
    </row>
    <row r="595" spans="1:7" ht="15.75">
      <c r="A595" s="52"/>
      <c r="B595" s="46"/>
      <c r="C595" s="46"/>
      <c r="D595" s="46"/>
      <c r="E595" s="46"/>
      <c r="F595" s="60"/>
      <c r="G595" s="42"/>
    </row>
    <row r="596" spans="1:7" ht="15.75">
      <c r="A596" s="52"/>
      <c r="B596" s="46"/>
      <c r="C596" s="46"/>
      <c r="D596" s="46"/>
      <c r="E596" s="46"/>
      <c r="F596" s="60"/>
      <c r="G596" s="42"/>
    </row>
    <row r="597" spans="1:7" ht="15.75">
      <c r="A597" s="52"/>
      <c r="B597" s="46"/>
      <c r="C597" s="46"/>
      <c r="D597" s="46"/>
      <c r="E597" s="46"/>
      <c r="F597" s="60"/>
      <c r="G597" s="42"/>
    </row>
    <row r="598" spans="1:7" ht="15.75">
      <c r="A598" s="52"/>
      <c r="B598" s="46"/>
      <c r="C598" s="46"/>
      <c r="D598" s="46"/>
      <c r="E598" s="46"/>
      <c r="F598" s="60"/>
      <c r="G598" s="42"/>
    </row>
    <row r="599" spans="1:7" ht="15.75">
      <c r="A599" s="52"/>
      <c r="B599" s="46"/>
      <c r="C599" s="46"/>
      <c r="D599" s="46"/>
      <c r="E599" s="46"/>
      <c r="F599" s="60"/>
      <c r="G599" s="42"/>
    </row>
    <row r="600" spans="1:7" ht="15.75">
      <c r="A600" s="52"/>
      <c r="B600" s="46"/>
      <c r="C600" s="46"/>
      <c r="D600" s="46"/>
      <c r="E600" s="46"/>
      <c r="F600" s="60"/>
      <c r="G600" s="42"/>
    </row>
    <row r="601" spans="1:7" ht="15.75">
      <c r="A601" s="52"/>
      <c r="B601" s="46"/>
      <c r="C601" s="46"/>
      <c r="D601" s="46"/>
      <c r="E601" s="46"/>
      <c r="F601" s="60"/>
      <c r="G601" s="42"/>
    </row>
    <row r="602" spans="1:7" ht="15.75">
      <c r="A602" s="52"/>
      <c r="B602" s="46"/>
      <c r="C602" s="46"/>
      <c r="D602" s="46"/>
      <c r="E602" s="46"/>
      <c r="F602" s="60"/>
      <c r="G602" s="42"/>
    </row>
    <row r="603" spans="1:7" ht="15.75">
      <c r="A603" s="52"/>
      <c r="B603" s="46"/>
      <c r="C603" s="46"/>
      <c r="D603" s="46"/>
      <c r="E603" s="46"/>
      <c r="F603" s="60"/>
      <c r="G603" s="42"/>
    </row>
    <row r="604" spans="1:7" ht="15.75">
      <c r="A604" s="52"/>
      <c r="B604" s="46"/>
      <c r="C604" s="46"/>
      <c r="D604" s="46"/>
      <c r="E604" s="46"/>
      <c r="F604" s="60"/>
      <c r="G604" s="42"/>
    </row>
    <row r="605" spans="1:7" ht="15.75">
      <c r="A605" s="52"/>
      <c r="B605" s="46"/>
      <c r="C605" s="46"/>
      <c r="D605" s="46"/>
      <c r="E605" s="46"/>
      <c r="F605" s="60"/>
      <c r="G605" s="42"/>
    </row>
    <row r="606" spans="1:7" ht="15.75">
      <c r="A606" s="52"/>
      <c r="B606" s="46"/>
      <c r="C606" s="46"/>
      <c r="D606" s="46"/>
      <c r="E606" s="46"/>
      <c r="F606" s="60"/>
      <c r="G606" s="42"/>
    </row>
    <row r="607" spans="1:7" ht="15.75">
      <c r="A607" s="52"/>
      <c r="B607" s="46"/>
      <c r="C607" s="46"/>
      <c r="D607" s="46"/>
      <c r="E607" s="46"/>
      <c r="F607" s="60"/>
      <c r="G607" s="42"/>
    </row>
    <row r="608" spans="1:7" ht="15.75">
      <c r="A608" s="52"/>
      <c r="B608" s="46"/>
      <c r="C608" s="46"/>
      <c r="D608" s="46"/>
      <c r="E608" s="46"/>
      <c r="F608" s="60"/>
      <c r="G608" s="42"/>
    </row>
    <row r="609" spans="1:7" ht="15.75">
      <c r="A609" s="52"/>
      <c r="B609" s="46"/>
      <c r="C609" s="46"/>
      <c r="D609" s="46"/>
      <c r="E609" s="46"/>
      <c r="F609" s="60"/>
      <c r="G609" s="42"/>
    </row>
    <row r="610" spans="1:7" ht="15.75">
      <c r="A610" s="52"/>
      <c r="B610" s="46"/>
      <c r="C610" s="46"/>
      <c r="D610" s="46"/>
      <c r="E610" s="46"/>
      <c r="F610" s="60"/>
      <c r="G610" s="42"/>
    </row>
    <row r="611" spans="1:7" ht="15.75">
      <c r="A611" s="52"/>
      <c r="B611" s="46"/>
      <c r="C611" s="46"/>
      <c r="D611" s="46"/>
      <c r="E611" s="46"/>
      <c r="F611" s="60"/>
      <c r="G611" s="42"/>
    </row>
    <row r="612" spans="1:7" ht="15.75">
      <c r="A612" s="52"/>
      <c r="B612" s="46"/>
      <c r="C612" s="46"/>
      <c r="D612" s="46"/>
      <c r="E612" s="46"/>
      <c r="F612" s="60"/>
      <c r="G612" s="42"/>
    </row>
    <row r="613" spans="1:7" ht="15.75">
      <c r="A613" s="52"/>
      <c r="B613" s="46"/>
      <c r="C613" s="46"/>
      <c r="D613" s="46"/>
      <c r="E613" s="46"/>
      <c r="F613" s="60"/>
      <c r="G613" s="42"/>
    </row>
    <row r="614" spans="1:7" ht="15.75">
      <c r="A614" s="52"/>
      <c r="B614" s="46"/>
      <c r="C614" s="46"/>
      <c r="D614" s="46"/>
      <c r="E614" s="46"/>
      <c r="F614" s="60"/>
      <c r="G614" s="42"/>
    </row>
    <row r="615" spans="1:7" ht="15.75">
      <c r="A615" s="52"/>
      <c r="B615" s="46"/>
      <c r="C615" s="46"/>
      <c r="D615" s="46"/>
      <c r="E615" s="46"/>
      <c r="F615" s="60"/>
      <c r="G615" s="42"/>
    </row>
    <row r="616" spans="1:7" ht="15.75">
      <c r="A616" s="52"/>
      <c r="B616" s="46"/>
      <c r="C616" s="46"/>
      <c r="D616" s="46"/>
      <c r="E616" s="46"/>
      <c r="F616" s="60"/>
      <c r="G616" s="42"/>
    </row>
    <row r="617" spans="1:7" ht="15.75">
      <c r="A617" s="52"/>
      <c r="B617" s="46"/>
      <c r="C617" s="46"/>
      <c r="D617" s="46"/>
      <c r="E617" s="46"/>
      <c r="F617" s="60"/>
      <c r="G617" s="42"/>
    </row>
    <row r="618" spans="1:7" ht="15.75">
      <c r="A618" s="52"/>
      <c r="B618" s="46"/>
      <c r="C618" s="46"/>
      <c r="D618" s="46"/>
      <c r="E618" s="46"/>
      <c r="F618" s="60"/>
      <c r="G618" s="42"/>
    </row>
    <row r="619" spans="1:7" ht="15.75">
      <c r="A619" s="52"/>
      <c r="B619" s="46"/>
      <c r="C619" s="46"/>
      <c r="D619" s="46"/>
      <c r="E619" s="46"/>
      <c r="F619" s="60"/>
      <c r="G619" s="42"/>
    </row>
    <row r="620" spans="1:7" ht="15.75">
      <c r="A620" s="52"/>
      <c r="B620" s="46"/>
      <c r="C620" s="46"/>
      <c r="D620" s="46"/>
      <c r="E620" s="46"/>
      <c r="F620" s="60"/>
      <c r="G620" s="42"/>
    </row>
    <row r="621" spans="1:7" ht="15.75">
      <c r="A621" s="52"/>
      <c r="B621" s="46"/>
      <c r="C621" s="46"/>
      <c r="D621" s="46"/>
      <c r="E621" s="46"/>
      <c r="F621" s="60"/>
      <c r="G621" s="42"/>
    </row>
    <row r="622" spans="1:7" ht="15.75">
      <c r="A622" s="52"/>
      <c r="B622" s="46"/>
      <c r="C622" s="46"/>
      <c r="D622" s="46"/>
      <c r="E622" s="46"/>
      <c r="F622" s="60"/>
      <c r="G622" s="42"/>
    </row>
    <row r="623" spans="1:7" ht="15.75">
      <c r="A623" s="52"/>
      <c r="B623" s="46"/>
      <c r="C623" s="46"/>
      <c r="D623" s="46"/>
      <c r="E623" s="46"/>
      <c r="F623" s="60"/>
      <c r="G623" s="42"/>
    </row>
    <row r="624" spans="1:7" ht="15.75">
      <c r="A624" s="52"/>
      <c r="B624" s="46"/>
      <c r="C624" s="46"/>
      <c r="D624" s="46"/>
      <c r="E624" s="46"/>
      <c r="F624" s="60"/>
      <c r="G624" s="42"/>
    </row>
    <row r="625" spans="1:7" ht="15.75">
      <c r="A625" s="52"/>
      <c r="B625" s="46"/>
      <c r="C625" s="46"/>
      <c r="D625" s="46"/>
      <c r="E625" s="46"/>
      <c r="F625" s="60"/>
      <c r="G625" s="42"/>
    </row>
    <row r="626" spans="1:7" ht="15.75">
      <c r="A626" s="52"/>
      <c r="B626" s="46"/>
      <c r="C626" s="46"/>
      <c r="D626" s="46"/>
      <c r="E626" s="46"/>
      <c r="F626" s="60"/>
      <c r="G626" s="42"/>
    </row>
    <row r="627" spans="1:7" ht="15.75">
      <c r="A627" s="52"/>
      <c r="B627" s="46"/>
      <c r="C627" s="46"/>
      <c r="D627" s="46"/>
      <c r="E627" s="46"/>
      <c r="F627" s="60"/>
      <c r="G627" s="42"/>
    </row>
    <row r="628" spans="1:7" ht="15.75">
      <c r="A628" s="52"/>
      <c r="B628" s="46"/>
      <c r="C628" s="46"/>
      <c r="D628" s="46"/>
      <c r="E628" s="46"/>
      <c r="F628" s="60"/>
      <c r="G628" s="42"/>
    </row>
    <row r="629" spans="1:7" ht="15.75">
      <c r="A629" s="52"/>
      <c r="B629" s="46"/>
      <c r="C629" s="46"/>
      <c r="D629" s="46"/>
      <c r="E629" s="46"/>
      <c r="F629" s="60"/>
      <c r="G629" s="42"/>
    </row>
    <row r="630" spans="1:7" ht="15.75">
      <c r="A630" s="52"/>
      <c r="B630" s="46"/>
      <c r="C630" s="46"/>
      <c r="D630" s="46"/>
      <c r="E630" s="46"/>
      <c r="F630" s="60"/>
      <c r="G630" s="42"/>
    </row>
    <row r="631" spans="1:7" ht="15.75">
      <c r="A631" s="52"/>
      <c r="B631" s="46"/>
      <c r="C631" s="46"/>
      <c r="D631" s="46"/>
      <c r="E631" s="46"/>
      <c r="F631" s="60"/>
      <c r="G631" s="42"/>
    </row>
    <row r="632" spans="1:7" ht="15.75">
      <c r="A632" s="52"/>
      <c r="B632" s="46"/>
      <c r="C632" s="46"/>
      <c r="D632" s="46"/>
      <c r="E632" s="46"/>
      <c r="F632" s="60"/>
      <c r="G632" s="42"/>
    </row>
    <row r="633" spans="1:7" ht="15.75">
      <c r="A633" s="52"/>
      <c r="B633" s="46"/>
      <c r="C633" s="46"/>
      <c r="D633" s="46"/>
      <c r="E633" s="46"/>
      <c r="F633" s="60"/>
      <c r="G633" s="42"/>
    </row>
    <row r="634" spans="1:7" ht="15.75">
      <c r="A634" s="52"/>
      <c r="B634" s="46"/>
      <c r="C634" s="46"/>
      <c r="D634" s="46"/>
      <c r="E634" s="46"/>
      <c r="F634" s="60"/>
      <c r="G634" s="42"/>
    </row>
    <row r="635" spans="1:7" ht="15.75">
      <c r="A635" s="52"/>
      <c r="B635" s="46"/>
      <c r="C635" s="46"/>
      <c r="D635" s="46"/>
      <c r="E635" s="46"/>
      <c r="F635" s="60"/>
      <c r="G635" s="42"/>
    </row>
    <row r="636" spans="1:7" ht="15.75">
      <c r="A636" s="52"/>
      <c r="B636" s="46"/>
      <c r="C636" s="46"/>
      <c r="D636" s="46"/>
      <c r="E636" s="46"/>
      <c r="F636" s="60"/>
      <c r="G636" s="42"/>
    </row>
    <row r="637" spans="1:7" ht="15.75">
      <c r="A637" s="52"/>
      <c r="B637" s="46"/>
      <c r="C637" s="46"/>
      <c r="D637" s="46"/>
      <c r="E637" s="46"/>
      <c r="F637" s="60"/>
      <c r="G637" s="42"/>
    </row>
    <row r="638" spans="1:7" ht="15.75">
      <c r="A638" s="52"/>
      <c r="B638" s="46"/>
      <c r="C638" s="46"/>
      <c r="D638" s="46"/>
      <c r="E638" s="46"/>
      <c r="F638" s="60"/>
      <c r="G638" s="42"/>
    </row>
    <row r="639" spans="1:7" ht="15.75">
      <c r="A639" s="52"/>
      <c r="B639" s="46"/>
      <c r="C639" s="46"/>
      <c r="D639" s="46"/>
      <c r="E639" s="46"/>
      <c r="F639" s="60"/>
      <c r="G639" s="42"/>
    </row>
    <row r="640" spans="1:7" ht="15.75">
      <c r="A640" s="52"/>
      <c r="B640" s="46"/>
      <c r="C640" s="46"/>
      <c r="D640" s="46"/>
      <c r="E640" s="46"/>
      <c r="F640" s="60"/>
      <c r="G640" s="42"/>
    </row>
    <row r="641" spans="1:7" ht="15.75">
      <c r="A641" s="52"/>
      <c r="B641" s="46"/>
      <c r="C641" s="46"/>
      <c r="D641" s="46"/>
      <c r="E641" s="46"/>
      <c r="F641" s="60"/>
      <c r="G641" s="42"/>
    </row>
    <row r="642" spans="1:7" ht="15.75">
      <c r="A642" s="52"/>
      <c r="B642" s="46"/>
      <c r="C642" s="46"/>
      <c r="D642" s="46"/>
      <c r="E642" s="46"/>
      <c r="F642" s="60"/>
      <c r="G642" s="42"/>
    </row>
    <row r="643" spans="1:7" ht="15.75">
      <c r="A643" s="52"/>
      <c r="B643" s="46"/>
      <c r="C643" s="46"/>
      <c r="D643" s="46"/>
      <c r="E643" s="46"/>
      <c r="F643" s="60"/>
      <c r="G643" s="42"/>
    </row>
    <row r="644" spans="1:7" ht="15.75">
      <c r="A644" s="52"/>
      <c r="B644" s="46"/>
      <c r="C644" s="46"/>
      <c r="D644" s="46"/>
      <c r="E644" s="46"/>
      <c r="F644" s="60"/>
      <c r="G644" s="42"/>
    </row>
    <row r="645" spans="1:7" ht="15.75">
      <c r="A645" s="52"/>
      <c r="B645" s="46"/>
      <c r="C645" s="46"/>
      <c r="D645" s="46"/>
      <c r="E645" s="46"/>
      <c r="F645" s="60"/>
      <c r="G645" s="42"/>
    </row>
    <row r="646" spans="1:7" ht="15.75">
      <c r="A646" s="52"/>
      <c r="B646" s="46"/>
      <c r="C646" s="46"/>
      <c r="D646" s="46"/>
      <c r="E646" s="46"/>
      <c r="F646" s="60"/>
      <c r="G646" s="42"/>
    </row>
    <row r="647" spans="1:7" ht="15.75">
      <c r="A647" s="52"/>
      <c r="B647" s="46"/>
      <c r="C647" s="46"/>
      <c r="D647" s="46"/>
      <c r="E647" s="46"/>
      <c r="F647" s="60"/>
      <c r="G647" s="42"/>
    </row>
    <row r="648" spans="1:7" ht="15.75">
      <c r="A648" s="52"/>
      <c r="B648" s="46"/>
      <c r="C648" s="46"/>
      <c r="D648" s="46"/>
      <c r="E648" s="46"/>
      <c r="F648" s="60"/>
      <c r="G648" s="42"/>
    </row>
    <row r="649" spans="1:7" ht="15.75">
      <c r="A649" s="52"/>
      <c r="B649" s="46"/>
      <c r="C649" s="46"/>
      <c r="D649" s="46"/>
      <c r="E649" s="46"/>
      <c r="F649" s="60"/>
      <c r="G649" s="42"/>
    </row>
    <row r="650" spans="1:7" ht="15.75">
      <c r="A650" s="52"/>
      <c r="B650" s="46"/>
      <c r="C650" s="46"/>
      <c r="D650" s="46"/>
      <c r="E650" s="46"/>
      <c r="F650" s="60"/>
      <c r="G650" s="42"/>
    </row>
    <row r="651" spans="1:7" ht="15.75">
      <c r="A651" s="52"/>
      <c r="B651" s="46"/>
      <c r="C651" s="46"/>
      <c r="D651" s="46"/>
      <c r="E651" s="46"/>
      <c r="F651" s="60"/>
      <c r="G651" s="42"/>
    </row>
    <row r="652" spans="1:7" ht="15.75">
      <c r="A652" s="52"/>
      <c r="B652" s="46"/>
      <c r="C652" s="46"/>
      <c r="D652" s="46"/>
      <c r="E652" s="46"/>
      <c r="F652" s="60"/>
      <c r="G652" s="42"/>
    </row>
    <row r="653" spans="1:7" ht="15.75">
      <c r="A653" s="52"/>
      <c r="B653" s="46"/>
      <c r="C653" s="46"/>
      <c r="D653" s="46"/>
      <c r="E653" s="46"/>
      <c r="F653" s="60"/>
      <c r="G653" s="42"/>
    </row>
    <row r="654" spans="1:7" ht="15.75">
      <c r="A654" s="52"/>
      <c r="B654" s="46"/>
      <c r="C654" s="46"/>
      <c r="D654" s="46"/>
      <c r="E654" s="46"/>
      <c r="F654" s="60"/>
      <c r="G654" s="42"/>
    </row>
    <row r="655" spans="1:7" ht="15.75">
      <c r="A655" s="52"/>
      <c r="B655" s="46"/>
      <c r="C655" s="46"/>
      <c r="D655" s="46"/>
      <c r="E655" s="46"/>
      <c r="F655" s="60"/>
      <c r="G655" s="42"/>
    </row>
    <row r="656" spans="1:7" ht="15.75">
      <c r="A656" s="52"/>
      <c r="B656" s="46"/>
      <c r="C656" s="46"/>
      <c r="D656" s="46"/>
      <c r="E656" s="46"/>
      <c r="F656" s="60"/>
      <c r="G656" s="42"/>
    </row>
    <row r="657" spans="1:7" ht="15.75">
      <c r="A657" s="52"/>
      <c r="B657" s="46"/>
      <c r="C657" s="46"/>
      <c r="D657" s="46"/>
      <c r="E657" s="46"/>
      <c r="F657" s="60"/>
      <c r="G657" s="42"/>
    </row>
    <row r="658" spans="1:7" ht="15.75">
      <c r="A658" s="52"/>
      <c r="B658" s="46"/>
      <c r="C658" s="46"/>
      <c r="D658" s="46"/>
      <c r="E658" s="46"/>
      <c r="F658" s="60"/>
      <c r="G658" s="42"/>
    </row>
    <row r="659" spans="1:7" ht="15.75">
      <c r="A659" s="52"/>
      <c r="B659" s="46"/>
      <c r="C659" s="46"/>
      <c r="D659" s="46"/>
      <c r="E659" s="46"/>
      <c r="F659" s="60"/>
      <c r="G659" s="42"/>
    </row>
    <row r="660" spans="1:7" ht="15.75">
      <c r="A660" s="52"/>
      <c r="B660" s="46"/>
      <c r="C660" s="46"/>
      <c r="D660" s="46"/>
      <c r="E660" s="46"/>
      <c r="F660" s="60"/>
      <c r="G660" s="42"/>
    </row>
    <row r="661" spans="1:7" ht="15.75">
      <c r="A661" s="52"/>
      <c r="B661" s="46"/>
      <c r="C661" s="46"/>
      <c r="D661" s="46"/>
      <c r="E661" s="46"/>
      <c r="F661" s="60"/>
      <c r="G661" s="42"/>
    </row>
    <row r="662" spans="1:7" ht="15.75">
      <c r="A662" s="52"/>
      <c r="B662" s="46"/>
      <c r="C662" s="46"/>
      <c r="D662" s="46"/>
      <c r="E662" s="46"/>
      <c r="F662" s="60"/>
      <c r="G662" s="42"/>
    </row>
    <row r="663" spans="1:7" ht="15.75">
      <c r="A663" s="52"/>
      <c r="B663" s="46"/>
      <c r="C663" s="46"/>
      <c r="D663" s="46"/>
      <c r="E663" s="46"/>
      <c r="F663" s="60"/>
      <c r="G663" s="42"/>
    </row>
    <row r="664" spans="1:7" ht="15.75">
      <c r="A664" s="52"/>
      <c r="B664" s="46"/>
      <c r="C664" s="46"/>
      <c r="D664" s="46"/>
      <c r="E664" s="46"/>
      <c r="F664" s="60"/>
      <c r="G664" s="42"/>
    </row>
    <row r="665" spans="1:7" ht="15.75">
      <c r="A665" s="52"/>
      <c r="B665" s="46"/>
      <c r="C665" s="46"/>
      <c r="D665" s="46"/>
      <c r="E665" s="46"/>
      <c r="F665" s="60"/>
      <c r="G665" s="42"/>
    </row>
    <row r="666" spans="1:7" ht="15.75">
      <c r="A666" s="52"/>
      <c r="B666" s="46"/>
      <c r="C666" s="46"/>
      <c r="D666" s="46"/>
      <c r="E666" s="46"/>
      <c r="F666" s="60"/>
      <c r="G666" s="42"/>
    </row>
    <row r="667" spans="1:7" ht="15.75">
      <c r="A667" s="52"/>
      <c r="B667" s="46"/>
      <c r="C667" s="46"/>
      <c r="D667" s="46"/>
      <c r="E667" s="46"/>
      <c r="F667" s="60"/>
      <c r="G667" s="42"/>
    </row>
    <row r="668" spans="1:7" ht="15.75">
      <c r="A668" s="52"/>
      <c r="B668" s="46"/>
      <c r="C668" s="46"/>
      <c r="D668" s="46"/>
      <c r="E668" s="46"/>
      <c r="F668" s="60"/>
      <c r="G668" s="42"/>
    </row>
    <row r="669" spans="1:7" ht="15.75">
      <c r="A669" s="52"/>
      <c r="B669" s="46"/>
      <c r="C669" s="46"/>
      <c r="D669" s="46"/>
      <c r="E669" s="46"/>
      <c r="F669" s="60"/>
      <c r="G669" s="42"/>
    </row>
    <row r="670" spans="1:7" ht="15.75">
      <c r="A670" s="52"/>
      <c r="B670" s="46"/>
      <c r="C670" s="46"/>
      <c r="D670" s="46"/>
      <c r="E670" s="46"/>
      <c r="F670" s="60"/>
      <c r="G670" s="42"/>
    </row>
    <row r="671" spans="1:7" ht="15.75">
      <c r="A671" s="52"/>
      <c r="B671" s="46"/>
      <c r="C671" s="46"/>
      <c r="D671" s="46"/>
      <c r="E671" s="46"/>
      <c r="F671" s="60"/>
      <c r="G671" s="42"/>
    </row>
    <row r="672" spans="1:7" ht="15.75">
      <c r="A672" s="52"/>
      <c r="B672" s="46"/>
      <c r="C672" s="46"/>
      <c r="D672" s="46"/>
      <c r="E672" s="46"/>
      <c r="F672" s="60"/>
      <c r="G672" s="42"/>
    </row>
    <row r="673" spans="1:7" ht="15.75">
      <c r="A673" s="52"/>
      <c r="B673" s="46"/>
      <c r="C673" s="46"/>
      <c r="D673" s="46"/>
      <c r="E673" s="46"/>
      <c r="F673" s="60"/>
      <c r="G673" s="42"/>
    </row>
    <row r="674" spans="1:7" ht="15.75">
      <c r="A674" s="52"/>
      <c r="B674" s="46"/>
      <c r="C674" s="46"/>
      <c r="D674" s="46"/>
      <c r="E674" s="46"/>
      <c r="F674" s="60"/>
      <c r="G674" s="42"/>
    </row>
    <row r="675" spans="1:7" ht="15.75">
      <c r="A675" s="52"/>
      <c r="B675" s="46"/>
      <c r="C675" s="46"/>
      <c r="D675" s="46"/>
      <c r="E675" s="46"/>
      <c r="F675" s="60"/>
      <c r="G675" s="42"/>
    </row>
    <row r="676" spans="1:7" ht="15.75">
      <c r="A676" s="52"/>
      <c r="B676" s="46"/>
      <c r="C676" s="46"/>
      <c r="D676" s="46"/>
      <c r="E676" s="46"/>
      <c r="F676" s="60"/>
      <c r="G676" s="42"/>
    </row>
    <row r="677" spans="1:7" ht="15.75">
      <c r="A677" s="52"/>
      <c r="B677" s="46"/>
      <c r="C677" s="46"/>
      <c r="D677" s="46"/>
      <c r="E677" s="46"/>
      <c r="F677" s="60"/>
      <c r="G677" s="42"/>
    </row>
    <row r="678" spans="1:7" ht="15.75">
      <c r="A678" s="52"/>
      <c r="B678" s="46"/>
      <c r="C678" s="46"/>
      <c r="D678" s="46"/>
      <c r="E678" s="46"/>
      <c r="F678" s="60"/>
      <c r="G678" s="42"/>
    </row>
    <row r="679" spans="1:7" ht="15.75">
      <c r="A679" s="52"/>
      <c r="B679" s="46"/>
      <c r="C679" s="46"/>
      <c r="D679" s="46"/>
      <c r="E679" s="46"/>
      <c r="F679" s="60"/>
      <c r="G679" s="42"/>
    </row>
    <row r="680" spans="1:7" ht="15.75">
      <c r="A680" s="52"/>
      <c r="B680" s="46"/>
      <c r="C680" s="41"/>
      <c r="D680" s="46"/>
      <c r="E680" s="46"/>
      <c r="F680" s="60"/>
      <c r="G680" s="42"/>
    </row>
    <row r="681" spans="1:7" ht="15.75">
      <c r="A681" s="52"/>
      <c r="B681" s="46"/>
      <c r="C681" s="46"/>
      <c r="D681" s="46"/>
      <c r="E681" s="46"/>
      <c r="F681" s="60"/>
      <c r="G681" s="42"/>
    </row>
    <row r="682" spans="1:7" ht="15.75">
      <c r="A682" s="52"/>
      <c r="B682" s="46"/>
      <c r="C682" s="46"/>
      <c r="D682" s="46"/>
      <c r="E682" s="46"/>
      <c r="F682" s="60"/>
      <c r="G682" s="42"/>
    </row>
    <row r="683" spans="1:7" ht="15.75">
      <c r="A683" s="52"/>
      <c r="B683" s="46"/>
      <c r="C683" s="46"/>
      <c r="D683" s="46"/>
      <c r="E683" s="46"/>
      <c r="F683" s="60"/>
      <c r="G683" s="42"/>
    </row>
    <row r="684" spans="1:7" ht="15.75">
      <c r="A684" s="52"/>
      <c r="B684" s="46"/>
      <c r="C684" s="46"/>
      <c r="D684" s="46"/>
      <c r="E684" s="46"/>
      <c r="F684" s="60"/>
      <c r="G684" s="42"/>
    </row>
    <row r="685" spans="1:7" ht="15.75">
      <c r="A685" s="52"/>
      <c r="B685" s="46"/>
      <c r="C685" s="46"/>
      <c r="D685" s="46"/>
      <c r="E685" s="46"/>
      <c r="F685" s="60"/>
      <c r="G685" s="42"/>
    </row>
    <row r="686" spans="1:7" ht="15.75">
      <c r="A686" s="52"/>
      <c r="B686" s="46"/>
      <c r="C686" s="46"/>
      <c r="D686" s="46"/>
      <c r="E686" s="46"/>
      <c r="F686" s="60"/>
      <c r="G686" s="42"/>
    </row>
    <row r="687" spans="1:7" ht="15.75">
      <c r="A687" s="52"/>
      <c r="B687" s="46"/>
      <c r="C687" s="46"/>
      <c r="D687" s="46"/>
      <c r="E687" s="46"/>
      <c r="F687" s="60"/>
      <c r="G687" s="42"/>
    </row>
    <row r="688" spans="1:7" ht="15.75">
      <c r="A688" s="52"/>
      <c r="B688" s="46"/>
      <c r="C688" s="46"/>
      <c r="D688" s="46"/>
      <c r="E688" s="46"/>
      <c r="F688" s="60"/>
      <c r="G688" s="42"/>
    </row>
    <row r="689" spans="1:7" ht="15.75">
      <c r="A689" s="52"/>
      <c r="B689" s="46"/>
      <c r="C689" s="46"/>
      <c r="D689" s="46"/>
      <c r="E689" s="46"/>
      <c r="F689" s="60"/>
      <c r="G689" s="42"/>
    </row>
    <row r="690" spans="1:7" ht="15.75">
      <c r="A690" s="52"/>
      <c r="B690" s="46"/>
      <c r="C690" s="46"/>
      <c r="D690" s="46"/>
      <c r="E690" s="57"/>
      <c r="F690" s="60"/>
      <c r="G690" s="42"/>
    </row>
    <row r="691" spans="1:7" ht="15.75">
      <c r="A691" s="52"/>
      <c r="B691" s="46"/>
      <c r="C691" s="46"/>
      <c r="D691" s="46"/>
      <c r="E691" s="46"/>
      <c r="F691" s="60"/>
      <c r="G691" s="42"/>
    </row>
    <row r="692" spans="1:7" ht="15.75">
      <c r="A692" s="52"/>
      <c r="B692" s="46"/>
      <c r="C692" s="46"/>
      <c r="D692" s="46"/>
      <c r="E692" s="46"/>
      <c r="F692" s="60"/>
      <c r="G692" s="42"/>
    </row>
    <row r="693" spans="1:7" ht="15.75">
      <c r="A693" s="52"/>
      <c r="B693" s="46"/>
      <c r="C693" s="46"/>
      <c r="D693" s="46"/>
      <c r="E693" s="46"/>
      <c r="F693" s="60"/>
      <c r="G693" s="42"/>
    </row>
    <row r="694" spans="1:7" ht="15.75">
      <c r="A694" s="52"/>
      <c r="B694" s="46"/>
      <c r="C694" s="46"/>
      <c r="D694" s="46"/>
      <c r="E694" s="46"/>
      <c r="F694" s="60"/>
      <c r="G694" s="42"/>
    </row>
    <row r="695" spans="1:7" ht="15.75">
      <c r="A695" s="52"/>
      <c r="B695" s="46"/>
      <c r="C695" s="46"/>
      <c r="D695" s="46"/>
      <c r="E695" s="46"/>
      <c r="F695" s="60"/>
      <c r="G695" s="42"/>
    </row>
    <row r="696" spans="1:7" ht="15.75">
      <c r="A696" s="52"/>
      <c r="B696" s="46"/>
      <c r="C696" s="46"/>
      <c r="D696" s="46"/>
      <c r="E696" s="46"/>
      <c r="F696" s="60"/>
      <c r="G696" s="42"/>
    </row>
    <row r="697" spans="1:7" ht="15.75">
      <c r="A697" s="52"/>
      <c r="B697" s="46"/>
      <c r="C697" s="46"/>
      <c r="D697" s="46"/>
      <c r="E697" s="46"/>
      <c r="F697" s="60"/>
      <c r="G697" s="42"/>
    </row>
    <row r="698" spans="1:7" ht="15.75">
      <c r="A698" s="52"/>
      <c r="B698" s="46"/>
      <c r="C698" s="46"/>
      <c r="D698" s="46"/>
      <c r="E698" s="46"/>
      <c r="F698" s="60"/>
      <c r="G698" s="42"/>
    </row>
    <row r="699" spans="1:7" ht="15.75">
      <c r="A699" s="52"/>
      <c r="B699" s="46"/>
      <c r="C699" s="46"/>
      <c r="D699" s="46"/>
      <c r="E699" s="46"/>
      <c r="F699" s="60"/>
      <c r="G699" s="42"/>
    </row>
    <row r="700" spans="1:7" ht="15.75">
      <c r="A700" s="52"/>
      <c r="B700" s="46"/>
      <c r="C700" s="46"/>
      <c r="D700" s="46"/>
      <c r="E700" s="46"/>
      <c r="F700" s="60"/>
      <c r="G700" s="42"/>
    </row>
    <row r="701" spans="1:7" ht="15.75">
      <c r="A701" s="52"/>
      <c r="B701" s="46"/>
      <c r="C701" s="46"/>
      <c r="D701" s="46"/>
      <c r="E701" s="46"/>
      <c r="F701" s="60"/>
      <c r="G701" s="42"/>
    </row>
    <row r="702" spans="1:7" ht="15.75">
      <c r="A702" s="52"/>
      <c r="B702" s="46"/>
      <c r="C702" s="46"/>
      <c r="D702" s="46"/>
      <c r="E702" s="46"/>
      <c r="F702" s="60"/>
      <c r="G702" s="42"/>
    </row>
    <row r="703" spans="1:7" ht="15.75">
      <c r="A703" s="52"/>
      <c r="B703" s="46"/>
      <c r="C703" s="46"/>
      <c r="D703" s="46"/>
      <c r="E703" s="46"/>
      <c r="F703" s="60"/>
      <c r="G703" s="42"/>
    </row>
    <row r="704" spans="1:7" ht="15.75">
      <c r="A704" s="52"/>
      <c r="B704" s="46"/>
      <c r="C704" s="46"/>
      <c r="D704" s="46"/>
      <c r="E704" s="46"/>
      <c r="F704" s="60"/>
      <c r="G704" s="42"/>
    </row>
    <row r="705" spans="1:7" ht="15.75">
      <c r="A705" s="52"/>
      <c r="B705" s="46"/>
      <c r="C705" s="46"/>
      <c r="D705" s="46"/>
      <c r="E705" s="46"/>
      <c r="F705" s="60"/>
      <c r="G705" s="42"/>
    </row>
    <row r="706" spans="1:7" ht="15.75">
      <c r="A706" s="52"/>
      <c r="B706" s="46"/>
      <c r="C706" s="46"/>
      <c r="D706" s="46"/>
      <c r="E706" s="46"/>
      <c r="F706" s="60"/>
      <c r="G706" s="42"/>
    </row>
    <row r="707" spans="1:7" ht="15.75">
      <c r="A707" s="52"/>
      <c r="B707" s="46"/>
      <c r="C707" s="46"/>
      <c r="D707" s="46"/>
      <c r="E707" s="46"/>
      <c r="F707" s="60"/>
      <c r="G707" s="42"/>
    </row>
    <row r="708" spans="1:7" ht="15.75">
      <c r="A708" s="52"/>
      <c r="B708" s="46"/>
      <c r="C708" s="46"/>
      <c r="D708" s="46"/>
      <c r="E708" s="46"/>
      <c r="F708" s="60"/>
      <c r="G708" s="42"/>
    </row>
    <row r="709" spans="1:7" ht="15.75">
      <c r="A709" s="52"/>
      <c r="B709" s="46"/>
      <c r="C709" s="46"/>
      <c r="D709" s="46"/>
      <c r="E709" s="46"/>
      <c r="F709" s="60"/>
      <c r="G709" s="42"/>
    </row>
    <row r="710" spans="1:7" ht="15.75">
      <c r="A710" s="52"/>
      <c r="B710" s="46"/>
      <c r="C710" s="46"/>
      <c r="D710" s="46"/>
      <c r="E710" s="46"/>
      <c r="F710" s="60"/>
      <c r="G710" s="42"/>
    </row>
    <row r="711" spans="1:7" ht="15.75">
      <c r="A711" s="52"/>
      <c r="B711" s="46"/>
      <c r="C711" s="46"/>
      <c r="D711" s="46"/>
      <c r="E711" s="46"/>
      <c r="F711" s="60"/>
      <c r="G711" s="42"/>
    </row>
    <row r="712" spans="1:7" ht="15.75">
      <c r="A712" s="52"/>
      <c r="B712" s="46"/>
      <c r="C712" s="46"/>
      <c r="D712" s="46"/>
      <c r="E712" s="46"/>
      <c r="F712" s="60"/>
      <c r="G712" s="42"/>
    </row>
    <row r="713" spans="1:7" ht="15.75">
      <c r="A713" s="52"/>
      <c r="B713" s="46"/>
      <c r="C713" s="46"/>
      <c r="D713" s="46"/>
      <c r="E713" s="46"/>
      <c r="F713" s="60"/>
      <c r="G713" s="42"/>
    </row>
    <row r="714" spans="1:7" ht="15.75">
      <c r="A714" s="52"/>
      <c r="B714" s="46"/>
      <c r="C714" s="46"/>
      <c r="D714" s="46"/>
      <c r="E714" s="46"/>
      <c r="F714" s="60"/>
      <c r="G714" s="42"/>
    </row>
    <row r="715" spans="1:7" ht="15.75">
      <c r="A715" s="52"/>
      <c r="B715" s="46"/>
      <c r="C715" s="46"/>
      <c r="D715" s="46"/>
      <c r="E715" s="46"/>
      <c r="F715" s="60"/>
      <c r="G715" s="42"/>
    </row>
    <row r="716" spans="1:7" ht="15.75">
      <c r="A716" s="52"/>
      <c r="B716" s="46"/>
      <c r="C716" s="46"/>
      <c r="D716" s="46"/>
      <c r="E716" s="46"/>
      <c r="F716" s="60"/>
      <c r="G716" s="42"/>
    </row>
    <row r="717" spans="1:7" ht="15.75">
      <c r="A717" s="52"/>
      <c r="B717" s="46"/>
      <c r="C717" s="46"/>
      <c r="D717" s="46"/>
      <c r="E717" s="46"/>
      <c r="F717" s="60"/>
      <c r="G717" s="42"/>
    </row>
    <row r="718" spans="1:7" ht="15.75">
      <c r="A718" s="52"/>
      <c r="B718" s="46"/>
      <c r="C718" s="46"/>
      <c r="D718" s="46"/>
      <c r="E718" s="46"/>
      <c r="F718" s="60"/>
      <c r="G718" s="42"/>
    </row>
    <row r="719" spans="1:7" ht="15.75">
      <c r="A719" s="52"/>
      <c r="B719" s="46"/>
      <c r="C719" s="46"/>
      <c r="D719" s="46"/>
      <c r="E719" s="46"/>
      <c r="F719" s="60"/>
      <c r="G719" s="42"/>
    </row>
    <row r="720" spans="1:7" ht="15.75">
      <c r="A720" s="52"/>
      <c r="B720" s="46"/>
      <c r="C720" s="46"/>
      <c r="D720" s="46"/>
      <c r="E720" s="46"/>
      <c r="F720" s="60"/>
      <c r="G720" s="42"/>
    </row>
    <row r="721" spans="1:7" ht="15.75">
      <c r="A721" s="52"/>
      <c r="B721" s="46"/>
      <c r="C721" s="46"/>
      <c r="D721" s="46"/>
      <c r="E721" s="46"/>
      <c r="F721" s="60"/>
      <c r="G721" s="42"/>
    </row>
    <row r="722" spans="1:7" ht="15.75">
      <c r="A722" s="52"/>
      <c r="B722" s="46"/>
      <c r="C722" s="46"/>
      <c r="D722" s="46"/>
      <c r="E722" s="46"/>
      <c r="F722" s="60"/>
      <c r="G722" s="42"/>
    </row>
    <row r="723" spans="1:7" ht="15.75">
      <c r="A723" s="52"/>
      <c r="B723" s="46"/>
      <c r="C723" s="46"/>
      <c r="D723" s="46"/>
      <c r="E723" s="46"/>
      <c r="F723" s="60"/>
      <c r="G723" s="42"/>
    </row>
    <row r="724" spans="1:7" ht="15.75">
      <c r="A724" s="52"/>
      <c r="B724" s="46"/>
      <c r="C724" s="46"/>
      <c r="D724" s="46"/>
      <c r="E724" s="46"/>
      <c r="F724" s="60"/>
      <c r="G724" s="42"/>
    </row>
    <row r="725" spans="1:7" ht="15.75">
      <c r="A725" s="52"/>
      <c r="B725" s="46"/>
      <c r="C725" s="46"/>
      <c r="D725" s="46"/>
      <c r="E725" s="46"/>
      <c r="F725" s="60"/>
      <c r="G725" s="42"/>
    </row>
    <row r="726" spans="1:7" ht="15.75">
      <c r="A726" s="52"/>
      <c r="B726" s="46"/>
      <c r="C726" s="46"/>
      <c r="D726" s="46"/>
      <c r="E726" s="46"/>
      <c r="F726" s="60"/>
      <c r="G726" s="42"/>
    </row>
    <row r="727" spans="1:7" ht="15.75">
      <c r="A727" s="52"/>
      <c r="B727" s="46"/>
      <c r="C727" s="46"/>
      <c r="D727" s="46"/>
      <c r="E727" s="46"/>
      <c r="F727" s="60"/>
      <c r="G727" s="42"/>
    </row>
    <row r="728" spans="1:7" ht="15.75">
      <c r="A728" s="52"/>
      <c r="B728" s="46"/>
      <c r="C728" s="46"/>
      <c r="D728" s="46"/>
      <c r="E728" s="46"/>
      <c r="F728" s="60"/>
      <c r="G728" s="42"/>
    </row>
    <row r="729" spans="1:7" ht="15.75">
      <c r="A729" s="52"/>
      <c r="B729" s="46"/>
      <c r="C729" s="46"/>
      <c r="D729" s="46"/>
      <c r="E729" s="46"/>
      <c r="F729" s="60"/>
      <c r="G729" s="42"/>
    </row>
    <row r="730" spans="1:7" ht="15.75">
      <c r="A730" s="52"/>
      <c r="B730" s="46"/>
      <c r="C730" s="46"/>
      <c r="D730" s="46"/>
      <c r="E730" s="46"/>
      <c r="F730" s="60"/>
      <c r="G730" s="42"/>
    </row>
    <row r="731" spans="1:7" ht="15.75">
      <c r="A731" s="52"/>
      <c r="B731" s="46"/>
      <c r="C731" s="46"/>
      <c r="D731" s="46"/>
      <c r="E731" s="46"/>
      <c r="F731" s="60"/>
      <c r="G731" s="42"/>
    </row>
    <row r="732" spans="1:7" ht="15.75">
      <c r="A732" s="52"/>
      <c r="B732" s="46"/>
      <c r="C732" s="46"/>
      <c r="D732" s="46"/>
      <c r="E732" s="46"/>
      <c r="F732" s="60"/>
      <c r="G732" s="42"/>
    </row>
    <row r="733" spans="1:7" ht="15.75">
      <c r="A733" s="52"/>
      <c r="B733" s="46"/>
      <c r="C733" s="46"/>
      <c r="D733" s="46"/>
      <c r="E733" s="46"/>
      <c r="F733" s="60"/>
      <c r="G733" s="42"/>
    </row>
    <row r="734" spans="1:7" ht="15.75">
      <c r="A734" s="52"/>
      <c r="B734" s="46"/>
      <c r="C734" s="46"/>
      <c r="D734" s="46"/>
      <c r="E734" s="46"/>
      <c r="F734" s="60"/>
      <c r="G734" s="42"/>
    </row>
    <row r="735" spans="1:7" ht="15.75">
      <c r="A735" s="52"/>
      <c r="B735" s="46"/>
      <c r="C735" s="46"/>
      <c r="D735" s="46"/>
      <c r="E735" s="46"/>
      <c r="F735" s="60"/>
      <c r="G735" s="42"/>
    </row>
    <row r="736" spans="1:7" ht="15.75">
      <c r="A736" s="52"/>
      <c r="B736" s="46"/>
      <c r="C736" s="46"/>
      <c r="D736" s="46"/>
      <c r="E736" s="46"/>
      <c r="F736" s="60"/>
      <c r="G736" s="42"/>
    </row>
    <row r="737" spans="1:7" ht="15.75">
      <c r="A737" s="52"/>
      <c r="B737" s="46"/>
      <c r="C737" s="46"/>
      <c r="D737" s="46"/>
      <c r="E737" s="46"/>
      <c r="F737" s="60"/>
      <c r="G737" s="42"/>
    </row>
    <row r="738" spans="1:7" ht="15.75">
      <c r="A738" s="52"/>
      <c r="B738" s="46"/>
      <c r="C738" s="46"/>
      <c r="D738" s="46"/>
      <c r="E738" s="46"/>
      <c r="F738" s="60"/>
      <c r="G738" s="42"/>
    </row>
    <row r="739" spans="1:7" ht="15.75">
      <c r="A739" s="52"/>
      <c r="B739" s="46"/>
      <c r="C739" s="46"/>
      <c r="D739" s="46"/>
      <c r="E739" s="46"/>
      <c r="F739" s="60"/>
      <c r="G739" s="42"/>
    </row>
    <row r="740" spans="1:7" ht="15.75">
      <c r="A740" s="52"/>
      <c r="B740" s="46"/>
      <c r="C740" s="46"/>
      <c r="D740" s="46"/>
      <c r="E740" s="46"/>
      <c r="F740" s="60"/>
      <c r="G740" s="42"/>
    </row>
    <row r="741" spans="1:7" ht="15.75">
      <c r="A741" s="52"/>
      <c r="B741" s="46"/>
      <c r="C741" s="46"/>
      <c r="D741" s="46"/>
      <c r="E741" s="46"/>
      <c r="F741" s="60"/>
      <c r="G741" s="42"/>
    </row>
    <row r="742" spans="1:7" ht="15.75">
      <c r="A742" s="52"/>
      <c r="B742" s="46"/>
      <c r="C742" s="46"/>
      <c r="D742" s="46"/>
      <c r="E742" s="46"/>
      <c r="F742" s="60"/>
      <c r="G742" s="42"/>
    </row>
    <row r="743" spans="1:7" ht="15.75">
      <c r="A743" s="52"/>
      <c r="B743" s="46"/>
      <c r="C743" s="46"/>
      <c r="D743" s="57"/>
      <c r="E743" s="57"/>
      <c r="F743" s="60"/>
      <c r="G743" s="42"/>
    </row>
    <row r="744" spans="1:7" ht="15.75">
      <c r="A744" s="52"/>
      <c r="B744" s="46"/>
      <c r="C744" s="46"/>
      <c r="D744" s="57"/>
      <c r="E744" s="57"/>
      <c r="F744" s="60"/>
      <c r="G744" s="42"/>
    </row>
    <row r="745" spans="1:7" ht="15.75">
      <c r="A745" s="52"/>
      <c r="B745" s="46"/>
      <c r="C745" s="46"/>
      <c r="D745" s="57"/>
      <c r="E745" s="57"/>
      <c r="F745" s="60"/>
      <c r="G745" s="42"/>
    </row>
    <row r="746" spans="1:7" ht="15.75">
      <c r="A746" s="52"/>
      <c r="B746" s="46"/>
      <c r="C746" s="46"/>
      <c r="D746" s="58"/>
      <c r="E746" s="57"/>
      <c r="F746" s="60"/>
      <c r="G746" s="42"/>
    </row>
    <row r="747" spans="1:7" ht="15.75">
      <c r="A747" s="52"/>
      <c r="B747" s="46"/>
      <c r="C747" s="46"/>
      <c r="D747" s="58"/>
      <c r="E747" s="57"/>
      <c r="F747" s="60"/>
      <c r="G747" s="42"/>
    </row>
    <row r="748" spans="1:7" ht="15.75">
      <c r="A748" s="52"/>
      <c r="B748" s="46"/>
      <c r="C748" s="46"/>
      <c r="D748" s="42"/>
      <c r="E748" s="46"/>
      <c r="F748" s="60"/>
      <c r="G748" s="42"/>
    </row>
    <row r="749" spans="1:7" ht="15.75">
      <c r="A749" s="52"/>
      <c r="B749" s="46"/>
      <c r="C749" s="46"/>
      <c r="D749" s="47"/>
      <c r="E749" s="46"/>
      <c r="F749" s="60"/>
      <c r="G749" s="42"/>
    </row>
    <row r="750" spans="1:7" ht="15.75">
      <c r="A750" s="52"/>
      <c r="B750" s="46"/>
      <c r="C750" s="46"/>
      <c r="D750" s="46"/>
      <c r="E750" s="46"/>
      <c r="F750" s="60"/>
      <c r="G750" s="42"/>
    </row>
    <row r="751" spans="1:7" ht="15.75">
      <c r="A751" s="52"/>
      <c r="B751" s="46"/>
      <c r="C751" s="46"/>
      <c r="D751" s="46"/>
      <c r="E751" s="46"/>
      <c r="F751" s="60"/>
      <c r="G751" s="42"/>
    </row>
    <row r="752" spans="1:7" ht="15.75">
      <c r="A752" s="52"/>
      <c r="B752" s="46"/>
      <c r="C752" s="46"/>
      <c r="D752" s="46"/>
      <c r="E752" s="46"/>
      <c r="F752" s="60"/>
      <c r="G752" s="42"/>
    </row>
    <row r="753" spans="1:7" ht="15.75">
      <c r="A753" s="52"/>
      <c r="B753" s="46"/>
      <c r="C753" s="46"/>
      <c r="D753" s="46"/>
      <c r="E753" s="46"/>
      <c r="F753" s="60"/>
      <c r="G753" s="42"/>
    </row>
    <row r="754" spans="1:7" ht="15.75">
      <c r="A754" s="52"/>
      <c r="B754" s="46"/>
      <c r="C754" s="46"/>
      <c r="D754" s="46"/>
      <c r="E754" s="46"/>
      <c r="F754" s="60"/>
      <c r="G754" s="42"/>
    </row>
    <row r="755" spans="1:7" ht="15.75">
      <c r="A755" s="52"/>
      <c r="B755" s="46"/>
      <c r="C755" s="46"/>
      <c r="D755" s="46"/>
      <c r="E755" s="46"/>
      <c r="F755" s="60"/>
      <c r="G755" s="42"/>
    </row>
    <row r="756" spans="1:7" ht="15.75">
      <c r="A756" s="52"/>
      <c r="B756" s="46"/>
      <c r="C756" s="46"/>
      <c r="D756" s="46"/>
      <c r="E756" s="46"/>
      <c r="F756" s="60"/>
      <c r="G756" s="42"/>
    </row>
    <row r="757" spans="1:7" ht="15.75">
      <c r="A757" s="52"/>
      <c r="B757" s="46"/>
      <c r="C757" s="46"/>
      <c r="D757" s="46"/>
      <c r="E757" s="46"/>
      <c r="F757" s="60"/>
      <c r="G757" s="42"/>
    </row>
    <row r="758" spans="1:7" ht="15.75">
      <c r="A758" s="52"/>
      <c r="B758" s="46"/>
      <c r="C758" s="46"/>
      <c r="D758" s="46"/>
      <c r="E758" s="46"/>
      <c r="F758" s="60"/>
      <c r="G758" s="42"/>
    </row>
    <row r="759" spans="1:7" ht="15.75">
      <c r="A759" s="55"/>
      <c r="B759" s="56"/>
      <c r="C759" s="56"/>
      <c r="D759" s="56"/>
      <c r="E759" s="56"/>
      <c r="F759" s="60"/>
      <c r="G759" s="50"/>
    </row>
    <row r="760" spans="1:7" ht="15.75">
      <c r="A760" s="55"/>
      <c r="B760" s="56"/>
      <c r="C760" s="56"/>
      <c r="D760" s="56"/>
      <c r="E760" s="56"/>
      <c r="F760" s="60"/>
      <c r="G760" s="50"/>
    </row>
    <row r="761" spans="1:7" ht="15.75">
      <c r="A761" s="55"/>
      <c r="B761" s="56"/>
      <c r="C761" s="56"/>
      <c r="D761" s="56"/>
      <c r="E761" s="56"/>
      <c r="F761" s="60"/>
      <c r="G761" s="50"/>
    </row>
    <row r="762" spans="1:7" ht="15.75">
      <c r="A762" s="55"/>
      <c r="B762" s="56"/>
      <c r="C762" s="56"/>
      <c r="D762" s="56"/>
      <c r="E762" s="56"/>
      <c r="F762" s="60"/>
      <c r="G762" s="50"/>
    </row>
    <row r="763" spans="1:7" ht="15.75">
      <c r="A763" s="55"/>
      <c r="B763" s="56"/>
      <c r="C763" s="56"/>
      <c r="D763" s="56"/>
      <c r="E763" s="56"/>
      <c r="F763" s="60"/>
      <c r="G763" s="50"/>
    </row>
    <row r="764" spans="1:7" ht="15.75">
      <c r="A764" s="55"/>
      <c r="B764" s="56"/>
      <c r="C764" s="56"/>
      <c r="D764" s="56"/>
      <c r="E764" s="56"/>
      <c r="F764" s="60"/>
      <c r="G764" s="50"/>
    </row>
    <row r="765" spans="1:7" ht="15.75">
      <c r="A765" s="52"/>
      <c r="B765" s="46"/>
      <c r="C765" s="46"/>
      <c r="D765" s="46"/>
      <c r="E765" s="46"/>
      <c r="F765" s="60"/>
      <c r="G765" s="42"/>
    </row>
    <row r="766" spans="1:7" ht="15.75">
      <c r="A766" s="52"/>
      <c r="B766" s="46"/>
      <c r="C766" s="46"/>
      <c r="D766" s="46"/>
      <c r="E766" s="46"/>
      <c r="F766" s="60"/>
      <c r="G766" s="42"/>
    </row>
    <row r="767" spans="1:7" ht="15.75">
      <c r="A767" s="52"/>
      <c r="B767" s="46"/>
      <c r="C767" s="46"/>
      <c r="D767" s="46"/>
      <c r="E767" s="46"/>
      <c r="F767" s="60"/>
      <c r="G767" s="42"/>
    </row>
    <row r="768" spans="1:7" ht="15.75">
      <c r="A768" s="52"/>
      <c r="B768" s="46"/>
      <c r="C768" s="46"/>
      <c r="D768" s="46"/>
      <c r="E768" s="46"/>
      <c r="F768" s="60"/>
      <c r="G768" s="42"/>
    </row>
    <row r="769" spans="1:7" ht="15.75">
      <c r="A769" s="52"/>
      <c r="B769" s="46"/>
      <c r="C769" s="46"/>
      <c r="D769" s="46"/>
      <c r="E769" s="46"/>
      <c r="F769" s="60"/>
      <c r="G769" s="42"/>
    </row>
    <row r="770" spans="1:7" ht="15.75">
      <c r="A770" s="52"/>
      <c r="B770" s="46"/>
      <c r="C770" s="46"/>
      <c r="D770" s="46"/>
      <c r="E770" s="46"/>
      <c r="F770" s="60"/>
      <c r="G770" s="42"/>
    </row>
    <row r="771" spans="1:7" ht="15.75">
      <c r="A771" s="52"/>
      <c r="B771" s="46"/>
      <c r="C771" s="46"/>
      <c r="D771" s="46"/>
      <c r="E771" s="46"/>
      <c r="F771" s="60"/>
      <c r="G771" s="42"/>
    </row>
    <row r="772" spans="1:7" ht="15.75">
      <c r="A772" s="52"/>
      <c r="B772" s="46"/>
      <c r="C772" s="46"/>
      <c r="D772" s="46"/>
      <c r="E772" s="46"/>
      <c r="F772" s="60"/>
      <c r="G772" s="42"/>
    </row>
    <row r="773" spans="1:7" ht="15.75">
      <c r="A773" s="52"/>
      <c r="B773" s="46"/>
      <c r="C773" s="46"/>
      <c r="D773" s="46"/>
      <c r="E773" s="46"/>
      <c r="F773" s="60"/>
      <c r="G773" s="42"/>
    </row>
    <row r="774" spans="1:7" ht="15.75">
      <c r="A774" s="52"/>
      <c r="B774" s="46"/>
      <c r="C774" s="46"/>
      <c r="D774" s="46"/>
      <c r="E774" s="46"/>
      <c r="F774" s="60"/>
      <c r="G774" s="42"/>
    </row>
    <row r="775" spans="1:7" ht="15.75">
      <c r="A775" s="52"/>
      <c r="B775" s="46"/>
      <c r="C775" s="46"/>
      <c r="D775" s="46"/>
      <c r="E775" s="46"/>
      <c r="F775" s="60"/>
      <c r="G775" s="42"/>
    </row>
    <row r="776" spans="1:7" ht="15.75">
      <c r="A776" s="52"/>
      <c r="B776" s="46"/>
      <c r="C776" s="46"/>
      <c r="D776" s="46"/>
      <c r="E776" s="46"/>
      <c r="F776" s="60"/>
      <c r="G776" s="42"/>
    </row>
    <row r="777" spans="1:7" ht="15.75">
      <c r="A777" s="52"/>
      <c r="B777" s="46"/>
      <c r="C777" s="46"/>
      <c r="D777" s="46"/>
      <c r="E777" s="46"/>
      <c r="F777" s="60"/>
      <c r="G777" s="42"/>
    </row>
    <row r="778" spans="1:7" ht="15.75">
      <c r="A778" s="52"/>
      <c r="B778" s="46"/>
      <c r="C778" s="46"/>
      <c r="D778" s="46"/>
      <c r="E778" s="46"/>
      <c r="F778" s="60"/>
      <c r="G778" s="42"/>
    </row>
    <row r="779" spans="1:7" ht="15.75">
      <c r="A779" s="52"/>
      <c r="B779" s="46"/>
      <c r="C779" s="46"/>
      <c r="D779" s="46"/>
      <c r="E779" s="46"/>
      <c r="F779" s="60"/>
      <c r="G779" s="42"/>
    </row>
    <row r="780" spans="1:7" ht="15.75">
      <c r="A780" s="52"/>
      <c r="B780" s="46"/>
      <c r="C780" s="46"/>
      <c r="D780" s="46"/>
      <c r="E780" s="46"/>
      <c r="F780" s="60"/>
      <c r="G780" s="42"/>
    </row>
    <row r="781" spans="1:7" ht="15.75">
      <c r="A781" s="52"/>
      <c r="B781" s="46"/>
      <c r="C781" s="46"/>
      <c r="D781" s="46"/>
      <c r="E781" s="46"/>
      <c r="F781" s="60"/>
      <c r="G781" s="42"/>
    </row>
    <row r="782" spans="1:7" ht="15.75">
      <c r="A782" s="52"/>
      <c r="B782" s="46"/>
      <c r="C782" s="46"/>
      <c r="D782" s="46"/>
      <c r="E782" s="46"/>
      <c r="F782" s="60"/>
      <c r="G782" s="42"/>
    </row>
    <row r="783" spans="1:7" ht="15.75">
      <c r="A783" s="52"/>
      <c r="B783" s="46"/>
      <c r="C783" s="46"/>
      <c r="D783" s="46"/>
      <c r="E783" s="46"/>
      <c r="F783" s="60"/>
      <c r="G783" s="42"/>
    </row>
    <row r="784" spans="1:7" ht="15.75">
      <c r="A784" s="52"/>
      <c r="B784" s="46"/>
      <c r="C784" s="46"/>
      <c r="D784" s="46"/>
      <c r="E784" s="46"/>
      <c r="F784" s="60"/>
      <c r="G784" s="42"/>
    </row>
    <row r="785" spans="1:7" ht="15.75">
      <c r="A785" s="52"/>
      <c r="B785" s="46"/>
      <c r="C785" s="46"/>
      <c r="D785" s="46"/>
      <c r="E785" s="46"/>
      <c r="F785" s="60"/>
      <c r="G785" s="42"/>
    </row>
    <row r="786" spans="1:7" ht="15.75">
      <c r="A786" s="52"/>
      <c r="B786" s="46"/>
      <c r="C786" s="46"/>
      <c r="D786" s="46"/>
      <c r="E786" s="46"/>
      <c r="F786" s="60"/>
      <c r="G786" s="42"/>
    </row>
    <row r="787" spans="1:7" ht="15.75">
      <c r="A787" s="52"/>
      <c r="B787" s="46"/>
      <c r="C787" s="46"/>
      <c r="D787" s="46"/>
      <c r="E787" s="46"/>
      <c r="F787" s="60"/>
      <c r="G787" s="42"/>
    </row>
    <row r="788" spans="1:7" ht="15.75">
      <c r="A788" s="52"/>
      <c r="B788" s="46"/>
      <c r="C788" s="46"/>
      <c r="D788" s="46"/>
      <c r="E788" s="46"/>
      <c r="F788" s="60"/>
      <c r="G788" s="42"/>
    </row>
    <row r="789" spans="1:7" ht="15.75">
      <c r="A789" s="52"/>
      <c r="B789" s="46"/>
      <c r="C789" s="46"/>
      <c r="D789" s="46"/>
      <c r="E789" s="46"/>
      <c r="F789" s="60"/>
      <c r="G789" s="42"/>
    </row>
    <row r="790" spans="1:7" ht="15.75">
      <c r="A790" s="52"/>
      <c r="B790" s="46"/>
      <c r="C790" s="46"/>
      <c r="D790" s="46"/>
      <c r="E790" s="46"/>
      <c r="F790" s="60"/>
      <c r="G790" s="42"/>
    </row>
    <row r="791" spans="1:7" ht="15.75">
      <c r="A791" s="59"/>
      <c r="B791" s="46"/>
      <c r="C791" s="46"/>
      <c r="D791" s="46"/>
      <c r="E791" s="46"/>
      <c r="F791" s="60"/>
      <c r="G791" s="42"/>
    </row>
    <row r="792" spans="1:7" ht="15.75">
      <c r="A792" s="59"/>
      <c r="B792" s="46"/>
      <c r="C792" s="46"/>
      <c r="D792" s="46"/>
      <c r="E792" s="46"/>
      <c r="F792" s="60"/>
      <c r="G792" s="42"/>
    </row>
    <row r="793" spans="1:7" ht="15.75">
      <c r="A793" s="52"/>
      <c r="B793" s="46"/>
      <c r="C793" s="46"/>
      <c r="D793" s="46"/>
      <c r="E793" s="46"/>
      <c r="F793" s="60"/>
      <c r="G793" s="42"/>
    </row>
    <row r="794" spans="1:7" ht="15.75">
      <c r="A794" s="52"/>
      <c r="B794" s="46"/>
      <c r="C794" s="46"/>
      <c r="D794" s="46"/>
      <c r="E794" s="46"/>
      <c r="F794" s="60"/>
      <c r="G794" s="42"/>
    </row>
    <row r="795" spans="1:7" ht="15.75">
      <c r="A795" s="52"/>
      <c r="B795" s="46"/>
      <c r="C795" s="46"/>
      <c r="D795" s="46"/>
      <c r="E795" s="46"/>
      <c r="F795" s="60"/>
      <c r="G795" s="42"/>
    </row>
    <row r="796" spans="1:7" ht="15.75">
      <c r="A796" s="52"/>
      <c r="B796" s="46"/>
      <c r="C796" s="46"/>
      <c r="D796" s="46"/>
      <c r="E796" s="46"/>
      <c r="F796" s="60"/>
      <c r="G796" s="42"/>
    </row>
    <row r="797" spans="1:7" ht="15.75">
      <c r="A797" s="52"/>
      <c r="B797" s="46"/>
      <c r="C797" s="46"/>
      <c r="D797" s="46"/>
      <c r="E797" s="46"/>
      <c r="F797" s="60"/>
      <c r="G797" s="42"/>
    </row>
    <row r="798" spans="1:7" ht="15.75">
      <c r="A798" s="52"/>
      <c r="B798" s="46"/>
      <c r="C798" s="46"/>
      <c r="D798" s="46"/>
      <c r="E798" s="46"/>
      <c r="F798" s="60"/>
      <c r="G798" s="42"/>
    </row>
    <row r="799" spans="1:7" ht="15.75">
      <c r="A799" s="52"/>
      <c r="B799" s="46"/>
      <c r="C799" s="46"/>
      <c r="D799" s="46"/>
      <c r="E799" s="46"/>
      <c r="F799" s="60"/>
      <c r="G799" s="42"/>
    </row>
    <row r="800" spans="1:7" ht="15.75">
      <c r="A800" s="52"/>
      <c r="B800" s="46"/>
      <c r="C800" s="46"/>
      <c r="D800" s="46"/>
      <c r="E800" s="46"/>
      <c r="F800" s="60"/>
      <c r="G800" s="42"/>
    </row>
    <row r="801" spans="1:7" ht="15.75">
      <c r="A801" s="52"/>
      <c r="B801" s="46"/>
      <c r="C801" s="46"/>
      <c r="D801" s="46"/>
      <c r="E801" s="46"/>
      <c r="F801" s="60"/>
      <c r="G801" s="42"/>
    </row>
    <row r="802" spans="1:7" ht="15.75">
      <c r="A802" s="52"/>
      <c r="B802" s="46"/>
      <c r="C802" s="46"/>
      <c r="D802" s="46"/>
      <c r="E802" s="46"/>
      <c r="F802" s="60"/>
      <c r="G802" s="42"/>
    </row>
    <row r="803" spans="1:7" ht="15.75">
      <c r="A803" s="52"/>
      <c r="B803" s="46"/>
      <c r="C803" s="46"/>
      <c r="D803" s="46"/>
      <c r="E803" s="46"/>
      <c r="F803" s="60"/>
      <c r="G803" s="42"/>
    </row>
    <row r="804" spans="1:7" ht="15.75">
      <c r="A804" s="52"/>
      <c r="B804" s="46"/>
      <c r="C804" s="46"/>
      <c r="D804" s="46"/>
      <c r="E804" s="46"/>
      <c r="F804" s="60"/>
      <c r="G804" s="42"/>
    </row>
    <row r="805" spans="1:7" ht="15.75">
      <c r="A805" s="52"/>
      <c r="B805" s="46"/>
      <c r="C805" s="46"/>
      <c r="D805" s="46"/>
      <c r="E805" s="46"/>
      <c r="F805" s="60"/>
      <c r="G805" s="42"/>
    </row>
    <row r="806" spans="1:7" ht="15.75">
      <c r="A806" s="52"/>
      <c r="B806" s="46"/>
      <c r="C806" s="46"/>
      <c r="D806" s="46"/>
      <c r="E806" s="46"/>
      <c r="F806" s="60"/>
      <c r="G806" s="42"/>
    </row>
    <row r="807" spans="1:7" ht="15.75">
      <c r="A807" s="52"/>
      <c r="B807" s="46"/>
      <c r="C807" s="46"/>
      <c r="D807" s="46"/>
      <c r="E807" s="46"/>
      <c r="F807" s="60"/>
      <c r="G807" s="42"/>
    </row>
    <row r="808" spans="1:7" ht="15.75">
      <c r="A808" s="52"/>
      <c r="B808" s="46"/>
      <c r="C808" s="46"/>
      <c r="D808" s="46"/>
      <c r="E808" s="46"/>
      <c r="F808" s="60"/>
      <c r="G808" s="42"/>
    </row>
    <row r="809" spans="1:7" ht="15.75">
      <c r="A809" s="52"/>
      <c r="B809" s="46"/>
      <c r="C809" s="46"/>
      <c r="D809" s="46"/>
      <c r="E809" s="46"/>
      <c r="F809" s="60"/>
      <c r="G809" s="42"/>
    </row>
    <row r="810" spans="1:7" ht="15.75">
      <c r="A810" s="52"/>
      <c r="B810" s="46"/>
      <c r="C810" s="46"/>
      <c r="D810" s="46"/>
      <c r="E810" s="46"/>
      <c r="F810" s="60"/>
      <c r="G810" s="42"/>
    </row>
    <row r="811" spans="1:7" ht="15.75">
      <c r="A811" s="52"/>
      <c r="B811" s="46"/>
      <c r="C811" s="46"/>
      <c r="D811" s="46"/>
      <c r="E811" s="46"/>
      <c r="F811" s="60"/>
      <c r="G811" s="42"/>
    </row>
    <row r="812" spans="1:7" ht="15.75">
      <c r="A812" s="52"/>
      <c r="B812" s="46"/>
      <c r="C812" s="46"/>
      <c r="D812" s="46"/>
      <c r="E812" s="46"/>
      <c r="F812" s="60"/>
      <c r="G812" s="42"/>
    </row>
    <row r="813" spans="1:7" ht="15.75">
      <c r="A813" s="52"/>
      <c r="B813" s="46"/>
      <c r="C813" s="46"/>
      <c r="D813" s="46"/>
      <c r="E813" s="46"/>
      <c r="F813" s="60"/>
      <c r="G813" s="42"/>
    </row>
    <row r="814" spans="1:7" ht="15.75">
      <c r="A814" s="52"/>
      <c r="B814" s="46"/>
      <c r="C814" s="46"/>
      <c r="D814" s="46"/>
      <c r="E814" s="46"/>
      <c r="F814" s="60"/>
      <c r="G814" s="42"/>
    </row>
    <row r="815" spans="1:7" ht="15.75">
      <c r="A815" s="52"/>
      <c r="B815" s="46"/>
      <c r="C815" s="46"/>
      <c r="D815" s="46"/>
      <c r="E815" s="46"/>
      <c r="F815" s="60"/>
      <c r="G815" s="42"/>
    </row>
    <row r="816" spans="1:7" ht="15.75">
      <c r="A816" s="52"/>
      <c r="B816" s="46"/>
      <c r="C816" s="46"/>
      <c r="D816" s="46"/>
      <c r="E816" s="46"/>
      <c r="F816" s="60"/>
      <c r="G816" s="42"/>
    </row>
    <row r="817" spans="1:7" ht="15.75">
      <c r="A817" s="52"/>
      <c r="B817" s="46"/>
      <c r="C817" s="46"/>
      <c r="D817" s="46"/>
      <c r="E817" s="46"/>
      <c r="F817" s="60"/>
      <c r="G817" s="42"/>
    </row>
    <row r="818" spans="1:7" ht="15.75">
      <c r="A818" s="52"/>
      <c r="B818" s="46"/>
      <c r="C818" s="46"/>
      <c r="D818" s="46"/>
      <c r="E818" s="46"/>
      <c r="F818" s="60"/>
      <c r="G818" s="42"/>
    </row>
    <row r="819" spans="1:7" ht="15.75">
      <c r="A819" s="52"/>
      <c r="B819" s="46"/>
      <c r="C819" s="46"/>
      <c r="D819" s="46"/>
      <c r="E819" s="46"/>
      <c r="F819" s="60"/>
      <c r="G819" s="42"/>
    </row>
    <row r="820" spans="1:7" ht="15.75">
      <c r="A820" s="52"/>
      <c r="B820" s="46"/>
      <c r="C820" s="46"/>
      <c r="D820" s="46"/>
      <c r="E820" s="46"/>
      <c r="F820" s="60"/>
      <c r="G820" s="42"/>
    </row>
    <row r="821" spans="1:7" ht="15.75">
      <c r="A821" s="52"/>
      <c r="B821" s="46"/>
      <c r="C821" s="46"/>
      <c r="D821" s="46"/>
      <c r="E821" s="46"/>
      <c r="F821" s="60"/>
      <c r="G821" s="42"/>
    </row>
    <row r="822" spans="1:7" ht="15.75">
      <c r="A822" s="52"/>
      <c r="B822" s="46"/>
      <c r="C822" s="46"/>
      <c r="D822" s="46"/>
      <c r="E822" s="46"/>
      <c r="F822" s="60"/>
      <c r="G822" s="42"/>
    </row>
    <row r="823" spans="1:7" ht="15.75">
      <c r="A823" s="52"/>
      <c r="B823" s="46"/>
      <c r="C823" s="46"/>
      <c r="D823" s="46"/>
      <c r="E823" s="46"/>
      <c r="F823" s="60"/>
      <c r="G823" s="42"/>
    </row>
    <row r="824" spans="1:7" ht="15.75">
      <c r="A824" s="52"/>
      <c r="B824" s="46"/>
      <c r="C824" s="46"/>
      <c r="D824" s="46"/>
      <c r="E824" s="46"/>
      <c r="F824" s="60"/>
      <c r="G824" s="42"/>
    </row>
    <row r="825" spans="1:7" ht="15.75">
      <c r="A825" s="52"/>
      <c r="B825" s="46"/>
      <c r="C825" s="46"/>
      <c r="D825" s="46"/>
      <c r="E825" s="46"/>
      <c r="F825" s="60"/>
      <c r="G825" s="42"/>
    </row>
    <row r="826" spans="1:7" ht="15.75">
      <c r="A826" s="52"/>
      <c r="B826" s="46"/>
      <c r="C826" s="46"/>
      <c r="D826" s="46"/>
      <c r="E826" s="46"/>
      <c r="F826" s="60"/>
      <c r="G826" s="42"/>
    </row>
    <row r="827" spans="1:7" ht="15.75">
      <c r="A827" s="52"/>
      <c r="B827" s="46"/>
      <c r="C827" s="46"/>
      <c r="D827" s="46"/>
      <c r="E827" s="46"/>
      <c r="F827" s="60"/>
      <c r="G827" s="42"/>
    </row>
    <row r="828" spans="1:7" ht="15.75">
      <c r="A828" s="52"/>
      <c r="B828" s="46"/>
      <c r="C828" s="46"/>
      <c r="D828" s="46"/>
      <c r="E828" s="46"/>
      <c r="F828" s="60"/>
      <c r="G828" s="42"/>
    </row>
    <row r="829" spans="1:7" ht="15.75">
      <c r="A829" s="52"/>
      <c r="B829" s="46"/>
      <c r="C829" s="46"/>
      <c r="D829" s="46"/>
      <c r="E829" s="46"/>
      <c r="F829" s="60"/>
      <c r="G829" s="42"/>
    </row>
    <row r="830" spans="1:7" ht="15.75">
      <c r="A830" s="52"/>
      <c r="B830" s="46"/>
      <c r="C830" s="46"/>
      <c r="D830" s="46"/>
      <c r="E830" s="46"/>
      <c r="F830" s="60"/>
      <c r="G830" s="42"/>
    </row>
    <row r="831" spans="1:7" ht="15.75">
      <c r="A831" s="52"/>
      <c r="B831" s="46"/>
      <c r="C831" s="46"/>
      <c r="D831" s="46"/>
      <c r="E831" s="46"/>
      <c r="F831" s="60"/>
      <c r="G831" s="42"/>
    </row>
    <row r="832" spans="1:7" ht="15.75">
      <c r="A832" s="52"/>
      <c r="B832" s="46"/>
      <c r="C832" s="46"/>
      <c r="D832" s="46"/>
      <c r="E832" s="46"/>
      <c r="F832" s="60"/>
      <c r="G832" s="42"/>
    </row>
    <row r="833" spans="1:7" ht="15.75">
      <c r="A833" s="52"/>
      <c r="B833" s="46"/>
      <c r="C833" s="46"/>
      <c r="D833" s="46"/>
      <c r="E833" s="46"/>
      <c r="F833" s="60"/>
      <c r="G833" s="42"/>
    </row>
    <row r="834" spans="1:7" ht="15.75">
      <c r="A834" s="52"/>
      <c r="B834" s="46"/>
      <c r="C834" s="46"/>
      <c r="D834" s="46"/>
      <c r="E834" s="46"/>
      <c r="F834" s="60"/>
      <c r="G834" s="42"/>
    </row>
    <row r="835" spans="1:7" ht="15.75">
      <c r="A835" s="52"/>
      <c r="B835" s="46"/>
      <c r="C835" s="46"/>
      <c r="D835" s="46"/>
      <c r="E835" s="46"/>
      <c r="F835" s="60"/>
      <c r="G835" s="42"/>
    </row>
    <row r="836" spans="1:7" ht="15.75">
      <c r="A836" s="52"/>
      <c r="B836" s="46"/>
      <c r="C836" s="46"/>
      <c r="D836" s="46"/>
      <c r="E836" s="46"/>
      <c r="F836" s="60"/>
      <c r="G836" s="42"/>
    </row>
    <row r="837" spans="1:7" ht="15.75">
      <c r="A837" s="52"/>
      <c r="B837" s="46"/>
      <c r="C837" s="46"/>
      <c r="D837" s="46"/>
      <c r="E837" s="46"/>
      <c r="F837" s="60"/>
      <c r="G837" s="42"/>
    </row>
    <row r="838" spans="1:7" ht="15.75">
      <c r="A838" s="52"/>
      <c r="B838" s="46"/>
      <c r="C838" s="46"/>
      <c r="D838" s="46"/>
      <c r="E838" s="46"/>
      <c r="F838" s="60"/>
      <c r="G838" s="42"/>
    </row>
    <row r="839" spans="1:7" ht="15.75">
      <c r="A839" s="52"/>
      <c r="B839" s="46"/>
      <c r="C839" s="46"/>
      <c r="D839" s="46"/>
      <c r="E839" s="46"/>
      <c r="F839" s="60"/>
      <c r="G839" s="42"/>
    </row>
    <row r="840" spans="1:7" ht="15.75">
      <c r="A840" s="52"/>
      <c r="B840" s="46"/>
      <c r="C840" s="46"/>
      <c r="D840" s="46"/>
      <c r="E840" s="46"/>
      <c r="F840" s="60"/>
      <c r="G840" s="42"/>
    </row>
    <row r="841" spans="1:7" ht="15.75">
      <c r="A841" s="52"/>
      <c r="B841" s="46"/>
      <c r="C841" s="46"/>
      <c r="D841" s="46"/>
      <c r="E841" s="46"/>
      <c r="F841" s="60"/>
      <c r="G841" s="42"/>
    </row>
    <row r="842" spans="1:7" ht="15.75">
      <c r="A842" s="52"/>
      <c r="B842" s="46"/>
      <c r="C842" s="46"/>
      <c r="D842" s="46"/>
      <c r="E842" s="46"/>
      <c r="F842" s="60"/>
      <c r="G842" s="42"/>
    </row>
    <row r="843" spans="1:7" ht="15.75">
      <c r="A843" s="52"/>
      <c r="B843" s="46"/>
      <c r="C843" s="46"/>
      <c r="D843" s="46"/>
      <c r="E843" s="46"/>
      <c r="F843" s="60"/>
      <c r="G843" s="42"/>
    </row>
    <row r="844" spans="1:7" ht="15.75">
      <c r="A844" s="52"/>
      <c r="B844" s="46"/>
      <c r="C844" s="46"/>
      <c r="D844" s="46"/>
      <c r="E844" s="46"/>
      <c r="F844" s="60"/>
      <c r="G844" s="42"/>
    </row>
    <row r="845" spans="1:7" ht="15.75">
      <c r="A845" s="52"/>
      <c r="B845" s="46"/>
      <c r="C845" s="46"/>
      <c r="D845" s="46"/>
      <c r="E845" s="46"/>
      <c r="F845" s="60"/>
      <c r="G845" s="42"/>
    </row>
    <row r="846" spans="1:7" ht="15.75">
      <c r="A846" s="52"/>
      <c r="B846" s="46"/>
      <c r="C846" s="46"/>
      <c r="D846" s="46"/>
      <c r="E846" s="46"/>
      <c r="F846" s="60"/>
      <c r="G846" s="42"/>
    </row>
    <row r="847" spans="1:7" ht="15.75">
      <c r="A847" s="52"/>
      <c r="B847" s="46"/>
      <c r="C847" s="46"/>
      <c r="D847" s="46"/>
      <c r="E847" s="46"/>
      <c r="F847" s="60"/>
      <c r="G847" s="42"/>
    </row>
    <row r="848" spans="1:7" ht="15.75">
      <c r="A848" s="52"/>
      <c r="B848" s="46"/>
      <c r="C848" s="46"/>
      <c r="D848" s="46"/>
      <c r="E848" s="46"/>
      <c r="F848" s="60"/>
      <c r="G848" s="42"/>
    </row>
    <row r="849" spans="1:7" ht="15.75">
      <c r="A849" s="52"/>
      <c r="B849" s="46"/>
      <c r="C849" s="46"/>
      <c r="D849" s="46"/>
      <c r="E849" s="46"/>
      <c r="F849" s="60"/>
      <c r="G849" s="42"/>
    </row>
    <row r="850" spans="1:7" ht="15.75">
      <c r="A850" s="52"/>
      <c r="B850" s="46"/>
      <c r="C850" s="46"/>
      <c r="D850" s="46"/>
      <c r="E850" s="46"/>
      <c r="F850" s="60"/>
      <c r="G850" s="42"/>
    </row>
    <row r="851" spans="1:7" ht="15.75">
      <c r="A851" s="52"/>
      <c r="B851" s="46"/>
      <c r="C851" s="46"/>
      <c r="D851" s="46"/>
      <c r="E851" s="46"/>
      <c r="F851" s="60"/>
      <c r="G851" s="42"/>
    </row>
    <row r="852" spans="1:7" ht="15.75">
      <c r="A852" s="52"/>
      <c r="B852" s="46"/>
      <c r="C852" s="46"/>
      <c r="D852" s="46"/>
      <c r="E852" s="46"/>
      <c r="F852" s="60"/>
      <c r="G852" s="42"/>
    </row>
    <row r="853" spans="1:7" ht="15.75">
      <c r="A853" s="52"/>
      <c r="B853" s="46"/>
      <c r="C853" s="46"/>
      <c r="D853" s="46"/>
      <c r="E853" s="46"/>
      <c r="F853" s="60"/>
      <c r="G853" s="42"/>
    </row>
    <row r="854" spans="1:7" ht="15.75">
      <c r="A854" s="52"/>
      <c r="B854" s="46"/>
      <c r="C854" s="46"/>
      <c r="D854" s="46"/>
      <c r="E854" s="46"/>
      <c r="F854" s="60"/>
      <c r="G854" s="42"/>
    </row>
    <row r="855" spans="1:7" ht="15.75">
      <c r="A855" s="52"/>
      <c r="B855" s="46"/>
      <c r="C855" s="46"/>
      <c r="D855" s="46"/>
      <c r="E855" s="46"/>
      <c r="F855" s="60"/>
      <c r="G855" s="42"/>
    </row>
    <row r="856" spans="1:7" ht="15.75">
      <c r="A856" s="52"/>
      <c r="B856" s="46"/>
      <c r="C856" s="46"/>
      <c r="D856" s="46"/>
      <c r="E856" s="46"/>
      <c r="F856" s="60"/>
      <c r="G856" s="42"/>
    </row>
    <row r="857" spans="1:7" ht="15.75">
      <c r="A857" s="52"/>
      <c r="B857" s="46"/>
      <c r="C857" s="46"/>
      <c r="D857" s="46"/>
      <c r="E857" s="46"/>
      <c r="F857" s="60"/>
      <c r="G857" s="42"/>
    </row>
    <row r="858" spans="1:7" ht="15.75">
      <c r="A858" s="52"/>
      <c r="B858" s="46"/>
      <c r="C858" s="46"/>
      <c r="D858" s="46"/>
      <c r="E858" s="46"/>
      <c r="F858" s="60"/>
      <c r="G858" s="42"/>
    </row>
    <row r="859" spans="1:7" ht="15.75">
      <c r="A859" s="52"/>
      <c r="B859" s="46"/>
      <c r="C859" s="46"/>
      <c r="D859" s="46"/>
      <c r="E859" s="46"/>
      <c r="F859" s="60"/>
      <c r="G859" s="42"/>
    </row>
    <row r="860" spans="1:7" ht="15.75">
      <c r="A860" s="52"/>
      <c r="B860" s="46"/>
      <c r="C860" s="46"/>
      <c r="D860" s="46"/>
      <c r="E860" s="46"/>
      <c r="F860" s="60"/>
      <c r="G860" s="42"/>
    </row>
    <row r="861" spans="1:7" ht="15.75">
      <c r="A861" s="52"/>
      <c r="B861" s="46"/>
      <c r="C861" s="46"/>
      <c r="D861" s="46"/>
      <c r="E861" s="46"/>
      <c r="F861" s="60"/>
      <c r="G861" s="42"/>
    </row>
    <row r="862" spans="1:7" ht="15.75">
      <c r="A862" s="52"/>
      <c r="B862" s="46"/>
      <c r="C862" s="46"/>
      <c r="D862" s="46"/>
      <c r="E862" s="46"/>
      <c r="F862" s="60"/>
      <c r="G862" s="42"/>
    </row>
    <row r="863" spans="1:7" ht="15.75">
      <c r="A863" s="52"/>
      <c r="B863" s="46"/>
      <c r="C863" s="46"/>
      <c r="D863" s="46"/>
      <c r="E863" s="46"/>
      <c r="F863" s="60"/>
      <c r="G863" s="42"/>
    </row>
    <row r="864" spans="1:7" ht="15.75">
      <c r="A864" s="52"/>
      <c r="B864" s="46"/>
      <c r="C864" s="46"/>
      <c r="D864" s="46"/>
      <c r="E864" s="46"/>
      <c r="F864" s="60"/>
      <c r="G864" s="42"/>
    </row>
    <row r="865" spans="1:7" ht="15.75">
      <c r="A865" s="52"/>
      <c r="B865" s="46"/>
      <c r="C865" s="46"/>
      <c r="D865" s="46"/>
      <c r="E865" s="46"/>
      <c r="F865" s="60"/>
      <c r="G865" s="42"/>
    </row>
    <row r="866" spans="1:7" ht="15.75">
      <c r="A866" s="52"/>
      <c r="B866" s="46"/>
      <c r="C866" s="46"/>
      <c r="D866" s="46"/>
      <c r="E866" s="46"/>
      <c r="F866" s="60"/>
      <c r="G866" s="42"/>
    </row>
    <row r="867" spans="1:7" ht="15.75">
      <c r="A867" s="52"/>
      <c r="B867" s="46"/>
      <c r="C867" s="46"/>
      <c r="D867" s="46"/>
      <c r="E867" s="46"/>
      <c r="F867" s="60"/>
      <c r="G867" s="42"/>
    </row>
    <row r="868" spans="1:7" ht="15.75">
      <c r="A868" s="52"/>
      <c r="B868" s="46"/>
      <c r="C868" s="46"/>
      <c r="D868" s="46"/>
      <c r="E868" s="46"/>
      <c r="F868" s="60"/>
      <c r="G868" s="42"/>
    </row>
    <row r="869" spans="1:7" ht="15.75">
      <c r="A869" s="52"/>
      <c r="B869" s="46"/>
      <c r="C869" s="46"/>
      <c r="D869" s="46"/>
      <c r="E869" s="46"/>
      <c r="F869" s="60"/>
      <c r="G869" s="42"/>
    </row>
    <row r="870" spans="1:7" ht="15.75">
      <c r="A870" s="52"/>
      <c r="B870" s="46"/>
      <c r="C870" s="46"/>
      <c r="D870" s="46"/>
      <c r="E870" s="46"/>
      <c r="F870" s="60"/>
      <c r="G870" s="42"/>
    </row>
    <row r="871" spans="1:7" ht="15.75">
      <c r="A871" s="52"/>
      <c r="B871" s="46"/>
      <c r="C871" s="46"/>
      <c r="D871" s="46"/>
      <c r="E871" s="46"/>
      <c r="F871" s="60"/>
      <c r="G871" s="42"/>
    </row>
    <row r="872" spans="1:7" ht="15.75">
      <c r="A872" s="52"/>
      <c r="B872" s="46"/>
      <c r="C872" s="46"/>
      <c r="D872" s="46"/>
      <c r="E872" s="46"/>
      <c r="F872" s="60"/>
      <c r="G872" s="42"/>
    </row>
    <row r="873" spans="1:7" ht="15.75">
      <c r="A873" s="52"/>
      <c r="B873" s="46"/>
      <c r="C873" s="46"/>
      <c r="D873" s="46"/>
      <c r="E873" s="46"/>
      <c r="F873" s="60"/>
      <c r="G873" s="42"/>
    </row>
    <row r="874" spans="1:7" ht="15.75">
      <c r="A874" s="52"/>
      <c r="B874" s="46"/>
      <c r="C874" s="46"/>
      <c r="D874" s="46"/>
      <c r="E874" s="46"/>
      <c r="F874" s="60"/>
      <c r="G874" s="42"/>
    </row>
    <row r="875" spans="1:7" ht="15.75">
      <c r="A875" s="52"/>
      <c r="B875" s="46"/>
      <c r="C875" s="46"/>
      <c r="D875" s="46"/>
      <c r="E875" s="46"/>
      <c r="F875" s="60"/>
      <c r="G875" s="42"/>
    </row>
    <row r="876" spans="1:7" ht="15.75">
      <c r="A876" s="52"/>
      <c r="B876" s="46"/>
      <c r="C876" s="46"/>
      <c r="D876" s="46"/>
      <c r="E876" s="46"/>
      <c r="F876" s="60"/>
      <c r="G876" s="42"/>
    </row>
    <row r="877" spans="1:7" ht="15.75">
      <c r="A877" s="52"/>
      <c r="B877" s="46"/>
      <c r="C877" s="46"/>
      <c r="D877" s="46"/>
      <c r="E877" s="46"/>
      <c r="F877" s="60"/>
      <c r="G877" s="42"/>
    </row>
    <row r="878" spans="1:7" ht="15.75">
      <c r="A878" s="52"/>
      <c r="B878" s="46"/>
      <c r="C878" s="46"/>
      <c r="D878" s="46"/>
      <c r="E878" s="46"/>
      <c r="F878" s="60"/>
      <c r="G878" s="42"/>
    </row>
    <row r="879" spans="1:7" ht="15.75">
      <c r="A879" s="52"/>
      <c r="B879" s="46"/>
      <c r="C879" s="46"/>
      <c r="D879" s="46"/>
      <c r="E879" s="46"/>
      <c r="F879" s="60"/>
      <c r="G879" s="42"/>
    </row>
    <row r="880" spans="1:7" ht="15.75">
      <c r="A880" s="52"/>
      <c r="B880" s="46"/>
      <c r="C880" s="46"/>
      <c r="D880" s="46"/>
      <c r="E880" s="46"/>
      <c r="F880" s="60"/>
      <c r="G880" s="42"/>
    </row>
    <row r="881" spans="1:7" ht="15.75">
      <c r="A881" s="52"/>
      <c r="B881" s="46"/>
      <c r="C881" s="46"/>
      <c r="D881" s="46"/>
      <c r="E881" s="46"/>
      <c r="F881" s="60"/>
      <c r="G881" s="42"/>
    </row>
    <row r="882" spans="1:7" ht="15.75">
      <c r="A882" s="52"/>
      <c r="B882" s="46"/>
      <c r="C882" s="46"/>
      <c r="D882" s="46"/>
      <c r="E882" s="46"/>
      <c r="F882" s="60"/>
      <c r="G882" s="42"/>
    </row>
    <row r="883" spans="1:7" ht="15.75">
      <c r="A883" s="52"/>
      <c r="B883" s="46"/>
      <c r="C883" s="46"/>
      <c r="D883" s="46"/>
      <c r="E883" s="46"/>
      <c r="F883" s="60"/>
      <c r="G883" s="42"/>
    </row>
    <row r="884" spans="1:7" ht="15.75">
      <c r="A884" s="52"/>
      <c r="B884" s="46"/>
      <c r="C884" s="46"/>
      <c r="D884" s="46"/>
      <c r="E884" s="46"/>
      <c r="F884" s="60"/>
      <c r="G884" s="42"/>
    </row>
    <row r="885" spans="1:7" ht="15.75">
      <c r="A885" s="52"/>
      <c r="B885" s="46"/>
      <c r="C885" s="46"/>
      <c r="D885" s="46"/>
      <c r="E885" s="46"/>
      <c r="F885" s="60"/>
      <c r="G885" s="42"/>
    </row>
    <row r="886" spans="1:7" ht="15.75">
      <c r="A886" s="52"/>
      <c r="B886" s="46"/>
      <c r="C886" s="46"/>
      <c r="D886" s="46"/>
      <c r="E886" s="46"/>
      <c r="F886" s="60"/>
      <c r="G886" s="42"/>
    </row>
    <row r="887" spans="1:7" ht="15.75">
      <c r="A887" s="52"/>
      <c r="B887" s="46"/>
      <c r="C887" s="46"/>
      <c r="D887" s="46"/>
      <c r="E887" s="46"/>
      <c r="F887" s="60"/>
      <c r="G887" s="42"/>
    </row>
    <row r="888" spans="1:7" ht="15.75">
      <c r="A888" s="52"/>
      <c r="B888" s="46"/>
      <c r="C888" s="46"/>
      <c r="D888" s="46"/>
      <c r="E888" s="46"/>
      <c r="F888" s="60"/>
      <c r="G888" s="42"/>
    </row>
    <row r="889" spans="1:7" ht="15.75">
      <c r="A889" s="52"/>
      <c r="B889" s="46"/>
      <c r="C889" s="46"/>
      <c r="D889" s="46"/>
      <c r="E889" s="46"/>
      <c r="F889" s="60"/>
      <c r="G889" s="42"/>
    </row>
    <row r="890" spans="1:7" ht="15.75">
      <c r="A890" s="52"/>
      <c r="B890" s="46"/>
      <c r="C890" s="46"/>
      <c r="D890" s="46"/>
      <c r="E890" s="46"/>
      <c r="F890" s="60"/>
      <c r="G890" s="42"/>
    </row>
    <row r="891" spans="1:7" ht="15.75">
      <c r="A891" s="52"/>
      <c r="B891" s="46"/>
      <c r="C891" s="46"/>
      <c r="D891" s="46"/>
      <c r="E891" s="46"/>
      <c r="F891" s="60"/>
      <c r="G891" s="42"/>
    </row>
    <row r="892" spans="1:7" ht="15.75">
      <c r="A892" s="52"/>
      <c r="B892" s="46"/>
      <c r="C892" s="46"/>
      <c r="D892" s="46"/>
      <c r="E892" s="46"/>
      <c r="F892" s="60"/>
      <c r="G892" s="42"/>
    </row>
    <row r="893" spans="1:7" ht="15.75">
      <c r="A893" s="52"/>
      <c r="B893" s="46"/>
      <c r="C893" s="46"/>
      <c r="D893" s="46"/>
      <c r="E893" s="46"/>
      <c r="F893" s="60"/>
      <c r="G893" s="42"/>
    </row>
    <row r="894" spans="1:7" ht="15.75">
      <c r="A894" s="52"/>
      <c r="B894" s="46"/>
      <c r="C894" s="46"/>
      <c r="D894" s="46"/>
      <c r="E894" s="46"/>
      <c r="F894" s="60"/>
      <c r="G894" s="42"/>
    </row>
    <row r="895" spans="1:7" ht="15.75">
      <c r="A895" s="52"/>
      <c r="B895" s="46"/>
      <c r="C895" s="46"/>
      <c r="D895" s="46"/>
      <c r="E895" s="46"/>
      <c r="F895" s="60"/>
      <c r="G895" s="42"/>
    </row>
    <row r="896" spans="1:7" ht="15.75">
      <c r="A896" s="52"/>
      <c r="B896" s="46"/>
      <c r="C896" s="46"/>
      <c r="D896" s="46"/>
      <c r="E896" s="46"/>
      <c r="F896" s="60"/>
      <c r="G896" s="42"/>
    </row>
    <row r="897" spans="1:7" ht="15.75">
      <c r="A897" s="52"/>
      <c r="B897" s="46"/>
      <c r="C897" s="46"/>
      <c r="D897" s="46"/>
      <c r="E897" s="46"/>
      <c r="F897" s="60"/>
      <c r="G897" s="42"/>
    </row>
    <row r="898" spans="1:7" ht="15.75">
      <c r="A898" s="52"/>
      <c r="B898" s="46"/>
      <c r="C898" s="46"/>
      <c r="D898" s="46"/>
      <c r="E898" s="46"/>
      <c r="F898" s="60"/>
      <c r="G898" s="42"/>
    </row>
    <row r="899" spans="1:7" ht="15.75">
      <c r="A899" s="52"/>
      <c r="B899" s="46"/>
      <c r="C899" s="46"/>
      <c r="D899" s="46"/>
      <c r="E899" s="46"/>
      <c r="F899" s="60"/>
      <c r="G899" s="42"/>
    </row>
    <row r="900" spans="1:7" ht="15.75">
      <c r="A900" s="52"/>
      <c r="B900" s="46"/>
      <c r="C900" s="46"/>
      <c r="D900" s="46"/>
      <c r="E900" s="46"/>
      <c r="F900" s="60"/>
      <c r="G900" s="42"/>
    </row>
    <row r="901" spans="1:7" ht="15.75">
      <c r="A901" s="52"/>
      <c r="B901" s="46"/>
      <c r="C901" s="46"/>
      <c r="D901" s="46"/>
      <c r="E901" s="46"/>
      <c r="F901" s="60"/>
      <c r="G901" s="42"/>
    </row>
    <row r="902" spans="1:7" ht="15.75">
      <c r="A902" s="52"/>
      <c r="B902" s="46"/>
      <c r="C902" s="46"/>
      <c r="D902" s="46"/>
      <c r="E902" s="46"/>
      <c r="F902" s="60"/>
      <c r="G902" s="42"/>
    </row>
    <row r="903" spans="1:7" ht="15.75">
      <c r="A903" s="52"/>
      <c r="B903" s="46"/>
      <c r="C903" s="46"/>
      <c r="D903" s="46"/>
      <c r="E903" s="46"/>
      <c r="F903" s="60"/>
      <c r="G903" s="42"/>
    </row>
    <row r="904" spans="1:7" ht="15.75">
      <c r="A904" s="52"/>
      <c r="B904" s="46"/>
      <c r="C904" s="46"/>
      <c r="D904" s="46"/>
      <c r="E904" s="46"/>
      <c r="F904" s="60"/>
      <c r="G904" s="42"/>
    </row>
    <row r="905" spans="1:7" ht="15.75">
      <c r="A905" s="52"/>
      <c r="B905" s="46"/>
      <c r="C905" s="46"/>
      <c r="D905" s="46"/>
      <c r="E905" s="46"/>
      <c r="F905" s="60"/>
      <c r="G905" s="42"/>
    </row>
    <row r="906" spans="1:7" ht="15.75">
      <c r="A906" s="52"/>
      <c r="B906" s="46"/>
      <c r="C906" s="46"/>
      <c r="D906" s="46"/>
      <c r="E906" s="46"/>
      <c r="F906" s="60"/>
      <c r="G906" s="42"/>
    </row>
    <row r="907" spans="1:7" ht="15.75">
      <c r="A907" s="52"/>
      <c r="B907" s="46"/>
      <c r="C907" s="46"/>
      <c r="D907" s="46"/>
      <c r="E907" s="46"/>
      <c r="F907" s="60"/>
      <c r="G907" s="42"/>
    </row>
    <row r="908" spans="1:7" ht="15.75">
      <c r="A908" s="52"/>
      <c r="B908" s="46"/>
      <c r="C908" s="46"/>
      <c r="D908" s="46"/>
      <c r="E908" s="46"/>
      <c r="F908" s="60"/>
      <c r="G908" s="42"/>
    </row>
    <row r="909" spans="1:7" ht="15.75">
      <c r="A909" s="52"/>
      <c r="B909" s="46"/>
      <c r="C909" s="46"/>
      <c r="D909" s="46"/>
      <c r="E909" s="46"/>
      <c r="F909" s="60"/>
      <c r="G909" s="42"/>
    </row>
    <row r="910" spans="1:7" ht="15.75">
      <c r="A910" s="52"/>
      <c r="B910" s="46"/>
      <c r="C910" s="46"/>
      <c r="D910" s="46"/>
      <c r="E910" s="46"/>
      <c r="F910" s="60"/>
      <c r="G910" s="42"/>
    </row>
    <row r="911" spans="1:7" ht="15.75">
      <c r="A911" s="52"/>
      <c r="B911" s="46"/>
      <c r="C911" s="46"/>
      <c r="D911" s="46"/>
      <c r="E911" s="46"/>
      <c r="F911" s="60"/>
      <c r="G911" s="42"/>
    </row>
    <row r="912" spans="1:7" ht="15.75">
      <c r="A912" s="52"/>
      <c r="B912" s="46"/>
      <c r="C912" s="46"/>
      <c r="D912" s="46"/>
      <c r="E912" s="46"/>
      <c r="F912" s="60"/>
      <c r="G912" s="42"/>
    </row>
    <row r="913" spans="1:7" ht="15.75">
      <c r="A913" s="52"/>
      <c r="B913" s="46"/>
      <c r="C913" s="46"/>
      <c r="D913" s="46"/>
      <c r="E913" s="46"/>
      <c r="F913" s="60"/>
      <c r="G913" s="42"/>
    </row>
    <row r="914" spans="1:7" ht="15.75">
      <c r="A914" s="52"/>
      <c r="B914" s="46"/>
      <c r="C914" s="46"/>
      <c r="D914" s="46"/>
      <c r="E914" s="46"/>
      <c r="F914" s="60"/>
      <c r="G914" s="42"/>
    </row>
    <row r="915" spans="1:7" ht="15.75">
      <c r="A915" s="52"/>
      <c r="B915" s="46"/>
      <c r="C915" s="46"/>
      <c r="D915" s="46"/>
      <c r="E915" s="46"/>
      <c r="F915" s="60"/>
      <c r="G915" s="42"/>
    </row>
    <row r="916" spans="1:7" ht="15.75">
      <c r="A916" s="52"/>
      <c r="B916" s="46"/>
      <c r="C916" s="46"/>
      <c r="D916" s="46"/>
      <c r="E916" s="46"/>
      <c r="F916" s="60"/>
      <c r="G916" s="42"/>
    </row>
    <row r="917" spans="1:7" ht="15.75">
      <c r="A917" s="52"/>
      <c r="B917" s="46"/>
      <c r="C917" s="46"/>
      <c r="D917" s="46"/>
      <c r="E917" s="46"/>
      <c r="F917" s="60"/>
      <c r="G917" s="42"/>
    </row>
    <row r="918" spans="1:7" ht="15.75">
      <c r="A918" s="52"/>
      <c r="B918" s="46"/>
      <c r="C918" s="46"/>
      <c r="D918" s="46"/>
      <c r="E918" s="46"/>
      <c r="F918" s="60"/>
      <c r="G918" s="42"/>
    </row>
    <row r="919" spans="1:7" ht="15.75">
      <c r="A919" s="52"/>
      <c r="B919" s="46"/>
      <c r="C919" s="46"/>
      <c r="D919" s="46"/>
      <c r="E919" s="46"/>
      <c r="F919" s="60"/>
      <c r="G919" s="42"/>
    </row>
    <row r="920" spans="1:7" ht="15.75">
      <c r="A920" s="52"/>
      <c r="B920" s="46"/>
      <c r="C920" s="46"/>
      <c r="D920" s="46"/>
      <c r="E920" s="46"/>
      <c r="F920" s="60"/>
      <c r="G920" s="42"/>
    </row>
    <row r="921" spans="1:7" ht="15.75">
      <c r="A921" s="52"/>
      <c r="B921" s="46"/>
      <c r="C921" s="46"/>
      <c r="D921" s="46"/>
      <c r="E921" s="46"/>
      <c r="F921" s="60"/>
      <c r="G921" s="42"/>
    </row>
    <row r="922" spans="1:7" ht="15.75">
      <c r="A922" s="52"/>
      <c r="B922" s="46"/>
      <c r="C922" s="46"/>
      <c r="D922" s="46"/>
      <c r="E922" s="46"/>
      <c r="F922" s="60"/>
      <c r="G922" s="42"/>
    </row>
    <row r="923" spans="1:7" ht="15.75">
      <c r="A923" s="52"/>
      <c r="B923" s="46"/>
      <c r="C923" s="46"/>
      <c r="D923" s="46"/>
      <c r="E923" s="46"/>
      <c r="F923" s="60"/>
      <c r="G923" s="42"/>
    </row>
    <row r="924" spans="1:7" ht="15.75">
      <c r="A924" s="52"/>
      <c r="B924" s="46"/>
      <c r="C924" s="46"/>
      <c r="D924" s="46"/>
      <c r="E924" s="46"/>
      <c r="F924" s="60"/>
      <c r="G924" s="42"/>
    </row>
    <row r="925" spans="1:7" ht="15.75">
      <c r="A925" s="52"/>
      <c r="B925" s="46"/>
      <c r="C925" s="46"/>
      <c r="D925" s="46"/>
      <c r="E925" s="46"/>
      <c r="F925" s="60"/>
      <c r="G925" s="42"/>
    </row>
    <row r="926" spans="1:7" ht="15.75">
      <c r="A926" s="52"/>
      <c r="B926" s="46"/>
      <c r="C926" s="46"/>
      <c r="D926" s="46"/>
      <c r="E926" s="46"/>
      <c r="F926" s="60"/>
      <c r="G926" s="42"/>
    </row>
    <row r="927" spans="1:7" ht="15.75">
      <c r="A927" s="52"/>
      <c r="B927" s="46"/>
      <c r="C927" s="46"/>
      <c r="D927" s="46"/>
      <c r="E927" s="46"/>
      <c r="F927" s="60"/>
      <c r="G927" s="42"/>
    </row>
    <row r="928" spans="1:7" ht="15.75">
      <c r="A928" s="52"/>
      <c r="B928" s="46"/>
      <c r="C928" s="46"/>
      <c r="D928" s="46"/>
      <c r="E928" s="46"/>
      <c r="F928" s="60"/>
      <c r="G928" s="42"/>
    </row>
    <row r="929" spans="1:7" ht="15.75">
      <c r="A929" s="52"/>
      <c r="B929" s="46"/>
      <c r="C929" s="46"/>
      <c r="D929" s="46"/>
      <c r="E929" s="46"/>
      <c r="F929" s="60"/>
      <c r="G929" s="42"/>
    </row>
    <row r="930" spans="1:7" ht="15.75">
      <c r="A930" s="52"/>
      <c r="B930" s="46"/>
      <c r="C930" s="46"/>
      <c r="D930" s="46"/>
      <c r="E930" s="46"/>
      <c r="F930" s="60"/>
      <c r="G930" s="42"/>
    </row>
    <row r="931" spans="1:7" ht="15.75">
      <c r="A931" s="52"/>
      <c r="B931" s="46"/>
      <c r="C931" s="46"/>
      <c r="D931" s="46"/>
      <c r="E931" s="46"/>
      <c r="F931" s="60"/>
      <c r="G931" s="42"/>
    </row>
    <row r="932" spans="1:7" ht="15.75">
      <c r="A932" s="52"/>
      <c r="B932" s="46"/>
      <c r="C932" s="46"/>
      <c r="D932" s="46"/>
      <c r="E932" s="46"/>
      <c r="F932" s="60"/>
      <c r="G932" s="42"/>
    </row>
    <row r="933" spans="1:7" ht="15.75">
      <c r="A933" s="52"/>
      <c r="B933" s="46"/>
      <c r="C933" s="46"/>
      <c r="D933" s="46"/>
      <c r="E933" s="46"/>
      <c r="F933" s="60"/>
      <c r="G933" s="42"/>
    </row>
    <row r="934" spans="1:7" ht="15.75">
      <c r="A934" s="52"/>
      <c r="B934" s="46"/>
      <c r="C934" s="46"/>
      <c r="D934" s="46"/>
      <c r="E934" s="46"/>
      <c r="F934" s="60"/>
      <c r="G934" s="42"/>
    </row>
    <row r="935" spans="1:7" ht="15.75">
      <c r="A935" s="52"/>
      <c r="B935" s="46"/>
      <c r="C935" s="46"/>
      <c r="D935" s="46"/>
      <c r="E935" s="46"/>
      <c r="F935" s="60"/>
      <c r="G935" s="42"/>
    </row>
    <row r="936" spans="1:7" ht="15.75">
      <c r="A936" s="52"/>
      <c r="B936" s="46"/>
      <c r="C936" s="46"/>
      <c r="D936" s="46"/>
      <c r="E936" s="46"/>
      <c r="F936" s="60"/>
      <c r="G936" s="42"/>
    </row>
    <row r="937" spans="1:7" ht="15.75">
      <c r="A937" s="52"/>
      <c r="B937" s="46"/>
      <c r="C937" s="46"/>
      <c r="D937" s="46"/>
      <c r="E937" s="46"/>
      <c r="F937" s="60"/>
      <c r="G937" s="42"/>
    </row>
    <row r="938" spans="1:7" ht="15.75">
      <c r="A938" s="52"/>
      <c r="B938" s="46"/>
      <c r="C938" s="46"/>
      <c r="D938" s="46"/>
      <c r="E938" s="46"/>
      <c r="F938" s="60"/>
      <c r="G938" s="42"/>
    </row>
    <row r="939" spans="1:7" ht="15.75">
      <c r="A939" s="52"/>
      <c r="B939" s="46"/>
      <c r="C939" s="46"/>
      <c r="D939" s="46"/>
      <c r="E939" s="46"/>
      <c r="F939" s="60"/>
      <c r="G939" s="42"/>
    </row>
    <row r="940" spans="1:7" ht="15.75">
      <c r="A940" s="52"/>
      <c r="B940" s="46"/>
      <c r="C940" s="46"/>
      <c r="D940" s="46"/>
      <c r="E940" s="46"/>
      <c r="F940" s="60"/>
      <c r="G940" s="42"/>
    </row>
    <row r="941" spans="1:7" ht="15.75">
      <c r="A941" s="52"/>
      <c r="B941" s="46"/>
      <c r="C941" s="46"/>
      <c r="D941" s="46"/>
      <c r="E941" s="46"/>
      <c r="F941" s="60"/>
      <c r="G941" s="42"/>
    </row>
    <row r="942" spans="1:7" ht="15.75">
      <c r="A942" s="52"/>
      <c r="B942" s="46"/>
      <c r="C942" s="46"/>
      <c r="D942" s="46"/>
      <c r="E942" s="46"/>
      <c r="F942" s="60"/>
      <c r="G942" s="42"/>
    </row>
    <row r="943" spans="1:7" ht="15.75">
      <c r="A943" s="52"/>
      <c r="B943" s="46"/>
      <c r="C943" s="46"/>
      <c r="D943" s="46"/>
      <c r="E943" s="46"/>
      <c r="F943" s="60"/>
      <c r="G943" s="42"/>
    </row>
    <row r="944" spans="1:7" ht="15.75">
      <c r="A944" s="52"/>
      <c r="B944" s="46"/>
      <c r="C944" s="46"/>
      <c r="D944" s="46"/>
      <c r="E944" s="46"/>
      <c r="F944" s="60"/>
      <c r="G944" s="42"/>
    </row>
    <row r="945" spans="1:7" ht="15.75">
      <c r="A945" s="52"/>
      <c r="B945" s="46"/>
      <c r="C945" s="46"/>
      <c r="D945" s="46"/>
      <c r="E945" s="46"/>
      <c r="F945" s="60"/>
      <c r="G945" s="42"/>
    </row>
    <row r="946" spans="1:7" ht="15.75">
      <c r="A946" s="52"/>
      <c r="B946" s="46"/>
      <c r="C946" s="46"/>
      <c r="D946" s="46"/>
      <c r="E946" s="46"/>
      <c r="F946" s="60"/>
      <c r="G946" s="42"/>
    </row>
    <row r="947" spans="1:7" ht="15.75">
      <c r="A947" s="52"/>
      <c r="B947" s="46"/>
      <c r="C947" s="46"/>
      <c r="D947" s="46"/>
      <c r="E947" s="46"/>
      <c r="F947" s="60"/>
      <c r="G947" s="42"/>
    </row>
    <row r="948" spans="1:7" ht="15.75">
      <c r="A948" s="52"/>
      <c r="B948" s="46"/>
      <c r="C948" s="46"/>
      <c r="D948" s="46"/>
      <c r="E948" s="46"/>
      <c r="F948" s="60"/>
      <c r="G948" s="42"/>
    </row>
    <row r="949" spans="1:7" ht="15.75">
      <c r="A949" s="52"/>
      <c r="B949" s="46"/>
      <c r="C949" s="46"/>
      <c r="D949" s="46"/>
      <c r="E949" s="46"/>
      <c r="F949" s="60"/>
      <c r="G949" s="42"/>
    </row>
    <row r="950" spans="1:7" ht="15.75">
      <c r="A950" s="52"/>
      <c r="B950" s="46"/>
      <c r="C950" s="46"/>
      <c r="D950" s="46"/>
      <c r="E950" s="46"/>
      <c r="F950" s="60"/>
      <c r="G950" s="42"/>
    </row>
    <row r="951" spans="1:7" ht="15.75">
      <c r="A951" s="52"/>
      <c r="B951" s="46"/>
      <c r="C951" s="46"/>
      <c r="D951" s="46"/>
      <c r="E951" s="46"/>
      <c r="F951" s="60"/>
      <c r="G951" s="42"/>
    </row>
    <row r="952" spans="1:7" ht="15.75">
      <c r="A952" s="52"/>
      <c r="B952" s="46"/>
      <c r="C952" s="46"/>
      <c r="D952" s="46"/>
      <c r="E952" s="46"/>
      <c r="F952" s="60"/>
      <c r="G952" s="42"/>
    </row>
    <row r="953" spans="1:7" ht="15.75">
      <c r="A953" s="52"/>
      <c r="B953" s="46"/>
      <c r="C953" s="46"/>
      <c r="D953" s="46"/>
      <c r="E953" s="46"/>
      <c r="F953" s="60"/>
      <c r="G953" s="42"/>
    </row>
    <row r="954" spans="1:7" ht="15.75">
      <c r="A954" s="52"/>
      <c r="B954" s="46"/>
      <c r="C954" s="46"/>
      <c r="D954" s="46"/>
      <c r="E954" s="46"/>
      <c r="F954" s="60"/>
      <c r="G954" s="42"/>
    </row>
    <row r="955" spans="1:7" ht="15.75">
      <c r="A955" s="52"/>
      <c r="B955" s="46"/>
      <c r="C955" s="46"/>
      <c r="D955" s="46"/>
      <c r="E955" s="46"/>
      <c r="F955" s="60"/>
      <c r="G955" s="42"/>
    </row>
    <row r="956" spans="1:7" ht="15.75">
      <c r="A956" s="52"/>
      <c r="B956" s="46"/>
      <c r="C956" s="46"/>
      <c r="D956" s="46"/>
      <c r="E956" s="46"/>
      <c r="F956" s="60"/>
      <c r="G956" s="42"/>
    </row>
    <row r="957" spans="1:7" ht="15.75">
      <c r="A957" s="52"/>
      <c r="B957" s="46"/>
      <c r="C957" s="46"/>
      <c r="D957" s="46"/>
      <c r="E957" s="46"/>
      <c r="F957" s="60"/>
      <c r="G957" s="42"/>
    </row>
    <row r="958" spans="1:7" ht="15.75">
      <c r="A958" s="52"/>
      <c r="B958" s="46"/>
      <c r="C958" s="46"/>
      <c r="D958" s="46"/>
      <c r="E958" s="46"/>
      <c r="F958" s="60"/>
      <c r="G958" s="42"/>
    </row>
    <row r="959" spans="1:7" ht="15.75">
      <c r="A959" s="52"/>
      <c r="B959" s="46"/>
      <c r="C959" s="46"/>
      <c r="D959" s="46"/>
      <c r="E959" s="46"/>
      <c r="F959" s="60"/>
      <c r="G959" s="42"/>
    </row>
    <row r="960" spans="1:7" ht="15.75">
      <c r="A960" s="52"/>
      <c r="B960" s="46"/>
      <c r="C960" s="46"/>
      <c r="D960" s="46"/>
      <c r="E960" s="46"/>
      <c r="F960" s="60"/>
      <c r="G960" s="42"/>
    </row>
    <row r="961" spans="1:7" ht="15.75">
      <c r="A961" s="52"/>
      <c r="B961" s="46"/>
      <c r="C961" s="46"/>
      <c r="D961" s="46"/>
      <c r="E961" s="46"/>
      <c r="F961" s="60"/>
      <c r="G961" s="42"/>
    </row>
    <row r="962" spans="1:7" ht="15.75">
      <c r="A962" s="52"/>
      <c r="B962" s="46"/>
      <c r="C962" s="46"/>
      <c r="D962" s="46"/>
      <c r="E962" s="46"/>
      <c r="F962" s="60"/>
      <c r="G962" s="42"/>
    </row>
    <row r="963" spans="1:7" ht="15.75">
      <c r="A963" s="52"/>
      <c r="B963" s="46"/>
      <c r="C963" s="46"/>
      <c r="D963" s="46"/>
      <c r="E963" s="46"/>
      <c r="F963" s="60"/>
      <c r="G963" s="42"/>
    </row>
    <row r="964" spans="1:7" ht="15.75">
      <c r="A964" s="52"/>
      <c r="B964" s="46"/>
      <c r="C964" s="46"/>
      <c r="D964" s="46"/>
      <c r="E964" s="46"/>
      <c r="F964" s="60"/>
      <c r="G964" s="42"/>
    </row>
    <row r="965" spans="1:7" ht="15.75">
      <c r="A965" s="52"/>
      <c r="B965" s="46"/>
      <c r="C965" s="46"/>
      <c r="D965" s="46"/>
      <c r="E965" s="46"/>
      <c r="F965" s="60"/>
      <c r="G965" s="42"/>
    </row>
    <row r="966" spans="1:7" ht="15.75">
      <c r="A966" s="52"/>
      <c r="B966" s="46"/>
      <c r="C966" s="46"/>
      <c r="D966" s="46"/>
      <c r="E966" s="46"/>
      <c r="F966" s="60"/>
      <c r="G966" s="42"/>
    </row>
    <row r="967" spans="1:7" ht="15.75">
      <c r="A967" s="52"/>
      <c r="B967" s="46"/>
      <c r="C967" s="46"/>
      <c r="D967" s="46"/>
      <c r="E967" s="46"/>
      <c r="F967" s="60"/>
      <c r="G967" s="42"/>
    </row>
    <row r="968" spans="1:7" ht="15.75">
      <c r="A968" s="52"/>
      <c r="B968" s="46"/>
      <c r="C968" s="46"/>
      <c r="D968" s="46"/>
      <c r="E968" s="46"/>
      <c r="F968" s="60"/>
      <c r="G968" s="42"/>
    </row>
    <row r="969" spans="1:7" ht="15.75">
      <c r="A969" s="52"/>
      <c r="B969" s="46"/>
      <c r="C969" s="46"/>
      <c r="D969" s="46"/>
      <c r="E969" s="46"/>
      <c r="F969" s="60"/>
      <c r="G969" s="42"/>
    </row>
    <row r="970" spans="1:7" ht="15.75">
      <c r="A970" s="52"/>
      <c r="B970" s="46"/>
      <c r="C970" s="46"/>
      <c r="D970" s="46"/>
      <c r="E970" s="46"/>
      <c r="F970" s="60"/>
      <c r="G970" s="42"/>
    </row>
    <row r="971" spans="1:7" ht="15.75">
      <c r="A971" s="52"/>
      <c r="B971" s="46"/>
      <c r="C971" s="46"/>
      <c r="D971" s="46"/>
      <c r="E971" s="46"/>
      <c r="F971" s="60"/>
      <c r="G971" s="42"/>
    </row>
    <row r="972" spans="1:7" ht="15.75">
      <c r="A972" s="52"/>
      <c r="B972" s="46"/>
      <c r="C972" s="46"/>
      <c r="D972" s="46"/>
      <c r="E972" s="46"/>
      <c r="F972" s="60"/>
      <c r="G972" s="42"/>
    </row>
    <row r="973" spans="1:7" ht="15.75">
      <c r="A973" s="52"/>
      <c r="B973" s="46"/>
      <c r="C973" s="46"/>
      <c r="D973" s="46"/>
      <c r="E973" s="46"/>
      <c r="F973" s="60"/>
      <c r="G973" s="42"/>
    </row>
    <row r="974" spans="1:7" ht="15.75">
      <c r="A974" s="52"/>
      <c r="B974" s="46"/>
      <c r="C974" s="46"/>
      <c r="D974" s="46"/>
      <c r="E974" s="46"/>
      <c r="F974" s="60"/>
      <c r="G974" s="42"/>
    </row>
    <row r="975" spans="1:7" ht="15.75">
      <c r="A975" s="52"/>
      <c r="B975" s="46"/>
      <c r="C975" s="46"/>
      <c r="D975" s="46"/>
      <c r="E975" s="46"/>
      <c r="F975" s="60"/>
      <c r="G975" s="42"/>
    </row>
    <row r="976" spans="1:7" ht="15.75">
      <c r="A976" s="52"/>
      <c r="B976" s="46"/>
      <c r="C976" s="46"/>
      <c r="D976" s="46"/>
      <c r="E976" s="46"/>
      <c r="F976" s="60"/>
      <c r="G976" s="42"/>
    </row>
    <row r="977" spans="1:7" ht="15.75">
      <c r="A977" s="52"/>
      <c r="B977" s="46"/>
      <c r="C977" s="46"/>
      <c r="D977" s="46"/>
      <c r="E977" s="46"/>
      <c r="F977" s="60"/>
      <c r="G977" s="42"/>
    </row>
    <row r="978" spans="1:7" ht="15.75">
      <c r="A978" s="52"/>
      <c r="B978" s="46"/>
      <c r="C978" s="46"/>
      <c r="D978" s="46"/>
      <c r="E978" s="46"/>
      <c r="F978" s="60"/>
      <c r="G978" s="42"/>
    </row>
    <row r="979" spans="1:7" ht="15.75">
      <c r="A979" s="52"/>
      <c r="B979" s="46"/>
      <c r="C979" s="46"/>
      <c r="D979" s="46"/>
      <c r="E979" s="46"/>
      <c r="F979" s="60"/>
      <c r="G979" s="42"/>
    </row>
    <row r="980" spans="1:7" ht="15.75">
      <c r="A980" s="52"/>
      <c r="B980" s="46"/>
      <c r="C980" s="46"/>
      <c r="D980" s="46"/>
      <c r="E980" s="46"/>
      <c r="F980" s="60"/>
      <c r="G980" s="42"/>
    </row>
    <row r="981" spans="1:7" ht="15.75">
      <c r="A981" s="52"/>
      <c r="B981" s="46"/>
      <c r="C981" s="46"/>
      <c r="D981" s="46"/>
      <c r="E981" s="46"/>
      <c r="F981" s="60"/>
      <c r="G981" s="42"/>
    </row>
    <row r="982" spans="1:7" ht="15.75">
      <c r="A982" s="52"/>
      <c r="B982" s="46"/>
      <c r="C982" s="46"/>
      <c r="D982" s="46"/>
      <c r="E982" s="46"/>
      <c r="F982" s="60"/>
      <c r="G982" s="42"/>
    </row>
    <row r="983" spans="1:7" ht="15.75">
      <c r="A983" s="52"/>
      <c r="B983" s="46"/>
      <c r="C983" s="46"/>
      <c r="D983" s="46"/>
      <c r="E983" s="46"/>
      <c r="F983" s="60"/>
      <c r="G983" s="42"/>
    </row>
    <row r="984" spans="1:7" ht="15.75">
      <c r="A984" s="52"/>
      <c r="B984" s="46"/>
      <c r="C984" s="46"/>
      <c r="D984" s="46"/>
      <c r="E984" s="46"/>
      <c r="F984" s="60"/>
      <c r="G984" s="42"/>
    </row>
    <row r="985" spans="1:7" ht="15.75">
      <c r="A985" s="52"/>
      <c r="B985" s="46"/>
      <c r="C985" s="46"/>
      <c r="D985" s="46"/>
      <c r="E985" s="46"/>
      <c r="F985" s="60"/>
      <c r="G985" s="42"/>
    </row>
    <row r="986" spans="1:7" ht="15.75">
      <c r="A986" s="52"/>
      <c r="B986" s="46"/>
      <c r="C986" s="46"/>
      <c r="D986" s="46"/>
      <c r="E986" s="46"/>
      <c r="F986" s="60"/>
      <c r="G986" s="42"/>
    </row>
    <row r="987" spans="1:7" ht="15.75">
      <c r="A987" s="52"/>
      <c r="B987" s="46"/>
      <c r="C987" s="46"/>
      <c r="D987" s="46"/>
      <c r="E987" s="46"/>
      <c r="F987" s="60"/>
      <c r="G987" s="42"/>
    </row>
    <row r="988" spans="1:7" ht="15.75">
      <c r="A988" s="52"/>
      <c r="B988" s="46"/>
      <c r="C988" s="46"/>
      <c r="D988" s="46"/>
      <c r="E988" s="46"/>
      <c r="F988" s="60"/>
      <c r="G988" s="42"/>
    </row>
    <row r="989" spans="1:7" ht="15.75">
      <c r="A989" s="52"/>
      <c r="B989" s="46"/>
      <c r="C989" s="46"/>
      <c r="D989" s="46"/>
      <c r="E989" s="46"/>
      <c r="F989" s="60"/>
      <c r="G989" s="42"/>
    </row>
    <row r="990" spans="1:7" ht="15.75">
      <c r="A990" s="52"/>
      <c r="B990" s="46"/>
      <c r="C990" s="46"/>
      <c r="D990" s="46"/>
      <c r="E990" s="46"/>
      <c r="F990" s="60"/>
      <c r="G990" s="42"/>
    </row>
    <row r="991" spans="1:7" ht="15.75">
      <c r="A991" s="52"/>
      <c r="B991" s="46"/>
      <c r="C991" s="46"/>
      <c r="D991" s="46"/>
      <c r="E991" s="46"/>
      <c r="F991" s="60"/>
      <c r="G991" s="42"/>
    </row>
    <row r="992" spans="1:7" ht="15.75">
      <c r="A992" s="52"/>
      <c r="B992" s="46"/>
      <c r="C992" s="46"/>
      <c r="D992" s="46"/>
      <c r="E992" s="46"/>
      <c r="F992" s="60"/>
      <c r="G992" s="42"/>
    </row>
    <row r="993" spans="1:7" ht="15.75">
      <c r="A993" s="52"/>
      <c r="B993" s="46"/>
      <c r="C993" s="46"/>
      <c r="D993" s="46"/>
      <c r="E993" s="46"/>
      <c r="F993" s="60"/>
      <c r="G993" s="42"/>
    </row>
    <row r="994" spans="1:7" ht="15.75">
      <c r="A994" s="52"/>
      <c r="B994" s="46"/>
      <c r="C994" s="46"/>
      <c r="D994" s="46"/>
      <c r="E994" s="46"/>
      <c r="F994" s="60"/>
      <c r="G994" s="42"/>
    </row>
    <row r="995" spans="1:7" ht="15.75">
      <c r="A995" s="52"/>
      <c r="B995" s="46"/>
      <c r="C995" s="46"/>
      <c r="D995" s="46"/>
      <c r="E995" s="46"/>
      <c r="F995" s="60"/>
      <c r="G995" s="42"/>
    </row>
    <row r="996" spans="1:7" ht="15.75">
      <c r="A996" s="52"/>
      <c r="B996" s="46"/>
      <c r="C996" s="46"/>
      <c r="D996" s="46"/>
      <c r="E996" s="46"/>
      <c r="F996" s="60"/>
      <c r="G996" s="42"/>
    </row>
    <row r="997" spans="1:7" ht="15.75">
      <c r="A997" s="52"/>
      <c r="B997" s="46"/>
      <c r="C997" s="46"/>
      <c r="D997" s="46"/>
      <c r="E997" s="46"/>
      <c r="F997" s="60"/>
      <c r="G997" s="42"/>
    </row>
    <row r="998" spans="1:7" ht="15.75">
      <c r="A998" s="52"/>
      <c r="B998" s="46"/>
      <c r="C998" s="46"/>
      <c r="D998" s="46"/>
      <c r="E998" s="46"/>
      <c r="F998" s="60"/>
      <c r="G998" s="42"/>
    </row>
    <row r="999" spans="1:7" ht="15.75">
      <c r="A999" s="52"/>
      <c r="B999" s="46"/>
      <c r="C999" s="46"/>
      <c r="D999" s="46"/>
      <c r="E999" s="46"/>
      <c r="F999" s="60"/>
      <c r="G999" s="42"/>
    </row>
    <row r="1000" spans="1:7" ht="15.75">
      <c r="A1000" s="52"/>
      <c r="B1000" s="46"/>
      <c r="C1000" s="46"/>
      <c r="D1000" s="46"/>
      <c r="E1000" s="46"/>
      <c r="F1000" s="60"/>
      <c r="G1000" s="42"/>
    </row>
    <row r="1001" spans="1:7" ht="15.75">
      <c r="A1001" s="52"/>
      <c r="B1001" s="46"/>
      <c r="C1001" s="46"/>
      <c r="D1001" s="46"/>
      <c r="E1001" s="46"/>
      <c r="F1001" s="60"/>
      <c r="G1001" s="42"/>
    </row>
    <row r="1002" spans="1:7" ht="15.75">
      <c r="A1002" s="52"/>
      <c r="B1002" s="46"/>
      <c r="C1002" s="46"/>
      <c r="D1002" s="46"/>
      <c r="E1002" s="46"/>
      <c r="F1002" s="60"/>
      <c r="G1002" s="42"/>
    </row>
    <row r="1003" spans="1:7" ht="15.75">
      <c r="A1003" s="52"/>
      <c r="B1003" s="46"/>
      <c r="C1003" s="46"/>
      <c r="D1003" s="46"/>
      <c r="E1003" s="46"/>
      <c r="F1003" s="60"/>
      <c r="G1003" s="42"/>
    </row>
    <row r="1004" spans="1:7" ht="15.75">
      <c r="A1004" s="52"/>
      <c r="B1004" s="46"/>
      <c r="C1004" s="46"/>
      <c r="D1004" s="46"/>
      <c r="E1004" s="46"/>
      <c r="F1004" s="60"/>
      <c r="G1004" s="42"/>
    </row>
    <row r="1005" spans="1:7" ht="15.75">
      <c r="A1005" s="52"/>
      <c r="B1005" s="46"/>
      <c r="C1005" s="46"/>
      <c r="D1005" s="46"/>
      <c r="E1005" s="46"/>
      <c r="F1005" s="60"/>
      <c r="G1005" s="42"/>
    </row>
    <row r="1006" spans="1:7" ht="15.75">
      <c r="A1006" s="52"/>
      <c r="B1006" s="46"/>
      <c r="C1006" s="46"/>
      <c r="D1006" s="46"/>
      <c r="E1006" s="46"/>
      <c r="F1006" s="60"/>
      <c r="G1006" s="42"/>
    </row>
    <row r="1007" spans="1:7" ht="15.75">
      <c r="A1007" s="52"/>
      <c r="B1007" s="46"/>
      <c r="C1007" s="46"/>
      <c r="D1007" s="46"/>
      <c r="E1007" s="46"/>
      <c r="F1007" s="60"/>
      <c r="G1007" s="42"/>
    </row>
    <row r="1008" spans="1:7" ht="15.75">
      <c r="A1008" s="52"/>
      <c r="B1008" s="46"/>
      <c r="C1008" s="46"/>
      <c r="D1008" s="46"/>
      <c r="E1008" s="46"/>
      <c r="F1008" s="60"/>
      <c r="G1008" s="42"/>
    </row>
    <row r="1009" spans="1:7" ht="15.75">
      <c r="A1009" s="52"/>
      <c r="B1009" s="46"/>
      <c r="C1009" s="46"/>
      <c r="D1009" s="46"/>
      <c r="E1009" s="46"/>
      <c r="F1009" s="60"/>
      <c r="G1009" s="42"/>
    </row>
    <row r="1010" spans="1:7" ht="15.75">
      <c r="A1010" s="52"/>
      <c r="B1010" s="46"/>
      <c r="C1010" s="46"/>
      <c r="D1010" s="46"/>
      <c r="E1010" s="46"/>
      <c r="F1010" s="60"/>
      <c r="G1010" s="42"/>
    </row>
    <row r="1011" spans="1:7" ht="15.75">
      <c r="A1011" s="52"/>
      <c r="B1011" s="46"/>
      <c r="C1011" s="46"/>
      <c r="D1011" s="46"/>
      <c r="E1011" s="46"/>
      <c r="F1011" s="60"/>
      <c r="G1011" s="42"/>
    </row>
    <row r="1012" spans="1:7" ht="15.75">
      <c r="A1012" s="52"/>
      <c r="B1012" s="46"/>
      <c r="C1012" s="46"/>
      <c r="D1012" s="46"/>
      <c r="E1012" s="46"/>
      <c r="F1012" s="60"/>
      <c r="G1012" s="42"/>
    </row>
    <row r="1013" spans="1:7" ht="15.75">
      <c r="A1013" s="52"/>
      <c r="B1013" s="46"/>
      <c r="C1013" s="46"/>
      <c r="D1013" s="46"/>
      <c r="E1013" s="46"/>
      <c r="F1013" s="60"/>
      <c r="G1013" s="42"/>
    </row>
    <row r="1014" spans="1:7" ht="15.75">
      <c r="A1014" s="52"/>
      <c r="B1014" s="46"/>
      <c r="C1014" s="46"/>
      <c r="D1014" s="46"/>
      <c r="E1014" s="46"/>
      <c r="F1014" s="60"/>
      <c r="G1014" s="42"/>
    </row>
    <row r="1015" spans="1:7" ht="15.75">
      <c r="A1015" s="52"/>
      <c r="B1015" s="46"/>
      <c r="C1015" s="46"/>
      <c r="D1015" s="46"/>
      <c r="E1015" s="46"/>
      <c r="F1015" s="60"/>
      <c r="G1015" s="42"/>
    </row>
    <row r="1016" spans="1:7" ht="15.75">
      <c r="A1016" s="52"/>
      <c r="B1016" s="46"/>
      <c r="C1016" s="46"/>
      <c r="D1016" s="46"/>
      <c r="E1016" s="46"/>
      <c r="F1016" s="60"/>
      <c r="G1016" s="42"/>
    </row>
    <row r="1017" spans="1:7" ht="15.75">
      <c r="A1017" s="52"/>
      <c r="B1017" s="46"/>
      <c r="C1017" s="46"/>
      <c r="D1017" s="46"/>
      <c r="E1017" s="46"/>
      <c r="F1017" s="60"/>
      <c r="G1017" s="42"/>
    </row>
    <row r="1018" spans="1:7" ht="15.75">
      <c r="A1018" s="52"/>
      <c r="B1018" s="46"/>
      <c r="C1018" s="46"/>
      <c r="D1018" s="46"/>
      <c r="E1018" s="46"/>
      <c r="F1018" s="60"/>
      <c r="G1018" s="42"/>
    </row>
    <row r="1019" spans="1:7" ht="15.75">
      <c r="A1019" s="52"/>
      <c r="B1019" s="46"/>
      <c r="C1019" s="46"/>
      <c r="D1019" s="46"/>
      <c r="E1019" s="46"/>
      <c r="F1019" s="60"/>
      <c r="G1019" s="42"/>
    </row>
    <row r="1020" spans="1:7" ht="15.75">
      <c r="A1020" s="52"/>
      <c r="B1020" s="46"/>
      <c r="C1020" s="46"/>
      <c r="D1020" s="46"/>
      <c r="E1020" s="46"/>
      <c r="F1020" s="60"/>
      <c r="G1020" s="42"/>
    </row>
    <row r="1021" spans="1:7" ht="15.75">
      <c r="A1021" s="52"/>
      <c r="B1021" s="44"/>
      <c r="C1021" s="44"/>
      <c r="D1021" s="46"/>
      <c r="E1021" s="46"/>
      <c r="F1021" s="60"/>
      <c r="G1021" s="42"/>
    </row>
    <row r="1022" spans="1:7" ht="15.75">
      <c r="A1022" s="52"/>
      <c r="B1022" s="44"/>
      <c r="C1022" s="44"/>
      <c r="D1022" s="46"/>
      <c r="E1022" s="46"/>
      <c r="F1022" s="60"/>
      <c r="G1022" s="42"/>
    </row>
    <row r="1023" spans="1:7" ht="15.75">
      <c r="A1023" s="52"/>
      <c r="B1023" s="44"/>
      <c r="C1023" s="44"/>
      <c r="D1023" s="46"/>
      <c r="E1023" s="46"/>
      <c r="F1023" s="60"/>
      <c r="G1023" s="42"/>
    </row>
    <row r="1024" spans="1:7" ht="15.75">
      <c r="A1024" s="52"/>
      <c r="B1024" s="44"/>
      <c r="C1024" s="44"/>
      <c r="D1024" s="46"/>
      <c r="E1024" s="46"/>
      <c r="F1024" s="60"/>
      <c r="G1024" s="42"/>
    </row>
    <row r="1025" spans="1:7" ht="15.75">
      <c r="A1025" s="52"/>
      <c r="B1025" s="44"/>
      <c r="C1025" s="44"/>
      <c r="D1025" s="46"/>
      <c r="E1025" s="46"/>
      <c r="F1025" s="60"/>
      <c r="G1025" s="42"/>
    </row>
    <row r="1026" spans="1:7" ht="15.75">
      <c r="A1026" s="52"/>
      <c r="B1026" s="44"/>
      <c r="C1026" s="44"/>
      <c r="D1026" s="46"/>
      <c r="E1026" s="46"/>
      <c r="F1026" s="60"/>
      <c r="G1026" s="42"/>
    </row>
    <row r="1027" spans="1:7" ht="15.75">
      <c r="A1027" s="52"/>
      <c r="B1027" s="44"/>
      <c r="C1027" s="44"/>
      <c r="D1027" s="46"/>
      <c r="E1027" s="46"/>
      <c r="F1027" s="60"/>
      <c r="G1027" s="42"/>
    </row>
    <row r="1028" spans="1:7" ht="15.75">
      <c r="A1028" s="52"/>
      <c r="B1028" s="44"/>
      <c r="C1028" s="44"/>
      <c r="D1028" s="46"/>
      <c r="E1028" s="46"/>
      <c r="F1028" s="60"/>
      <c r="G1028" s="42"/>
    </row>
    <row r="1029" spans="1:7" ht="15.75">
      <c r="A1029" s="52"/>
      <c r="B1029" s="44"/>
      <c r="C1029" s="44"/>
      <c r="D1029" s="46"/>
      <c r="E1029" s="46"/>
      <c r="F1029" s="60"/>
      <c r="G1029" s="42"/>
    </row>
    <row r="1030" spans="1:7" ht="15.75">
      <c r="A1030" s="52"/>
      <c r="B1030" s="44"/>
      <c r="C1030" s="44"/>
      <c r="D1030" s="46"/>
      <c r="E1030" s="46"/>
      <c r="F1030" s="60"/>
      <c r="G1030" s="42"/>
    </row>
    <row r="1031" spans="1:7" ht="15.75">
      <c r="A1031" s="52"/>
      <c r="B1031" s="44"/>
      <c r="C1031" s="44"/>
      <c r="D1031" s="46"/>
      <c r="E1031" s="46"/>
      <c r="F1031" s="60"/>
      <c r="G1031" s="42"/>
    </row>
    <row r="1032" spans="1:7" ht="15.75">
      <c r="A1032" s="52"/>
      <c r="B1032" s="44"/>
      <c r="C1032" s="44"/>
      <c r="D1032" s="46"/>
      <c r="E1032" s="46"/>
      <c r="F1032" s="60"/>
      <c r="G1032" s="42"/>
    </row>
    <row r="1033" spans="1:7" ht="15.75">
      <c r="A1033" s="52"/>
      <c r="B1033" s="44"/>
      <c r="C1033" s="44"/>
      <c r="D1033" s="46"/>
      <c r="E1033" s="46"/>
      <c r="F1033" s="60"/>
      <c r="G1033" s="42"/>
    </row>
    <row r="1034" spans="1:7" ht="15.75">
      <c r="A1034" s="52"/>
      <c r="B1034" s="44"/>
      <c r="C1034" s="44"/>
      <c r="D1034" s="46"/>
      <c r="E1034" s="46"/>
      <c r="F1034" s="60"/>
      <c r="G1034" s="42"/>
    </row>
    <row r="1035" spans="1:7" ht="15.75">
      <c r="A1035" s="52"/>
      <c r="B1035" s="44"/>
      <c r="C1035" s="44"/>
      <c r="D1035" s="46"/>
      <c r="E1035" s="46"/>
      <c r="F1035" s="60"/>
      <c r="G1035" s="42"/>
    </row>
    <row r="1036" spans="1:7" ht="15.75">
      <c r="A1036" s="52"/>
      <c r="B1036" s="44"/>
      <c r="C1036" s="44"/>
      <c r="D1036" s="46"/>
      <c r="E1036" s="46"/>
      <c r="F1036" s="60"/>
      <c r="G1036" s="42"/>
    </row>
    <row r="1037" spans="1:7" ht="15.75">
      <c r="A1037" s="52"/>
      <c r="B1037" s="44"/>
      <c r="C1037" s="44"/>
      <c r="D1037" s="46"/>
      <c r="E1037" s="46"/>
      <c r="F1037" s="60"/>
      <c r="G1037" s="42"/>
    </row>
    <row r="1038" spans="1:7" ht="15.75">
      <c r="A1038" s="52"/>
      <c r="B1038" s="44"/>
      <c r="C1038" s="44"/>
      <c r="D1038" s="46"/>
      <c r="E1038" s="46"/>
      <c r="F1038" s="60"/>
      <c r="G1038" s="42"/>
    </row>
    <row r="1039" spans="1:7" ht="15.75">
      <c r="A1039" s="52"/>
      <c r="B1039" s="44"/>
      <c r="C1039" s="44"/>
      <c r="D1039" s="46"/>
      <c r="E1039" s="46"/>
      <c r="F1039" s="60"/>
      <c r="G1039" s="42"/>
    </row>
    <row r="1040" spans="1:7" ht="15.75">
      <c r="A1040" s="52"/>
      <c r="B1040" s="44"/>
      <c r="C1040" s="44"/>
      <c r="D1040" s="46"/>
      <c r="E1040" s="46"/>
      <c r="F1040" s="60"/>
      <c r="G1040" s="42"/>
    </row>
    <row r="1041" spans="1:7" ht="15.75">
      <c r="A1041" s="52"/>
      <c r="B1041" s="44"/>
      <c r="C1041" s="44"/>
      <c r="D1041" s="46"/>
      <c r="E1041" s="46"/>
      <c r="F1041" s="60"/>
      <c r="G1041" s="42"/>
    </row>
    <row r="1042" spans="1:7" ht="15.75">
      <c r="A1042" s="52"/>
      <c r="B1042" s="44"/>
      <c r="C1042" s="44"/>
      <c r="D1042" s="46"/>
      <c r="E1042" s="46"/>
      <c r="F1042" s="60"/>
      <c r="G1042" s="42"/>
    </row>
    <row r="1043" spans="1:7" ht="15.75">
      <c r="A1043" s="52"/>
      <c r="B1043" s="44"/>
      <c r="C1043" s="44"/>
      <c r="D1043" s="46"/>
      <c r="E1043" s="46"/>
      <c r="F1043" s="60"/>
      <c r="G1043" s="42"/>
    </row>
    <row r="1044" spans="1:7" ht="15.75">
      <c r="A1044" s="52"/>
      <c r="B1044" s="44"/>
      <c r="C1044" s="44"/>
      <c r="D1044" s="46"/>
      <c r="E1044" s="46"/>
      <c r="F1044" s="60"/>
      <c r="G1044" s="42"/>
    </row>
    <row r="1045" spans="1:7" ht="15.75">
      <c r="A1045" s="52"/>
      <c r="B1045" s="44"/>
      <c r="C1045" s="44"/>
      <c r="D1045" s="46"/>
      <c r="E1045" s="46"/>
      <c r="F1045" s="60"/>
      <c r="G1045" s="42"/>
    </row>
    <row r="1046" spans="1:7" ht="15.75">
      <c r="A1046" s="52"/>
      <c r="B1046" s="44"/>
      <c r="C1046" s="44"/>
      <c r="D1046" s="46"/>
      <c r="E1046" s="46"/>
      <c r="F1046" s="60"/>
      <c r="G1046" s="42"/>
    </row>
    <row r="1047" spans="1:7" ht="15.75">
      <c r="A1047" s="52"/>
      <c r="B1047" s="44"/>
      <c r="C1047" s="44"/>
      <c r="D1047" s="46"/>
      <c r="E1047" s="46"/>
      <c r="F1047" s="60"/>
      <c r="G1047" s="42"/>
    </row>
    <row r="1048" spans="1:7" ht="15.75">
      <c r="A1048" s="52"/>
      <c r="B1048" s="44"/>
      <c r="C1048" s="44"/>
      <c r="D1048" s="46"/>
      <c r="E1048" s="46"/>
      <c r="F1048" s="60"/>
      <c r="G1048" s="42"/>
    </row>
    <row r="1049" spans="1:7" ht="15.75">
      <c r="A1049" s="52"/>
      <c r="B1049" s="44"/>
      <c r="C1049" s="44"/>
      <c r="D1049" s="46"/>
      <c r="E1049" s="46"/>
      <c r="F1049" s="60"/>
      <c r="G1049" s="42"/>
    </row>
    <row r="1050" spans="1:7" ht="15.75">
      <c r="A1050" s="52"/>
      <c r="B1050" s="44"/>
      <c r="C1050" s="44"/>
      <c r="D1050" s="46"/>
      <c r="E1050" s="46"/>
      <c r="F1050" s="60"/>
      <c r="G1050" s="42"/>
    </row>
    <row r="1051" spans="1:7" ht="15.75">
      <c r="A1051" s="52"/>
      <c r="B1051" s="44"/>
      <c r="C1051" s="44"/>
      <c r="D1051" s="46"/>
      <c r="E1051" s="46"/>
      <c r="F1051" s="60"/>
      <c r="G1051" s="42"/>
    </row>
    <row r="1052" spans="1:7" ht="15.75">
      <c r="A1052" s="52"/>
      <c r="B1052" s="44"/>
      <c r="C1052" s="44"/>
      <c r="D1052" s="46"/>
      <c r="E1052" s="46"/>
      <c r="F1052" s="60"/>
      <c r="G1052" s="42"/>
    </row>
    <row r="1053" spans="1:7" ht="15.75">
      <c r="A1053" s="52"/>
      <c r="B1053" s="44"/>
      <c r="C1053" s="44"/>
      <c r="D1053" s="46"/>
      <c r="E1053" s="46"/>
      <c r="F1053" s="60"/>
      <c r="G1053" s="42"/>
    </row>
    <row r="1054" spans="1:7" ht="15.75">
      <c r="A1054" s="52"/>
      <c r="B1054" s="44"/>
      <c r="C1054" s="44"/>
      <c r="D1054" s="46"/>
      <c r="E1054" s="46"/>
      <c r="F1054" s="60"/>
      <c r="G1054" s="42"/>
    </row>
    <row r="1055" spans="1:7" ht="15.75">
      <c r="A1055" s="52"/>
      <c r="B1055" s="44"/>
      <c r="C1055" s="44"/>
      <c r="D1055" s="46"/>
      <c r="E1055" s="46"/>
      <c r="F1055" s="60"/>
      <c r="G1055" s="42"/>
    </row>
    <row r="1056" spans="1:7" ht="15.75">
      <c r="A1056" s="52"/>
      <c r="B1056" s="44"/>
      <c r="C1056" s="44"/>
      <c r="D1056" s="46"/>
      <c r="E1056" s="46"/>
      <c r="F1056" s="60"/>
      <c r="G1056" s="42"/>
    </row>
    <row r="1057" spans="1:7" ht="15.75">
      <c r="A1057" s="52"/>
      <c r="B1057" s="44"/>
      <c r="C1057" s="44"/>
      <c r="D1057" s="46"/>
      <c r="E1057" s="46"/>
      <c r="F1057" s="60"/>
      <c r="G1057" s="42"/>
    </row>
    <row r="1058" spans="1:7" ht="15.75">
      <c r="A1058" s="52"/>
      <c r="B1058" s="44"/>
      <c r="C1058" s="44"/>
      <c r="D1058" s="46"/>
      <c r="E1058" s="46"/>
      <c r="F1058" s="60"/>
      <c r="G1058" s="42"/>
    </row>
    <row r="1059" spans="1:7" ht="15.75">
      <c r="A1059" s="52"/>
      <c r="B1059" s="44"/>
      <c r="C1059" s="44"/>
      <c r="D1059" s="46"/>
      <c r="E1059" s="46"/>
      <c r="F1059" s="60"/>
      <c r="G1059" s="42"/>
    </row>
    <row r="1060" spans="1:7" ht="15.75">
      <c r="A1060" s="52"/>
      <c r="B1060" s="44"/>
      <c r="C1060" s="44"/>
      <c r="D1060" s="46"/>
      <c r="E1060" s="46"/>
      <c r="F1060" s="60"/>
      <c r="G1060" s="42"/>
    </row>
    <row r="1061" spans="1:7" ht="15.75">
      <c r="A1061" s="52"/>
      <c r="B1061" s="44"/>
      <c r="C1061" s="44"/>
      <c r="D1061" s="46"/>
      <c r="E1061" s="46"/>
      <c r="F1061" s="60"/>
      <c r="G1061" s="42"/>
    </row>
    <row r="1062" spans="1:7" ht="15.75">
      <c r="A1062" s="52"/>
      <c r="B1062" s="44"/>
      <c r="C1062" s="44"/>
      <c r="D1062" s="46"/>
      <c r="E1062" s="46"/>
      <c r="F1062" s="60"/>
      <c r="G1062" s="42"/>
    </row>
    <row r="1063" spans="1:7" ht="15.75">
      <c r="A1063" s="52"/>
      <c r="B1063" s="44"/>
      <c r="C1063" s="44"/>
      <c r="D1063" s="46"/>
      <c r="E1063" s="46"/>
      <c r="F1063" s="60"/>
      <c r="G1063" s="42"/>
    </row>
    <row r="1064" spans="1:7" ht="15.75">
      <c r="A1064" s="52"/>
      <c r="B1064" s="44"/>
      <c r="C1064" s="44"/>
      <c r="D1064" s="46"/>
      <c r="E1064" s="46"/>
      <c r="F1064" s="60"/>
      <c r="G1064" s="42"/>
    </row>
    <row r="1065" spans="1:7" ht="15.75">
      <c r="A1065" s="52"/>
      <c r="B1065" s="44"/>
      <c r="C1065" s="44"/>
      <c r="D1065" s="46"/>
      <c r="E1065" s="46"/>
      <c r="F1065" s="60"/>
      <c r="G1065" s="42"/>
    </row>
    <row r="1066" spans="1:7" ht="15.75">
      <c r="A1066" s="52"/>
      <c r="B1066" s="44"/>
      <c r="C1066" s="44"/>
      <c r="D1066" s="46"/>
      <c r="E1066" s="46"/>
      <c r="F1066" s="60"/>
      <c r="G1066" s="42"/>
    </row>
    <row r="1067" spans="1:7" ht="15.75">
      <c r="A1067" s="52"/>
      <c r="B1067" s="44"/>
      <c r="C1067" s="44"/>
      <c r="D1067" s="46"/>
      <c r="E1067" s="46"/>
      <c r="F1067" s="60"/>
      <c r="G1067" s="42"/>
    </row>
    <row r="1068" spans="1:7" ht="15.75">
      <c r="A1068" s="52"/>
      <c r="B1068" s="44"/>
      <c r="C1068" s="44"/>
      <c r="D1068" s="46"/>
      <c r="E1068" s="46"/>
      <c r="F1068" s="60"/>
      <c r="G1068" s="42"/>
    </row>
    <row r="1069" spans="1:7" ht="15.75">
      <c r="A1069" s="52"/>
      <c r="B1069" s="44"/>
      <c r="C1069" s="44"/>
      <c r="D1069" s="46"/>
      <c r="E1069" s="46"/>
      <c r="F1069" s="60"/>
      <c r="G1069" s="42"/>
    </row>
    <row r="1070" spans="1:7" ht="15.75">
      <c r="A1070" s="52"/>
      <c r="B1070" s="44"/>
      <c r="C1070" s="44"/>
      <c r="D1070" s="46"/>
      <c r="E1070" s="46"/>
      <c r="F1070" s="60"/>
      <c r="G1070" s="42"/>
    </row>
    <row r="1071" spans="1:7" ht="15.75">
      <c r="A1071" s="52"/>
      <c r="B1071" s="44"/>
      <c r="C1071" s="44"/>
      <c r="D1071" s="46"/>
      <c r="E1071" s="46"/>
      <c r="F1071" s="60"/>
      <c r="G1071" s="42"/>
    </row>
    <row r="1072" spans="1:7" ht="15.75">
      <c r="A1072" s="52"/>
      <c r="B1072" s="44"/>
      <c r="C1072" s="44"/>
      <c r="D1072" s="46"/>
      <c r="E1072" s="46"/>
      <c r="F1072" s="60"/>
      <c r="G1072" s="42"/>
    </row>
    <row r="1073" spans="1:7" ht="15.75">
      <c r="A1073" s="52"/>
      <c r="B1073" s="44"/>
      <c r="C1073" s="44"/>
      <c r="D1073" s="46"/>
      <c r="E1073" s="46"/>
      <c r="F1073" s="60"/>
      <c r="G1073" s="42"/>
    </row>
    <row r="1074" spans="1:7" ht="15.75">
      <c r="A1074" s="52"/>
      <c r="B1074" s="44"/>
      <c r="C1074" s="44"/>
      <c r="D1074" s="46"/>
      <c r="E1074" s="46"/>
      <c r="F1074" s="60"/>
      <c r="G1074" s="42"/>
    </row>
    <row r="1075" spans="1:7" ht="15.75">
      <c r="A1075" s="52"/>
      <c r="B1075" s="44"/>
      <c r="C1075" s="44"/>
      <c r="D1075" s="46"/>
      <c r="E1075" s="46"/>
      <c r="F1075" s="60"/>
      <c r="G1075" s="42"/>
    </row>
    <row r="1076" spans="1:7" ht="15.75">
      <c r="A1076" s="52"/>
      <c r="B1076" s="44"/>
      <c r="C1076" s="44"/>
      <c r="D1076" s="46"/>
      <c r="E1076" s="46"/>
      <c r="F1076" s="60"/>
      <c r="G1076" s="42"/>
    </row>
    <row r="1077" spans="1:7" ht="15.75">
      <c r="A1077" s="52"/>
      <c r="B1077" s="44"/>
      <c r="C1077" s="44"/>
      <c r="D1077" s="46"/>
      <c r="E1077" s="46"/>
      <c r="F1077" s="60"/>
      <c r="G1077" s="42"/>
    </row>
    <row r="1078" spans="1:7" ht="15.75">
      <c r="A1078" s="52"/>
      <c r="B1078" s="44"/>
      <c r="C1078" s="44"/>
      <c r="D1078" s="46"/>
      <c r="E1078" s="46"/>
      <c r="F1078" s="60"/>
      <c r="G1078" s="42"/>
    </row>
    <row r="1079" spans="1:7" ht="15.75">
      <c r="A1079" s="52"/>
      <c r="B1079" s="44"/>
      <c r="C1079" s="44"/>
      <c r="D1079" s="46"/>
      <c r="E1079" s="46"/>
      <c r="F1079" s="60"/>
      <c r="G1079" s="42"/>
    </row>
    <row r="1080" spans="1:7" ht="15.75">
      <c r="A1080" s="52"/>
      <c r="B1080" s="44"/>
      <c r="C1080" s="44"/>
      <c r="D1080" s="46"/>
      <c r="E1080" s="46"/>
      <c r="F1080" s="60"/>
      <c r="G1080" s="42"/>
    </row>
    <row r="1081" spans="1:7" ht="15.75">
      <c r="A1081" s="52"/>
      <c r="B1081" s="44"/>
      <c r="C1081" s="44"/>
      <c r="D1081" s="46"/>
      <c r="E1081" s="46"/>
      <c r="F1081" s="60"/>
      <c r="G1081" s="42"/>
    </row>
    <row r="1082" spans="1:7" ht="15.75">
      <c r="A1082" s="52"/>
      <c r="B1082" s="44"/>
      <c r="C1082" s="44"/>
      <c r="D1082" s="46"/>
      <c r="E1082" s="46"/>
      <c r="F1082" s="60"/>
      <c r="G1082" s="42"/>
    </row>
    <row r="1083" spans="1:7" ht="15.75">
      <c r="A1083" s="52"/>
      <c r="B1083" s="44"/>
      <c r="C1083" s="44"/>
      <c r="D1083" s="46"/>
      <c r="E1083" s="46"/>
      <c r="F1083" s="60"/>
      <c r="G1083" s="42"/>
    </row>
    <row r="1084" spans="1:7" ht="15.75">
      <c r="A1084" s="52"/>
      <c r="B1084" s="44"/>
      <c r="C1084" s="44"/>
      <c r="D1084" s="46"/>
      <c r="E1084" s="46"/>
      <c r="F1084" s="60"/>
      <c r="G1084" s="42"/>
    </row>
    <row r="1085" spans="1:7" ht="15.75">
      <c r="A1085" s="52"/>
      <c r="B1085" s="44"/>
      <c r="C1085" s="44"/>
      <c r="D1085" s="46"/>
      <c r="E1085" s="46"/>
      <c r="F1085" s="60"/>
      <c r="G1085" s="42"/>
    </row>
    <row r="1086" spans="1:7" ht="15.75">
      <c r="A1086" s="52"/>
      <c r="B1086" s="44"/>
      <c r="C1086" s="44"/>
      <c r="D1086" s="46"/>
      <c r="E1086" s="46"/>
      <c r="F1086" s="60"/>
      <c r="G1086" s="42"/>
    </row>
    <row r="1087" spans="1:7" ht="15.75">
      <c r="A1087" s="52"/>
      <c r="B1087" s="44"/>
      <c r="C1087" s="44"/>
      <c r="D1087" s="46"/>
      <c r="E1087" s="46"/>
      <c r="F1087" s="60"/>
      <c r="G1087" s="42"/>
    </row>
    <row r="1088" spans="1:7" ht="15.75">
      <c r="A1088" s="52"/>
      <c r="B1088" s="44"/>
      <c r="C1088" s="44"/>
      <c r="D1088" s="46"/>
      <c r="E1088" s="46"/>
      <c r="F1088" s="60"/>
      <c r="G1088" s="42"/>
    </row>
    <row r="1089" spans="1:7" ht="15.75">
      <c r="A1089" s="52"/>
      <c r="B1089" s="44"/>
      <c r="C1089" s="44"/>
      <c r="D1089" s="46"/>
      <c r="E1089" s="46"/>
      <c r="F1089" s="60"/>
      <c r="G1089" s="42"/>
    </row>
    <row r="1090" spans="1:7" ht="15.75">
      <c r="A1090" s="52"/>
      <c r="B1090" s="44"/>
      <c r="C1090" s="44"/>
      <c r="D1090" s="46"/>
      <c r="E1090" s="46"/>
      <c r="F1090" s="60"/>
      <c r="G1090" s="42"/>
    </row>
    <row r="1091" spans="1:7" ht="15.75">
      <c r="A1091" s="52"/>
      <c r="B1091" s="44"/>
      <c r="C1091" s="44"/>
      <c r="D1091" s="46"/>
      <c r="E1091" s="46"/>
      <c r="F1091" s="60"/>
      <c r="G1091" s="42"/>
    </row>
    <row r="1092" spans="1:7" ht="15.75">
      <c r="A1092" s="52"/>
      <c r="B1092" s="44"/>
      <c r="C1092" s="44"/>
      <c r="D1092" s="46"/>
      <c r="E1092" s="46"/>
      <c r="F1092" s="60"/>
      <c r="G1092" s="42"/>
    </row>
    <row r="1093" spans="1:7" ht="15.75">
      <c r="A1093" s="52"/>
      <c r="B1093" s="44"/>
      <c r="C1093" s="44"/>
      <c r="D1093" s="46"/>
      <c r="E1093" s="46"/>
      <c r="F1093" s="60"/>
      <c r="G1093" s="42"/>
    </row>
    <row r="1094" spans="1:7" ht="15.75">
      <c r="A1094" s="52"/>
      <c r="B1094" s="44"/>
      <c r="C1094" s="44"/>
      <c r="D1094" s="46"/>
      <c r="E1094" s="46"/>
      <c r="F1094" s="60"/>
      <c r="G1094" s="42"/>
    </row>
    <row r="1095" spans="1:7" ht="15.75">
      <c r="A1095" s="52"/>
      <c r="B1095" s="44"/>
      <c r="C1095" s="44"/>
      <c r="D1095" s="46"/>
      <c r="E1095" s="46"/>
      <c r="F1095" s="60"/>
      <c r="G1095" s="42"/>
    </row>
    <row r="1096" spans="1:7" ht="15.75">
      <c r="A1096" s="52"/>
      <c r="B1096" s="44"/>
      <c r="C1096" s="44"/>
      <c r="D1096" s="46"/>
      <c r="E1096" s="46"/>
      <c r="F1096" s="60"/>
      <c r="G1096" s="42"/>
    </row>
    <row r="1097" spans="1:7" ht="15.75">
      <c r="A1097" s="52"/>
      <c r="B1097" s="44"/>
      <c r="C1097" s="44"/>
      <c r="D1097" s="46"/>
      <c r="E1097" s="46"/>
      <c r="F1097" s="60"/>
      <c r="G1097" s="42"/>
    </row>
    <row r="1098" spans="1:7" ht="15.75">
      <c r="A1098" s="52"/>
      <c r="B1098" s="44"/>
      <c r="C1098" s="44"/>
      <c r="D1098" s="46"/>
      <c r="E1098" s="46"/>
      <c r="F1098" s="60"/>
      <c r="G1098" s="42"/>
    </row>
    <row r="1099" spans="1:7" ht="15.75">
      <c r="A1099" s="52"/>
      <c r="B1099" s="44"/>
      <c r="C1099" s="44"/>
      <c r="D1099" s="46"/>
      <c r="E1099" s="46"/>
      <c r="F1099" s="60"/>
      <c r="G1099" s="42"/>
    </row>
    <row r="1100" spans="1:7" ht="15.75">
      <c r="A1100" s="52"/>
      <c r="B1100" s="44"/>
      <c r="C1100" s="44"/>
      <c r="D1100" s="46"/>
      <c r="E1100" s="46"/>
      <c r="F1100" s="60"/>
      <c r="G1100" s="42"/>
    </row>
    <row r="1101" spans="1:7" ht="15.75">
      <c r="A1101" s="52"/>
      <c r="B1101" s="44"/>
      <c r="C1101" s="44"/>
      <c r="D1101" s="46"/>
      <c r="E1101" s="46"/>
      <c r="F1101" s="60"/>
      <c r="G1101" s="42"/>
    </row>
    <row r="1102" spans="1:7" ht="15.75">
      <c r="A1102" s="52"/>
      <c r="B1102" s="44"/>
      <c r="C1102" s="44"/>
      <c r="D1102" s="46"/>
      <c r="E1102" s="46"/>
      <c r="F1102" s="60"/>
      <c r="G1102" s="42"/>
    </row>
    <row r="1103" spans="1:7" ht="15.75">
      <c r="A1103" s="52"/>
      <c r="B1103" s="44"/>
      <c r="C1103" s="44"/>
      <c r="D1103" s="46"/>
      <c r="E1103" s="46"/>
      <c r="F1103" s="60"/>
      <c r="G1103" s="42"/>
    </row>
    <row r="1104" spans="1:7" ht="15.75">
      <c r="A1104" s="52"/>
      <c r="B1104" s="44"/>
      <c r="C1104" s="44"/>
      <c r="D1104" s="46"/>
      <c r="E1104" s="46"/>
      <c r="F1104" s="60"/>
      <c r="G1104" s="42"/>
    </row>
    <row r="1105" spans="1:7" ht="15.75">
      <c r="A1105" s="52"/>
      <c r="B1105" s="44"/>
      <c r="C1105" s="44"/>
      <c r="D1105" s="46"/>
      <c r="E1105" s="46"/>
      <c r="F1105" s="60"/>
      <c r="G1105" s="42"/>
    </row>
    <row r="1106" spans="1:7" ht="15.75">
      <c r="A1106" s="52"/>
      <c r="B1106" s="44"/>
      <c r="C1106" s="44"/>
      <c r="D1106" s="46"/>
      <c r="E1106" s="46"/>
      <c r="F1106" s="60"/>
      <c r="G1106" s="42"/>
    </row>
    <row r="1107" spans="1:7" ht="15.75">
      <c r="A1107" s="52"/>
      <c r="B1107" s="44"/>
      <c r="C1107" s="44"/>
      <c r="D1107" s="46"/>
      <c r="E1107" s="46"/>
      <c r="F1107" s="60"/>
      <c r="G1107" s="42"/>
    </row>
    <row r="1108" spans="1:7" ht="15.75">
      <c r="A1108" s="52"/>
      <c r="B1108" s="44"/>
      <c r="C1108" s="44"/>
      <c r="D1108" s="46"/>
      <c r="E1108" s="46"/>
      <c r="F1108" s="60"/>
      <c r="G1108" s="42"/>
    </row>
    <row r="1109" spans="1:7" ht="15.75">
      <c r="A1109" s="52"/>
      <c r="B1109" s="44"/>
      <c r="C1109" s="44"/>
      <c r="D1109" s="46"/>
      <c r="E1109" s="46"/>
      <c r="F1109" s="60"/>
      <c r="G1109" s="42"/>
    </row>
    <row r="1110" spans="1:7" ht="15.75">
      <c r="A1110" s="52"/>
      <c r="B1110" s="44"/>
      <c r="C1110" s="44"/>
      <c r="D1110" s="46"/>
      <c r="E1110" s="46"/>
      <c r="F1110" s="60"/>
      <c r="G1110" s="42"/>
    </row>
    <row r="1111" spans="1:7" ht="15.75">
      <c r="A1111" s="52"/>
      <c r="B1111" s="44"/>
      <c r="C1111" s="44"/>
      <c r="D1111" s="46"/>
      <c r="E1111" s="46"/>
      <c r="F1111" s="60"/>
      <c r="G1111" s="42"/>
    </row>
    <row r="1112" spans="1:7" ht="15.75">
      <c r="A1112" s="52"/>
      <c r="B1112" s="44"/>
      <c r="C1112" s="44"/>
      <c r="D1112" s="46"/>
      <c r="E1112" s="46"/>
      <c r="F1112" s="60"/>
      <c r="G1112" s="42"/>
    </row>
    <row r="1113" spans="1:7" ht="15.75">
      <c r="A1113" s="52"/>
      <c r="B1113" s="44"/>
      <c r="C1113" s="44"/>
      <c r="D1113" s="46"/>
      <c r="E1113" s="46"/>
      <c r="F1113" s="60"/>
      <c r="G1113" s="42"/>
    </row>
    <row r="1114" spans="1:7" ht="15.75">
      <c r="A1114" s="52"/>
      <c r="B1114" s="44"/>
      <c r="C1114" s="44"/>
      <c r="D1114" s="46"/>
      <c r="E1114" s="46"/>
      <c r="F1114" s="60"/>
      <c r="G1114" s="42"/>
    </row>
    <row r="1115" spans="1:7" ht="15.75">
      <c r="A1115" s="52"/>
      <c r="B1115" s="44"/>
      <c r="C1115" s="44"/>
      <c r="D1115" s="46"/>
      <c r="E1115" s="46"/>
      <c r="F1115" s="60"/>
      <c r="G1115" s="42"/>
    </row>
    <row r="1116" spans="1:7" ht="15.75">
      <c r="A1116" s="52"/>
      <c r="B1116" s="44"/>
      <c r="C1116" s="44"/>
      <c r="D1116" s="46"/>
      <c r="E1116" s="46"/>
      <c r="F1116" s="60"/>
      <c r="G1116" s="42"/>
    </row>
    <row r="1117" spans="1:7" ht="15.75">
      <c r="A1117" s="52"/>
      <c r="B1117" s="44"/>
      <c r="C1117" s="44"/>
      <c r="D1117" s="46"/>
      <c r="E1117" s="46"/>
      <c r="F1117" s="60"/>
      <c r="G1117" s="42"/>
    </row>
    <row r="1118" spans="1:7" ht="15.75">
      <c r="A1118" s="52"/>
      <c r="B1118" s="44"/>
      <c r="C1118" s="44"/>
      <c r="D1118" s="46"/>
      <c r="E1118" s="46"/>
      <c r="F1118" s="60"/>
      <c r="G1118" s="42"/>
    </row>
    <row r="1119" spans="1:7" ht="15.75">
      <c r="A1119" s="52"/>
      <c r="B1119" s="44"/>
      <c r="C1119" s="44"/>
      <c r="D1119" s="46"/>
      <c r="E1119" s="46"/>
      <c r="F1119" s="60"/>
      <c r="G1119" s="42"/>
    </row>
    <row r="1120" spans="1:7" ht="15.75">
      <c r="A1120" s="52"/>
      <c r="B1120" s="44"/>
      <c r="C1120" s="44"/>
      <c r="D1120" s="46"/>
      <c r="E1120" s="46"/>
      <c r="F1120" s="60"/>
      <c r="G1120" s="42"/>
    </row>
    <row r="1121" spans="1:7" ht="15.75">
      <c r="A1121" s="52"/>
      <c r="B1121" s="44"/>
      <c r="C1121" s="44"/>
      <c r="D1121" s="46"/>
      <c r="E1121" s="46"/>
      <c r="F1121" s="60"/>
      <c r="G1121" s="42"/>
    </row>
    <row r="1122" spans="1:7" ht="15.75">
      <c r="A1122" s="52"/>
      <c r="B1122" s="44"/>
      <c r="C1122" s="44"/>
      <c r="D1122" s="46"/>
      <c r="E1122" s="46"/>
      <c r="F1122" s="60"/>
      <c r="G1122" s="42"/>
    </row>
    <row r="1123" spans="1:7" ht="15.75">
      <c r="A1123" s="52"/>
      <c r="B1123" s="44"/>
      <c r="C1123" s="44"/>
      <c r="D1123" s="46"/>
      <c r="E1123" s="46"/>
      <c r="F1123" s="60"/>
      <c r="G1123" s="42"/>
    </row>
    <row r="1124" spans="1:7" ht="15.75">
      <c r="A1124" s="52"/>
      <c r="B1124" s="44"/>
      <c r="C1124" s="44"/>
      <c r="D1124" s="46"/>
      <c r="E1124" s="46"/>
      <c r="F1124" s="60"/>
      <c r="G1124" s="42"/>
    </row>
    <row r="1125" spans="1:7" ht="15.75">
      <c r="A1125" s="52"/>
      <c r="B1125" s="44"/>
      <c r="C1125" s="44"/>
      <c r="D1125" s="46"/>
      <c r="E1125" s="46"/>
      <c r="F1125" s="60"/>
      <c r="G1125" s="42"/>
    </row>
    <row r="1126" spans="1:7" ht="15.75">
      <c r="A1126" s="52"/>
      <c r="B1126" s="44"/>
      <c r="C1126" s="44"/>
      <c r="D1126" s="46"/>
      <c r="E1126" s="46"/>
      <c r="F1126" s="60"/>
      <c r="G1126" s="42"/>
    </row>
    <row r="1127" spans="1:7" ht="15.75">
      <c r="A1127" s="52"/>
      <c r="B1127" s="44"/>
      <c r="C1127" s="44"/>
      <c r="D1127" s="46"/>
      <c r="E1127" s="46"/>
      <c r="F1127" s="60"/>
      <c r="G1127" s="42"/>
    </row>
    <row r="1128" spans="1:7" ht="15.75">
      <c r="A1128" s="52"/>
      <c r="B1128" s="44"/>
      <c r="C1128" s="44"/>
      <c r="D1128" s="46"/>
      <c r="E1128" s="46"/>
      <c r="F1128" s="60"/>
      <c r="G1128" s="42"/>
    </row>
    <row r="1129" spans="1:7" ht="15.75">
      <c r="A1129" s="52"/>
      <c r="B1129" s="44"/>
      <c r="C1129" s="44"/>
      <c r="D1129" s="46"/>
      <c r="E1129" s="46"/>
      <c r="F1129" s="60"/>
      <c r="G1129" s="42"/>
    </row>
    <row r="1130" spans="1:7" ht="15.75">
      <c r="A1130" s="52"/>
      <c r="B1130" s="44"/>
      <c r="C1130" s="44"/>
      <c r="D1130" s="46"/>
      <c r="E1130" s="46"/>
      <c r="F1130" s="60"/>
      <c r="G1130" s="42"/>
    </row>
    <row r="1131" spans="1:7" ht="15.75">
      <c r="A1131" s="52"/>
      <c r="B1131" s="44"/>
      <c r="C1131" s="44"/>
      <c r="D1131" s="46"/>
      <c r="E1131" s="46"/>
      <c r="F1131" s="60"/>
      <c r="G1131" s="42"/>
    </row>
    <row r="1132" spans="1:7" ht="15.75">
      <c r="A1132" s="52"/>
      <c r="B1132" s="44"/>
      <c r="C1132" s="44"/>
      <c r="D1132" s="46"/>
      <c r="E1132" s="46"/>
      <c r="F1132" s="60"/>
      <c r="G1132" s="42"/>
    </row>
    <row r="1133" spans="1:7" ht="15.75">
      <c r="A1133" s="52"/>
      <c r="B1133" s="44"/>
      <c r="C1133" s="44"/>
      <c r="D1133" s="46"/>
      <c r="E1133" s="46"/>
      <c r="F1133" s="60"/>
      <c r="G1133" s="42"/>
    </row>
    <row r="1134" spans="1:7" ht="15.75">
      <c r="A1134" s="52"/>
      <c r="B1134" s="46"/>
      <c r="C1134" s="46"/>
      <c r="D1134" s="46"/>
      <c r="E1134" s="46"/>
      <c r="F1134" s="60"/>
      <c r="G1134" s="42"/>
    </row>
    <row r="1135" spans="1:7" ht="15.75">
      <c r="A1135" s="52"/>
      <c r="B1135" s="46"/>
      <c r="C1135" s="46"/>
      <c r="D1135" s="46"/>
      <c r="E1135" s="46"/>
      <c r="F1135" s="60"/>
      <c r="G1135" s="42"/>
    </row>
    <row r="1136" spans="1:7" ht="15.75">
      <c r="A1136" s="52"/>
      <c r="B1136" s="46"/>
      <c r="C1136" s="46"/>
      <c r="D1136" s="46"/>
      <c r="E1136" s="46"/>
      <c r="F1136" s="60"/>
      <c r="G1136" s="42"/>
    </row>
    <row r="1137" spans="1:7" ht="15.75">
      <c r="A1137" s="52"/>
      <c r="B1137" s="46"/>
      <c r="C1137" s="46"/>
      <c r="D1137" s="46"/>
      <c r="E1137" s="46"/>
      <c r="F1137" s="60"/>
      <c r="G1137" s="42"/>
    </row>
    <row r="1138" spans="1:7" ht="15.75">
      <c r="A1138" s="52"/>
      <c r="B1138" s="46"/>
      <c r="C1138" s="46"/>
      <c r="D1138" s="46"/>
      <c r="E1138" s="46"/>
      <c r="F1138" s="60"/>
      <c r="G1138" s="42"/>
    </row>
    <row r="1139" spans="1:7" ht="15.75">
      <c r="A1139" s="52"/>
      <c r="B1139" s="46"/>
      <c r="C1139" s="46"/>
      <c r="D1139" s="46"/>
      <c r="E1139" s="46"/>
      <c r="F1139" s="60"/>
      <c r="G1139" s="42"/>
    </row>
    <row r="1140" spans="1:7" ht="15.75">
      <c r="A1140" s="52"/>
      <c r="B1140" s="46"/>
      <c r="C1140" s="46"/>
      <c r="D1140" s="46"/>
      <c r="E1140" s="46"/>
      <c r="F1140" s="60"/>
      <c r="G1140" s="42"/>
    </row>
    <row r="1141" spans="1:7" ht="15.75">
      <c r="A1141" s="52"/>
      <c r="B1141" s="46"/>
      <c r="C1141" s="46"/>
      <c r="D1141" s="46"/>
      <c r="E1141" s="46"/>
      <c r="F1141" s="60"/>
      <c r="G1141" s="42"/>
    </row>
    <row r="1142" spans="1:7" ht="15.75">
      <c r="A1142" s="52"/>
      <c r="B1142" s="46"/>
      <c r="C1142" s="46"/>
      <c r="D1142" s="46"/>
      <c r="E1142" s="46"/>
      <c r="F1142" s="60"/>
      <c r="G1142" s="42"/>
    </row>
    <row r="1143" spans="1:7" ht="15.75">
      <c r="A1143" s="52"/>
      <c r="B1143" s="46"/>
      <c r="C1143" s="46"/>
      <c r="D1143" s="46"/>
      <c r="E1143" s="46"/>
      <c r="F1143" s="60"/>
      <c r="G1143" s="42"/>
    </row>
    <row r="1144" spans="1:7" ht="15.75">
      <c r="A1144" s="52"/>
      <c r="B1144" s="46"/>
      <c r="C1144" s="46"/>
      <c r="D1144" s="46"/>
      <c r="E1144" s="46"/>
      <c r="F1144" s="60"/>
      <c r="G1144" s="42"/>
    </row>
    <row r="1145" spans="1:7" ht="15.75">
      <c r="A1145" s="52"/>
      <c r="B1145" s="46"/>
      <c r="C1145" s="46"/>
      <c r="D1145" s="46"/>
      <c r="E1145" s="46"/>
      <c r="F1145" s="60"/>
      <c r="G1145" s="42"/>
    </row>
    <row r="1146" spans="1:7" ht="15.75">
      <c r="A1146" s="52"/>
      <c r="B1146" s="46"/>
      <c r="C1146" s="46"/>
      <c r="D1146" s="46"/>
      <c r="E1146" s="46"/>
      <c r="F1146" s="60"/>
      <c r="G1146" s="42"/>
    </row>
    <row r="1147" spans="1:7" ht="15.75">
      <c r="A1147" s="52"/>
      <c r="B1147" s="46"/>
      <c r="C1147" s="46"/>
      <c r="D1147" s="46"/>
      <c r="E1147" s="46"/>
      <c r="F1147" s="60"/>
      <c r="G1147" s="42"/>
    </row>
    <row r="1148" spans="1:7" ht="15.75">
      <c r="A1148" s="52"/>
      <c r="B1148" s="46"/>
      <c r="C1148" s="46"/>
      <c r="D1148" s="46"/>
      <c r="E1148" s="46"/>
      <c r="F1148" s="60"/>
      <c r="G1148" s="42"/>
    </row>
    <row r="1149" spans="1:7" ht="15.75">
      <c r="A1149" s="52"/>
      <c r="B1149" s="46"/>
      <c r="C1149" s="46"/>
      <c r="D1149" s="46"/>
      <c r="E1149" s="46"/>
      <c r="F1149" s="60"/>
      <c r="G1149" s="42"/>
    </row>
    <row r="1150" spans="1:7" ht="15.75">
      <c r="A1150" s="52"/>
      <c r="B1150" s="46"/>
      <c r="C1150" s="46"/>
      <c r="D1150" s="46"/>
      <c r="E1150" s="46"/>
      <c r="F1150" s="60"/>
      <c r="G1150" s="42"/>
    </row>
    <row r="1151" spans="1:7" ht="15.75">
      <c r="A1151" s="52"/>
      <c r="B1151" s="46"/>
      <c r="C1151" s="46"/>
      <c r="D1151" s="46"/>
      <c r="E1151" s="46"/>
      <c r="F1151" s="60"/>
      <c r="G1151" s="42"/>
    </row>
    <row r="1152" spans="1:7" ht="15.75">
      <c r="A1152" s="52"/>
      <c r="B1152" s="46"/>
      <c r="C1152" s="46"/>
      <c r="D1152" s="46"/>
      <c r="E1152" s="46"/>
      <c r="F1152" s="60"/>
      <c r="G1152" s="42"/>
    </row>
    <row r="1153" spans="1:7" ht="15.75">
      <c r="A1153" s="52"/>
      <c r="B1153" s="46"/>
      <c r="C1153" s="46"/>
      <c r="D1153" s="46"/>
      <c r="E1153" s="46"/>
      <c r="F1153" s="60"/>
      <c r="G1153" s="42"/>
    </row>
    <row r="1154" spans="1:7" ht="15.75">
      <c r="A1154" s="52"/>
      <c r="B1154" s="46"/>
      <c r="C1154" s="46"/>
      <c r="D1154" s="46"/>
      <c r="E1154" s="46"/>
      <c r="F1154" s="60"/>
      <c r="G1154" s="42"/>
    </row>
    <row r="1155" spans="1:7" ht="15.75">
      <c r="A1155" s="52"/>
      <c r="B1155" s="46"/>
      <c r="C1155" s="46"/>
      <c r="D1155" s="46"/>
      <c r="E1155" s="46"/>
      <c r="F1155" s="60"/>
      <c r="G1155" s="42"/>
    </row>
    <row r="1156" spans="1:7" ht="15.75">
      <c r="A1156" s="52"/>
      <c r="B1156" s="46"/>
      <c r="C1156" s="46"/>
      <c r="D1156" s="46"/>
      <c r="E1156" s="46"/>
      <c r="F1156" s="60"/>
      <c r="G1156" s="42"/>
    </row>
    <row r="1157" spans="1:7" ht="15.75">
      <c r="A1157" s="52"/>
      <c r="B1157" s="46"/>
      <c r="C1157" s="46"/>
      <c r="D1157" s="46"/>
      <c r="E1157" s="46"/>
      <c r="F1157" s="60"/>
      <c r="G1157" s="42"/>
    </row>
    <row r="1158" spans="1:7" ht="15.75">
      <c r="A1158" s="52"/>
      <c r="B1158" s="46"/>
      <c r="C1158" s="46"/>
      <c r="D1158" s="46"/>
      <c r="E1158" s="46"/>
      <c r="F1158" s="60"/>
      <c r="G1158" s="42"/>
    </row>
    <row r="1159" spans="1:7" ht="15.75">
      <c r="A1159" s="52"/>
      <c r="B1159" s="46"/>
      <c r="C1159" s="46"/>
      <c r="D1159" s="46"/>
      <c r="E1159" s="46"/>
      <c r="F1159" s="60"/>
      <c r="G1159" s="42"/>
    </row>
    <row r="1160" spans="1:7" ht="15.75">
      <c r="A1160" s="52"/>
      <c r="B1160" s="46"/>
      <c r="C1160" s="46"/>
      <c r="D1160" s="46"/>
      <c r="E1160" s="46"/>
      <c r="F1160" s="60"/>
      <c r="G1160" s="42"/>
    </row>
    <row r="1161" spans="1:7" ht="15.75">
      <c r="A1161" s="52"/>
      <c r="B1161" s="46"/>
      <c r="C1161" s="46"/>
      <c r="D1161" s="46"/>
      <c r="E1161" s="46"/>
      <c r="F1161" s="60"/>
      <c r="G1161" s="42"/>
    </row>
    <row r="1162" spans="1:7" ht="15.75">
      <c r="A1162" s="52"/>
      <c r="B1162" s="46"/>
      <c r="C1162" s="46"/>
      <c r="D1162" s="46"/>
      <c r="E1162" s="46"/>
      <c r="F1162" s="60"/>
      <c r="G1162" s="42"/>
    </row>
    <row r="1163" spans="1:7" ht="15.75">
      <c r="A1163" s="52"/>
      <c r="B1163" s="46"/>
      <c r="C1163" s="46"/>
      <c r="D1163" s="46"/>
      <c r="E1163" s="46"/>
      <c r="F1163" s="60"/>
      <c r="G1163" s="42"/>
    </row>
    <row r="1164" spans="1:7" ht="15.75">
      <c r="A1164" s="52"/>
      <c r="B1164" s="46"/>
      <c r="C1164" s="46"/>
      <c r="D1164" s="46"/>
      <c r="E1164" s="46"/>
      <c r="F1164" s="60"/>
      <c r="G1164" s="42"/>
    </row>
    <row r="1165" spans="1:7" ht="15.75">
      <c r="A1165" s="52"/>
      <c r="B1165" s="46"/>
      <c r="C1165" s="46"/>
      <c r="D1165" s="46"/>
      <c r="E1165" s="46"/>
      <c r="F1165" s="60"/>
      <c r="G1165" s="42"/>
    </row>
    <row r="1166" spans="1:7" ht="15.75">
      <c r="A1166" s="52"/>
      <c r="B1166" s="46"/>
      <c r="C1166" s="46"/>
      <c r="D1166" s="46"/>
      <c r="E1166" s="46"/>
      <c r="F1166" s="60"/>
      <c r="G1166" s="42"/>
    </row>
    <row r="1167" spans="1:7" ht="15.75">
      <c r="A1167" s="52"/>
      <c r="B1167" s="46"/>
      <c r="C1167" s="46"/>
      <c r="D1167" s="46"/>
      <c r="E1167" s="46"/>
      <c r="F1167" s="60"/>
      <c r="G1167" s="42"/>
    </row>
    <row r="1168" spans="1:7" ht="15.75">
      <c r="A1168" s="52"/>
      <c r="B1168" s="46"/>
      <c r="C1168" s="46"/>
      <c r="D1168" s="46"/>
      <c r="E1168" s="46"/>
      <c r="F1168" s="60"/>
      <c r="G1168" s="42"/>
    </row>
    <row r="1169" spans="1:7" ht="15.75">
      <c r="A1169" s="52"/>
      <c r="B1169" s="46"/>
      <c r="C1169" s="46"/>
      <c r="D1169" s="46"/>
      <c r="E1169" s="46"/>
      <c r="F1169" s="60"/>
      <c r="G1169" s="42"/>
    </row>
    <row r="1170" spans="1:7" ht="15.75">
      <c r="A1170" s="52"/>
      <c r="B1170" s="46"/>
      <c r="C1170" s="46"/>
      <c r="D1170" s="46"/>
      <c r="E1170" s="46"/>
      <c r="F1170" s="60"/>
      <c r="G1170" s="42"/>
    </row>
    <row r="1171" spans="1:7" ht="15.75">
      <c r="A1171" s="52"/>
      <c r="B1171" s="46"/>
      <c r="C1171" s="46"/>
      <c r="D1171" s="46"/>
      <c r="E1171" s="46"/>
      <c r="F1171" s="60"/>
      <c r="G1171" s="42"/>
    </row>
    <row r="1172" spans="1:7" ht="15.75">
      <c r="A1172" s="52"/>
      <c r="B1172" s="46"/>
      <c r="C1172" s="46"/>
      <c r="D1172" s="46"/>
      <c r="E1172" s="46"/>
      <c r="F1172" s="60"/>
      <c r="G1172" s="42"/>
    </row>
    <row r="1173" spans="1:7" ht="15.75">
      <c r="A1173" s="52"/>
      <c r="B1173" s="46"/>
      <c r="C1173" s="46"/>
      <c r="D1173" s="46"/>
      <c r="E1173" s="46"/>
      <c r="F1173" s="60"/>
      <c r="G1173" s="42"/>
    </row>
    <row r="1174" spans="1:7" ht="15.75">
      <c r="A1174" s="52"/>
      <c r="B1174" s="46"/>
      <c r="C1174" s="46"/>
      <c r="D1174" s="46"/>
      <c r="E1174" s="46"/>
      <c r="F1174" s="60"/>
      <c r="G1174" s="42"/>
    </row>
    <row r="1175" spans="1:7" ht="15.75">
      <c r="A1175" s="52"/>
      <c r="B1175" s="46"/>
      <c r="C1175" s="46"/>
      <c r="D1175" s="46"/>
      <c r="E1175" s="46"/>
      <c r="F1175" s="60"/>
      <c r="G1175" s="42"/>
    </row>
    <row r="1176" spans="1:7" ht="15.75">
      <c r="A1176" s="52"/>
      <c r="B1176" s="46"/>
      <c r="C1176" s="46"/>
      <c r="D1176" s="46"/>
      <c r="E1176" s="46"/>
      <c r="F1176" s="60"/>
      <c r="G1176" s="42"/>
    </row>
    <row r="1177" spans="1:7" ht="15.75">
      <c r="A1177" s="52"/>
      <c r="B1177" s="46"/>
      <c r="C1177" s="46"/>
      <c r="D1177" s="46"/>
      <c r="E1177" s="46"/>
      <c r="F1177" s="60"/>
      <c r="G1177" s="42"/>
    </row>
    <row r="1178" spans="1:7" ht="15.75">
      <c r="A1178" s="52"/>
      <c r="B1178" s="46"/>
      <c r="C1178" s="46"/>
      <c r="D1178" s="46"/>
      <c r="E1178" s="46"/>
      <c r="F1178" s="60"/>
      <c r="G1178" s="42"/>
    </row>
    <row r="1179" spans="1:7" ht="15.75">
      <c r="A1179" s="52"/>
      <c r="B1179" s="46"/>
      <c r="C1179" s="46"/>
      <c r="D1179" s="46"/>
      <c r="E1179" s="46"/>
      <c r="F1179" s="60"/>
      <c r="G1179" s="42"/>
    </row>
    <row r="1180" spans="1:7" ht="15.75">
      <c r="A1180" s="52"/>
      <c r="B1180" s="46"/>
      <c r="C1180" s="46"/>
      <c r="D1180" s="46"/>
      <c r="E1180" s="46"/>
      <c r="F1180" s="60"/>
      <c r="G1180" s="42"/>
    </row>
    <row r="1181" spans="1:7" ht="15.75">
      <c r="A1181" s="52"/>
      <c r="B1181" s="46"/>
      <c r="C1181" s="46"/>
      <c r="D1181" s="46"/>
      <c r="E1181" s="46"/>
      <c r="F1181" s="60"/>
      <c r="G1181" s="42"/>
    </row>
    <row r="1182" spans="1:7" ht="15.75">
      <c r="A1182" s="52"/>
      <c r="B1182" s="46"/>
      <c r="C1182" s="46"/>
      <c r="D1182" s="46"/>
      <c r="E1182" s="46"/>
      <c r="F1182" s="60"/>
      <c r="G1182" s="42"/>
    </row>
    <row r="1183" spans="1:7" ht="15.75">
      <c r="A1183" s="52"/>
      <c r="B1183" s="46"/>
      <c r="C1183" s="46"/>
      <c r="D1183" s="46"/>
      <c r="E1183" s="46"/>
      <c r="F1183" s="60"/>
      <c r="G1183" s="42"/>
    </row>
    <row r="1184" spans="1:7" ht="15.75">
      <c r="A1184" s="52"/>
      <c r="B1184" s="46"/>
      <c r="C1184" s="46"/>
      <c r="D1184" s="46"/>
      <c r="E1184" s="46"/>
      <c r="F1184" s="60"/>
      <c r="G1184" s="42"/>
    </row>
    <row r="1185" spans="1:7" ht="15.75">
      <c r="A1185" s="52"/>
      <c r="B1185" s="46"/>
      <c r="C1185" s="46"/>
      <c r="D1185" s="46"/>
      <c r="E1185" s="46"/>
      <c r="F1185" s="60"/>
      <c r="G1185" s="42"/>
    </row>
    <row r="1186" spans="1:7" ht="15.75">
      <c r="A1186" s="52"/>
      <c r="B1186" s="46"/>
      <c r="C1186" s="46"/>
      <c r="D1186" s="46"/>
      <c r="E1186" s="46"/>
      <c r="F1186" s="60"/>
      <c r="G1186" s="42"/>
    </row>
    <row r="1187" spans="1:7" ht="15.75">
      <c r="A1187" s="52"/>
      <c r="B1187" s="46"/>
      <c r="C1187" s="46"/>
      <c r="D1187" s="46"/>
      <c r="E1187" s="46"/>
      <c r="F1187" s="60"/>
      <c r="G1187" s="42"/>
    </row>
    <row r="1188" spans="1:7" ht="15.75">
      <c r="A1188" s="52"/>
      <c r="B1188" s="46"/>
      <c r="C1188" s="46"/>
      <c r="D1188" s="46"/>
      <c r="E1188" s="46"/>
      <c r="F1188" s="60"/>
      <c r="G1188" s="42"/>
    </row>
    <row r="1189" spans="1:7" ht="15.75">
      <c r="A1189" s="52"/>
      <c r="B1189" s="46"/>
      <c r="C1189" s="46"/>
      <c r="D1189" s="46"/>
      <c r="E1189" s="46"/>
      <c r="F1189" s="60"/>
      <c r="G1189" s="42"/>
    </row>
    <row r="1190" spans="1:7" ht="15.75">
      <c r="A1190" s="52"/>
      <c r="B1190" s="46"/>
      <c r="C1190" s="46"/>
      <c r="D1190" s="46"/>
      <c r="E1190" s="46"/>
      <c r="F1190" s="60"/>
      <c r="G1190" s="42"/>
    </row>
    <row r="1191" spans="1:7" ht="15.75">
      <c r="A1191" s="52"/>
      <c r="B1191" s="46"/>
      <c r="C1191" s="46"/>
      <c r="D1191" s="46"/>
      <c r="E1191" s="46"/>
      <c r="F1191" s="60"/>
      <c r="G1191" s="42"/>
    </row>
    <row r="1192" spans="1:7" ht="15.75">
      <c r="A1192" s="52"/>
      <c r="B1192" s="46"/>
      <c r="C1192" s="46"/>
      <c r="D1192" s="46"/>
      <c r="E1192" s="46"/>
      <c r="F1192" s="60"/>
      <c r="G1192" s="42"/>
    </row>
    <row r="1193" spans="1:7" ht="15.75">
      <c r="A1193" s="52"/>
      <c r="B1193" s="46"/>
      <c r="C1193" s="46"/>
      <c r="D1193" s="46"/>
      <c r="E1193" s="46"/>
      <c r="F1193" s="60"/>
      <c r="G1193" s="42"/>
    </row>
    <row r="1194" spans="1:7" ht="15.75">
      <c r="A1194" s="52"/>
      <c r="B1194" s="46"/>
      <c r="C1194" s="46"/>
      <c r="D1194" s="46"/>
      <c r="E1194" s="46"/>
      <c r="F1194" s="60"/>
      <c r="G1194" s="42"/>
    </row>
    <row r="1195" spans="1:7" ht="15.75">
      <c r="A1195" s="52"/>
      <c r="B1195" s="46"/>
      <c r="C1195" s="46"/>
      <c r="D1195" s="46"/>
      <c r="E1195" s="46"/>
      <c r="F1195" s="60"/>
      <c r="G1195" s="42"/>
    </row>
    <row r="1196" spans="1:7" ht="15.75">
      <c r="A1196" s="52"/>
      <c r="B1196" s="46"/>
      <c r="C1196" s="46"/>
      <c r="D1196" s="46"/>
      <c r="E1196" s="46"/>
      <c r="F1196" s="60"/>
      <c r="G1196" s="42"/>
    </row>
    <row r="1197" spans="1:7" ht="15.75">
      <c r="A1197" s="52"/>
      <c r="B1197" s="46"/>
      <c r="C1197" s="46"/>
      <c r="D1197" s="46"/>
      <c r="E1197" s="46"/>
      <c r="F1197" s="60"/>
      <c r="G1197" s="42"/>
    </row>
    <row r="1198" spans="1:7" ht="15.75">
      <c r="A1198" s="52"/>
      <c r="B1198" s="46"/>
      <c r="C1198" s="46"/>
      <c r="D1198" s="46"/>
      <c r="E1198" s="46"/>
      <c r="F1198" s="60"/>
      <c r="G1198" s="42"/>
    </row>
    <row r="1199" spans="1:7" ht="15.75">
      <c r="A1199" s="52"/>
      <c r="B1199" s="46"/>
      <c r="C1199" s="46"/>
      <c r="D1199" s="46"/>
      <c r="E1199" s="46"/>
      <c r="F1199" s="60"/>
      <c r="G1199" s="42"/>
    </row>
    <row r="1200" spans="1:7" ht="15.75">
      <c r="A1200" s="52"/>
      <c r="B1200" s="46"/>
      <c r="C1200" s="46"/>
      <c r="D1200" s="46"/>
      <c r="E1200" s="46"/>
      <c r="F1200" s="60"/>
      <c r="G1200" s="42"/>
    </row>
    <row r="1201" spans="1:7" ht="15.75">
      <c r="A1201" s="52"/>
      <c r="B1201" s="46"/>
      <c r="C1201" s="46"/>
      <c r="D1201" s="46"/>
      <c r="E1201" s="46"/>
      <c r="F1201" s="60"/>
      <c r="G1201" s="42"/>
    </row>
    <row r="1202" spans="1:7" ht="15.75">
      <c r="A1202" s="52"/>
      <c r="B1202" s="46"/>
      <c r="C1202" s="46"/>
      <c r="D1202" s="46"/>
      <c r="E1202" s="46"/>
      <c r="F1202" s="60"/>
      <c r="G1202" s="42"/>
    </row>
    <row r="1203" spans="1:7" ht="15.75">
      <c r="A1203" s="52"/>
      <c r="B1203" s="46"/>
      <c r="C1203" s="46"/>
      <c r="D1203" s="46"/>
      <c r="E1203" s="46"/>
      <c r="F1203" s="60"/>
      <c r="G1203" s="42"/>
    </row>
    <row r="1204" spans="1:7" ht="15.75">
      <c r="A1204" s="52"/>
      <c r="B1204" s="46"/>
      <c r="C1204" s="46"/>
      <c r="D1204" s="46"/>
      <c r="E1204" s="46"/>
      <c r="F1204" s="60"/>
      <c r="G1204" s="42"/>
    </row>
    <row r="1205" spans="1:7" ht="15.75">
      <c r="A1205" s="52"/>
      <c r="B1205" s="46"/>
      <c r="C1205" s="46"/>
      <c r="D1205" s="46"/>
      <c r="E1205" s="46"/>
      <c r="F1205" s="60"/>
      <c r="G1205" s="42"/>
    </row>
    <row r="1206" spans="1:7" ht="15.75">
      <c r="A1206" s="52"/>
      <c r="B1206" s="46"/>
      <c r="C1206" s="46"/>
      <c r="D1206" s="46"/>
      <c r="E1206" s="46"/>
      <c r="F1206" s="60"/>
      <c r="G1206" s="42"/>
    </row>
    <row r="1207" spans="1:7" ht="15.75">
      <c r="A1207" s="52"/>
      <c r="B1207" s="46"/>
      <c r="C1207" s="46"/>
      <c r="D1207" s="46"/>
      <c r="E1207" s="46"/>
      <c r="F1207" s="60"/>
      <c r="G1207" s="42"/>
    </row>
    <row r="1208" spans="1:7" ht="15.75">
      <c r="A1208" s="52"/>
      <c r="B1208" s="46"/>
      <c r="C1208" s="46"/>
      <c r="D1208" s="46"/>
      <c r="E1208" s="46"/>
      <c r="F1208" s="60"/>
      <c r="G1208" s="42"/>
    </row>
    <row r="1209" spans="1:7" ht="15.75">
      <c r="A1209" s="52"/>
      <c r="B1209" s="46"/>
      <c r="C1209" s="46"/>
      <c r="D1209" s="46"/>
      <c r="E1209" s="46"/>
      <c r="F1209" s="60"/>
      <c r="G1209" s="42"/>
    </row>
    <row r="1210" spans="1:7" ht="15.75">
      <c r="A1210" s="52"/>
      <c r="B1210" s="46"/>
      <c r="C1210" s="46"/>
      <c r="D1210" s="46"/>
      <c r="E1210" s="46"/>
      <c r="F1210" s="60"/>
      <c r="G1210" s="42"/>
    </row>
    <row r="1211" spans="1:7" ht="15.75">
      <c r="A1211" s="52"/>
      <c r="B1211" s="46"/>
      <c r="C1211" s="46"/>
      <c r="D1211" s="46"/>
      <c r="E1211" s="46"/>
      <c r="F1211" s="60"/>
      <c r="G1211" s="42"/>
    </row>
    <row r="1212" spans="1:7" ht="15.75">
      <c r="A1212" s="52"/>
      <c r="B1212" s="46"/>
      <c r="C1212" s="46"/>
      <c r="D1212" s="46"/>
      <c r="E1212" s="46"/>
      <c r="F1212" s="60"/>
      <c r="G1212" s="42"/>
    </row>
    <row r="1213" spans="1:7" ht="15.75">
      <c r="A1213" s="52"/>
      <c r="B1213" s="46"/>
      <c r="C1213" s="46"/>
      <c r="D1213" s="46"/>
      <c r="E1213" s="46"/>
      <c r="F1213" s="60"/>
      <c r="G1213" s="42"/>
    </row>
    <row r="1214" spans="1:7" ht="15.75">
      <c r="A1214" s="52"/>
      <c r="B1214" s="46"/>
      <c r="C1214" s="46"/>
      <c r="D1214" s="46"/>
      <c r="E1214" s="46"/>
      <c r="F1214" s="60"/>
      <c r="G1214" s="42"/>
    </row>
    <row r="1215" spans="1:7" ht="15.75">
      <c r="A1215" s="52"/>
      <c r="B1215" s="46"/>
      <c r="C1215" s="46"/>
      <c r="D1215" s="46"/>
      <c r="E1215" s="46"/>
      <c r="F1215" s="60"/>
      <c r="G1215" s="42"/>
    </row>
    <row r="1216" spans="1:7" ht="15.75">
      <c r="A1216" s="52"/>
      <c r="B1216" s="46"/>
      <c r="C1216" s="46"/>
      <c r="D1216" s="46"/>
      <c r="E1216" s="46"/>
      <c r="F1216" s="60"/>
      <c r="G1216" s="42"/>
    </row>
    <row r="1217" spans="1:7" ht="15.75">
      <c r="A1217" s="52"/>
      <c r="B1217" s="46"/>
      <c r="C1217" s="46"/>
      <c r="D1217" s="46"/>
      <c r="E1217" s="46"/>
      <c r="F1217" s="60"/>
      <c r="G1217" s="42"/>
    </row>
    <row r="1218" spans="1:7" ht="15.75">
      <c r="A1218" s="52"/>
      <c r="B1218" s="46"/>
      <c r="C1218" s="46"/>
      <c r="D1218" s="46"/>
      <c r="E1218" s="46"/>
      <c r="F1218" s="60"/>
      <c r="G1218" s="42"/>
    </row>
    <row r="1219" spans="1:7" ht="15.75">
      <c r="A1219" s="52"/>
      <c r="B1219" s="46"/>
      <c r="C1219" s="46"/>
      <c r="D1219" s="46"/>
      <c r="E1219" s="46"/>
      <c r="F1219" s="60"/>
      <c r="G1219" s="42"/>
    </row>
    <row r="1220" spans="1:7" ht="15.75">
      <c r="A1220" s="52"/>
      <c r="B1220" s="46"/>
      <c r="C1220" s="46"/>
      <c r="D1220" s="46"/>
      <c r="E1220" s="46"/>
      <c r="F1220" s="60"/>
      <c r="G1220" s="42"/>
    </row>
    <row r="1221" spans="1:7" ht="15.75">
      <c r="A1221" s="52"/>
      <c r="B1221" s="46"/>
      <c r="C1221" s="46"/>
      <c r="D1221" s="46"/>
      <c r="E1221" s="46"/>
      <c r="F1221" s="60"/>
      <c r="G1221" s="42"/>
    </row>
    <row r="1222" spans="1:7" ht="15.75">
      <c r="A1222" s="52"/>
      <c r="B1222" s="46"/>
      <c r="C1222" s="46"/>
      <c r="D1222" s="46"/>
      <c r="E1222" s="46"/>
      <c r="F1222" s="60"/>
      <c r="G1222" s="42"/>
    </row>
    <row r="1223" spans="1:7" ht="15.75">
      <c r="A1223" s="52"/>
      <c r="B1223" s="46"/>
      <c r="C1223" s="46"/>
      <c r="D1223" s="46"/>
      <c r="E1223" s="46"/>
      <c r="F1223" s="60"/>
      <c r="G1223" s="42"/>
    </row>
    <row r="1224" spans="1:7" ht="15.75">
      <c r="A1224" s="52"/>
      <c r="B1224" s="46"/>
      <c r="C1224" s="46"/>
      <c r="D1224" s="46"/>
      <c r="E1224" s="46"/>
      <c r="F1224" s="60"/>
      <c r="G1224" s="42"/>
    </row>
    <row r="1225" spans="1:7" ht="15.75">
      <c r="A1225" s="52"/>
      <c r="B1225" s="46"/>
      <c r="C1225" s="46"/>
      <c r="D1225" s="46"/>
      <c r="E1225" s="46"/>
      <c r="F1225" s="60"/>
      <c r="G1225" s="42"/>
    </row>
    <row r="1226" spans="1:7" ht="15.75">
      <c r="A1226" s="52"/>
      <c r="B1226" s="46"/>
      <c r="C1226" s="46"/>
      <c r="D1226" s="46"/>
      <c r="E1226" s="46"/>
      <c r="F1226" s="60"/>
      <c r="G1226" s="42"/>
    </row>
    <row r="1227" spans="1:7" ht="15.75">
      <c r="A1227" s="52"/>
      <c r="B1227" s="46"/>
      <c r="C1227" s="46"/>
      <c r="D1227" s="46"/>
      <c r="E1227" s="46"/>
      <c r="F1227" s="60"/>
      <c r="G1227" s="42"/>
    </row>
    <row r="1228" spans="1:7" ht="15.75">
      <c r="A1228" s="52"/>
      <c r="B1228" s="46"/>
      <c r="C1228" s="46"/>
      <c r="D1228" s="46"/>
      <c r="E1228" s="46"/>
      <c r="F1228" s="60"/>
      <c r="G1228" s="42"/>
    </row>
    <row r="1229" spans="1:7" ht="15.75">
      <c r="A1229" s="52"/>
      <c r="B1229" s="46"/>
      <c r="C1229" s="46"/>
      <c r="D1229" s="46"/>
      <c r="E1229" s="46"/>
      <c r="F1229" s="60"/>
      <c r="G1229" s="42"/>
    </row>
    <row r="1230" spans="1:7" ht="15.75">
      <c r="A1230" s="52"/>
      <c r="B1230" s="46"/>
      <c r="C1230" s="46"/>
      <c r="D1230" s="46"/>
      <c r="E1230" s="46"/>
      <c r="F1230" s="60"/>
      <c r="G1230" s="42"/>
    </row>
    <row r="1231" spans="1:7" ht="15.75">
      <c r="A1231" s="52"/>
      <c r="B1231" s="46"/>
      <c r="C1231" s="46"/>
      <c r="D1231" s="46"/>
      <c r="E1231" s="46"/>
      <c r="F1231" s="60"/>
      <c r="G1231" s="42"/>
    </row>
    <row r="1232" spans="1:7" ht="15.75">
      <c r="A1232" s="52"/>
      <c r="B1232" s="46"/>
      <c r="C1232" s="46"/>
      <c r="D1232" s="46"/>
      <c r="E1232" s="46"/>
      <c r="F1232" s="60"/>
      <c r="G1232" s="42"/>
    </row>
    <row r="1233" spans="1:7" ht="15.75">
      <c r="A1233" s="52"/>
      <c r="B1233" s="46"/>
      <c r="C1233" s="46"/>
      <c r="D1233" s="46"/>
      <c r="E1233" s="46"/>
      <c r="F1233" s="60"/>
      <c r="G1233" s="42"/>
    </row>
    <row r="1234" spans="1:7" ht="15.75">
      <c r="A1234" s="52"/>
      <c r="B1234" s="46"/>
      <c r="C1234" s="46"/>
      <c r="D1234" s="46"/>
      <c r="E1234" s="46"/>
      <c r="F1234" s="60"/>
      <c r="G1234" s="42"/>
    </row>
    <row r="1235" spans="1:7" ht="15.75">
      <c r="A1235" s="52"/>
      <c r="B1235" s="46"/>
      <c r="C1235" s="46"/>
      <c r="D1235" s="46"/>
      <c r="E1235" s="46"/>
      <c r="F1235" s="60"/>
      <c r="G1235" s="42"/>
    </row>
    <row r="1236" spans="1:7" ht="15.75">
      <c r="A1236" s="52"/>
      <c r="B1236" s="46"/>
      <c r="C1236" s="46"/>
      <c r="D1236" s="46"/>
      <c r="E1236" s="46"/>
      <c r="F1236" s="60"/>
      <c r="G1236" s="42"/>
    </row>
    <row r="1237" spans="1:7" ht="15.75">
      <c r="A1237" s="52"/>
      <c r="B1237" s="46"/>
      <c r="C1237" s="46"/>
      <c r="D1237" s="46"/>
      <c r="E1237" s="46"/>
      <c r="F1237" s="60"/>
      <c r="G1237" s="42"/>
    </row>
    <row r="1238" spans="1:7" ht="15.75">
      <c r="A1238" s="52"/>
      <c r="B1238" s="46"/>
      <c r="C1238" s="46"/>
      <c r="D1238" s="46"/>
      <c r="E1238" s="46"/>
      <c r="F1238" s="60"/>
      <c r="G1238" s="42"/>
    </row>
    <row r="1239" spans="1:7" ht="15.75">
      <c r="A1239" s="52"/>
      <c r="B1239" s="46"/>
      <c r="C1239" s="46"/>
      <c r="D1239" s="46"/>
      <c r="E1239" s="46"/>
      <c r="F1239" s="60"/>
      <c r="G1239" s="42"/>
    </row>
    <row r="1240" spans="1:7" ht="15.75">
      <c r="A1240" s="52"/>
      <c r="B1240" s="46"/>
      <c r="C1240" s="46"/>
      <c r="D1240" s="46"/>
      <c r="E1240" s="46"/>
      <c r="F1240" s="60"/>
      <c r="G1240" s="42"/>
    </row>
    <row r="1241" spans="1:7" ht="15.75">
      <c r="A1241" s="52"/>
      <c r="B1241" s="46"/>
      <c r="C1241" s="46"/>
      <c r="D1241" s="46"/>
      <c r="E1241" s="46"/>
      <c r="F1241" s="60"/>
      <c r="G1241" s="42"/>
    </row>
    <row r="1242" spans="1:7" ht="15.75">
      <c r="A1242" s="52"/>
      <c r="B1242" s="46"/>
      <c r="C1242" s="46"/>
      <c r="D1242" s="46"/>
      <c r="E1242" s="46"/>
      <c r="F1242" s="60"/>
      <c r="G1242" s="42"/>
    </row>
    <row r="1243" spans="1:7" ht="15.75">
      <c r="A1243" s="52"/>
      <c r="B1243" s="46"/>
      <c r="C1243" s="46"/>
      <c r="D1243" s="46"/>
      <c r="E1243" s="46"/>
      <c r="F1243" s="60"/>
      <c r="G1243" s="42"/>
    </row>
    <row r="1244" spans="1:7" ht="15.75">
      <c r="A1244" s="52"/>
      <c r="B1244" s="46"/>
      <c r="C1244" s="46"/>
      <c r="D1244" s="46"/>
      <c r="E1244" s="46"/>
      <c r="F1244" s="60"/>
      <c r="G1244" s="42"/>
    </row>
    <row r="1245" spans="1:7" ht="15.75">
      <c r="A1245" s="52"/>
      <c r="B1245" s="46"/>
      <c r="C1245" s="46"/>
      <c r="D1245" s="46"/>
      <c r="E1245" s="46"/>
      <c r="F1245" s="60"/>
      <c r="G1245" s="42"/>
    </row>
    <row r="1246" spans="1:7" ht="15.75">
      <c r="A1246" s="52"/>
      <c r="B1246" s="46"/>
      <c r="C1246" s="46"/>
      <c r="D1246" s="46"/>
      <c r="E1246" s="46"/>
      <c r="F1246" s="60"/>
      <c r="G1246" s="42"/>
    </row>
    <row r="1247" spans="1:7" ht="15.75">
      <c r="A1247" s="52"/>
      <c r="B1247" s="46"/>
      <c r="C1247" s="46"/>
      <c r="D1247" s="46"/>
      <c r="E1247" s="46"/>
      <c r="F1247" s="60"/>
      <c r="G1247" s="42"/>
    </row>
    <row r="1248" spans="1:7" ht="15.75">
      <c r="A1248" s="52"/>
      <c r="B1248" s="46"/>
      <c r="C1248" s="46"/>
      <c r="D1248" s="46"/>
      <c r="E1248" s="46"/>
      <c r="F1248" s="60"/>
      <c r="G1248" s="42"/>
    </row>
    <row r="1249" spans="1:7" ht="15.75">
      <c r="A1249" s="52"/>
      <c r="B1249" s="46"/>
      <c r="C1249" s="46"/>
      <c r="D1249" s="46"/>
      <c r="E1249" s="46"/>
      <c r="F1249" s="60"/>
      <c r="G1249" s="42"/>
    </row>
    <row r="1250" spans="1:7" ht="15.75">
      <c r="A1250" s="52"/>
      <c r="B1250" s="46"/>
      <c r="C1250" s="46"/>
      <c r="D1250" s="46"/>
      <c r="E1250" s="46"/>
      <c r="F1250" s="60"/>
      <c r="G1250" s="42"/>
    </row>
    <row r="1251" spans="1:7" ht="15.75">
      <c r="A1251" s="52"/>
      <c r="B1251" s="46"/>
      <c r="C1251" s="46"/>
      <c r="D1251" s="46"/>
      <c r="E1251" s="46"/>
      <c r="F1251" s="60"/>
      <c r="G1251" s="42"/>
    </row>
    <row r="1252" spans="1:7" ht="15.75">
      <c r="A1252" s="52"/>
      <c r="B1252" s="46"/>
      <c r="C1252" s="46"/>
      <c r="D1252" s="46"/>
      <c r="E1252" s="46"/>
      <c r="F1252" s="60"/>
      <c r="G1252" s="42"/>
    </row>
    <row r="1253" spans="1:7" ht="15.75">
      <c r="A1253" s="52"/>
      <c r="B1253" s="46"/>
      <c r="C1253" s="46"/>
      <c r="D1253" s="46"/>
      <c r="E1253" s="46"/>
      <c r="F1253" s="60"/>
      <c r="G1253" s="42"/>
    </row>
    <row r="1254" spans="1:7" ht="15.75">
      <c r="A1254" s="52"/>
      <c r="B1254" s="46"/>
      <c r="C1254" s="46"/>
      <c r="D1254" s="46"/>
      <c r="E1254" s="46"/>
      <c r="F1254" s="60"/>
      <c r="G1254" s="42"/>
    </row>
    <row r="1255" spans="1:7" ht="15.75">
      <c r="A1255" s="52"/>
      <c r="B1255" s="46"/>
      <c r="C1255" s="46"/>
      <c r="D1255" s="46"/>
      <c r="E1255" s="46"/>
      <c r="F1255" s="60"/>
      <c r="G1255" s="42"/>
    </row>
    <row r="1256" spans="1:7" ht="15.75">
      <c r="A1256" s="52"/>
      <c r="B1256" s="46"/>
      <c r="C1256" s="46"/>
      <c r="D1256" s="46"/>
      <c r="E1256" s="46"/>
      <c r="F1256" s="60"/>
      <c r="G1256" s="42"/>
    </row>
    <row r="1257" spans="1:7" ht="15.75">
      <c r="A1257" s="52"/>
      <c r="B1257" s="46"/>
      <c r="C1257" s="46"/>
      <c r="D1257" s="46"/>
      <c r="E1257" s="46"/>
      <c r="F1257" s="60"/>
      <c r="G1257" s="42"/>
    </row>
    <row r="1258" spans="1:7" ht="15.75">
      <c r="A1258" s="52"/>
      <c r="B1258" s="46"/>
      <c r="C1258" s="46"/>
      <c r="D1258" s="46"/>
      <c r="E1258" s="46"/>
      <c r="F1258" s="60"/>
      <c r="G1258" s="42"/>
    </row>
    <row r="1259" spans="1:7" ht="15.75">
      <c r="A1259" s="52"/>
      <c r="B1259" s="46"/>
      <c r="C1259" s="46"/>
      <c r="D1259" s="46"/>
      <c r="E1259" s="46"/>
      <c r="F1259" s="60"/>
      <c r="G1259" s="42"/>
    </row>
    <row r="1260" spans="1:7" ht="15.75">
      <c r="A1260" s="52"/>
      <c r="B1260" s="46"/>
      <c r="C1260" s="46"/>
      <c r="D1260" s="46"/>
      <c r="E1260" s="46"/>
      <c r="F1260" s="60"/>
      <c r="G1260" s="42"/>
    </row>
    <row r="1261" spans="1:7" ht="15.75">
      <c r="A1261" s="52"/>
      <c r="B1261" s="46"/>
      <c r="C1261" s="46"/>
      <c r="D1261" s="46"/>
      <c r="E1261" s="46"/>
      <c r="F1261" s="60"/>
      <c r="G1261" s="42"/>
    </row>
    <row r="1262" spans="1:7" ht="15.75">
      <c r="A1262" s="52"/>
      <c r="B1262" s="46"/>
      <c r="C1262" s="46"/>
      <c r="D1262" s="46"/>
      <c r="E1262" s="46"/>
      <c r="F1262" s="60"/>
      <c r="G1262" s="42"/>
    </row>
    <row r="1263" spans="1:7" ht="15.75">
      <c r="A1263" s="52"/>
      <c r="B1263" s="46"/>
      <c r="C1263" s="46"/>
      <c r="D1263" s="46"/>
      <c r="E1263" s="46"/>
      <c r="F1263" s="60"/>
      <c r="G1263" s="42"/>
    </row>
    <row r="1264" spans="1:7" ht="15.75">
      <c r="A1264" s="52"/>
      <c r="B1264" s="46"/>
      <c r="C1264" s="46"/>
      <c r="D1264" s="46"/>
      <c r="E1264" s="46"/>
      <c r="F1264" s="60"/>
      <c r="G1264" s="42"/>
    </row>
    <row r="1265" spans="1:7" ht="15.75">
      <c r="A1265" s="52"/>
      <c r="B1265" s="46"/>
      <c r="C1265" s="46"/>
      <c r="D1265" s="46"/>
      <c r="E1265" s="46"/>
      <c r="F1265" s="60"/>
      <c r="G1265" s="42"/>
    </row>
    <row r="1266" spans="1:7" ht="15.75">
      <c r="A1266" s="52"/>
      <c r="B1266" s="46"/>
      <c r="C1266" s="46"/>
      <c r="D1266" s="46"/>
      <c r="E1266" s="46"/>
      <c r="F1266" s="60"/>
      <c r="G1266" s="42"/>
    </row>
    <row r="1267" spans="1:7" ht="15.75">
      <c r="A1267" s="52"/>
      <c r="B1267" s="46"/>
      <c r="C1267" s="46"/>
      <c r="D1267" s="46"/>
      <c r="E1267" s="46"/>
      <c r="F1267" s="60"/>
      <c r="G1267" s="42"/>
    </row>
    <row r="1268" spans="1:7" ht="15.75">
      <c r="A1268" s="52"/>
      <c r="B1268" s="46"/>
      <c r="C1268" s="46"/>
      <c r="D1268" s="46"/>
      <c r="E1268" s="46"/>
      <c r="F1268" s="60"/>
      <c r="G1268" s="42"/>
    </row>
    <row r="1269" spans="1:7" ht="15.75">
      <c r="A1269" s="52"/>
      <c r="B1269" s="46"/>
      <c r="C1269" s="46"/>
      <c r="D1269" s="46"/>
      <c r="E1269" s="46"/>
      <c r="F1269" s="60"/>
      <c r="G1269" s="42"/>
    </row>
    <row r="1270" spans="1:7" ht="15.75">
      <c r="A1270" s="52"/>
      <c r="B1270" s="46"/>
      <c r="C1270" s="46"/>
      <c r="D1270" s="46"/>
      <c r="E1270" s="46"/>
      <c r="F1270" s="60"/>
      <c r="G1270" s="42"/>
    </row>
    <row r="1271" spans="1:7" ht="15.75">
      <c r="A1271" s="52"/>
      <c r="B1271" s="46"/>
      <c r="C1271" s="46"/>
      <c r="D1271" s="46"/>
      <c r="E1271" s="46"/>
      <c r="F1271" s="60"/>
      <c r="G1271" s="42"/>
    </row>
    <row r="1272" spans="1:7" ht="15.75">
      <c r="A1272" s="52"/>
      <c r="B1272" s="46"/>
      <c r="C1272" s="46"/>
      <c r="D1272" s="46"/>
      <c r="E1272" s="46"/>
      <c r="F1272" s="60"/>
      <c r="G1272" s="42"/>
    </row>
    <row r="1273" spans="1:7" ht="15.75">
      <c r="A1273" s="52"/>
      <c r="B1273" s="46"/>
      <c r="C1273" s="46"/>
      <c r="D1273" s="46"/>
      <c r="E1273" s="46"/>
      <c r="F1273" s="60"/>
      <c r="G1273" s="42"/>
    </row>
    <row r="1274" spans="1:7" ht="15.75">
      <c r="A1274" s="52"/>
      <c r="B1274" s="46"/>
      <c r="C1274" s="46"/>
      <c r="D1274" s="46"/>
      <c r="E1274" s="46"/>
      <c r="F1274" s="60"/>
      <c r="G1274" s="42"/>
    </row>
    <row r="1275" spans="1:7" ht="15.75">
      <c r="A1275" s="52"/>
      <c r="B1275" s="46"/>
      <c r="C1275" s="46"/>
      <c r="D1275" s="46"/>
      <c r="E1275" s="46"/>
      <c r="F1275" s="60"/>
      <c r="G1275" s="42"/>
    </row>
    <row r="1276" spans="1:7" ht="15.75">
      <c r="A1276" s="52"/>
      <c r="B1276" s="46"/>
      <c r="C1276" s="46"/>
      <c r="D1276" s="46"/>
      <c r="E1276" s="46"/>
      <c r="F1276" s="60"/>
      <c r="G1276" s="42"/>
    </row>
    <row r="1277" spans="1:7" ht="15.75">
      <c r="A1277" s="52"/>
      <c r="B1277" s="46"/>
      <c r="C1277" s="46"/>
      <c r="D1277" s="46"/>
      <c r="E1277" s="46"/>
      <c r="F1277" s="60"/>
      <c r="G1277" s="42"/>
    </row>
    <row r="1278" spans="1:7" ht="15.75">
      <c r="A1278" s="52"/>
      <c r="B1278" s="46"/>
      <c r="C1278" s="46"/>
      <c r="D1278" s="46"/>
      <c r="E1278" s="46"/>
      <c r="F1278" s="60"/>
      <c r="G1278" s="42"/>
    </row>
    <row r="1279" spans="1:7" ht="15.75">
      <c r="A1279" s="52"/>
      <c r="B1279" s="46"/>
      <c r="C1279" s="46"/>
      <c r="D1279" s="46"/>
      <c r="E1279" s="46"/>
      <c r="F1279" s="60"/>
      <c r="G1279" s="42"/>
    </row>
    <row r="1280" spans="1:7" ht="15.75">
      <c r="A1280" s="52"/>
      <c r="B1280" s="46"/>
      <c r="C1280" s="46"/>
      <c r="D1280" s="46"/>
      <c r="E1280" s="46"/>
      <c r="F1280" s="60"/>
      <c r="G1280" s="42"/>
    </row>
    <row r="1281" spans="1:7" ht="15.75">
      <c r="A1281" s="52"/>
      <c r="B1281" s="46"/>
      <c r="C1281" s="46"/>
      <c r="D1281" s="46"/>
      <c r="E1281" s="46"/>
      <c r="F1281" s="60"/>
      <c r="G1281" s="42"/>
    </row>
    <row r="1282" spans="1:7" ht="15.75">
      <c r="A1282" s="52"/>
      <c r="B1282" s="46"/>
      <c r="C1282" s="46"/>
      <c r="D1282" s="46"/>
      <c r="E1282" s="46"/>
      <c r="F1282" s="60"/>
      <c r="G1282" s="42"/>
    </row>
    <row r="1283" spans="1:7" ht="15.75">
      <c r="A1283" s="52"/>
      <c r="B1283" s="46"/>
      <c r="C1283" s="46"/>
      <c r="D1283" s="46"/>
      <c r="E1283" s="46"/>
      <c r="F1283" s="60"/>
      <c r="G1283" s="42"/>
    </row>
    <row r="1284" spans="1:7" ht="15.75">
      <c r="A1284" s="52"/>
      <c r="B1284" s="46"/>
      <c r="C1284" s="46"/>
      <c r="D1284" s="46"/>
      <c r="E1284" s="46"/>
      <c r="F1284" s="60"/>
      <c r="G1284" s="42"/>
    </row>
    <row r="1285" spans="1:7" ht="15.75">
      <c r="A1285" s="52"/>
      <c r="B1285" s="46"/>
      <c r="C1285" s="46"/>
      <c r="D1285" s="46"/>
      <c r="E1285" s="46"/>
      <c r="F1285" s="60"/>
      <c r="G1285" s="42"/>
    </row>
    <row r="1286" spans="1:7" ht="15.75">
      <c r="A1286" s="52"/>
      <c r="B1286" s="46"/>
      <c r="C1286" s="46"/>
      <c r="D1286" s="46"/>
      <c r="E1286" s="46"/>
      <c r="F1286" s="60"/>
      <c r="G1286" s="42"/>
    </row>
    <row r="1287" spans="1:7" ht="15.75">
      <c r="A1287" s="52"/>
      <c r="B1287" s="46"/>
      <c r="C1287" s="46"/>
      <c r="D1287" s="46"/>
      <c r="E1287" s="46"/>
      <c r="F1287" s="60"/>
      <c r="G1287" s="42"/>
    </row>
    <row r="1288" spans="1:7" ht="15.75">
      <c r="A1288" s="52"/>
      <c r="B1288" s="46"/>
      <c r="C1288" s="46"/>
      <c r="D1288" s="46"/>
      <c r="E1288" s="46"/>
      <c r="F1288" s="60"/>
      <c r="G1288" s="42"/>
    </row>
    <row r="1289" spans="1:7" ht="15.75">
      <c r="A1289" s="52"/>
      <c r="B1289" s="46"/>
      <c r="C1289" s="46"/>
      <c r="D1289" s="46"/>
      <c r="E1289" s="46"/>
      <c r="F1289" s="60"/>
      <c r="G1289" s="42"/>
    </row>
    <row r="1290" spans="1:7" ht="15.75">
      <c r="A1290" s="52"/>
      <c r="B1290" s="46"/>
      <c r="C1290" s="46"/>
      <c r="D1290" s="46"/>
      <c r="E1290" s="46"/>
      <c r="F1290" s="60"/>
      <c r="G1290" s="42"/>
    </row>
    <row r="1291" spans="1:7" ht="15.75">
      <c r="A1291" s="52"/>
      <c r="B1291" s="46"/>
      <c r="C1291" s="46"/>
      <c r="D1291" s="46"/>
      <c r="E1291" s="46"/>
      <c r="F1291" s="60"/>
      <c r="G1291" s="42"/>
    </row>
    <row r="1292" spans="1:7" ht="15.75">
      <c r="A1292" s="52"/>
      <c r="B1292" s="46"/>
      <c r="C1292" s="46"/>
      <c r="D1292" s="46"/>
      <c r="E1292" s="46"/>
      <c r="F1292" s="60"/>
      <c r="G1292" s="42"/>
    </row>
    <row r="1293" spans="1:7" ht="15.75">
      <c r="A1293" s="52"/>
      <c r="B1293" s="46"/>
      <c r="C1293" s="46"/>
      <c r="D1293" s="46"/>
      <c r="E1293" s="46"/>
      <c r="F1293" s="60"/>
      <c r="G1293" s="42"/>
    </row>
    <row r="1294" spans="1:7" ht="15.75">
      <c r="A1294" s="52"/>
      <c r="B1294" s="46"/>
      <c r="C1294" s="46"/>
      <c r="D1294" s="46"/>
      <c r="E1294" s="46"/>
      <c r="F1294" s="60"/>
      <c r="G1294" s="42"/>
    </row>
    <row r="1295" spans="1:7" ht="15.75">
      <c r="A1295" s="52"/>
      <c r="B1295" s="46"/>
      <c r="C1295" s="46"/>
      <c r="D1295" s="46"/>
      <c r="E1295" s="46"/>
      <c r="F1295" s="60"/>
      <c r="G1295" s="42"/>
    </row>
    <row r="1296" spans="1:7" ht="15.75">
      <c r="A1296" s="52"/>
      <c r="B1296" s="46"/>
      <c r="C1296" s="46"/>
      <c r="D1296" s="46"/>
      <c r="E1296" s="46"/>
      <c r="F1296" s="60"/>
      <c r="G1296" s="42"/>
    </row>
    <row r="1297" spans="1:7" ht="15.75">
      <c r="A1297" s="52"/>
      <c r="B1297" s="46"/>
      <c r="C1297" s="46"/>
      <c r="D1297" s="46"/>
      <c r="E1297" s="46"/>
      <c r="F1297" s="60"/>
      <c r="G1297" s="42"/>
    </row>
    <row r="1298" spans="1:7" ht="15.75">
      <c r="A1298" s="52"/>
      <c r="B1298" s="46"/>
      <c r="C1298" s="46"/>
      <c r="D1298" s="46"/>
      <c r="E1298" s="46"/>
      <c r="F1298" s="60"/>
      <c r="G1298" s="42"/>
    </row>
    <row r="1299" spans="1:7" ht="15.75">
      <c r="A1299" s="52"/>
      <c r="B1299" s="46"/>
      <c r="C1299" s="46"/>
      <c r="D1299" s="46"/>
      <c r="E1299" s="46"/>
      <c r="F1299" s="60"/>
      <c r="G1299" s="42"/>
    </row>
    <row r="1300" spans="1:7" ht="15.75">
      <c r="A1300" s="52"/>
      <c r="B1300" s="46"/>
      <c r="C1300" s="46"/>
      <c r="D1300" s="46"/>
      <c r="E1300" s="46"/>
      <c r="F1300" s="60"/>
      <c r="G1300" s="42"/>
    </row>
    <row r="1301" spans="1:7" ht="15.75">
      <c r="A1301" s="52"/>
      <c r="B1301" s="46"/>
      <c r="C1301" s="46"/>
      <c r="D1301" s="46"/>
      <c r="E1301" s="46"/>
      <c r="F1301" s="60"/>
      <c r="G1301" s="42"/>
    </row>
    <row r="1302" spans="1:7" ht="15.75">
      <c r="A1302" s="52"/>
      <c r="B1302" s="46"/>
      <c r="C1302" s="46"/>
      <c r="D1302" s="46"/>
      <c r="E1302" s="46"/>
      <c r="F1302" s="60"/>
      <c r="G1302" s="42"/>
    </row>
    <row r="1303" spans="1:7" ht="15.75">
      <c r="A1303" s="52"/>
      <c r="B1303" s="46"/>
      <c r="C1303" s="46"/>
      <c r="D1303" s="46"/>
      <c r="E1303" s="46"/>
      <c r="F1303" s="60"/>
      <c r="G1303" s="42"/>
    </row>
    <row r="1304" spans="1:7" ht="15.75">
      <c r="A1304" s="52"/>
      <c r="B1304" s="46"/>
      <c r="C1304" s="46"/>
      <c r="D1304" s="46"/>
      <c r="E1304" s="46"/>
      <c r="F1304" s="60"/>
      <c r="G1304" s="42"/>
    </row>
    <row r="1305" spans="1:7" ht="15.75">
      <c r="A1305" s="52"/>
      <c r="B1305" s="46"/>
      <c r="C1305" s="46"/>
      <c r="D1305" s="46"/>
      <c r="E1305" s="46"/>
      <c r="F1305" s="60"/>
      <c r="G1305" s="42"/>
    </row>
    <row r="1306" spans="1:7" ht="15.75">
      <c r="A1306" s="52"/>
      <c r="B1306" s="46"/>
      <c r="C1306" s="46"/>
      <c r="D1306" s="46"/>
      <c r="E1306" s="46"/>
      <c r="F1306" s="60"/>
      <c r="G1306" s="42"/>
    </row>
    <row r="1307" spans="1:7" ht="15.75">
      <c r="A1307" s="52"/>
      <c r="B1307" s="46"/>
      <c r="C1307" s="46"/>
      <c r="D1307" s="46"/>
      <c r="E1307" s="46"/>
      <c r="F1307" s="60"/>
      <c r="G1307" s="42"/>
    </row>
    <row r="1308" spans="1:7" ht="15.75">
      <c r="A1308" s="52"/>
      <c r="B1308" s="46"/>
      <c r="C1308" s="46"/>
      <c r="D1308" s="46"/>
      <c r="E1308" s="46"/>
      <c r="F1308" s="60"/>
      <c r="G1308" s="42"/>
    </row>
    <row r="1309" spans="1:7" ht="15.75">
      <c r="A1309" s="52"/>
      <c r="B1309" s="46"/>
      <c r="C1309" s="46"/>
      <c r="D1309" s="46"/>
      <c r="E1309" s="46"/>
      <c r="F1309" s="60"/>
      <c r="G1309" s="42"/>
    </row>
    <row r="1310" spans="1:7" ht="15.75">
      <c r="A1310" s="52"/>
      <c r="B1310" s="46"/>
      <c r="C1310" s="46"/>
      <c r="D1310" s="46"/>
      <c r="E1310" s="46"/>
      <c r="F1310" s="60"/>
      <c r="G1310" s="42"/>
    </row>
    <row r="1311" spans="1:7" ht="15.75">
      <c r="A1311" s="52"/>
      <c r="B1311" s="46"/>
      <c r="C1311" s="46"/>
      <c r="D1311" s="46"/>
      <c r="E1311" s="46"/>
      <c r="F1311" s="60"/>
      <c r="G1311" s="42"/>
    </row>
    <row r="1312" spans="1:7" ht="15.75">
      <c r="A1312" s="52"/>
      <c r="B1312" s="46"/>
      <c r="C1312" s="46"/>
      <c r="D1312" s="46"/>
      <c r="E1312" s="46"/>
      <c r="F1312" s="60"/>
      <c r="G1312" s="42"/>
    </row>
    <row r="1313" spans="1:7" ht="15.75">
      <c r="A1313" s="52"/>
      <c r="B1313" s="46"/>
      <c r="C1313" s="46"/>
      <c r="D1313" s="46"/>
      <c r="E1313" s="46"/>
      <c r="F1313" s="60"/>
      <c r="G1313" s="42"/>
    </row>
    <row r="1314" spans="1:7" ht="15.75">
      <c r="A1314" s="52"/>
      <c r="B1314" s="46"/>
      <c r="C1314" s="46"/>
      <c r="D1314" s="46"/>
      <c r="E1314" s="46"/>
      <c r="F1314" s="60"/>
      <c r="G1314" s="42"/>
    </row>
    <row r="1315" spans="1:7" ht="15.75">
      <c r="A1315" s="52"/>
      <c r="B1315" s="46"/>
      <c r="C1315" s="46"/>
      <c r="D1315" s="46"/>
      <c r="E1315" s="46"/>
      <c r="F1315" s="60"/>
      <c r="G1315" s="42"/>
    </row>
    <row r="1316" spans="1:7" ht="15.75">
      <c r="A1316" s="52"/>
      <c r="B1316" s="46"/>
      <c r="C1316" s="46"/>
      <c r="D1316" s="46"/>
      <c r="E1316" s="46"/>
      <c r="F1316" s="60"/>
      <c r="G1316" s="42"/>
    </row>
    <row r="1317" spans="1:7" ht="15.75">
      <c r="A1317" s="52"/>
      <c r="B1317" s="46"/>
      <c r="C1317" s="46"/>
      <c r="D1317" s="46"/>
      <c r="E1317" s="46"/>
      <c r="F1317" s="60"/>
      <c r="G1317" s="42"/>
    </row>
    <row r="1318" spans="1:7" ht="15.75">
      <c r="A1318" s="52"/>
      <c r="B1318" s="46"/>
      <c r="C1318" s="46"/>
      <c r="D1318" s="46"/>
      <c r="E1318" s="46"/>
      <c r="F1318" s="60"/>
      <c r="G1318" s="42"/>
    </row>
    <row r="1319" spans="1:7" ht="15.75">
      <c r="A1319" s="52"/>
      <c r="B1319" s="46"/>
      <c r="C1319" s="46"/>
      <c r="D1319" s="46"/>
      <c r="E1319" s="46"/>
      <c r="F1319" s="60"/>
      <c r="G1319" s="42"/>
    </row>
    <row r="1320" spans="1:7" ht="15.75">
      <c r="A1320" s="52"/>
      <c r="B1320" s="46"/>
      <c r="C1320" s="46"/>
      <c r="D1320" s="46"/>
      <c r="E1320" s="46"/>
      <c r="F1320" s="60"/>
      <c r="G1320" s="42"/>
    </row>
    <row r="1321" spans="1:7" ht="15.75">
      <c r="A1321" s="52"/>
      <c r="B1321" s="46"/>
      <c r="C1321" s="46"/>
      <c r="D1321" s="46"/>
      <c r="E1321" s="46"/>
      <c r="F1321" s="60"/>
      <c r="G1321" s="42"/>
    </row>
    <row r="1322" spans="1:7" ht="15.75">
      <c r="A1322" s="52"/>
      <c r="B1322" s="46"/>
      <c r="C1322" s="46"/>
      <c r="D1322" s="46"/>
      <c r="E1322" s="46"/>
      <c r="F1322" s="60"/>
      <c r="G1322" s="42"/>
    </row>
    <row r="1323" spans="1:7" ht="15.75">
      <c r="A1323" s="52"/>
      <c r="B1323" s="46"/>
      <c r="C1323" s="46"/>
      <c r="D1323" s="46"/>
      <c r="E1323" s="46"/>
      <c r="F1323" s="60"/>
      <c r="G1323" s="42"/>
    </row>
    <row r="1324" spans="1:7" ht="15.75">
      <c r="A1324" s="52"/>
      <c r="B1324" s="46"/>
      <c r="C1324" s="46"/>
      <c r="D1324" s="46"/>
      <c r="E1324" s="46"/>
      <c r="F1324" s="60"/>
      <c r="G1324" s="42"/>
    </row>
    <row r="1325" spans="1:7" ht="15.75">
      <c r="A1325" s="52"/>
      <c r="B1325" s="46"/>
      <c r="C1325" s="46"/>
      <c r="D1325" s="46"/>
      <c r="E1325" s="46"/>
      <c r="F1325" s="60"/>
      <c r="G1325" s="42"/>
    </row>
    <row r="1326" spans="1:7" ht="15.75">
      <c r="A1326" s="52"/>
      <c r="B1326" s="46"/>
      <c r="C1326" s="46"/>
      <c r="D1326" s="46"/>
      <c r="E1326" s="46"/>
      <c r="F1326" s="60"/>
      <c r="G1326" s="42"/>
    </row>
    <row r="1327" spans="1:7" ht="15.75">
      <c r="A1327" s="52"/>
      <c r="B1327" s="46"/>
      <c r="C1327" s="46"/>
      <c r="D1327" s="46"/>
      <c r="E1327" s="46"/>
      <c r="F1327" s="60"/>
      <c r="G1327" s="42"/>
    </row>
    <row r="1328" spans="1:7" ht="15.75">
      <c r="A1328" s="52"/>
      <c r="B1328" s="46"/>
      <c r="C1328" s="46"/>
      <c r="D1328" s="46"/>
      <c r="E1328" s="46"/>
      <c r="F1328" s="60"/>
      <c r="G1328" s="42"/>
    </row>
    <row r="1329" spans="1:7" ht="15.75">
      <c r="A1329" s="52"/>
      <c r="B1329" s="46"/>
      <c r="C1329" s="46"/>
      <c r="D1329" s="46"/>
      <c r="E1329" s="46"/>
      <c r="F1329" s="60"/>
      <c r="G1329" s="42"/>
    </row>
    <row r="1330" spans="1:7" ht="15.75">
      <c r="A1330" s="52"/>
      <c r="B1330" s="46"/>
      <c r="C1330" s="46"/>
      <c r="D1330" s="46"/>
      <c r="E1330" s="46"/>
      <c r="F1330" s="60"/>
      <c r="G1330" s="42"/>
    </row>
    <row r="1331" spans="1:7" ht="15.75">
      <c r="A1331" s="52"/>
      <c r="B1331" s="46"/>
      <c r="C1331" s="46"/>
      <c r="D1331" s="46"/>
      <c r="E1331" s="46"/>
      <c r="F1331" s="60"/>
      <c r="G1331" s="42"/>
    </row>
    <row r="1332" spans="1:7" ht="15.75">
      <c r="A1332" s="52"/>
      <c r="B1332" s="46"/>
      <c r="C1332" s="46"/>
      <c r="D1332" s="46"/>
      <c r="E1332" s="46"/>
      <c r="F1332" s="60"/>
      <c r="G1332" s="42"/>
    </row>
    <row r="1333" spans="1:7" ht="15.75">
      <c r="A1333" s="52"/>
      <c r="B1333" s="46"/>
      <c r="C1333" s="46"/>
      <c r="D1333" s="46"/>
      <c r="E1333" s="46"/>
      <c r="F1333" s="60"/>
      <c r="G1333" s="42"/>
    </row>
    <row r="1334" spans="1:7" ht="15.75">
      <c r="A1334" s="52"/>
      <c r="B1334" s="46"/>
      <c r="C1334" s="46"/>
      <c r="D1334" s="46"/>
      <c r="E1334" s="46"/>
      <c r="F1334" s="60"/>
      <c r="G1334" s="42"/>
    </row>
    <row r="1335" spans="1:7" ht="15.75">
      <c r="A1335" s="52"/>
      <c r="B1335" s="46"/>
      <c r="C1335" s="46"/>
      <c r="D1335" s="46"/>
      <c r="E1335" s="46"/>
      <c r="F1335" s="60"/>
      <c r="G1335" s="42"/>
    </row>
    <row r="1336" spans="1:7" ht="15.75">
      <c r="A1336" s="52"/>
      <c r="B1336" s="46"/>
      <c r="C1336" s="46"/>
      <c r="D1336" s="46"/>
      <c r="E1336" s="46"/>
      <c r="F1336" s="60"/>
      <c r="G1336" s="42"/>
    </row>
    <row r="1337" spans="1:7" ht="15.75">
      <c r="A1337" s="52"/>
      <c r="B1337" s="46"/>
      <c r="C1337" s="46"/>
      <c r="D1337" s="46"/>
      <c r="E1337" s="46"/>
      <c r="F1337" s="60"/>
      <c r="G1337" s="42"/>
    </row>
    <row r="1338" spans="1:7" ht="15.75">
      <c r="A1338" s="52"/>
      <c r="B1338" s="46"/>
      <c r="C1338" s="46"/>
      <c r="D1338" s="46"/>
      <c r="E1338" s="46"/>
      <c r="F1338" s="60"/>
      <c r="G1338" s="42"/>
    </row>
    <row r="1339" spans="1:7" ht="15.75">
      <c r="A1339" s="52"/>
      <c r="B1339" s="46"/>
      <c r="C1339" s="46"/>
      <c r="D1339" s="46"/>
      <c r="E1339" s="46"/>
      <c r="F1339" s="60"/>
      <c r="G1339" s="42"/>
    </row>
    <row r="1340" spans="1:7" ht="15.75">
      <c r="A1340" s="52"/>
      <c r="B1340" s="46"/>
      <c r="C1340" s="46"/>
      <c r="D1340" s="46"/>
      <c r="E1340" s="46"/>
      <c r="F1340" s="60"/>
      <c r="G1340" s="42"/>
    </row>
    <row r="1341" spans="1:7" ht="15.75">
      <c r="A1341" s="52"/>
      <c r="B1341" s="46"/>
      <c r="C1341" s="46"/>
      <c r="D1341" s="46"/>
      <c r="E1341" s="46"/>
      <c r="F1341" s="60"/>
      <c r="G1341" s="42"/>
    </row>
    <row r="1342" spans="1:7" ht="15.75">
      <c r="A1342" s="52"/>
      <c r="B1342" s="46"/>
      <c r="C1342" s="46"/>
      <c r="D1342" s="46"/>
      <c r="E1342" s="46"/>
      <c r="F1342" s="60"/>
      <c r="G1342" s="42"/>
    </row>
    <row r="1343" spans="1:7" ht="15.75">
      <c r="A1343" s="52"/>
      <c r="B1343" s="46"/>
      <c r="C1343" s="46"/>
      <c r="D1343" s="46"/>
      <c r="E1343" s="46"/>
      <c r="F1343" s="60"/>
      <c r="G1343" s="42"/>
    </row>
    <row r="1344" spans="1:7" ht="15.75">
      <c r="A1344" s="52"/>
      <c r="B1344" s="46"/>
      <c r="C1344" s="46"/>
      <c r="D1344" s="46"/>
      <c r="E1344" s="46"/>
      <c r="F1344" s="60"/>
      <c r="G1344" s="42"/>
    </row>
    <row r="1345" spans="1:7" ht="15.75">
      <c r="A1345" s="52"/>
      <c r="B1345" s="46"/>
      <c r="C1345" s="46"/>
      <c r="D1345" s="46"/>
      <c r="E1345" s="46"/>
      <c r="F1345" s="60"/>
      <c r="G1345" s="42"/>
    </row>
    <row r="1346" spans="1:7" ht="15.75">
      <c r="A1346" s="52"/>
      <c r="B1346" s="46"/>
      <c r="C1346" s="46"/>
      <c r="D1346" s="46"/>
      <c r="E1346" s="46"/>
      <c r="F1346" s="60"/>
      <c r="G1346" s="42"/>
    </row>
    <row r="1347" spans="1:7" ht="15.75">
      <c r="A1347" s="52"/>
      <c r="B1347" s="46"/>
      <c r="C1347" s="46"/>
      <c r="D1347" s="46"/>
      <c r="E1347" s="46"/>
      <c r="F1347" s="60"/>
      <c r="G1347" s="42"/>
    </row>
    <row r="1348" spans="1:7" ht="15.75">
      <c r="A1348" s="52"/>
      <c r="B1348" s="46"/>
      <c r="C1348" s="46"/>
      <c r="D1348" s="46"/>
      <c r="E1348" s="46"/>
      <c r="F1348" s="60"/>
      <c r="G1348" s="42"/>
    </row>
    <row r="1349" spans="1:7" ht="15.75">
      <c r="A1349" s="52"/>
      <c r="B1349" s="46"/>
      <c r="C1349" s="46"/>
      <c r="D1349" s="46"/>
      <c r="E1349" s="46"/>
      <c r="F1349" s="60"/>
      <c r="G1349" s="42"/>
    </row>
    <row r="1350" spans="1:7" ht="15.75">
      <c r="A1350" s="52"/>
      <c r="B1350" s="46"/>
      <c r="C1350" s="46"/>
      <c r="D1350" s="46"/>
      <c r="E1350" s="46"/>
      <c r="F1350" s="60"/>
      <c r="G1350" s="42"/>
    </row>
    <row r="1351" spans="1:7" ht="15.75">
      <c r="A1351" s="52"/>
      <c r="B1351" s="46"/>
      <c r="C1351" s="46"/>
      <c r="D1351" s="46"/>
      <c r="E1351" s="46"/>
      <c r="F1351" s="60"/>
      <c r="G1351" s="42"/>
    </row>
    <row r="1352" spans="1:7" ht="15.75">
      <c r="A1352" s="52"/>
      <c r="B1352" s="46"/>
      <c r="C1352" s="46"/>
      <c r="D1352" s="46"/>
      <c r="E1352" s="46"/>
      <c r="F1352" s="60"/>
      <c r="G1352" s="42"/>
    </row>
    <row r="1353" spans="1:7" ht="15.75">
      <c r="A1353" s="52"/>
      <c r="B1353" s="46"/>
      <c r="C1353" s="46"/>
      <c r="D1353" s="46"/>
      <c r="E1353" s="46"/>
      <c r="F1353" s="60"/>
      <c r="G1353" s="42"/>
    </row>
    <row r="1354" spans="1:7" ht="15.75">
      <c r="A1354" s="52"/>
      <c r="B1354" s="46"/>
      <c r="C1354" s="46"/>
      <c r="D1354" s="46"/>
      <c r="E1354" s="46"/>
      <c r="F1354" s="60"/>
      <c r="G1354" s="42"/>
    </row>
    <row r="1355" spans="1:7" ht="15.75">
      <c r="A1355" s="52"/>
      <c r="B1355" s="46"/>
      <c r="C1355" s="46"/>
      <c r="D1355" s="46"/>
      <c r="E1355" s="46"/>
      <c r="F1355" s="60"/>
      <c r="G1355" s="42"/>
    </row>
    <row r="1356" spans="1:7" ht="15.75">
      <c r="A1356" s="52"/>
      <c r="B1356" s="46"/>
      <c r="C1356" s="46"/>
      <c r="D1356" s="46"/>
      <c r="E1356" s="46"/>
      <c r="F1356" s="60"/>
      <c r="G1356" s="42"/>
    </row>
    <row r="1357" spans="1:7" ht="15.75">
      <c r="A1357" s="52"/>
      <c r="B1357" s="46"/>
      <c r="C1357" s="46"/>
      <c r="D1357" s="46"/>
      <c r="E1357" s="46"/>
      <c r="F1357" s="60"/>
      <c r="G1357" s="42"/>
    </row>
    <row r="1358" spans="1:7" ht="15.75">
      <c r="A1358" s="52"/>
      <c r="B1358" s="46"/>
      <c r="C1358" s="46"/>
      <c r="D1358" s="46"/>
      <c r="E1358" s="46"/>
      <c r="F1358" s="60"/>
      <c r="G1358" s="42"/>
    </row>
    <row r="1359" spans="1:7" ht="15.75">
      <c r="A1359" s="52"/>
      <c r="B1359" s="46"/>
      <c r="C1359" s="46"/>
      <c r="D1359" s="46"/>
      <c r="E1359" s="46"/>
      <c r="F1359" s="60"/>
      <c r="G1359" s="42"/>
    </row>
    <row r="1360" spans="1:7" ht="15.75">
      <c r="A1360" s="52"/>
      <c r="B1360" s="46"/>
      <c r="C1360" s="46"/>
      <c r="D1360" s="46"/>
      <c r="E1360" s="46"/>
      <c r="F1360" s="60"/>
      <c r="G1360" s="42"/>
    </row>
    <row r="1361" spans="1:7" ht="15.75">
      <c r="A1361" s="52"/>
      <c r="B1361" s="46"/>
      <c r="C1361" s="46"/>
      <c r="D1361" s="46"/>
      <c r="E1361" s="46"/>
      <c r="F1361" s="60"/>
      <c r="G1361" s="42"/>
    </row>
    <row r="1362" spans="1:7" ht="15.75">
      <c r="A1362" s="52"/>
      <c r="B1362" s="46"/>
      <c r="C1362" s="46"/>
      <c r="D1362" s="46"/>
      <c r="E1362" s="46"/>
      <c r="F1362" s="60"/>
      <c r="G1362" s="42"/>
    </row>
    <row r="1363" spans="1:7" ht="15.75">
      <c r="A1363" s="52"/>
      <c r="B1363" s="46"/>
      <c r="C1363" s="46"/>
      <c r="D1363" s="46"/>
      <c r="E1363" s="46"/>
      <c r="F1363" s="60"/>
      <c r="G1363" s="42"/>
    </row>
    <row r="1364" spans="1:7" ht="15.75">
      <c r="A1364" s="52"/>
      <c r="B1364" s="46"/>
      <c r="C1364" s="46"/>
      <c r="D1364" s="46"/>
      <c r="E1364" s="46"/>
      <c r="F1364" s="60"/>
      <c r="G1364" s="42"/>
    </row>
    <row r="1365" spans="1:7" ht="15.75">
      <c r="A1365" s="52"/>
      <c r="B1365" s="46"/>
      <c r="C1365" s="46"/>
      <c r="D1365" s="46"/>
      <c r="E1365" s="46"/>
      <c r="F1365" s="60"/>
      <c r="G1365" s="42"/>
    </row>
    <row r="1366" spans="1:7" ht="15.75">
      <c r="A1366" s="52"/>
      <c r="B1366" s="46"/>
      <c r="C1366" s="46"/>
      <c r="D1366" s="46"/>
      <c r="E1366" s="46"/>
      <c r="F1366" s="60"/>
      <c r="G1366" s="42"/>
    </row>
    <row r="1367" spans="1:7" ht="15.75">
      <c r="A1367" s="52"/>
      <c r="B1367" s="46"/>
      <c r="C1367" s="46"/>
      <c r="D1367" s="46"/>
      <c r="E1367" s="46"/>
      <c r="F1367" s="60"/>
      <c r="G1367" s="42"/>
    </row>
    <row r="1368" spans="1:7" ht="15.75">
      <c r="A1368" s="52"/>
      <c r="B1368" s="46"/>
      <c r="C1368" s="46"/>
      <c r="D1368" s="46"/>
      <c r="E1368" s="46"/>
      <c r="F1368" s="60"/>
      <c r="G1368" s="42"/>
    </row>
    <row r="1369" spans="1:7" ht="15.75">
      <c r="A1369" s="52"/>
      <c r="B1369" s="46"/>
      <c r="C1369" s="46"/>
      <c r="D1369" s="46"/>
      <c r="E1369" s="46"/>
      <c r="F1369" s="60"/>
      <c r="G1369" s="42"/>
    </row>
    <row r="1370" spans="1:7" ht="15.75">
      <c r="A1370" s="52"/>
      <c r="B1370" s="46"/>
      <c r="C1370" s="46"/>
      <c r="D1370" s="46"/>
      <c r="E1370" s="46"/>
      <c r="F1370" s="60"/>
      <c r="G1370" s="42"/>
    </row>
    <row r="1371" spans="1:7" ht="15.75">
      <c r="A1371" s="52"/>
      <c r="B1371" s="46"/>
      <c r="C1371" s="46"/>
      <c r="D1371" s="46"/>
      <c r="E1371" s="46"/>
      <c r="F1371" s="60"/>
      <c r="G1371" s="42"/>
    </row>
    <row r="1372" spans="1:7" ht="15.75">
      <c r="A1372" s="55"/>
      <c r="B1372" s="56"/>
      <c r="C1372" s="56"/>
      <c r="D1372" s="56"/>
      <c r="E1372" s="56"/>
      <c r="F1372" s="60"/>
      <c r="G1372" s="50"/>
    </row>
    <row r="1373" spans="1:7" ht="15.75">
      <c r="A1373" s="52"/>
      <c r="B1373" s="46"/>
      <c r="C1373" s="46"/>
      <c r="D1373" s="46"/>
      <c r="E1373" s="46"/>
      <c r="F1373" s="60"/>
      <c r="G1373" s="42"/>
    </row>
    <row r="1374" spans="1:7" ht="15.75">
      <c r="A1374" s="52"/>
      <c r="B1374" s="46"/>
      <c r="C1374" s="46"/>
      <c r="D1374" s="46"/>
      <c r="E1374" s="46"/>
      <c r="F1374" s="60"/>
      <c r="G1374" s="42"/>
    </row>
    <row r="1375" spans="1:7" ht="15.75">
      <c r="A1375" s="52"/>
      <c r="B1375" s="46"/>
      <c r="C1375" s="46"/>
      <c r="D1375" s="46"/>
      <c r="E1375" s="46"/>
      <c r="F1375" s="60"/>
      <c r="G1375" s="42"/>
    </row>
    <row r="1376" spans="1:7" ht="15.75">
      <c r="A1376" s="52"/>
      <c r="B1376" s="46"/>
      <c r="C1376" s="46"/>
      <c r="D1376" s="46"/>
      <c r="E1376" s="46"/>
      <c r="F1376" s="60"/>
      <c r="G1376" s="42"/>
    </row>
    <row r="1377" spans="1:7" ht="15.75">
      <c r="A1377" s="52"/>
      <c r="B1377" s="46"/>
      <c r="C1377" s="46"/>
      <c r="D1377" s="46"/>
      <c r="E1377" s="46"/>
      <c r="F1377" s="60"/>
      <c r="G1377" s="42"/>
    </row>
    <row r="1378" spans="1:7" ht="15.75">
      <c r="A1378" s="52"/>
      <c r="B1378" s="46"/>
      <c r="C1378" s="46"/>
      <c r="D1378" s="46"/>
      <c r="E1378" s="46"/>
      <c r="F1378" s="60"/>
      <c r="G1378" s="42"/>
    </row>
    <row r="1379" spans="1:7" ht="15.75">
      <c r="A1379" s="52"/>
      <c r="B1379" s="46"/>
      <c r="C1379" s="46"/>
      <c r="D1379" s="46"/>
      <c r="E1379" s="46"/>
      <c r="F1379" s="60"/>
      <c r="G1379" s="42"/>
    </row>
    <row r="1380" spans="1:7" ht="15.75">
      <c r="A1380" s="52"/>
      <c r="B1380" s="46"/>
      <c r="C1380" s="46"/>
      <c r="D1380" s="46"/>
      <c r="E1380" s="46"/>
      <c r="F1380" s="60"/>
      <c r="G1380" s="42"/>
    </row>
    <row r="1381" spans="1:7" ht="15.75">
      <c r="A1381" s="52"/>
      <c r="B1381" s="46"/>
      <c r="C1381" s="46"/>
      <c r="D1381" s="46"/>
      <c r="E1381" s="46"/>
      <c r="F1381" s="60"/>
      <c r="G1381" s="42"/>
    </row>
    <row r="1382" spans="1:7" ht="15.75">
      <c r="A1382" s="52"/>
      <c r="B1382" s="46"/>
      <c r="C1382" s="46"/>
      <c r="D1382" s="46"/>
      <c r="E1382" s="46"/>
      <c r="F1382" s="60"/>
      <c r="G1382" s="42"/>
    </row>
    <row r="1383" spans="1:7" ht="15.75">
      <c r="A1383" s="52"/>
      <c r="B1383" s="46"/>
      <c r="C1383" s="46"/>
      <c r="D1383" s="46"/>
      <c r="E1383" s="46"/>
      <c r="F1383" s="60"/>
      <c r="G1383" s="42"/>
    </row>
    <row r="1384" spans="1:7" ht="15.75">
      <c r="A1384" s="52"/>
      <c r="B1384" s="46"/>
      <c r="C1384" s="46"/>
      <c r="D1384" s="46"/>
      <c r="E1384" s="46"/>
      <c r="F1384" s="60"/>
      <c r="G1384" s="42"/>
    </row>
    <row r="1385" spans="1:7" ht="15.75">
      <c r="A1385" s="52"/>
      <c r="B1385" s="46"/>
      <c r="C1385" s="46"/>
      <c r="D1385" s="46"/>
      <c r="E1385" s="46"/>
      <c r="F1385" s="60"/>
      <c r="G1385" s="42"/>
    </row>
    <row r="1386" spans="1:7" ht="15.75">
      <c r="A1386" s="52"/>
      <c r="B1386" s="46"/>
      <c r="C1386" s="46"/>
      <c r="D1386" s="46"/>
      <c r="E1386" s="46"/>
      <c r="F1386" s="60"/>
      <c r="G1386" s="42"/>
    </row>
    <row r="1387" spans="1:7" ht="15.75">
      <c r="A1387" s="52"/>
      <c r="B1387" s="46"/>
      <c r="C1387" s="46"/>
      <c r="D1387" s="46"/>
      <c r="E1387" s="46"/>
      <c r="F1387" s="60"/>
      <c r="G1387" s="42"/>
    </row>
    <row r="1388" spans="1:7" ht="15.75">
      <c r="A1388" s="52"/>
      <c r="B1388" s="46"/>
      <c r="C1388" s="46"/>
      <c r="D1388" s="46"/>
      <c r="E1388" s="46"/>
      <c r="F1388" s="60"/>
      <c r="G1388" s="42"/>
    </row>
    <row r="1389" spans="1:7" ht="15.75">
      <c r="A1389" s="52"/>
      <c r="B1389" s="46"/>
      <c r="C1389" s="46"/>
      <c r="D1389" s="46"/>
      <c r="E1389" s="46"/>
      <c r="F1389" s="60"/>
      <c r="G1389" s="42"/>
    </row>
    <row r="1390" spans="1:7" ht="15.75">
      <c r="A1390" s="52"/>
      <c r="B1390" s="46"/>
      <c r="C1390" s="46"/>
      <c r="D1390" s="46"/>
      <c r="E1390" s="46"/>
      <c r="F1390" s="60"/>
      <c r="G1390" s="42"/>
    </row>
    <row r="1391" spans="1:7" ht="15.75">
      <c r="A1391" s="52"/>
      <c r="B1391" s="46"/>
      <c r="C1391" s="46"/>
      <c r="D1391" s="46"/>
      <c r="E1391" s="46"/>
      <c r="F1391" s="60"/>
      <c r="G1391" s="42"/>
    </row>
    <row r="1392" spans="1:7" ht="15.75">
      <c r="A1392" s="52"/>
      <c r="B1392" s="46"/>
      <c r="C1392" s="46"/>
      <c r="D1392" s="46"/>
      <c r="E1392" s="46"/>
      <c r="F1392" s="60"/>
      <c r="G1392" s="42"/>
    </row>
    <row r="1393" spans="1:7" ht="15.75">
      <c r="A1393" s="52"/>
      <c r="B1393" s="46"/>
      <c r="C1393" s="46"/>
      <c r="D1393" s="46"/>
      <c r="E1393" s="46"/>
      <c r="F1393" s="60"/>
      <c r="G1393" s="42"/>
    </row>
    <row r="1394" spans="1:7" ht="15.75">
      <c r="A1394" s="52"/>
      <c r="B1394" s="46"/>
      <c r="C1394" s="46"/>
      <c r="D1394" s="46"/>
      <c r="E1394" s="46"/>
      <c r="F1394" s="60"/>
      <c r="G1394" s="42"/>
    </row>
    <row r="1395" spans="1:7" ht="15.75">
      <c r="A1395" s="52"/>
      <c r="B1395" s="46"/>
      <c r="C1395" s="46"/>
      <c r="D1395" s="46"/>
      <c r="E1395" s="46"/>
      <c r="F1395" s="60"/>
      <c r="G1395" s="42"/>
    </row>
    <row r="1396" spans="1:7" ht="15.75">
      <c r="A1396" s="52"/>
      <c r="B1396" s="46"/>
      <c r="C1396" s="46"/>
      <c r="D1396" s="46"/>
      <c r="E1396" s="46"/>
      <c r="F1396" s="60"/>
      <c r="G1396" s="42"/>
    </row>
    <row r="1397" spans="1:7" ht="15.75">
      <c r="A1397" s="52"/>
      <c r="B1397" s="46"/>
      <c r="C1397" s="46"/>
      <c r="D1397" s="46"/>
      <c r="E1397" s="46"/>
      <c r="F1397" s="60"/>
      <c r="G1397" s="42"/>
    </row>
    <row r="1398" spans="1:7" ht="15.75">
      <c r="A1398" s="52"/>
      <c r="B1398" s="46"/>
      <c r="C1398" s="46"/>
      <c r="D1398" s="46"/>
      <c r="E1398" s="46"/>
      <c r="F1398" s="60"/>
      <c r="G1398" s="42"/>
    </row>
    <row r="1399" spans="1:7" ht="15.75">
      <c r="A1399" s="52"/>
      <c r="B1399" s="46"/>
      <c r="C1399" s="46"/>
      <c r="D1399" s="46"/>
      <c r="E1399" s="46"/>
      <c r="F1399" s="60"/>
      <c r="G1399" s="42"/>
    </row>
    <row r="1400" spans="1:7" ht="15.75">
      <c r="A1400" s="52"/>
      <c r="B1400" s="46"/>
      <c r="C1400" s="46"/>
      <c r="D1400" s="46"/>
      <c r="E1400" s="46"/>
      <c r="F1400" s="60"/>
      <c r="G1400" s="42"/>
    </row>
    <row r="1401" spans="1:7" ht="15.75">
      <c r="A1401" s="52"/>
      <c r="B1401" s="46"/>
      <c r="C1401" s="46"/>
      <c r="D1401" s="46"/>
      <c r="E1401" s="46"/>
      <c r="F1401" s="60"/>
      <c r="G1401" s="42"/>
    </row>
    <row r="1402" spans="1:7" ht="15.75">
      <c r="A1402" s="52"/>
      <c r="B1402" s="46"/>
      <c r="C1402" s="46"/>
      <c r="D1402" s="46"/>
      <c r="E1402" s="46"/>
      <c r="F1402" s="60"/>
      <c r="G1402" s="42"/>
    </row>
    <row r="1403" spans="1:7" ht="15.75">
      <c r="A1403" s="52"/>
      <c r="B1403" s="46"/>
      <c r="C1403" s="46"/>
      <c r="D1403" s="46"/>
      <c r="E1403" s="46"/>
      <c r="F1403" s="60"/>
      <c r="G1403" s="42"/>
    </row>
    <row r="1404" spans="1:7" ht="15.75">
      <c r="A1404" s="52"/>
      <c r="B1404" s="46"/>
      <c r="C1404" s="46"/>
      <c r="D1404" s="46"/>
      <c r="E1404" s="46"/>
      <c r="F1404" s="60"/>
      <c r="G1404" s="42"/>
    </row>
    <row r="1405" spans="1:7" ht="15.75">
      <c r="A1405" s="52"/>
      <c r="B1405" s="46"/>
      <c r="C1405" s="46"/>
      <c r="D1405" s="46"/>
      <c r="E1405" s="46"/>
      <c r="F1405" s="60"/>
      <c r="G1405" s="42"/>
    </row>
    <row r="1406" spans="1:7" ht="15.75">
      <c r="A1406" s="52"/>
      <c r="B1406" s="46"/>
      <c r="C1406" s="46"/>
      <c r="D1406" s="46"/>
      <c r="E1406" s="46"/>
      <c r="F1406" s="60"/>
      <c r="G1406" s="42"/>
    </row>
    <row r="1407" spans="1:7" ht="15.75">
      <c r="A1407" s="52"/>
      <c r="B1407" s="46"/>
      <c r="C1407" s="46"/>
      <c r="D1407" s="46"/>
      <c r="E1407" s="46"/>
      <c r="F1407" s="60"/>
      <c r="G1407" s="42"/>
    </row>
    <row r="1408" spans="1:7" ht="15.75">
      <c r="A1408" s="52"/>
      <c r="B1408" s="46"/>
      <c r="C1408" s="46"/>
      <c r="D1408" s="46"/>
      <c r="E1408" s="46"/>
      <c r="F1408" s="60"/>
      <c r="G1408" s="42"/>
    </row>
    <row r="1409" spans="1:7" ht="15.75">
      <c r="A1409" s="52"/>
      <c r="B1409" s="46"/>
      <c r="C1409" s="46"/>
      <c r="D1409" s="46"/>
      <c r="E1409" s="46"/>
      <c r="F1409" s="60"/>
      <c r="G1409" s="42"/>
    </row>
    <row r="1410" spans="1:7" ht="15.75">
      <c r="A1410" s="52"/>
      <c r="B1410" s="46"/>
      <c r="C1410" s="46"/>
      <c r="D1410" s="46"/>
      <c r="E1410" s="46"/>
      <c r="F1410" s="60"/>
      <c r="G1410" s="42"/>
    </row>
    <row r="1411" spans="1:7" ht="15.75">
      <c r="A1411" s="52"/>
      <c r="B1411" s="46"/>
      <c r="C1411" s="46"/>
      <c r="D1411" s="46"/>
      <c r="E1411" s="46"/>
      <c r="F1411" s="60"/>
      <c r="G1411" s="42"/>
    </row>
    <row r="1412" spans="1:7" ht="15.75">
      <c r="A1412" s="52"/>
      <c r="B1412" s="46"/>
      <c r="C1412" s="46"/>
      <c r="D1412" s="46"/>
      <c r="E1412" s="46"/>
      <c r="F1412" s="60"/>
      <c r="G1412" s="42"/>
    </row>
    <row r="1413" spans="1:7" ht="15.75">
      <c r="A1413" s="52"/>
      <c r="B1413" s="46"/>
      <c r="C1413" s="46"/>
      <c r="D1413" s="46"/>
      <c r="E1413" s="46"/>
      <c r="F1413" s="60"/>
      <c r="G1413" s="42"/>
    </row>
    <row r="1414" spans="1:7" ht="15.75">
      <c r="A1414" s="52"/>
      <c r="B1414" s="46"/>
      <c r="C1414" s="46"/>
      <c r="D1414" s="46"/>
      <c r="E1414" s="46"/>
      <c r="F1414" s="60"/>
      <c r="G1414" s="42"/>
    </row>
    <row r="1415" spans="1:7" ht="15.75">
      <c r="A1415" s="52"/>
      <c r="B1415" s="46"/>
      <c r="C1415" s="46"/>
      <c r="D1415" s="46"/>
      <c r="E1415" s="46"/>
      <c r="F1415" s="60"/>
      <c r="G1415" s="42"/>
    </row>
    <row r="1416" spans="1:7" ht="15.75">
      <c r="A1416" s="52"/>
      <c r="B1416" s="46"/>
      <c r="C1416" s="46"/>
      <c r="D1416" s="46"/>
      <c r="E1416" s="46"/>
      <c r="F1416" s="60"/>
      <c r="G1416" s="42"/>
    </row>
    <row r="1417" spans="1:7" ht="15.75">
      <c r="A1417" s="52"/>
      <c r="B1417" s="46"/>
      <c r="C1417" s="46"/>
      <c r="D1417" s="46"/>
      <c r="E1417" s="46"/>
      <c r="F1417" s="60"/>
      <c r="G1417" s="42"/>
    </row>
    <row r="1418" spans="1:7" ht="15.75">
      <c r="A1418" s="52"/>
      <c r="B1418" s="46"/>
      <c r="C1418" s="46"/>
      <c r="D1418" s="46"/>
      <c r="E1418" s="46"/>
      <c r="F1418" s="60"/>
      <c r="G1418" s="42"/>
    </row>
    <row r="1419" spans="1:7" ht="15.75">
      <c r="A1419" s="52"/>
      <c r="B1419" s="46"/>
      <c r="C1419" s="46"/>
      <c r="D1419" s="46"/>
      <c r="E1419" s="46"/>
      <c r="F1419" s="60"/>
      <c r="G1419" s="42"/>
    </row>
    <row r="1420" spans="1:7" ht="15.75">
      <c r="A1420" s="52"/>
      <c r="B1420" s="46"/>
      <c r="C1420" s="46"/>
      <c r="D1420" s="46"/>
      <c r="E1420" s="46"/>
      <c r="F1420" s="60"/>
      <c r="G1420" s="42"/>
    </row>
    <row r="1421" spans="1:7" ht="15.75">
      <c r="A1421" s="52"/>
      <c r="B1421" s="46"/>
      <c r="C1421" s="46"/>
      <c r="D1421" s="46"/>
      <c r="E1421" s="46"/>
      <c r="F1421" s="60"/>
      <c r="G1421" s="42"/>
    </row>
    <row r="1422" spans="1:7" ht="15.75">
      <c r="A1422" s="52"/>
      <c r="B1422" s="46"/>
      <c r="C1422" s="46"/>
      <c r="D1422" s="46"/>
      <c r="E1422" s="46"/>
      <c r="F1422" s="60"/>
      <c r="G1422" s="42"/>
    </row>
    <row r="1423" spans="1:7" ht="15.75">
      <c r="A1423" s="52"/>
      <c r="B1423" s="46"/>
      <c r="C1423" s="46"/>
      <c r="D1423" s="46"/>
      <c r="E1423" s="46"/>
      <c r="F1423" s="60"/>
      <c r="G1423" s="42"/>
    </row>
    <row r="1424" spans="1:7" ht="15.75">
      <c r="A1424" s="52"/>
      <c r="B1424" s="46"/>
      <c r="C1424" s="46"/>
      <c r="D1424" s="46"/>
      <c r="E1424" s="46"/>
      <c r="F1424" s="60"/>
      <c r="G1424" s="42"/>
    </row>
    <row r="1425" spans="1:7" ht="15.75">
      <c r="A1425" s="52"/>
      <c r="B1425" s="46"/>
      <c r="C1425" s="46"/>
      <c r="D1425" s="46"/>
      <c r="E1425" s="46"/>
      <c r="F1425" s="60"/>
      <c r="G1425" s="42"/>
    </row>
    <row r="1426" spans="1:7" ht="15.75">
      <c r="A1426" s="52"/>
      <c r="B1426" s="46"/>
      <c r="C1426" s="46"/>
      <c r="D1426" s="46"/>
      <c r="E1426" s="46"/>
      <c r="F1426" s="60"/>
      <c r="G1426" s="42"/>
    </row>
    <row r="1427" spans="1:7" ht="15.75">
      <c r="A1427" s="52"/>
      <c r="B1427" s="46"/>
      <c r="C1427" s="46"/>
      <c r="D1427" s="46"/>
      <c r="E1427" s="46"/>
      <c r="F1427" s="60"/>
      <c r="G1427" s="42"/>
    </row>
    <row r="1428" spans="1:7" ht="15.75">
      <c r="A1428" s="52"/>
      <c r="B1428" s="46"/>
      <c r="C1428" s="46"/>
      <c r="D1428" s="46"/>
      <c r="E1428" s="46"/>
      <c r="F1428" s="60"/>
      <c r="G1428" s="42"/>
    </row>
    <row r="1429" spans="1:7" ht="15.75">
      <c r="A1429" s="52"/>
      <c r="B1429" s="46"/>
      <c r="C1429" s="46"/>
      <c r="D1429" s="46"/>
      <c r="E1429" s="46"/>
      <c r="F1429" s="60"/>
      <c r="G1429" s="42"/>
    </row>
    <row r="1430" spans="1:7" ht="15.75">
      <c r="A1430" s="52"/>
      <c r="B1430" s="46"/>
      <c r="C1430" s="46"/>
      <c r="D1430" s="46"/>
      <c r="E1430" s="46"/>
      <c r="F1430" s="60"/>
      <c r="G1430" s="42"/>
    </row>
    <row r="1431" spans="1:7" ht="15.75">
      <c r="A1431" s="52"/>
      <c r="B1431" s="46"/>
      <c r="C1431" s="46"/>
      <c r="D1431" s="46"/>
      <c r="E1431" s="46"/>
      <c r="F1431" s="60"/>
      <c r="G1431" s="42"/>
    </row>
    <row r="1432" spans="1:7" ht="15.75">
      <c r="A1432" s="52"/>
      <c r="B1432" s="46"/>
      <c r="C1432" s="46"/>
      <c r="D1432" s="46"/>
      <c r="E1432" s="46"/>
      <c r="F1432" s="60"/>
      <c r="G1432" s="42"/>
    </row>
    <row r="1433" spans="1:7" ht="15.75">
      <c r="A1433" s="52"/>
      <c r="B1433" s="46"/>
      <c r="C1433" s="46"/>
      <c r="D1433" s="46"/>
      <c r="E1433" s="46"/>
      <c r="F1433" s="60"/>
      <c r="G1433" s="42"/>
    </row>
    <row r="1434" spans="1:7" ht="15.75">
      <c r="A1434" s="52"/>
      <c r="B1434" s="46"/>
      <c r="C1434" s="46"/>
      <c r="D1434" s="46"/>
      <c r="E1434" s="46"/>
      <c r="F1434" s="60"/>
      <c r="G1434" s="42"/>
    </row>
    <row r="1435" spans="1:7" ht="15.75">
      <c r="A1435" s="52"/>
      <c r="B1435" s="46"/>
      <c r="C1435" s="46"/>
      <c r="D1435" s="46"/>
      <c r="E1435" s="46"/>
      <c r="F1435" s="60"/>
      <c r="G1435" s="42"/>
    </row>
    <row r="1436" spans="1:7" ht="15.75">
      <c r="A1436" s="52"/>
      <c r="B1436" s="46"/>
      <c r="C1436" s="46"/>
      <c r="D1436" s="46"/>
      <c r="E1436" s="46"/>
      <c r="F1436" s="60"/>
      <c r="G1436" s="42"/>
    </row>
    <row r="1437" spans="1:7" ht="15.75">
      <c r="A1437" s="52"/>
      <c r="B1437" s="46"/>
      <c r="C1437" s="46"/>
      <c r="D1437" s="46"/>
      <c r="E1437" s="46"/>
      <c r="F1437" s="60"/>
      <c r="G1437" s="42"/>
    </row>
    <row r="1438" spans="1:7" ht="15.75">
      <c r="A1438" s="52"/>
      <c r="B1438" s="46"/>
      <c r="C1438" s="46"/>
      <c r="D1438" s="46"/>
      <c r="E1438" s="46"/>
      <c r="F1438" s="60"/>
      <c r="G1438" s="42"/>
    </row>
    <row r="1439" spans="1:7" ht="15.75">
      <c r="A1439" s="52"/>
      <c r="B1439" s="46"/>
      <c r="C1439" s="46"/>
      <c r="D1439" s="46"/>
      <c r="E1439" s="46"/>
      <c r="F1439" s="60"/>
      <c r="G1439" s="42"/>
    </row>
    <row r="1440" spans="1:7" ht="15.75">
      <c r="A1440" s="52"/>
      <c r="B1440" s="46"/>
      <c r="C1440" s="46"/>
      <c r="D1440" s="46"/>
      <c r="E1440" s="46"/>
      <c r="F1440" s="60"/>
      <c r="G1440" s="42"/>
    </row>
    <row r="1441" spans="1:7" ht="15.75">
      <c r="A1441" s="52"/>
      <c r="B1441" s="46"/>
      <c r="C1441" s="46"/>
      <c r="D1441" s="46"/>
      <c r="E1441" s="46"/>
      <c r="F1441" s="60"/>
      <c r="G1441" s="42"/>
    </row>
    <row r="1442" spans="1:7" ht="15.75">
      <c r="A1442" s="52"/>
      <c r="B1442" s="46"/>
      <c r="C1442" s="46"/>
      <c r="D1442" s="46"/>
      <c r="E1442" s="46"/>
      <c r="F1442" s="60"/>
      <c r="G1442" s="42"/>
    </row>
    <row r="1443" spans="1:7" ht="15.75">
      <c r="A1443" s="52"/>
      <c r="B1443" s="46"/>
      <c r="C1443" s="46"/>
      <c r="D1443" s="46"/>
      <c r="E1443" s="46"/>
      <c r="F1443" s="60"/>
      <c r="G1443" s="42"/>
    </row>
    <row r="1444" spans="1:7" ht="15.75">
      <c r="A1444" s="52"/>
      <c r="B1444" s="46"/>
      <c r="C1444" s="46"/>
      <c r="D1444" s="46"/>
      <c r="E1444" s="46"/>
      <c r="F1444" s="60"/>
      <c r="G1444" s="42"/>
    </row>
    <row r="1445" spans="1:7" ht="15.75">
      <c r="A1445" s="52"/>
      <c r="B1445" s="46"/>
      <c r="C1445" s="46"/>
      <c r="D1445" s="46"/>
      <c r="E1445" s="46"/>
      <c r="F1445" s="60"/>
      <c r="G1445" s="42"/>
    </row>
    <row r="1446" spans="1:7" ht="15.75">
      <c r="A1446" s="52"/>
      <c r="B1446" s="46"/>
      <c r="C1446" s="46"/>
      <c r="D1446" s="46"/>
      <c r="E1446" s="46"/>
      <c r="F1446" s="60"/>
      <c r="G1446" s="42"/>
    </row>
    <row r="1447" spans="1:7" ht="15.75">
      <c r="A1447" s="52"/>
      <c r="B1447" s="46"/>
      <c r="C1447" s="46"/>
      <c r="D1447" s="46"/>
      <c r="E1447" s="46"/>
      <c r="F1447" s="60"/>
      <c r="G1447" s="42"/>
    </row>
    <row r="1448" spans="1:7" ht="15.75">
      <c r="A1448" s="52"/>
      <c r="B1448" s="46"/>
      <c r="C1448" s="46"/>
      <c r="D1448" s="46"/>
      <c r="E1448" s="46"/>
      <c r="F1448" s="60"/>
      <c r="G1448" s="42"/>
    </row>
    <row r="1449" spans="1:7" ht="15.75">
      <c r="A1449" s="52"/>
      <c r="B1449" s="46"/>
      <c r="C1449" s="46"/>
      <c r="D1449" s="46"/>
      <c r="E1449" s="46"/>
      <c r="F1449" s="60"/>
      <c r="G1449" s="42"/>
    </row>
    <row r="1450" spans="1:7" ht="15.75">
      <c r="A1450" s="52"/>
      <c r="B1450" s="46"/>
      <c r="C1450" s="46"/>
      <c r="D1450" s="46"/>
      <c r="E1450" s="46"/>
      <c r="F1450" s="60"/>
      <c r="G1450" s="42"/>
    </row>
    <row r="1451" spans="1:7" ht="15.75">
      <c r="A1451" s="52"/>
      <c r="B1451" s="46"/>
      <c r="C1451" s="46"/>
      <c r="D1451" s="46"/>
      <c r="E1451" s="46"/>
      <c r="F1451" s="60"/>
      <c r="G1451" s="42"/>
    </row>
    <row r="1452" spans="1:7" ht="15.75">
      <c r="A1452" s="52"/>
      <c r="B1452" s="46"/>
      <c r="C1452" s="46"/>
      <c r="D1452" s="46"/>
      <c r="E1452" s="46"/>
      <c r="F1452" s="60"/>
      <c r="G1452" s="42"/>
    </row>
    <row r="1453" spans="1:7" ht="15.75">
      <c r="A1453" s="52"/>
      <c r="B1453" s="46"/>
      <c r="C1453" s="46"/>
      <c r="D1453" s="46"/>
      <c r="E1453" s="46"/>
      <c r="F1453" s="60"/>
      <c r="G1453" s="42"/>
    </row>
    <row r="1454" spans="1:7" ht="15.75">
      <c r="A1454" s="52"/>
      <c r="B1454" s="46"/>
      <c r="C1454" s="46"/>
      <c r="D1454" s="46"/>
      <c r="E1454" s="46"/>
      <c r="F1454" s="60"/>
      <c r="G1454" s="42"/>
    </row>
    <row r="1455" spans="1:7" ht="15.75">
      <c r="A1455" s="52"/>
      <c r="B1455" s="46"/>
      <c r="C1455" s="46"/>
      <c r="D1455" s="46"/>
      <c r="E1455" s="46"/>
      <c r="F1455" s="60"/>
      <c r="G1455" s="42"/>
    </row>
    <row r="1456" spans="1:7" ht="15.75">
      <c r="A1456" s="52"/>
      <c r="B1456" s="46"/>
      <c r="C1456" s="46"/>
      <c r="D1456" s="46"/>
      <c r="E1456" s="46"/>
      <c r="F1456" s="60"/>
      <c r="G1456" s="42"/>
    </row>
    <row r="1457" spans="1:7" ht="15.75">
      <c r="A1457" s="52"/>
      <c r="B1457" s="46"/>
      <c r="C1457" s="46"/>
      <c r="D1457" s="46"/>
      <c r="E1457" s="46"/>
      <c r="F1457" s="60"/>
      <c r="G1457" s="42"/>
    </row>
    <row r="1458" spans="1:7" ht="15.75">
      <c r="A1458" s="52"/>
      <c r="B1458" s="46"/>
      <c r="C1458" s="46"/>
      <c r="D1458" s="46"/>
      <c r="E1458" s="46"/>
      <c r="F1458" s="60"/>
      <c r="G1458" s="42"/>
    </row>
    <row r="1459" spans="1:7" ht="15.75">
      <c r="A1459" s="52"/>
      <c r="B1459" s="46"/>
      <c r="C1459" s="46"/>
      <c r="D1459" s="46"/>
      <c r="E1459" s="46"/>
      <c r="F1459" s="60"/>
      <c r="G1459" s="42"/>
    </row>
    <row r="1460" spans="1:7" ht="15.75">
      <c r="A1460" s="52"/>
      <c r="B1460" s="44"/>
      <c r="C1460" s="44"/>
      <c r="D1460" s="53"/>
      <c r="E1460" s="53"/>
      <c r="F1460" s="60"/>
      <c r="G1460" s="42"/>
    </row>
    <row r="1461" spans="1:7" ht="15.75">
      <c r="A1461" s="52"/>
      <c r="B1461" s="44"/>
      <c r="C1461" s="44"/>
      <c r="D1461" s="53"/>
      <c r="E1461" s="53"/>
      <c r="F1461" s="60"/>
      <c r="G1461" s="42"/>
    </row>
    <row r="1462" spans="1:7" ht="15.75">
      <c r="A1462" s="52"/>
      <c r="B1462" s="44"/>
      <c r="C1462" s="44"/>
      <c r="D1462" s="53"/>
      <c r="E1462" s="53"/>
      <c r="F1462" s="60"/>
      <c r="G1462" s="42"/>
    </row>
    <row r="1463" spans="1:7" ht="15.75">
      <c r="A1463" s="52"/>
      <c r="B1463" s="44"/>
      <c r="C1463" s="44"/>
      <c r="D1463" s="53"/>
      <c r="E1463" s="53"/>
      <c r="F1463" s="60"/>
      <c r="G1463" s="42"/>
    </row>
    <row r="1464" spans="1:7" ht="15.75">
      <c r="A1464" s="52"/>
      <c r="B1464" s="44"/>
      <c r="C1464" s="44"/>
      <c r="D1464" s="53"/>
      <c r="E1464" s="53"/>
      <c r="F1464" s="60"/>
      <c r="G1464" s="42"/>
    </row>
    <row r="1465" spans="1:7" ht="15.75">
      <c r="A1465" s="52"/>
      <c r="B1465" s="44"/>
      <c r="C1465" s="44"/>
      <c r="D1465" s="53"/>
      <c r="E1465" s="53"/>
      <c r="F1465" s="60"/>
      <c r="G1465" s="42"/>
    </row>
    <row r="1466" spans="1:7" ht="15.75">
      <c r="A1466" s="52"/>
      <c r="B1466" s="44"/>
      <c r="C1466" s="44"/>
      <c r="D1466" s="53"/>
      <c r="E1466" s="53"/>
      <c r="F1466" s="60"/>
      <c r="G1466" s="42"/>
    </row>
    <row r="1467" spans="1:7" ht="15.75">
      <c r="A1467" s="52"/>
      <c r="B1467" s="44"/>
      <c r="C1467" s="44"/>
      <c r="D1467" s="53"/>
      <c r="E1467" s="53"/>
      <c r="F1467" s="60"/>
      <c r="G1467" s="42"/>
    </row>
    <row r="1468" spans="1:7" ht="15.75">
      <c r="A1468" s="52"/>
      <c r="B1468" s="44"/>
      <c r="C1468" s="44"/>
      <c r="D1468" s="53"/>
      <c r="E1468" s="53"/>
      <c r="F1468" s="60"/>
      <c r="G1468" s="42"/>
    </row>
    <row r="1469" spans="1:7" ht="15.75">
      <c r="A1469" s="52"/>
      <c r="B1469" s="44"/>
      <c r="C1469" s="44"/>
      <c r="D1469" s="53"/>
      <c r="E1469" s="53"/>
      <c r="F1469" s="60"/>
      <c r="G1469" s="42"/>
    </row>
    <row r="1470" spans="1:7" ht="15.75">
      <c r="A1470" s="52"/>
      <c r="B1470" s="44"/>
      <c r="C1470" s="44"/>
      <c r="D1470" s="53"/>
      <c r="E1470" s="53"/>
      <c r="F1470" s="60"/>
      <c r="G1470" s="42"/>
    </row>
    <row r="1471" spans="1:7" ht="15.75">
      <c r="A1471" s="52"/>
      <c r="B1471" s="44"/>
      <c r="C1471" s="44"/>
      <c r="D1471" s="53"/>
      <c r="E1471" s="53"/>
      <c r="F1471" s="60"/>
      <c r="G1471" s="42"/>
    </row>
    <row r="1472" spans="1:7" ht="15.75">
      <c r="A1472" s="52"/>
      <c r="B1472" s="44"/>
      <c r="C1472" s="44"/>
      <c r="D1472" s="53"/>
      <c r="E1472" s="53"/>
      <c r="F1472" s="60"/>
      <c r="G1472" s="42"/>
    </row>
    <row r="1473" spans="1:7" ht="15.75">
      <c r="A1473" s="52"/>
      <c r="B1473" s="44"/>
      <c r="C1473" s="44"/>
      <c r="D1473" s="53"/>
      <c r="E1473" s="53"/>
      <c r="F1473" s="60"/>
      <c r="G1473" s="42"/>
    </row>
    <row r="1474" spans="1:7" ht="15.75">
      <c r="A1474" s="52"/>
      <c r="B1474" s="44"/>
      <c r="C1474" s="44"/>
      <c r="D1474" s="53"/>
      <c r="E1474" s="53"/>
      <c r="F1474" s="60"/>
      <c r="G1474" s="42"/>
    </row>
    <row r="1475" spans="1:7" ht="15.75">
      <c r="A1475" s="52"/>
      <c r="B1475" s="44"/>
      <c r="C1475" s="44"/>
      <c r="D1475" s="53"/>
      <c r="E1475" s="53"/>
      <c r="F1475" s="60"/>
      <c r="G1475" s="42"/>
    </row>
    <row r="1476" spans="1:7" ht="15.75">
      <c r="A1476" s="52"/>
      <c r="B1476" s="44"/>
      <c r="C1476" s="44"/>
      <c r="D1476" s="53"/>
      <c r="E1476" s="53"/>
      <c r="F1476" s="60"/>
      <c r="G1476" s="42"/>
    </row>
    <row r="1477" spans="1:7" ht="15.75">
      <c r="A1477" s="52"/>
      <c r="B1477" s="44"/>
      <c r="C1477" s="44"/>
      <c r="D1477" s="53"/>
      <c r="E1477" s="53"/>
      <c r="F1477" s="60"/>
      <c r="G1477" s="42"/>
    </row>
    <row r="1478" spans="1:7" ht="15.75">
      <c r="A1478" s="52"/>
      <c r="B1478" s="44"/>
      <c r="C1478" s="44"/>
      <c r="D1478" s="53"/>
      <c r="E1478" s="53"/>
      <c r="F1478" s="60"/>
      <c r="G1478" s="42"/>
    </row>
    <row r="1479" spans="1:7" ht="15.75">
      <c r="A1479" s="52"/>
      <c r="B1479" s="44"/>
      <c r="C1479" s="44"/>
      <c r="D1479" s="53"/>
      <c r="E1479" s="53"/>
      <c r="F1479" s="60"/>
      <c r="G1479" s="42"/>
    </row>
    <row r="1480" spans="1:7" ht="15.75">
      <c r="A1480" s="52"/>
      <c r="B1480" s="44"/>
      <c r="C1480" s="44"/>
      <c r="D1480" s="53"/>
      <c r="E1480" s="53"/>
      <c r="F1480" s="60"/>
      <c r="G1480" s="42"/>
    </row>
    <row r="1481" spans="1:7" ht="15.75">
      <c r="A1481" s="52"/>
      <c r="B1481" s="44"/>
      <c r="C1481" s="44"/>
      <c r="D1481" s="53"/>
      <c r="E1481" s="53"/>
      <c r="F1481" s="60"/>
      <c r="G1481" s="42"/>
    </row>
    <row r="1482" spans="1:7" ht="15.75">
      <c r="A1482" s="52"/>
      <c r="B1482" s="44"/>
      <c r="C1482" s="44"/>
      <c r="D1482" s="53"/>
      <c r="E1482" s="53"/>
      <c r="F1482" s="60"/>
      <c r="G1482" s="42"/>
    </row>
    <row r="1483" spans="1:7" ht="15.75">
      <c r="A1483" s="52"/>
      <c r="B1483" s="44"/>
      <c r="C1483" s="44"/>
      <c r="D1483" s="53"/>
      <c r="E1483" s="53"/>
      <c r="F1483" s="60"/>
      <c r="G1483" s="42"/>
    </row>
    <row r="1484" spans="1:7" ht="15.75">
      <c r="A1484" s="52"/>
      <c r="B1484" s="44"/>
      <c r="C1484" s="44"/>
      <c r="D1484" s="53"/>
      <c r="E1484" s="53"/>
      <c r="F1484" s="60"/>
      <c r="G1484" s="42"/>
    </row>
    <row r="1485" spans="1:7" ht="15.75">
      <c r="A1485" s="52"/>
      <c r="B1485" s="44"/>
      <c r="C1485" s="44"/>
      <c r="D1485" s="53"/>
      <c r="E1485" s="53"/>
      <c r="F1485" s="60"/>
      <c r="G1485" s="42"/>
    </row>
    <row r="1486" spans="1:7" ht="15.75">
      <c r="A1486" s="52"/>
      <c r="B1486" s="44"/>
      <c r="C1486" s="44"/>
      <c r="D1486" s="53"/>
      <c r="E1486" s="53"/>
      <c r="F1486" s="60"/>
      <c r="G1486" s="42"/>
    </row>
    <row r="1487" spans="1:7" ht="15.75">
      <c r="A1487" s="52"/>
      <c r="B1487" s="44"/>
      <c r="C1487" s="44"/>
      <c r="D1487" s="53"/>
      <c r="E1487" s="53"/>
      <c r="F1487" s="60"/>
      <c r="G1487" s="42"/>
    </row>
    <row r="1488" spans="1:7" ht="15.75">
      <c r="A1488" s="52"/>
      <c r="B1488" s="44"/>
      <c r="C1488" s="44"/>
      <c r="D1488" s="53"/>
      <c r="E1488" s="53"/>
      <c r="F1488" s="60"/>
      <c r="G1488" s="42"/>
    </row>
    <row r="1489" spans="1:7" ht="15.75">
      <c r="A1489" s="52"/>
      <c r="B1489" s="44"/>
      <c r="C1489" s="44"/>
      <c r="D1489" s="53"/>
      <c r="E1489" s="53"/>
      <c r="F1489" s="60"/>
      <c r="G1489" s="42"/>
    </row>
    <row r="1490" spans="1:7" ht="15.75">
      <c r="A1490" s="52"/>
      <c r="B1490" s="44"/>
      <c r="C1490" s="44"/>
      <c r="D1490" s="53"/>
      <c r="E1490" s="53"/>
      <c r="F1490" s="60"/>
      <c r="G1490" s="42"/>
    </row>
    <row r="1491" spans="1:7" ht="15.75">
      <c r="A1491" s="52"/>
      <c r="B1491" s="44"/>
      <c r="C1491" s="44"/>
      <c r="D1491" s="53"/>
      <c r="E1491" s="53"/>
      <c r="F1491" s="60"/>
      <c r="G1491" s="42"/>
    </row>
    <row r="1492" spans="1:7" ht="15.75">
      <c r="A1492" s="52"/>
      <c r="B1492" s="44"/>
      <c r="C1492" s="44"/>
      <c r="D1492" s="53"/>
      <c r="E1492" s="53"/>
      <c r="F1492" s="60"/>
      <c r="G1492" s="42"/>
    </row>
    <row r="1493" spans="1:7" ht="15.75">
      <c r="A1493" s="52"/>
      <c r="B1493" s="44"/>
      <c r="C1493" s="44"/>
      <c r="D1493" s="53"/>
      <c r="E1493" s="53"/>
      <c r="F1493" s="60"/>
      <c r="G1493" s="42"/>
    </row>
    <row r="1494" spans="1:7" ht="15.75">
      <c r="A1494" s="52"/>
      <c r="B1494" s="44"/>
      <c r="C1494" s="44"/>
      <c r="D1494" s="53"/>
      <c r="E1494" s="53"/>
      <c r="F1494" s="60"/>
      <c r="G1494" s="42"/>
    </row>
    <row r="1495" spans="1:7" ht="15.75">
      <c r="A1495" s="52"/>
      <c r="B1495" s="44"/>
      <c r="C1495" s="44"/>
      <c r="D1495" s="53"/>
      <c r="E1495" s="53"/>
      <c r="F1495" s="60"/>
      <c r="G1495" s="42"/>
    </row>
    <row r="1496" spans="1:7" ht="15.75">
      <c r="A1496" s="52"/>
      <c r="B1496" s="44"/>
      <c r="C1496" s="44"/>
      <c r="D1496" s="53"/>
      <c r="E1496" s="53"/>
      <c r="F1496" s="60"/>
      <c r="G1496" s="42"/>
    </row>
    <row r="1497" spans="1:7" ht="15.75">
      <c r="A1497" s="52"/>
      <c r="B1497" s="44"/>
      <c r="C1497" s="44"/>
      <c r="D1497" s="53"/>
      <c r="E1497" s="53"/>
      <c r="F1497" s="60"/>
      <c r="G1497" s="42"/>
    </row>
    <row r="1498" spans="1:7" ht="15.75">
      <c r="A1498" s="52"/>
      <c r="B1498" s="44"/>
      <c r="C1498" s="44"/>
      <c r="D1498" s="53"/>
      <c r="E1498" s="53"/>
      <c r="F1498" s="60"/>
      <c r="G1498" s="42"/>
    </row>
    <row r="1499" spans="1:7" ht="15.75">
      <c r="A1499" s="52"/>
      <c r="B1499" s="44"/>
      <c r="C1499" s="44"/>
      <c r="D1499" s="53"/>
      <c r="E1499" s="53"/>
      <c r="F1499" s="60"/>
      <c r="G1499" s="42"/>
    </row>
    <row r="1500" spans="1:7" ht="15.75">
      <c r="A1500" s="52"/>
      <c r="B1500" s="44"/>
      <c r="C1500" s="44"/>
      <c r="D1500" s="53"/>
      <c r="E1500" s="53"/>
      <c r="F1500" s="60"/>
      <c r="G1500" s="42"/>
    </row>
    <row r="1501" spans="1:7" ht="15.75">
      <c r="A1501" s="52"/>
      <c r="B1501" s="44"/>
      <c r="C1501" s="44"/>
      <c r="D1501" s="53"/>
      <c r="E1501" s="53"/>
      <c r="F1501" s="60"/>
      <c r="G1501" s="42"/>
    </row>
    <row r="1502" spans="1:7" ht="15.75">
      <c r="A1502" s="52"/>
      <c r="B1502" s="44"/>
      <c r="C1502" s="44"/>
      <c r="D1502" s="53"/>
      <c r="E1502" s="53"/>
      <c r="F1502" s="60"/>
      <c r="G1502" s="42"/>
    </row>
    <row r="1503" spans="1:7" ht="15.75">
      <c r="A1503" s="52"/>
      <c r="B1503" s="44"/>
      <c r="C1503" s="44"/>
      <c r="D1503" s="53"/>
      <c r="E1503" s="53"/>
      <c r="F1503" s="60"/>
      <c r="G1503" s="42"/>
    </row>
    <row r="1504" spans="1:7" ht="15.75">
      <c r="A1504" s="52"/>
      <c r="B1504" s="44"/>
      <c r="C1504" s="44"/>
      <c r="D1504" s="53"/>
      <c r="E1504" s="53"/>
      <c r="F1504" s="60"/>
      <c r="G1504" s="42"/>
    </row>
    <row r="1505" spans="1:7" ht="15.75">
      <c r="A1505" s="52"/>
      <c r="B1505" s="44"/>
      <c r="C1505" s="53"/>
      <c r="D1505" s="53"/>
      <c r="E1505" s="53"/>
      <c r="F1505" s="60"/>
      <c r="G1505" s="42"/>
    </row>
    <row r="1506" spans="1:7" ht="15.75">
      <c r="A1506" s="52"/>
      <c r="B1506" s="44"/>
      <c r="C1506" s="53"/>
      <c r="D1506" s="53"/>
      <c r="E1506" s="53"/>
      <c r="F1506" s="60"/>
      <c r="G1506" s="42"/>
    </row>
    <row r="1507" spans="1:7" ht="15.75">
      <c r="A1507" s="52"/>
      <c r="B1507" s="44"/>
      <c r="C1507" s="53"/>
      <c r="D1507" s="53"/>
      <c r="E1507" s="53"/>
      <c r="F1507" s="60"/>
      <c r="G1507" s="42"/>
    </row>
    <row r="1508" spans="1:7" ht="15.75">
      <c r="A1508" s="52"/>
      <c r="B1508" s="44"/>
      <c r="C1508" s="53"/>
      <c r="D1508" s="53"/>
      <c r="E1508" s="53"/>
      <c r="F1508" s="60"/>
      <c r="G1508" s="42"/>
    </row>
    <row r="1509" spans="1:7" ht="15.75">
      <c r="A1509" s="52"/>
      <c r="B1509" s="44"/>
      <c r="C1509" s="53"/>
      <c r="D1509" s="53"/>
      <c r="E1509" s="53"/>
      <c r="F1509" s="60"/>
      <c r="G1509" s="42"/>
    </row>
    <row r="1510" spans="1:7" ht="15.75">
      <c r="A1510" s="52"/>
      <c r="B1510" s="44"/>
      <c r="C1510" s="53"/>
      <c r="D1510" s="53"/>
      <c r="E1510" s="53"/>
      <c r="F1510" s="60"/>
      <c r="G1510" s="42"/>
    </row>
    <row r="1511" spans="1:7" ht="15.75">
      <c r="A1511" s="52"/>
      <c r="B1511" s="44"/>
      <c r="C1511" s="53"/>
      <c r="D1511" s="53"/>
      <c r="E1511" s="53"/>
      <c r="F1511" s="60"/>
      <c r="G1511" s="42"/>
    </row>
    <row r="1512" spans="1:7" ht="15.75">
      <c r="A1512" s="52"/>
      <c r="B1512" s="44"/>
      <c r="C1512" s="53"/>
      <c r="D1512" s="53"/>
      <c r="E1512" s="53"/>
      <c r="F1512" s="60"/>
      <c r="G1512" s="42"/>
    </row>
    <row r="1513" spans="1:7" ht="15.75">
      <c r="A1513" s="52"/>
      <c r="B1513" s="44"/>
      <c r="C1513" s="53"/>
      <c r="D1513" s="53"/>
      <c r="E1513" s="53"/>
      <c r="F1513" s="60"/>
      <c r="G1513" s="42"/>
    </row>
    <row r="1514" spans="1:7" ht="15.75">
      <c r="A1514" s="52"/>
      <c r="B1514" s="44"/>
      <c r="C1514" s="53"/>
      <c r="D1514" s="53"/>
      <c r="E1514" s="53"/>
      <c r="F1514" s="60"/>
      <c r="G1514" s="42"/>
    </row>
    <row r="1515" spans="1:7" ht="15.75">
      <c r="A1515" s="52"/>
      <c r="B1515" s="44"/>
      <c r="C1515" s="53"/>
      <c r="D1515" s="53"/>
      <c r="E1515" s="53"/>
      <c r="F1515" s="60"/>
      <c r="G1515" s="42"/>
    </row>
    <row r="1516" spans="1:7" ht="15.75">
      <c r="A1516" s="52"/>
      <c r="B1516" s="44"/>
      <c r="C1516" s="53"/>
      <c r="D1516" s="53"/>
      <c r="E1516" s="53"/>
      <c r="F1516" s="60"/>
      <c r="G1516" s="42"/>
    </row>
    <row r="1517" spans="1:7" ht="15.75">
      <c r="A1517" s="52"/>
      <c r="B1517" s="44"/>
      <c r="C1517" s="53"/>
      <c r="D1517" s="53"/>
      <c r="E1517" s="53"/>
      <c r="F1517" s="60"/>
      <c r="G1517" s="42"/>
    </row>
    <row r="1518" spans="1:7" ht="15.75">
      <c r="A1518" s="52"/>
      <c r="B1518" s="44"/>
      <c r="C1518" s="53"/>
      <c r="D1518" s="53"/>
      <c r="E1518" s="53"/>
      <c r="F1518" s="60"/>
      <c r="G1518" s="42"/>
    </row>
    <row r="1519" spans="1:7" ht="15.75">
      <c r="A1519" s="52"/>
      <c r="B1519" s="44"/>
      <c r="C1519" s="53"/>
      <c r="D1519" s="53"/>
      <c r="E1519" s="53"/>
      <c r="F1519" s="60"/>
      <c r="G1519" s="42"/>
    </row>
    <row r="1520" spans="1:7" ht="15.75">
      <c r="A1520" s="52"/>
      <c r="B1520" s="44"/>
      <c r="C1520" s="53"/>
      <c r="D1520" s="53"/>
      <c r="E1520" s="53"/>
      <c r="F1520" s="60"/>
      <c r="G1520" s="42"/>
    </row>
    <row r="1521" spans="1:7" ht="15.75">
      <c r="A1521" s="52"/>
      <c r="B1521" s="44"/>
      <c r="C1521" s="53"/>
      <c r="D1521" s="53"/>
      <c r="E1521" s="53"/>
      <c r="F1521" s="60"/>
      <c r="G1521" s="42"/>
    </row>
    <row r="1522" spans="1:7" ht="15.75">
      <c r="A1522" s="52"/>
      <c r="B1522" s="44"/>
      <c r="C1522" s="53"/>
      <c r="D1522" s="53"/>
      <c r="E1522" s="53"/>
      <c r="F1522" s="60"/>
      <c r="G1522" s="42"/>
    </row>
    <row r="1523" spans="1:7" ht="15.75">
      <c r="A1523" s="52"/>
      <c r="B1523" s="44"/>
      <c r="C1523" s="53"/>
      <c r="D1523" s="53"/>
      <c r="E1523" s="53"/>
      <c r="F1523" s="60"/>
      <c r="G1523" s="42"/>
    </row>
    <row r="1524" spans="1:7" ht="15.75">
      <c r="A1524" s="52"/>
      <c r="B1524" s="44"/>
      <c r="C1524" s="53"/>
      <c r="D1524" s="53"/>
      <c r="E1524" s="53"/>
      <c r="F1524" s="60"/>
      <c r="G1524" s="42"/>
    </row>
    <row r="1525" spans="1:7" ht="15.75">
      <c r="A1525" s="52"/>
      <c r="B1525" s="44"/>
      <c r="C1525" s="53"/>
      <c r="D1525" s="53"/>
      <c r="E1525" s="53"/>
      <c r="F1525" s="60"/>
      <c r="G1525" s="42"/>
    </row>
    <row r="1526" spans="1:7" ht="15.75">
      <c r="A1526" s="52"/>
      <c r="B1526" s="44"/>
      <c r="C1526" s="53"/>
      <c r="D1526" s="53"/>
      <c r="E1526" s="53"/>
      <c r="F1526" s="60"/>
      <c r="G1526" s="42"/>
    </row>
    <row r="1527" spans="1:7" ht="15.75">
      <c r="A1527" s="52"/>
      <c r="B1527" s="44"/>
      <c r="C1527" s="53"/>
      <c r="D1527" s="53"/>
      <c r="E1527" s="53"/>
      <c r="F1527" s="60"/>
      <c r="G1527" s="42"/>
    </row>
    <row r="1528" spans="1:7" ht="15.75">
      <c r="A1528" s="52"/>
      <c r="B1528" s="44"/>
      <c r="C1528" s="53"/>
      <c r="D1528" s="53"/>
      <c r="E1528" s="53"/>
      <c r="F1528" s="60"/>
      <c r="G1528" s="42"/>
    </row>
    <row r="1529" spans="1:7" ht="15.75">
      <c r="A1529" s="52"/>
      <c r="B1529" s="44"/>
      <c r="C1529" s="53"/>
      <c r="D1529" s="53"/>
      <c r="E1529" s="53"/>
      <c r="F1529" s="60"/>
      <c r="G1529" s="42"/>
    </row>
    <row r="1530" spans="1:7" ht="15.75">
      <c r="A1530" s="52"/>
      <c r="B1530" s="44"/>
      <c r="C1530" s="53"/>
      <c r="D1530" s="53"/>
      <c r="E1530" s="53"/>
      <c r="F1530" s="60"/>
      <c r="G1530" s="42"/>
    </row>
    <row r="1531" spans="1:7" ht="15.75">
      <c r="A1531" s="52"/>
      <c r="B1531" s="44"/>
      <c r="C1531" s="53"/>
      <c r="D1531" s="53"/>
      <c r="E1531" s="53"/>
      <c r="F1531" s="60"/>
      <c r="G1531" s="42"/>
    </row>
    <row r="1532" spans="1:7" ht="15.75">
      <c r="A1532" s="52"/>
      <c r="B1532" s="44"/>
      <c r="C1532" s="53"/>
      <c r="D1532" s="53"/>
      <c r="E1532" s="53"/>
      <c r="F1532" s="60"/>
      <c r="G1532" s="42"/>
    </row>
    <row r="1533" spans="1:7" ht="15.75">
      <c r="A1533" s="52"/>
      <c r="B1533" s="44"/>
      <c r="C1533" s="53"/>
      <c r="D1533" s="53"/>
      <c r="E1533" s="53"/>
      <c r="F1533" s="60"/>
      <c r="G1533" s="42"/>
    </row>
    <row r="1534" spans="1:7" ht="15.75">
      <c r="A1534" s="52"/>
      <c r="B1534" s="44"/>
      <c r="C1534" s="53"/>
      <c r="D1534" s="53"/>
      <c r="E1534" s="53"/>
      <c r="F1534" s="60"/>
      <c r="G1534" s="42"/>
    </row>
    <row r="1535" spans="1:7" ht="15.75">
      <c r="A1535" s="52"/>
      <c r="B1535" s="44"/>
      <c r="C1535" s="53"/>
      <c r="D1535" s="53"/>
      <c r="E1535" s="53"/>
      <c r="F1535" s="60"/>
      <c r="G1535" s="42"/>
    </row>
    <row r="1536" spans="1:7" ht="15.75">
      <c r="A1536" s="52"/>
      <c r="B1536" s="44"/>
      <c r="C1536" s="53"/>
      <c r="D1536" s="53"/>
      <c r="E1536" s="53"/>
      <c r="F1536" s="60"/>
      <c r="G1536" s="42"/>
    </row>
    <row r="1537" spans="1:7" ht="15.75">
      <c r="A1537" s="52"/>
      <c r="B1537" s="44"/>
      <c r="C1537" s="53"/>
      <c r="D1537" s="53"/>
      <c r="E1537" s="53"/>
      <c r="F1537" s="60"/>
      <c r="G1537" s="42"/>
    </row>
    <row r="1538" spans="1:7" ht="15.75">
      <c r="A1538" s="52"/>
      <c r="B1538" s="53"/>
      <c r="C1538" s="53"/>
      <c r="D1538" s="53"/>
      <c r="E1538" s="53"/>
      <c r="F1538" s="60"/>
      <c r="G1538" s="42"/>
    </row>
    <row r="1539" spans="1:7" ht="15.75">
      <c r="A1539" s="52"/>
      <c r="B1539" s="53"/>
      <c r="C1539" s="53"/>
      <c r="D1539" s="53"/>
      <c r="E1539" s="53"/>
      <c r="F1539" s="60"/>
      <c r="G1539" s="42"/>
    </row>
    <row r="1540" spans="1:7" ht="15.75">
      <c r="A1540" s="52"/>
      <c r="B1540" s="53"/>
      <c r="C1540" s="53"/>
      <c r="D1540" s="53"/>
      <c r="E1540" s="53"/>
      <c r="F1540" s="60"/>
      <c r="G1540" s="42"/>
    </row>
    <row r="1541" spans="1:7" ht="15.75">
      <c r="A1541" s="52"/>
      <c r="B1541" s="44"/>
      <c r="C1541" s="44"/>
      <c r="D1541" s="53"/>
      <c r="E1541" s="53"/>
      <c r="F1541" s="60"/>
      <c r="G1541" s="42"/>
    </row>
    <row r="1542" spans="1:7" ht="15.75">
      <c r="A1542" s="52"/>
      <c r="B1542" s="44"/>
      <c r="C1542" s="44"/>
      <c r="D1542" s="53"/>
      <c r="E1542" s="53"/>
      <c r="F1542" s="60"/>
      <c r="G1542" s="42"/>
    </row>
    <row r="1543" spans="1:7" ht="15.75">
      <c r="A1543" s="52"/>
      <c r="B1543" s="44"/>
      <c r="C1543" s="44"/>
      <c r="D1543" s="53"/>
      <c r="E1543" s="53"/>
      <c r="F1543" s="60"/>
      <c r="G1543" s="42"/>
    </row>
    <row r="1544" spans="1:7" ht="15.75">
      <c r="A1544" s="52"/>
      <c r="B1544" s="44"/>
      <c r="C1544" s="44"/>
      <c r="D1544" s="53"/>
      <c r="E1544" s="53"/>
      <c r="F1544" s="60"/>
      <c r="G1544" s="42"/>
    </row>
    <row r="1545" spans="1:7" ht="15.75">
      <c r="A1545" s="52"/>
      <c r="B1545" s="44"/>
      <c r="C1545" s="44"/>
      <c r="D1545" s="53"/>
      <c r="E1545" s="53"/>
      <c r="F1545" s="60"/>
      <c r="G1545" s="42"/>
    </row>
    <row r="1546" spans="1:7" ht="15.75">
      <c r="A1546" s="52"/>
      <c r="B1546" s="44"/>
      <c r="C1546" s="44"/>
      <c r="D1546" s="53"/>
      <c r="E1546" s="53"/>
      <c r="F1546" s="60"/>
      <c r="G1546" s="42"/>
    </row>
    <row r="1547" spans="1:7" ht="15.75">
      <c r="A1547" s="52"/>
      <c r="B1547" s="44"/>
      <c r="C1547" s="44"/>
      <c r="D1547" s="53"/>
      <c r="E1547" s="53"/>
      <c r="F1547" s="60"/>
      <c r="G1547" s="42"/>
    </row>
    <row r="1548" spans="1:7" ht="15.75">
      <c r="A1548" s="52"/>
      <c r="B1548" s="44"/>
      <c r="C1548" s="44"/>
      <c r="D1548" s="53"/>
      <c r="E1548" s="53"/>
      <c r="F1548" s="60"/>
      <c r="G1548" s="42"/>
    </row>
    <row r="1549" spans="1:7" ht="15.75">
      <c r="A1549" s="52"/>
      <c r="B1549" s="44"/>
      <c r="C1549" s="44"/>
      <c r="D1549" s="53"/>
      <c r="E1549" s="53"/>
      <c r="F1549" s="60"/>
      <c r="G1549" s="42"/>
    </row>
    <row r="1550" spans="1:7" ht="15.75">
      <c r="A1550" s="52"/>
      <c r="B1550" s="44"/>
      <c r="C1550" s="44"/>
      <c r="D1550" s="53"/>
      <c r="E1550" s="53"/>
      <c r="F1550" s="60"/>
      <c r="G1550" s="42"/>
    </row>
    <row r="1551" spans="1:7" ht="15.75">
      <c r="A1551" s="52"/>
      <c r="B1551" s="44"/>
      <c r="C1551" s="44"/>
      <c r="D1551" s="53"/>
      <c r="E1551" s="53"/>
      <c r="F1551" s="60"/>
      <c r="G1551" s="42"/>
    </row>
    <row r="1552" spans="1:7" ht="15.75">
      <c r="A1552" s="52"/>
      <c r="B1552" s="44"/>
      <c r="C1552" s="44"/>
      <c r="D1552" s="53"/>
      <c r="E1552" s="53"/>
      <c r="F1552" s="60"/>
      <c r="G1552" s="42"/>
    </row>
    <row r="1553" spans="1:7" ht="15.75">
      <c r="A1553" s="52"/>
      <c r="B1553" s="44"/>
      <c r="C1553" s="44"/>
      <c r="D1553" s="53"/>
      <c r="E1553" s="53"/>
      <c r="F1553" s="60"/>
      <c r="G1553" s="42"/>
    </row>
    <row r="1554" spans="1:7" ht="15.75">
      <c r="A1554" s="52"/>
      <c r="B1554" s="44"/>
      <c r="C1554" s="44"/>
      <c r="D1554" s="53"/>
      <c r="E1554" s="53"/>
      <c r="F1554" s="60"/>
      <c r="G1554" s="42"/>
    </row>
    <row r="1555" spans="1:7" ht="15.75">
      <c r="A1555" s="52"/>
      <c r="B1555" s="44"/>
      <c r="C1555" s="44"/>
      <c r="D1555" s="53"/>
      <c r="E1555" s="53"/>
      <c r="F1555" s="60"/>
      <c r="G1555" s="42"/>
    </row>
    <row r="1556" spans="1:7" ht="15.75">
      <c r="A1556" s="52"/>
      <c r="B1556" s="44"/>
      <c r="C1556" s="44"/>
      <c r="D1556" s="53"/>
      <c r="E1556" s="53"/>
      <c r="F1556" s="60"/>
      <c r="G1556" s="42"/>
    </row>
    <row r="1557" spans="1:7" ht="15.75">
      <c r="A1557" s="52"/>
      <c r="B1557" s="44"/>
      <c r="C1557" s="44"/>
      <c r="D1557" s="53"/>
      <c r="E1557" s="53"/>
      <c r="F1557" s="60"/>
      <c r="G1557" s="42"/>
    </row>
    <row r="1558" spans="1:7" ht="15.75">
      <c r="A1558" s="52"/>
      <c r="B1558" s="44"/>
      <c r="C1558" s="44"/>
      <c r="D1558" s="53"/>
      <c r="E1558" s="53"/>
      <c r="F1558" s="60"/>
      <c r="G1558" s="42"/>
    </row>
    <row r="1559" spans="1:7" ht="15.75">
      <c r="A1559" s="52"/>
      <c r="B1559" s="44"/>
      <c r="C1559" s="53"/>
      <c r="D1559" s="53"/>
      <c r="E1559" s="53"/>
      <c r="F1559" s="60"/>
      <c r="G1559" s="42"/>
    </row>
    <row r="1560" spans="1:7" ht="15.75">
      <c r="A1560" s="52"/>
      <c r="B1560" s="44"/>
      <c r="C1560" s="53"/>
      <c r="D1560" s="53"/>
      <c r="E1560" s="53"/>
      <c r="F1560" s="60"/>
      <c r="G1560" s="42"/>
    </row>
    <row r="1561" spans="1:7" ht="15.75">
      <c r="A1561" s="52"/>
      <c r="B1561" s="44"/>
      <c r="C1561" s="53"/>
      <c r="D1561" s="53"/>
      <c r="E1561" s="53"/>
      <c r="F1561" s="60"/>
      <c r="G1561" s="42"/>
    </row>
    <row r="1562" spans="1:7" ht="15.75">
      <c r="A1562" s="52"/>
      <c r="B1562" s="44"/>
      <c r="C1562" s="53"/>
      <c r="D1562" s="53"/>
      <c r="E1562" s="53"/>
      <c r="F1562" s="60"/>
      <c r="G1562" s="42"/>
    </row>
    <row r="1563" spans="1:7" ht="15.75">
      <c r="A1563" s="52"/>
      <c r="B1563" s="44"/>
      <c r="C1563" s="53"/>
      <c r="D1563" s="53"/>
      <c r="E1563" s="53"/>
      <c r="F1563" s="60"/>
      <c r="G1563" s="42"/>
    </row>
    <row r="1564" spans="1:7" ht="15.75">
      <c r="A1564" s="52"/>
      <c r="B1564" s="53"/>
      <c r="C1564" s="53"/>
      <c r="D1564" s="53"/>
      <c r="E1564" s="53"/>
      <c r="F1564" s="60"/>
      <c r="G1564" s="42"/>
    </row>
    <row r="1565" spans="1:7" ht="15.75">
      <c r="A1565" s="52"/>
      <c r="B1565" s="53"/>
      <c r="C1565" s="53"/>
      <c r="D1565" s="53"/>
      <c r="E1565" s="53"/>
      <c r="F1565" s="60"/>
      <c r="G1565" s="42"/>
    </row>
    <row r="1566" spans="1:7" ht="15.75">
      <c r="A1566" s="52"/>
      <c r="B1566" s="53"/>
      <c r="C1566" s="53"/>
      <c r="D1566" s="53"/>
      <c r="E1566" s="53"/>
      <c r="F1566" s="60"/>
      <c r="G1566" s="42"/>
    </row>
    <row r="1567" spans="1:7" ht="15.75">
      <c r="A1567" s="52"/>
      <c r="B1567" s="53"/>
      <c r="C1567" s="53"/>
      <c r="D1567" s="53"/>
      <c r="E1567" s="53"/>
      <c r="F1567" s="60"/>
      <c r="G1567" s="42"/>
    </row>
    <row r="1568" spans="1:7" ht="15.75">
      <c r="A1568" s="52"/>
      <c r="B1568" s="53"/>
      <c r="C1568" s="53"/>
      <c r="D1568" s="53"/>
      <c r="E1568" s="53"/>
      <c r="F1568" s="60"/>
      <c r="G1568" s="42"/>
    </row>
    <row r="1569" spans="1:7" ht="15.75">
      <c r="A1569" s="52"/>
      <c r="B1569" s="53"/>
      <c r="C1569" s="61"/>
      <c r="D1569" s="53"/>
      <c r="E1569" s="53"/>
      <c r="F1569" s="60"/>
      <c r="G1569" s="42"/>
    </row>
    <row r="1570" spans="1:7" ht="15.75">
      <c r="A1570" s="52"/>
      <c r="B1570" s="53"/>
      <c r="C1570" s="61"/>
      <c r="D1570" s="53"/>
      <c r="E1570" s="53"/>
      <c r="F1570" s="60"/>
      <c r="G1570" s="42"/>
    </row>
    <row r="1571" spans="1:7" ht="15.75">
      <c r="A1571" s="52"/>
      <c r="B1571" s="53"/>
      <c r="C1571" s="61"/>
      <c r="D1571" s="53"/>
      <c r="E1571" s="53"/>
      <c r="F1571" s="60"/>
      <c r="G1571" s="42"/>
    </row>
    <row r="1572" spans="1:7" ht="15.75">
      <c r="A1572" s="52"/>
      <c r="B1572" s="53"/>
      <c r="C1572" s="61"/>
      <c r="D1572" s="53"/>
      <c r="E1572" s="53"/>
      <c r="F1572" s="60"/>
      <c r="G1572" s="42"/>
    </row>
    <row r="1573" spans="1:7" ht="15.75">
      <c r="A1573" s="52"/>
      <c r="B1573" s="53"/>
      <c r="C1573" s="61"/>
      <c r="D1573" s="53"/>
      <c r="E1573" s="53"/>
      <c r="F1573" s="60"/>
      <c r="G1573" s="42"/>
    </row>
    <row r="1574" spans="1:7" ht="15.75">
      <c r="A1574" s="52"/>
      <c r="B1574" s="53"/>
      <c r="C1574" s="61"/>
      <c r="D1574" s="53"/>
      <c r="E1574" s="53"/>
      <c r="F1574" s="60"/>
      <c r="G1574" s="42"/>
    </row>
    <row r="1575" spans="1:7" ht="15.75">
      <c r="A1575" s="52"/>
      <c r="B1575" s="53"/>
      <c r="C1575" s="61"/>
      <c r="D1575" s="53"/>
      <c r="E1575" s="53"/>
      <c r="F1575" s="60"/>
      <c r="G1575" s="42"/>
    </row>
    <row r="1576" spans="1:7" ht="15.75">
      <c r="A1576" s="52"/>
      <c r="B1576" s="53"/>
      <c r="C1576" s="61"/>
      <c r="D1576" s="53"/>
      <c r="E1576" s="53"/>
      <c r="F1576" s="60"/>
      <c r="G1576" s="42"/>
    </row>
    <row r="1577" spans="1:7" ht="15.75">
      <c r="A1577" s="52"/>
      <c r="B1577" s="53"/>
      <c r="C1577" s="61"/>
      <c r="D1577" s="53"/>
      <c r="E1577" s="53"/>
      <c r="F1577" s="60"/>
      <c r="G1577" s="42"/>
    </row>
    <row r="1578" spans="1:7" ht="15.75">
      <c r="A1578" s="52"/>
      <c r="B1578" s="53"/>
      <c r="C1578" s="61"/>
      <c r="D1578" s="53"/>
      <c r="E1578" s="53"/>
      <c r="F1578" s="60"/>
      <c r="G1578" s="42"/>
    </row>
    <row r="1579" spans="1:7" ht="15.75">
      <c r="A1579" s="52"/>
      <c r="B1579" s="53"/>
      <c r="C1579" s="61"/>
      <c r="D1579" s="53"/>
      <c r="E1579" s="53"/>
      <c r="F1579" s="60"/>
      <c r="G1579" s="42"/>
    </row>
    <row r="1580" spans="1:7" ht="15.75">
      <c r="A1580" s="52"/>
      <c r="B1580" s="53"/>
      <c r="C1580" s="61"/>
      <c r="D1580" s="53"/>
      <c r="E1580" s="53"/>
      <c r="F1580" s="60"/>
      <c r="G1580" s="42"/>
    </row>
    <row r="1581" spans="1:7" ht="15.75">
      <c r="A1581" s="52"/>
      <c r="B1581" s="53"/>
      <c r="C1581" s="61"/>
      <c r="D1581" s="53"/>
      <c r="E1581" s="53"/>
      <c r="F1581" s="60"/>
      <c r="G1581" s="42"/>
    </row>
    <row r="1582" spans="1:7" ht="15.75">
      <c r="A1582" s="52"/>
      <c r="B1582" s="53"/>
      <c r="C1582" s="61"/>
      <c r="D1582" s="53"/>
      <c r="E1582" s="53"/>
      <c r="F1582" s="60"/>
      <c r="G1582" s="42"/>
    </row>
    <row r="1583" spans="1:7" ht="15.75">
      <c r="A1583" s="52"/>
      <c r="B1583" s="53"/>
      <c r="C1583" s="61"/>
      <c r="D1583" s="53"/>
      <c r="E1583" s="53"/>
      <c r="F1583" s="60"/>
      <c r="G1583" s="42"/>
    </row>
    <row r="1584" spans="1:7" ht="15.75">
      <c r="A1584" s="52"/>
      <c r="B1584" s="53"/>
      <c r="C1584" s="61"/>
      <c r="D1584" s="53"/>
      <c r="E1584" s="53"/>
      <c r="F1584" s="60"/>
      <c r="G1584" s="42"/>
    </row>
    <row r="1585" spans="1:7" ht="15.75">
      <c r="A1585" s="52"/>
      <c r="B1585" s="53"/>
      <c r="C1585" s="61"/>
      <c r="D1585" s="53"/>
      <c r="E1585" s="53"/>
      <c r="F1585" s="60"/>
      <c r="G1585" s="42"/>
    </row>
    <row r="1586" spans="1:7" ht="15.75">
      <c r="A1586" s="52"/>
      <c r="B1586" s="53"/>
      <c r="C1586" s="61"/>
      <c r="D1586" s="53"/>
      <c r="E1586" s="53"/>
      <c r="F1586" s="60"/>
      <c r="G1586" s="42"/>
    </row>
    <row r="1587" spans="1:7" ht="15.75">
      <c r="A1587" s="52"/>
      <c r="B1587" s="53"/>
      <c r="C1587" s="61"/>
      <c r="D1587" s="53"/>
      <c r="E1587" s="53"/>
      <c r="F1587" s="60"/>
      <c r="G1587" s="42"/>
    </row>
    <row r="1588" spans="1:7" ht="15.75">
      <c r="A1588" s="52"/>
      <c r="B1588" s="53"/>
      <c r="C1588" s="61"/>
      <c r="D1588" s="53"/>
      <c r="E1588" s="53"/>
      <c r="F1588" s="60"/>
      <c r="G1588" s="42"/>
    </row>
    <row r="1589" spans="1:7" ht="15.75">
      <c r="A1589" s="52"/>
      <c r="B1589" s="53"/>
      <c r="C1589" s="61"/>
      <c r="D1589" s="53"/>
      <c r="E1589" s="53"/>
      <c r="F1589" s="60"/>
      <c r="G1589" s="42"/>
    </row>
    <row r="1590" spans="1:7" ht="15.75">
      <c r="A1590" s="52"/>
      <c r="B1590" s="53"/>
      <c r="C1590" s="61"/>
      <c r="D1590" s="53"/>
      <c r="E1590" s="53"/>
      <c r="F1590" s="60"/>
      <c r="G1590" s="42"/>
    </row>
    <row r="1591" spans="1:7" ht="15.75">
      <c r="A1591" s="52"/>
      <c r="B1591" s="53"/>
      <c r="C1591" s="61"/>
      <c r="D1591" s="53"/>
      <c r="E1591" s="53"/>
      <c r="F1591" s="60"/>
      <c r="G1591" s="42"/>
    </row>
    <row r="1592" spans="1:7" ht="15.75">
      <c r="A1592" s="52"/>
      <c r="B1592" s="53"/>
      <c r="C1592" s="61"/>
      <c r="D1592" s="53"/>
      <c r="E1592" s="53"/>
      <c r="F1592" s="60"/>
      <c r="G1592" s="42"/>
    </row>
    <row r="1593" spans="1:7" ht="15.75">
      <c r="A1593" s="52"/>
      <c r="B1593" s="53"/>
      <c r="C1593" s="61"/>
      <c r="D1593" s="53"/>
      <c r="E1593" s="53"/>
      <c r="F1593" s="60"/>
      <c r="G1593" s="42"/>
    </row>
    <row r="1594" spans="1:7" ht="15.75">
      <c r="A1594" s="52"/>
      <c r="B1594" s="53"/>
      <c r="C1594" s="61"/>
      <c r="D1594" s="53"/>
      <c r="E1594" s="53"/>
      <c r="F1594" s="60"/>
      <c r="G1594" s="42"/>
    </row>
    <row r="1595" spans="1:7" ht="15.75">
      <c r="A1595" s="52"/>
      <c r="B1595" s="53"/>
      <c r="C1595" s="61"/>
      <c r="D1595" s="53"/>
      <c r="E1595" s="53"/>
      <c r="F1595" s="60"/>
      <c r="G1595" s="42"/>
    </row>
    <row r="1596" spans="1:7" ht="15.75">
      <c r="A1596" s="52"/>
      <c r="B1596" s="53"/>
      <c r="C1596" s="61"/>
      <c r="D1596" s="53"/>
      <c r="E1596" s="53"/>
      <c r="F1596" s="60"/>
      <c r="G1596" s="42"/>
    </row>
    <row r="1597" spans="1:7" ht="15.75">
      <c r="A1597" s="52"/>
      <c r="B1597" s="53"/>
      <c r="C1597" s="61"/>
      <c r="D1597" s="53"/>
      <c r="E1597" s="53"/>
      <c r="F1597" s="60"/>
      <c r="G1597" s="42"/>
    </row>
    <row r="1598" spans="1:7" ht="15.75">
      <c r="A1598" s="52"/>
      <c r="B1598" s="53"/>
      <c r="C1598" s="61"/>
      <c r="D1598" s="53"/>
      <c r="E1598" s="53"/>
      <c r="F1598" s="60"/>
      <c r="G1598" s="42"/>
    </row>
    <row r="1599" spans="1:7" ht="15.75">
      <c r="A1599" s="52"/>
      <c r="B1599" s="53"/>
      <c r="C1599" s="61"/>
      <c r="D1599" s="53"/>
      <c r="E1599" s="53"/>
      <c r="F1599" s="60"/>
      <c r="G1599" s="42"/>
    </row>
    <row r="1600" spans="1:7" ht="15.75">
      <c r="A1600" s="52"/>
      <c r="B1600" s="53"/>
      <c r="C1600" s="61"/>
      <c r="D1600" s="53"/>
      <c r="E1600" s="53"/>
      <c r="F1600" s="60"/>
      <c r="G1600" s="42"/>
    </row>
    <row r="1601" spans="1:7" ht="15.75">
      <c r="A1601" s="52"/>
      <c r="B1601" s="53"/>
      <c r="C1601" s="61"/>
      <c r="D1601" s="53"/>
      <c r="E1601" s="53"/>
      <c r="F1601" s="60"/>
      <c r="G1601" s="42"/>
    </row>
    <row r="1602" spans="1:7" ht="15.75">
      <c r="A1602" s="52"/>
      <c r="B1602" s="53"/>
      <c r="C1602" s="61"/>
      <c r="D1602" s="53"/>
      <c r="E1602" s="53"/>
      <c r="F1602" s="60"/>
      <c r="G1602" s="42"/>
    </row>
    <row r="1603" spans="1:7" ht="15.75">
      <c r="A1603" s="52"/>
      <c r="B1603" s="53"/>
      <c r="C1603" s="61"/>
      <c r="D1603" s="53"/>
      <c r="E1603" s="53"/>
      <c r="F1603" s="60"/>
      <c r="G1603" s="42"/>
    </row>
    <row r="1604" spans="1:7" ht="15.75">
      <c r="A1604" s="52"/>
      <c r="B1604" s="53"/>
      <c r="C1604" s="61"/>
      <c r="D1604" s="53"/>
      <c r="E1604" s="53"/>
      <c r="F1604" s="60"/>
      <c r="G1604" s="42"/>
    </row>
    <row r="1605" spans="1:7" ht="15.75">
      <c r="A1605" s="52"/>
      <c r="B1605" s="53"/>
      <c r="C1605" s="61"/>
      <c r="D1605" s="53"/>
      <c r="E1605" s="53"/>
      <c r="F1605" s="60"/>
      <c r="G1605" s="42"/>
    </row>
    <row r="1606" spans="1:7" ht="15.75">
      <c r="A1606" s="52"/>
      <c r="B1606" s="53"/>
      <c r="C1606" s="61"/>
      <c r="D1606" s="53"/>
      <c r="E1606" s="53"/>
      <c r="F1606" s="60"/>
      <c r="G1606" s="42"/>
    </row>
    <row r="1607" spans="1:7" ht="15.75">
      <c r="A1607" s="52"/>
      <c r="B1607" s="53"/>
      <c r="C1607" s="61"/>
      <c r="D1607" s="53"/>
      <c r="E1607" s="53"/>
      <c r="F1607" s="60"/>
      <c r="G1607" s="42"/>
    </row>
    <row r="1608" spans="1:7" ht="15.75">
      <c r="A1608" s="52"/>
      <c r="B1608" s="53"/>
      <c r="C1608" s="61"/>
      <c r="D1608" s="53"/>
      <c r="E1608" s="53"/>
      <c r="F1608" s="60"/>
      <c r="G1608" s="42"/>
    </row>
    <row r="1609" spans="1:7" ht="15.75">
      <c r="A1609" s="52"/>
      <c r="B1609" s="53"/>
      <c r="C1609" s="61"/>
      <c r="D1609" s="53"/>
      <c r="E1609" s="53"/>
      <c r="F1609" s="60"/>
      <c r="G1609" s="42"/>
    </row>
    <row r="1610" spans="1:7" ht="15.75">
      <c r="A1610" s="52"/>
      <c r="B1610" s="53"/>
      <c r="C1610" s="61"/>
      <c r="D1610" s="53"/>
      <c r="E1610" s="53"/>
      <c r="F1610" s="60"/>
      <c r="G1610" s="42"/>
    </row>
    <row r="1611" spans="1:7" ht="15.75">
      <c r="A1611" s="52"/>
      <c r="B1611" s="53"/>
      <c r="C1611" s="61"/>
      <c r="D1611" s="53"/>
      <c r="E1611" s="53"/>
      <c r="F1611" s="60"/>
      <c r="G1611" s="42"/>
    </row>
    <row r="1612" spans="1:7" ht="15.75">
      <c r="A1612" s="52"/>
      <c r="B1612" s="53"/>
      <c r="C1612" s="61"/>
      <c r="D1612" s="53"/>
      <c r="E1612" s="53"/>
      <c r="F1612" s="60"/>
      <c r="G1612" s="42"/>
    </row>
    <row r="1613" spans="1:7" ht="15.75">
      <c r="A1613" s="52"/>
      <c r="B1613" s="53"/>
      <c r="C1613" s="61"/>
      <c r="D1613" s="53"/>
      <c r="E1613" s="53"/>
      <c r="F1613" s="60"/>
      <c r="G1613" s="42"/>
    </row>
    <row r="1614" spans="1:7" ht="15.75">
      <c r="A1614" s="52"/>
      <c r="B1614" s="53"/>
      <c r="C1614" s="61"/>
      <c r="D1614" s="53"/>
      <c r="E1614" s="53"/>
      <c r="F1614" s="60"/>
      <c r="G1614" s="42"/>
    </row>
    <row r="1615" spans="1:7" ht="15.75">
      <c r="A1615" s="52"/>
      <c r="B1615" s="53"/>
      <c r="C1615" s="61"/>
      <c r="D1615" s="53"/>
      <c r="E1615" s="53"/>
      <c r="F1615" s="60"/>
      <c r="G1615" s="42"/>
    </row>
    <row r="1616" spans="1:7" ht="15.75">
      <c r="A1616" s="52"/>
      <c r="B1616" s="53"/>
      <c r="C1616" s="61"/>
      <c r="D1616" s="53"/>
      <c r="E1616" s="53"/>
      <c r="F1616" s="60"/>
      <c r="G1616" s="42"/>
    </row>
    <row r="1617" spans="1:7" ht="15.75">
      <c r="A1617" s="52"/>
      <c r="B1617" s="53"/>
      <c r="C1617" s="61"/>
      <c r="D1617" s="53"/>
      <c r="E1617" s="53"/>
      <c r="F1617" s="60"/>
      <c r="G1617" s="42"/>
    </row>
    <row r="1618" spans="1:7" ht="15.75">
      <c r="A1618" s="52"/>
      <c r="B1618" s="53"/>
      <c r="C1618" s="61"/>
      <c r="D1618" s="53"/>
      <c r="E1618" s="53"/>
      <c r="F1618" s="60"/>
      <c r="G1618" s="53"/>
    </row>
    <row r="1619" spans="1:7" ht="15.75">
      <c r="A1619" s="52"/>
      <c r="B1619" s="53"/>
      <c r="C1619" s="61"/>
      <c r="D1619" s="53"/>
      <c r="E1619" s="53"/>
      <c r="F1619" s="60"/>
      <c r="G1619" s="53"/>
    </row>
    <row r="1620" spans="1:7" ht="15.75">
      <c r="A1620" s="52"/>
      <c r="B1620" s="53"/>
      <c r="C1620" s="61"/>
      <c r="D1620" s="53"/>
      <c r="E1620" s="53"/>
      <c r="F1620" s="60"/>
      <c r="G1620" s="53"/>
    </row>
    <row r="1621" spans="1:7" ht="15.75">
      <c r="A1621" s="52"/>
      <c r="B1621" s="53"/>
      <c r="C1621" s="61"/>
      <c r="D1621" s="53"/>
      <c r="E1621" s="53"/>
      <c r="F1621" s="60"/>
      <c r="G1621" s="62"/>
    </row>
    <row r="1622" spans="1:7" ht="15.75">
      <c r="A1622" s="52"/>
      <c r="B1622" s="53"/>
      <c r="C1622" s="61"/>
      <c r="D1622" s="53"/>
      <c r="E1622" s="53"/>
      <c r="F1622" s="60"/>
      <c r="G1622" s="62"/>
    </row>
    <row r="1623" spans="1:7" ht="15.75">
      <c r="A1623" s="52"/>
      <c r="B1623" s="53"/>
      <c r="C1623" s="61"/>
      <c r="D1623" s="53"/>
      <c r="E1623" s="53"/>
      <c r="F1623" s="60"/>
      <c r="G1623" s="62"/>
    </row>
    <row r="1624" spans="1:7" ht="15.75">
      <c r="A1624" s="52"/>
      <c r="B1624" s="53"/>
      <c r="C1624" s="61"/>
      <c r="D1624" s="53"/>
      <c r="E1624" s="53"/>
      <c r="F1624" s="60"/>
      <c r="G1624" s="62"/>
    </row>
    <row r="1625" spans="1:7" ht="15.75">
      <c r="A1625" s="52"/>
      <c r="B1625" s="53"/>
      <c r="C1625" s="61"/>
      <c r="D1625" s="53"/>
      <c r="E1625" s="53"/>
      <c r="F1625" s="60"/>
      <c r="G1625" s="62"/>
    </row>
    <row r="1626" spans="1:7" ht="15.75">
      <c r="A1626" s="52"/>
      <c r="B1626" s="53"/>
      <c r="C1626" s="61"/>
      <c r="D1626" s="53"/>
      <c r="E1626" s="53"/>
      <c r="F1626" s="60"/>
      <c r="G1626" s="62"/>
    </row>
    <row r="1627" spans="1:7" ht="15.75">
      <c r="A1627" s="52"/>
      <c r="B1627" s="53"/>
      <c r="C1627" s="61"/>
      <c r="D1627" s="53"/>
      <c r="E1627" s="53"/>
      <c r="F1627" s="60"/>
      <c r="G1627" s="62"/>
    </row>
    <row r="1628" spans="1:7" ht="15.75">
      <c r="A1628" s="52"/>
      <c r="B1628" s="53"/>
      <c r="C1628" s="61"/>
      <c r="D1628" s="53"/>
      <c r="E1628" s="53"/>
      <c r="F1628" s="60"/>
      <c r="G1628" s="62"/>
    </row>
    <row r="1629" spans="1:7" ht="15.75">
      <c r="A1629" s="52"/>
      <c r="B1629" s="53"/>
      <c r="C1629" s="61"/>
      <c r="D1629" s="53"/>
      <c r="E1629" s="53"/>
      <c r="F1629" s="60"/>
      <c r="G1629" s="62"/>
    </row>
    <row r="1630" spans="1:7" ht="15.75">
      <c r="A1630" s="52"/>
      <c r="B1630" s="53"/>
      <c r="C1630" s="61"/>
      <c r="D1630" s="53"/>
      <c r="E1630" s="53"/>
      <c r="F1630" s="60"/>
      <c r="G1630" s="62"/>
    </row>
    <row r="1631" spans="1:7" ht="15.75">
      <c r="A1631" s="52"/>
      <c r="B1631" s="53"/>
      <c r="C1631" s="61"/>
      <c r="D1631" s="53"/>
      <c r="E1631" s="53"/>
      <c r="F1631" s="60"/>
      <c r="G1631" s="62"/>
    </row>
    <row r="1632" spans="1:7" ht="15.75">
      <c r="A1632" s="52"/>
      <c r="B1632" s="53"/>
      <c r="C1632" s="61"/>
      <c r="D1632" s="53"/>
      <c r="E1632" s="53"/>
      <c r="F1632" s="60"/>
      <c r="G1632" s="62"/>
    </row>
    <row r="1633" spans="1:7" ht="15.75">
      <c r="A1633" s="52"/>
      <c r="B1633" s="53"/>
      <c r="C1633" s="61"/>
      <c r="D1633" s="53"/>
      <c r="E1633" s="53"/>
      <c r="F1633" s="60"/>
      <c r="G1633" s="62"/>
    </row>
    <row r="1634" spans="1:7" ht="15.75">
      <c r="A1634" s="52"/>
      <c r="B1634" s="53"/>
      <c r="C1634" s="61"/>
      <c r="D1634" s="53"/>
      <c r="E1634" s="53"/>
      <c r="F1634" s="60"/>
      <c r="G1634" s="62"/>
    </row>
    <row r="1635" spans="1:7" ht="15.75">
      <c r="A1635" s="52"/>
      <c r="B1635" s="53"/>
      <c r="C1635" s="53"/>
      <c r="D1635" s="53"/>
      <c r="E1635" s="53"/>
      <c r="F1635" s="60"/>
      <c r="G1635" s="62"/>
    </row>
    <row r="1636" spans="1:7" ht="15.75">
      <c r="A1636" s="52"/>
      <c r="B1636" s="53"/>
      <c r="C1636" s="53"/>
      <c r="D1636" s="53"/>
      <c r="E1636" s="53"/>
      <c r="F1636" s="60"/>
      <c r="G1636" s="62"/>
    </row>
    <row r="1637" spans="1:7" ht="15.75">
      <c r="A1637" s="52"/>
      <c r="B1637" s="53"/>
      <c r="C1637" s="53"/>
      <c r="D1637" s="53"/>
      <c r="E1637" s="53"/>
      <c r="F1637" s="60"/>
      <c r="G1637" s="62"/>
    </row>
    <row r="1638" spans="1:7" ht="15.75">
      <c r="A1638" s="52"/>
      <c r="B1638" s="53"/>
      <c r="C1638" s="53"/>
      <c r="D1638" s="53"/>
      <c r="E1638" s="53"/>
      <c r="F1638" s="60"/>
      <c r="G1638" s="62"/>
    </row>
    <row r="1639" spans="1:7" ht="15.75">
      <c r="A1639" s="52"/>
      <c r="B1639" s="53"/>
      <c r="C1639" s="53"/>
      <c r="D1639" s="53"/>
      <c r="E1639" s="53"/>
      <c r="F1639" s="60"/>
      <c r="G1639" s="62"/>
    </row>
    <row r="1640" spans="1:7" ht="15.75">
      <c r="A1640" s="52"/>
      <c r="B1640" s="53"/>
      <c r="C1640" s="53"/>
      <c r="D1640" s="53"/>
      <c r="E1640" s="53"/>
      <c r="F1640" s="60"/>
      <c r="G1640" s="62"/>
    </row>
    <row r="1641" spans="1:7" ht="15.75">
      <c r="A1641" s="52"/>
      <c r="B1641" s="53"/>
      <c r="C1641" s="53"/>
      <c r="D1641" s="53"/>
      <c r="E1641" s="53"/>
      <c r="F1641" s="60"/>
      <c r="G1641" s="62"/>
    </row>
    <row r="1642" spans="1:7" ht="15.75">
      <c r="A1642" s="52"/>
      <c r="B1642" s="53"/>
      <c r="C1642" s="53"/>
      <c r="D1642" s="53"/>
      <c r="E1642" s="53"/>
      <c r="F1642" s="60"/>
      <c r="G1642" s="62"/>
    </row>
    <row r="1643" spans="1:7" ht="15.75">
      <c r="A1643" s="52"/>
      <c r="B1643" s="53"/>
      <c r="C1643" s="53"/>
      <c r="D1643" s="53"/>
      <c r="E1643" s="53"/>
      <c r="F1643" s="60"/>
      <c r="G1643" s="62"/>
    </row>
    <row r="1644" spans="1:7" ht="15.75">
      <c r="A1644" s="52"/>
      <c r="B1644" s="53"/>
      <c r="C1644" s="53"/>
      <c r="D1644" s="53"/>
      <c r="E1644" s="53"/>
      <c r="F1644" s="60"/>
      <c r="G1644" s="62"/>
    </row>
    <row r="1645" spans="1:7" ht="15.75">
      <c r="A1645" s="52"/>
      <c r="B1645" s="53"/>
      <c r="C1645" s="53"/>
      <c r="D1645" s="53"/>
      <c r="E1645" s="53"/>
      <c r="F1645" s="60"/>
      <c r="G1645" s="62"/>
    </row>
    <row r="1646" spans="1:7" ht="15.75">
      <c r="A1646" s="52"/>
      <c r="B1646" s="53"/>
      <c r="C1646" s="53"/>
      <c r="D1646" s="53"/>
      <c r="E1646" s="53"/>
      <c r="F1646" s="60"/>
      <c r="G1646" s="62"/>
    </row>
    <row r="1647" spans="1:7" ht="15.75">
      <c r="A1647" s="52"/>
      <c r="B1647" s="53"/>
      <c r="C1647" s="53"/>
      <c r="D1647" s="53"/>
      <c r="E1647" s="53"/>
      <c r="F1647" s="60"/>
      <c r="G1647" s="62"/>
    </row>
    <row r="1648" spans="1:7" ht="15.75">
      <c r="A1648" s="52"/>
      <c r="B1648" s="53"/>
      <c r="C1648" s="53"/>
      <c r="D1648" s="53"/>
      <c r="E1648" s="53"/>
      <c r="F1648" s="60"/>
      <c r="G1648" s="62"/>
    </row>
    <row r="1649" spans="1:7" ht="15.75">
      <c r="A1649" s="52"/>
      <c r="B1649" s="53"/>
      <c r="C1649" s="53"/>
      <c r="D1649" s="53"/>
      <c r="E1649" s="53"/>
      <c r="F1649" s="60"/>
      <c r="G1649" s="62"/>
    </row>
    <row r="1650" spans="1:7" ht="15.75">
      <c r="A1650" s="52"/>
      <c r="B1650" s="53"/>
      <c r="C1650" s="53"/>
      <c r="D1650" s="53"/>
      <c r="E1650" s="53"/>
      <c r="F1650" s="60"/>
      <c r="G1650" s="62"/>
    </row>
    <row r="1651" spans="1:7" ht="15.75">
      <c r="A1651" s="52"/>
      <c r="B1651" s="53"/>
      <c r="C1651" s="53"/>
      <c r="D1651" s="53"/>
      <c r="E1651" s="53"/>
      <c r="F1651" s="60"/>
      <c r="G1651" s="62"/>
    </row>
    <row r="1652" spans="1:7" ht="15.75">
      <c r="A1652" s="52"/>
      <c r="B1652" s="53"/>
      <c r="C1652" s="53"/>
      <c r="D1652" s="53"/>
      <c r="E1652" s="53"/>
      <c r="F1652" s="60"/>
      <c r="G1652" s="62"/>
    </row>
    <row r="1653" spans="1:7" ht="15.75">
      <c r="A1653" s="52"/>
      <c r="B1653" s="53"/>
      <c r="C1653" s="53"/>
      <c r="D1653" s="53"/>
      <c r="E1653" s="53"/>
      <c r="F1653" s="60"/>
      <c r="G1653" s="62"/>
    </row>
    <row r="1654" spans="1:7" ht="15.75">
      <c r="A1654" s="52"/>
      <c r="B1654" s="53"/>
      <c r="C1654" s="53"/>
      <c r="D1654" s="53"/>
      <c r="E1654" s="53"/>
      <c r="F1654" s="60"/>
      <c r="G1654" s="62"/>
    </row>
    <row r="1655" spans="1:7" ht="15.75">
      <c r="A1655" s="52"/>
      <c r="B1655" s="53"/>
      <c r="C1655" s="53"/>
      <c r="D1655" s="53"/>
      <c r="E1655" s="53"/>
      <c r="F1655" s="60"/>
      <c r="G1655" s="62"/>
    </row>
    <row r="1656" spans="1:7" ht="15.75">
      <c r="A1656" s="52"/>
      <c r="B1656" s="53"/>
      <c r="C1656" s="53"/>
      <c r="D1656" s="53"/>
      <c r="E1656" s="53"/>
      <c r="F1656" s="60"/>
      <c r="G1656" s="62"/>
    </row>
    <row r="1657" spans="1:7" ht="15.75">
      <c r="A1657" s="52"/>
      <c r="B1657" s="53"/>
      <c r="C1657" s="53"/>
      <c r="D1657" s="53"/>
      <c r="E1657" s="53"/>
      <c r="F1657" s="60"/>
      <c r="G1657" s="62"/>
    </row>
    <row r="1658" spans="1:7" ht="15.75">
      <c r="A1658" s="52"/>
      <c r="B1658" s="53"/>
      <c r="C1658" s="53"/>
      <c r="D1658" s="53"/>
      <c r="E1658" s="53"/>
      <c r="F1658" s="60"/>
      <c r="G1658" s="62"/>
    </row>
    <row r="1659" spans="1:7" ht="15.75">
      <c r="A1659" s="52"/>
      <c r="B1659" s="53"/>
      <c r="C1659" s="53"/>
      <c r="D1659" s="53"/>
      <c r="E1659" s="53"/>
      <c r="F1659" s="60"/>
      <c r="G1659" s="62"/>
    </row>
    <row r="1660" spans="1:7" ht="15.75">
      <c r="A1660" s="52"/>
      <c r="B1660" s="53"/>
      <c r="C1660" s="53"/>
      <c r="D1660" s="53"/>
      <c r="E1660" s="53"/>
      <c r="F1660" s="60"/>
      <c r="G1660" s="62"/>
    </row>
    <row r="1661" spans="1:7" ht="15.75">
      <c r="A1661" s="52"/>
      <c r="B1661" s="53"/>
      <c r="C1661" s="53"/>
      <c r="D1661" s="53"/>
      <c r="E1661" s="53"/>
      <c r="F1661" s="60"/>
      <c r="G1661" s="62"/>
    </row>
    <row r="1662" spans="1:7" ht="15.75">
      <c r="A1662" s="52"/>
      <c r="B1662" s="53"/>
      <c r="C1662" s="53"/>
      <c r="D1662" s="53"/>
      <c r="E1662" s="53"/>
      <c r="F1662" s="60"/>
      <c r="G1662" s="62"/>
    </row>
    <row r="1663" spans="1:7" ht="15.75">
      <c r="A1663" s="52"/>
      <c r="B1663" s="53"/>
      <c r="C1663" s="53"/>
      <c r="D1663" s="53"/>
      <c r="E1663" s="53"/>
      <c r="F1663" s="60"/>
      <c r="G1663" s="62"/>
    </row>
    <row r="1664" spans="1:7" ht="15.75">
      <c r="A1664" s="52"/>
      <c r="B1664" s="53"/>
      <c r="C1664" s="53"/>
      <c r="D1664" s="53"/>
      <c r="E1664" s="53"/>
      <c r="F1664" s="60"/>
      <c r="G1664" s="62"/>
    </row>
    <row r="1665" spans="1:7" ht="15.75">
      <c r="A1665" s="52"/>
      <c r="B1665" s="53"/>
      <c r="C1665" s="53"/>
      <c r="D1665" s="53"/>
      <c r="E1665" s="53"/>
      <c r="F1665" s="60"/>
      <c r="G1665" s="62"/>
    </row>
    <row r="1666" spans="1:7" ht="15.75">
      <c r="A1666" s="52"/>
      <c r="B1666" s="53"/>
      <c r="C1666" s="53"/>
      <c r="D1666" s="53"/>
      <c r="E1666" s="53"/>
      <c r="F1666" s="60"/>
      <c r="G1666" s="62"/>
    </row>
    <row r="1667" spans="1:7" ht="15.75">
      <c r="A1667" s="52"/>
      <c r="B1667" s="53"/>
      <c r="C1667" s="53"/>
      <c r="D1667" s="53"/>
      <c r="E1667" s="53"/>
      <c r="F1667" s="60"/>
      <c r="G1667" s="63"/>
    </row>
    <row r="1668" spans="1:7" ht="15.75">
      <c r="A1668" s="52"/>
      <c r="B1668" s="64"/>
      <c r="C1668" s="64"/>
      <c r="D1668" s="64"/>
      <c r="E1668" s="64"/>
      <c r="F1668" s="60"/>
      <c r="G1668" s="64"/>
    </row>
    <row r="1669" spans="1:7" ht="15.75">
      <c r="A1669" s="52"/>
      <c r="B1669" s="64"/>
      <c r="C1669" s="64"/>
      <c r="D1669" s="64"/>
      <c r="E1669" s="64"/>
      <c r="F1669" s="60"/>
      <c r="G1669" s="64"/>
    </row>
    <row r="1670" spans="1:7" ht="15.75">
      <c r="A1670" s="52"/>
      <c r="B1670" s="64"/>
      <c r="C1670" s="64"/>
      <c r="D1670" s="64"/>
      <c r="E1670" s="64"/>
      <c r="F1670" s="60"/>
      <c r="G1670" s="64"/>
    </row>
    <row r="1671" spans="1:7" ht="15.75">
      <c r="A1671" s="52"/>
      <c r="B1671" s="64"/>
      <c r="C1671" s="64"/>
      <c r="D1671" s="64"/>
      <c r="E1671" s="64"/>
      <c r="F1671" s="60"/>
      <c r="G1671" s="64"/>
    </row>
    <row r="1672" spans="1:7" ht="15.75">
      <c r="A1672" s="52"/>
      <c r="B1672" s="64"/>
      <c r="C1672" s="64"/>
      <c r="D1672" s="64"/>
      <c r="E1672" s="64"/>
      <c r="F1672" s="60"/>
      <c r="G1672" s="64"/>
    </row>
    <row r="1673" spans="1:7" ht="15.75">
      <c r="A1673" s="52"/>
      <c r="B1673" s="64"/>
      <c r="C1673" s="64"/>
      <c r="D1673" s="64"/>
      <c r="E1673" s="64"/>
      <c r="F1673" s="60"/>
      <c r="G1673" s="64"/>
    </row>
    <row r="1674" spans="1:7" ht="15.75">
      <c r="A1674" s="52"/>
      <c r="B1674" s="64"/>
      <c r="C1674" s="64"/>
      <c r="D1674" s="64"/>
      <c r="E1674" s="64"/>
      <c r="F1674" s="60"/>
      <c r="G1674" s="64"/>
    </row>
    <row r="1675" spans="1:7" ht="15.75">
      <c r="A1675" s="52"/>
      <c r="B1675" s="64"/>
      <c r="C1675" s="64"/>
      <c r="D1675" s="64"/>
      <c r="E1675" s="64"/>
      <c r="F1675" s="60"/>
      <c r="G1675" s="64"/>
    </row>
    <row r="1676" spans="1:7" ht="15.75">
      <c r="A1676" s="52"/>
      <c r="B1676" s="64"/>
      <c r="C1676" s="64"/>
      <c r="D1676" s="64"/>
      <c r="E1676" s="64"/>
      <c r="F1676" s="60"/>
      <c r="G1676" s="64"/>
    </row>
    <row r="1677" spans="1:7" ht="15.75">
      <c r="A1677" s="52"/>
      <c r="B1677" s="64"/>
      <c r="C1677" s="64"/>
      <c r="D1677" s="64"/>
      <c r="E1677" s="64"/>
      <c r="F1677" s="60"/>
      <c r="G1677" s="64"/>
    </row>
    <row r="1678" spans="1:7" ht="15.75">
      <c r="A1678" s="52"/>
      <c r="B1678" s="64"/>
      <c r="C1678" s="64"/>
      <c r="D1678" s="64"/>
      <c r="E1678" s="64"/>
      <c r="F1678" s="60"/>
      <c r="G1678" s="64"/>
    </row>
    <row r="1679" spans="1:7" ht="15.75">
      <c r="A1679" s="52"/>
      <c r="B1679" s="64"/>
      <c r="C1679" s="64"/>
      <c r="D1679" s="64"/>
      <c r="E1679" s="64"/>
      <c r="F1679" s="60"/>
      <c r="G1679" s="64"/>
    </row>
    <row r="1680" spans="1:7" ht="15.75">
      <c r="A1680" s="52"/>
      <c r="B1680" s="64"/>
      <c r="C1680" s="64"/>
      <c r="D1680" s="64"/>
      <c r="E1680" s="64"/>
      <c r="F1680" s="60"/>
      <c r="G1680" s="64"/>
    </row>
    <row r="1681" spans="1:7" ht="15.75">
      <c r="A1681" s="52"/>
      <c r="B1681" s="64"/>
      <c r="C1681" s="64"/>
      <c r="D1681" s="64"/>
      <c r="E1681" s="64"/>
      <c r="F1681" s="60"/>
      <c r="G1681" s="64"/>
    </row>
    <row r="1682" spans="1:7" ht="15.75">
      <c r="A1682" s="52"/>
      <c r="B1682" s="64"/>
      <c r="C1682" s="64"/>
      <c r="D1682" s="64"/>
      <c r="E1682" s="64"/>
      <c r="F1682" s="60"/>
      <c r="G1682" s="64"/>
    </row>
    <row r="1683" spans="1:7" ht="15.75">
      <c r="A1683" s="52"/>
      <c r="B1683" s="64"/>
      <c r="C1683" s="64"/>
      <c r="D1683" s="64"/>
      <c r="E1683" s="64"/>
      <c r="F1683" s="60"/>
      <c r="G1683" s="64"/>
    </row>
    <row r="1684" spans="1:7" ht="15.75">
      <c r="A1684" s="52"/>
      <c r="B1684" s="64"/>
      <c r="C1684" s="64"/>
      <c r="D1684" s="64"/>
      <c r="E1684" s="64"/>
      <c r="F1684" s="60"/>
      <c r="G1684" s="64"/>
    </row>
    <row r="1685" spans="1:7" ht="15.75">
      <c r="A1685" s="52"/>
      <c r="B1685" s="64"/>
      <c r="C1685" s="64"/>
      <c r="D1685" s="64"/>
      <c r="E1685" s="64"/>
      <c r="F1685" s="60"/>
      <c r="G1685" s="64"/>
    </row>
    <row r="1686" spans="1:7" ht="15.75">
      <c r="A1686" s="52"/>
      <c r="B1686" s="64"/>
      <c r="C1686" s="64"/>
      <c r="D1686" s="64"/>
      <c r="E1686" s="64"/>
      <c r="F1686" s="60"/>
      <c r="G1686" s="64"/>
    </row>
    <row r="1687" spans="1:7" ht="15.75">
      <c r="A1687" s="52"/>
      <c r="B1687" s="64"/>
      <c r="C1687" s="64"/>
      <c r="D1687" s="64"/>
      <c r="E1687" s="64"/>
      <c r="F1687" s="60"/>
      <c r="G1687" s="64"/>
    </row>
    <row r="1688" spans="1:7" ht="15.75">
      <c r="A1688" s="52"/>
      <c r="B1688" s="64"/>
      <c r="C1688" s="64"/>
      <c r="D1688" s="64"/>
      <c r="E1688" s="64"/>
      <c r="F1688" s="60"/>
      <c r="G1688" s="64"/>
    </row>
    <row r="1689" spans="1:7" ht="15.75">
      <c r="A1689" s="52"/>
      <c r="B1689" s="64"/>
      <c r="C1689" s="64"/>
      <c r="D1689" s="64"/>
      <c r="E1689" s="64"/>
      <c r="F1689" s="60"/>
      <c r="G1689" s="64"/>
    </row>
    <row r="1690" spans="1:7" ht="15.75">
      <c r="A1690" s="52"/>
      <c r="B1690" s="64"/>
      <c r="C1690" s="64"/>
      <c r="D1690" s="64"/>
      <c r="E1690" s="64"/>
      <c r="F1690" s="60"/>
      <c r="G1690" s="64"/>
    </row>
    <row r="1691" spans="1:7" ht="15.75">
      <c r="A1691" s="52"/>
      <c r="B1691" s="64"/>
      <c r="C1691" s="64"/>
      <c r="D1691" s="64"/>
      <c r="E1691" s="64"/>
      <c r="F1691" s="60"/>
      <c r="G1691" s="64"/>
    </row>
    <row r="1692" spans="1:7" ht="15.75">
      <c r="A1692" s="52"/>
      <c r="B1692" s="64"/>
      <c r="C1692" s="64"/>
      <c r="D1692" s="64"/>
      <c r="E1692" s="64"/>
      <c r="F1692" s="60"/>
      <c r="G1692" s="64"/>
    </row>
    <row r="1693" spans="1:7" ht="15.75">
      <c r="A1693" s="52"/>
      <c r="B1693" s="64"/>
      <c r="C1693" s="64"/>
      <c r="D1693" s="64"/>
      <c r="E1693" s="64"/>
      <c r="F1693" s="60"/>
      <c r="G1693" s="64"/>
    </row>
    <row r="1694" spans="1:7" ht="15.75">
      <c r="A1694" s="52"/>
      <c r="B1694" s="64"/>
      <c r="C1694" s="64"/>
      <c r="D1694" s="64"/>
      <c r="E1694" s="64"/>
      <c r="F1694" s="60"/>
      <c r="G1694" s="64"/>
    </row>
    <row r="1695" spans="1:7" ht="15.75">
      <c r="A1695" s="52"/>
      <c r="B1695" s="64"/>
      <c r="C1695" s="64"/>
      <c r="D1695" s="64"/>
      <c r="E1695" s="64"/>
      <c r="F1695" s="60"/>
      <c r="G1695" s="64"/>
    </row>
    <row r="1696" spans="1:7" ht="15.75">
      <c r="A1696" s="52"/>
      <c r="B1696" s="64"/>
      <c r="C1696" s="64"/>
      <c r="D1696" s="64"/>
      <c r="E1696" s="64"/>
      <c r="F1696" s="60"/>
      <c r="G1696" s="64"/>
    </row>
    <row r="1697" spans="1:7" ht="15.75">
      <c r="A1697" s="52"/>
      <c r="B1697" s="64"/>
      <c r="C1697" s="64"/>
      <c r="D1697" s="64"/>
      <c r="E1697" s="64"/>
      <c r="F1697" s="60"/>
      <c r="G1697" s="64"/>
    </row>
    <row r="1698" spans="1:7" ht="15.75">
      <c r="A1698" s="52"/>
      <c r="B1698" s="64"/>
      <c r="C1698" s="64"/>
      <c r="D1698" s="64"/>
      <c r="E1698" s="64"/>
      <c r="F1698" s="60"/>
      <c r="G1698" s="64"/>
    </row>
    <row r="1699" spans="1:7" ht="15.75">
      <c r="A1699" s="52"/>
      <c r="B1699" s="64"/>
      <c r="C1699" s="64"/>
      <c r="D1699" s="64"/>
      <c r="E1699" s="64"/>
      <c r="F1699" s="60"/>
      <c r="G1699" s="64"/>
    </row>
    <row r="1700" spans="1:7" ht="15.75">
      <c r="A1700" s="52"/>
      <c r="B1700" s="64"/>
      <c r="C1700" s="64"/>
      <c r="D1700" s="64"/>
      <c r="E1700" s="64"/>
      <c r="F1700" s="60"/>
      <c r="G1700" s="64"/>
    </row>
    <row r="1701" spans="1:7" ht="15.75">
      <c r="A1701" s="52"/>
      <c r="B1701" s="64"/>
      <c r="C1701" s="64"/>
      <c r="D1701" s="64"/>
      <c r="E1701" s="64"/>
      <c r="F1701" s="60"/>
      <c r="G1701" s="64"/>
    </row>
    <row r="1702" spans="1:7" ht="15.75">
      <c r="A1702" s="52"/>
      <c r="B1702" s="64"/>
      <c r="C1702" s="64"/>
      <c r="D1702" s="64"/>
      <c r="E1702" s="64"/>
      <c r="F1702" s="60"/>
      <c r="G1702" s="64"/>
    </row>
    <row r="1703" spans="1:7" ht="15.75">
      <c r="A1703" s="52"/>
      <c r="B1703" s="64"/>
      <c r="C1703" s="64"/>
      <c r="D1703" s="64"/>
      <c r="E1703" s="64"/>
      <c r="F1703" s="60"/>
      <c r="G1703" s="64"/>
    </row>
    <row r="1704" spans="1:7" ht="15.75">
      <c r="A1704" s="52"/>
      <c r="B1704" s="64"/>
      <c r="C1704" s="64"/>
      <c r="D1704" s="64"/>
      <c r="E1704" s="64"/>
      <c r="F1704" s="60"/>
      <c r="G1704" s="64"/>
    </row>
    <row r="1705" spans="1:7" ht="15.75">
      <c r="A1705" s="52"/>
      <c r="B1705" s="64"/>
      <c r="C1705" s="64"/>
      <c r="D1705" s="64"/>
      <c r="E1705" s="64"/>
      <c r="F1705" s="60"/>
      <c r="G1705" s="64"/>
    </row>
    <row r="1706" spans="1:7" ht="15.75">
      <c r="A1706" s="52"/>
      <c r="B1706" s="64"/>
      <c r="C1706" s="64"/>
      <c r="D1706" s="67"/>
      <c r="E1706" s="64"/>
      <c r="F1706" s="60"/>
      <c r="G1706" s="64"/>
    </row>
    <row r="1707" spans="1:7" ht="15.75">
      <c r="A1707" s="52"/>
      <c r="B1707" s="64"/>
      <c r="C1707" s="64"/>
      <c r="D1707" s="67"/>
      <c r="E1707" s="64"/>
      <c r="F1707" s="60"/>
      <c r="G1707" s="64"/>
    </row>
    <row r="1708" spans="1:7" ht="15.75">
      <c r="A1708" s="52"/>
      <c r="B1708" s="64"/>
      <c r="C1708" s="64"/>
      <c r="D1708" s="67"/>
      <c r="E1708" s="64"/>
      <c r="F1708" s="60"/>
      <c r="G1708" s="64"/>
    </row>
    <row r="1709" spans="1:7" ht="15.75">
      <c r="A1709" s="52"/>
      <c r="B1709" s="64"/>
      <c r="C1709" s="64"/>
      <c r="D1709" s="67"/>
      <c r="E1709" s="64"/>
      <c r="F1709" s="60"/>
      <c r="G1709" s="64"/>
    </row>
    <row r="1710" spans="1:7" ht="15.75">
      <c r="A1710" s="52"/>
      <c r="B1710" s="64"/>
      <c r="C1710" s="64"/>
      <c r="D1710" s="67"/>
      <c r="E1710" s="64"/>
      <c r="F1710" s="60"/>
      <c r="G1710" s="64"/>
    </row>
    <row r="1711" spans="1:7" ht="15.75">
      <c r="A1711" s="52"/>
      <c r="B1711" s="64"/>
      <c r="C1711" s="64"/>
      <c r="D1711" s="67"/>
      <c r="E1711" s="64"/>
      <c r="F1711" s="60"/>
      <c r="G1711" s="64"/>
    </row>
    <row r="1712" spans="1:7" ht="15.75">
      <c r="A1712" s="52"/>
      <c r="B1712" s="64"/>
      <c r="C1712" s="64"/>
      <c r="D1712" s="67"/>
      <c r="E1712" s="64"/>
      <c r="F1712" s="60"/>
      <c r="G1712" s="64"/>
    </row>
    <row r="1713" spans="1:7" ht="15.75">
      <c r="A1713" s="52"/>
      <c r="B1713" s="64"/>
      <c r="C1713" s="64"/>
      <c r="D1713" s="67"/>
      <c r="E1713" s="64"/>
      <c r="F1713" s="60"/>
      <c r="G1713" s="64"/>
    </row>
    <row r="1714" spans="1:7" ht="15.75">
      <c r="A1714" s="52"/>
      <c r="B1714" s="64"/>
      <c r="C1714" s="64"/>
      <c r="D1714" s="67"/>
      <c r="E1714" s="64"/>
      <c r="F1714" s="60"/>
      <c r="G1714" s="64"/>
    </row>
    <row r="1715" spans="1:7" ht="15.75">
      <c r="A1715" s="52"/>
      <c r="B1715" s="64"/>
      <c r="C1715" s="64"/>
      <c r="D1715" s="67"/>
      <c r="E1715" s="64"/>
      <c r="F1715" s="60"/>
      <c r="G1715" s="64"/>
    </row>
    <row r="1716" spans="1:7" ht="15.75">
      <c r="A1716" s="52"/>
      <c r="B1716" s="64"/>
      <c r="C1716" s="64"/>
      <c r="D1716" s="64"/>
      <c r="E1716" s="67"/>
      <c r="F1716" s="60"/>
      <c r="G1716" s="64"/>
    </row>
    <row r="1717" spans="1:7" ht="15.75">
      <c r="A1717" s="52"/>
      <c r="B1717" s="64"/>
      <c r="C1717" s="64"/>
      <c r="D1717" s="64"/>
      <c r="E1717" s="67"/>
      <c r="F1717" s="60"/>
      <c r="G1717" s="64"/>
    </row>
    <row r="1718" spans="1:7" ht="15.75">
      <c r="A1718" s="52"/>
      <c r="B1718" s="64"/>
      <c r="C1718" s="64"/>
      <c r="D1718" s="64"/>
      <c r="E1718" s="67"/>
      <c r="F1718" s="60"/>
      <c r="G1718" s="64"/>
    </row>
    <row r="1719" spans="1:7" ht="15.75">
      <c r="A1719" s="52"/>
      <c r="B1719" s="64"/>
      <c r="C1719" s="64"/>
      <c r="D1719" s="64"/>
      <c r="E1719" s="67"/>
      <c r="F1719" s="60"/>
      <c r="G1719" s="64"/>
    </row>
    <row r="1720" spans="1:7" ht="15.75">
      <c r="A1720" s="52"/>
      <c r="B1720" s="64"/>
      <c r="C1720" s="64"/>
      <c r="D1720" s="64"/>
      <c r="E1720" s="67"/>
      <c r="F1720" s="60"/>
      <c r="G1720" s="64"/>
    </row>
    <row r="1721" spans="1:7" ht="15.75">
      <c r="A1721" s="52"/>
      <c r="B1721" s="64"/>
      <c r="C1721" s="64"/>
      <c r="D1721" s="64"/>
      <c r="E1721" s="67"/>
      <c r="F1721" s="60"/>
      <c r="G1721" s="64"/>
    </row>
    <row r="1722" spans="1:7" ht="15.75">
      <c r="A1722" s="52"/>
      <c r="B1722" s="68"/>
      <c r="C1722" s="69"/>
      <c r="D1722" s="64"/>
      <c r="E1722" s="67"/>
      <c r="F1722" s="60"/>
      <c r="G1722" s="64"/>
    </row>
    <row r="1723" spans="1:7" ht="15.75">
      <c r="A1723" s="52"/>
      <c r="B1723" s="64"/>
      <c r="C1723" s="64"/>
      <c r="D1723" s="64"/>
      <c r="E1723" s="67"/>
      <c r="F1723" s="60"/>
      <c r="G1723" s="64"/>
    </row>
    <row r="1724" spans="1:7" ht="15.75">
      <c r="A1724" s="52"/>
      <c r="B1724" s="64"/>
      <c r="C1724" s="64"/>
      <c r="D1724" s="64"/>
      <c r="E1724" s="67"/>
      <c r="F1724" s="60"/>
      <c r="G1724" s="64"/>
    </row>
    <row r="1725" spans="1:7" ht="15.75">
      <c r="A1725" s="52"/>
      <c r="B1725" s="64"/>
      <c r="C1725" s="64"/>
      <c r="D1725" s="64"/>
      <c r="E1725" s="67"/>
      <c r="F1725" s="60"/>
      <c r="G1725" s="64"/>
    </row>
    <row r="1726" spans="1:7" ht="15.75">
      <c r="A1726" s="52"/>
      <c r="B1726" s="64"/>
      <c r="C1726" s="64"/>
      <c r="D1726" s="64"/>
      <c r="E1726" s="67"/>
      <c r="F1726" s="60"/>
      <c r="G1726" s="64"/>
    </row>
    <row r="1727" spans="1:7" ht="15.75">
      <c r="A1727" s="52"/>
      <c r="B1727" s="64"/>
      <c r="C1727" s="64"/>
      <c r="D1727" s="64"/>
      <c r="E1727" s="67"/>
      <c r="F1727" s="60"/>
      <c r="G1727" s="64"/>
    </row>
    <row r="1728" spans="1:7" ht="15.75">
      <c r="A1728" s="52"/>
      <c r="B1728" s="64"/>
      <c r="C1728" s="64"/>
      <c r="D1728" s="64"/>
      <c r="E1728" s="67"/>
      <c r="F1728" s="60"/>
      <c r="G1728" s="64"/>
    </row>
    <row r="1729" spans="1:7" ht="15.75">
      <c r="A1729" s="52"/>
      <c r="B1729" s="64"/>
      <c r="C1729" s="64"/>
      <c r="D1729" s="64"/>
      <c r="E1729" s="67"/>
      <c r="F1729" s="60"/>
      <c r="G1729" s="64"/>
    </row>
    <row r="1730" spans="1:7" ht="15.75">
      <c r="A1730" s="52"/>
      <c r="B1730" s="64"/>
      <c r="C1730" s="64"/>
      <c r="D1730" s="64"/>
      <c r="E1730" s="67"/>
      <c r="F1730" s="60"/>
      <c r="G1730" s="64"/>
    </row>
    <row r="1731" spans="1:7" ht="15.75">
      <c r="A1731" s="52"/>
      <c r="B1731" s="64"/>
      <c r="C1731" s="64"/>
      <c r="D1731" s="64"/>
      <c r="E1731" s="67"/>
      <c r="F1731" s="60"/>
      <c r="G1731" s="64"/>
    </row>
    <row r="1732" spans="1:7" ht="15.75">
      <c r="A1732" s="52"/>
      <c r="B1732" s="64"/>
      <c r="C1732" s="64"/>
      <c r="D1732" s="64"/>
      <c r="E1732" s="67"/>
      <c r="F1732" s="60"/>
      <c r="G1732" s="64"/>
    </row>
    <row r="1733" spans="1:7" ht="15.75">
      <c r="A1733" s="52"/>
      <c r="B1733" s="64"/>
      <c r="C1733" s="64"/>
      <c r="D1733" s="64"/>
      <c r="E1733" s="67"/>
      <c r="F1733" s="60"/>
      <c r="G1733" s="64"/>
    </row>
    <row r="1734" spans="1:7" ht="15.75">
      <c r="A1734" s="52"/>
      <c r="B1734" s="64"/>
      <c r="C1734" s="64"/>
      <c r="D1734" s="64"/>
      <c r="E1734" s="67"/>
      <c r="F1734" s="60"/>
      <c r="G1734" s="64"/>
    </row>
    <row r="1735" spans="1:7" ht="15.75">
      <c r="A1735" s="52"/>
      <c r="B1735" s="64"/>
      <c r="C1735" s="64"/>
      <c r="D1735" s="67"/>
      <c r="E1735" s="67"/>
      <c r="F1735" s="60"/>
      <c r="G1735" s="64"/>
    </row>
    <row r="1736" spans="1:7" ht="15.75">
      <c r="A1736" s="52"/>
      <c r="B1736" s="64"/>
      <c r="C1736" s="64"/>
      <c r="D1736" s="64"/>
      <c r="E1736" s="67"/>
      <c r="F1736" s="60"/>
      <c r="G1736" s="64"/>
    </row>
    <row r="1737" spans="1:7" ht="15.75">
      <c r="A1737" s="52"/>
      <c r="B1737" s="64"/>
      <c r="C1737" s="64"/>
      <c r="D1737" s="64"/>
      <c r="E1737" s="67"/>
      <c r="F1737" s="60"/>
      <c r="G1737" s="64"/>
    </row>
    <row r="1738" spans="1:7" ht="15.75">
      <c r="A1738" s="52"/>
      <c r="B1738" s="64"/>
      <c r="C1738" s="64"/>
      <c r="D1738" s="64"/>
      <c r="E1738" s="67"/>
      <c r="F1738" s="60"/>
      <c r="G1738" s="64"/>
    </row>
    <row r="1739" spans="1:7" ht="15.75">
      <c r="A1739" s="52"/>
      <c r="B1739" s="64"/>
      <c r="C1739" s="64"/>
      <c r="D1739" s="64"/>
      <c r="E1739" s="67"/>
      <c r="F1739" s="60"/>
      <c r="G1739" s="64"/>
    </row>
    <row r="1740" spans="1:7" ht="15.75">
      <c r="A1740" s="52"/>
      <c r="B1740" s="64"/>
      <c r="C1740" s="64"/>
      <c r="D1740" s="64"/>
      <c r="E1740" s="67"/>
      <c r="F1740" s="60"/>
      <c r="G1740" s="64"/>
    </row>
    <row r="1741" spans="1:7" ht="15.75">
      <c r="A1741" s="52"/>
      <c r="B1741" s="64"/>
      <c r="C1741" s="64"/>
      <c r="D1741" s="64"/>
      <c r="E1741" s="67"/>
      <c r="F1741" s="60"/>
      <c r="G1741" s="64"/>
    </row>
    <row r="1742" spans="1:7" ht="15.75">
      <c r="A1742" s="52"/>
      <c r="B1742" s="64"/>
      <c r="C1742" s="64"/>
      <c r="D1742" s="64"/>
      <c r="E1742" s="67"/>
      <c r="F1742" s="60"/>
      <c r="G1742" s="64"/>
    </row>
    <row r="1743" spans="1:7" ht="15.75">
      <c r="A1743" s="52"/>
      <c r="B1743" s="64"/>
      <c r="C1743" s="64"/>
      <c r="D1743" s="64"/>
      <c r="E1743" s="67"/>
      <c r="F1743" s="60"/>
      <c r="G1743" s="66"/>
    </row>
    <row r="1744" spans="1:7" ht="15.75">
      <c r="A1744" s="52"/>
      <c r="B1744" s="64"/>
      <c r="C1744" s="64"/>
      <c r="D1744" s="64"/>
      <c r="E1744" s="67"/>
      <c r="F1744" s="60"/>
      <c r="G1744" s="66"/>
    </row>
    <row r="1745" spans="1:7" ht="15.75">
      <c r="A1745" s="52"/>
      <c r="B1745" s="64"/>
      <c r="C1745" s="64"/>
      <c r="D1745" s="64"/>
      <c r="E1745" s="67"/>
      <c r="F1745" s="60"/>
      <c r="G1745" s="66"/>
    </row>
    <row r="1746" spans="1:7" ht="15.75">
      <c r="A1746" s="52"/>
      <c r="B1746" s="64"/>
      <c r="C1746" s="64"/>
      <c r="D1746" s="64"/>
      <c r="E1746" s="67"/>
      <c r="F1746" s="60"/>
      <c r="G1746" s="64"/>
    </row>
    <row r="1747" spans="1:7" ht="15.75">
      <c r="A1747" s="52"/>
      <c r="B1747" s="64"/>
      <c r="C1747" s="64"/>
      <c r="D1747" s="64"/>
      <c r="E1747" s="67"/>
      <c r="F1747" s="60"/>
      <c r="G1747" s="64"/>
    </row>
    <row r="1748" spans="1:7" ht="15.75">
      <c r="A1748" s="52"/>
      <c r="B1748" s="64"/>
      <c r="C1748" s="64"/>
      <c r="D1748" s="64"/>
      <c r="E1748" s="67"/>
      <c r="F1748" s="60"/>
      <c r="G1748" s="64"/>
    </row>
    <row r="1749" spans="1:7" ht="15.75">
      <c r="A1749" s="52"/>
      <c r="B1749" s="64"/>
      <c r="C1749" s="64"/>
      <c r="D1749" s="64"/>
      <c r="E1749" s="67"/>
      <c r="F1749" s="60"/>
      <c r="G1749" s="64"/>
    </row>
    <row r="1750" spans="1:7" ht="15.75">
      <c r="A1750" s="52"/>
      <c r="B1750" s="64"/>
      <c r="C1750" s="64"/>
      <c r="D1750" s="64"/>
      <c r="E1750" s="67"/>
      <c r="F1750" s="60"/>
      <c r="G1750" s="64"/>
    </row>
    <row r="1751" spans="1:7" ht="15.75">
      <c r="A1751" s="52"/>
      <c r="B1751" s="64"/>
      <c r="C1751" s="64"/>
      <c r="D1751" s="64"/>
      <c r="E1751" s="67"/>
      <c r="F1751" s="60"/>
      <c r="G1751" s="64"/>
    </row>
    <row r="1752" spans="1:7" ht="15.75">
      <c r="A1752" s="52"/>
      <c r="B1752" s="64"/>
      <c r="C1752" s="64"/>
      <c r="D1752" s="64"/>
      <c r="E1752" s="67"/>
      <c r="F1752" s="60"/>
      <c r="G1752" s="64"/>
    </row>
    <row r="1753" spans="1:7" ht="15.75">
      <c r="A1753" s="52"/>
      <c r="B1753" s="64"/>
      <c r="C1753" s="64"/>
      <c r="D1753" s="64"/>
      <c r="E1753" s="67"/>
      <c r="F1753" s="60"/>
      <c r="G1753" s="64"/>
    </row>
    <row r="1754" spans="1:7" ht="15.75">
      <c r="A1754" s="52"/>
      <c r="B1754" s="64"/>
      <c r="C1754" s="64"/>
      <c r="D1754" s="64"/>
      <c r="E1754" s="67"/>
      <c r="F1754" s="60"/>
      <c r="G1754" s="64"/>
    </row>
    <row r="1755" spans="1:7" ht="15.75">
      <c r="A1755" s="52"/>
      <c r="B1755" s="64"/>
      <c r="C1755" s="64"/>
      <c r="D1755" s="64"/>
      <c r="E1755" s="67"/>
      <c r="F1755" s="60"/>
      <c r="G1755" s="64"/>
    </row>
    <row r="1756" spans="1:7" ht="15.75">
      <c r="A1756" s="52"/>
      <c r="B1756" s="64"/>
      <c r="C1756" s="64"/>
      <c r="D1756" s="64"/>
      <c r="E1756" s="67"/>
      <c r="F1756" s="60"/>
      <c r="G1756" s="64"/>
    </row>
    <row r="1757" spans="1:7" ht="15.75">
      <c r="A1757" s="52"/>
      <c r="B1757" s="64"/>
      <c r="C1757" s="64"/>
      <c r="D1757" s="64"/>
      <c r="E1757" s="67"/>
      <c r="F1757" s="60"/>
      <c r="G1757" s="64"/>
    </row>
    <row r="1758" spans="1:7" ht="15.75">
      <c r="A1758" s="52"/>
      <c r="B1758" s="64"/>
      <c r="C1758" s="64"/>
      <c r="D1758" s="64"/>
      <c r="E1758" s="67"/>
      <c r="F1758" s="60"/>
      <c r="G1758" s="64"/>
    </row>
    <row r="1759" spans="1:7" ht="15.75">
      <c r="A1759" s="52"/>
      <c r="B1759" s="64"/>
      <c r="C1759" s="64"/>
      <c r="D1759" s="64"/>
      <c r="E1759" s="67"/>
      <c r="F1759" s="60"/>
      <c r="G1759" s="64"/>
    </row>
    <row r="1760" spans="1:7" ht="15.75">
      <c r="A1760" s="52"/>
      <c r="B1760" s="64"/>
      <c r="C1760" s="64"/>
      <c r="D1760" s="64"/>
      <c r="E1760" s="67"/>
      <c r="F1760" s="60"/>
      <c r="G1760" s="64"/>
    </row>
    <row r="1761" spans="1:7" ht="15.75">
      <c r="A1761" s="52"/>
      <c r="B1761" s="64"/>
      <c r="C1761" s="64"/>
      <c r="D1761" s="64"/>
      <c r="E1761" s="67"/>
      <c r="F1761" s="60"/>
      <c r="G1761" s="64"/>
    </row>
    <row r="1762" spans="1:7" ht="15.75">
      <c r="A1762" s="52"/>
      <c r="B1762" s="64"/>
      <c r="C1762" s="64"/>
      <c r="D1762" s="64"/>
      <c r="E1762" s="67"/>
      <c r="F1762" s="60"/>
      <c r="G1762" s="64"/>
    </row>
    <row r="1763" spans="1:7" ht="15.75">
      <c r="A1763" s="52"/>
      <c r="B1763" s="64"/>
      <c r="C1763" s="64"/>
      <c r="D1763" s="64"/>
      <c r="E1763" s="67"/>
      <c r="F1763" s="60"/>
      <c r="G1763" s="64"/>
    </row>
    <row r="1764" spans="1:7" ht="15.75">
      <c r="A1764" s="52"/>
      <c r="B1764" s="64"/>
      <c r="C1764" s="64"/>
      <c r="D1764" s="64"/>
      <c r="E1764" s="67"/>
      <c r="F1764" s="60"/>
      <c r="G1764" s="64"/>
    </row>
    <row r="1765" spans="1:7" ht="15.75">
      <c r="A1765" s="52"/>
      <c r="B1765" s="64"/>
      <c r="C1765" s="64"/>
      <c r="D1765" s="64"/>
      <c r="E1765" s="67"/>
      <c r="F1765" s="60"/>
      <c r="G1765" s="64"/>
    </row>
    <row r="1766" spans="1:7" ht="15.75">
      <c r="A1766" s="52"/>
      <c r="B1766" s="64"/>
      <c r="C1766" s="64"/>
      <c r="D1766" s="64"/>
      <c r="E1766" s="67"/>
      <c r="F1766" s="60"/>
      <c r="G1766" s="64"/>
    </row>
    <row r="1767" spans="1:7" ht="15.75">
      <c r="A1767" s="52"/>
      <c r="B1767" s="64"/>
      <c r="C1767" s="64"/>
      <c r="D1767" s="64"/>
      <c r="E1767" s="67"/>
      <c r="F1767" s="60"/>
      <c r="G1767" s="64"/>
    </row>
    <row r="1768" spans="1:7" ht="15.75">
      <c r="A1768" s="52"/>
      <c r="B1768" s="64"/>
      <c r="C1768" s="64"/>
      <c r="D1768" s="64"/>
      <c r="E1768" s="67"/>
      <c r="F1768" s="60"/>
      <c r="G1768" s="64"/>
    </row>
    <row r="1769" spans="1:7" ht="15.75">
      <c r="A1769" s="52"/>
      <c r="B1769" s="64"/>
      <c r="C1769" s="64"/>
      <c r="D1769" s="64"/>
      <c r="E1769" s="67"/>
      <c r="F1769" s="60"/>
      <c r="G1769" s="64"/>
    </row>
    <row r="1770" spans="1:7" ht="15.75">
      <c r="A1770" s="52"/>
      <c r="B1770" s="64"/>
      <c r="C1770" s="64"/>
      <c r="D1770" s="64"/>
      <c r="E1770" s="67"/>
      <c r="F1770" s="60"/>
      <c r="G1770" s="64"/>
    </row>
    <row r="1771" spans="1:7" ht="15.75">
      <c r="A1771" s="52"/>
      <c r="B1771" s="64"/>
      <c r="C1771" s="64"/>
      <c r="D1771" s="64"/>
      <c r="E1771" s="67"/>
      <c r="F1771" s="60"/>
      <c r="G1771" s="64"/>
    </row>
    <row r="1772" spans="1:7" ht="15.75">
      <c r="A1772" s="52"/>
      <c r="B1772" s="64"/>
      <c r="C1772" s="64"/>
      <c r="D1772" s="64"/>
      <c r="E1772" s="67"/>
      <c r="F1772" s="60"/>
      <c r="G1772" s="64"/>
    </row>
    <row r="1773" spans="1:7" ht="15.75">
      <c r="A1773" s="52"/>
      <c r="B1773" s="64"/>
      <c r="C1773" s="64"/>
      <c r="D1773" s="64"/>
      <c r="E1773" s="67"/>
      <c r="F1773" s="60"/>
      <c r="G1773" s="64"/>
    </row>
    <row r="1774" spans="1:7" ht="15.75">
      <c r="A1774" s="52"/>
      <c r="B1774" s="64"/>
      <c r="C1774" s="64"/>
      <c r="D1774" s="64"/>
      <c r="E1774" s="67"/>
      <c r="F1774" s="60"/>
      <c r="G1774" s="64"/>
    </row>
    <row r="1775" spans="1:7" ht="15.75">
      <c r="A1775" s="52"/>
      <c r="B1775" s="64"/>
      <c r="C1775" s="64"/>
      <c r="D1775" s="64"/>
      <c r="E1775" s="67"/>
      <c r="F1775" s="60"/>
      <c r="G1775" s="64"/>
    </row>
    <row r="1776" spans="1:7" ht="15.75">
      <c r="A1776" s="52"/>
      <c r="B1776" s="64"/>
      <c r="C1776" s="64"/>
      <c r="D1776" s="64"/>
      <c r="E1776" s="67"/>
      <c r="F1776" s="60"/>
      <c r="G1776" s="64"/>
    </row>
    <row r="1777" spans="1:7" ht="15.75">
      <c r="A1777" s="52"/>
      <c r="B1777" s="64"/>
      <c r="C1777" s="64"/>
      <c r="D1777" s="64"/>
      <c r="E1777" s="67"/>
      <c r="F1777" s="60"/>
      <c r="G1777" s="64"/>
    </row>
    <row r="1778" spans="1:7" ht="15.75">
      <c r="A1778" s="52"/>
      <c r="B1778" s="64"/>
      <c r="C1778" s="64"/>
      <c r="D1778" s="64"/>
      <c r="E1778" s="67"/>
      <c r="F1778" s="60"/>
      <c r="G1778" s="64"/>
    </row>
    <row r="1779" spans="1:7" ht="15.75">
      <c r="A1779" s="52"/>
      <c r="B1779" s="64"/>
      <c r="C1779" s="64"/>
      <c r="D1779" s="64"/>
      <c r="E1779" s="67"/>
      <c r="F1779" s="60"/>
      <c r="G1779" s="64"/>
    </row>
    <row r="1780" spans="1:7" ht="15.75">
      <c r="A1780" s="52"/>
      <c r="B1780" s="64"/>
      <c r="C1780" s="64"/>
      <c r="D1780" s="64"/>
      <c r="E1780" s="67"/>
      <c r="F1780" s="60"/>
      <c r="G1780" s="64"/>
    </row>
    <row r="1781" spans="1:7" ht="15.75">
      <c r="A1781" s="52"/>
      <c r="B1781" s="64"/>
      <c r="C1781" s="64"/>
      <c r="D1781" s="64"/>
      <c r="E1781" s="67"/>
      <c r="F1781" s="60"/>
      <c r="G1781" s="64"/>
    </row>
    <row r="1782" spans="1:7" ht="15.75">
      <c r="A1782" s="52"/>
      <c r="B1782" s="64"/>
      <c r="C1782" s="64"/>
      <c r="D1782" s="64"/>
      <c r="E1782" s="67"/>
      <c r="F1782" s="60"/>
      <c r="G1782" s="64"/>
    </row>
    <row r="1783" spans="1:7" ht="15.75">
      <c r="A1783" s="52"/>
      <c r="B1783" s="64"/>
      <c r="C1783" s="64"/>
      <c r="D1783" s="64"/>
      <c r="E1783" s="67"/>
      <c r="F1783" s="60"/>
      <c r="G1783" s="64"/>
    </row>
    <row r="1784" spans="1:7" ht="15.75">
      <c r="A1784" s="52"/>
      <c r="B1784" s="64"/>
      <c r="C1784" s="64"/>
      <c r="D1784" s="64"/>
      <c r="E1784" s="67"/>
      <c r="F1784" s="60"/>
      <c r="G1784" s="64"/>
    </row>
    <row r="1785" spans="1:7" ht="15.75">
      <c r="A1785" s="52"/>
      <c r="B1785" s="64"/>
      <c r="C1785" s="64"/>
      <c r="D1785" s="64"/>
      <c r="E1785" s="67"/>
      <c r="F1785" s="60"/>
      <c r="G1785" s="64"/>
    </row>
    <row r="1786" spans="1:7" ht="15.75">
      <c r="A1786" s="52"/>
      <c r="B1786" s="64"/>
      <c r="C1786" s="64"/>
      <c r="D1786" s="64"/>
      <c r="E1786" s="67"/>
      <c r="F1786" s="60"/>
      <c r="G1786" s="64"/>
    </row>
    <row r="1787" spans="1:7" ht="15.75">
      <c r="A1787" s="52"/>
      <c r="B1787" s="64"/>
      <c r="C1787" s="64"/>
      <c r="D1787" s="64"/>
      <c r="E1787" s="67"/>
      <c r="F1787" s="60"/>
      <c r="G1787" s="64"/>
    </row>
    <row r="1788" spans="1:7" ht="15.75">
      <c r="A1788" s="52"/>
      <c r="B1788" s="64"/>
      <c r="C1788" s="64"/>
      <c r="D1788" s="64"/>
      <c r="E1788" s="67"/>
      <c r="F1788" s="60"/>
      <c r="G1788" s="64"/>
    </row>
    <row r="1789" spans="1:7" ht="15.75">
      <c r="A1789" s="52"/>
      <c r="B1789" s="64"/>
      <c r="C1789" s="64"/>
      <c r="D1789" s="64"/>
      <c r="E1789" s="67"/>
      <c r="F1789" s="60"/>
      <c r="G1789" s="64"/>
    </row>
    <row r="1790" spans="1:7" ht="15.75">
      <c r="A1790" s="52"/>
      <c r="B1790" s="64"/>
      <c r="C1790" s="64"/>
      <c r="D1790" s="64"/>
      <c r="E1790" s="67"/>
      <c r="F1790" s="60"/>
      <c r="G1790" s="64"/>
    </row>
    <row r="1791" spans="1:7" ht="15.75">
      <c r="A1791" s="52"/>
      <c r="B1791" s="64"/>
      <c r="C1791" s="64"/>
      <c r="D1791" s="64"/>
      <c r="E1791" s="67"/>
      <c r="F1791" s="60"/>
      <c r="G1791" s="64"/>
    </row>
    <row r="1792" spans="1:7" ht="15.75">
      <c r="A1792" s="52"/>
      <c r="B1792" s="64"/>
      <c r="C1792" s="64"/>
      <c r="D1792" s="64"/>
      <c r="E1792" s="67"/>
      <c r="F1792" s="60"/>
      <c r="G1792" s="64"/>
    </row>
    <row r="1793" spans="1:7" ht="15.75">
      <c r="A1793" s="52"/>
      <c r="B1793" s="64"/>
      <c r="C1793" s="64"/>
      <c r="D1793" s="64"/>
      <c r="E1793" s="67"/>
      <c r="F1793" s="60"/>
      <c r="G1793" s="64"/>
    </row>
    <row r="1794" spans="1:7" ht="15.75">
      <c r="A1794" s="52"/>
      <c r="B1794" s="64"/>
      <c r="C1794" s="64"/>
      <c r="D1794" s="64"/>
      <c r="E1794" s="67"/>
      <c r="F1794" s="60"/>
      <c r="G1794" s="64"/>
    </row>
    <row r="1795" spans="1:7" ht="15.75">
      <c r="A1795" s="52"/>
      <c r="B1795" s="64"/>
      <c r="C1795" s="64"/>
      <c r="D1795" s="64"/>
      <c r="E1795" s="67"/>
      <c r="F1795" s="60"/>
      <c r="G1795" s="64"/>
    </row>
    <row r="1796" spans="1:7" ht="15.75">
      <c r="A1796" s="52"/>
      <c r="B1796" s="64"/>
      <c r="C1796" s="64"/>
      <c r="D1796" s="64"/>
      <c r="E1796" s="67"/>
      <c r="F1796" s="60"/>
      <c r="G1796" s="64"/>
    </row>
    <row r="1797" spans="1:7" ht="15.75">
      <c r="A1797" s="52"/>
      <c r="B1797" s="64"/>
      <c r="C1797" s="64"/>
      <c r="D1797" s="64"/>
      <c r="E1797" s="67"/>
      <c r="F1797" s="60"/>
      <c r="G1797" s="64"/>
    </row>
    <row r="1798" spans="1:7" ht="15.75">
      <c r="A1798" s="52"/>
      <c r="B1798" s="64"/>
      <c r="C1798" s="64"/>
      <c r="D1798" s="64"/>
      <c r="E1798" s="67"/>
      <c r="F1798" s="60"/>
      <c r="G1798" s="64"/>
    </row>
    <row r="1799" spans="1:7" ht="15.75">
      <c r="A1799" s="52"/>
      <c r="B1799" s="64"/>
      <c r="C1799" s="64"/>
      <c r="D1799" s="64"/>
      <c r="E1799" s="67"/>
      <c r="F1799" s="60"/>
      <c r="G1799" s="64"/>
    </row>
    <row r="1800" spans="1:7" ht="15.75">
      <c r="A1800" s="52"/>
      <c r="B1800" s="64"/>
      <c r="C1800" s="64"/>
      <c r="D1800" s="64"/>
      <c r="E1800" s="67"/>
      <c r="F1800" s="60"/>
      <c r="G1800" s="64"/>
    </row>
    <row r="1801" spans="1:7" ht="15.75">
      <c r="A1801" s="52"/>
      <c r="B1801" s="64"/>
      <c r="C1801" s="64"/>
      <c r="D1801" s="64"/>
      <c r="E1801" s="67"/>
      <c r="F1801" s="60"/>
      <c r="G1801" s="64"/>
    </row>
    <row r="1802" spans="1:7" ht="15.75">
      <c r="A1802" s="52"/>
      <c r="B1802" s="64"/>
      <c r="C1802" s="64"/>
      <c r="D1802" s="64"/>
      <c r="E1802" s="67"/>
      <c r="F1802" s="60"/>
      <c r="G1802" s="64"/>
    </row>
    <row r="1803" spans="1:7" ht="15.75">
      <c r="A1803" s="52"/>
      <c r="B1803" s="64"/>
      <c r="C1803" s="64"/>
      <c r="D1803" s="64"/>
      <c r="E1803" s="67"/>
      <c r="F1803" s="60"/>
      <c r="G1803" s="64"/>
    </row>
    <row r="1804" spans="1:7" ht="15.75">
      <c r="A1804" s="52"/>
      <c r="B1804" s="64"/>
      <c r="C1804" s="64"/>
      <c r="D1804" s="64"/>
      <c r="E1804" s="67"/>
      <c r="F1804" s="60"/>
      <c r="G1804" s="64"/>
    </row>
    <row r="1805" spans="1:7" ht="15.75">
      <c r="A1805" s="52"/>
      <c r="B1805" s="64"/>
      <c r="C1805" s="64"/>
      <c r="D1805" s="64"/>
      <c r="E1805" s="67"/>
      <c r="F1805" s="60"/>
      <c r="G1805" s="64"/>
    </row>
    <row r="1806" spans="1:7" ht="15.75">
      <c r="A1806" s="52"/>
      <c r="B1806" s="64"/>
      <c r="C1806" s="64"/>
      <c r="D1806" s="64"/>
      <c r="E1806" s="67"/>
      <c r="F1806" s="60"/>
      <c r="G1806" s="64"/>
    </row>
    <row r="1807" spans="1:7" ht="15.75">
      <c r="A1807" s="52"/>
      <c r="B1807" s="64"/>
      <c r="C1807" s="64"/>
      <c r="D1807" s="64"/>
      <c r="E1807" s="67"/>
      <c r="F1807" s="60"/>
      <c r="G1807" s="64"/>
    </row>
    <row r="1808" spans="1:7" ht="15.75">
      <c r="A1808" s="52"/>
      <c r="B1808" s="64"/>
      <c r="C1808" s="64"/>
      <c r="D1808" s="64"/>
      <c r="E1808" s="67"/>
      <c r="F1808" s="60"/>
      <c r="G1808" s="64"/>
    </row>
    <row r="1809" spans="1:7" ht="15.75">
      <c r="A1809" s="52"/>
      <c r="B1809" s="64"/>
      <c r="C1809" s="64"/>
      <c r="D1809" s="64"/>
      <c r="E1809" s="67"/>
      <c r="F1809" s="60"/>
      <c r="G1809" s="64"/>
    </row>
    <row r="1810" spans="1:7" ht="15.75">
      <c r="A1810" s="52"/>
      <c r="B1810" s="64"/>
      <c r="C1810" s="64"/>
      <c r="D1810" s="64"/>
      <c r="E1810" s="67"/>
      <c r="F1810" s="60"/>
      <c r="G1810" s="64"/>
    </row>
    <row r="1811" spans="1:7" ht="15.75">
      <c r="A1811" s="55"/>
      <c r="B1811" s="65"/>
      <c r="C1811" s="65"/>
      <c r="D1811" s="65"/>
      <c r="E1811" s="67"/>
      <c r="F1811" s="80"/>
      <c r="G1811" s="65"/>
    </row>
    <row r="1812" spans="1:7" ht="15.75">
      <c r="A1812" s="52"/>
      <c r="B1812" s="65"/>
      <c r="C1812" s="65"/>
      <c r="D1812" s="65"/>
      <c r="E1812" s="67"/>
      <c r="F1812" s="80"/>
      <c r="G1812" s="65"/>
    </row>
    <row r="1813" spans="1:7" ht="15.75">
      <c r="A1813" s="52"/>
      <c r="B1813" s="65"/>
      <c r="C1813" s="65"/>
      <c r="D1813" s="65"/>
      <c r="E1813" s="67"/>
      <c r="F1813" s="80"/>
      <c r="G1813" s="65"/>
    </row>
    <row r="1814" spans="1:7" ht="15.75">
      <c r="A1814" s="52"/>
      <c r="B1814" s="65"/>
      <c r="C1814" s="65"/>
      <c r="D1814" s="65"/>
      <c r="E1814" s="67"/>
      <c r="F1814" s="80"/>
      <c r="G1814" s="65"/>
    </row>
    <row r="1815" spans="1:7" ht="15.75">
      <c r="A1815" s="52"/>
      <c r="B1815" s="65"/>
      <c r="C1815" s="65"/>
      <c r="D1815" s="65"/>
      <c r="E1815" s="67"/>
      <c r="F1815" s="80"/>
      <c r="G1815" s="65"/>
    </row>
    <row r="1816" spans="1:7" ht="15.75">
      <c r="A1816" s="52"/>
      <c r="B1816" s="65"/>
      <c r="C1816" s="65"/>
      <c r="D1816" s="65"/>
      <c r="E1816" s="67"/>
      <c r="F1816" s="80"/>
      <c r="G1816" s="65"/>
    </row>
    <row r="1817" spans="1:7" ht="15.75">
      <c r="A1817" s="52"/>
      <c r="B1817" s="65"/>
      <c r="C1817" s="65"/>
      <c r="D1817" s="65"/>
      <c r="E1817" s="67"/>
      <c r="F1817" s="80"/>
      <c r="G1817" s="65"/>
    </row>
    <row r="1818" spans="1:7" ht="15.75">
      <c r="A1818" s="52"/>
      <c r="B1818" s="65"/>
      <c r="C1818" s="65"/>
      <c r="D1818" s="65"/>
      <c r="E1818" s="67"/>
      <c r="F1818" s="80"/>
      <c r="G1818" s="65"/>
    </row>
    <row r="1819" spans="1:7" ht="15.75">
      <c r="A1819" s="52"/>
      <c r="B1819" s="65"/>
      <c r="C1819" s="65"/>
      <c r="D1819" s="65"/>
      <c r="E1819" s="67"/>
      <c r="F1819" s="80"/>
      <c r="G1819" s="65"/>
    </row>
    <row r="1820" spans="1:7" ht="15.75">
      <c r="A1820" s="52"/>
      <c r="B1820" s="65"/>
      <c r="C1820" s="65"/>
      <c r="D1820" s="65"/>
      <c r="E1820" s="67"/>
      <c r="F1820" s="80"/>
      <c r="G1820" s="65"/>
    </row>
    <row r="1821" spans="1:7" ht="15.75">
      <c r="A1821" s="52"/>
      <c r="B1821" s="65"/>
      <c r="C1821" s="65"/>
      <c r="D1821" s="65"/>
      <c r="E1821" s="67"/>
      <c r="F1821" s="80"/>
      <c r="G1821" s="65"/>
    </row>
    <row r="1822" spans="1:7" ht="15.75">
      <c r="A1822" s="52"/>
      <c r="B1822" s="65"/>
      <c r="C1822" s="65"/>
      <c r="D1822" s="65"/>
      <c r="E1822" s="67"/>
      <c r="F1822" s="80"/>
      <c r="G1822" s="65"/>
    </row>
    <row r="1823" spans="1:7" ht="15.75">
      <c r="A1823" s="52"/>
      <c r="B1823" s="65"/>
      <c r="C1823" s="65"/>
      <c r="D1823" s="65"/>
      <c r="E1823" s="67"/>
      <c r="F1823" s="80"/>
      <c r="G1823" s="65"/>
    </row>
    <row r="1824" spans="1:7" ht="15.75">
      <c r="A1824" s="52"/>
      <c r="B1824" s="65"/>
      <c r="C1824" s="65"/>
      <c r="D1824" s="65"/>
      <c r="E1824" s="67"/>
      <c r="F1824" s="80"/>
      <c r="G1824" s="65"/>
    </row>
    <row r="1825" spans="1:7" ht="15.75">
      <c r="A1825" s="52"/>
      <c r="B1825" s="65"/>
      <c r="C1825" s="65"/>
      <c r="D1825" s="65"/>
      <c r="E1825" s="67"/>
      <c r="F1825" s="80"/>
      <c r="G1825" s="65"/>
    </row>
    <row r="1826" spans="1:7" ht="15.75">
      <c r="A1826" s="52"/>
      <c r="B1826" s="65"/>
      <c r="C1826" s="65"/>
      <c r="D1826" s="65"/>
      <c r="E1826" s="67"/>
      <c r="F1826" s="80"/>
      <c r="G1826" s="65"/>
    </row>
    <row r="1827" spans="1:7" ht="15.75">
      <c r="A1827" s="52"/>
      <c r="B1827" s="65"/>
      <c r="C1827" s="65"/>
      <c r="D1827" s="65"/>
      <c r="E1827" s="67"/>
      <c r="F1827" s="80"/>
      <c r="G1827" s="65"/>
    </row>
    <row r="1828" spans="1:7" ht="15.75">
      <c r="A1828" s="52"/>
      <c r="B1828" s="65"/>
      <c r="C1828" s="65"/>
      <c r="D1828" s="65"/>
      <c r="E1828" s="67"/>
      <c r="F1828" s="80"/>
      <c r="G1828" s="65"/>
    </row>
    <row r="1829" spans="1:7" ht="15.75">
      <c r="A1829" s="52"/>
      <c r="B1829" s="65"/>
      <c r="C1829" s="65"/>
      <c r="D1829" s="65"/>
      <c r="E1829" s="67"/>
      <c r="F1829" s="80"/>
      <c r="G1829" s="65"/>
    </row>
    <row r="1830" spans="1:7" ht="15.75">
      <c r="A1830" s="52"/>
      <c r="B1830" s="65"/>
      <c r="C1830" s="65"/>
      <c r="D1830" s="65"/>
      <c r="E1830" s="67"/>
      <c r="F1830" s="80"/>
      <c r="G1830" s="65"/>
    </row>
    <row r="1831" spans="1:7" ht="15.75">
      <c r="A1831" s="52"/>
      <c r="B1831" s="65"/>
      <c r="C1831" s="65"/>
      <c r="D1831" s="65"/>
      <c r="E1831" s="67"/>
      <c r="F1831" s="80"/>
      <c r="G1831" s="65"/>
    </row>
    <row r="1832" spans="1:7" ht="15.75">
      <c r="A1832" s="55"/>
      <c r="B1832" s="65"/>
      <c r="C1832" s="65"/>
      <c r="D1832" s="65"/>
      <c r="E1832" s="67"/>
      <c r="F1832" s="80"/>
      <c r="G1832" s="65"/>
    </row>
    <row r="1833" spans="1:7" ht="15.75">
      <c r="A1833" s="52"/>
      <c r="B1833" s="65"/>
      <c r="C1833" s="65"/>
      <c r="D1833" s="65"/>
      <c r="E1833" s="67"/>
      <c r="F1833" s="80"/>
      <c r="G1833" s="65"/>
    </row>
    <row r="1834" spans="1:7" ht="15.75">
      <c r="A1834" s="52"/>
      <c r="B1834" s="65"/>
      <c r="C1834" s="65"/>
      <c r="D1834" s="65"/>
      <c r="E1834" s="67"/>
      <c r="F1834" s="80"/>
      <c r="G1834" s="65"/>
    </row>
    <row r="1835" spans="1:7" ht="15.75">
      <c r="A1835" s="52"/>
      <c r="B1835" s="65"/>
      <c r="C1835" s="65"/>
      <c r="D1835" s="65"/>
      <c r="E1835" s="67"/>
      <c r="F1835" s="80"/>
      <c r="G1835" s="65"/>
    </row>
    <row r="1836" spans="1:7" ht="15.75">
      <c r="A1836" s="52"/>
      <c r="B1836" s="65"/>
      <c r="C1836" s="65"/>
      <c r="D1836" s="65"/>
      <c r="E1836" s="67"/>
      <c r="F1836" s="80"/>
      <c r="G1836" s="65"/>
    </row>
    <row r="1837" spans="1:7" ht="15.75">
      <c r="A1837" s="52"/>
      <c r="B1837" s="65"/>
      <c r="C1837" s="65"/>
      <c r="D1837" s="65"/>
      <c r="E1837" s="67"/>
      <c r="F1837" s="80"/>
      <c r="G1837" s="65"/>
    </row>
    <row r="1838" spans="1:7" ht="15.75">
      <c r="A1838" s="52"/>
      <c r="B1838" s="65"/>
      <c r="C1838" s="65"/>
      <c r="D1838" s="65"/>
      <c r="E1838" s="67"/>
      <c r="F1838" s="80"/>
      <c r="G1838" s="65"/>
    </row>
    <row r="1839" spans="1:7" ht="15.75">
      <c r="A1839" s="52"/>
      <c r="B1839" s="65"/>
      <c r="C1839" s="65"/>
      <c r="D1839" s="65"/>
      <c r="E1839" s="67"/>
      <c r="F1839" s="80"/>
      <c r="G1839" s="65"/>
    </row>
    <row r="1840" spans="1:7" ht="15.75">
      <c r="A1840" s="52"/>
      <c r="B1840" s="65"/>
      <c r="C1840" s="65"/>
      <c r="D1840" s="65"/>
      <c r="E1840" s="67"/>
      <c r="F1840" s="80"/>
      <c r="G1840" s="65"/>
    </row>
    <row r="1841" spans="1:7" ht="15.75">
      <c r="A1841" s="52"/>
      <c r="B1841" s="65"/>
      <c r="C1841" s="65"/>
      <c r="D1841" s="65"/>
      <c r="E1841" s="67"/>
      <c r="F1841" s="80"/>
      <c r="G1841" s="65"/>
    </row>
    <row r="1842" spans="1:7" ht="15.75">
      <c r="A1842" s="52"/>
      <c r="B1842" s="65"/>
      <c r="C1842" s="65"/>
      <c r="D1842" s="65"/>
      <c r="E1842" s="67"/>
      <c r="F1842" s="80"/>
      <c r="G1842" s="65"/>
    </row>
    <row r="1843" spans="1:7" ht="15.75">
      <c r="A1843" s="52"/>
      <c r="B1843" s="65"/>
      <c r="C1843" s="65"/>
      <c r="D1843" s="65"/>
      <c r="E1843" s="67"/>
      <c r="F1843" s="80"/>
      <c r="G1843" s="65"/>
    </row>
    <row r="1844" spans="1:7" ht="15.75">
      <c r="A1844" s="52"/>
      <c r="B1844" s="65"/>
      <c r="C1844" s="65"/>
      <c r="D1844" s="65"/>
      <c r="E1844" s="67"/>
      <c r="F1844" s="80"/>
      <c r="G1844" s="65"/>
    </row>
    <row r="1845" spans="1:7" ht="15.75">
      <c r="A1845" s="52"/>
      <c r="B1845" s="65"/>
      <c r="C1845" s="65"/>
      <c r="D1845" s="65"/>
      <c r="E1845" s="67"/>
      <c r="F1845" s="80"/>
      <c r="G1845" s="65"/>
    </row>
    <row r="1846" spans="1:7" ht="15.75">
      <c r="A1846" s="52"/>
      <c r="B1846" s="65"/>
      <c r="C1846" s="65"/>
      <c r="D1846" s="65"/>
      <c r="E1846" s="67"/>
      <c r="F1846" s="80"/>
      <c r="G1846" s="65"/>
    </row>
    <row r="1847" spans="1:7" ht="15.75">
      <c r="A1847" s="52"/>
      <c r="B1847" s="65"/>
      <c r="C1847" s="65"/>
      <c r="D1847" s="65"/>
      <c r="E1847" s="67"/>
      <c r="F1847" s="80"/>
      <c r="G1847" s="65"/>
    </row>
    <row r="1848" spans="1:7" ht="15.75">
      <c r="A1848" s="52"/>
      <c r="B1848" s="65"/>
      <c r="C1848" s="65"/>
      <c r="D1848" s="65"/>
      <c r="E1848" s="67"/>
      <c r="F1848" s="80"/>
      <c r="G1848" s="65"/>
    </row>
    <row r="1849" spans="1:7" ht="15.75">
      <c r="A1849" s="52"/>
      <c r="B1849" s="65"/>
      <c r="C1849" s="65"/>
      <c r="D1849" s="65"/>
      <c r="E1849" s="67"/>
      <c r="F1849" s="80"/>
      <c r="G1849" s="65"/>
    </row>
    <row r="1850" spans="1:7" ht="15.75">
      <c r="A1850" s="52"/>
      <c r="B1850" s="65"/>
      <c r="C1850" s="65"/>
      <c r="D1850" s="65"/>
      <c r="E1850" s="67"/>
      <c r="F1850" s="80"/>
      <c r="G1850" s="65"/>
    </row>
    <row r="1851" spans="1:7" ht="15.75">
      <c r="A1851" s="55"/>
      <c r="B1851" s="65"/>
      <c r="C1851" s="65"/>
      <c r="D1851" s="65"/>
      <c r="E1851" s="67"/>
      <c r="F1851" s="80"/>
      <c r="G1851" s="65"/>
    </row>
    <row r="1852" spans="1:7" ht="15.75">
      <c r="A1852" s="55"/>
      <c r="B1852" s="65"/>
      <c r="C1852" s="65"/>
      <c r="D1852" s="65"/>
      <c r="E1852" s="67"/>
      <c r="F1852" s="80"/>
      <c r="G1852" s="65"/>
    </row>
    <row r="1853" spans="1:7" ht="15.75">
      <c r="A1853" s="55"/>
      <c r="B1853" s="65"/>
      <c r="C1853" s="65"/>
      <c r="D1853" s="65"/>
      <c r="E1853" s="67"/>
      <c r="F1853" s="80"/>
      <c r="G1853" s="65"/>
    </row>
    <row r="1854" spans="1:7" ht="15.75">
      <c r="A1854" s="55"/>
      <c r="B1854" s="65"/>
      <c r="C1854" s="65"/>
      <c r="D1854" s="65"/>
      <c r="E1854" s="67"/>
      <c r="F1854" s="80"/>
      <c r="G1854" s="65"/>
    </row>
    <row r="1855" spans="1:7" ht="15.75">
      <c r="A1855" s="55"/>
      <c r="B1855" s="65"/>
      <c r="C1855" s="65"/>
      <c r="D1855" s="65"/>
      <c r="E1855" s="67"/>
      <c r="F1855" s="80"/>
      <c r="G1855" s="65"/>
    </row>
    <row r="1856" spans="1:7" ht="15.75">
      <c r="A1856" s="55"/>
      <c r="B1856" s="65"/>
      <c r="C1856" s="65"/>
      <c r="D1856" s="65"/>
      <c r="E1856" s="67"/>
      <c r="F1856" s="80"/>
      <c r="G1856" s="65"/>
    </row>
    <row r="1857" spans="1:7" ht="15.75">
      <c r="A1857" s="55"/>
      <c r="B1857" s="65"/>
      <c r="C1857" s="67"/>
      <c r="D1857" s="65"/>
      <c r="E1857" s="67"/>
      <c r="F1857" s="80"/>
      <c r="G1857" s="65"/>
    </row>
    <row r="1858" spans="1:7" ht="15.75">
      <c r="A1858" s="55"/>
      <c r="B1858" s="67"/>
      <c r="C1858" s="65"/>
      <c r="D1858" s="65"/>
      <c r="E1858" s="67"/>
      <c r="F1858" s="80"/>
      <c r="G1858" s="65"/>
    </row>
    <row r="1859" spans="1:7" ht="15.75">
      <c r="A1859" s="55"/>
      <c r="B1859" s="67"/>
      <c r="C1859" s="65"/>
      <c r="D1859" s="65"/>
      <c r="E1859" s="67"/>
      <c r="F1859" s="80"/>
      <c r="G1859" s="65"/>
    </row>
    <row r="1860" spans="1:7" ht="15.75">
      <c r="A1860" s="55"/>
      <c r="B1860" s="67"/>
      <c r="C1860" s="65"/>
      <c r="D1860" s="65"/>
      <c r="E1860" s="67"/>
      <c r="F1860" s="80"/>
      <c r="G1860" s="65"/>
    </row>
    <row r="1861" spans="1:7" ht="15.75">
      <c r="A1861" s="55"/>
      <c r="B1861" s="67"/>
      <c r="C1861" s="65"/>
      <c r="D1861" s="65"/>
      <c r="E1861" s="67"/>
      <c r="F1861" s="80"/>
      <c r="G1861" s="65"/>
    </row>
    <row r="1862" spans="1:7" ht="15.75">
      <c r="A1862" s="55"/>
      <c r="B1862" s="67"/>
      <c r="C1862" s="65"/>
      <c r="D1862" s="65"/>
      <c r="E1862" s="67"/>
      <c r="F1862" s="80"/>
      <c r="G1862" s="65"/>
    </row>
    <row r="1863" spans="1:7" ht="15.75">
      <c r="A1863" s="55"/>
      <c r="B1863" s="67"/>
      <c r="C1863" s="65"/>
      <c r="D1863" s="65"/>
      <c r="E1863" s="67"/>
      <c r="F1863" s="80"/>
      <c r="G1863" s="65"/>
    </row>
    <row r="1864" spans="1:7" ht="15.75">
      <c r="A1864" s="55"/>
      <c r="B1864" s="67"/>
      <c r="C1864" s="65"/>
      <c r="D1864" s="65"/>
      <c r="E1864" s="67"/>
      <c r="F1864" s="80"/>
      <c r="G1864" s="65"/>
    </row>
    <row r="1865" spans="1:7" ht="15.75">
      <c r="A1865" s="55"/>
      <c r="B1865" s="67"/>
      <c r="C1865" s="65"/>
      <c r="D1865" s="65"/>
      <c r="E1865" s="67"/>
      <c r="F1865" s="80"/>
      <c r="G1865" s="65"/>
    </row>
    <row r="1866" spans="1:7" ht="15.75">
      <c r="A1866" s="55"/>
      <c r="B1866" s="67"/>
      <c r="C1866" s="65"/>
      <c r="D1866" s="65"/>
      <c r="E1866" s="67"/>
      <c r="F1866" s="80"/>
      <c r="G1866" s="65"/>
    </row>
    <row r="1867" spans="1:7" ht="15.75">
      <c r="A1867" s="55"/>
      <c r="B1867" s="67"/>
      <c r="C1867" s="65"/>
      <c r="D1867" s="65"/>
      <c r="E1867" s="67"/>
      <c r="F1867" s="80"/>
      <c r="G1867" s="65"/>
    </row>
    <row r="1868" spans="1:7" ht="15.75">
      <c r="A1868" s="55"/>
      <c r="B1868" s="67"/>
      <c r="C1868" s="65"/>
      <c r="D1868" s="65"/>
      <c r="E1868" s="67"/>
      <c r="F1868" s="80"/>
      <c r="G1868" s="65"/>
    </row>
    <row r="1869" spans="1:7" ht="15.75">
      <c r="A1869" s="55"/>
      <c r="B1869" s="67"/>
      <c r="C1869" s="65"/>
      <c r="D1869" s="65"/>
      <c r="E1869" s="67"/>
      <c r="F1869" s="80"/>
      <c r="G1869" s="65"/>
    </row>
    <row r="1870" spans="1:7" ht="15.75">
      <c r="A1870" s="55"/>
      <c r="B1870" s="67"/>
      <c r="C1870" s="65"/>
      <c r="D1870" s="65"/>
      <c r="E1870" s="67"/>
      <c r="F1870" s="80"/>
      <c r="G1870" s="65"/>
    </row>
    <row r="1871" spans="1:7" ht="15.75">
      <c r="A1871" s="55"/>
      <c r="B1871" s="67"/>
      <c r="C1871" s="65"/>
      <c r="D1871" s="65"/>
      <c r="E1871" s="67"/>
      <c r="F1871" s="80"/>
      <c r="G1871" s="65"/>
    </row>
    <row r="1872" spans="1:7" ht="15.75">
      <c r="A1872" s="55"/>
      <c r="B1872" s="67"/>
      <c r="C1872" s="65"/>
      <c r="D1872" s="65"/>
      <c r="E1872" s="67"/>
      <c r="F1872" s="80"/>
      <c r="G1872" s="65"/>
    </row>
    <row r="1873" spans="1:7" ht="15.75">
      <c r="A1873" s="55"/>
      <c r="B1873" s="67"/>
      <c r="C1873" s="65"/>
      <c r="D1873" s="65"/>
      <c r="E1873" s="67"/>
      <c r="F1873" s="80"/>
      <c r="G1873" s="65"/>
    </row>
    <row r="1874" spans="1:7" ht="15.75">
      <c r="A1874" s="55"/>
      <c r="B1874" s="67"/>
      <c r="C1874" s="65"/>
      <c r="D1874" s="65"/>
      <c r="E1874" s="67"/>
      <c r="F1874" s="80"/>
      <c r="G1874" s="65"/>
    </row>
    <row r="1875" spans="1:7" ht="15.75">
      <c r="A1875" s="55"/>
      <c r="B1875" s="67"/>
      <c r="C1875" s="65"/>
      <c r="D1875" s="65"/>
      <c r="E1875" s="67"/>
      <c r="F1875" s="80"/>
      <c r="G1875" s="65"/>
    </row>
    <row r="1876" spans="1:7" ht="15.75">
      <c r="A1876" s="55"/>
      <c r="B1876" s="67"/>
      <c r="C1876" s="65"/>
      <c r="D1876" s="65"/>
      <c r="E1876" s="67"/>
      <c r="F1876" s="80"/>
      <c r="G1876" s="65"/>
    </row>
    <row r="1877" spans="1:7" ht="15.75">
      <c r="A1877" s="55"/>
      <c r="B1877" s="67"/>
      <c r="C1877" s="65"/>
      <c r="D1877" s="65"/>
      <c r="E1877" s="67"/>
      <c r="F1877" s="80"/>
      <c r="G1877" s="65"/>
    </row>
    <row r="1878" spans="1:7" ht="15.75">
      <c r="A1878" s="55"/>
      <c r="B1878" s="67"/>
      <c r="C1878" s="65"/>
      <c r="D1878" s="65"/>
      <c r="E1878" s="67"/>
      <c r="F1878" s="80"/>
      <c r="G1878" s="65"/>
    </row>
    <row r="1879" spans="1:7" ht="15.75">
      <c r="A1879" s="55"/>
      <c r="B1879" s="67"/>
      <c r="C1879" s="65"/>
      <c r="D1879" s="65"/>
      <c r="E1879" s="67"/>
      <c r="F1879" s="80"/>
      <c r="G1879" s="65"/>
    </row>
    <row r="1880" spans="1:7" ht="15.75">
      <c r="A1880" s="55"/>
      <c r="B1880" s="67"/>
      <c r="C1880" s="65"/>
      <c r="D1880" s="65"/>
      <c r="E1880" s="67"/>
      <c r="F1880" s="80"/>
      <c r="G1880" s="65"/>
    </row>
    <row r="1881" spans="1:7" ht="15.75">
      <c r="A1881" s="55"/>
      <c r="B1881" s="67"/>
      <c r="C1881" s="65"/>
      <c r="D1881" s="65"/>
      <c r="E1881" s="67"/>
      <c r="F1881" s="80"/>
      <c r="G1881" s="65"/>
    </row>
    <row r="1882" spans="1:7" ht="15.75">
      <c r="A1882" s="55"/>
      <c r="B1882" s="67"/>
      <c r="C1882" s="65"/>
      <c r="D1882" s="65"/>
      <c r="E1882" s="67"/>
      <c r="F1882" s="80"/>
      <c r="G1882" s="65"/>
    </row>
    <row r="1883" spans="1:7" ht="15.75">
      <c r="A1883" s="55"/>
      <c r="B1883" s="67"/>
      <c r="C1883" s="65"/>
      <c r="D1883" s="65"/>
      <c r="E1883" s="67"/>
      <c r="F1883" s="80"/>
      <c r="G1883" s="65"/>
    </row>
    <row r="1884" spans="1:7" ht="15.75">
      <c r="A1884" s="55"/>
      <c r="B1884" s="67"/>
      <c r="C1884" s="65"/>
      <c r="D1884" s="65"/>
      <c r="E1884" s="67"/>
      <c r="F1884" s="80"/>
      <c r="G1884" s="65"/>
    </row>
    <row r="1885" spans="1:7" ht="15.75">
      <c r="A1885" s="55"/>
      <c r="B1885" s="67"/>
      <c r="C1885" s="65"/>
      <c r="D1885" s="65"/>
      <c r="E1885" s="67"/>
      <c r="F1885" s="80"/>
      <c r="G1885" s="65"/>
    </row>
    <row r="1886" spans="1:7" ht="15.75">
      <c r="A1886" s="55"/>
      <c r="B1886" s="67"/>
      <c r="C1886" s="65"/>
      <c r="D1886" s="65"/>
      <c r="E1886" s="67"/>
      <c r="F1886" s="80"/>
      <c r="G1886" s="65"/>
    </row>
    <row r="1887" spans="1:7" ht="15.75">
      <c r="A1887" s="55"/>
      <c r="B1887" s="67"/>
      <c r="C1887" s="65"/>
      <c r="D1887" s="65"/>
      <c r="E1887" s="67"/>
      <c r="F1887" s="80"/>
      <c r="G1887" s="65"/>
    </row>
    <row r="1888" spans="1:7" ht="15.75">
      <c r="A1888" s="55"/>
      <c r="B1888" s="67"/>
      <c r="C1888" s="65"/>
      <c r="D1888" s="65"/>
      <c r="E1888" s="67"/>
      <c r="F1888" s="80"/>
      <c r="G1888" s="65"/>
    </row>
    <row r="1889" spans="1:7" ht="15.75">
      <c r="A1889" s="55"/>
      <c r="B1889" s="67"/>
      <c r="C1889" s="65"/>
      <c r="D1889" s="65"/>
      <c r="E1889" s="67"/>
      <c r="F1889" s="80"/>
      <c r="G1889" s="65"/>
    </row>
    <row r="1890" spans="1:7" ht="15.75">
      <c r="A1890" s="55"/>
      <c r="B1890" s="67"/>
      <c r="C1890" s="65"/>
      <c r="D1890" s="65"/>
      <c r="E1890" s="67"/>
      <c r="F1890" s="80"/>
      <c r="G1890" s="65"/>
    </row>
    <row r="1891" spans="1:7" ht="15.75">
      <c r="A1891" s="55"/>
      <c r="B1891" s="67"/>
      <c r="C1891" s="65"/>
      <c r="D1891" s="65"/>
      <c r="E1891" s="67"/>
      <c r="F1891" s="80"/>
      <c r="G1891" s="65"/>
    </row>
    <row r="1892" spans="1:7" ht="15.75">
      <c r="A1892" s="55"/>
      <c r="B1892" s="67"/>
      <c r="C1892" s="65"/>
      <c r="D1892" s="65"/>
      <c r="E1892" s="67"/>
      <c r="F1892" s="80"/>
      <c r="G1892" s="65"/>
    </row>
    <row r="1893" spans="1:7" ht="15.75">
      <c r="A1893" s="55"/>
      <c r="B1893" s="67"/>
      <c r="C1893" s="65"/>
      <c r="D1893" s="65"/>
      <c r="E1893" s="67"/>
      <c r="F1893" s="80"/>
      <c r="G1893" s="65"/>
    </row>
    <row r="1894" spans="1:7" ht="15.75">
      <c r="A1894" s="55"/>
      <c r="B1894" s="67"/>
      <c r="C1894" s="65"/>
      <c r="D1894" s="65"/>
      <c r="E1894" s="67"/>
      <c r="F1894" s="80"/>
      <c r="G1894" s="65"/>
    </row>
    <row r="1895" spans="1:7" ht="15.75">
      <c r="A1895" s="55"/>
      <c r="B1895" s="67"/>
      <c r="C1895" s="65"/>
      <c r="D1895" s="65"/>
      <c r="E1895" s="67"/>
      <c r="F1895" s="80"/>
      <c r="G1895" s="65"/>
    </row>
    <row r="1896" spans="1:7" ht="15.75">
      <c r="A1896" s="55"/>
      <c r="B1896" s="67"/>
      <c r="C1896" s="65"/>
      <c r="D1896" s="65"/>
      <c r="E1896" s="67"/>
      <c r="F1896" s="80"/>
      <c r="G1896" s="65"/>
    </row>
    <row r="1897" spans="1:7" ht="15.75">
      <c r="A1897" s="55"/>
      <c r="B1897" s="67"/>
      <c r="C1897" s="65"/>
      <c r="D1897" s="65"/>
      <c r="E1897" s="67"/>
      <c r="F1897" s="80"/>
      <c r="G1897" s="65"/>
    </row>
  </sheetData>
  <mergeCells count="1">
    <mergeCell ref="B2:F2"/>
  </mergeCells>
  <hyperlinks>
    <hyperlink ref="A1" location="'Table of Contents'!A1" display="Back to the Table of Contents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H42"/>
  <sheetViews>
    <sheetView zoomScaleNormal="100" workbookViewId="0">
      <pane xSplit="2" ySplit="5" topLeftCell="QM6" activePane="bottomRight" state="frozen"/>
      <selection pane="topRight" activeCell="C1" sqref="C1"/>
      <selection pane="bottomLeft" activeCell="A6" sqref="A6"/>
      <selection pane="bottomRight" activeCell="QV14" sqref="QV14"/>
    </sheetView>
  </sheetViews>
  <sheetFormatPr defaultColWidth="12.5703125" defaultRowHeight="15"/>
  <cols>
    <col min="1" max="1" width="6.140625" style="1" customWidth="1"/>
    <col min="2" max="2" width="49.85546875" style="1" customWidth="1"/>
    <col min="3" max="3" width="1.140625" style="1" customWidth="1"/>
    <col min="4" max="255" width="9.28515625" style="1" bestFit="1" customWidth="1"/>
    <col min="256" max="375" width="10.42578125" style="1" bestFit="1" customWidth="1"/>
    <col min="376" max="451" width="9.28515625" style="1" bestFit="1" customWidth="1"/>
    <col min="452" max="452" width="10.42578125" style="1" bestFit="1" customWidth="1"/>
    <col min="453" max="476" width="9.28515625" style="1" bestFit="1" customWidth="1"/>
    <col min="477" max="16384" width="12.5703125" style="1"/>
  </cols>
  <sheetData>
    <row r="1" spans="1:476" ht="15.75">
      <c r="A1" s="261" t="s">
        <v>126</v>
      </c>
    </row>
    <row r="2" spans="1:476" ht="23.25">
      <c r="A2" s="5" t="s">
        <v>82</v>
      </c>
      <c r="B2" s="2"/>
      <c r="C2" s="2"/>
    </row>
    <row r="3" spans="1:476" ht="21">
      <c r="A3" s="37" t="s">
        <v>81</v>
      </c>
      <c r="B3" s="2"/>
      <c r="C3" s="2"/>
    </row>
    <row r="4" spans="1:476" ht="18.75">
      <c r="A4" s="3"/>
      <c r="B4" s="2"/>
      <c r="C4" s="2"/>
    </row>
    <row r="5" spans="1:476" s="14" customFormat="1" ht="24.95" customHeight="1" thickBot="1">
      <c r="A5" s="24"/>
      <c r="B5" s="24"/>
      <c r="C5" s="24"/>
      <c r="D5" s="26">
        <v>29587</v>
      </c>
      <c r="E5" s="26">
        <v>29618</v>
      </c>
      <c r="F5" s="26">
        <v>29646</v>
      </c>
      <c r="G5" s="26">
        <v>29677</v>
      </c>
      <c r="H5" s="26">
        <v>29707</v>
      </c>
      <c r="I5" s="26">
        <v>29738</v>
      </c>
      <c r="J5" s="26">
        <v>29768</v>
      </c>
      <c r="K5" s="26">
        <v>29799</v>
      </c>
      <c r="L5" s="26">
        <v>29830</v>
      </c>
      <c r="M5" s="26">
        <v>29860</v>
      </c>
      <c r="N5" s="26">
        <v>29891</v>
      </c>
      <c r="O5" s="26">
        <v>29921</v>
      </c>
      <c r="P5" s="26">
        <v>29952</v>
      </c>
      <c r="Q5" s="26">
        <v>29983</v>
      </c>
      <c r="R5" s="26">
        <v>30011</v>
      </c>
      <c r="S5" s="26">
        <v>30042</v>
      </c>
      <c r="T5" s="26">
        <v>30072</v>
      </c>
      <c r="U5" s="26">
        <v>30103</v>
      </c>
      <c r="V5" s="26">
        <v>30133</v>
      </c>
      <c r="W5" s="26">
        <v>30164</v>
      </c>
      <c r="X5" s="26">
        <v>30195</v>
      </c>
      <c r="Y5" s="26">
        <v>30225</v>
      </c>
      <c r="Z5" s="26">
        <v>30256</v>
      </c>
      <c r="AA5" s="26">
        <v>30286</v>
      </c>
      <c r="AB5" s="26">
        <v>30317</v>
      </c>
      <c r="AC5" s="26">
        <v>30348</v>
      </c>
      <c r="AD5" s="26">
        <v>30376</v>
      </c>
      <c r="AE5" s="26">
        <v>30407</v>
      </c>
      <c r="AF5" s="26">
        <v>30437</v>
      </c>
      <c r="AG5" s="26">
        <v>30468</v>
      </c>
      <c r="AH5" s="26">
        <v>30498</v>
      </c>
      <c r="AI5" s="26">
        <v>30529</v>
      </c>
      <c r="AJ5" s="26">
        <v>30560</v>
      </c>
      <c r="AK5" s="26">
        <v>30590</v>
      </c>
      <c r="AL5" s="26">
        <v>30621</v>
      </c>
      <c r="AM5" s="26">
        <v>30651</v>
      </c>
      <c r="AN5" s="26">
        <v>30682</v>
      </c>
      <c r="AO5" s="26">
        <v>30713</v>
      </c>
      <c r="AP5" s="26">
        <v>30742</v>
      </c>
      <c r="AQ5" s="26">
        <v>30773</v>
      </c>
      <c r="AR5" s="26">
        <v>30803</v>
      </c>
      <c r="AS5" s="26">
        <v>30834</v>
      </c>
      <c r="AT5" s="26">
        <v>30864</v>
      </c>
      <c r="AU5" s="26">
        <v>30895</v>
      </c>
      <c r="AV5" s="26">
        <v>30926</v>
      </c>
      <c r="AW5" s="26">
        <v>30956</v>
      </c>
      <c r="AX5" s="26">
        <v>30987</v>
      </c>
      <c r="AY5" s="26">
        <v>31017</v>
      </c>
      <c r="AZ5" s="26">
        <v>31048</v>
      </c>
      <c r="BA5" s="26">
        <v>31079</v>
      </c>
      <c r="BB5" s="26">
        <v>31107</v>
      </c>
      <c r="BC5" s="26">
        <v>31138</v>
      </c>
      <c r="BD5" s="26">
        <v>31168</v>
      </c>
      <c r="BE5" s="26">
        <v>31199</v>
      </c>
      <c r="BF5" s="26">
        <v>31229</v>
      </c>
      <c r="BG5" s="26">
        <v>31260</v>
      </c>
      <c r="BH5" s="26">
        <v>31291</v>
      </c>
      <c r="BI5" s="26">
        <v>31321</v>
      </c>
      <c r="BJ5" s="26">
        <v>31352</v>
      </c>
      <c r="BK5" s="26">
        <v>31382</v>
      </c>
      <c r="BL5" s="26">
        <v>31413</v>
      </c>
      <c r="BM5" s="26">
        <v>31444</v>
      </c>
      <c r="BN5" s="26">
        <v>31472</v>
      </c>
      <c r="BO5" s="26">
        <v>31503</v>
      </c>
      <c r="BP5" s="26">
        <v>31533</v>
      </c>
      <c r="BQ5" s="26">
        <v>31564</v>
      </c>
      <c r="BR5" s="26">
        <v>31594</v>
      </c>
      <c r="BS5" s="26">
        <v>31625</v>
      </c>
      <c r="BT5" s="26">
        <v>31656</v>
      </c>
      <c r="BU5" s="26">
        <v>31686</v>
      </c>
      <c r="BV5" s="26">
        <v>31717</v>
      </c>
      <c r="BW5" s="26">
        <v>31747</v>
      </c>
      <c r="BX5" s="26">
        <v>31778</v>
      </c>
      <c r="BY5" s="26">
        <v>31809</v>
      </c>
      <c r="BZ5" s="26">
        <v>31837</v>
      </c>
      <c r="CA5" s="26">
        <v>31868</v>
      </c>
      <c r="CB5" s="26">
        <v>31898</v>
      </c>
      <c r="CC5" s="26">
        <v>31929</v>
      </c>
      <c r="CD5" s="26">
        <v>31959</v>
      </c>
      <c r="CE5" s="26">
        <v>31990</v>
      </c>
      <c r="CF5" s="26">
        <v>32021</v>
      </c>
      <c r="CG5" s="26">
        <v>32051</v>
      </c>
      <c r="CH5" s="26">
        <v>32082</v>
      </c>
      <c r="CI5" s="26">
        <v>32112</v>
      </c>
      <c r="CJ5" s="26">
        <v>32143</v>
      </c>
      <c r="CK5" s="26">
        <v>32174</v>
      </c>
      <c r="CL5" s="26">
        <v>32203</v>
      </c>
      <c r="CM5" s="26">
        <v>32234</v>
      </c>
      <c r="CN5" s="26">
        <v>32264</v>
      </c>
      <c r="CO5" s="26">
        <v>32295</v>
      </c>
      <c r="CP5" s="26">
        <v>32325</v>
      </c>
      <c r="CQ5" s="26">
        <v>32356</v>
      </c>
      <c r="CR5" s="26">
        <v>32387</v>
      </c>
      <c r="CS5" s="26">
        <v>32417</v>
      </c>
      <c r="CT5" s="26">
        <v>32448</v>
      </c>
      <c r="CU5" s="26">
        <v>32478</v>
      </c>
      <c r="CV5" s="26">
        <v>32509</v>
      </c>
      <c r="CW5" s="26">
        <v>32540</v>
      </c>
      <c r="CX5" s="26">
        <v>32568</v>
      </c>
      <c r="CY5" s="26">
        <v>32599</v>
      </c>
      <c r="CZ5" s="26">
        <v>32629</v>
      </c>
      <c r="DA5" s="26">
        <v>32660</v>
      </c>
      <c r="DB5" s="26">
        <v>32690</v>
      </c>
      <c r="DC5" s="26">
        <v>32721</v>
      </c>
      <c r="DD5" s="26">
        <v>32752</v>
      </c>
      <c r="DE5" s="26">
        <v>32782</v>
      </c>
      <c r="DF5" s="26">
        <v>32813</v>
      </c>
      <c r="DG5" s="26">
        <v>32843</v>
      </c>
      <c r="DH5" s="26">
        <v>32874</v>
      </c>
      <c r="DI5" s="26">
        <v>32905</v>
      </c>
      <c r="DJ5" s="26">
        <v>32933</v>
      </c>
      <c r="DK5" s="26">
        <v>32964</v>
      </c>
      <c r="DL5" s="26">
        <v>32994</v>
      </c>
      <c r="DM5" s="26">
        <v>33025</v>
      </c>
      <c r="DN5" s="26">
        <v>33055</v>
      </c>
      <c r="DO5" s="26">
        <v>33086</v>
      </c>
      <c r="DP5" s="26">
        <v>33117</v>
      </c>
      <c r="DQ5" s="26">
        <v>33147</v>
      </c>
      <c r="DR5" s="26">
        <v>33178</v>
      </c>
      <c r="DS5" s="26">
        <v>33208</v>
      </c>
      <c r="DT5" s="26">
        <v>33239</v>
      </c>
      <c r="DU5" s="26">
        <v>33270</v>
      </c>
      <c r="DV5" s="26">
        <v>33298</v>
      </c>
      <c r="DW5" s="26">
        <v>33329</v>
      </c>
      <c r="DX5" s="26">
        <v>33359</v>
      </c>
      <c r="DY5" s="26">
        <v>33390</v>
      </c>
      <c r="DZ5" s="26">
        <v>33420</v>
      </c>
      <c r="EA5" s="26">
        <v>33451</v>
      </c>
      <c r="EB5" s="26">
        <v>33482</v>
      </c>
      <c r="EC5" s="26">
        <v>33512</v>
      </c>
      <c r="ED5" s="26">
        <v>33543</v>
      </c>
      <c r="EE5" s="26">
        <v>33573</v>
      </c>
      <c r="EF5" s="26">
        <v>33604</v>
      </c>
      <c r="EG5" s="26">
        <v>33635</v>
      </c>
      <c r="EH5" s="26">
        <v>33664</v>
      </c>
      <c r="EI5" s="26">
        <v>33695</v>
      </c>
      <c r="EJ5" s="26">
        <v>33725</v>
      </c>
      <c r="EK5" s="26">
        <v>33756</v>
      </c>
      <c r="EL5" s="26">
        <v>33786</v>
      </c>
      <c r="EM5" s="26">
        <v>33817</v>
      </c>
      <c r="EN5" s="26">
        <v>33848</v>
      </c>
      <c r="EO5" s="26">
        <v>33878</v>
      </c>
      <c r="EP5" s="26">
        <v>33909</v>
      </c>
      <c r="EQ5" s="26">
        <v>33939</v>
      </c>
      <c r="ER5" s="26">
        <v>33970</v>
      </c>
      <c r="ES5" s="26">
        <v>34001</v>
      </c>
      <c r="ET5" s="26">
        <v>34029</v>
      </c>
      <c r="EU5" s="26">
        <v>34060</v>
      </c>
      <c r="EV5" s="26">
        <v>34090</v>
      </c>
      <c r="EW5" s="26">
        <v>34121</v>
      </c>
      <c r="EX5" s="26">
        <v>34151</v>
      </c>
      <c r="EY5" s="26">
        <v>34182</v>
      </c>
      <c r="EZ5" s="26">
        <v>34213</v>
      </c>
      <c r="FA5" s="26">
        <v>34243</v>
      </c>
      <c r="FB5" s="26">
        <v>34274</v>
      </c>
      <c r="FC5" s="26">
        <v>34304</v>
      </c>
      <c r="FD5" s="26">
        <v>34335</v>
      </c>
      <c r="FE5" s="26">
        <v>34366</v>
      </c>
      <c r="FF5" s="26">
        <v>34394</v>
      </c>
      <c r="FG5" s="26">
        <v>34425</v>
      </c>
      <c r="FH5" s="26">
        <v>34455</v>
      </c>
      <c r="FI5" s="26">
        <v>34486</v>
      </c>
      <c r="FJ5" s="26">
        <v>34516</v>
      </c>
      <c r="FK5" s="26">
        <v>34547</v>
      </c>
      <c r="FL5" s="26">
        <v>34578</v>
      </c>
      <c r="FM5" s="26">
        <v>34608</v>
      </c>
      <c r="FN5" s="26">
        <v>34639</v>
      </c>
      <c r="FO5" s="26">
        <v>34669</v>
      </c>
      <c r="FP5" s="26">
        <v>34700</v>
      </c>
      <c r="FQ5" s="26">
        <v>34731</v>
      </c>
      <c r="FR5" s="26">
        <v>34759</v>
      </c>
      <c r="FS5" s="26">
        <v>34790</v>
      </c>
      <c r="FT5" s="26">
        <v>34820</v>
      </c>
      <c r="FU5" s="26">
        <v>34851</v>
      </c>
      <c r="FV5" s="26">
        <v>34881</v>
      </c>
      <c r="FW5" s="26">
        <v>34912</v>
      </c>
      <c r="FX5" s="26">
        <v>34943</v>
      </c>
      <c r="FY5" s="26">
        <v>34973</v>
      </c>
      <c r="FZ5" s="26">
        <v>35004</v>
      </c>
      <c r="GA5" s="26">
        <v>35034</v>
      </c>
      <c r="GB5" s="26">
        <v>35065</v>
      </c>
      <c r="GC5" s="26">
        <v>35096</v>
      </c>
      <c r="GD5" s="26">
        <v>35125</v>
      </c>
      <c r="GE5" s="26">
        <v>35156</v>
      </c>
      <c r="GF5" s="26">
        <v>35186</v>
      </c>
      <c r="GG5" s="26">
        <v>35217</v>
      </c>
      <c r="GH5" s="26">
        <v>35247</v>
      </c>
      <c r="GI5" s="26">
        <v>35278</v>
      </c>
      <c r="GJ5" s="26">
        <v>35309</v>
      </c>
      <c r="GK5" s="26">
        <v>35339</v>
      </c>
      <c r="GL5" s="26">
        <v>35370</v>
      </c>
      <c r="GM5" s="26">
        <v>35400</v>
      </c>
      <c r="GN5" s="26">
        <v>35431</v>
      </c>
      <c r="GO5" s="26">
        <v>35462</v>
      </c>
      <c r="GP5" s="26">
        <v>35490</v>
      </c>
      <c r="GQ5" s="26">
        <v>35521</v>
      </c>
      <c r="GR5" s="26">
        <v>35551</v>
      </c>
      <c r="GS5" s="26">
        <v>35582</v>
      </c>
      <c r="GT5" s="26">
        <v>35612</v>
      </c>
      <c r="GU5" s="26">
        <v>35643</v>
      </c>
      <c r="GV5" s="26">
        <v>35674</v>
      </c>
      <c r="GW5" s="26">
        <v>35704</v>
      </c>
      <c r="GX5" s="26">
        <v>35735</v>
      </c>
      <c r="GY5" s="26">
        <v>35765</v>
      </c>
      <c r="GZ5" s="26">
        <v>35796</v>
      </c>
      <c r="HA5" s="26">
        <v>35827</v>
      </c>
      <c r="HB5" s="26">
        <v>35855</v>
      </c>
      <c r="HC5" s="26">
        <v>35886</v>
      </c>
      <c r="HD5" s="26">
        <v>35916</v>
      </c>
      <c r="HE5" s="26">
        <v>35947</v>
      </c>
      <c r="HF5" s="26">
        <v>35977</v>
      </c>
      <c r="HG5" s="26">
        <v>36008</v>
      </c>
      <c r="HH5" s="26">
        <v>36039</v>
      </c>
      <c r="HI5" s="26">
        <v>36069</v>
      </c>
      <c r="HJ5" s="26">
        <v>36100</v>
      </c>
      <c r="HK5" s="26">
        <v>36130</v>
      </c>
      <c r="HL5" s="26">
        <v>36161</v>
      </c>
      <c r="HM5" s="26">
        <v>36192</v>
      </c>
      <c r="HN5" s="26">
        <v>36220</v>
      </c>
      <c r="HO5" s="26">
        <v>36251</v>
      </c>
      <c r="HP5" s="26">
        <v>36281</v>
      </c>
      <c r="HQ5" s="26">
        <v>36312</v>
      </c>
      <c r="HR5" s="26">
        <v>36342</v>
      </c>
      <c r="HS5" s="26">
        <v>36373</v>
      </c>
      <c r="HT5" s="26">
        <v>36404</v>
      </c>
      <c r="HU5" s="26">
        <v>36434</v>
      </c>
      <c r="HV5" s="26">
        <v>36465</v>
      </c>
      <c r="HW5" s="26">
        <v>36495</v>
      </c>
      <c r="HX5" s="26">
        <v>36526</v>
      </c>
      <c r="HY5" s="26">
        <v>36557</v>
      </c>
      <c r="HZ5" s="26">
        <v>36586</v>
      </c>
      <c r="IA5" s="26">
        <v>36617</v>
      </c>
      <c r="IB5" s="26">
        <v>36647</v>
      </c>
      <c r="IC5" s="26">
        <v>36678</v>
      </c>
      <c r="ID5" s="26">
        <v>36708</v>
      </c>
      <c r="IE5" s="26">
        <v>36739</v>
      </c>
      <c r="IF5" s="26">
        <v>36770</v>
      </c>
      <c r="IG5" s="26">
        <v>36800</v>
      </c>
      <c r="IH5" s="26">
        <v>36831</v>
      </c>
      <c r="II5" s="26">
        <v>36861</v>
      </c>
      <c r="IJ5" s="26">
        <v>36892</v>
      </c>
      <c r="IK5" s="26">
        <v>36923</v>
      </c>
      <c r="IL5" s="26">
        <v>36951</v>
      </c>
      <c r="IM5" s="26">
        <v>36982</v>
      </c>
      <c r="IN5" s="26">
        <v>37012</v>
      </c>
      <c r="IO5" s="26">
        <v>37043</v>
      </c>
      <c r="IP5" s="26">
        <v>37073</v>
      </c>
      <c r="IQ5" s="26">
        <v>37104</v>
      </c>
      <c r="IR5" s="26">
        <v>37135</v>
      </c>
      <c r="IS5" s="26">
        <v>37165</v>
      </c>
      <c r="IT5" s="26">
        <v>37196</v>
      </c>
      <c r="IU5" s="26">
        <v>37226</v>
      </c>
      <c r="IV5" s="26">
        <v>37257</v>
      </c>
      <c r="IW5" s="26">
        <v>37288</v>
      </c>
      <c r="IX5" s="26">
        <v>37316</v>
      </c>
      <c r="IY5" s="26">
        <v>37347</v>
      </c>
      <c r="IZ5" s="26">
        <v>37377</v>
      </c>
      <c r="JA5" s="26">
        <v>37408</v>
      </c>
      <c r="JB5" s="26">
        <v>37438</v>
      </c>
      <c r="JC5" s="26">
        <v>37469</v>
      </c>
      <c r="JD5" s="26">
        <v>37500</v>
      </c>
      <c r="JE5" s="26">
        <v>37530</v>
      </c>
      <c r="JF5" s="26">
        <v>37561</v>
      </c>
      <c r="JG5" s="26">
        <v>37591</v>
      </c>
      <c r="JH5" s="26">
        <v>37622</v>
      </c>
      <c r="JI5" s="26">
        <v>37653</v>
      </c>
      <c r="JJ5" s="26">
        <v>37681</v>
      </c>
      <c r="JK5" s="26">
        <v>37712</v>
      </c>
      <c r="JL5" s="26">
        <v>37742</v>
      </c>
      <c r="JM5" s="26">
        <v>37773</v>
      </c>
      <c r="JN5" s="26">
        <v>37803</v>
      </c>
      <c r="JO5" s="26">
        <v>37834</v>
      </c>
      <c r="JP5" s="26">
        <v>37865</v>
      </c>
      <c r="JQ5" s="26">
        <v>37895</v>
      </c>
      <c r="JR5" s="26">
        <v>37926</v>
      </c>
      <c r="JS5" s="26">
        <v>37956</v>
      </c>
      <c r="JT5" s="26">
        <v>37987</v>
      </c>
      <c r="JU5" s="26">
        <v>38018</v>
      </c>
      <c r="JV5" s="26">
        <v>38047</v>
      </c>
      <c r="JW5" s="26">
        <v>38078</v>
      </c>
      <c r="JX5" s="26">
        <v>38108</v>
      </c>
      <c r="JY5" s="26">
        <v>38139</v>
      </c>
      <c r="JZ5" s="26">
        <v>38169</v>
      </c>
      <c r="KA5" s="26">
        <v>38200</v>
      </c>
      <c r="KB5" s="26">
        <v>38231</v>
      </c>
      <c r="KC5" s="26">
        <v>38261</v>
      </c>
      <c r="KD5" s="26">
        <v>38292</v>
      </c>
      <c r="KE5" s="26">
        <v>38322</v>
      </c>
      <c r="KF5" s="26">
        <v>38353</v>
      </c>
      <c r="KG5" s="26">
        <v>38384</v>
      </c>
      <c r="KH5" s="26">
        <v>38412</v>
      </c>
      <c r="KI5" s="26">
        <v>38443</v>
      </c>
      <c r="KJ5" s="26">
        <v>38473</v>
      </c>
      <c r="KK5" s="26">
        <v>38504</v>
      </c>
      <c r="KL5" s="26">
        <v>38534</v>
      </c>
      <c r="KM5" s="26">
        <v>38565</v>
      </c>
      <c r="KN5" s="26">
        <v>38596</v>
      </c>
      <c r="KO5" s="26">
        <v>38626</v>
      </c>
      <c r="KP5" s="26">
        <v>38657</v>
      </c>
      <c r="KQ5" s="26">
        <v>38687</v>
      </c>
      <c r="KR5" s="26">
        <v>38718</v>
      </c>
      <c r="KS5" s="26">
        <v>38749</v>
      </c>
      <c r="KT5" s="26">
        <v>38777</v>
      </c>
      <c r="KU5" s="26">
        <v>38808</v>
      </c>
      <c r="KV5" s="26">
        <v>38838</v>
      </c>
      <c r="KW5" s="26">
        <v>38869</v>
      </c>
      <c r="KX5" s="26">
        <v>38899</v>
      </c>
      <c r="KY5" s="26">
        <v>38930</v>
      </c>
      <c r="KZ5" s="26">
        <v>38961</v>
      </c>
      <c r="LA5" s="26">
        <v>38991</v>
      </c>
      <c r="LB5" s="26">
        <v>39022</v>
      </c>
      <c r="LC5" s="26">
        <v>39052</v>
      </c>
      <c r="LD5" s="26">
        <v>39083</v>
      </c>
      <c r="LE5" s="26">
        <v>39114</v>
      </c>
      <c r="LF5" s="26">
        <v>39142</v>
      </c>
      <c r="LG5" s="26">
        <v>39173</v>
      </c>
      <c r="LH5" s="26">
        <v>39203</v>
      </c>
      <c r="LI5" s="26">
        <v>39234</v>
      </c>
      <c r="LJ5" s="26">
        <v>39264</v>
      </c>
      <c r="LK5" s="26">
        <v>39295</v>
      </c>
      <c r="LL5" s="26">
        <v>39326</v>
      </c>
      <c r="LM5" s="26">
        <v>39356</v>
      </c>
      <c r="LN5" s="26">
        <v>39387</v>
      </c>
      <c r="LO5" s="26">
        <v>39417</v>
      </c>
      <c r="LP5" s="26">
        <v>39448</v>
      </c>
      <c r="LQ5" s="26">
        <v>39479</v>
      </c>
      <c r="LR5" s="26">
        <v>39508</v>
      </c>
      <c r="LS5" s="26">
        <v>39539</v>
      </c>
      <c r="LT5" s="26">
        <v>39569</v>
      </c>
      <c r="LU5" s="26">
        <v>39600</v>
      </c>
      <c r="LV5" s="26">
        <v>39630</v>
      </c>
      <c r="LW5" s="26">
        <v>39661</v>
      </c>
      <c r="LX5" s="26">
        <v>39692</v>
      </c>
      <c r="LY5" s="26">
        <v>39722</v>
      </c>
      <c r="LZ5" s="26">
        <v>39753</v>
      </c>
      <c r="MA5" s="26">
        <v>39783</v>
      </c>
      <c r="MB5" s="26">
        <v>39814</v>
      </c>
      <c r="MC5" s="26">
        <v>39845</v>
      </c>
      <c r="MD5" s="26">
        <v>39873</v>
      </c>
      <c r="ME5" s="26">
        <v>39904</v>
      </c>
      <c r="MF5" s="26">
        <v>39934</v>
      </c>
      <c r="MG5" s="26">
        <v>39965</v>
      </c>
      <c r="MH5" s="26">
        <v>39995</v>
      </c>
      <c r="MI5" s="26">
        <v>40026</v>
      </c>
      <c r="MJ5" s="26">
        <v>40057</v>
      </c>
      <c r="MK5" s="26">
        <v>40087</v>
      </c>
      <c r="ML5" s="26">
        <v>40118</v>
      </c>
      <c r="MM5" s="26">
        <v>40148</v>
      </c>
      <c r="MN5" s="26">
        <v>40179</v>
      </c>
      <c r="MO5" s="26">
        <v>40210</v>
      </c>
      <c r="MP5" s="26">
        <v>40238</v>
      </c>
      <c r="MQ5" s="26">
        <v>40269</v>
      </c>
      <c r="MR5" s="26">
        <v>40299</v>
      </c>
      <c r="MS5" s="26">
        <v>40330</v>
      </c>
      <c r="MT5" s="26">
        <v>40360</v>
      </c>
      <c r="MU5" s="26">
        <v>40391</v>
      </c>
      <c r="MV5" s="26">
        <v>40422</v>
      </c>
      <c r="MW5" s="26">
        <v>40452</v>
      </c>
      <c r="MX5" s="26">
        <v>40483</v>
      </c>
      <c r="MY5" s="26">
        <v>40513</v>
      </c>
      <c r="MZ5" s="26">
        <v>40544</v>
      </c>
      <c r="NA5" s="26">
        <v>40575</v>
      </c>
      <c r="NB5" s="26">
        <v>40603</v>
      </c>
      <c r="NC5" s="26">
        <v>40634</v>
      </c>
      <c r="ND5" s="26">
        <v>40664</v>
      </c>
      <c r="NE5" s="26">
        <v>40695</v>
      </c>
      <c r="NF5" s="26">
        <v>40725</v>
      </c>
      <c r="NG5" s="26">
        <v>40756</v>
      </c>
      <c r="NH5" s="26">
        <v>40787</v>
      </c>
      <c r="NI5" s="26">
        <v>40817</v>
      </c>
      <c r="NJ5" s="26">
        <v>40848</v>
      </c>
      <c r="NK5" s="26">
        <v>40878</v>
      </c>
      <c r="NL5" s="26">
        <v>40909</v>
      </c>
      <c r="NM5" s="26">
        <v>40940</v>
      </c>
      <c r="NN5" s="26">
        <v>40969</v>
      </c>
      <c r="NO5" s="26">
        <v>41000</v>
      </c>
      <c r="NP5" s="26">
        <v>41030</v>
      </c>
      <c r="NQ5" s="26">
        <v>41061</v>
      </c>
      <c r="NR5" s="26">
        <v>41091</v>
      </c>
      <c r="NS5" s="26">
        <v>41122</v>
      </c>
      <c r="NT5" s="26">
        <v>41153</v>
      </c>
      <c r="NU5" s="26">
        <v>41183</v>
      </c>
      <c r="NV5" s="26">
        <v>41214</v>
      </c>
      <c r="NW5" s="26">
        <v>41244</v>
      </c>
      <c r="NX5" s="26">
        <v>41275</v>
      </c>
      <c r="NY5" s="26">
        <v>41306</v>
      </c>
      <c r="NZ5" s="26">
        <v>41334</v>
      </c>
      <c r="OA5" s="26">
        <v>41365</v>
      </c>
      <c r="OB5" s="26">
        <v>41395</v>
      </c>
      <c r="OC5" s="26">
        <v>41426</v>
      </c>
      <c r="OD5" s="26">
        <v>41456</v>
      </c>
      <c r="OE5" s="26">
        <v>41487</v>
      </c>
      <c r="OF5" s="26">
        <v>41518</v>
      </c>
      <c r="OG5" s="26">
        <v>41548</v>
      </c>
      <c r="OH5" s="26">
        <v>41579</v>
      </c>
      <c r="OI5" s="26">
        <v>41609</v>
      </c>
      <c r="OJ5" s="26">
        <v>41640</v>
      </c>
      <c r="OK5" s="26">
        <v>41671</v>
      </c>
      <c r="OL5" s="26">
        <v>41699</v>
      </c>
      <c r="OM5" s="26">
        <v>41730</v>
      </c>
      <c r="ON5" s="26">
        <v>41760</v>
      </c>
      <c r="OO5" s="26">
        <v>41791</v>
      </c>
      <c r="OP5" s="26">
        <v>41821</v>
      </c>
      <c r="OQ5" s="26">
        <v>41852</v>
      </c>
      <c r="OR5" s="26">
        <v>41883</v>
      </c>
      <c r="OS5" s="26">
        <v>41913</v>
      </c>
      <c r="OT5" s="26">
        <v>41944</v>
      </c>
      <c r="OU5" s="26">
        <v>41974</v>
      </c>
      <c r="OV5" s="26">
        <v>42005</v>
      </c>
      <c r="OW5" s="26">
        <v>42036</v>
      </c>
      <c r="OX5" s="26">
        <v>42064</v>
      </c>
      <c r="OY5" s="26">
        <v>42095</v>
      </c>
      <c r="OZ5" s="26">
        <v>42126</v>
      </c>
      <c r="PA5" s="26">
        <v>42157</v>
      </c>
      <c r="PB5" s="26">
        <v>42188</v>
      </c>
      <c r="PC5" s="26">
        <v>42219</v>
      </c>
      <c r="PD5" s="26">
        <v>42250</v>
      </c>
      <c r="PE5" s="26">
        <v>42281</v>
      </c>
      <c r="PF5" s="26">
        <v>42312</v>
      </c>
      <c r="PG5" s="26">
        <v>42342</v>
      </c>
      <c r="PH5" s="26">
        <v>42373</v>
      </c>
      <c r="PI5" s="26">
        <v>42404</v>
      </c>
      <c r="PJ5" s="26">
        <v>42433</v>
      </c>
      <c r="PK5" s="26">
        <v>42464</v>
      </c>
      <c r="PL5" s="26">
        <v>42494</v>
      </c>
      <c r="PM5" s="26">
        <v>42525</v>
      </c>
      <c r="PN5" s="26">
        <v>42555</v>
      </c>
      <c r="PO5" s="26">
        <v>42586</v>
      </c>
      <c r="PP5" s="26">
        <v>42617</v>
      </c>
      <c r="PQ5" s="26">
        <v>42647</v>
      </c>
      <c r="PR5" s="26">
        <v>42678</v>
      </c>
      <c r="PS5" s="26">
        <v>42708</v>
      </c>
      <c r="PT5" s="26">
        <v>42736</v>
      </c>
      <c r="PU5" s="26">
        <v>42767</v>
      </c>
      <c r="PV5" s="26">
        <v>42795</v>
      </c>
      <c r="PW5" s="26">
        <v>42826</v>
      </c>
      <c r="PX5" s="26">
        <v>42856</v>
      </c>
      <c r="PY5" s="26">
        <v>42887</v>
      </c>
      <c r="PZ5" s="26">
        <v>42917</v>
      </c>
      <c r="QA5" s="26">
        <v>42948</v>
      </c>
      <c r="QB5" s="26">
        <v>42979</v>
      </c>
      <c r="QC5" s="26">
        <v>43009</v>
      </c>
      <c r="QD5" s="26">
        <v>43040</v>
      </c>
      <c r="QE5" s="26">
        <v>43070</v>
      </c>
      <c r="QF5" s="26">
        <v>43101</v>
      </c>
      <c r="QG5" s="26">
        <v>43132</v>
      </c>
      <c r="QH5" s="26">
        <v>43160</v>
      </c>
      <c r="QI5" s="26">
        <v>43191</v>
      </c>
      <c r="QJ5" s="26">
        <v>43221</v>
      </c>
      <c r="QK5" s="26">
        <v>43252</v>
      </c>
      <c r="QL5" s="26">
        <v>43282</v>
      </c>
      <c r="QM5" s="26">
        <v>43313</v>
      </c>
      <c r="QN5" s="26">
        <v>43344</v>
      </c>
      <c r="QO5" s="26">
        <v>43374</v>
      </c>
      <c r="QP5" s="26">
        <v>43405</v>
      </c>
      <c r="QQ5" s="26">
        <v>43435</v>
      </c>
      <c r="QR5" s="26">
        <v>43466</v>
      </c>
      <c r="QS5" s="26">
        <v>43497</v>
      </c>
      <c r="QT5" s="26">
        <v>43525</v>
      </c>
      <c r="QU5" s="26">
        <v>43556</v>
      </c>
      <c r="QV5" s="26">
        <v>43586</v>
      </c>
      <c r="QW5" s="26">
        <v>43617</v>
      </c>
      <c r="QX5" s="26">
        <v>43647</v>
      </c>
      <c r="QY5" s="26">
        <v>43678</v>
      </c>
      <c r="QZ5" s="26">
        <v>43709</v>
      </c>
      <c r="RA5" s="26">
        <v>43739</v>
      </c>
      <c r="RB5" s="26">
        <v>43770</v>
      </c>
      <c r="RC5" s="26">
        <v>43800</v>
      </c>
      <c r="RD5" s="26">
        <v>43831</v>
      </c>
      <c r="RE5" s="26">
        <v>43862</v>
      </c>
      <c r="RF5" s="26">
        <v>43891</v>
      </c>
      <c r="RG5" s="26">
        <v>43922</v>
      </c>
      <c r="RH5" s="26">
        <v>43952</v>
      </c>
    </row>
    <row r="6" spans="1:476" s="28" customFormat="1" ht="18.75" customHeight="1">
      <c r="A6" s="25"/>
      <c r="B6" s="25"/>
      <c r="C6" s="25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</row>
    <row r="7" spans="1:476" s="14" customFormat="1" ht="21" customHeight="1">
      <c r="A7" s="25"/>
      <c r="B7" s="25" t="s">
        <v>84</v>
      </c>
      <c r="C7" s="25"/>
      <c r="D7" s="32">
        <v>7.5899999999999995E-2</v>
      </c>
      <c r="E7" s="32">
        <v>7.8E-2</v>
      </c>
      <c r="F7" s="32">
        <v>7.8700000000000006E-2</v>
      </c>
      <c r="G7" s="32">
        <v>7.9600000000000004E-2</v>
      </c>
      <c r="H7" s="32">
        <v>8.1199999999999994E-2</v>
      </c>
      <c r="I7" s="32">
        <v>0.76749999999999996</v>
      </c>
      <c r="J7" s="32">
        <v>0.79390000000000005</v>
      </c>
      <c r="K7" s="32">
        <v>0.61659999999999993</v>
      </c>
      <c r="L7" s="32">
        <v>0.80519999999999992</v>
      </c>
      <c r="M7" s="32">
        <v>0.7913</v>
      </c>
      <c r="N7" s="32">
        <v>0.78560000000000008</v>
      </c>
      <c r="O7" s="32">
        <v>0.85560000000000003</v>
      </c>
      <c r="P7" s="32">
        <v>0.86030000000000006</v>
      </c>
      <c r="Q7" s="32">
        <v>0.8599</v>
      </c>
      <c r="R7" s="32">
        <v>0.85829999999999995</v>
      </c>
      <c r="S7" s="32">
        <v>0.85939999999999994</v>
      </c>
      <c r="T7" s="32">
        <v>0.87419999999999998</v>
      </c>
      <c r="U7" s="32">
        <v>0.94169999999999998</v>
      </c>
      <c r="V7" s="32">
        <v>0.98670000000000002</v>
      </c>
      <c r="W7" s="32">
        <v>0.99159999999999993</v>
      </c>
      <c r="X7" s="32">
        <v>0.99069999999999991</v>
      </c>
      <c r="Y7" s="32">
        <v>0.997</v>
      </c>
      <c r="Z7" s="32">
        <v>1.0173999999999999</v>
      </c>
      <c r="AA7" s="32">
        <v>1.0484</v>
      </c>
      <c r="AB7" s="32">
        <v>1.07</v>
      </c>
      <c r="AC7" s="32">
        <v>1.1196999999999999</v>
      </c>
      <c r="AD7" s="32">
        <v>1.1658999999999999</v>
      </c>
      <c r="AE7" s="32">
        <v>1.1965999999999999</v>
      </c>
      <c r="AF7" s="32">
        <v>1.2828999999999999</v>
      </c>
      <c r="AG7" s="32">
        <v>1.3880000000000001</v>
      </c>
      <c r="AH7" s="32">
        <v>1.5513999999999999</v>
      </c>
      <c r="AI7" s="32">
        <v>1.6647000000000001</v>
      </c>
      <c r="AJ7" s="32">
        <v>1.7627999999999999</v>
      </c>
      <c r="AK7" s="32">
        <v>1.8559999999999999</v>
      </c>
      <c r="AL7" s="32">
        <v>2.0672000000000001</v>
      </c>
      <c r="AM7" s="32">
        <v>2.3380999999999998</v>
      </c>
      <c r="AN7" s="32">
        <v>2.4141999999999997</v>
      </c>
      <c r="AO7" s="32">
        <v>2.5331999999999999</v>
      </c>
      <c r="AP7" s="32">
        <v>2.7412999999999998</v>
      </c>
      <c r="AQ7" s="32">
        <v>2.9205999999999999</v>
      </c>
      <c r="AR7" s="32">
        <v>2.9229000000000003</v>
      </c>
      <c r="AS7" s="32">
        <v>3.0720000000000001</v>
      </c>
      <c r="AT7" s="32">
        <v>3.3808999999999996</v>
      </c>
      <c r="AU7" s="32">
        <v>3.7391000000000001</v>
      </c>
      <c r="AV7" s="32">
        <v>4</v>
      </c>
      <c r="AW7" s="32">
        <v>4.4568000000000003</v>
      </c>
      <c r="AX7" s="32">
        <v>5.4636000000000005</v>
      </c>
      <c r="AY7" s="32">
        <v>5.5157000000000007</v>
      </c>
      <c r="AZ7" s="32">
        <v>5.3909000000000002</v>
      </c>
      <c r="BA7" s="32">
        <v>5.57</v>
      </c>
      <c r="BB7" s="32">
        <v>5.7880999999999991</v>
      </c>
      <c r="BC7" s="32">
        <v>5.9315999999999995</v>
      </c>
      <c r="BD7" s="32">
        <v>6.0045000000000002</v>
      </c>
      <c r="BE7" s="32">
        <v>6</v>
      </c>
      <c r="BF7" s="32">
        <v>6</v>
      </c>
      <c r="BG7" s="32">
        <v>6</v>
      </c>
      <c r="BH7" s="32">
        <v>6</v>
      </c>
      <c r="BI7" s="32">
        <v>6.8</v>
      </c>
      <c r="BJ7" s="32">
        <v>8.6999999999999993</v>
      </c>
      <c r="BK7" s="32">
        <v>12.75</v>
      </c>
      <c r="BL7" s="32">
        <v>14.79</v>
      </c>
      <c r="BM7" s="32">
        <v>14.8</v>
      </c>
      <c r="BN7" s="32">
        <v>14.8</v>
      </c>
      <c r="BO7" s="32">
        <v>14.8</v>
      </c>
      <c r="BP7" s="32">
        <v>14</v>
      </c>
      <c r="BQ7" s="32">
        <v>14</v>
      </c>
      <c r="BR7" s="32">
        <v>14</v>
      </c>
      <c r="BS7" s="32">
        <v>14</v>
      </c>
      <c r="BT7" s="32">
        <v>14</v>
      </c>
      <c r="BU7" s="32">
        <v>14</v>
      </c>
      <c r="BV7" s="32">
        <v>14</v>
      </c>
      <c r="BW7" s="32">
        <v>14</v>
      </c>
      <c r="BX7" s="32">
        <v>14</v>
      </c>
      <c r="BY7" s="32">
        <v>14</v>
      </c>
      <c r="BZ7" s="32">
        <v>14</v>
      </c>
      <c r="CA7" s="32">
        <v>14</v>
      </c>
      <c r="CB7" s="32">
        <v>60</v>
      </c>
      <c r="CC7" s="32">
        <v>60</v>
      </c>
      <c r="CD7" s="32">
        <v>60</v>
      </c>
      <c r="CE7" s="32">
        <v>60</v>
      </c>
      <c r="CF7" s="32">
        <v>60</v>
      </c>
      <c r="CG7" s="32">
        <v>60</v>
      </c>
      <c r="CH7" s="32">
        <v>60</v>
      </c>
      <c r="CI7" s="32">
        <v>60</v>
      </c>
      <c r="CJ7" s="32">
        <v>60</v>
      </c>
      <c r="CK7" s="32">
        <v>60</v>
      </c>
      <c r="CL7" s="32">
        <v>60</v>
      </c>
      <c r="CM7" s="32">
        <v>60</v>
      </c>
      <c r="CN7" s="32">
        <v>60</v>
      </c>
      <c r="CO7" s="32">
        <v>60</v>
      </c>
      <c r="CP7" s="32">
        <v>150</v>
      </c>
      <c r="CQ7" s="32">
        <v>150</v>
      </c>
      <c r="CR7" s="32">
        <v>150</v>
      </c>
      <c r="CS7" s="32">
        <v>150</v>
      </c>
      <c r="CT7" s="32">
        <v>150</v>
      </c>
      <c r="CU7" s="32">
        <v>165</v>
      </c>
      <c r="CV7" s="32">
        <v>165</v>
      </c>
      <c r="CW7" s="32">
        <v>165</v>
      </c>
      <c r="CX7" s="32">
        <v>200</v>
      </c>
      <c r="CY7" s="32">
        <v>200</v>
      </c>
      <c r="CZ7" s="32">
        <v>200</v>
      </c>
      <c r="DA7" s="32">
        <v>200</v>
      </c>
      <c r="DB7" s="32">
        <v>200</v>
      </c>
      <c r="DC7" s="32">
        <v>200</v>
      </c>
      <c r="DD7" s="32">
        <v>200</v>
      </c>
      <c r="DE7" s="32">
        <v>340</v>
      </c>
      <c r="DF7" s="32">
        <v>340</v>
      </c>
      <c r="DG7" s="32">
        <v>370</v>
      </c>
      <c r="DH7" s="32">
        <v>375</v>
      </c>
      <c r="DI7" s="32">
        <v>379</v>
      </c>
      <c r="DJ7" s="32">
        <v>379</v>
      </c>
      <c r="DK7" s="32">
        <v>379</v>
      </c>
      <c r="DL7" s="32">
        <v>384</v>
      </c>
      <c r="DM7" s="32">
        <v>440</v>
      </c>
      <c r="DN7" s="32">
        <v>440</v>
      </c>
      <c r="DO7" s="32">
        <v>450</v>
      </c>
      <c r="DP7" s="32">
        <v>480</v>
      </c>
      <c r="DQ7" s="32">
        <v>480</v>
      </c>
      <c r="DR7" s="32">
        <v>510</v>
      </c>
      <c r="DS7" s="32">
        <v>540</v>
      </c>
      <c r="DT7" s="32">
        <v>570</v>
      </c>
      <c r="DU7" s="32">
        <v>600</v>
      </c>
      <c r="DV7" s="32">
        <v>620</v>
      </c>
      <c r="DW7" s="32">
        <v>640</v>
      </c>
      <c r="DX7" s="32">
        <v>670</v>
      </c>
      <c r="DY7" s="32">
        <v>700</v>
      </c>
      <c r="DZ7" s="32">
        <v>800</v>
      </c>
      <c r="EA7" s="32">
        <v>800</v>
      </c>
      <c r="EB7" s="32">
        <v>850</v>
      </c>
      <c r="EC7" s="32">
        <v>915</v>
      </c>
      <c r="ED7" s="32">
        <v>915</v>
      </c>
      <c r="EE7" s="32">
        <v>915</v>
      </c>
      <c r="EF7" s="32">
        <v>970</v>
      </c>
      <c r="EG7" s="32">
        <v>985.48</v>
      </c>
      <c r="EH7" s="32">
        <v>1160.08</v>
      </c>
      <c r="EI7" s="32">
        <v>1158.9100000000001</v>
      </c>
      <c r="EJ7" s="32">
        <v>1164.94</v>
      </c>
      <c r="EK7" s="32">
        <v>1166.06</v>
      </c>
      <c r="EL7" s="32">
        <v>1177.8599999999999</v>
      </c>
      <c r="EM7" s="32">
        <v>1185.29</v>
      </c>
      <c r="EN7" s="32">
        <v>1185.1500000000001</v>
      </c>
      <c r="EO7" s="32">
        <v>1181.07</v>
      </c>
      <c r="EP7" s="32">
        <v>1196.3399999999999</v>
      </c>
      <c r="EQ7" s="32">
        <v>1213.93</v>
      </c>
      <c r="ER7" s="32">
        <v>1217.1199999999999</v>
      </c>
      <c r="ES7" s="32">
        <v>1217.0899999999999</v>
      </c>
      <c r="ET7" s="32">
        <v>1217.52</v>
      </c>
      <c r="EU7" s="32">
        <v>1218.0899999999999</v>
      </c>
      <c r="EV7" s="32">
        <v>1213.27</v>
      </c>
      <c r="EW7" s="32">
        <v>1199.0899999999999</v>
      </c>
      <c r="EX7" s="32">
        <v>1197.57</v>
      </c>
      <c r="EY7" s="32">
        <v>1196.6500000000001</v>
      </c>
      <c r="EZ7" s="32">
        <v>1181.9880000000001</v>
      </c>
      <c r="FA7" s="32">
        <v>1170.837</v>
      </c>
      <c r="FB7" s="32">
        <v>1165.009</v>
      </c>
      <c r="FC7" s="32">
        <v>1146.0029999999999</v>
      </c>
      <c r="FD7" s="32">
        <v>1112.71</v>
      </c>
      <c r="FE7" s="32">
        <v>1047.222</v>
      </c>
      <c r="FF7" s="32">
        <v>1079.223</v>
      </c>
      <c r="FG7" s="32">
        <v>1007.032</v>
      </c>
      <c r="FH7" s="32">
        <v>965.70799999999997</v>
      </c>
      <c r="FI7" s="32">
        <v>962.59</v>
      </c>
      <c r="FJ7" s="32">
        <v>967.06500000000005</v>
      </c>
      <c r="FK7" s="32">
        <v>921.37900000000002</v>
      </c>
      <c r="FL7" s="32">
        <v>920.79200000000003</v>
      </c>
      <c r="FM7" s="32">
        <v>919.78099999999995</v>
      </c>
      <c r="FN7" s="32">
        <v>920.13800000000003</v>
      </c>
      <c r="FO7" s="32">
        <v>929.75</v>
      </c>
      <c r="FP7" s="32">
        <v>925.04</v>
      </c>
      <c r="FQ7" s="32">
        <v>925.52800000000002</v>
      </c>
      <c r="FR7" s="32">
        <v>927.03499999999997</v>
      </c>
      <c r="FS7" s="32">
        <v>928.82799999999997</v>
      </c>
      <c r="FT7" s="32">
        <v>941.02</v>
      </c>
      <c r="FU7" s="32">
        <v>964.81</v>
      </c>
      <c r="FV7" s="32">
        <v>968.93</v>
      </c>
      <c r="FW7" s="32">
        <v>970.03</v>
      </c>
      <c r="FX7" s="32">
        <v>977.7</v>
      </c>
      <c r="FY7" s="32">
        <v>1043.3800000000001</v>
      </c>
      <c r="FZ7" s="32">
        <v>1028.3</v>
      </c>
      <c r="GA7" s="32">
        <v>1023.25</v>
      </c>
      <c r="GB7" s="32">
        <v>1017.72</v>
      </c>
      <c r="GC7" s="32">
        <v>1022.37</v>
      </c>
      <c r="GD7" s="32">
        <v>1016.6</v>
      </c>
      <c r="GE7" s="32">
        <v>1013.56</v>
      </c>
      <c r="GF7" s="32">
        <v>1018</v>
      </c>
      <c r="GG7" s="32">
        <v>1041.3599999999999</v>
      </c>
      <c r="GH7" s="32">
        <v>1055.44</v>
      </c>
      <c r="GI7" s="32">
        <v>1067.44</v>
      </c>
      <c r="GJ7" s="32">
        <v>1074.97</v>
      </c>
      <c r="GK7" s="32">
        <v>1105.05</v>
      </c>
      <c r="GL7" s="32">
        <v>1081.48</v>
      </c>
      <c r="GM7" s="32">
        <v>1030.3499999999999</v>
      </c>
      <c r="GN7" s="32">
        <v>1044.8499999999999</v>
      </c>
      <c r="GO7" s="32">
        <v>1033.1110000000001</v>
      </c>
      <c r="GP7" s="32">
        <v>1024.954</v>
      </c>
      <c r="GQ7" s="32">
        <v>1046.462380952381</v>
      </c>
      <c r="GR7" s="32">
        <v>1065.298</v>
      </c>
      <c r="GS7" s="32">
        <v>1067.588</v>
      </c>
      <c r="GT7" s="32">
        <v>1068.0229999999999</v>
      </c>
      <c r="GU7" s="32">
        <v>1098.1679999999999</v>
      </c>
      <c r="GV7" s="32">
        <v>1117.123</v>
      </c>
      <c r="GW7" s="32">
        <v>1140.396</v>
      </c>
      <c r="GX7" s="32">
        <v>1147.1890000000001</v>
      </c>
      <c r="GY7" s="32">
        <v>1142.942</v>
      </c>
      <c r="GZ7" s="32">
        <v>1148.0678947368422</v>
      </c>
      <c r="HA7" s="32">
        <v>1152.5219999999999</v>
      </c>
      <c r="HB7" s="32">
        <v>1152.385</v>
      </c>
      <c r="HC7" s="32">
        <v>1174.5070000000001</v>
      </c>
      <c r="HD7" s="32">
        <v>1223.4760000000001</v>
      </c>
      <c r="HE7" s="32">
        <v>1231.0219999999999</v>
      </c>
      <c r="HF7" s="32">
        <v>1235.018</v>
      </c>
      <c r="HG7" s="32">
        <v>1244.374</v>
      </c>
      <c r="HH7" s="32">
        <v>1284.8430000000001</v>
      </c>
      <c r="HI7" s="32">
        <v>1314.1849999999999</v>
      </c>
      <c r="HJ7" s="32">
        <v>1353.82</v>
      </c>
      <c r="HK7" s="32">
        <v>1368.443</v>
      </c>
      <c r="HL7" s="32">
        <v>1369.2066666666667</v>
      </c>
      <c r="HM7" s="32">
        <v>1377.346</v>
      </c>
      <c r="HN7" s="32">
        <v>1381.1590000000001</v>
      </c>
      <c r="HO7" s="32">
        <v>1449.73</v>
      </c>
      <c r="HP7" s="32">
        <v>1518.9670000000001</v>
      </c>
      <c r="HQ7" s="32">
        <v>1447.221</v>
      </c>
      <c r="HR7" s="32">
        <v>1454.5068000000001</v>
      </c>
      <c r="HS7" s="32">
        <v>1463.4009090909092</v>
      </c>
      <c r="HT7" s="32">
        <v>1491.6686360000001</v>
      </c>
      <c r="HU7" s="32">
        <v>1507.8042800000001</v>
      </c>
      <c r="HV7" s="32">
        <v>1503.5427272727272</v>
      </c>
      <c r="HW7" s="32">
        <v>1502.471</v>
      </c>
      <c r="HX7" s="32">
        <v>1525.751</v>
      </c>
      <c r="HY7" s="32">
        <v>1519.4259999999999</v>
      </c>
      <c r="HZ7" s="32">
        <v>1513.6759999999999</v>
      </c>
      <c r="IA7" s="32">
        <v>1525.8620000000001</v>
      </c>
      <c r="IB7" s="32">
        <v>1579.6679999999999</v>
      </c>
      <c r="IC7" s="32">
        <v>1565.566</v>
      </c>
      <c r="ID7" s="32">
        <v>1596.415</v>
      </c>
      <c r="IE7" s="32">
        <v>1676.3</v>
      </c>
      <c r="IF7" s="32">
        <v>1770.5066666666667</v>
      </c>
      <c r="IG7" s="32">
        <v>1826.5940000000001</v>
      </c>
      <c r="IH7" s="32">
        <v>1850.2619999999999</v>
      </c>
      <c r="II7" s="32">
        <v>1783.673</v>
      </c>
      <c r="IJ7" s="32">
        <v>1830.4357500000001</v>
      </c>
      <c r="IK7" s="32">
        <v>1742.9663157894736</v>
      </c>
      <c r="IL7" s="32">
        <v>1753.7855263157894</v>
      </c>
      <c r="IM7" s="32">
        <v>1773.8176000000001</v>
      </c>
      <c r="IN7" s="32">
        <v>1782.684</v>
      </c>
      <c r="IO7" s="32">
        <v>1767.6379999999999</v>
      </c>
      <c r="IP7" s="32">
        <v>1725.74</v>
      </c>
      <c r="IQ7" s="32">
        <v>1750.61</v>
      </c>
      <c r="IR7" s="32">
        <v>1752.8969999999999</v>
      </c>
      <c r="IS7" s="32">
        <v>1737.6869999999999</v>
      </c>
      <c r="IT7" s="32">
        <v>1736.2149999999999</v>
      </c>
      <c r="IU7" s="32">
        <v>1713.412</v>
      </c>
      <c r="IV7" s="32">
        <v>1738.74</v>
      </c>
      <c r="IW7" s="32">
        <v>1741.4374999999993</v>
      </c>
      <c r="IX7" s="32">
        <v>1771.0326315789475</v>
      </c>
      <c r="IY7" s="32">
        <v>1792.1897619047622</v>
      </c>
      <c r="IZ7" s="32">
        <v>1797.5915909090909</v>
      </c>
      <c r="JA7" s="32">
        <v>1797.173</v>
      </c>
      <c r="JB7" s="32">
        <v>1802.8321739130436</v>
      </c>
      <c r="JC7" s="32">
        <v>1805.827</v>
      </c>
      <c r="JD7" s="32">
        <v>1812.644</v>
      </c>
      <c r="JE7" s="32">
        <v>1827.1975000000004</v>
      </c>
      <c r="JF7" s="32">
        <v>1832.319</v>
      </c>
      <c r="JG7" s="32">
        <v>1845.0070000000001</v>
      </c>
      <c r="JH7" s="32">
        <v>1867.6859999999999</v>
      </c>
      <c r="JI7" s="32">
        <v>1883.7829999999999</v>
      </c>
      <c r="JJ7" s="32">
        <v>1944.4449999999999</v>
      </c>
      <c r="JK7" s="32">
        <v>1976.5307500000004</v>
      </c>
      <c r="JL7" s="32">
        <v>1997.85</v>
      </c>
      <c r="JM7" s="32">
        <v>1998.231</v>
      </c>
      <c r="JN7" s="32">
        <v>1995.277</v>
      </c>
      <c r="JO7" s="32">
        <v>1998.491</v>
      </c>
      <c r="JP7" s="32">
        <v>1993.546</v>
      </c>
      <c r="JQ7" s="32">
        <v>1990.729</v>
      </c>
      <c r="JR7" s="32">
        <v>1974.4880000000001</v>
      </c>
      <c r="JS7" s="32">
        <v>1943.1610000000001</v>
      </c>
      <c r="JT7" s="32">
        <v>1938.1584999999995</v>
      </c>
      <c r="JU7" s="32">
        <v>1865.0639999999999</v>
      </c>
      <c r="JV7" s="32">
        <v>1926.650681818182</v>
      </c>
      <c r="JW7" s="32">
        <v>1918.7822500000007</v>
      </c>
      <c r="JX7" s="32">
        <v>1855.5347380952378</v>
      </c>
      <c r="JY7" s="32">
        <v>1818.6644999999996</v>
      </c>
      <c r="JZ7" s="32">
        <v>1748.2618636363632</v>
      </c>
      <c r="KA7" s="32">
        <v>1731.5231818181817</v>
      </c>
      <c r="KB7" s="32">
        <v>1721.1659</v>
      </c>
      <c r="KC7" s="32">
        <v>1735.436666666667</v>
      </c>
      <c r="KD7" s="32">
        <v>1730.885227272727</v>
      </c>
      <c r="KE7" s="32">
        <v>1739.1392105263158</v>
      </c>
      <c r="KF7" s="32">
        <v>1732.0057894736842</v>
      </c>
      <c r="KG7" s="32">
        <v>1711.0665000000001</v>
      </c>
      <c r="KH7" s="32">
        <v>1711.23</v>
      </c>
      <c r="KI7" s="32">
        <v>1777.68</v>
      </c>
      <c r="KJ7" s="32">
        <v>1775.623</v>
      </c>
      <c r="KK7" s="32">
        <v>1738.3187499999999</v>
      </c>
      <c r="KL7" s="32">
        <v>1752.1222499999999</v>
      </c>
      <c r="KM7" s="32">
        <v>1814.8597727272727</v>
      </c>
      <c r="KN7" s="32">
        <v>1847.6068181818184</v>
      </c>
      <c r="KO7" s="32">
        <v>1855.3652500000001</v>
      </c>
      <c r="KP7" s="32">
        <v>1834.4704761904761</v>
      </c>
      <c r="KQ7" s="32">
        <v>1816.1345238095237</v>
      </c>
      <c r="KR7" s="32">
        <v>1819.1212500000001</v>
      </c>
      <c r="KS7" s="32">
        <v>1815.8415789473684</v>
      </c>
      <c r="KT7" s="32">
        <v>1820.9432894736578</v>
      </c>
      <c r="KU7" s="32">
        <v>1827.481111111111</v>
      </c>
      <c r="KV7" s="32">
        <v>1836.3419047619047</v>
      </c>
      <c r="KW7" s="32">
        <v>1859.9492857142857</v>
      </c>
      <c r="KX7" s="32">
        <v>1857.7164285714284</v>
      </c>
      <c r="KY7" s="32">
        <v>1847.739673913044</v>
      </c>
      <c r="KZ7" s="32">
        <v>1854.6766666666667</v>
      </c>
      <c r="LA7" s="32">
        <v>1843.4265000000003</v>
      </c>
      <c r="LB7" s="32">
        <v>1818.8513636363639</v>
      </c>
      <c r="LC7" s="32">
        <v>1775.333157894737</v>
      </c>
      <c r="LD7" s="32">
        <v>1792.2788095238093</v>
      </c>
      <c r="LE7" s="32">
        <v>1751.6827499999999</v>
      </c>
      <c r="LF7" s="32">
        <v>1750.6764285714287</v>
      </c>
      <c r="LG7" s="32">
        <v>1728.890789473684</v>
      </c>
      <c r="LH7" s="32">
        <v>1695.1527272727276</v>
      </c>
      <c r="LI7" s="32">
        <v>1643.573333333333</v>
      </c>
      <c r="LJ7" s="32">
        <v>1652.8697727272724</v>
      </c>
      <c r="LK7" s="32">
        <v>1737.4304347826087</v>
      </c>
      <c r="LL7" s="32">
        <v>1762.8302499999998</v>
      </c>
      <c r="LM7" s="32">
        <v>1747.1716666666664</v>
      </c>
      <c r="LN7" s="32">
        <v>1707.7287500000002</v>
      </c>
      <c r="LO7" s="32">
        <v>1711.6133333333332</v>
      </c>
      <c r="LP7" s="32">
        <v>1710.5856818181819</v>
      </c>
      <c r="LQ7" s="32">
        <v>1707.8297619047617</v>
      </c>
      <c r="LR7" s="32">
        <v>1684.2555263157892</v>
      </c>
      <c r="LS7" s="32">
        <v>1686.6834090909092</v>
      </c>
      <c r="LT7" s="32">
        <v>1647.6807142857137</v>
      </c>
      <c r="LU7" s="32">
        <v>1600.739736842105</v>
      </c>
      <c r="LV7" s="32">
        <v>1633.940217391304</v>
      </c>
      <c r="LW7" s="32">
        <v>1623.6190476190473</v>
      </c>
      <c r="LX7" s="32">
        <v>1645.0107500000001</v>
      </c>
      <c r="LY7" s="32">
        <v>1838.6629545454548</v>
      </c>
      <c r="LZ7" s="32">
        <v>1910.13</v>
      </c>
      <c r="MA7" s="32">
        <v>1956.1887500000005</v>
      </c>
      <c r="MB7" s="32">
        <v>1975.97</v>
      </c>
      <c r="MC7" s="32">
        <v>1964.83275</v>
      </c>
      <c r="MD7" s="32">
        <v>2051.5452272727275</v>
      </c>
      <c r="ME7" s="32">
        <v>2175.6102499999997</v>
      </c>
      <c r="MF7" s="32">
        <v>2247.6824999999999</v>
      </c>
      <c r="MG7" s="32">
        <v>2137.1794999999997</v>
      </c>
      <c r="MH7" s="32">
        <v>2110.7663043478256</v>
      </c>
      <c r="MI7" s="32">
        <v>2071.6688095238096</v>
      </c>
      <c r="MJ7" s="32">
        <v>1961.9036363636362</v>
      </c>
      <c r="MK7" s="32">
        <v>1898.2826190476189</v>
      </c>
      <c r="ML7" s="32">
        <v>1873.7782499999998</v>
      </c>
      <c r="MM7" s="32">
        <v>1896.6370454545454</v>
      </c>
      <c r="MN7" s="32">
        <v>1935.6260526315791</v>
      </c>
      <c r="MO7" s="32">
        <v>1996.5360000000001</v>
      </c>
      <c r="MP7" s="32">
        <v>2086.366363636364</v>
      </c>
      <c r="MQ7" s="32">
        <v>2083.0039999999999</v>
      </c>
      <c r="MR7" s="32">
        <v>2174.5683333333332</v>
      </c>
      <c r="MS7" s="32">
        <v>2257.4359999999997</v>
      </c>
      <c r="MT7" s="32">
        <v>2257.2863636363636</v>
      </c>
      <c r="MU7" s="32">
        <v>2230.940714285714</v>
      </c>
      <c r="MV7" s="32">
        <v>2251.3030952380959</v>
      </c>
      <c r="MW7" s="32">
        <v>2264.8209542725549</v>
      </c>
      <c r="MX7" s="32">
        <v>2288.8728571428574</v>
      </c>
      <c r="MY7" s="32">
        <v>2303.9293478260865</v>
      </c>
      <c r="MZ7" s="32">
        <v>2333.1349999999998</v>
      </c>
      <c r="NA7" s="32">
        <v>2341.9272222222221</v>
      </c>
      <c r="NB7" s="32">
        <v>2393.3130476190472</v>
      </c>
      <c r="NC7" s="32">
        <v>2367.5892105263156</v>
      </c>
      <c r="ND7" s="32">
        <v>2387.6840476190482</v>
      </c>
      <c r="NE7" s="32">
        <v>2461.0384999999997</v>
      </c>
      <c r="NF7" s="32">
        <v>2587.2283333333335</v>
      </c>
      <c r="NG7" s="32">
        <v>2753.2327272727275</v>
      </c>
      <c r="NH7" s="32">
        <v>2814.0187683307859</v>
      </c>
      <c r="NI7" s="32">
        <v>2805.3659749066928</v>
      </c>
      <c r="NJ7" s="32">
        <v>2582.1772727272732</v>
      </c>
      <c r="NK7" s="32">
        <v>2446.9142857142861</v>
      </c>
      <c r="NL7" s="32">
        <v>2414.1930952380953</v>
      </c>
      <c r="NM7" s="32">
        <v>2327.9692857142854</v>
      </c>
      <c r="NN7" s="32">
        <v>2485.0180952380952</v>
      </c>
      <c r="NO7" s="32">
        <v>2506.2126315789469</v>
      </c>
      <c r="NP7" s="32">
        <v>2479.0529460373691</v>
      </c>
      <c r="NQ7" s="32">
        <v>2484.3576190476192</v>
      </c>
      <c r="NR7" s="32">
        <v>2474.18022727273</v>
      </c>
      <c r="NS7" s="32">
        <v>2492.0381289504626</v>
      </c>
      <c r="NT7" s="32">
        <v>2515.8769999999995</v>
      </c>
      <c r="NU7" s="32">
        <v>2579.4281129554893</v>
      </c>
      <c r="NV7" s="32">
        <v>2622.9527272727278</v>
      </c>
      <c r="NW7" s="32">
        <v>2673.4770616935511</v>
      </c>
      <c r="NX7" s="32">
        <v>2683.7892857142861</v>
      </c>
      <c r="NY7" s="32">
        <v>2657.5493030125194</v>
      </c>
      <c r="NZ7" s="32">
        <v>2636.8915789473681</v>
      </c>
      <c r="OA7" s="32">
        <v>2578.0116926398136</v>
      </c>
      <c r="OB7" s="32">
        <v>2586.113487615457</v>
      </c>
      <c r="OC7" s="32">
        <v>2593.0815059426486</v>
      </c>
      <c r="OD7" s="32">
        <v>2588.9005204849591</v>
      </c>
      <c r="OE7" s="32">
        <v>2578.8715081102482</v>
      </c>
      <c r="OF7" s="32">
        <v>2568.8642140883703</v>
      </c>
      <c r="OG7" s="32">
        <v>2534.3918437899797</v>
      </c>
      <c r="OH7" s="32">
        <v>2523.2726214308632</v>
      </c>
      <c r="OI7" s="32">
        <v>2512.937261010838</v>
      </c>
      <c r="OJ7" s="32">
        <v>2499.9038907653321</v>
      </c>
      <c r="OK7" s="32">
        <v>2471.9617895144756</v>
      </c>
      <c r="OL7" s="32">
        <v>2534.2156913107265</v>
      </c>
      <c r="OM7" s="32">
        <v>2529.7870069751734</v>
      </c>
      <c r="ON7" s="32">
        <v>2532.3858528510123</v>
      </c>
      <c r="OO7" s="32">
        <v>2580.8622714858739</v>
      </c>
      <c r="OP7" s="32">
        <v>2633.51535669946</v>
      </c>
      <c r="OQ7" s="32">
        <v>2612.5046868212512</v>
      </c>
      <c r="OR7" s="32">
        <v>2618.796150304579</v>
      </c>
      <c r="OS7" s="32">
        <v>2680.508661419673</v>
      </c>
      <c r="OT7" s="32">
        <v>2734.2222499999998</v>
      </c>
      <c r="OU7" s="32">
        <v>2768.7947991805172</v>
      </c>
      <c r="OV7" s="32">
        <v>2860.7117499999995</v>
      </c>
      <c r="OW7" s="32">
        <v>2868.8474999999999</v>
      </c>
      <c r="OX7" s="32">
        <v>2951.7368125515477</v>
      </c>
      <c r="OY7" s="32">
        <v>2995.5780000000004</v>
      </c>
      <c r="OZ7" s="32">
        <v>3007.603000000001</v>
      </c>
      <c r="PA7" s="32">
        <v>3199.9027499999997</v>
      </c>
      <c r="PB7" s="32">
        <v>3360.0940909090914</v>
      </c>
      <c r="PC7" s="32">
        <v>3548.2511904761895</v>
      </c>
      <c r="PD7" s="32">
        <v>3667.5047619047614</v>
      </c>
      <c r="PE7" s="32">
        <v>3636.024523809524</v>
      </c>
      <c r="PF7" s="32">
        <v>3428.9980952380947</v>
      </c>
      <c r="PG7" s="32">
        <v>3362.4925691699605</v>
      </c>
      <c r="PH7" s="32">
        <v>3451.2089473684209</v>
      </c>
      <c r="PI7" s="32">
        <v>3435.1139613526566</v>
      </c>
      <c r="PJ7" s="32">
        <v>3365.4968913043476</v>
      </c>
      <c r="PK7" s="32">
        <v>3343.5720772946861</v>
      </c>
      <c r="PL7" s="32">
        <v>3348.919254658384</v>
      </c>
      <c r="PM7" s="32">
        <v>3367.9926026570042</v>
      </c>
      <c r="PN7" s="32">
        <v>3379.2933888888888</v>
      </c>
      <c r="PO7" s="32">
        <v>3373.5350000000003</v>
      </c>
      <c r="PP7" s="32">
        <v>3381.4061904761897</v>
      </c>
      <c r="PQ7" s="32">
        <v>3435.8483597883596</v>
      </c>
      <c r="PR7" s="32">
        <v>3560.6234343434348</v>
      </c>
      <c r="PS7" s="32">
        <v>3598.1659788359789</v>
      </c>
      <c r="PT7" s="32">
        <v>3609.4773015873016</v>
      </c>
      <c r="PU7" s="32">
        <v>3585.349546783626</v>
      </c>
      <c r="PV7" s="32">
        <v>3599.0141136363641</v>
      </c>
      <c r="PW7" s="32">
        <v>3618.6972222222225</v>
      </c>
      <c r="PX7" s="32">
        <v>3623.6065909090908</v>
      </c>
      <c r="PY7" s="32">
        <v>3591.0985714285712</v>
      </c>
      <c r="PZ7" s="32">
        <v>3601.5305000000003</v>
      </c>
      <c r="QA7" s="32">
        <v>3606.0317391304347</v>
      </c>
      <c r="QB7" s="32">
        <v>3599.8660000000004</v>
      </c>
      <c r="QC7" s="32">
        <v>3637.9095238095233</v>
      </c>
      <c r="QD7" s="32">
        <v>3638.8508080808078</v>
      </c>
      <c r="QE7" s="32">
        <v>3623.2615789473684</v>
      </c>
      <c r="QF7" s="32">
        <v>3640.0530423280425</v>
      </c>
      <c r="QG7" s="32">
        <v>3637.5626023391806</v>
      </c>
      <c r="QH7" s="32">
        <v>3660.1178611111122</v>
      </c>
      <c r="QI7" s="32">
        <v>3697.2425000000003</v>
      </c>
      <c r="QJ7" s="32">
        <v>3726.8430303030286</v>
      </c>
      <c r="QK7" s="32">
        <v>3840.4767499999989</v>
      </c>
      <c r="QL7" s="32">
        <v>3760.4434391534396</v>
      </c>
      <c r="QM7" s="32">
        <v>3729.5325000000007</v>
      </c>
      <c r="QN7" s="32">
        <v>3800.6794166666668</v>
      </c>
      <c r="QO7" s="32">
        <v>3777.977727272727</v>
      </c>
      <c r="QP7" s="32">
        <v>3739.7722853535352</v>
      </c>
      <c r="QQ7" s="32">
        <v>3714.1267836257321</v>
      </c>
      <c r="QR7" s="32">
        <v>3702.4340909090911</v>
      </c>
      <c r="QS7" s="32">
        <v>3672.8939999999989</v>
      </c>
      <c r="QT7" s="32">
        <v>3706.1914999999999</v>
      </c>
      <c r="QU7" s="32">
        <v>3736.9757499999992</v>
      </c>
      <c r="QV7" s="32">
        <v>3765.6293308080803</v>
      </c>
      <c r="QW7" s="32">
        <v>3728.9883024691353</v>
      </c>
      <c r="QX7" s="32">
        <v>3696.4869565217382</v>
      </c>
      <c r="QY7" s="32">
        <v>3693.7338636363638</v>
      </c>
      <c r="QZ7" s="32">
        <v>3675.4964285714282</v>
      </c>
      <c r="RA7" s="32">
        <v>3695.8363636363642</v>
      </c>
      <c r="RB7" s="32">
        <v>3697.4428571428571</v>
      </c>
      <c r="RC7" s="32">
        <v>3676.4794166666661</v>
      </c>
      <c r="RD7" s="32">
        <v>3680.7927272727266</v>
      </c>
      <c r="RE7" s="32">
        <v>3676.8465000000006</v>
      </c>
      <c r="RF7" s="32">
        <v>3772.9074999999998</v>
      </c>
      <c r="RG7" s="32">
        <v>3785.7464166666664</v>
      </c>
      <c r="RH7" s="32">
        <v>3791.4600000000005</v>
      </c>
    </row>
    <row r="8" spans="1:476" s="14" customFormat="1" ht="21" customHeight="1">
      <c r="A8" s="25"/>
      <c r="B8" s="25"/>
      <c r="C8" s="25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</row>
    <row r="9" spans="1:476" s="14" customFormat="1" ht="21" customHeight="1">
      <c r="A9" s="25"/>
      <c r="B9" s="25" t="s">
        <v>80</v>
      </c>
      <c r="C9" s="25"/>
      <c r="D9" s="267"/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267"/>
      <c r="AF9" s="267"/>
      <c r="AG9" s="267"/>
      <c r="AH9" s="267"/>
      <c r="AI9" s="267"/>
      <c r="AJ9" s="267"/>
      <c r="AK9" s="267"/>
      <c r="AL9" s="267"/>
      <c r="AM9" s="267"/>
      <c r="AN9" s="267"/>
      <c r="AO9" s="267"/>
      <c r="AP9" s="267"/>
      <c r="AQ9" s="267"/>
      <c r="AR9" s="267"/>
      <c r="AS9" s="267"/>
      <c r="AT9" s="267"/>
      <c r="AU9" s="267"/>
      <c r="AV9" s="267"/>
      <c r="AW9" s="267"/>
      <c r="AX9" s="267"/>
      <c r="AY9" s="267"/>
      <c r="AZ9" s="267"/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35">
        <v>14</v>
      </c>
      <c r="BM9" s="235">
        <v>14</v>
      </c>
      <c r="BN9" s="235">
        <v>14</v>
      </c>
      <c r="BO9" s="235">
        <v>14</v>
      </c>
      <c r="BP9" s="235">
        <v>14</v>
      </c>
      <c r="BQ9" s="235">
        <v>14</v>
      </c>
      <c r="BR9" s="235">
        <v>14</v>
      </c>
      <c r="BS9" s="235">
        <v>14</v>
      </c>
      <c r="BT9" s="235">
        <v>14</v>
      </c>
      <c r="BU9" s="235">
        <v>14</v>
      </c>
      <c r="BV9" s="235">
        <v>14</v>
      </c>
      <c r="BW9" s="235">
        <v>14</v>
      </c>
      <c r="BX9" s="235">
        <v>14</v>
      </c>
      <c r="BY9" s="235">
        <v>14</v>
      </c>
      <c r="BZ9" s="235">
        <v>14</v>
      </c>
      <c r="CA9" s="235">
        <v>14</v>
      </c>
      <c r="CB9" s="235">
        <v>60</v>
      </c>
      <c r="CC9" s="235">
        <v>60</v>
      </c>
      <c r="CD9" s="235">
        <v>60</v>
      </c>
      <c r="CE9" s="235">
        <v>60</v>
      </c>
      <c r="CF9" s="235">
        <v>60</v>
      </c>
      <c r="CG9" s="235">
        <v>60</v>
      </c>
      <c r="CH9" s="235">
        <v>60</v>
      </c>
      <c r="CI9" s="235">
        <v>60</v>
      </c>
      <c r="CJ9" s="235">
        <v>60</v>
      </c>
      <c r="CK9" s="235">
        <v>60</v>
      </c>
      <c r="CL9" s="235">
        <v>60</v>
      </c>
      <c r="CM9" s="235">
        <v>60</v>
      </c>
      <c r="CN9" s="235">
        <v>60</v>
      </c>
      <c r="CO9" s="235">
        <v>60</v>
      </c>
      <c r="CP9" s="235">
        <v>150</v>
      </c>
      <c r="CQ9" s="235">
        <v>150</v>
      </c>
      <c r="CR9" s="235">
        <v>150</v>
      </c>
      <c r="CS9" s="235">
        <v>150</v>
      </c>
      <c r="CT9" s="235">
        <v>150</v>
      </c>
      <c r="CU9" s="235">
        <v>165</v>
      </c>
      <c r="CV9" s="235">
        <v>165</v>
      </c>
      <c r="CW9" s="235">
        <v>165</v>
      </c>
      <c r="CX9" s="235">
        <v>200</v>
      </c>
      <c r="CY9" s="235">
        <v>200</v>
      </c>
      <c r="CZ9" s="235">
        <v>200</v>
      </c>
      <c r="DA9" s="235">
        <v>200</v>
      </c>
      <c r="DB9" s="235">
        <v>200</v>
      </c>
      <c r="DC9" s="235">
        <v>200</v>
      </c>
      <c r="DD9" s="235">
        <v>200</v>
      </c>
      <c r="DE9" s="235">
        <v>340</v>
      </c>
      <c r="DF9" s="235">
        <v>370</v>
      </c>
      <c r="DG9" s="235">
        <v>370</v>
      </c>
      <c r="DH9" s="235">
        <v>375</v>
      </c>
      <c r="DI9" s="235">
        <v>379</v>
      </c>
      <c r="DJ9" s="235">
        <v>379</v>
      </c>
      <c r="DK9" s="235">
        <v>379</v>
      </c>
      <c r="DL9" s="235">
        <v>384</v>
      </c>
      <c r="DM9" s="235">
        <v>440</v>
      </c>
      <c r="DN9" s="235">
        <v>440</v>
      </c>
      <c r="DO9" s="235">
        <v>450</v>
      </c>
      <c r="DP9" s="235">
        <v>480</v>
      </c>
      <c r="DQ9" s="235">
        <v>480</v>
      </c>
      <c r="DR9" s="235">
        <v>510</v>
      </c>
      <c r="DS9" s="235">
        <v>540</v>
      </c>
      <c r="DT9" s="235">
        <v>570</v>
      </c>
      <c r="DU9" s="235">
        <v>600</v>
      </c>
      <c r="DV9" s="235">
        <v>620</v>
      </c>
      <c r="DW9" s="235">
        <v>640</v>
      </c>
      <c r="DX9" s="235">
        <v>670</v>
      </c>
      <c r="DY9" s="235">
        <v>700</v>
      </c>
      <c r="DZ9" s="235">
        <v>800</v>
      </c>
      <c r="EA9" s="235">
        <v>800</v>
      </c>
      <c r="EB9" s="235">
        <v>850</v>
      </c>
      <c r="EC9" s="235">
        <v>915</v>
      </c>
      <c r="ED9" s="235">
        <v>915</v>
      </c>
      <c r="EE9" s="235">
        <v>915</v>
      </c>
      <c r="EF9" s="235">
        <v>970</v>
      </c>
      <c r="EG9" s="235">
        <v>1000</v>
      </c>
      <c r="EH9" s="235">
        <v>1160.08</v>
      </c>
      <c r="EI9" s="235">
        <v>1158.9100000000001</v>
      </c>
      <c r="EJ9" s="235">
        <v>1168.6199999999999</v>
      </c>
      <c r="EK9" s="235">
        <v>1169.47</v>
      </c>
      <c r="EL9" s="235">
        <v>1184.44</v>
      </c>
      <c r="EM9" s="235">
        <v>1185.1300000000001</v>
      </c>
      <c r="EN9" s="235">
        <v>1186.8599999999999</v>
      </c>
      <c r="EO9" s="235">
        <v>1182.3900000000001</v>
      </c>
      <c r="EP9" s="235">
        <v>1210.4000000000001</v>
      </c>
      <c r="EQ9" s="235">
        <v>1217.1500000000001</v>
      </c>
      <c r="ER9" s="235">
        <v>1218.25</v>
      </c>
      <c r="ES9" s="235">
        <v>1215.49</v>
      </c>
      <c r="ET9" s="235">
        <v>1220.57</v>
      </c>
      <c r="EU9" s="235">
        <v>1219.18</v>
      </c>
      <c r="EV9" s="235">
        <v>1203.22</v>
      </c>
      <c r="EW9" s="235">
        <v>1199.3</v>
      </c>
      <c r="EX9" s="235">
        <v>1198.46</v>
      </c>
      <c r="EY9" s="235">
        <v>1191.47</v>
      </c>
      <c r="EZ9" s="235">
        <v>1172.1400000000001</v>
      </c>
      <c r="FA9" s="235">
        <v>1171.23</v>
      </c>
      <c r="FB9" s="235">
        <v>1161.1300000000001</v>
      </c>
      <c r="FC9" s="235">
        <v>1130.1500000000001</v>
      </c>
      <c r="FD9" s="235">
        <v>1044.5</v>
      </c>
      <c r="FE9" s="235">
        <v>1092.68</v>
      </c>
      <c r="FF9" s="235">
        <v>1030.58</v>
      </c>
      <c r="FG9" s="235">
        <v>996.3</v>
      </c>
      <c r="FH9" s="235">
        <v>952.61</v>
      </c>
      <c r="FI9" s="235">
        <v>969.62</v>
      </c>
      <c r="FJ9" s="235">
        <v>953.31</v>
      </c>
      <c r="FK9" s="235">
        <v>918.91</v>
      </c>
      <c r="FL9" s="235">
        <v>920.48</v>
      </c>
      <c r="FM9" s="235">
        <v>918.79</v>
      </c>
      <c r="FN9" s="235">
        <v>925.32</v>
      </c>
      <c r="FO9" s="235">
        <v>926.77</v>
      </c>
      <c r="FP9" s="235">
        <v>925.41</v>
      </c>
      <c r="FQ9" s="235">
        <v>926.64</v>
      </c>
      <c r="FR9" s="235">
        <v>927.06</v>
      </c>
      <c r="FS9" s="235">
        <v>931.47</v>
      </c>
      <c r="FT9" s="235">
        <v>964.75</v>
      </c>
      <c r="FU9" s="235">
        <v>965.86</v>
      </c>
      <c r="FV9" s="235">
        <v>977.01</v>
      </c>
      <c r="FW9" s="235">
        <v>968.49</v>
      </c>
      <c r="FX9" s="235">
        <v>969.38</v>
      </c>
      <c r="FY9" s="235">
        <v>1059.49</v>
      </c>
      <c r="FZ9" s="235">
        <v>1030.44</v>
      </c>
      <c r="GA9" s="235">
        <v>1009.45</v>
      </c>
      <c r="GB9" s="235">
        <v>1030.44</v>
      </c>
      <c r="GC9" s="235">
        <v>1015.96</v>
      </c>
      <c r="GD9" s="235">
        <v>1018.58</v>
      </c>
      <c r="GE9" s="235">
        <v>1020.56</v>
      </c>
      <c r="GF9" s="235">
        <v>1022.13</v>
      </c>
      <c r="GG9" s="235">
        <v>1058.82</v>
      </c>
      <c r="GH9" s="235">
        <v>1059.9000000000001</v>
      </c>
      <c r="GI9" s="235">
        <v>1071.67</v>
      </c>
      <c r="GJ9" s="235">
        <v>1088.8499999999999</v>
      </c>
      <c r="GK9" s="235">
        <v>1101.83</v>
      </c>
      <c r="GL9" s="235">
        <v>1053.22</v>
      </c>
      <c r="GM9" s="235">
        <v>1029.5899999999999</v>
      </c>
      <c r="GN9" s="235">
        <v>1044.01</v>
      </c>
      <c r="GO9" s="235">
        <v>1027.6500000000001</v>
      </c>
      <c r="GP9" s="235">
        <v>1024.7</v>
      </c>
      <c r="GQ9" s="235">
        <v>1071.3</v>
      </c>
      <c r="GR9" s="235">
        <v>1069.08</v>
      </c>
      <c r="GS9" s="235">
        <v>1067.49</v>
      </c>
      <c r="GT9" s="235">
        <v>1071.03</v>
      </c>
      <c r="GU9" s="235">
        <v>1112.17</v>
      </c>
      <c r="GV9" s="235">
        <v>1131.8699999999999</v>
      </c>
      <c r="GW9" s="235">
        <v>1143.8800000000001</v>
      </c>
      <c r="GX9" s="235">
        <v>1146.58</v>
      </c>
      <c r="GY9" s="235">
        <v>1140.1099999999999</v>
      </c>
      <c r="GZ9" s="235">
        <v>1153.1400000000001</v>
      </c>
      <c r="HA9" s="235">
        <v>1152.4000000000001</v>
      </c>
      <c r="HB9" s="235">
        <v>1155.18</v>
      </c>
      <c r="HC9" s="235">
        <v>1233.77</v>
      </c>
      <c r="HD9" s="235">
        <v>1227.49</v>
      </c>
      <c r="HE9" s="235">
        <v>1232</v>
      </c>
      <c r="HF9" s="235">
        <v>1238.67</v>
      </c>
      <c r="HG9" s="235">
        <v>1257.1600000000001</v>
      </c>
      <c r="HH9" s="235">
        <v>1300.52</v>
      </c>
      <c r="HI9" s="235">
        <v>1330.57</v>
      </c>
      <c r="HJ9" s="235">
        <v>1376.13</v>
      </c>
      <c r="HK9" s="235">
        <v>1362.69</v>
      </c>
      <c r="HL9" s="235">
        <v>1376.77</v>
      </c>
      <c r="HM9" s="235">
        <v>1377.19</v>
      </c>
      <c r="HN9" s="235">
        <v>1397.05</v>
      </c>
      <c r="HO9" s="235">
        <v>1518.18</v>
      </c>
      <c r="HP9" s="235">
        <v>1435.61</v>
      </c>
      <c r="HQ9" s="235">
        <v>1452.56</v>
      </c>
      <c r="HR9" s="235">
        <v>1459.91</v>
      </c>
      <c r="HS9" s="235">
        <v>1468.38</v>
      </c>
      <c r="HT9" s="235">
        <v>1506.13</v>
      </c>
      <c r="HU9" s="235">
        <v>1506.03</v>
      </c>
      <c r="HV9" s="235">
        <v>1498.85</v>
      </c>
      <c r="HW9" s="235">
        <v>1506.04</v>
      </c>
      <c r="HX9" s="32">
        <v>1542.7</v>
      </c>
      <c r="HY9" s="32">
        <v>1509.35</v>
      </c>
      <c r="HZ9" s="32">
        <v>1519.8600000000001</v>
      </c>
      <c r="IA9" s="32">
        <v>1534.23</v>
      </c>
      <c r="IB9" s="32">
        <v>1513.97</v>
      </c>
      <c r="IC9" s="32">
        <v>1571.65</v>
      </c>
      <c r="ID9" s="32">
        <v>1623.64</v>
      </c>
      <c r="IE9" s="32">
        <v>1724.845</v>
      </c>
      <c r="IF9" s="32">
        <v>1818.325</v>
      </c>
      <c r="IG9" s="32">
        <v>1844.9050000000002</v>
      </c>
      <c r="IH9" s="32">
        <v>1846.0650000000001</v>
      </c>
      <c r="II9" s="32">
        <v>1766.68</v>
      </c>
      <c r="IJ9" s="32">
        <v>1800.375</v>
      </c>
      <c r="IK9" s="32">
        <v>1761.99</v>
      </c>
      <c r="IL9" s="32">
        <v>1790.1399999999999</v>
      </c>
      <c r="IM9" s="32">
        <v>1791.0900000000001</v>
      </c>
      <c r="IN9" s="32">
        <v>1784.635</v>
      </c>
      <c r="IO9" s="32">
        <v>1723.84</v>
      </c>
      <c r="IP9" s="32">
        <v>1732.58</v>
      </c>
      <c r="IQ9" s="32">
        <v>1760.5900000000001</v>
      </c>
      <c r="IR9" s="32">
        <v>1749.69</v>
      </c>
      <c r="IS9" s="32">
        <v>1737.3400000000001</v>
      </c>
      <c r="IT9" s="32">
        <v>1727.355</v>
      </c>
      <c r="IU9" s="32">
        <v>1727.4</v>
      </c>
      <c r="IV9" s="32">
        <v>1733.9749999999999</v>
      </c>
      <c r="IW9" s="32">
        <v>1758.36</v>
      </c>
      <c r="IX9" s="32">
        <v>1778.06</v>
      </c>
      <c r="IY9" s="32">
        <v>1798.39</v>
      </c>
      <c r="IZ9" s="32">
        <v>1798.04</v>
      </c>
      <c r="JA9" s="32">
        <v>1797.15</v>
      </c>
      <c r="JB9" s="32">
        <v>1806.91</v>
      </c>
      <c r="JC9" s="32">
        <v>1806.27</v>
      </c>
      <c r="JD9" s="32">
        <v>1818.7449999999999</v>
      </c>
      <c r="JE9" s="32">
        <v>1833.73</v>
      </c>
      <c r="JF9" s="32">
        <v>1842.7750000000001</v>
      </c>
      <c r="JG9" s="32">
        <v>1852.57</v>
      </c>
      <c r="JH9" s="32">
        <v>1873.63</v>
      </c>
      <c r="JI9" s="32">
        <v>1911.55</v>
      </c>
      <c r="JJ9" s="32">
        <v>1971.4649999999999</v>
      </c>
      <c r="JK9" s="32">
        <v>1986.54</v>
      </c>
      <c r="JL9" s="32">
        <v>1988.71</v>
      </c>
      <c r="JM9" s="32">
        <v>2002.81</v>
      </c>
      <c r="JN9" s="32">
        <v>1995.4549999999999</v>
      </c>
      <c r="JO9" s="32">
        <v>2000.55</v>
      </c>
      <c r="JP9" s="32">
        <v>1984.675</v>
      </c>
      <c r="JQ9" s="32">
        <v>1984.8200000000002</v>
      </c>
      <c r="JR9" s="32">
        <v>1958.77</v>
      </c>
      <c r="JS9" s="32">
        <v>1935.32</v>
      </c>
      <c r="JT9" s="32">
        <v>1909.32</v>
      </c>
      <c r="JU9" s="32">
        <v>1906.895</v>
      </c>
      <c r="JV9" s="32">
        <v>1925.71</v>
      </c>
      <c r="JW9" s="32">
        <v>1911.26</v>
      </c>
      <c r="JX9" s="32">
        <v>1833.1</v>
      </c>
      <c r="JY9" s="32">
        <v>1788.7550000000001</v>
      </c>
      <c r="JZ9" s="32">
        <v>1770.72</v>
      </c>
      <c r="KA9" s="32">
        <v>1717.2149999999999</v>
      </c>
      <c r="KB9" s="32">
        <v>1753.15</v>
      </c>
      <c r="KC9" s="32">
        <v>1726.9849999999999</v>
      </c>
      <c r="KD9" s="32">
        <v>1746.57</v>
      </c>
      <c r="KE9" s="32">
        <v>1738.59</v>
      </c>
      <c r="KF9" s="32">
        <v>1713.8</v>
      </c>
      <c r="KG9" s="32">
        <v>1700.61</v>
      </c>
      <c r="KH9" s="32">
        <v>1742.46</v>
      </c>
      <c r="KI9" s="32">
        <v>1776.82</v>
      </c>
      <c r="KJ9" s="32">
        <v>1762.76</v>
      </c>
      <c r="KK9" s="32">
        <v>1740.25</v>
      </c>
      <c r="KL9" s="32">
        <v>1774.4349999999999</v>
      </c>
      <c r="KM9" s="32">
        <v>1820.2</v>
      </c>
      <c r="KN9" s="32">
        <v>1862.68</v>
      </c>
      <c r="KO9" s="32">
        <v>1830.13</v>
      </c>
      <c r="KP9" s="32">
        <v>1828.7649999999999</v>
      </c>
      <c r="KQ9" s="32">
        <v>1816.855</v>
      </c>
      <c r="KR9" s="32">
        <v>1820.19</v>
      </c>
      <c r="KS9" s="32">
        <v>1824.75</v>
      </c>
      <c r="KT9" s="32">
        <v>1823.51</v>
      </c>
      <c r="KU9" s="32">
        <v>1834.2</v>
      </c>
      <c r="KV9" s="32">
        <v>1851.375</v>
      </c>
      <c r="KW9" s="32">
        <v>1862.2950000000001</v>
      </c>
      <c r="KX9" s="32">
        <v>1855.885</v>
      </c>
      <c r="KY9" s="32">
        <v>1853.125</v>
      </c>
      <c r="KZ9" s="32">
        <v>1861.085</v>
      </c>
      <c r="LA9" s="32">
        <v>1819.7650000000001</v>
      </c>
      <c r="LB9" s="32">
        <v>1808.52</v>
      </c>
      <c r="LC9" s="32">
        <v>1741.44</v>
      </c>
      <c r="LD9" s="32">
        <v>1759.53</v>
      </c>
      <c r="LE9" s="32">
        <v>1735.33</v>
      </c>
      <c r="LF9" s="32">
        <v>1746.56</v>
      </c>
      <c r="LG9" s="32">
        <v>1726.7249999999999</v>
      </c>
      <c r="LH9" s="32">
        <v>1693.085</v>
      </c>
      <c r="LI9" s="32">
        <v>1590.13</v>
      </c>
      <c r="LJ9" s="32">
        <v>1661.5</v>
      </c>
      <c r="LK9" s="32">
        <v>1785.415</v>
      </c>
      <c r="LL9" s="32">
        <v>1752.09</v>
      </c>
      <c r="LM9" s="32">
        <v>1735.45</v>
      </c>
      <c r="LN9" s="32">
        <v>1738.6849999999999</v>
      </c>
      <c r="LO9" s="32">
        <v>1697.34</v>
      </c>
      <c r="LP9" s="32">
        <v>1726.0450000000001</v>
      </c>
      <c r="LQ9" s="32">
        <v>1692.18</v>
      </c>
      <c r="LR9" s="32">
        <v>1693.5150000000001</v>
      </c>
      <c r="LS9" s="32">
        <v>1681.845</v>
      </c>
      <c r="LT9" s="32">
        <v>1628.24</v>
      </c>
      <c r="LU9" s="32">
        <v>1619.48</v>
      </c>
      <c r="LV9" s="32">
        <v>1640.665</v>
      </c>
      <c r="LW9" s="32">
        <v>1644.9849999999999</v>
      </c>
      <c r="LX9" s="32">
        <v>1670.0450000000001</v>
      </c>
      <c r="LY9" s="32">
        <v>1880.99</v>
      </c>
      <c r="LZ9" s="32">
        <v>1973.895</v>
      </c>
      <c r="MA9" s="32">
        <v>1949.18</v>
      </c>
      <c r="MB9" s="32">
        <v>1977.4949999999999</v>
      </c>
      <c r="MC9" s="32">
        <v>1980.0050000000001</v>
      </c>
      <c r="MD9" s="32">
        <v>2118.41</v>
      </c>
      <c r="ME9" s="32">
        <v>2226.7350000000001</v>
      </c>
      <c r="MF9" s="32">
        <v>2234.2749999999996</v>
      </c>
      <c r="MG9" s="32">
        <v>2064.0749999999998</v>
      </c>
      <c r="MH9" s="32">
        <v>2104.4899999999998</v>
      </c>
      <c r="MI9" s="32">
        <v>2055.4949999999999</v>
      </c>
      <c r="MJ9" s="32">
        <v>1923.9850000000001</v>
      </c>
      <c r="MK9" s="32">
        <v>1883.7950000000001</v>
      </c>
      <c r="ML9" s="32">
        <v>1870.7350000000001</v>
      </c>
      <c r="MM9" s="32">
        <v>1899.71</v>
      </c>
      <c r="MN9" s="32">
        <v>1949.165</v>
      </c>
      <c r="MO9" s="32">
        <v>2045.44</v>
      </c>
      <c r="MP9" s="32">
        <v>2084.3450000000003</v>
      </c>
      <c r="MQ9" s="32">
        <v>2123.2550000000001</v>
      </c>
      <c r="MR9" s="32">
        <v>2208.915</v>
      </c>
      <c r="MS9" s="32">
        <v>2283.335</v>
      </c>
      <c r="MT9" s="32">
        <v>2231.5749999999998</v>
      </c>
      <c r="MU9" s="32">
        <v>2270</v>
      </c>
      <c r="MV9" s="32">
        <v>2244.08</v>
      </c>
      <c r="MW9" s="32">
        <v>2284.7199999999998</v>
      </c>
      <c r="MX9" s="32">
        <v>2313.665</v>
      </c>
      <c r="MY9" s="32">
        <v>2308.3000000000002</v>
      </c>
      <c r="MZ9" s="32">
        <v>2302.71</v>
      </c>
      <c r="NA9" s="32">
        <v>2359.2449999999999</v>
      </c>
      <c r="NB9" s="32">
        <v>2397.29</v>
      </c>
      <c r="NC9" s="32">
        <v>2374.9899999999998</v>
      </c>
      <c r="ND9" s="32">
        <v>2390.3649999999998</v>
      </c>
      <c r="NE9" s="32">
        <v>2623.165</v>
      </c>
      <c r="NF9" s="32">
        <v>2610.585</v>
      </c>
      <c r="NG9" s="32">
        <v>2821.13</v>
      </c>
      <c r="NH9" s="32">
        <v>2845.0333999491659</v>
      </c>
      <c r="NI9" s="32">
        <v>2593.4</v>
      </c>
      <c r="NJ9" s="32">
        <v>2566.2349999999997</v>
      </c>
      <c r="NK9" s="32">
        <v>2490.9899999999998</v>
      </c>
      <c r="NL9" s="32">
        <v>2326.83</v>
      </c>
      <c r="NM9" s="32">
        <v>2372.52</v>
      </c>
      <c r="NN9" s="32">
        <v>2518.44</v>
      </c>
      <c r="NO9" s="32">
        <v>2505.7350000000001</v>
      </c>
      <c r="NP9" s="32">
        <v>2488.02</v>
      </c>
      <c r="NQ9" s="32">
        <v>2472.3599999999997</v>
      </c>
      <c r="NR9" s="32">
        <v>2478.7399999999998</v>
      </c>
      <c r="NS9" s="32">
        <v>2508.5250000000001</v>
      </c>
      <c r="NT9" s="32">
        <v>2545.2249999999999</v>
      </c>
      <c r="NU9" s="32">
        <v>2585.4049999999997</v>
      </c>
      <c r="NV9" s="32">
        <v>2688.37</v>
      </c>
      <c r="NW9" s="32">
        <v>2685.9449999999997</v>
      </c>
      <c r="NX9" s="32">
        <v>2665.1750000000002</v>
      </c>
      <c r="NY9" s="32">
        <v>2643.6750000000002</v>
      </c>
      <c r="NZ9" s="32">
        <v>2594.77</v>
      </c>
      <c r="OA9" s="32">
        <v>2597.3455454360965</v>
      </c>
      <c r="OB9" s="32">
        <v>2594.500232106303</v>
      </c>
      <c r="OC9" s="32">
        <v>2593.3312502480348</v>
      </c>
      <c r="OD9" s="32">
        <v>2584.1224433724547</v>
      </c>
      <c r="OE9" s="32">
        <v>2590.188952963701</v>
      </c>
      <c r="OF9" s="32">
        <v>2561.0299999999997</v>
      </c>
      <c r="OG9" s="32">
        <v>2524.0351441440216</v>
      </c>
      <c r="OH9" s="32">
        <v>2524.487697111238</v>
      </c>
      <c r="OI9" s="32">
        <v>2527.9554793914922</v>
      </c>
      <c r="OJ9" s="32">
        <v>2475.1999999999998</v>
      </c>
      <c r="OK9" s="32">
        <v>2538.0654699949632</v>
      </c>
      <c r="OL9" s="32">
        <v>2549.5487461727434</v>
      </c>
      <c r="OM9" s="32">
        <v>2521.3516666666665</v>
      </c>
      <c r="ON9" s="32">
        <v>2557.720606796428</v>
      </c>
      <c r="OO9" s="32">
        <v>2599.6800000000003</v>
      </c>
      <c r="OP9" s="32">
        <v>2625.2</v>
      </c>
      <c r="OQ9" s="32">
        <v>2616.9949999999999</v>
      </c>
      <c r="OR9" s="32">
        <v>2651.6065566153707</v>
      </c>
      <c r="OS9" s="32">
        <v>2707.33</v>
      </c>
      <c r="OT9" s="32">
        <v>2779.9449999999997</v>
      </c>
      <c r="OU9" s="32">
        <v>2773.0650000000001</v>
      </c>
      <c r="OV9" s="32">
        <v>2866.77</v>
      </c>
      <c r="OW9" s="32">
        <v>2894.18</v>
      </c>
      <c r="OX9" s="32">
        <v>2970.63</v>
      </c>
      <c r="OY9" s="32">
        <v>2987.47</v>
      </c>
      <c r="OZ9" s="32">
        <v>3054.29</v>
      </c>
      <c r="PA9" s="32">
        <v>3301.77</v>
      </c>
      <c r="PB9" s="32">
        <v>3425.81</v>
      </c>
      <c r="PC9" s="32">
        <v>3658.39</v>
      </c>
      <c r="PD9" s="32">
        <v>3695.25</v>
      </c>
      <c r="PE9" s="32">
        <v>3560.19</v>
      </c>
      <c r="PF9" s="32">
        <v>3357.12</v>
      </c>
      <c r="PG9" s="32">
        <v>3377.01</v>
      </c>
      <c r="PH9" s="32">
        <v>3479.55</v>
      </c>
      <c r="PI9" s="32">
        <v>3348.5507246376819</v>
      </c>
      <c r="PJ9" s="32">
        <v>3374.4347826086964</v>
      </c>
      <c r="PK9" s="32">
        <v>3325.55</v>
      </c>
      <c r="PL9" s="32">
        <v>3364.521739130435</v>
      </c>
      <c r="PM9" s="32">
        <v>3404.8611111111109</v>
      </c>
      <c r="PN9" s="32">
        <v>3375.63</v>
      </c>
      <c r="PO9" s="32">
        <v>3375.64</v>
      </c>
      <c r="PP9" s="32">
        <v>3388.56</v>
      </c>
      <c r="PQ9" s="32">
        <v>3465.15</v>
      </c>
      <c r="PR9" s="32">
        <v>3630.2222222222226</v>
      </c>
      <c r="PS9" s="32">
        <v>3610.5</v>
      </c>
      <c r="PT9" s="32">
        <v>3588.51</v>
      </c>
      <c r="PU9" s="32">
        <v>3586.69</v>
      </c>
      <c r="PV9" s="32">
        <v>3614.19</v>
      </c>
      <c r="PW9" s="32">
        <v>3644.63</v>
      </c>
      <c r="PX9" s="32">
        <v>3602.63</v>
      </c>
      <c r="PY9" s="32">
        <v>3590.9</v>
      </c>
      <c r="PZ9" s="32">
        <v>3610.88</v>
      </c>
      <c r="QA9" s="32">
        <v>3600.38</v>
      </c>
      <c r="QB9" s="32">
        <v>3603.08</v>
      </c>
      <c r="QC9" s="32">
        <v>3650.53</v>
      </c>
      <c r="QD9" s="32">
        <v>3634.53</v>
      </c>
      <c r="QE9" s="32">
        <v>3635.08</v>
      </c>
      <c r="QF9" s="32">
        <v>3625.21</v>
      </c>
      <c r="QG9" s="32">
        <v>3645.99</v>
      </c>
      <c r="QH9" s="32">
        <v>3686.89</v>
      </c>
      <c r="QI9" s="32">
        <v>3713.22</v>
      </c>
      <c r="QJ9" s="32">
        <v>3768.3472222222226</v>
      </c>
      <c r="QK9" s="32">
        <v>3879.54</v>
      </c>
      <c r="QL9" s="32">
        <v>3701.42</v>
      </c>
      <c r="QM9" s="32">
        <v>3759.99</v>
      </c>
      <c r="QN9" s="32">
        <v>3822.14</v>
      </c>
      <c r="QO9" s="32">
        <v>3759.17</v>
      </c>
      <c r="QP9" s="32">
        <v>3725.39</v>
      </c>
      <c r="QQ9" s="32">
        <v>3713.35</v>
      </c>
      <c r="QR9" s="32">
        <v>3672.11</v>
      </c>
      <c r="QS9" s="32">
        <v>3694.79</v>
      </c>
      <c r="QT9" s="32">
        <v>3715.13</v>
      </c>
      <c r="QU9" s="32">
        <v>3747.18</v>
      </c>
      <c r="QV9" s="32">
        <v>3758.9</v>
      </c>
      <c r="QW9" s="32">
        <v>3694.76</v>
      </c>
      <c r="QX9" s="32">
        <v>3700.76</v>
      </c>
      <c r="QY9" s="32">
        <v>3689.49</v>
      </c>
      <c r="QZ9" s="32">
        <v>3684.2350000000001</v>
      </c>
      <c r="RA9" s="32">
        <v>3711.19</v>
      </c>
      <c r="RB9" s="32">
        <v>3699.38</v>
      </c>
      <c r="RC9" s="32">
        <v>3665.2083333333335</v>
      </c>
      <c r="RD9" s="32">
        <v>3679.67</v>
      </c>
      <c r="RE9" s="32">
        <v>3714.31</v>
      </c>
      <c r="RF9" s="32">
        <v>3796.43</v>
      </c>
      <c r="RG9" s="32">
        <v>3807</v>
      </c>
      <c r="RH9" s="32">
        <v>3784.81</v>
      </c>
    </row>
    <row r="10" spans="1:476" s="14" customFormat="1" ht="21" customHeight="1">
      <c r="A10" s="25"/>
      <c r="B10" s="25"/>
      <c r="C10" s="25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</row>
    <row r="11" spans="1:476" s="14" customFormat="1" ht="21" customHeight="1">
      <c r="A11" s="25"/>
      <c r="B11" s="25" t="s">
        <v>138</v>
      </c>
      <c r="C11" s="25"/>
      <c r="D11" s="267"/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7"/>
      <c r="AG11" s="267"/>
      <c r="AH11" s="267"/>
      <c r="AI11" s="267"/>
      <c r="AJ11" s="267"/>
      <c r="AK11" s="267"/>
      <c r="AL11" s="267"/>
      <c r="AM11" s="267"/>
      <c r="AN11" s="267"/>
      <c r="AO11" s="267"/>
      <c r="AP11" s="267"/>
      <c r="AQ11" s="267"/>
      <c r="AR11" s="267"/>
      <c r="AS11" s="267"/>
      <c r="AT11" s="267"/>
      <c r="AU11" s="267"/>
      <c r="AV11" s="267"/>
      <c r="AW11" s="267"/>
      <c r="AX11" s="267"/>
      <c r="AY11" s="267"/>
      <c r="AZ11" s="267"/>
      <c r="BA11" s="267"/>
      <c r="BB11" s="267"/>
      <c r="BC11" s="267"/>
      <c r="BD11" s="267"/>
      <c r="BE11" s="267"/>
      <c r="BF11" s="267"/>
      <c r="BG11" s="267"/>
      <c r="BH11" s="267"/>
      <c r="BI11" s="267"/>
      <c r="BJ11" s="267"/>
      <c r="BK11" s="267"/>
      <c r="BL11" s="267"/>
      <c r="BM11" s="267"/>
      <c r="BN11" s="267"/>
      <c r="BO11" s="267"/>
      <c r="BP11" s="267"/>
      <c r="BQ11" s="267"/>
      <c r="BR11" s="267"/>
      <c r="BS11" s="267"/>
      <c r="BT11" s="267"/>
      <c r="BU11" s="267"/>
      <c r="BV11" s="267"/>
      <c r="BW11" s="267"/>
      <c r="BX11" s="267"/>
      <c r="BY11" s="267"/>
      <c r="BZ11" s="267"/>
      <c r="CA11" s="267"/>
      <c r="CB11" s="267"/>
      <c r="CC11" s="267"/>
      <c r="CD11" s="267"/>
      <c r="CE11" s="267"/>
      <c r="CF11" s="267"/>
      <c r="CG11" s="267"/>
      <c r="CH11" s="267"/>
      <c r="CI11" s="267"/>
      <c r="CJ11" s="267"/>
      <c r="CK11" s="267"/>
      <c r="CL11" s="267"/>
      <c r="CM11" s="267"/>
      <c r="CN11" s="267"/>
      <c r="CO11" s="267"/>
      <c r="CP11" s="267"/>
      <c r="CQ11" s="267"/>
      <c r="CR11" s="267"/>
      <c r="CS11" s="267"/>
      <c r="CT11" s="267"/>
      <c r="CU11" s="267"/>
      <c r="CV11" s="267"/>
      <c r="CW11" s="267"/>
      <c r="CX11" s="267"/>
      <c r="CY11" s="267"/>
      <c r="CZ11" s="267"/>
      <c r="DA11" s="267"/>
      <c r="DB11" s="267"/>
      <c r="DC11" s="267"/>
      <c r="DD11" s="235">
        <v>28.21142966816474</v>
      </c>
      <c r="DE11" s="235">
        <v>33.046168176288433</v>
      </c>
      <c r="DF11" s="235">
        <v>46.342312895370327</v>
      </c>
      <c r="DG11" s="235">
        <v>49.638139474278688</v>
      </c>
      <c r="DH11" s="235">
        <v>46.942113928080907</v>
      </c>
      <c r="DI11" s="235">
        <v>47.926004264735838</v>
      </c>
      <c r="DJ11" s="235">
        <v>47.3345101989905</v>
      </c>
      <c r="DK11" s="235">
        <v>47.488924389139619</v>
      </c>
      <c r="DL11" s="235">
        <v>49.62010689436611</v>
      </c>
      <c r="DM11" s="235">
        <v>50.761880625471498</v>
      </c>
      <c r="DN11" s="235">
        <v>58.995134223235425</v>
      </c>
      <c r="DO11" s="235">
        <v>58.808937751662938</v>
      </c>
      <c r="DP11" s="235">
        <v>60.196881822663968</v>
      </c>
      <c r="DQ11" s="235">
        <v>60.650018754149116</v>
      </c>
      <c r="DR11" s="235">
        <v>64.489878725952863</v>
      </c>
      <c r="DS11" s="235">
        <v>66.449366358841274</v>
      </c>
      <c r="DT11" s="235">
        <v>66.354362574249137</v>
      </c>
      <c r="DU11" s="235">
        <v>69.013494940832032</v>
      </c>
      <c r="DV11" s="235">
        <v>67.313912547961266</v>
      </c>
      <c r="DW11" s="235">
        <v>66.116162913114522</v>
      </c>
      <c r="DX11" s="235">
        <v>68.780833630989235</v>
      </c>
      <c r="DY11" s="235">
        <v>69.161244873989901</v>
      </c>
      <c r="DZ11" s="235">
        <v>72.104603753990517</v>
      </c>
      <c r="EA11" s="235">
        <v>77.907229905366762</v>
      </c>
      <c r="EB11" s="235">
        <v>82.911074240702064</v>
      </c>
      <c r="EC11" s="235">
        <v>82.656877698318766</v>
      </c>
      <c r="ED11" s="235">
        <v>86.838327411252308</v>
      </c>
      <c r="EE11" s="235">
        <v>85.121529004166817</v>
      </c>
      <c r="EF11" s="235">
        <v>84.680758191809446</v>
      </c>
      <c r="EG11" s="235">
        <v>80.750273343514408</v>
      </c>
      <c r="EH11" s="235">
        <v>77.589570570364558</v>
      </c>
      <c r="EI11" s="235">
        <v>78.867588901042382</v>
      </c>
      <c r="EJ11" s="235">
        <v>76.811886417138709</v>
      </c>
      <c r="EK11" s="235">
        <v>78.458011642549351</v>
      </c>
      <c r="EL11" s="235">
        <v>78.863668712251936</v>
      </c>
      <c r="EM11" s="235">
        <v>80.549252910741629</v>
      </c>
      <c r="EN11" s="235">
        <v>80.313801370185772</v>
      </c>
      <c r="EO11" s="235">
        <v>76.632781962551221</v>
      </c>
      <c r="EP11" s="235">
        <v>75.348915672486655</v>
      </c>
      <c r="EQ11" s="235">
        <v>77.638204421912661</v>
      </c>
      <c r="ER11" s="235">
        <v>78.509733588184233</v>
      </c>
      <c r="ES11" s="235">
        <v>80.571658479163446</v>
      </c>
      <c r="ET11" s="235">
        <v>79.54602204485775</v>
      </c>
      <c r="EU11" s="235">
        <v>78.296656192665864</v>
      </c>
      <c r="EV11" s="235">
        <v>75.220318124831465</v>
      </c>
      <c r="EW11" s="235">
        <v>74.625557681110635</v>
      </c>
      <c r="EX11" s="235">
        <v>71.796816036635931</v>
      </c>
      <c r="EY11" s="235">
        <v>73.472092325727786</v>
      </c>
      <c r="EZ11" s="235">
        <v>72.159613598889123</v>
      </c>
      <c r="FA11" s="235">
        <v>69.983653458988528</v>
      </c>
      <c r="FB11" s="235">
        <v>68.453596665412903</v>
      </c>
      <c r="FC11" s="235">
        <v>66.684570261533722</v>
      </c>
      <c r="FD11" s="235">
        <v>63.001427368640712</v>
      </c>
      <c r="FE11" s="235">
        <v>60.058688099316321</v>
      </c>
      <c r="FF11" s="235">
        <v>62.621708810664465</v>
      </c>
      <c r="FG11" s="235">
        <v>57.584815110908146</v>
      </c>
      <c r="FH11" s="235">
        <v>55.503767011847025</v>
      </c>
      <c r="FI11" s="235">
        <v>56.15980070883856</v>
      </c>
      <c r="FJ11" s="235">
        <v>59.035256985162029</v>
      </c>
      <c r="FK11" s="235">
        <v>57.895555372021356</v>
      </c>
      <c r="FL11" s="235">
        <v>59.423183981404357</v>
      </c>
      <c r="FM11" s="235">
        <v>61.720926914973639</v>
      </c>
      <c r="FN11" s="235">
        <v>59.678394875588808</v>
      </c>
      <c r="FO11" s="235">
        <v>58.679723959193126</v>
      </c>
      <c r="FP11" s="235">
        <v>59.777072581271774</v>
      </c>
      <c r="FQ11" s="235">
        <v>59.077425945183307</v>
      </c>
      <c r="FR11" s="235">
        <v>60.256450997053918</v>
      </c>
      <c r="FS11" s="235">
        <v>60.743455701250603</v>
      </c>
      <c r="FT11" s="235">
        <v>58.936441616376129</v>
      </c>
      <c r="FU11" s="235">
        <v>60.124510603571593</v>
      </c>
      <c r="FV11" s="235">
        <v>61.052281456181426</v>
      </c>
      <c r="FW11" s="235">
        <v>60.282549402355002</v>
      </c>
      <c r="FX11" s="235">
        <v>59.392100248353806</v>
      </c>
      <c r="FY11" s="235">
        <v>62.697926796458837</v>
      </c>
      <c r="FZ11" s="235">
        <v>60.442193264938297</v>
      </c>
      <c r="GA11" s="235">
        <v>59.529037861057596</v>
      </c>
      <c r="GB11" s="235">
        <v>60.101443891561431</v>
      </c>
      <c r="GC11" s="235">
        <v>58.934190741955213</v>
      </c>
      <c r="GD11" s="235">
        <v>58.790149268644242</v>
      </c>
      <c r="GE11" s="235">
        <v>57.432512788292151</v>
      </c>
      <c r="GF11" s="235">
        <v>57.304395280744771</v>
      </c>
      <c r="GG11" s="235">
        <v>59.257505191599186</v>
      </c>
      <c r="GH11" s="235">
        <v>60.584996467334555</v>
      </c>
      <c r="GI11" s="235">
        <v>61.55620917311289</v>
      </c>
      <c r="GJ11" s="235">
        <v>60.022804043378571</v>
      </c>
      <c r="GK11" s="235">
        <v>60.455966981628954</v>
      </c>
      <c r="GL11" s="235">
        <v>59.757248803164352</v>
      </c>
      <c r="GM11" s="235">
        <v>57.113723213758362</v>
      </c>
      <c r="GN11" s="235">
        <v>57.958588681724677</v>
      </c>
      <c r="GO11" s="235">
        <v>57.665338538625946</v>
      </c>
      <c r="GP11" s="235">
        <v>56.088793998582403</v>
      </c>
      <c r="GQ11" s="235">
        <v>55.148016076610183</v>
      </c>
      <c r="GR11" s="235">
        <v>55.883056188171722</v>
      </c>
      <c r="GS11" s="235">
        <v>56.709444095428317</v>
      </c>
      <c r="GT11" s="235">
        <v>55.227704467051623</v>
      </c>
      <c r="GU11" s="235">
        <v>54.853018562694736</v>
      </c>
      <c r="GV11" s="235">
        <v>56.326553846914521</v>
      </c>
      <c r="GW11" s="235">
        <v>56.932351054882226</v>
      </c>
      <c r="GX11" s="235">
        <v>56.227967247271557</v>
      </c>
      <c r="GY11" s="235">
        <v>54.999817204424865</v>
      </c>
      <c r="GZ11" s="235">
        <v>55.107975932331236</v>
      </c>
      <c r="HA11" s="235">
        <v>56.921831972217106</v>
      </c>
      <c r="HB11" s="235">
        <v>57.812380394851253</v>
      </c>
      <c r="HC11" s="235">
        <v>59.099424090865362</v>
      </c>
      <c r="HD11" s="235">
        <v>60.860939228492661</v>
      </c>
      <c r="HE11" s="235">
        <v>61.582369238806109</v>
      </c>
      <c r="HF11" s="235">
        <v>62.025718752038749</v>
      </c>
      <c r="HG11" s="235">
        <v>62.434014250850105</v>
      </c>
      <c r="HH11" s="235">
        <v>65.22443205596818</v>
      </c>
      <c r="HI11" s="235">
        <v>67.079516860972831</v>
      </c>
      <c r="HJ11" s="235">
        <v>68.643781233102274</v>
      </c>
      <c r="HK11" s="235">
        <v>67.353744478409439</v>
      </c>
      <c r="HL11" s="235">
        <v>73.450507515389418</v>
      </c>
      <c r="HM11" s="235">
        <v>72.250387770822726</v>
      </c>
      <c r="HN11" s="235">
        <v>71.540165053464605</v>
      </c>
      <c r="HO11" s="235">
        <v>73.2580943428393</v>
      </c>
      <c r="HP11" s="235">
        <v>76.365895291715248</v>
      </c>
      <c r="HQ11" s="235">
        <v>71.29183344178476</v>
      </c>
      <c r="HR11" s="235">
        <v>71.888927567566398</v>
      </c>
      <c r="HS11" s="235">
        <v>71.72720265388493</v>
      </c>
      <c r="HT11" s="235">
        <v>72.265252565109947</v>
      </c>
      <c r="HU11" s="235">
        <v>72.841394898201997</v>
      </c>
      <c r="HV11" s="235">
        <v>72.295453091713711</v>
      </c>
      <c r="HW11" s="235">
        <v>71.583038678312576</v>
      </c>
      <c r="HX11" s="235">
        <v>74.242484858913102</v>
      </c>
      <c r="HY11" s="235">
        <v>74.108730513434068</v>
      </c>
      <c r="HZ11" s="235">
        <v>72.494701028562247</v>
      </c>
      <c r="IA11" s="235">
        <v>72.541773805455009</v>
      </c>
      <c r="IB11" s="235">
        <v>74.470815615740847</v>
      </c>
      <c r="IC11" s="235">
        <v>75.395640953053046</v>
      </c>
      <c r="ID11" s="235">
        <v>76.776311995840231</v>
      </c>
      <c r="IE11" s="235">
        <v>78.743418725959913</v>
      </c>
      <c r="IF11" s="235">
        <v>80.57756405769004</v>
      </c>
      <c r="IG11" s="235">
        <v>80.267025313721675</v>
      </c>
      <c r="IH11" s="235">
        <v>79.722395703179359</v>
      </c>
      <c r="II11" s="235">
        <v>78.283510856025345</v>
      </c>
      <c r="IJ11" s="235">
        <v>82.736595912281928</v>
      </c>
      <c r="IK11" s="235">
        <v>78.750891451579193</v>
      </c>
      <c r="IL11" s="235">
        <v>79.012002079017918</v>
      </c>
      <c r="IM11" s="235">
        <v>78.590142973328796</v>
      </c>
      <c r="IN11" s="235">
        <v>79.279267909386107</v>
      </c>
      <c r="IO11" s="235">
        <v>77.862189614201085</v>
      </c>
      <c r="IP11" s="235">
        <v>76.29298546160156</v>
      </c>
      <c r="IQ11" s="235">
        <v>79.308542333906075</v>
      </c>
      <c r="IR11" s="235">
        <v>79.991284407952747</v>
      </c>
      <c r="IS11" s="235">
        <v>78.183358942319686</v>
      </c>
      <c r="IT11" s="235">
        <v>77.599003370548843</v>
      </c>
      <c r="IU11" s="235">
        <v>75.067576462297964</v>
      </c>
      <c r="IV11" s="235">
        <v>76.508162680835838</v>
      </c>
      <c r="IW11" s="235">
        <v>76.53736784546436</v>
      </c>
      <c r="IX11" s="235">
        <v>78.195538589525512</v>
      </c>
      <c r="IY11" s="235">
        <v>79.415470772378413</v>
      </c>
      <c r="IZ11" s="235">
        <v>81.471993440078705</v>
      </c>
      <c r="JA11" s="235">
        <v>82.764359939327193</v>
      </c>
      <c r="JB11" s="235">
        <v>84.659159331744803</v>
      </c>
      <c r="JC11" s="235">
        <v>83.837082114714065</v>
      </c>
      <c r="JD11" s="235">
        <v>82.852360159914809</v>
      </c>
      <c r="JE11" s="235">
        <v>81.366063223397106</v>
      </c>
      <c r="JF11" s="235">
        <v>81.214767919454815</v>
      </c>
      <c r="JG11" s="235">
        <v>83.276105437430232</v>
      </c>
      <c r="JH11" s="235">
        <v>86.711893626550918</v>
      </c>
      <c r="JI11" s="235">
        <v>88.154140661684181</v>
      </c>
      <c r="JJ11" s="235">
        <v>91.335030366552061</v>
      </c>
      <c r="JK11" s="235">
        <v>90.988142581957547</v>
      </c>
      <c r="JL11" s="235">
        <v>96.178368201083018</v>
      </c>
      <c r="JM11" s="235">
        <v>96.137467518758754</v>
      </c>
      <c r="JN11" s="235">
        <v>94.357503472680477</v>
      </c>
      <c r="JO11" s="235">
        <v>93.096420110560132</v>
      </c>
      <c r="JP11" s="235">
        <v>92.195594883941155</v>
      </c>
      <c r="JQ11" s="235">
        <v>93.906876308210272</v>
      </c>
      <c r="JR11" s="235">
        <v>94.012962107432941</v>
      </c>
      <c r="JS11" s="235">
        <v>94.38351386193429</v>
      </c>
      <c r="JT11" s="235">
        <v>96.783474022733074</v>
      </c>
      <c r="JU11" s="235">
        <v>94.353942485388401</v>
      </c>
      <c r="JV11" s="235">
        <v>97.146511504740999</v>
      </c>
      <c r="JW11" s="235">
        <v>95.454083097322211</v>
      </c>
      <c r="JX11" s="235">
        <v>91.043900631554664</v>
      </c>
      <c r="JY11" s="235">
        <v>91.940447348244163</v>
      </c>
      <c r="JZ11" s="235">
        <v>87.628653899382726</v>
      </c>
      <c r="KA11" s="235">
        <v>84.660515826618351</v>
      </c>
      <c r="KB11" s="235">
        <v>83.79391840393437</v>
      </c>
      <c r="KC11" s="235">
        <v>84.977211150441804</v>
      </c>
      <c r="KD11" s="235">
        <v>84.826810915227512</v>
      </c>
      <c r="KE11" s="235">
        <v>86.166767515017867</v>
      </c>
      <c r="KF11" s="235">
        <v>90.257334373976818</v>
      </c>
      <c r="KG11" s="235">
        <v>89.224753864070891</v>
      </c>
      <c r="KH11" s="235">
        <v>89.611048628182218</v>
      </c>
      <c r="KI11" s="235">
        <v>90.067609891408793</v>
      </c>
      <c r="KJ11" s="235">
        <v>89.371915594016855</v>
      </c>
      <c r="KK11" s="235">
        <v>88.124394449984607</v>
      </c>
      <c r="KL11" s="235">
        <v>87.759584550738367</v>
      </c>
      <c r="KM11" s="235">
        <v>92.452350278595645</v>
      </c>
      <c r="KN11" s="235">
        <v>94.06701291085588</v>
      </c>
      <c r="KO11" s="235">
        <v>94.02121964210896</v>
      </c>
      <c r="KP11" s="235">
        <v>91.651268851638036</v>
      </c>
      <c r="KQ11" s="235">
        <v>92.306752287374607</v>
      </c>
      <c r="KR11" s="235">
        <v>94.863170308801315</v>
      </c>
      <c r="KS11" s="235">
        <v>94.303666863265803</v>
      </c>
      <c r="KT11" s="235">
        <v>93.397340998237695</v>
      </c>
      <c r="KU11" s="235">
        <v>94.554424031253959</v>
      </c>
      <c r="KV11" s="235">
        <v>94.574432111558366</v>
      </c>
      <c r="KW11" s="235">
        <v>95.045159126231582</v>
      </c>
      <c r="KX11" s="235">
        <v>94.616343525405725</v>
      </c>
      <c r="KY11" s="235">
        <v>94.883787132636456</v>
      </c>
      <c r="KZ11" s="235">
        <v>94.572389270284788</v>
      </c>
      <c r="LA11" s="235">
        <v>93.260165173121138</v>
      </c>
      <c r="LB11" s="235">
        <v>92.217284173991345</v>
      </c>
      <c r="LC11" s="235">
        <v>90.996374479724068</v>
      </c>
      <c r="LD11" s="235">
        <v>92.294228299360228</v>
      </c>
      <c r="LE11" s="235">
        <v>91.205636447632259</v>
      </c>
      <c r="LF11" s="235">
        <v>91.719270540777131</v>
      </c>
      <c r="LG11" s="235">
        <v>90.290172464502632</v>
      </c>
      <c r="LH11" s="235">
        <v>89.156129186400022</v>
      </c>
      <c r="LI11" s="235">
        <v>87.247137986088035</v>
      </c>
      <c r="LJ11" s="235">
        <v>88.91000764868636</v>
      </c>
      <c r="LK11" s="235">
        <v>93.578335205481238</v>
      </c>
      <c r="LL11" s="235">
        <v>94.771671357636038</v>
      </c>
      <c r="LM11" s="235">
        <v>93.739109904482135</v>
      </c>
      <c r="LN11" s="235">
        <v>92.573449048373348</v>
      </c>
      <c r="LO11" s="235">
        <v>92.634536360638393</v>
      </c>
      <c r="LP11" s="235">
        <v>93.964498041357615</v>
      </c>
      <c r="LQ11" s="235">
        <v>93.253670177613984</v>
      </c>
      <c r="LR11" s="235">
        <v>93.809156291095448</v>
      </c>
      <c r="LS11" s="235">
        <v>94.044693983199863</v>
      </c>
      <c r="LT11" s="235">
        <v>90.781447586167019</v>
      </c>
      <c r="LU11" s="235">
        <v>88.404848831219667</v>
      </c>
      <c r="LV11" s="235">
        <v>90.337240066260804</v>
      </c>
      <c r="LW11" s="235">
        <v>87.615636078721806</v>
      </c>
      <c r="LX11" s="235">
        <v>85.670768525837218</v>
      </c>
      <c r="LY11" s="235">
        <v>90.240638807646974</v>
      </c>
      <c r="LZ11" s="235">
        <v>89.911053296907582</v>
      </c>
      <c r="MA11" s="235">
        <v>91.77743272076161</v>
      </c>
      <c r="MB11" s="235">
        <v>90.818084071591159</v>
      </c>
      <c r="MC11" s="235">
        <v>88.23983591193047</v>
      </c>
      <c r="MD11" s="235">
        <v>91.219373810774883</v>
      </c>
      <c r="ME11" s="235">
        <v>96.339839233267881</v>
      </c>
      <c r="MF11" s="235">
        <v>100.54887076961529</v>
      </c>
      <c r="MG11" s="235">
        <v>96.77983687864149</v>
      </c>
      <c r="MH11" s="235">
        <v>95.715556694934094</v>
      </c>
      <c r="MI11" s="235">
        <v>93.060604830392876</v>
      </c>
      <c r="MJ11" s="235">
        <v>87.249395326749081</v>
      </c>
      <c r="MK11" s="235">
        <v>85.877409593953629</v>
      </c>
      <c r="ML11" s="235">
        <v>85.406562933451582</v>
      </c>
      <c r="MM11" s="235">
        <v>86.346137476357086</v>
      </c>
      <c r="MN11" s="235">
        <v>89.074422650293897</v>
      </c>
      <c r="MO11" s="235">
        <v>90.631922219113321</v>
      </c>
      <c r="MP11" s="235">
        <v>95.52299084994479</v>
      </c>
      <c r="MQ11" s="235">
        <v>95.67750776758173</v>
      </c>
      <c r="MR11" s="235">
        <v>98.832741566015542</v>
      </c>
      <c r="MS11" s="235">
        <v>101.5523162964722</v>
      </c>
      <c r="MT11" s="235">
        <v>102.96521869718545</v>
      </c>
      <c r="MU11" s="235">
        <v>102.29842316261849</v>
      </c>
      <c r="MV11" s="235">
        <v>103.18214766071245</v>
      </c>
      <c r="MW11" s="235">
        <v>105.93680405422039</v>
      </c>
      <c r="MX11" s="235">
        <v>107.74219097907533</v>
      </c>
      <c r="MY11" s="235">
        <v>106.76055509949269</v>
      </c>
      <c r="MZ11" s="235">
        <v>107.59145052965481</v>
      </c>
      <c r="NA11" s="235">
        <v>107.15133316157771</v>
      </c>
      <c r="NB11" s="235">
        <v>107.50307297170475</v>
      </c>
      <c r="NC11" s="235">
        <v>106.26384291152375</v>
      </c>
      <c r="ND11" s="235">
        <v>106.38396323059702</v>
      </c>
      <c r="NE11" s="235">
        <v>108.01638365362592</v>
      </c>
      <c r="NF11" s="235">
        <v>109.9541930978924</v>
      </c>
      <c r="NG11" s="235">
        <v>116.08092460908456</v>
      </c>
      <c r="NH11" s="235">
        <v>110.6227278349392</v>
      </c>
      <c r="NI11" s="235">
        <v>107.55968482572705</v>
      </c>
      <c r="NJ11" s="235">
        <v>99.577923933711887</v>
      </c>
      <c r="NK11" s="235">
        <v>94.477329759139778</v>
      </c>
      <c r="NL11" s="235">
        <v>93.65357308807657</v>
      </c>
      <c r="NM11" s="235">
        <v>89.891800871133142</v>
      </c>
      <c r="NN11" s="235">
        <v>96.061847344181004</v>
      </c>
      <c r="NO11" s="235">
        <v>97.104117518363708</v>
      </c>
      <c r="NP11" s="235">
        <v>94.97518779177706</v>
      </c>
      <c r="NQ11" s="235">
        <v>94.717628093142366</v>
      </c>
      <c r="NR11" s="235">
        <v>93.341592655300261</v>
      </c>
      <c r="NS11" s="235">
        <v>94.475492827916639</v>
      </c>
      <c r="NT11" s="235">
        <v>95.82487803661985</v>
      </c>
      <c r="NU11" s="235">
        <v>97.945181858788089</v>
      </c>
      <c r="NV11" s="235">
        <v>98.603781378429019</v>
      </c>
      <c r="NW11" s="235">
        <v>100.57007349709922</v>
      </c>
      <c r="NX11" s="235">
        <v>101.37573338770031</v>
      </c>
      <c r="NY11" s="235">
        <v>99.718812279231074</v>
      </c>
      <c r="NZ11" s="235">
        <v>98.04072462891331</v>
      </c>
      <c r="OA11" s="235">
        <v>95.691071709832428</v>
      </c>
      <c r="OB11" s="235">
        <v>95.028171822987318</v>
      </c>
      <c r="OC11" s="235">
        <v>94.123148634317133</v>
      </c>
      <c r="OD11" s="235">
        <v>93.186286056207692</v>
      </c>
      <c r="OE11" s="235">
        <v>91.385288939141759</v>
      </c>
      <c r="OF11" s="235">
        <v>90.644260390878188</v>
      </c>
      <c r="OG11" s="235">
        <v>90.232027530911367</v>
      </c>
      <c r="OH11" s="235">
        <v>89.761251382655914</v>
      </c>
      <c r="OI11" s="235">
        <v>89.573572912934964</v>
      </c>
      <c r="OJ11" s="235">
        <v>89.136332112695257</v>
      </c>
      <c r="OK11" s="235">
        <v>87.91749176624441</v>
      </c>
      <c r="OL11" s="235">
        <v>89.877287836255604</v>
      </c>
      <c r="OM11" s="235">
        <v>90.425794491900561</v>
      </c>
      <c r="ON11" s="235">
        <v>91.237548830019534</v>
      </c>
      <c r="OO11" s="235">
        <v>93.401701612928875</v>
      </c>
      <c r="OP11" s="235">
        <v>95.280299443807749</v>
      </c>
      <c r="OQ11" s="235">
        <v>93.794773697754877</v>
      </c>
      <c r="OR11" s="235">
        <v>92.795431346968996</v>
      </c>
      <c r="OS11" s="235">
        <v>94.160589662142698</v>
      </c>
      <c r="OT11" s="235">
        <v>94.954160364128853</v>
      </c>
      <c r="OU11" s="235">
        <v>94.984208714132066</v>
      </c>
      <c r="OV11" s="235">
        <v>96.460653939082135</v>
      </c>
      <c r="OW11" s="235">
        <v>96.17532610700836</v>
      </c>
      <c r="OX11" s="235">
        <v>97.080315866792901</v>
      </c>
      <c r="OY11" s="235">
        <v>97.642915688945479</v>
      </c>
      <c r="OZ11" s="235">
        <v>97.735452176993249</v>
      </c>
      <c r="PA11" s="235">
        <v>103.84329838557277</v>
      </c>
      <c r="PB11" s="235">
        <v>107.19235933171956</v>
      </c>
      <c r="PC11" s="235">
        <v>110.81487673117317</v>
      </c>
      <c r="PD11" s="235">
        <v>111.80646531159513</v>
      </c>
      <c r="PE11" s="235">
        <v>110.8267952178974</v>
      </c>
      <c r="PF11" s="235">
        <v>103.69752950620318</v>
      </c>
      <c r="PG11" s="235">
        <v>101.1871016465892</v>
      </c>
      <c r="PH11" s="235">
        <v>103.16611582152326</v>
      </c>
      <c r="PI11" s="235">
        <v>103.04412445550273</v>
      </c>
      <c r="PJ11" s="235">
        <v>100.95440547142812</v>
      </c>
      <c r="PK11" s="235">
        <v>101.26228002511986</v>
      </c>
      <c r="PL11" s="235">
        <v>101.3293798962635</v>
      </c>
      <c r="PM11" s="235">
        <v>102.17161127559753</v>
      </c>
      <c r="PN11" s="235">
        <v>102.57055626460503</v>
      </c>
      <c r="PO11" s="235">
        <v>102.27509072083959</v>
      </c>
      <c r="PP11" s="235">
        <v>101.72455283939085</v>
      </c>
      <c r="PQ11" s="235">
        <v>102.42428728964201</v>
      </c>
      <c r="PR11" s="235">
        <v>104.66593962555761</v>
      </c>
      <c r="PS11" s="235">
        <v>103.8811951744626</v>
      </c>
      <c r="PT11" s="235">
        <v>104.84494104337695</v>
      </c>
      <c r="PU11" s="235">
        <v>104.35831659202017</v>
      </c>
      <c r="PV11" s="235">
        <v>104.84991353018684</v>
      </c>
      <c r="PW11" s="235">
        <v>105.58296691972252</v>
      </c>
      <c r="PX11" s="235">
        <v>105.50419246519394</v>
      </c>
      <c r="PY11" s="235">
        <v>105.34043900394416</v>
      </c>
      <c r="PZ11" s="235">
        <v>106.26781512975586</v>
      </c>
      <c r="QA11" s="235">
        <v>107.25930563562524</v>
      </c>
      <c r="QB11" s="235">
        <v>106.45590453347619</v>
      </c>
      <c r="QC11" s="235">
        <v>106.82374084728541</v>
      </c>
      <c r="QD11" s="235">
        <v>106.96334645311335</v>
      </c>
      <c r="QE11" s="235">
        <v>106.71546032821645</v>
      </c>
      <c r="QF11" s="235">
        <v>109.03768843859713</v>
      </c>
      <c r="QG11" s="235">
        <v>109.07525699456845</v>
      </c>
      <c r="QH11" s="235">
        <v>109.26158504885487</v>
      </c>
      <c r="QI11" s="235">
        <v>110.3412189719477</v>
      </c>
      <c r="QJ11" s="235">
        <v>109.94475042278593</v>
      </c>
      <c r="QK11" s="235">
        <v>112.86038695954562</v>
      </c>
      <c r="QL11" s="235">
        <v>109.29594489389333</v>
      </c>
      <c r="QM11" s="235">
        <v>106.95261943235231</v>
      </c>
      <c r="QN11" s="235">
        <v>107.79897840144865</v>
      </c>
      <c r="QO11" s="235">
        <v>105.38426087007855</v>
      </c>
      <c r="QP11" s="235">
        <v>104.19137932371315</v>
      </c>
      <c r="QQ11" s="235">
        <v>103.84698183779474</v>
      </c>
      <c r="QR11" s="235">
        <v>103.899235431157</v>
      </c>
      <c r="QS11" s="235">
        <v>103.41507233284352</v>
      </c>
      <c r="QT11" s="235">
        <v>104.39236626979086</v>
      </c>
      <c r="QU11" s="235">
        <v>105.23606069563354</v>
      </c>
      <c r="QV11" s="235">
        <v>105.5997393502376</v>
      </c>
      <c r="QW11" s="235">
        <v>104.55664815336293</v>
      </c>
      <c r="QX11" s="235">
        <v>104.15715554871522</v>
      </c>
      <c r="QY11" s="235">
        <v>102.67813019508358</v>
      </c>
      <c r="QZ11" s="235">
        <v>101.4113012416972</v>
      </c>
      <c r="RA11" s="235">
        <v>102.2622447275605</v>
      </c>
      <c r="RB11" s="235">
        <v>102.67130527532655</v>
      </c>
      <c r="RC11" s="235">
        <v>102.27379022935645</v>
      </c>
      <c r="RD11" s="235">
        <v>102.90669619842366</v>
      </c>
      <c r="RE11" s="235">
        <v>100.68373674866359</v>
      </c>
      <c r="RF11" s="235">
        <v>101.88957306678353</v>
      </c>
      <c r="RG11" s="235">
        <v>100.1861745825794</v>
      </c>
      <c r="RH11" s="235"/>
    </row>
    <row r="12" spans="1:476" s="36" customFormat="1" ht="21" customHeight="1" thickBot="1">
      <c r="A12" s="33"/>
      <c r="B12" s="34"/>
      <c r="C12" s="35"/>
      <c r="DD12" s="298"/>
      <c r="DE12" s="298"/>
      <c r="DF12" s="298"/>
      <c r="DG12" s="298"/>
      <c r="DH12" s="298"/>
      <c r="DI12" s="298"/>
      <c r="DJ12" s="298"/>
      <c r="DK12" s="298"/>
      <c r="DL12" s="298"/>
      <c r="DM12" s="298"/>
      <c r="DN12" s="298"/>
      <c r="DO12" s="298"/>
      <c r="DP12" s="298"/>
      <c r="DQ12" s="298"/>
      <c r="DR12" s="298"/>
      <c r="DS12" s="298"/>
      <c r="DT12" s="298"/>
      <c r="DU12" s="298"/>
      <c r="DV12" s="298"/>
      <c r="DW12" s="298"/>
      <c r="DX12" s="298"/>
      <c r="DY12" s="298"/>
      <c r="DZ12" s="298"/>
      <c r="EA12" s="298"/>
      <c r="EB12" s="298"/>
      <c r="EC12" s="298"/>
      <c r="ED12" s="298"/>
      <c r="EE12" s="298"/>
      <c r="EF12" s="298"/>
      <c r="EG12" s="298"/>
      <c r="EH12" s="298"/>
      <c r="EI12" s="298"/>
      <c r="EJ12" s="298"/>
      <c r="EK12" s="298"/>
      <c r="EL12" s="298"/>
      <c r="EM12" s="298"/>
      <c r="EN12" s="298"/>
      <c r="EO12" s="298"/>
      <c r="EP12" s="298"/>
      <c r="EQ12" s="298"/>
      <c r="ER12" s="298"/>
      <c r="ES12" s="298"/>
      <c r="ET12" s="298"/>
      <c r="EU12" s="298"/>
      <c r="EV12" s="298"/>
      <c r="EW12" s="298"/>
      <c r="EX12" s="298"/>
      <c r="EY12" s="298"/>
      <c r="EZ12" s="298"/>
      <c r="FA12" s="298"/>
      <c r="FB12" s="298"/>
      <c r="FC12" s="298"/>
      <c r="FD12" s="298"/>
      <c r="FE12" s="298"/>
      <c r="FF12" s="298"/>
      <c r="FG12" s="298"/>
      <c r="FH12" s="298"/>
      <c r="FI12" s="298"/>
      <c r="FJ12" s="298"/>
      <c r="FK12" s="298"/>
      <c r="FL12" s="298"/>
      <c r="FM12" s="298"/>
      <c r="FN12" s="298"/>
      <c r="FO12" s="298"/>
      <c r="FP12" s="298"/>
      <c r="FQ12" s="298"/>
      <c r="FR12" s="298"/>
      <c r="FS12" s="298"/>
      <c r="FT12" s="298"/>
      <c r="FU12" s="298"/>
      <c r="FV12" s="298"/>
      <c r="FW12" s="298"/>
      <c r="FX12" s="298"/>
      <c r="FY12" s="298"/>
      <c r="FZ12" s="298"/>
      <c r="GA12" s="298"/>
      <c r="GB12" s="298"/>
      <c r="GC12" s="298"/>
      <c r="GD12" s="298"/>
      <c r="GE12" s="298"/>
      <c r="GF12" s="298"/>
      <c r="GG12" s="298"/>
      <c r="GH12" s="298"/>
      <c r="GI12" s="298"/>
      <c r="GJ12" s="298"/>
      <c r="GK12" s="298"/>
      <c r="GL12" s="298"/>
      <c r="GM12" s="298"/>
      <c r="GN12" s="298"/>
      <c r="GO12" s="298"/>
      <c r="GP12" s="298"/>
      <c r="GQ12" s="298"/>
      <c r="GR12" s="298"/>
      <c r="GS12" s="298"/>
      <c r="GT12" s="298"/>
      <c r="GU12" s="298"/>
      <c r="GV12" s="298"/>
      <c r="GW12" s="298"/>
      <c r="GX12" s="298"/>
      <c r="GY12" s="298"/>
      <c r="GZ12" s="298"/>
      <c r="HA12" s="298"/>
      <c r="HB12" s="298"/>
      <c r="HC12" s="298"/>
      <c r="HD12" s="298"/>
      <c r="HE12" s="298"/>
      <c r="HF12" s="298"/>
      <c r="HG12" s="298"/>
      <c r="HH12" s="298"/>
      <c r="HI12" s="298"/>
      <c r="HJ12" s="298"/>
      <c r="HK12" s="298"/>
      <c r="HL12" s="298"/>
      <c r="HM12" s="298"/>
      <c r="HN12" s="298"/>
      <c r="HO12" s="298"/>
      <c r="HP12" s="298"/>
      <c r="HQ12" s="298"/>
      <c r="HR12" s="298"/>
      <c r="HS12" s="298"/>
      <c r="HT12" s="298"/>
      <c r="HU12" s="298"/>
      <c r="HV12" s="298"/>
      <c r="HW12" s="298"/>
      <c r="HX12" s="298"/>
      <c r="HY12" s="298"/>
      <c r="HZ12" s="298"/>
      <c r="IA12" s="298"/>
      <c r="IB12" s="298"/>
      <c r="IC12" s="298"/>
      <c r="ID12" s="298"/>
      <c r="IE12" s="298"/>
      <c r="IF12" s="298"/>
      <c r="IG12" s="298"/>
      <c r="IH12" s="298"/>
      <c r="II12" s="298"/>
      <c r="IJ12" s="298"/>
      <c r="IK12" s="298"/>
      <c r="IL12" s="298"/>
      <c r="IM12" s="298"/>
      <c r="IN12" s="298"/>
      <c r="IO12" s="298"/>
      <c r="IP12" s="298"/>
      <c r="IQ12" s="298"/>
      <c r="IR12" s="298"/>
      <c r="IS12" s="298"/>
      <c r="IT12" s="298"/>
      <c r="IU12" s="298"/>
      <c r="IV12" s="298"/>
      <c r="IW12" s="298"/>
      <c r="IX12" s="298"/>
      <c r="IY12" s="298"/>
      <c r="IZ12" s="298"/>
      <c r="JA12" s="298"/>
      <c r="JB12" s="298"/>
      <c r="JC12" s="298"/>
      <c r="JD12" s="298"/>
      <c r="JE12" s="298"/>
      <c r="JF12" s="298"/>
      <c r="JG12" s="298"/>
      <c r="JH12" s="298"/>
      <c r="JI12" s="298"/>
      <c r="JJ12" s="298"/>
      <c r="JK12" s="298"/>
      <c r="JL12" s="298"/>
      <c r="JM12" s="298"/>
      <c r="JN12" s="298"/>
      <c r="JO12" s="298"/>
      <c r="JP12" s="298"/>
      <c r="JQ12" s="298"/>
      <c r="JR12" s="298"/>
      <c r="JS12" s="298"/>
      <c r="JT12" s="298"/>
      <c r="JU12" s="298"/>
      <c r="JV12" s="298"/>
      <c r="JW12" s="298"/>
      <c r="JX12" s="298"/>
      <c r="JY12" s="298"/>
      <c r="JZ12" s="298"/>
      <c r="KA12" s="298"/>
      <c r="KB12" s="298"/>
      <c r="KC12" s="298"/>
      <c r="KD12" s="298"/>
      <c r="KE12" s="298"/>
      <c r="KF12" s="298"/>
      <c r="KG12" s="298"/>
      <c r="KH12" s="298"/>
      <c r="KI12" s="298"/>
      <c r="KJ12" s="298"/>
      <c r="KK12" s="298"/>
      <c r="KL12" s="298"/>
      <c r="KM12" s="298"/>
      <c r="KN12" s="298"/>
      <c r="KO12" s="298"/>
      <c r="KP12" s="298"/>
      <c r="KQ12" s="298"/>
      <c r="KR12" s="298"/>
      <c r="KS12" s="298"/>
      <c r="KT12" s="298"/>
      <c r="KU12" s="298"/>
      <c r="KV12" s="298"/>
      <c r="KW12" s="298"/>
      <c r="KX12" s="298"/>
      <c r="KY12" s="298"/>
      <c r="KZ12" s="298"/>
      <c r="LA12" s="298"/>
      <c r="LB12" s="298"/>
      <c r="LC12" s="298"/>
      <c r="LD12" s="298"/>
      <c r="LE12" s="298"/>
      <c r="LF12" s="298"/>
      <c r="LG12" s="298"/>
      <c r="LH12" s="298"/>
      <c r="LI12" s="298"/>
      <c r="LJ12" s="298"/>
      <c r="LK12" s="298"/>
      <c r="LL12" s="298"/>
      <c r="LM12" s="298"/>
      <c r="LN12" s="298"/>
      <c r="LO12" s="298"/>
      <c r="LP12" s="298"/>
      <c r="LQ12" s="298"/>
      <c r="LR12" s="298"/>
      <c r="LS12" s="298"/>
      <c r="LT12" s="298"/>
      <c r="LU12" s="298"/>
      <c r="LV12" s="298"/>
      <c r="LW12" s="298"/>
      <c r="LX12" s="298"/>
      <c r="LY12" s="298"/>
      <c r="LZ12" s="298"/>
      <c r="MA12" s="298"/>
      <c r="MB12" s="298"/>
      <c r="MC12" s="298"/>
      <c r="MD12" s="298"/>
      <c r="ME12" s="298"/>
      <c r="MF12" s="298"/>
      <c r="MG12" s="298"/>
      <c r="MH12" s="298"/>
      <c r="MI12" s="298"/>
      <c r="MJ12" s="298"/>
      <c r="MK12" s="298"/>
      <c r="ML12" s="298"/>
      <c r="MM12" s="298"/>
      <c r="MN12" s="298"/>
      <c r="MO12" s="298"/>
      <c r="MP12" s="298"/>
      <c r="MQ12" s="298"/>
      <c r="MR12" s="298"/>
      <c r="MS12" s="298"/>
      <c r="MT12" s="298"/>
      <c r="MU12" s="298"/>
      <c r="MV12" s="298"/>
      <c r="MW12" s="298"/>
      <c r="MX12" s="298"/>
      <c r="MY12" s="298"/>
      <c r="MZ12" s="298"/>
      <c r="NA12" s="298"/>
      <c r="NB12" s="298"/>
      <c r="NC12" s="298"/>
      <c r="ND12" s="298"/>
      <c r="NE12" s="298"/>
      <c r="NF12" s="298"/>
      <c r="NG12" s="298"/>
      <c r="NH12" s="298"/>
      <c r="NI12" s="298"/>
      <c r="NJ12" s="298"/>
      <c r="NK12" s="298"/>
      <c r="NL12" s="298"/>
      <c r="NM12" s="298"/>
      <c r="NN12" s="298"/>
      <c r="NO12" s="298"/>
      <c r="NP12" s="298"/>
      <c r="NQ12" s="298"/>
      <c r="NR12" s="298"/>
      <c r="NS12" s="298"/>
      <c r="NT12" s="298"/>
      <c r="NU12" s="298"/>
      <c r="NV12" s="298"/>
      <c r="NW12" s="298"/>
      <c r="NX12" s="298"/>
      <c r="NY12" s="298"/>
      <c r="NZ12" s="298"/>
      <c r="OA12" s="298"/>
      <c r="OB12" s="298"/>
      <c r="OC12" s="298"/>
      <c r="OD12" s="298"/>
      <c r="OE12" s="298"/>
      <c r="OF12" s="298"/>
      <c r="OG12" s="298"/>
      <c r="OH12" s="298"/>
      <c r="OI12" s="298"/>
      <c r="OJ12" s="298"/>
      <c r="OK12" s="298"/>
      <c r="OL12" s="298"/>
      <c r="OM12" s="298"/>
      <c r="ON12" s="298"/>
      <c r="OO12" s="298"/>
      <c r="OP12" s="298"/>
      <c r="OQ12" s="298"/>
      <c r="OR12" s="298"/>
      <c r="OS12" s="298"/>
      <c r="OT12" s="298"/>
      <c r="OU12" s="298"/>
      <c r="OV12" s="298"/>
      <c r="OW12" s="298"/>
      <c r="OX12" s="298"/>
      <c r="OY12" s="298"/>
      <c r="OZ12" s="298"/>
      <c r="PA12" s="298"/>
      <c r="PB12" s="298"/>
      <c r="PC12" s="298"/>
      <c r="PD12" s="298"/>
      <c r="PE12" s="298"/>
      <c r="PF12" s="298"/>
      <c r="PG12" s="298"/>
      <c r="PH12" s="298"/>
      <c r="PI12" s="298"/>
      <c r="PJ12" s="298"/>
      <c r="PK12" s="298"/>
      <c r="PL12" s="298"/>
      <c r="PM12" s="298"/>
      <c r="PN12" s="298"/>
      <c r="PO12" s="298"/>
      <c r="PP12" s="298"/>
      <c r="PQ12" s="298"/>
      <c r="PR12" s="298"/>
      <c r="PS12" s="298"/>
      <c r="PT12" s="298"/>
      <c r="PU12" s="298"/>
      <c r="PV12" s="298"/>
      <c r="PW12" s="298"/>
      <c r="PX12" s="298"/>
      <c r="PY12" s="298"/>
      <c r="PZ12" s="298"/>
      <c r="QA12" s="298"/>
      <c r="QB12" s="298"/>
      <c r="QC12" s="298"/>
      <c r="QD12" s="298"/>
      <c r="QE12" s="298"/>
      <c r="QF12" s="298"/>
      <c r="QG12" s="298"/>
      <c r="QH12" s="298"/>
      <c r="QI12" s="298"/>
      <c r="QJ12" s="298"/>
      <c r="QK12" s="298"/>
      <c r="QL12" s="298"/>
      <c r="QM12" s="298"/>
      <c r="QN12" s="298"/>
      <c r="QO12" s="298"/>
      <c r="QP12" s="298"/>
      <c r="QQ12" s="298"/>
      <c r="QR12" s="298"/>
      <c r="QS12" s="298"/>
      <c r="QT12" s="298"/>
      <c r="QU12" s="298"/>
      <c r="QV12" s="298"/>
      <c r="QW12" s="298"/>
      <c r="QX12" s="298"/>
      <c r="QY12" s="298"/>
      <c r="QZ12" s="298"/>
      <c r="RA12" s="298"/>
      <c r="RB12" s="298"/>
      <c r="RC12" s="298"/>
      <c r="RD12" s="298"/>
      <c r="RE12" s="298"/>
      <c r="RF12" s="298"/>
      <c r="RG12" s="298"/>
      <c r="RH12" s="298"/>
    </row>
    <row r="13" spans="1:476" s="14" customFormat="1" ht="21" customHeight="1">
      <c r="A13" s="15"/>
      <c r="B13" s="14" t="s">
        <v>1</v>
      </c>
      <c r="C13" s="16"/>
    </row>
    <row r="14" spans="1:476" s="14" customFormat="1" ht="21" customHeight="1">
      <c r="A14" s="15"/>
      <c r="B14" s="15"/>
      <c r="C14" s="16"/>
      <c r="NW14" s="245"/>
    </row>
    <row r="15" spans="1:476" s="14" customFormat="1" ht="21" customHeight="1">
      <c r="A15" s="15"/>
      <c r="B15" s="14" t="s">
        <v>0</v>
      </c>
      <c r="C15" s="16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OQ15" s="245"/>
      <c r="OT15" s="245"/>
      <c r="OU15" s="245"/>
      <c r="OV15" s="245"/>
      <c r="OW15" s="245"/>
      <c r="OX15" s="245"/>
      <c r="OY15" s="245"/>
      <c r="OZ15" s="245"/>
      <c r="PA15" s="245"/>
      <c r="PB15" s="245"/>
      <c r="PC15" s="245"/>
      <c r="PD15" s="245"/>
      <c r="PE15" s="245"/>
      <c r="PF15" s="245"/>
      <c r="PG15" s="245"/>
      <c r="PH15" s="245"/>
      <c r="PI15" s="245"/>
      <c r="PJ15" s="245"/>
      <c r="PK15" s="245"/>
      <c r="PL15" s="245"/>
      <c r="PM15" s="245"/>
      <c r="PN15" s="245"/>
      <c r="PO15" s="245"/>
      <c r="PP15" s="245"/>
      <c r="PQ15" s="245"/>
      <c r="PR15" s="245"/>
    </row>
    <row r="16" spans="1:476" s="14" customFormat="1" ht="21" customHeight="1">
      <c r="A16" s="15"/>
      <c r="B16" s="14" t="s">
        <v>59</v>
      </c>
      <c r="C16" s="16"/>
      <c r="QJ16" s="285"/>
    </row>
    <row r="17" spans="1:365" s="14" customFormat="1" ht="21" customHeight="1">
      <c r="A17" s="15"/>
      <c r="B17" s="280" t="s">
        <v>137</v>
      </c>
      <c r="C17" s="16"/>
    </row>
    <row r="18" spans="1:365" s="14" customFormat="1" ht="21" customHeight="1">
      <c r="A18" s="15"/>
      <c r="B18" s="25"/>
      <c r="C18" s="16"/>
      <c r="KN18" s="271"/>
      <c r="KO18" s="271"/>
      <c r="KP18" s="271"/>
      <c r="KQ18" s="271"/>
      <c r="KR18" s="271"/>
      <c r="KS18" s="271"/>
      <c r="KT18" s="271"/>
      <c r="KU18" s="271"/>
      <c r="KV18" s="271"/>
      <c r="KW18" s="271"/>
      <c r="KX18" s="271"/>
      <c r="KY18" s="271"/>
      <c r="KZ18" s="271"/>
      <c r="LA18" s="271"/>
      <c r="LB18" s="271"/>
      <c r="LC18" s="271"/>
      <c r="LD18" s="271"/>
      <c r="LE18" s="271"/>
      <c r="LF18" s="271"/>
      <c r="LG18" s="271"/>
      <c r="LH18" s="271"/>
      <c r="LI18" s="271"/>
      <c r="LJ18" s="271"/>
      <c r="LK18" s="271"/>
      <c r="LL18" s="271"/>
      <c r="LM18" s="271"/>
      <c r="LN18" s="271"/>
      <c r="LO18" s="271"/>
      <c r="LP18" s="271"/>
      <c r="LQ18" s="271"/>
      <c r="LR18" s="271"/>
      <c r="LS18" s="271"/>
      <c r="LT18" s="271"/>
      <c r="LU18" s="271"/>
      <c r="LV18" s="271"/>
      <c r="LW18" s="271"/>
      <c r="LX18" s="271"/>
      <c r="LY18" s="271"/>
      <c r="LZ18" s="271"/>
      <c r="MA18" s="271"/>
      <c r="MB18" s="271"/>
      <c r="MC18" s="271"/>
      <c r="MD18" s="271"/>
      <c r="ME18" s="271"/>
      <c r="MF18" s="271"/>
      <c r="MG18" s="271"/>
      <c r="MH18" s="271"/>
      <c r="MI18" s="271"/>
      <c r="MJ18" s="271"/>
      <c r="MK18" s="271"/>
      <c r="ML18" s="271"/>
      <c r="MM18" s="271"/>
      <c r="MN18" s="271"/>
      <c r="MO18" s="271"/>
      <c r="MP18" s="271"/>
      <c r="MQ18" s="271"/>
      <c r="MR18" s="271"/>
      <c r="MS18" s="271"/>
      <c r="MT18" s="271"/>
      <c r="MU18" s="271"/>
      <c r="MV18" s="271"/>
      <c r="MW18" s="271"/>
      <c r="MX18" s="271"/>
      <c r="MY18" s="271"/>
      <c r="MZ18" s="271"/>
      <c r="NA18" s="271"/>
    </row>
    <row r="19" spans="1:365" s="14" customFormat="1" ht="21" customHeight="1">
      <c r="A19" s="15"/>
      <c r="B19" s="25"/>
      <c r="C19" s="16"/>
      <c r="KN19" s="271"/>
      <c r="KO19" s="271"/>
      <c r="KP19" s="271"/>
      <c r="KQ19" s="271"/>
      <c r="KR19" s="271"/>
      <c r="KS19" s="271"/>
      <c r="KT19" s="271"/>
      <c r="KU19" s="271"/>
      <c r="KV19" s="271"/>
      <c r="KW19" s="271"/>
      <c r="KX19" s="271"/>
      <c r="KY19" s="271"/>
      <c r="KZ19" s="271"/>
      <c r="LA19" s="271"/>
      <c r="LB19" s="271"/>
      <c r="LC19" s="271"/>
      <c r="LD19" s="271"/>
      <c r="LE19" s="271"/>
      <c r="LF19" s="271"/>
      <c r="LG19" s="271"/>
      <c r="LH19" s="271"/>
      <c r="LI19" s="271"/>
      <c r="LJ19" s="271"/>
      <c r="LK19" s="271"/>
      <c r="LL19" s="271"/>
      <c r="LM19" s="271"/>
      <c r="LN19" s="271"/>
      <c r="LO19" s="271"/>
      <c r="LP19" s="271"/>
      <c r="LQ19" s="271"/>
      <c r="LR19" s="271"/>
      <c r="LS19" s="271"/>
      <c r="LT19" s="271"/>
      <c r="LU19" s="271"/>
      <c r="LV19" s="271"/>
      <c r="LW19" s="271"/>
      <c r="LX19" s="271"/>
      <c r="LY19" s="271"/>
      <c r="LZ19" s="271"/>
      <c r="MA19" s="271"/>
      <c r="MB19" s="271"/>
      <c r="MC19" s="271"/>
      <c r="MD19" s="271"/>
      <c r="ME19" s="271"/>
      <c r="MF19" s="271"/>
      <c r="MG19" s="271"/>
      <c r="MH19" s="271"/>
      <c r="MI19" s="271"/>
      <c r="MJ19" s="271"/>
      <c r="MK19" s="271"/>
      <c r="ML19" s="271"/>
      <c r="MM19" s="271"/>
      <c r="MN19" s="271"/>
      <c r="MO19" s="271"/>
      <c r="MP19" s="271"/>
      <c r="MQ19" s="271"/>
      <c r="MR19" s="271"/>
      <c r="MS19" s="271"/>
      <c r="MT19" s="271"/>
      <c r="MU19" s="271"/>
      <c r="MV19" s="271"/>
      <c r="MW19" s="271"/>
      <c r="MX19" s="271"/>
      <c r="MY19" s="271"/>
      <c r="MZ19" s="271"/>
      <c r="NA19" s="271"/>
    </row>
    <row r="20" spans="1:365" s="14" customFormat="1" ht="21" customHeight="1">
      <c r="A20" s="15"/>
      <c r="B20" s="25"/>
      <c r="C20" s="16"/>
    </row>
    <row r="21" spans="1:365" s="14" customFormat="1" ht="21" customHeight="1">
      <c r="A21" s="15"/>
      <c r="B21" s="25"/>
      <c r="C21" s="16"/>
    </row>
    <row r="22" spans="1:365" s="14" customFormat="1" ht="21" customHeight="1">
      <c r="A22" s="15"/>
      <c r="B22" s="25"/>
      <c r="C22" s="16"/>
    </row>
    <row r="23" spans="1:365" s="14" customFormat="1" ht="21" customHeight="1">
      <c r="A23" s="15"/>
      <c r="B23" s="25"/>
      <c r="C23" s="16"/>
    </row>
    <row r="24" spans="1:365" s="31" customFormat="1" ht="15.75">
      <c r="A24" s="29"/>
      <c r="B24" s="25"/>
      <c r="C24" s="30"/>
    </row>
    <row r="25" spans="1:365" s="14" customFormat="1" ht="15.75">
      <c r="B25" s="25"/>
      <c r="C25" s="16"/>
    </row>
    <row r="26" spans="1:365" s="14" customFormat="1" ht="15.75">
      <c r="A26" s="15"/>
      <c r="B26" s="25"/>
      <c r="C26" s="16"/>
    </row>
    <row r="27" spans="1:365" s="14" customFormat="1" ht="15.75">
      <c r="B27" s="25"/>
    </row>
    <row r="28" spans="1:365" s="14" customFormat="1" ht="15.75">
      <c r="B28" s="25"/>
    </row>
    <row r="29" spans="1:365" s="14" customFormat="1" ht="15.75">
      <c r="B29" s="25"/>
    </row>
    <row r="30" spans="1:365" s="14" customFormat="1" ht="15.75">
      <c r="B30" s="25"/>
    </row>
    <row r="31" spans="1:365" s="14" customFormat="1" ht="15.75">
      <c r="B31" s="25"/>
    </row>
    <row r="32" spans="1:365" s="14" customFormat="1" ht="15.75">
      <c r="B32" s="25"/>
    </row>
    <row r="33" spans="2:2" s="14" customFormat="1" ht="15.75">
      <c r="B33" s="25"/>
    </row>
    <row r="34" spans="2:2" s="14" customFormat="1" ht="15.75">
      <c r="B34" s="25"/>
    </row>
    <row r="35" spans="2:2" s="14" customFormat="1" ht="15.75">
      <c r="B35" s="25"/>
    </row>
    <row r="36" spans="2:2" s="14" customFormat="1" ht="15.75">
      <c r="B36" s="25"/>
    </row>
    <row r="37" spans="2:2" s="14" customFormat="1" ht="15.75">
      <c r="B37" s="25"/>
    </row>
    <row r="38" spans="2:2" s="14" customFormat="1" ht="15.75">
      <c r="B38" s="25"/>
    </row>
    <row r="39" spans="2:2" s="14" customFormat="1" ht="15.75">
      <c r="B39" s="25"/>
    </row>
    <row r="40" spans="2:2" s="14" customFormat="1" ht="15.75">
      <c r="B40" s="25"/>
    </row>
    <row r="41" spans="2:2" s="14" customFormat="1" ht="15.75">
      <c r="B41" s="25"/>
    </row>
    <row r="42" spans="2:2" s="14" customFormat="1" ht="15.75">
      <c r="B42" s="25"/>
    </row>
  </sheetData>
  <hyperlinks>
    <hyperlink ref="A1" location="'Table of Contents'!A1" display="Back to the Table of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20"/>
  <sheetViews>
    <sheetView zoomScaleNormal="100" workbookViewId="0">
      <pane xSplit="2" ySplit="6" topLeftCell="DN7" activePane="bottomRight" state="frozen"/>
      <selection pane="topRight" activeCell="B1" sqref="B1"/>
      <selection pane="bottomLeft" activeCell="A7" sqref="A7"/>
      <selection pane="bottomRight" activeCell="EF16" sqref="EF16"/>
    </sheetView>
  </sheetViews>
  <sheetFormatPr defaultRowHeight="15.75"/>
  <cols>
    <col min="1" max="1" width="11.140625" style="181" customWidth="1"/>
    <col min="2" max="2" width="17.140625" style="181" customWidth="1"/>
    <col min="3" max="6" width="9.5703125" style="181" customWidth="1"/>
    <col min="7" max="7" width="11.140625" style="181" customWidth="1"/>
    <col min="8" max="8" width="10.28515625" style="181" customWidth="1"/>
    <col min="9" max="9" width="9.28515625" style="181" customWidth="1"/>
    <col min="10" max="26" width="9.42578125" style="181" bestFit="1" customWidth="1"/>
    <col min="27" max="35" width="10.42578125" style="181" bestFit="1" customWidth="1"/>
    <col min="36" max="41" width="9.42578125" style="181" bestFit="1" customWidth="1"/>
    <col min="42" max="58" width="10.42578125" style="181" bestFit="1" customWidth="1"/>
    <col min="59" max="59" width="9.28515625" style="181" bestFit="1" customWidth="1"/>
    <col min="60" max="63" width="10.42578125" style="181" bestFit="1" customWidth="1"/>
    <col min="64" max="64" width="9.28515625" style="181" bestFit="1" customWidth="1"/>
    <col min="65" max="139" width="10.42578125" style="181" bestFit="1" customWidth="1"/>
    <col min="140" max="16384" width="9.140625" style="181"/>
  </cols>
  <sheetData>
    <row r="1" spans="1:139" s="14" customFormat="1">
      <c r="A1" s="261" t="s">
        <v>126</v>
      </c>
      <c r="B1" s="39"/>
      <c r="C1" s="39"/>
      <c r="D1" s="39"/>
      <c r="E1" s="39"/>
      <c r="F1" s="39"/>
      <c r="G1" s="39"/>
      <c r="H1" s="39"/>
      <c r="I1" s="39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</row>
    <row r="2" spans="1:139" s="14" customFormat="1" ht="23.25">
      <c r="A2" s="302" t="s">
        <v>83</v>
      </c>
      <c r="B2" s="302"/>
      <c r="C2" s="302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  <c r="AN2" s="236"/>
      <c r="AO2" s="236"/>
      <c r="AP2" s="236"/>
      <c r="AQ2" s="236"/>
      <c r="AR2" s="236"/>
      <c r="AS2" s="236"/>
      <c r="AT2" s="236"/>
      <c r="AU2" s="236"/>
      <c r="AV2" s="236"/>
      <c r="AW2" s="236"/>
      <c r="AX2" s="236"/>
      <c r="AY2" s="236"/>
      <c r="AZ2" s="236"/>
      <c r="BA2" s="236"/>
      <c r="BB2" s="236"/>
      <c r="BC2" s="236"/>
      <c r="BD2" s="236"/>
      <c r="BE2" s="236"/>
      <c r="BF2" s="236"/>
      <c r="BG2" s="236"/>
      <c r="BH2" s="236"/>
      <c r="BI2" s="236"/>
      <c r="BJ2" s="236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</row>
    <row r="3" spans="1:139" s="180" customFormat="1" ht="21">
      <c r="A3" s="303" t="s">
        <v>81</v>
      </c>
      <c r="B3" s="303"/>
      <c r="C3" s="303"/>
      <c r="D3" s="303"/>
      <c r="E3" s="303"/>
      <c r="F3" s="303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/>
      <c r="AK3" s="237"/>
      <c r="AL3" s="237"/>
      <c r="AM3" s="237"/>
      <c r="AN3" s="237"/>
      <c r="AO3" s="237"/>
      <c r="AP3" s="237"/>
      <c r="AQ3" s="237"/>
      <c r="AR3" s="237"/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  <c r="BE3" s="237"/>
      <c r="BF3" s="237"/>
      <c r="BG3" s="237"/>
      <c r="BH3" s="237"/>
      <c r="BI3" s="237"/>
      <c r="BJ3" s="237"/>
      <c r="BK3" s="237"/>
    </row>
    <row r="5" spans="1:139">
      <c r="A5" s="183"/>
      <c r="B5" s="183"/>
      <c r="C5" s="183"/>
      <c r="D5" s="183"/>
      <c r="E5" s="183"/>
      <c r="F5" s="183"/>
      <c r="G5" s="183"/>
      <c r="H5" s="183"/>
      <c r="I5" s="183"/>
      <c r="J5" s="18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84"/>
      <c r="AZ5" s="184"/>
      <c r="BA5" s="184"/>
      <c r="BB5" s="184"/>
      <c r="BC5" s="184"/>
      <c r="BD5" s="184"/>
      <c r="BE5" s="184"/>
      <c r="BF5" s="184"/>
      <c r="BG5" s="184"/>
      <c r="BH5" s="184"/>
      <c r="BI5" s="184"/>
      <c r="BJ5" s="184"/>
      <c r="BK5" s="184"/>
      <c r="BL5" s="184"/>
      <c r="BM5" s="184"/>
      <c r="BN5" s="184"/>
      <c r="BO5" s="184"/>
      <c r="BP5" s="184"/>
      <c r="BQ5" s="184"/>
      <c r="BR5" s="184"/>
      <c r="BS5" s="184"/>
      <c r="BT5" s="184"/>
      <c r="BU5" s="184"/>
      <c r="BV5" s="184"/>
      <c r="BW5" s="184"/>
      <c r="BX5" s="184"/>
      <c r="BY5" s="184"/>
      <c r="BZ5" s="184"/>
      <c r="CA5" s="184"/>
      <c r="CB5" s="184"/>
      <c r="CC5" s="184"/>
      <c r="CD5" s="184"/>
      <c r="CE5" s="184"/>
      <c r="CF5" s="184"/>
      <c r="CG5" s="184"/>
      <c r="CH5" s="184"/>
      <c r="CI5" s="184"/>
      <c r="CJ5" s="184"/>
      <c r="CK5" s="184"/>
      <c r="CL5" s="184"/>
      <c r="CM5" s="184"/>
      <c r="CN5" s="184"/>
      <c r="CO5" s="184"/>
      <c r="CP5" s="184"/>
      <c r="CQ5" s="184"/>
      <c r="CR5" s="184"/>
      <c r="CS5" s="184"/>
      <c r="CT5" s="184"/>
      <c r="CU5" s="184"/>
      <c r="CV5" s="184"/>
      <c r="CW5" s="184"/>
      <c r="CX5" s="184"/>
      <c r="CY5" s="184"/>
      <c r="CZ5" s="184"/>
      <c r="DA5" s="184"/>
      <c r="DB5" s="184"/>
      <c r="DC5" s="184"/>
      <c r="DD5" s="184"/>
      <c r="DE5" s="184"/>
      <c r="DF5" s="184"/>
      <c r="DG5" s="184"/>
      <c r="DH5" s="184"/>
      <c r="DI5" s="184"/>
      <c r="DJ5" s="184"/>
      <c r="DK5" s="184"/>
      <c r="DL5" s="184"/>
      <c r="DM5" s="184"/>
      <c r="DN5" s="184"/>
      <c r="DO5" s="184"/>
      <c r="DP5" s="184"/>
      <c r="DQ5" s="184"/>
      <c r="DR5" s="184"/>
      <c r="DS5" s="184"/>
      <c r="DT5" s="184"/>
      <c r="DU5" s="184"/>
      <c r="DV5" s="184"/>
      <c r="DW5" s="184"/>
      <c r="DX5" s="184"/>
      <c r="DY5" s="184"/>
      <c r="DZ5" s="184"/>
      <c r="EA5" s="184"/>
      <c r="EB5" s="184"/>
      <c r="EC5" s="184"/>
      <c r="ED5" s="184"/>
      <c r="EE5" s="184"/>
      <c r="EF5" s="184"/>
      <c r="EG5" s="184"/>
      <c r="EH5" s="184"/>
      <c r="EI5" s="184"/>
    </row>
    <row r="6" spans="1:139" ht="16.5" thickBot="1">
      <c r="A6" s="185"/>
      <c r="B6" s="185"/>
      <c r="C6" s="186">
        <v>31472</v>
      </c>
      <c r="D6" s="186">
        <v>31564</v>
      </c>
      <c r="E6" s="186">
        <v>31656</v>
      </c>
      <c r="F6" s="186">
        <v>31747</v>
      </c>
      <c r="G6" s="186">
        <v>31837</v>
      </c>
      <c r="H6" s="186">
        <v>31929</v>
      </c>
      <c r="I6" s="186">
        <v>32021</v>
      </c>
      <c r="J6" s="186">
        <v>32112</v>
      </c>
      <c r="K6" s="186">
        <v>32203</v>
      </c>
      <c r="L6" s="186">
        <v>32295</v>
      </c>
      <c r="M6" s="186">
        <v>32387</v>
      </c>
      <c r="N6" s="186">
        <v>32478</v>
      </c>
      <c r="O6" s="186">
        <v>32568</v>
      </c>
      <c r="P6" s="186">
        <v>32660</v>
      </c>
      <c r="Q6" s="186">
        <v>32752</v>
      </c>
      <c r="R6" s="186">
        <v>32843</v>
      </c>
      <c r="S6" s="186">
        <v>32933</v>
      </c>
      <c r="T6" s="186">
        <v>33025</v>
      </c>
      <c r="U6" s="186">
        <v>33117</v>
      </c>
      <c r="V6" s="186">
        <v>33208</v>
      </c>
      <c r="W6" s="186">
        <v>33298</v>
      </c>
      <c r="X6" s="186">
        <v>33390</v>
      </c>
      <c r="Y6" s="186">
        <v>33482</v>
      </c>
      <c r="Z6" s="186">
        <v>33573</v>
      </c>
      <c r="AA6" s="186">
        <v>33664</v>
      </c>
      <c r="AB6" s="186">
        <v>33756</v>
      </c>
      <c r="AC6" s="186">
        <v>33848</v>
      </c>
      <c r="AD6" s="186">
        <v>33939</v>
      </c>
      <c r="AE6" s="186">
        <v>34029</v>
      </c>
      <c r="AF6" s="186">
        <v>34121</v>
      </c>
      <c r="AG6" s="186">
        <v>34213</v>
      </c>
      <c r="AH6" s="186">
        <v>34304</v>
      </c>
      <c r="AI6" s="186">
        <v>34394</v>
      </c>
      <c r="AJ6" s="186">
        <v>34486</v>
      </c>
      <c r="AK6" s="186">
        <v>34578</v>
      </c>
      <c r="AL6" s="186">
        <v>34669</v>
      </c>
      <c r="AM6" s="186">
        <v>34759</v>
      </c>
      <c r="AN6" s="186">
        <v>34851</v>
      </c>
      <c r="AO6" s="186">
        <v>34943</v>
      </c>
      <c r="AP6" s="186">
        <v>35034</v>
      </c>
      <c r="AQ6" s="186">
        <v>35125</v>
      </c>
      <c r="AR6" s="186">
        <v>35217</v>
      </c>
      <c r="AS6" s="186">
        <v>35309</v>
      </c>
      <c r="AT6" s="186">
        <v>35400</v>
      </c>
      <c r="AU6" s="186">
        <v>35490</v>
      </c>
      <c r="AV6" s="186">
        <v>35582</v>
      </c>
      <c r="AW6" s="186">
        <v>35674</v>
      </c>
      <c r="AX6" s="186">
        <v>35765</v>
      </c>
      <c r="AY6" s="186">
        <v>35855</v>
      </c>
      <c r="AZ6" s="186">
        <v>35947</v>
      </c>
      <c r="BA6" s="186">
        <v>36039</v>
      </c>
      <c r="BB6" s="186">
        <v>36130</v>
      </c>
      <c r="BC6" s="186">
        <v>36220</v>
      </c>
      <c r="BD6" s="186">
        <v>36312</v>
      </c>
      <c r="BE6" s="186">
        <v>36404</v>
      </c>
      <c r="BF6" s="186">
        <v>36495</v>
      </c>
      <c r="BG6" s="186">
        <v>36586</v>
      </c>
      <c r="BH6" s="186">
        <v>36678</v>
      </c>
      <c r="BI6" s="186">
        <v>36770</v>
      </c>
      <c r="BJ6" s="186">
        <v>36861</v>
      </c>
      <c r="BK6" s="186">
        <v>36951</v>
      </c>
      <c r="BL6" s="186">
        <v>37043</v>
      </c>
      <c r="BM6" s="186">
        <v>37135</v>
      </c>
      <c r="BN6" s="186">
        <v>37226</v>
      </c>
      <c r="BO6" s="186">
        <v>37316</v>
      </c>
      <c r="BP6" s="186">
        <v>37408</v>
      </c>
      <c r="BQ6" s="186">
        <v>37500</v>
      </c>
      <c r="BR6" s="186">
        <v>37591</v>
      </c>
      <c r="BS6" s="186">
        <v>37681</v>
      </c>
      <c r="BT6" s="186">
        <v>37773</v>
      </c>
      <c r="BU6" s="186">
        <v>37865</v>
      </c>
      <c r="BV6" s="186">
        <v>37956</v>
      </c>
      <c r="BW6" s="186">
        <v>38047</v>
      </c>
      <c r="BX6" s="186">
        <v>38139</v>
      </c>
      <c r="BY6" s="186">
        <v>38231</v>
      </c>
      <c r="BZ6" s="186">
        <v>38322</v>
      </c>
      <c r="CA6" s="186">
        <v>38412</v>
      </c>
      <c r="CB6" s="186">
        <v>38504</v>
      </c>
      <c r="CC6" s="186">
        <v>38596</v>
      </c>
      <c r="CD6" s="186">
        <v>38687</v>
      </c>
      <c r="CE6" s="186">
        <v>38777</v>
      </c>
      <c r="CF6" s="186">
        <v>38869</v>
      </c>
      <c r="CG6" s="186">
        <v>38961</v>
      </c>
      <c r="CH6" s="186">
        <v>39052</v>
      </c>
      <c r="CI6" s="186">
        <v>39142</v>
      </c>
      <c r="CJ6" s="186">
        <v>39234</v>
      </c>
      <c r="CK6" s="186">
        <v>39326</v>
      </c>
      <c r="CL6" s="186">
        <v>39417</v>
      </c>
      <c r="CM6" s="186">
        <v>39508</v>
      </c>
      <c r="CN6" s="186">
        <v>39600</v>
      </c>
      <c r="CO6" s="186">
        <v>39692</v>
      </c>
      <c r="CP6" s="186">
        <v>39783</v>
      </c>
      <c r="CQ6" s="186">
        <v>39873</v>
      </c>
      <c r="CR6" s="186">
        <v>39965</v>
      </c>
      <c r="CS6" s="186">
        <v>40057</v>
      </c>
      <c r="CT6" s="186">
        <v>40148</v>
      </c>
      <c r="CU6" s="186">
        <v>40238</v>
      </c>
      <c r="CV6" s="186">
        <v>40330</v>
      </c>
      <c r="CW6" s="186">
        <v>40422</v>
      </c>
      <c r="CX6" s="186">
        <v>40513</v>
      </c>
      <c r="CY6" s="186">
        <v>40603</v>
      </c>
      <c r="CZ6" s="186">
        <v>40695</v>
      </c>
      <c r="DA6" s="186">
        <v>40787</v>
      </c>
      <c r="DB6" s="186">
        <v>40878</v>
      </c>
      <c r="DC6" s="186">
        <v>40969</v>
      </c>
      <c r="DD6" s="186">
        <v>41061</v>
      </c>
      <c r="DE6" s="186">
        <v>41153</v>
      </c>
      <c r="DF6" s="186">
        <v>41244</v>
      </c>
      <c r="DG6" s="186">
        <v>41334</v>
      </c>
      <c r="DH6" s="186">
        <v>41426</v>
      </c>
      <c r="DI6" s="186">
        <v>41518</v>
      </c>
      <c r="DJ6" s="186">
        <v>41609</v>
      </c>
      <c r="DK6" s="186">
        <v>41699</v>
      </c>
      <c r="DL6" s="186">
        <v>41791</v>
      </c>
      <c r="DM6" s="186">
        <v>41883</v>
      </c>
      <c r="DN6" s="186">
        <v>41974</v>
      </c>
      <c r="DO6" s="186">
        <v>42064</v>
      </c>
      <c r="DP6" s="186">
        <v>42156</v>
      </c>
      <c r="DQ6" s="186">
        <v>42248</v>
      </c>
      <c r="DR6" s="186">
        <v>42339</v>
      </c>
      <c r="DS6" s="186">
        <v>42430</v>
      </c>
      <c r="DT6" s="186">
        <v>42522</v>
      </c>
      <c r="DU6" s="186">
        <v>42614</v>
      </c>
      <c r="DV6" s="186">
        <v>42705</v>
      </c>
      <c r="DW6" s="186">
        <v>42795</v>
      </c>
      <c r="DX6" s="186">
        <v>42887</v>
      </c>
      <c r="DY6" s="186">
        <v>42979</v>
      </c>
      <c r="DZ6" s="186">
        <v>43070</v>
      </c>
      <c r="EA6" s="186">
        <v>43160</v>
      </c>
      <c r="EB6" s="186">
        <v>43252</v>
      </c>
      <c r="EC6" s="186">
        <v>43344</v>
      </c>
      <c r="ED6" s="186">
        <v>43435</v>
      </c>
      <c r="EE6" s="186">
        <v>43525</v>
      </c>
      <c r="EF6" s="186">
        <v>43617</v>
      </c>
      <c r="EG6" s="186">
        <v>43709</v>
      </c>
      <c r="EH6" s="186">
        <v>43800</v>
      </c>
      <c r="EI6" s="186">
        <v>43891</v>
      </c>
    </row>
    <row r="7" spans="1:139" s="187" customFormat="1">
      <c r="B7" s="188"/>
      <c r="C7" s="188"/>
      <c r="D7" s="188"/>
      <c r="E7" s="188"/>
      <c r="F7" s="188"/>
      <c r="G7" s="188"/>
      <c r="H7" s="188"/>
      <c r="I7" s="188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9"/>
      <c r="BI7" s="189"/>
      <c r="BJ7" s="189"/>
      <c r="BK7" s="189"/>
      <c r="BL7" s="189"/>
      <c r="BM7" s="189"/>
      <c r="BN7" s="189"/>
      <c r="BO7" s="189"/>
      <c r="BP7" s="189"/>
      <c r="BQ7" s="189"/>
      <c r="BR7" s="189"/>
      <c r="BS7" s="189"/>
      <c r="BT7" s="189"/>
      <c r="BU7" s="189"/>
      <c r="BV7" s="189"/>
      <c r="BW7" s="189"/>
      <c r="BX7" s="189"/>
      <c r="BY7" s="189"/>
      <c r="BZ7" s="189"/>
      <c r="CA7" s="189"/>
      <c r="CB7" s="189"/>
      <c r="CC7" s="189"/>
      <c r="CD7" s="189"/>
      <c r="CE7" s="189"/>
      <c r="CF7" s="189"/>
      <c r="CG7" s="189"/>
      <c r="CH7" s="189"/>
      <c r="CI7" s="189"/>
      <c r="CJ7" s="189"/>
      <c r="CK7" s="189"/>
      <c r="CL7" s="189"/>
      <c r="CM7" s="189"/>
      <c r="CN7" s="189"/>
      <c r="CO7" s="189"/>
      <c r="CP7" s="189"/>
      <c r="CQ7" s="189"/>
      <c r="CR7" s="189"/>
      <c r="CS7" s="189"/>
      <c r="CT7" s="189"/>
      <c r="CU7" s="189"/>
      <c r="CV7" s="189"/>
      <c r="CW7" s="189"/>
      <c r="CX7" s="189"/>
      <c r="CY7" s="189"/>
      <c r="CZ7" s="189"/>
      <c r="DA7" s="189"/>
      <c r="DB7" s="189"/>
      <c r="DC7" s="189"/>
      <c r="DD7" s="189"/>
      <c r="DE7" s="189"/>
      <c r="DF7" s="189"/>
      <c r="DG7" s="189"/>
      <c r="DH7" s="189"/>
      <c r="DI7" s="189"/>
      <c r="DJ7" s="189"/>
      <c r="DK7" s="189"/>
      <c r="DL7" s="189"/>
      <c r="DM7" s="189"/>
      <c r="DN7" s="189"/>
      <c r="DO7" s="189"/>
      <c r="DP7" s="189"/>
      <c r="DQ7" s="189"/>
      <c r="DR7" s="189"/>
      <c r="DS7" s="189"/>
      <c r="DT7" s="189"/>
      <c r="DU7" s="189"/>
      <c r="DV7" s="189"/>
      <c r="DW7" s="189"/>
      <c r="DX7" s="189"/>
      <c r="DY7" s="189"/>
      <c r="DZ7" s="189"/>
      <c r="EA7" s="189"/>
      <c r="EB7" s="189"/>
      <c r="EC7" s="189"/>
      <c r="ED7" s="189"/>
      <c r="EE7" s="189"/>
      <c r="EF7" s="189"/>
      <c r="EG7" s="189"/>
      <c r="EH7" s="189"/>
      <c r="EI7" s="189"/>
    </row>
    <row r="8" spans="1:139" s="190" customFormat="1">
      <c r="B8" s="192" t="s">
        <v>79</v>
      </c>
      <c r="C8" s="191">
        <v>14</v>
      </c>
      <c r="D8" s="191">
        <v>14</v>
      </c>
      <c r="E8" s="191">
        <v>14</v>
      </c>
      <c r="F8" s="191">
        <v>14</v>
      </c>
      <c r="G8" s="191">
        <v>14</v>
      </c>
      <c r="H8" s="191">
        <v>37.365066666666699</v>
      </c>
      <c r="I8" s="191">
        <v>60</v>
      </c>
      <c r="J8" s="191">
        <v>60</v>
      </c>
      <c r="K8" s="191">
        <v>60</v>
      </c>
      <c r="L8" s="191">
        <v>60</v>
      </c>
      <c r="M8" s="191">
        <v>150</v>
      </c>
      <c r="N8" s="191">
        <v>154.54333333333301</v>
      </c>
      <c r="O8" s="191">
        <v>173.88309189902699</v>
      </c>
      <c r="P8" s="191">
        <v>200</v>
      </c>
      <c r="Q8" s="191">
        <v>200</v>
      </c>
      <c r="R8" s="191">
        <v>318.48333333333301</v>
      </c>
      <c r="S8" s="191">
        <v>377.16199999999998</v>
      </c>
      <c r="T8" s="191">
        <v>382.81133333333298</v>
      </c>
      <c r="U8" s="191">
        <v>449.05799999999999</v>
      </c>
      <c r="V8" s="191">
        <v>506.387333333333</v>
      </c>
      <c r="W8" s="191">
        <v>585.39400000000001</v>
      </c>
      <c r="X8" s="191">
        <v>662.83100000000002</v>
      </c>
      <c r="Y8" s="191">
        <v>792.43833333333305</v>
      </c>
      <c r="Z8" s="191">
        <v>895.37633333333304</v>
      </c>
      <c r="AA8" s="191">
        <v>993.34066666666695</v>
      </c>
      <c r="AB8" s="191">
        <v>1162.1099999999999</v>
      </c>
      <c r="AC8" s="191">
        <v>1182.7733333333299</v>
      </c>
      <c r="AD8" s="191">
        <v>1197.11333333333</v>
      </c>
      <c r="AE8" s="191">
        <v>1217.2433333333299</v>
      </c>
      <c r="AF8" s="191">
        <v>1210.1500000000001</v>
      </c>
      <c r="AG8" s="191">
        <v>1192.057</v>
      </c>
      <c r="AH8" s="191">
        <v>1160.61666666667</v>
      </c>
      <c r="AI8" s="191">
        <v>1079.7046666666699</v>
      </c>
      <c r="AJ8" s="191">
        <v>978.44333333333304</v>
      </c>
      <c r="AK8" s="191">
        <v>936.41200000000003</v>
      </c>
      <c r="AL8" s="191">
        <v>923.22166666666703</v>
      </c>
      <c r="AM8" s="191">
        <v>925.86766666666699</v>
      </c>
      <c r="AN8" s="191">
        <v>944.60633333333305</v>
      </c>
      <c r="AO8" s="191">
        <v>972.21699999999998</v>
      </c>
      <c r="AP8" s="191">
        <v>1032.9756666666699</v>
      </c>
      <c r="AQ8" s="191">
        <v>1021.78533333333</v>
      </c>
      <c r="AR8" s="191">
        <v>1024.3103333333299</v>
      </c>
      <c r="AS8" s="191">
        <v>1065.9496666666701</v>
      </c>
      <c r="AT8" s="191">
        <v>1072.2936666666701</v>
      </c>
      <c r="AU8" s="191">
        <v>1034.3050000000001</v>
      </c>
      <c r="AV8" s="191">
        <v>1059.7826666666699</v>
      </c>
      <c r="AW8" s="191">
        <v>1094.4380000000001</v>
      </c>
      <c r="AX8" s="191">
        <v>1143.509</v>
      </c>
      <c r="AY8" s="191">
        <v>1150.99166666667</v>
      </c>
      <c r="AZ8" s="191">
        <v>1209.6706666666701</v>
      </c>
      <c r="BA8" s="191">
        <v>1254.7449999999999</v>
      </c>
      <c r="BB8" s="191">
        <v>1345.816</v>
      </c>
      <c r="BC8" s="191">
        <v>1375.904</v>
      </c>
      <c r="BD8" s="191">
        <v>1471.97266666667</v>
      </c>
      <c r="BE8" s="191">
        <v>1466.89433333333</v>
      </c>
      <c r="BF8" s="191">
        <v>1504.53766666667</v>
      </c>
      <c r="BG8" s="191">
        <v>1519.6176666666663</v>
      </c>
      <c r="BH8" s="191">
        <v>1557.0319999999999</v>
      </c>
      <c r="BI8" s="191">
        <v>1681.0738888888889</v>
      </c>
      <c r="BJ8" s="191">
        <v>1820.1763333333331</v>
      </c>
      <c r="BK8" s="191">
        <v>1775.72919736842</v>
      </c>
      <c r="BL8" s="191">
        <v>1774.7132000000001</v>
      </c>
      <c r="BM8" s="191">
        <v>1743.0823333333331</v>
      </c>
      <c r="BN8" s="191">
        <v>1729.1046666666668</v>
      </c>
      <c r="BO8" s="191">
        <v>1750.4033771929824</v>
      </c>
      <c r="BP8" s="191">
        <v>1795.651450937951</v>
      </c>
      <c r="BQ8" s="191">
        <v>1807.1010579710146</v>
      </c>
      <c r="BR8" s="191">
        <v>1834.841166666667</v>
      </c>
      <c r="BS8" s="191">
        <v>1898.6379999999999</v>
      </c>
      <c r="BT8" s="191">
        <v>1990.8705833333333</v>
      </c>
      <c r="BU8" s="191">
        <v>1995.7713333333334</v>
      </c>
      <c r="BV8" s="191">
        <v>1969.4593333333335</v>
      </c>
      <c r="BW8" s="191">
        <v>1909.9577272727272</v>
      </c>
      <c r="BX8" s="191">
        <v>1864.3271626984126</v>
      </c>
      <c r="BY8" s="191">
        <v>1733.6503151515151</v>
      </c>
      <c r="BZ8" s="191">
        <v>1735.1537014885698</v>
      </c>
      <c r="CA8" s="191">
        <v>1718.1020964912282</v>
      </c>
      <c r="CB8" s="191">
        <v>1763.8762788600288</v>
      </c>
      <c r="CC8" s="191">
        <v>1847.6068181818184</v>
      </c>
      <c r="CD8" s="191">
        <v>1835.0001612903229</v>
      </c>
      <c r="CE8" s="191">
        <v>1818.6437499999913</v>
      </c>
      <c r="CF8" s="191">
        <v>1841.9462500000002</v>
      </c>
      <c r="CG8" s="191">
        <v>1853.2041153846149</v>
      </c>
      <c r="CH8" s="191">
        <v>1813.3539344262292</v>
      </c>
      <c r="CI8" s="191">
        <v>1765.092177419355</v>
      </c>
      <c r="CJ8" s="191">
        <v>1688.0213709677425</v>
      </c>
      <c r="CK8" s="191">
        <v>1716.6252307692303</v>
      </c>
      <c r="CL8" s="191">
        <v>1722.9528813559316</v>
      </c>
      <c r="CM8" s="191">
        <v>1701.583306451613</v>
      </c>
      <c r="CN8" s="191">
        <v>1647.1352419354835</v>
      </c>
      <c r="CO8" s="191">
        <v>1634.0131249999993</v>
      </c>
      <c r="CP8" s="191">
        <v>1899.6283870967743</v>
      </c>
      <c r="CQ8" s="191">
        <v>1999.1943548387101</v>
      </c>
      <c r="CR8" s="191">
        <v>2186.8240833333334</v>
      </c>
      <c r="CS8" s="191">
        <v>2048.7053030303023</v>
      </c>
      <c r="CT8" s="191">
        <v>1889.9288095238098</v>
      </c>
      <c r="CU8" s="191">
        <v>2009.9618852459014</v>
      </c>
      <c r="CV8" s="191">
        <v>2171.7169672131149</v>
      </c>
      <c r="CW8" s="191">
        <v>2246.6784374999993</v>
      </c>
      <c r="CX8" s="191">
        <v>2286.4299236880561</v>
      </c>
      <c r="CY8" s="191">
        <v>2357.236677966102</v>
      </c>
      <c r="CZ8" s="191">
        <v>2405.7721666666675</v>
      </c>
      <c r="DA8" s="191">
        <v>2720.1742754350357</v>
      </c>
      <c r="DB8" s="191">
        <v>2611.027898016258</v>
      </c>
      <c r="DC8" s="191">
        <v>2409.0601587301585</v>
      </c>
      <c r="DD8" s="191">
        <v>2489.172819561647</v>
      </c>
      <c r="DE8" s="191">
        <v>2493.3289533209322</v>
      </c>
      <c r="DF8" s="191">
        <v>2623.6937829716585</v>
      </c>
      <c r="DG8" s="191">
        <v>2660.191684337507</v>
      </c>
      <c r="DH8" s="191">
        <v>2585.5046917078462</v>
      </c>
      <c r="DI8" s="191">
        <v>2579.1871098050005</v>
      </c>
      <c r="DJ8" s="191">
        <v>2523.7048224170085</v>
      </c>
      <c r="DK8" s="191">
        <v>2502.4706487179374</v>
      </c>
      <c r="DL8" s="191">
        <v>2546.8704367934388</v>
      </c>
      <c r="DM8" s="191">
        <v>2621.6053979417634</v>
      </c>
      <c r="DN8" s="191">
        <v>2727.8419035333968</v>
      </c>
      <c r="DO8" s="191">
        <v>2893.7653541838495</v>
      </c>
      <c r="DP8" s="191">
        <v>3067.6945833333339</v>
      </c>
      <c r="DQ8" s="191">
        <v>3522.7023426177525</v>
      </c>
      <c r="DR8" s="191">
        <v>3474.0673675271742</v>
      </c>
      <c r="DS8" s="191">
        <v>3416.0519145690314</v>
      </c>
      <c r="DT8" s="191">
        <v>3353.2608068412037</v>
      </c>
      <c r="DU8" s="191">
        <v>3377.917230902779</v>
      </c>
      <c r="DV8" s="191">
        <v>3532.0002604166657</v>
      </c>
      <c r="DW8" s="191">
        <v>3598.3705681003585</v>
      </c>
      <c r="DX8" s="191">
        <v>3610.9666393442626</v>
      </c>
      <c r="DY8" s="191">
        <v>3602.6279765625</v>
      </c>
      <c r="DZ8" s="191">
        <v>3633.7546415770616</v>
      </c>
      <c r="EA8" s="191">
        <v>3645.9526759259256</v>
      </c>
      <c r="EB8" s="191">
        <v>3753.9505107526884</v>
      </c>
      <c r="EC8" s="191">
        <v>3762.4224691358017</v>
      </c>
      <c r="ED8" s="191">
        <v>3745.3512566137574</v>
      </c>
      <c r="EE8" s="191">
        <v>3694.1170967741941</v>
      </c>
      <c r="EF8" s="191">
        <v>3745.0858287037031</v>
      </c>
      <c r="EG8" s="191">
        <v>3688.8904545454525</v>
      </c>
      <c r="EH8" s="191">
        <v>3690.3560052910047</v>
      </c>
      <c r="EI8" s="191">
        <v>3711.2239843749999</v>
      </c>
    </row>
    <row r="9" spans="1:139" s="190" customFormat="1">
      <c r="B9" s="192"/>
      <c r="C9" s="192"/>
      <c r="D9" s="192"/>
      <c r="E9" s="192"/>
      <c r="F9" s="192"/>
      <c r="G9" s="192"/>
      <c r="H9" s="192"/>
      <c r="I9" s="192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191"/>
      <c r="CL9" s="191"/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X9" s="191"/>
      <c r="DY9" s="191"/>
      <c r="DZ9" s="191"/>
      <c r="EA9" s="191"/>
      <c r="EB9" s="191"/>
      <c r="EC9" s="191"/>
      <c r="ED9" s="191"/>
      <c r="EE9" s="191"/>
      <c r="EF9" s="191"/>
      <c r="EG9" s="191"/>
      <c r="EH9" s="191"/>
      <c r="EI9" s="191"/>
    </row>
    <row r="10" spans="1:139" s="190" customFormat="1">
      <c r="B10" s="192" t="s">
        <v>80</v>
      </c>
      <c r="C10" s="191">
        <v>14</v>
      </c>
      <c r="D10" s="191">
        <v>14</v>
      </c>
      <c r="E10" s="191">
        <v>14</v>
      </c>
      <c r="F10" s="191">
        <v>14</v>
      </c>
      <c r="G10" s="191">
        <v>14</v>
      </c>
      <c r="H10" s="191">
        <v>60</v>
      </c>
      <c r="I10" s="191">
        <v>60</v>
      </c>
      <c r="J10" s="191">
        <v>60</v>
      </c>
      <c r="K10" s="191">
        <v>60</v>
      </c>
      <c r="L10" s="191">
        <v>60</v>
      </c>
      <c r="M10" s="191">
        <v>150</v>
      </c>
      <c r="N10" s="191">
        <v>165</v>
      </c>
      <c r="O10" s="191">
        <v>200</v>
      </c>
      <c r="P10" s="191">
        <v>200</v>
      </c>
      <c r="Q10" s="191">
        <v>200</v>
      </c>
      <c r="R10" s="191">
        <v>370</v>
      </c>
      <c r="S10" s="191">
        <v>379</v>
      </c>
      <c r="T10" s="191">
        <v>440</v>
      </c>
      <c r="U10" s="191">
        <v>480</v>
      </c>
      <c r="V10" s="191">
        <v>540</v>
      </c>
      <c r="W10" s="191">
        <v>620</v>
      </c>
      <c r="X10" s="191">
        <v>700</v>
      </c>
      <c r="Y10" s="191">
        <v>850</v>
      </c>
      <c r="Z10" s="191">
        <v>915</v>
      </c>
      <c r="AA10" s="191">
        <v>1160.08</v>
      </c>
      <c r="AB10" s="191">
        <v>1169.47</v>
      </c>
      <c r="AC10" s="191">
        <v>1186.8599999999999</v>
      </c>
      <c r="AD10" s="191">
        <v>1217.1500000000001</v>
      </c>
      <c r="AE10" s="191">
        <v>1220.57</v>
      </c>
      <c r="AF10" s="191">
        <v>1199.3</v>
      </c>
      <c r="AG10" s="191">
        <v>1172.1400000000001</v>
      </c>
      <c r="AH10" s="191">
        <v>1130.1500000000001</v>
      </c>
      <c r="AI10" s="191">
        <v>1030.58</v>
      </c>
      <c r="AJ10" s="191">
        <v>969.62</v>
      </c>
      <c r="AK10" s="191">
        <v>920.48</v>
      </c>
      <c r="AL10" s="191">
        <v>926.77</v>
      </c>
      <c r="AM10" s="191">
        <v>927.06</v>
      </c>
      <c r="AN10" s="191">
        <v>965.86</v>
      </c>
      <c r="AO10" s="191">
        <v>969.38</v>
      </c>
      <c r="AP10" s="191">
        <v>1009.45</v>
      </c>
      <c r="AQ10" s="191">
        <v>1018.58</v>
      </c>
      <c r="AR10" s="191">
        <v>1058.82</v>
      </c>
      <c r="AS10" s="191">
        <v>1088.8499999999999</v>
      </c>
      <c r="AT10" s="191">
        <v>1029.5899999999999</v>
      </c>
      <c r="AU10" s="191">
        <v>1024.7</v>
      </c>
      <c r="AV10" s="191">
        <v>1067.49</v>
      </c>
      <c r="AW10" s="191">
        <v>1131.8699999999999</v>
      </c>
      <c r="AX10" s="191">
        <v>1140.1099999999999</v>
      </c>
      <c r="AY10" s="191">
        <v>1155.18</v>
      </c>
      <c r="AZ10" s="191">
        <v>1232</v>
      </c>
      <c r="BA10" s="191">
        <v>1300.52</v>
      </c>
      <c r="BB10" s="191">
        <v>1362.69</v>
      </c>
      <c r="BC10" s="191">
        <v>1397.05</v>
      </c>
      <c r="BD10" s="191">
        <v>1452.56</v>
      </c>
      <c r="BE10" s="191">
        <v>1506.13</v>
      </c>
      <c r="BF10" s="191">
        <v>1506.04</v>
      </c>
      <c r="BG10" s="191">
        <v>1519.8600000000001</v>
      </c>
      <c r="BH10" s="191">
        <v>1571.65</v>
      </c>
      <c r="BI10" s="191">
        <v>1818.325</v>
      </c>
      <c r="BJ10" s="191">
        <v>1766.68</v>
      </c>
      <c r="BK10" s="191">
        <v>1790.1399999999999</v>
      </c>
      <c r="BL10" s="191">
        <v>1723.84</v>
      </c>
      <c r="BM10" s="191">
        <v>1749.69</v>
      </c>
      <c r="BN10" s="191">
        <v>1727.4</v>
      </c>
      <c r="BO10" s="191">
        <v>1778.06</v>
      </c>
      <c r="BP10" s="191">
        <v>1797.15</v>
      </c>
      <c r="BQ10" s="191">
        <v>1818.7449999999999</v>
      </c>
      <c r="BR10" s="191">
        <v>1852.57</v>
      </c>
      <c r="BS10" s="191">
        <v>1971.4649999999999</v>
      </c>
      <c r="BT10" s="191">
        <v>2002.81</v>
      </c>
      <c r="BU10" s="191">
        <v>1984.675</v>
      </c>
      <c r="BV10" s="191">
        <v>1935.32</v>
      </c>
      <c r="BW10" s="191">
        <v>1925.71</v>
      </c>
      <c r="BX10" s="191">
        <v>1788.7550000000001</v>
      </c>
      <c r="BY10" s="191">
        <v>1753.15</v>
      </c>
      <c r="BZ10" s="191">
        <v>1738.59</v>
      </c>
      <c r="CA10" s="191">
        <v>1742.46</v>
      </c>
      <c r="CB10" s="191">
        <v>1740.25</v>
      </c>
      <c r="CC10" s="191">
        <v>1862.68</v>
      </c>
      <c r="CD10" s="191">
        <v>1816.855</v>
      </c>
      <c r="CE10" s="191">
        <v>1823.51</v>
      </c>
      <c r="CF10" s="191">
        <v>1862.2950000000001</v>
      </c>
      <c r="CG10" s="191">
        <v>1861.085</v>
      </c>
      <c r="CH10" s="191">
        <v>1741.44</v>
      </c>
      <c r="CI10" s="191">
        <v>1746.56</v>
      </c>
      <c r="CJ10" s="191">
        <v>1590.13</v>
      </c>
      <c r="CK10" s="191">
        <v>1752.09</v>
      </c>
      <c r="CL10" s="191">
        <v>1697.34</v>
      </c>
      <c r="CM10" s="191">
        <v>1693.5150000000001</v>
      </c>
      <c r="CN10" s="191">
        <v>1619.48</v>
      </c>
      <c r="CO10" s="191">
        <v>1670.0450000000001</v>
      </c>
      <c r="CP10" s="191">
        <v>1949.18</v>
      </c>
      <c r="CQ10" s="191">
        <v>2118.41</v>
      </c>
      <c r="CR10" s="191">
        <v>2064.0749999999998</v>
      </c>
      <c r="CS10" s="191">
        <v>1923.9850000000001</v>
      </c>
      <c r="CT10" s="191">
        <v>1899.71</v>
      </c>
      <c r="CU10" s="191">
        <v>2084.3450000000003</v>
      </c>
      <c r="CV10" s="191">
        <v>2283.335</v>
      </c>
      <c r="CW10" s="191">
        <v>2244.08</v>
      </c>
      <c r="CX10" s="191">
        <v>2308.3000000000002</v>
      </c>
      <c r="CY10" s="191">
        <v>2397.29</v>
      </c>
      <c r="CZ10" s="191">
        <v>2623.165</v>
      </c>
      <c r="DA10" s="191">
        <v>2845.0333999491659</v>
      </c>
      <c r="DB10" s="191">
        <v>2490.9899999999998</v>
      </c>
      <c r="DC10" s="191">
        <v>2518.44</v>
      </c>
      <c r="DD10" s="191">
        <v>2472.3599999999997</v>
      </c>
      <c r="DE10" s="191">
        <v>2545.2249999999999</v>
      </c>
      <c r="DF10" s="191">
        <v>2685.9449999999997</v>
      </c>
      <c r="DG10" s="191">
        <v>2594.77</v>
      </c>
      <c r="DH10" s="191">
        <v>2593.3312502480348</v>
      </c>
      <c r="DI10" s="191">
        <v>2561.0299999999997</v>
      </c>
      <c r="DJ10" s="191">
        <v>2527.9554793914922</v>
      </c>
      <c r="DK10" s="191">
        <v>2549.5487461727434</v>
      </c>
      <c r="DL10" s="191">
        <v>2599.6800000000003</v>
      </c>
      <c r="DM10" s="191">
        <v>2651.6065566153707</v>
      </c>
      <c r="DN10" s="191">
        <v>2773.0650000000001</v>
      </c>
      <c r="DO10" s="191">
        <v>2970.63</v>
      </c>
      <c r="DP10" s="191">
        <v>3301.77</v>
      </c>
      <c r="DQ10" s="191">
        <v>3695.25</v>
      </c>
      <c r="DR10" s="191">
        <v>3377.01</v>
      </c>
      <c r="DS10" s="191">
        <v>3374.4347826086964</v>
      </c>
      <c r="DT10" s="191">
        <v>3404.8611111111109</v>
      </c>
      <c r="DU10" s="191">
        <v>3388.56</v>
      </c>
      <c r="DV10" s="191">
        <v>3610.5</v>
      </c>
      <c r="DW10" s="191">
        <v>3614.19</v>
      </c>
      <c r="DX10" s="191">
        <v>3590.9</v>
      </c>
      <c r="DY10" s="191">
        <v>3603.08</v>
      </c>
      <c r="DZ10" s="191">
        <v>3635.08</v>
      </c>
      <c r="EA10" s="191">
        <v>3686.89</v>
      </c>
      <c r="EB10" s="191">
        <v>3879.54</v>
      </c>
      <c r="EC10" s="191">
        <v>3822.14</v>
      </c>
      <c r="ED10" s="191">
        <v>3713.35</v>
      </c>
      <c r="EE10" s="191">
        <v>3715.13</v>
      </c>
      <c r="EF10" s="191">
        <v>3694.76</v>
      </c>
      <c r="EG10" s="191">
        <v>3684.2350000000001</v>
      </c>
      <c r="EH10" s="191">
        <v>3665.2083333333335</v>
      </c>
      <c r="EI10" s="191">
        <v>3796.43</v>
      </c>
    </row>
    <row r="11" spans="1:139" ht="16.5" thickBot="1">
      <c r="A11" s="182"/>
      <c r="B11" s="182"/>
      <c r="C11" s="182"/>
      <c r="D11" s="182"/>
      <c r="E11" s="182"/>
      <c r="F11" s="182"/>
      <c r="G11" s="182"/>
      <c r="H11" s="182"/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  <c r="AC11" s="182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2"/>
      <c r="AU11" s="182"/>
      <c r="AV11" s="182"/>
      <c r="AW11" s="18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2"/>
      <c r="BH11" s="182"/>
      <c r="BI11" s="182"/>
      <c r="BJ11" s="182"/>
      <c r="BK11" s="182"/>
      <c r="BL11" s="182"/>
      <c r="BM11" s="182"/>
      <c r="BN11" s="182"/>
      <c r="BO11" s="182"/>
      <c r="BP11" s="182"/>
      <c r="BQ11" s="182"/>
      <c r="BR11" s="182"/>
      <c r="BS11" s="182"/>
      <c r="BT11" s="182"/>
      <c r="BU11" s="182"/>
      <c r="BV11" s="182"/>
      <c r="BW11" s="182"/>
      <c r="BX11" s="182"/>
      <c r="BY11" s="182"/>
      <c r="BZ11" s="182"/>
      <c r="CA11" s="182"/>
      <c r="CB11" s="182"/>
      <c r="CC11" s="182"/>
      <c r="CD11" s="182"/>
      <c r="CE11" s="182"/>
      <c r="CF11" s="182"/>
      <c r="CG11" s="182"/>
      <c r="CH11" s="182"/>
      <c r="CI11" s="182"/>
      <c r="CJ11" s="182"/>
      <c r="CK11" s="182"/>
      <c r="CL11" s="182"/>
      <c r="CM11" s="182"/>
      <c r="CN11" s="182"/>
      <c r="CO11" s="182"/>
      <c r="CP11" s="182"/>
      <c r="CQ11" s="182"/>
      <c r="CR11" s="182"/>
      <c r="CS11" s="182"/>
      <c r="CT11" s="182"/>
      <c r="CU11" s="182"/>
      <c r="CV11" s="182"/>
      <c r="CW11" s="182"/>
      <c r="CX11" s="182"/>
      <c r="CY11" s="182"/>
      <c r="CZ11" s="182"/>
      <c r="DA11" s="182"/>
      <c r="DB11" s="182"/>
      <c r="DC11" s="182"/>
      <c r="DD11" s="182"/>
      <c r="DE11" s="182"/>
      <c r="DF11" s="182"/>
      <c r="DG11" s="182"/>
      <c r="DH11" s="182"/>
      <c r="DI11" s="182"/>
      <c r="DJ11" s="182"/>
      <c r="DK11" s="182"/>
      <c r="DL11" s="182"/>
      <c r="DM11" s="182"/>
      <c r="DN11" s="182"/>
      <c r="DO11" s="182"/>
      <c r="DP11" s="182"/>
      <c r="DQ11" s="182"/>
      <c r="DR11" s="182"/>
      <c r="DS11" s="182"/>
      <c r="DT11" s="182"/>
      <c r="DU11" s="182"/>
      <c r="DV11" s="182"/>
      <c r="DW11" s="182"/>
      <c r="DX11" s="182"/>
      <c r="DY11" s="182"/>
      <c r="DZ11" s="182"/>
      <c r="EA11" s="182"/>
      <c r="EB11" s="182"/>
      <c r="EC11" s="182"/>
      <c r="ED11" s="182"/>
      <c r="EE11" s="182"/>
      <c r="EF11" s="182"/>
      <c r="EG11" s="182"/>
      <c r="EH11" s="182"/>
      <c r="EI11" s="182"/>
    </row>
    <row r="12" spans="1:139">
      <c r="B12" s="14" t="s">
        <v>1</v>
      </c>
      <c r="C12" s="14"/>
      <c r="D12" s="14"/>
      <c r="E12" s="14"/>
      <c r="F12" s="14"/>
      <c r="G12" s="14"/>
      <c r="H12" s="14"/>
      <c r="I12" s="14"/>
    </row>
    <row r="13" spans="1:139">
      <c r="B13" s="15"/>
      <c r="C13" s="15"/>
      <c r="D13" s="15"/>
      <c r="E13" s="15"/>
      <c r="F13" s="15"/>
      <c r="G13" s="15"/>
      <c r="H13" s="15"/>
      <c r="I13" s="15"/>
      <c r="CY13" s="269"/>
      <c r="CZ13" s="269"/>
      <c r="DA13" s="269"/>
      <c r="DB13" s="269"/>
    </row>
    <row r="14" spans="1:139">
      <c r="B14" s="14" t="s">
        <v>0</v>
      </c>
      <c r="C14" s="14"/>
      <c r="D14" s="14"/>
      <c r="E14" s="14"/>
      <c r="F14" s="14"/>
      <c r="G14" s="14"/>
      <c r="H14" s="14"/>
      <c r="I14" s="14"/>
    </row>
    <row r="15" spans="1:139">
      <c r="B15" s="14" t="s">
        <v>59</v>
      </c>
      <c r="C15" s="14"/>
      <c r="D15" s="14"/>
      <c r="E15" s="14"/>
      <c r="F15" s="14"/>
      <c r="G15" s="14"/>
      <c r="H15" s="14"/>
      <c r="I15" s="14"/>
      <c r="CQ15" s="269"/>
      <c r="CR15" s="269"/>
      <c r="CS15" s="269"/>
      <c r="CT15" s="269"/>
      <c r="CU15" s="269"/>
      <c r="CV15" s="269"/>
      <c r="CW15" s="269"/>
      <c r="CX15" s="269"/>
      <c r="CY15" s="269"/>
      <c r="CZ15" s="269"/>
      <c r="DA15" s="269"/>
      <c r="DB15" s="269"/>
      <c r="DC15" s="269"/>
      <c r="DD15" s="269"/>
      <c r="DE15" s="269"/>
      <c r="DF15" s="269"/>
      <c r="DG15" s="269"/>
      <c r="DH15" s="269"/>
      <c r="DI15" s="269"/>
      <c r="DJ15" s="269"/>
      <c r="DK15" s="269"/>
      <c r="DL15" s="269"/>
      <c r="DM15" s="269"/>
      <c r="DN15" s="269"/>
      <c r="DO15" s="269"/>
      <c r="DP15" s="269"/>
      <c r="DQ15" s="269"/>
      <c r="DR15" s="269"/>
      <c r="DS15" s="269"/>
      <c r="DT15" s="269"/>
      <c r="DU15" s="269"/>
      <c r="DV15" s="269"/>
      <c r="DW15" s="269"/>
      <c r="DX15" s="269"/>
      <c r="DY15" s="269"/>
      <c r="DZ15" s="269"/>
      <c r="EA15" s="269"/>
      <c r="EB15" s="269"/>
      <c r="EC15" s="269"/>
      <c r="ED15" s="269"/>
      <c r="EE15" s="269"/>
      <c r="EF15" s="269"/>
      <c r="EG15" s="269"/>
      <c r="EH15" s="269"/>
      <c r="EI15" s="269"/>
    </row>
    <row r="16" spans="1:139">
      <c r="CQ16" s="269"/>
      <c r="CR16" s="269"/>
      <c r="CS16" s="269"/>
      <c r="CT16" s="269"/>
      <c r="CU16" s="269"/>
      <c r="CV16" s="269"/>
      <c r="CW16" s="269"/>
      <c r="CX16" s="269"/>
      <c r="CY16" s="269"/>
      <c r="CZ16" s="269"/>
      <c r="DA16" s="269"/>
      <c r="DB16" s="269"/>
      <c r="DC16" s="269"/>
      <c r="DD16" s="269"/>
      <c r="DE16" s="269"/>
      <c r="DF16" s="269"/>
      <c r="DG16" s="269"/>
      <c r="DH16" s="269"/>
      <c r="DI16" s="269"/>
      <c r="DJ16" s="269"/>
      <c r="DK16" s="269"/>
      <c r="DL16" s="269"/>
      <c r="DM16" s="269"/>
      <c r="DN16" s="269"/>
      <c r="DO16" s="269"/>
      <c r="DP16" s="269"/>
      <c r="DQ16" s="269"/>
      <c r="DR16" s="269"/>
      <c r="DS16" s="269"/>
      <c r="DT16" s="269"/>
      <c r="DU16" s="269"/>
      <c r="DV16" s="269"/>
      <c r="DW16" s="269"/>
      <c r="DX16" s="269"/>
      <c r="DY16" s="269"/>
      <c r="DZ16" s="269"/>
      <c r="EA16" s="269"/>
      <c r="EB16" s="269"/>
      <c r="EC16" s="269"/>
      <c r="ED16" s="269"/>
      <c r="EE16" s="269"/>
      <c r="EF16" s="269"/>
      <c r="EG16" s="269"/>
      <c r="EH16" s="269"/>
      <c r="EI16" s="269"/>
    </row>
    <row r="19" spans="95:139">
      <c r="CQ19" s="270"/>
      <c r="CR19" s="270"/>
      <c r="CS19" s="270"/>
      <c r="CT19" s="270"/>
      <c r="CU19" s="270"/>
      <c r="CV19" s="270"/>
      <c r="CW19" s="270"/>
      <c r="CX19" s="270"/>
      <c r="CY19" s="270"/>
      <c r="CZ19" s="270"/>
      <c r="DA19" s="270"/>
      <c r="DB19" s="270"/>
      <c r="DC19" s="270"/>
      <c r="DD19" s="270"/>
      <c r="DE19" s="270"/>
      <c r="DF19" s="270"/>
      <c r="DG19" s="270"/>
      <c r="DH19" s="270"/>
      <c r="DI19" s="270"/>
      <c r="DJ19" s="270"/>
      <c r="DK19" s="270"/>
      <c r="DL19" s="270"/>
      <c r="DM19" s="270"/>
      <c r="DN19" s="270"/>
      <c r="DO19" s="270"/>
      <c r="DP19" s="270"/>
      <c r="DQ19" s="270"/>
      <c r="DR19" s="270"/>
      <c r="DS19" s="270"/>
      <c r="DT19" s="270"/>
      <c r="DU19" s="270"/>
      <c r="DV19" s="270"/>
      <c r="DW19" s="270"/>
      <c r="DX19" s="270"/>
      <c r="DY19" s="270"/>
      <c r="DZ19" s="270"/>
      <c r="EA19" s="270"/>
      <c r="EB19" s="270"/>
      <c r="EC19" s="270"/>
      <c r="ED19" s="270"/>
      <c r="EE19" s="270"/>
      <c r="EF19" s="270"/>
      <c r="EG19" s="270"/>
      <c r="EH19" s="270"/>
      <c r="EI19" s="270"/>
    </row>
    <row r="20" spans="95:139">
      <c r="CQ20" s="270"/>
      <c r="CR20" s="270"/>
      <c r="CS20" s="270"/>
      <c r="CT20" s="270"/>
      <c r="CU20" s="270"/>
      <c r="CV20" s="270"/>
      <c r="CW20" s="270"/>
      <c r="CX20" s="270"/>
      <c r="CY20" s="270"/>
      <c r="CZ20" s="270"/>
      <c r="DA20" s="270"/>
      <c r="DB20" s="270"/>
      <c r="DC20" s="270"/>
      <c r="DD20" s="270"/>
      <c r="DE20" s="270"/>
      <c r="DF20" s="270"/>
      <c r="DG20" s="270"/>
      <c r="DH20" s="270"/>
      <c r="DI20" s="270"/>
      <c r="DJ20" s="270"/>
      <c r="DK20" s="270"/>
      <c r="DL20" s="270"/>
      <c r="DM20" s="270"/>
      <c r="DN20" s="270"/>
      <c r="DO20" s="270"/>
      <c r="DP20" s="270"/>
      <c r="DQ20" s="270"/>
      <c r="DR20" s="270"/>
      <c r="DS20" s="270"/>
      <c r="DT20" s="270"/>
      <c r="DU20" s="270"/>
      <c r="DV20" s="270"/>
      <c r="DW20" s="270"/>
      <c r="DX20" s="270"/>
      <c r="DY20" s="270"/>
      <c r="DZ20" s="270"/>
      <c r="EA20" s="270"/>
      <c r="EB20" s="270"/>
      <c r="EC20" s="270"/>
      <c r="ED20" s="270"/>
      <c r="EE20" s="270"/>
      <c r="EF20" s="270"/>
      <c r="EG20" s="270"/>
      <c r="EH20" s="270"/>
      <c r="EI20" s="270"/>
    </row>
  </sheetData>
  <mergeCells count="2">
    <mergeCell ref="A2:C2"/>
    <mergeCell ref="A3:F3"/>
  </mergeCells>
  <hyperlinks>
    <hyperlink ref="A1" location="'Table of Contents'!A1" display="Back to the Table of Contents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90" zoomScaleNormal="90" workbookViewId="0">
      <pane xSplit="1" ySplit="10" topLeftCell="B56" activePane="bottomRight" state="frozen"/>
      <selection pane="topRight" activeCell="B1" sqref="B1"/>
      <selection pane="bottomLeft" activeCell="A10" sqref="A10"/>
      <selection pane="bottomRight" activeCell="L84" sqref="L84"/>
    </sheetView>
  </sheetViews>
  <sheetFormatPr defaultColWidth="12.5703125" defaultRowHeight="15"/>
  <cols>
    <col min="1" max="1" width="12.5703125" style="1"/>
    <col min="2" max="2" width="14" style="1" customWidth="1"/>
    <col min="3" max="3" width="12" style="1" customWidth="1"/>
    <col min="4" max="4" width="12.5703125" style="1"/>
    <col min="5" max="5" width="10.85546875" style="10" bestFit="1" customWidth="1"/>
    <col min="6" max="6" width="16.28515625" style="1" bestFit="1" customWidth="1"/>
    <col min="7" max="7" width="15.140625" style="1" bestFit="1" customWidth="1"/>
    <col min="8" max="8" width="11.28515625" style="20" bestFit="1" customWidth="1"/>
    <col min="9" max="9" width="4" style="1" customWidth="1"/>
    <col min="10" max="16384" width="12.5703125" style="1"/>
  </cols>
  <sheetData>
    <row r="1" spans="1:8" ht="15.75">
      <c r="A1" s="261" t="s">
        <v>126</v>
      </c>
    </row>
    <row r="2" spans="1:8" ht="23.25">
      <c r="A2" s="12" t="s">
        <v>66</v>
      </c>
    </row>
    <row r="3" spans="1:8" ht="18.75">
      <c r="A3" s="23" t="s">
        <v>3</v>
      </c>
      <c r="E3" s="10" t="s">
        <v>24</v>
      </c>
    </row>
    <row r="4" spans="1:8">
      <c r="A4" s="13"/>
    </row>
    <row r="5" spans="1:8" s="14" customFormat="1" ht="15.75">
      <c r="A5" s="122"/>
      <c r="B5" s="122"/>
      <c r="C5" s="122"/>
      <c r="D5" s="122"/>
      <c r="E5" s="87"/>
      <c r="F5" s="122"/>
      <c r="G5" s="122"/>
      <c r="H5" s="123"/>
    </row>
    <row r="6" spans="1:8" s="14" customFormat="1" ht="15.75">
      <c r="A6" s="124"/>
      <c r="B6" s="124"/>
      <c r="C6" s="124"/>
      <c r="D6" s="124"/>
      <c r="E6" s="125"/>
      <c r="F6" s="85" t="s">
        <v>4</v>
      </c>
      <c r="G6" s="85" t="s">
        <v>75</v>
      </c>
      <c r="H6" s="126"/>
    </row>
    <row r="7" spans="1:8" s="14" customFormat="1" ht="15.75">
      <c r="A7" s="127"/>
      <c r="B7" s="127" t="s">
        <v>5</v>
      </c>
      <c r="C7" s="127"/>
      <c r="D7" s="128" t="s">
        <v>6</v>
      </c>
      <c r="E7" s="129" t="s">
        <v>7</v>
      </c>
      <c r="F7" s="85" t="s">
        <v>8</v>
      </c>
      <c r="G7" s="85" t="s">
        <v>74</v>
      </c>
      <c r="H7" s="130" t="s">
        <v>58</v>
      </c>
    </row>
    <row r="8" spans="1:8" s="14" customFormat="1" ht="15.75">
      <c r="A8" s="131"/>
      <c r="B8" s="132"/>
      <c r="C8" s="132"/>
      <c r="D8" s="128" t="s">
        <v>77</v>
      </c>
      <c r="E8" s="129" t="s">
        <v>62</v>
      </c>
      <c r="F8" s="85" t="s">
        <v>10</v>
      </c>
      <c r="G8" s="85"/>
      <c r="H8" s="130" t="s">
        <v>60</v>
      </c>
    </row>
    <row r="9" spans="1:8" s="14" customFormat="1" ht="15.75">
      <c r="A9" s="133" t="s">
        <v>11</v>
      </c>
      <c r="B9" s="134" t="s">
        <v>12</v>
      </c>
      <c r="C9" s="134" t="s">
        <v>13</v>
      </c>
      <c r="D9" s="128" t="s">
        <v>14</v>
      </c>
      <c r="E9" s="129" t="s">
        <v>63</v>
      </c>
      <c r="F9" s="86"/>
      <c r="G9" s="86" t="s">
        <v>135</v>
      </c>
      <c r="H9" s="126"/>
    </row>
    <row r="10" spans="1:8" s="14" customFormat="1" ht="15.75">
      <c r="A10" s="135"/>
      <c r="B10" s="135"/>
      <c r="C10" s="135"/>
      <c r="D10" s="135"/>
      <c r="E10" s="136"/>
      <c r="F10" s="135"/>
      <c r="G10" s="135"/>
      <c r="H10" s="126"/>
    </row>
    <row r="11" spans="1:8" s="14" customFormat="1" ht="15.75">
      <c r="E11" s="91"/>
      <c r="H11" s="137"/>
    </row>
    <row r="12" spans="1:8" s="14" customFormat="1" ht="15.75">
      <c r="A12" s="138">
        <v>1951</v>
      </c>
      <c r="B12" s="139" t="s">
        <v>25</v>
      </c>
      <c r="C12" s="139" t="s">
        <v>25</v>
      </c>
      <c r="D12" s="139" t="s">
        <v>25</v>
      </c>
      <c r="E12" s="140">
        <v>7.1429999999999998</v>
      </c>
      <c r="F12" s="139" t="s">
        <v>25</v>
      </c>
      <c r="G12" s="139" t="s">
        <v>25</v>
      </c>
      <c r="H12" s="137">
        <v>7.1429999999999998</v>
      </c>
    </row>
    <row r="13" spans="1:8" s="14" customFormat="1" ht="15.75">
      <c r="A13" s="14">
        <v>1952</v>
      </c>
      <c r="B13" s="139" t="s">
        <v>25</v>
      </c>
      <c r="C13" s="139" t="s">
        <v>25</v>
      </c>
      <c r="D13" s="139" t="s">
        <v>25</v>
      </c>
      <c r="E13" s="140">
        <v>7.1429999999999998</v>
      </c>
      <c r="F13" s="139" t="s">
        <v>25</v>
      </c>
      <c r="G13" s="139" t="s">
        <v>25</v>
      </c>
      <c r="H13" s="137">
        <v>7.1429999999999998</v>
      </c>
    </row>
    <row r="14" spans="1:8" s="14" customFormat="1" ht="15.75">
      <c r="A14" s="138">
        <v>1953</v>
      </c>
      <c r="B14" s="139" t="s">
        <v>25</v>
      </c>
      <c r="C14" s="139" t="s">
        <v>25</v>
      </c>
      <c r="D14" s="139" t="s">
        <v>25</v>
      </c>
      <c r="E14" s="140">
        <v>7.1429999999999998</v>
      </c>
      <c r="F14" s="139" t="s">
        <v>25</v>
      </c>
      <c r="G14" s="139" t="s">
        <v>25</v>
      </c>
      <c r="H14" s="137">
        <v>7.1429999999999998</v>
      </c>
    </row>
    <row r="15" spans="1:8" s="14" customFormat="1" ht="15.75">
      <c r="A15" s="14">
        <v>1954</v>
      </c>
      <c r="B15" s="139" t="s">
        <v>25</v>
      </c>
      <c r="C15" s="139" t="s">
        <v>25</v>
      </c>
      <c r="D15" s="139" t="s">
        <v>25</v>
      </c>
      <c r="E15" s="140">
        <v>7.1429999999999998</v>
      </c>
      <c r="F15" s="139" t="s">
        <v>25</v>
      </c>
      <c r="G15" s="139" t="s">
        <v>25</v>
      </c>
      <c r="H15" s="137">
        <v>7.1429999999999998</v>
      </c>
    </row>
    <row r="16" spans="1:8" s="14" customFormat="1" ht="15.75">
      <c r="A16" s="138">
        <v>1955</v>
      </c>
      <c r="B16" s="139" t="s">
        <v>25</v>
      </c>
      <c r="C16" s="139" t="s">
        <v>25</v>
      </c>
      <c r="D16" s="139" t="s">
        <v>25</v>
      </c>
      <c r="E16" s="140">
        <v>7.1429999999999998</v>
      </c>
      <c r="F16" s="139" t="s">
        <v>25</v>
      </c>
      <c r="G16" s="139" t="s">
        <v>25</v>
      </c>
      <c r="H16" s="137">
        <v>7.1429999999999998</v>
      </c>
    </row>
    <row r="17" spans="1:8" s="14" customFormat="1" ht="15.75">
      <c r="A17" s="14">
        <v>1956</v>
      </c>
      <c r="B17" s="139" t="s">
        <v>25</v>
      </c>
      <c r="C17" s="139" t="s">
        <v>25</v>
      </c>
      <c r="D17" s="139" t="s">
        <v>25</v>
      </c>
      <c r="E17" s="140">
        <v>7.1429999999999998</v>
      </c>
      <c r="F17" s="139" t="s">
        <v>25</v>
      </c>
      <c r="G17" s="139" t="s">
        <v>25</v>
      </c>
      <c r="H17" s="137">
        <v>7.1429999999999998</v>
      </c>
    </row>
    <row r="18" spans="1:8" s="14" customFormat="1" ht="15.75">
      <c r="A18" s="138">
        <v>1957</v>
      </c>
      <c r="B18" s="139" t="s">
        <v>25</v>
      </c>
      <c r="C18" s="139" t="s">
        <v>25</v>
      </c>
      <c r="D18" s="139" t="s">
        <v>25</v>
      </c>
      <c r="E18" s="140">
        <v>7.1429999999999998</v>
      </c>
      <c r="F18" s="139" t="s">
        <v>25</v>
      </c>
      <c r="G18" s="139" t="s">
        <v>25</v>
      </c>
      <c r="H18" s="137">
        <v>7.1429999999999998</v>
      </c>
    </row>
    <row r="19" spans="1:8" s="14" customFormat="1" ht="15.75">
      <c r="A19" s="14">
        <v>1958</v>
      </c>
      <c r="B19" s="139" t="s">
        <v>25</v>
      </c>
      <c r="C19" s="139" t="s">
        <v>25</v>
      </c>
      <c r="D19" s="139" t="s">
        <v>25</v>
      </c>
      <c r="E19" s="140">
        <v>7.1429999999999998</v>
      </c>
      <c r="F19" s="139" t="s">
        <v>25</v>
      </c>
      <c r="G19" s="139" t="s">
        <v>25</v>
      </c>
      <c r="H19" s="137">
        <v>7.1429999999999998</v>
      </c>
    </row>
    <row r="20" spans="1:8" s="14" customFormat="1" ht="15.75">
      <c r="A20" s="138">
        <v>1959</v>
      </c>
      <c r="B20" s="139" t="s">
        <v>25</v>
      </c>
      <c r="C20" s="139" t="s">
        <v>25</v>
      </c>
      <c r="D20" s="139" t="s">
        <v>25</v>
      </c>
      <c r="E20" s="140">
        <v>7.1429999999999998</v>
      </c>
      <c r="F20" s="139" t="s">
        <v>25</v>
      </c>
      <c r="G20" s="139" t="s">
        <v>25</v>
      </c>
      <c r="H20" s="137">
        <v>7.1429999999999998</v>
      </c>
    </row>
    <row r="21" spans="1:8" s="14" customFormat="1" ht="15.75">
      <c r="A21" s="14">
        <v>1960</v>
      </c>
      <c r="B21" s="139" t="s">
        <v>25</v>
      </c>
      <c r="C21" s="139" t="s">
        <v>25</v>
      </c>
      <c r="D21" s="139" t="s">
        <v>25</v>
      </c>
      <c r="E21" s="140">
        <v>7.1429999999999998</v>
      </c>
      <c r="F21" s="139" t="s">
        <v>25</v>
      </c>
      <c r="G21" s="139" t="s">
        <v>25</v>
      </c>
      <c r="H21" s="137">
        <v>7.1429999999999998</v>
      </c>
    </row>
    <row r="22" spans="1:8" s="14" customFormat="1" ht="15.75">
      <c r="A22" s="138">
        <v>1961</v>
      </c>
      <c r="B22" s="139" t="s">
        <v>25</v>
      </c>
      <c r="C22" s="139" t="s">
        <v>25</v>
      </c>
      <c r="D22" s="139" t="s">
        <v>25</v>
      </c>
      <c r="E22" s="140">
        <v>7.1429999999999998</v>
      </c>
      <c r="F22" s="139" t="s">
        <v>25</v>
      </c>
      <c r="G22" s="139" t="s">
        <v>25</v>
      </c>
      <c r="H22" s="137">
        <v>7.1429999999999998</v>
      </c>
    </row>
    <row r="23" spans="1:8" s="14" customFormat="1" ht="15.75">
      <c r="A23" s="14">
        <v>1962</v>
      </c>
      <c r="B23" s="139" t="s">
        <v>25</v>
      </c>
      <c r="C23" s="139" t="s">
        <v>25</v>
      </c>
      <c r="D23" s="139" t="s">
        <v>25</v>
      </c>
      <c r="E23" s="140">
        <v>7.1429999999999998</v>
      </c>
      <c r="F23" s="139" t="s">
        <v>25</v>
      </c>
      <c r="G23" s="139" t="s">
        <v>25</v>
      </c>
      <c r="H23" s="137">
        <v>7.1429999999999998</v>
      </c>
    </row>
    <row r="24" spans="1:8" s="14" customFormat="1" ht="15.75">
      <c r="A24" s="138">
        <v>1963</v>
      </c>
      <c r="B24" s="139" t="s">
        <v>25</v>
      </c>
      <c r="C24" s="139" t="s">
        <v>25</v>
      </c>
      <c r="D24" s="139" t="s">
        <v>25</v>
      </c>
      <c r="E24" s="140">
        <v>7.1429999999999998</v>
      </c>
      <c r="F24" s="139" t="s">
        <v>25</v>
      </c>
      <c r="G24" s="139" t="s">
        <v>25</v>
      </c>
      <c r="H24" s="137">
        <v>7.1429999999999998</v>
      </c>
    </row>
    <row r="25" spans="1:8" s="14" customFormat="1" ht="15.75">
      <c r="A25" s="14">
        <v>1964</v>
      </c>
      <c r="B25" s="139" t="s">
        <v>25</v>
      </c>
      <c r="C25" s="139" t="s">
        <v>25</v>
      </c>
      <c r="D25" s="139" t="s">
        <v>25</v>
      </c>
      <c r="E25" s="140">
        <v>7.1429999999999998</v>
      </c>
      <c r="F25" s="139" t="s">
        <v>25</v>
      </c>
      <c r="G25" s="139" t="s">
        <v>25</v>
      </c>
      <c r="H25" s="137">
        <v>7.1429999999999998</v>
      </c>
    </row>
    <row r="26" spans="1:8" s="14" customFormat="1" ht="15.75">
      <c r="A26" s="138">
        <v>1965</v>
      </c>
      <c r="B26" s="139" t="s">
        <v>25</v>
      </c>
      <c r="C26" s="139" t="s">
        <v>25</v>
      </c>
      <c r="D26" s="139" t="s">
        <v>25</v>
      </c>
      <c r="E26" s="140">
        <v>7.1429999999999998</v>
      </c>
      <c r="F26" s="139" t="s">
        <v>25</v>
      </c>
      <c r="G26" s="139" t="s">
        <v>25</v>
      </c>
      <c r="H26" s="137">
        <v>7.1429999999999998</v>
      </c>
    </row>
    <row r="27" spans="1:8" s="14" customFormat="1" ht="15.75">
      <c r="A27" s="14">
        <v>1966</v>
      </c>
      <c r="B27" s="139" t="s">
        <v>25</v>
      </c>
      <c r="C27" s="139" t="s">
        <v>25</v>
      </c>
      <c r="D27" s="139" t="s">
        <v>25</v>
      </c>
      <c r="E27" s="140">
        <v>7.1429999999999998</v>
      </c>
      <c r="F27" s="139" t="s">
        <v>25</v>
      </c>
      <c r="G27" s="139" t="s">
        <v>25</v>
      </c>
      <c r="H27" s="137">
        <v>7.1429999999999998</v>
      </c>
    </row>
    <row r="28" spans="1:8" s="14" customFormat="1" ht="15.75">
      <c r="A28" s="138">
        <v>1967</v>
      </c>
      <c r="B28" s="139" t="s">
        <v>25</v>
      </c>
      <c r="C28" s="139" t="s">
        <v>25</v>
      </c>
      <c r="D28" s="139" t="s">
        <v>25</v>
      </c>
      <c r="E28" s="140">
        <v>7.1429999999999998</v>
      </c>
      <c r="F28" s="139" t="s">
        <v>25</v>
      </c>
      <c r="G28" s="139" t="s">
        <v>25</v>
      </c>
      <c r="H28" s="137">
        <v>7.1429999999999998</v>
      </c>
    </row>
    <row r="29" spans="1:8" s="14" customFormat="1" ht="15.75">
      <c r="A29" s="14">
        <v>1968</v>
      </c>
      <c r="B29" s="139" t="s">
        <v>25</v>
      </c>
      <c r="C29" s="139" t="s">
        <v>25</v>
      </c>
      <c r="D29" s="139" t="s">
        <v>25</v>
      </c>
      <c r="E29" s="140">
        <v>7.1429999999999998</v>
      </c>
      <c r="F29" s="139" t="s">
        <v>25</v>
      </c>
      <c r="G29" s="139" t="s">
        <v>25</v>
      </c>
      <c r="H29" s="137">
        <v>7.1429999999999998</v>
      </c>
    </row>
    <row r="30" spans="1:8" s="14" customFormat="1" ht="15.75">
      <c r="A30" s="138">
        <v>1969</v>
      </c>
      <c r="B30" s="139" t="s">
        <v>25</v>
      </c>
      <c r="C30" s="139" t="s">
        <v>25</v>
      </c>
      <c r="D30" s="139" t="s">
        <v>25</v>
      </c>
      <c r="E30" s="140">
        <v>7.1429999999999998</v>
      </c>
      <c r="F30" s="139" t="s">
        <v>25</v>
      </c>
      <c r="G30" s="139" t="s">
        <v>25</v>
      </c>
      <c r="H30" s="137">
        <v>7.1429999999999998</v>
      </c>
    </row>
    <row r="31" spans="1:8" s="14" customFormat="1" ht="15.75">
      <c r="A31" s="14">
        <v>1970</v>
      </c>
      <c r="B31" s="139" t="s">
        <v>25</v>
      </c>
      <c r="C31" s="139" t="s">
        <v>25</v>
      </c>
      <c r="D31" s="139" t="s">
        <v>25</v>
      </c>
      <c r="E31" s="140">
        <v>7.1429999999999998</v>
      </c>
      <c r="F31" s="139" t="s">
        <v>25</v>
      </c>
      <c r="G31" s="139" t="s">
        <v>25</v>
      </c>
      <c r="H31" s="137">
        <v>7.1429999999999998</v>
      </c>
    </row>
    <row r="32" spans="1:8" s="14" customFormat="1" ht="15.75">
      <c r="A32" s="138">
        <v>1971</v>
      </c>
      <c r="B32" s="139" t="s">
        <v>25</v>
      </c>
      <c r="C32" s="139" t="s">
        <v>25</v>
      </c>
      <c r="D32" s="139" t="s">
        <v>25</v>
      </c>
      <c r="E32" s="140">
        <v>7.1429999999999998</v>
      </c>
      <c r="F32" s="139" t="s">
        <v>25</v>
      </c>
      <c r="G32" s="139" t="s">
        <v>25</v>
      </c>
      <c r="H32" s="137">
        <v>7.1429999999999998</v>
      </c>
    </row>
    <row r="33" spans="1:12" s="14" customFormat="1" ht="15.75">
      <c r="A33" s="14">
        <v>1972</v>
      </c>
      <c r="B33" s="139" t="s">
        <v>25</v>
      </c>
      <c r="C33" s="139" t="s">
        <v>25</v>
      </c>
      <c r="D33" s="139" t="s">
        <v>25</v>
      </c>
      <c r="E33" s="140">
        <v>7.1429999999999998</v>
      </c>
      <c r="F33" s="139" t="s">
        <v>25</v>
      </c>
      <c r="G33" s="139" t="s">
        <v>25</v>
      </c>
      <c r="H33" s="137">
        <v>7.1429999999999998</v>
      </c>
    </row>
    <row r="34" spans="1:12" s="14" customFormat="1" ht="15.75">
      <c r="A34" s="138">
        <v>1973</v>
      </c>
      <c r="B34" s="139" t="s">
        <v>25</v>
      </c>
      <c r="C34" s="139" t="s">
        <v>25</v>
      </c>
      <c r="D34" s="139" t="s">
        <v>25</v>
      </c>
      <c r="E34" s="140">
        <v>7.0209999999999999</v>
      </c>
      <c r="F34" s="139" t="s">
        <v>25</v>
      </c>
      <c r="G34" s="139" t="s">
        <v>25</v>
      </c>
      <c r="H34" s="137">
        <v>6.9</v>
      </c>
    </row>
    <row r="35" spans="1:12" s="14" customFormat="1" ht="15.75">
      <c r="A35" s="14">
        <v>1974</v>
      </c>
      <c r="B35" s="139" t="s">
        <v>25</v>
      </c>
      <c r="C35" s="139" t="s">
        <v>25</v>
      </c>
      <c r="D35" s="139" t="s">
        <v>25</v>
      </c>
      <c r="E35" s="140">
        <v>7.1360000000000001</v>
      </c>
      <c r="F35" s="139" t="s">
        <v>25</v>
      </c>
      <c r="G35" s="139" t="s">
        <v>25</v>
      </c>
      <c r="H35" s="137">
        <v>7.1440000000000001</v>
      </c>
    </row>
    <row r="36" spans="1:12" s="14" customFormat="1" ht="15.75">
      <c r="A36" s="138">
        <v>1975</v>
      </c>
      <c r="B36" s="139" t="s">
        <v>25</v>
      </c>
      <c r="C36" s="139" t="s">
        <v>25</v>
      </c>
      <c r="D36" s="139" t="s">
        <v>25</v>
      </c>
      <c r="E36" s="140">
        <v>7.4219999999999997</v>
      </c>
      <c r="F36" s="139" t="s">
        <v>25</v>
      </c>
      <c r="G36" s="139" t="s">
        <v>25</v>
      </c>
      <c r="H36" s="137">
        <v>8.2571999999999992</v>
      </c>
    </row>
    <row r="37" spans="1:12" s="14" customFormat="1" ht="15.75">
      <c r="A37" s="14">
        <v>1976</v>
      </c>
      <c r="B37" s="139" t="s">
        <v>25</v>
      </c>
      <c r="C37" s="139" t="s">
        <v>25</v>
      </c>
      <c r="D37" s="139" t="s">
        <v>25</v>
      </c>
      <c r="E37" s="140">
        <v>8.266</v>
      </c>
      <c r="F37" s="139" t="s">
        <v>25</v>
      </c>
      <c r="G37" s="139" t="s">
        <v>25</v>
      </c>
      <c r="H37" s="137">
        <v>8.3140000000000001</v>
      </c>
    </row>
    <row r="38" spans="1:12" s="14" customFormat="1" ht="15.75">
      <c r="A38" s="138">
        <v>1977</v>
      </c>
      <c r="B38" s="139" t="s">
        <v>25</v>
      </c>
      <c r="C38" s="139" t="s">
        <v>25</v>
      </c>
      <c r="D38" s="139" t="s">
        <v>25</v>
      </c>
      <c r="E38" s="140">
        <v>8.2590000000000003</v>
      </c>
      <c r="F38" s="139" t="s">
        <v>25</v>
      </c>
      <c r="G38" s="139" t="s">
        <v>25</v>
      </c>
      <c r="H38" s="137">
        <v>7.9539999999999997</v>
      </c>
    </row>
    <row r="39" spans="1:12" s="14" customFormat="1" ht="15.75">
      <c r="A39" s="14">
        <v>1978</v>
      </c>
      <c r="B39" s="139" t="s">
        <v>25</v>
      </c>
      <c r="C39" s="139" t="s">
        <v>25</v>
      </c>
      <c r="D39" s="139" t="s">
        <v>25</v>
      </c>
      <c r="E39" s="140">
        <v>7.7359999999999998</v>
      </c>
      <c r="F39" s="139" t="s">
        <v>25</v>
      </c>
      <c r="G39" s="139" t="s">
        <v>25</v>
      </c>
      <c r="H39" s="137">
        <v>7.4180000000000001</v>
      </c>
    </row>
    <row r="40" spans="1:12" s="14" customFormat="1" ht="15.75">
      <c r="A40" s="138">
        <v>1979</v>
      </c>
      <c r="B40" s="139" t="s">
        <v>25</v>
      </c>
      <c r="C40" s="139" t="s">
        <v>25</v>
      </c>
      <c r="D40" s="139" t="s">
        <v>25</v>
      </c>
      <c r="E40" s="140">
        <v>7.4829999999999997</v>
      </c>
      <c r="F40" s="139" t="s">
        <v>25</v>
      </c>
      <c r="G40" s="139" t="s">
        <v>25</v>
      </c>
      <c r="H40" s="137">
        <v>7.3280000000000003</v>
      </c>
    </row>
    <row r="41" spans="1:12" s="14" customFormat="1" ht="15.75">
      <c r="A41" s="14">
        <v>1980</v>
      </c>
      <c r="B41" s="139" t="s">
        <v>25</v>
      </c>
      <c r="C41" s="139" t="s">
        <v>25</v>
      </c>
      <c r="D41" s="139" t="s">
        <v>25</v>
      </c>
      <c r="E41" s="140">
        <v>7.4169999999999998</v>
      </c>
      <c r="F41" s="139" t="s">
        <v>25</v>
      </c>
      <c r="G41" s="139" t="s">
        <v>25</v>
      </c>
      <c r="H41" s="137">
        <v>7.569</v>
      </c>
    </row>
    <row r="42" spans="1:12" s="14" customFormat="1" ht="15.75">
      <c r="A42" s="138">
        <v>1981</v>
      </c>
      <c r="B42" s="139" t="s">
        <v>25</v>
      </c>
      <c r="C42" s="139" t="s">
        <v>25</v>
      </c>
      <c r="D42" s="139" t="s">
        <v>25</v>
      </c>
      <c r="E42" s="141">
        <v>48.409166666666664</v>
      </c>
      <c r="F42" s="139" t="s">
        <v>25</v>
      </c>
      <c r="G42" s="139" t="s">
        <v>25</v>
      </c>
      <c r="H42" s="139" t="s">
        <v>25</v>
      </c>
    </row>
    <row r="43" spans="1:12" s="14" customFormat="1" ht="15.75">
      <c r="A43" s="138">
        <f t="shared" ref="A43:A69" si="0">A42+1</f>
        <v>1982</v>
      </c>
      <c r="B43" s="139" t="s">
        <v>25</v>
      </c>
      <c r="C43" s="139" t="s">
        <v>25</v>
      </c>
      <c r="D43" s="139" t="s">
        <v>25</v>
      </c>
      <c r="E43" s="141">
        <v>94.046666666666667</v>
      </c>
      <c r="F43" s="139" t="s">
        <v>25</v>
      </c>
      <c r="G43" s="139" t="s">
        <v>25</v>
      </c>
      <c r="H43" s="139" t="s">
        <v>25</v>
      </c>
    </row>
    <row r="44" spans="1:12" s="14" customFormat="1" ht="15.75">
      <c r="A44" s="138">
        <f t="shared" si="0"/>
        <v>1983</v>
      </c>
      <c r="B44" s="139" t="s">
        <v>25</v>
      </c>
      <c r="C44" s="139" t="s">
        <v>25</v>
      </c>
      <c r="D44" s="139" t="s">
        <v>25</v>
      </c>
      <c r="E44" s="141">
        <v>153.86083333333335</v>
      </c>
      <c r="F44" s="139" t="s">
        <v>25</v>
      </c>
      <c r="G44" s="139" t="s">
        <v>25</v>
      </c>
      <c r="H44" s="139" t="s">
        <v>25</v>
      </c>
    </row>
    <row r="45" spans="1:12" s="14" customFormat="1" ht="15.75">
      <c r="A45" s="138">
        <f t="shared" si="0"/>
        <v>1984</v>
      </c>
      <c r="B45" s="139" t="s">
        <v>25</v>
      </c>
      <c r="C45" s="139" t="s">
        <v>25</v>
      </c>
      <c r="D45" s="139" t="s">
        <v>25</v>
      </c>
      <c r="E45" s="141">
        <v>359.66916666666668</v>
      </c>
      <c r="F45" s="139" t="s">
        <v>25</v>
      </c>
      <c r="G45" s="139" t="s">
        <v>25</v>
      </c>
      <c r="H45" s="139" t="s">
        <v>25</v>
      </c>
    </row>
    <row r="46" spans="1:12" s="14" customFormat="1" ht="15.75">
      <c r="A46" s="138">
        <f t="shared" si="0"/>
        <v>1985</v>
      </c>
      <c r="B46" s="139" t="s">
        <v>25</v>
      </c>
      <c r="C46" s="139" t="s">
        <v>25</v>
      </c>
      <c r="D46" s="139" t="s">
        <v>25</v>
      </c>
      <c r="E46" s="141">
        <v>674.45916666666665</v>
      </c>
      <c r="F46" s="139" t="s">
        <v>25</v>
      </c>
      <c r="G46" s="139" t="s">
        <v>25</v>
      </c>
      <c r="H46" s="139" t="s">
        <v>25</v>
      </c>
    </row>
    <row r="47" spans="1:12" s="14" customFormat="1" ht="15.75">
      <c r="A47" s="138">
        <f t="shared" si="0"/>
        <v>1986</v>
      </c>
      <c r="B47" s="139" t="s">
        <v>25</v>
      </c>
      <c r="C47" s="139" t="s">
        <v>25</v>
      </c>
      <c r="D47" s="139" t="s">
        <v>25</v>
      </c>
      <c r="E47" s="141">
        <v>1426.5833333333333</v>
      </c>
      <c r="F47" s="139" t="s">
        <v>25</v>
      </c>
      <c r="G47" s="139" t="s">
        <v>25</v>
      </c>
      <c r="H47" s="139" t="s">
        <v>25</v>
      </c>
    </row>
    <row r="48" spans="1:12" s="14" customFormat="1" ht="15.75">
      <c r="A48" s="138">
        <f t="shared" si="0"/>
        <v>1987</v>
      </c>
      <c r="B48" s="139" t="s">
        <v>25</v>
      </c>
      <c r="C48" s="139" t="s">
        <v>25</v>
      </c>
      <c r="D48" s="139" t="s">
        <v>25</v>
      </c>
      <c r="E48" s="141">
        <v>44.666666666666664</v>
      </c>
      <c r="F48" s="106">
        <v>5.5903157406821435</v>
      </c>
      <c r="G48" s="268">
        <v>3.4988217189749058</v>
      </c>
      <c r="H48" s="139" t="s">
        <v>25</v>
      </c>
      <c r="K48" s="288"/>
      <c r="L48" s="288"/>
    </row>
    <row r="49" spans="1:12" s="14" customFormat="1" ht="15.75">
      <c r="A49" s="138">
        <f t="shared" si="0"/>
        <v>1988</v>
      </c>
      <c r="B49" s="139" t="s">
        <v>25</v>
      </c>
      <c r="C49" s="139" t="s">
        <v>25</v>
      </c>
      <c r="D49" s="139" t="s">
        <v>25</v>
      </c>
      <c r="E49" s="141">
        <v>106.25</v>
      </c>
      <c r="F49" s="106">
        <v>13.404651725188224</v>
      </c>
      <c r="G49" s="268">
        <v>8.389595287091975</v>
      </c>
      <c r="H49" s="139" t="s">
        <v>25</v>
      </c>
      <c r="K49" s="288"/>
      <c r="L49" s="288"/>
    </row>
    <row r="50" spans="1:12" s="14" customFormat="1" ht="15.75">
      <c r="A50" s="138">
        <f t="shared" si="0"/>
        <v>1989</v>
      </c>
      <c r="B50" s="139" t="s">
        <v>25</v>
      </c>
      <c r="C50" s="139" t="s">
        <v>25</v>
      </c>
      <c r="D50" s="139" t="s">
        <v>25</v>
      </c>
      <c r="E50" s="141">
        <v>231.66666666666666</v>
      </c>
      <c r="F50" s="106">
        <v>25.833802036175687</v>
      </c>
      <c r="G50" s="268">
        <v>16.168651618386104</v>
      </c>
      <c r="H50" s="139" t="s">
        <v>25</v>
      </c>
      <c r="K50" s="288"/>
      <c r="L50" s="288"/>
    </row>
    <row r="51" spans="1:12" s="14" customFormat="1" ht="15.75">
      <c r="A51" s="138">
        <f t="shared" si="0"/>
        <v>1990</v>
      </c>
      <c r="B51" s="139">
        <v>701.02666666666664</v>
      </c>
      <c r="C51" s="139">
        <v>735.54333333333341</v>
      </c>
      <c r="D51" s="139">
        <v>718.28499999999997</v>
      </c>
      <c r="E51" s="141">
        <v>436.33333333333331</v>
      </c>
      <c r="F51" s="106">
        <v>50.601951829823321</v>
      </c>
      <c r="G51" s="106">
        <v>31.670341407783184</v>
      </c>
      <c r="H51" s="139" t="s">
        <v>25</v>
      </c>
      <c r="K51" s="288"/>
      <c r="L51" s="288"/>
    </row>
    <row r="52" spans="1:12" s="14" customFormat="1" ht="15.75">
      <c r="A52" s="138">
        <f t="shared" si="0"/>
        <v>1991</v>
      </c>
      <c r="B52" s="104">
        <v>915.84</v>
      </c>
      <c r="C52" s="104">
        <v>954.23666666666668</v>
      </c>
      <c r="D52" s="104">
        <v>935.03833333333341</v>
      </c>
      <c r="E52" s="141">
        <v>749.58333333333337</v>
      </c>
      <c r="F52" s="106">
        <v>81.814557396886741</v>
      </c>
      <c r="G52" s="106">
        <v>50.263710354289998</v>
      </c>
      <c r="H52" s="139" t="s">
        <v>25</v>
      </c>
      <c r="I52" s="143"/>
      <c r="K52" s="288"/>
      <c r="L52" s="288"/>
    </row>
    <row r="53" spans="1:12" s="14" customFormat="1" ht="15.75">
      <c r="A53" s="138">
        <f t="shared" si="0"/>
        <v>1992</v>
      </c>
      <c r="B53" s="104">
        <v>1214.7866666666666</v>
      </c>
      <c r="C53" s="104">
        <v>1259.9158333333332</v>
      </c>
      <c r="D53" s="104">
        <v>1237.3512499999999</v>
      </c>
      <c r="E53" s="141">
        <v>1145.4258333333332</v>
      </c>
      <c r="F53" s="106">
        <v>122.89023153033877</v>
      </c>
      <c r="G53" s="106">
        <v>75.499021195555954</v>
      </c>
      <c r="H53" s="139" t="s">
        <v>25</v>
      </c>
      <c r="I53" s="143"/>
      <c r="K53" s="288"/>
      <c r="L53" s="288"/>
    </row>
    <row r="54" spans="1:12" s="14" customFormat="1" ht="15.75">
      <c r="A54" s="138">
        <f t="shared" si="0"/>
        <v>1993</v>
      </c>
      <c r="B54" s="104">
        <v>1201.3291666666664</v>
      </c>
      <c r="C54" s="104">
        <v>1233.0208333333333</v>
      </c>
      <c r="D54" s="104">
        <v>1217.175</v>
      </c>
      <c r="E54" s="141">
        <v>1195.0197499999999</v>
      </c>
      <c r="F54" s="106">
        <v>108.66079035835902</v>
      </c>
      <c r="G54" s="106">
        <v>66.757001042562806</v>
      </c>
      <c r="H54" s="139" t="s">
        <v>25</v>
      </c>
      <c r="I54" s="143"/>
      <c r="K54" s="288"/>
      <c r="L54" s="288"/>
    </row>
    <row r="55" spans="1:12" s="14" customFormat="1" ht="15.75">
      <c r="A55" s="138">
        <f t="shared" si="0"/>
        <v>1994</v>
      </c>
      <c r="B55" s="104">
        <v>986.67083333333346</v>
      </c>
      <c r="C55" s="104">
        <v>1020.1341666666667</v>
      </c>
      <c r="D55" s="104">
        <v>1003.4024999999998</v>
      </c>
      <c r="E55" s="141">
        <v>979.44916666666677</v>
      </c>
      <c r="F55" s="106">
        <v>87.370537474869096</v>
      </c>
      <c r="G55" s="106">
        <v>53.677090347524995</v>
      </c>
      <c r="H55" s="139" t="s">
        <v>25</v>
      </c>
      <c r="I55" s="143"/>
      <c r="K55" s="288"/>
      <c r="L55" s="288"/>
    </row>
    <row r="56" spans="1:12" s="14" customFormat="1" ht="15.75">
      <c r="A56" s="138">
        <f t="shared" si="0"/>
        <v>1995</v>
      </c>
      <c r="B56" s="104">
        <v>963.35416666666652</v>
      </c>
      <c r="C56" s="104">
        <v>988.5625</v>
      </c>
      <c r="D56" s="104">
        <v>975.95833333333348</v>
      </c>
      <c r="E56" s="141">
        <v>968.65424999999993</v>
      </c>
      <c r="F56" s="106">
        <v>85.429878125225159</v>
      </c>
      <c r="G56" s="106">
        <v>55.953086499982227</v>
      </c>
      <c r="H56" s="142">
        <v>1009.45</v>
      </c>
      <c r="I56" s="143"/>
      <c r="K56" s="288"/>
      <c r="L56" s="288"/>
    </row>
    <row r="57" spans="1:12" s="14" customFormat="1" ht="15.75">
      <c r="A57" s="138">
        <f t="shared" si="0"/>
        <v>1996</v>
      </c>
      <c r="B57" s="104">
        <v>1043.31</v>
      </c>
      <c r="C57" s="104">
        <v>1065.1933333333334</v>
      </c>
      <c r="D57" s="104">
        <v>1054.2516666666668</v>
      </c>
      <c r="E57" s="141">
        <v>1045.3616666666665</v>
      </c>
      <c r="F57" s="106">
        <v>85.879153957379344</v>
      </c>
      <c r="G57" s="106">
        <v>56.24734384940777</v>
      </c>
      <c r="H57" s="142">
        <v>1029.5899999999999</v>
      </c>
      <c r="I57" s="143"/>
      <c r="K57" s="288"/>
      <c r="L57" s="288"/>
    </row>
    <row r="58" spans="1:12" s="14" customFormat="1" ht="15.75">
      <c r="A58" s="138">
        <f t="shared" si="0"/>
        <v>1997</v>
      </c>
      <c r="B58" s="104">
        <v>1073.6734999999999</v>
      </c>
      <c r="C58" s="104">
        <v>1095.8558333333333</v>
      </c>
      <c r="D58" s="104">
        <v>1084.7646666666667</v>
      </c>
      <c r="E58" s="141">
        <v>1083.0086984126983</v>
      </c>
      <c r="F58" s="106">
        <v>83.675040307989136</v>
      </c>
      <c r="G58" s="106">
        <v>54.803739288725303</v>
      </c>
      <c r="H58" s="142"/>
      <c r="I58" s="143"/>
      <c r="K58" s="288"/>
      <c r="L58" s="288"/>
    </row>
    <row r="59" spans="1:12" s="14" customFormat="1" ht="15.75">
      <c r="A59" s="138">
        <f t="shared" si="0"/>
        <v>1998</v>
      </c>
      <c r="B59" s="104">
        <v>1230.2341666666666</v>
      </c>
      <c r="C59" s="104">
        <v>1245.6183333333333</v>
      </c>
      <c r="D59" s="104">
        <v>1237.92625</v>
      </c>
      <c r="E59" s="141">
        <v>1240.2219078947369</v>
      </c>
      <c r="F59" s="106">
        <v>90.268129810529658</v>
      </c>
      <c r="G59" s="106">
        <v>59.121944058923226</v>
      </c>
      <c r="H59" s="142">
        <v>1362.69</v>
      </c>
      <c r="I59" s="143"/>
      <c r="K59" s="288"/>
      <c r="L59" s="288"/>
    </row>
    <row r="60" spans="1:12" s="14" customFormat="1" ht="15.75">
      <c r="A60" s="138">
        <f t="shared" si="0"/>
        <v>1999</v>
      </c>
      <c r="B60" s="104">
        <v>1448.2341666666664</v>
      </c>
      <c r="C60" s="104">
        <v>1467.5216666666665</v>
      </c>
      <c r="D60" s="104">
        <v>1457.8779166666666</v>
      </c>
      <c r="E60" s="141">
        <v>1455.5853349191921</v>
      </c>
      <c r="F60" s="106">
        <v>174.78589398620713</v>
      </c>
      <c r="G60" s="106">
        <v>66.158360983676943</v>
      </c>
      <c r="H60" s="142">
        <v>1506.04</v>
      </c>
      <c r="I60" s="143"/>
      <c r="K60" s="288"/>
      <c r="L60" s="288"/>
    </row>
    <row r="61" spans="1:12" s="14" customFormat="1" ht="15.75">
      <c r="A61" s="138">
        <f t="shared" si="0"/>
        <v>2000</v>
      </c>
      <c r="B61" s="104">
        <v>1636.2908333333332</v>
      </c>
      <c r="C61" s="104">
        <v>1656.95</v>
      </c>
      <c r="D61" s="104">
        <v>1646.6204166666666</v>
      </c>
      <c r="E61" s="141">
        <v>1644.4749722222216</v>
      </c>
      <c r="F61" s="106">
        <v>183.75808833297265</v>
      </c>
      <c r="G61" s="106">
        <v>69.554434081291234</v>
      </c>
      <c r="H61" s="142">
        <v>1781.13</v>
      </c>
      <c r="I61" s="143"/>
      <c r="K61" s="288"/>
      <c r="L61" s="288"/>
    </row>
    <row r="62" spans="1:12" s="14" customFormat="1" ht="15.75">
      <c r="A62" s="138">
        <f t="shared" si="0"/>
        <v>2001</v>
      </c>
      <c r="B62" s="104">
        <v>1742.6166666666668</v>
      </c>
      <c r="C62" s="104">
        <v>1767.6924999999999</v>
      </c>
      <c r="D62" s="104">
        <v>1755.1545833333332</v>
      </c>
      <c r="E62" s="141">
        <v>1755.6575160087716</v>
      </c>
      <c r="F62" s="106">
        <v>185.68039664618695</v>
      </c>
      <c r="G62" s="106">
        <v>70.282048675393369</v>
      </c>
      <c r="H62" s="142">
        <v>1727.4</v>
      </c>
      <c r="I62" s="143"/>
      <c r="K62" s="288"/>
      <c r="L62" s="288"/>
    </row>
    <row r="63" spans="1:12" s="14" customFormat="1" ht="15.75">
      <c r="A63" s="138">
        <f t="shared" si="0"/>
        <v>2002</v>
      </c>
      <c r="B63" s="104">
        <v>1790.5366666666662</v>
      </c>
      <c r="C63" s="104">
        <v>1802.6641666666667</v>
      </c>
      <c r="D63" s="104">
        <v>1796.6004166666669</v>
      </c>
      <c r="E63" s="141">
        <v>1796.9992631921539</v>
      </c>
      <c r="F63" s="106">
        <v>187.42256963298715</v>
      </c>
      <c r="G63" s="106">
        <v>70.94148009018383</v>
      </c>
      <c r="H63" s="142">
        <v>1852.5650000000001</v>
      </c>
      <c r="I63" s="143"/>
      <c r="K63" s="288"/>
      <c r="L63" s="288"/>
    </row>
    <row r="64" spans="1:12" s="14" customFormat="1" ht="15.75">
      <c r="A64" s="138">
        <f t="shared" si="0"/>
        <v>2003</v>
      </c>
      <c r="B64" s="104">
        <v>1955.7558333333334</v>
      </c>
      <c r="C64" s="104">
        <v>1970.5866666666668</v>
      </c>
      <c r="D64" s="104">
        <v>1963.1712500000001</v>
      </c>
      <c r="E64" s="141">
        <v>1963.6848124999999</v>
      </c>
      <c r="F64" s="106">
        <v>227.2829085729235</v>
      </c>
      <c r="G64" s="106">
        <v>86.029051703532232</v>
      </c>
      <c r="H64" s="142">
        <v>1976.5991666666666</v>
      </c>
      <c r="I64" s="143"/>
      <c r="K64" s="288"/>
      <c r="L64" s="288"/>
    </row>
    <row r="65" spans="1:12" s="14" customFormat="1" ht="15.75">
      <c r="A65" s="138">
        <f t="shared" si="0"/>
        <v>2004</v>
      </c>
      <c r="B65" s="104">
        <v>1801.4208333333333</v>
      </c>
      <c r="C65" s="104">
        <v>1821.7491666666665</v>
      </c>
      <c r="D65" s="104">
        <v>1811.585</v>
      </c>
      <c r="E65" s="141">
        <v>1810.7722266528062</v>
      </c>
      <c r="F65" s="106">
        <v>219.5597478308888</v>
      </c>
      <c r="G65" s="106">
        <v>83.105751403641818</v>
      </c>
      <c r="H65" s="142">
        <v>1738.59</v>
      </c>
      <c r="I65" s="144"/>
      <c r="K65" s="288"/>
      <c r="L65" s="288"/>
    </row>
    <row r="66" spans="1:12" s="14" customFormat="1" ht="15.75">
      <c r="A66" s="138">
        <f t="shared" si="0"/>
        <v>2005</v>
      </c>
      <c r="B66" s="104">
        <v>1775.7058333333334</v>
      </c>
      <c r="C66" s="104">
        <v>1782.665</v>
      </c>
      <c r="D66" s="104">
        <v>1779.1854166666665</v>
      </c>
      <c r="E66" s="141">
        <v>1780.6655316985646</v>
      </c>
      <c r="F66" s="100">
        <v>122.54984993454826</v>
      </c>
      <c r="G66" s="100">
        <v>83.521084803088812</v>
      </c>
      <c r="H66" s="142">
        <v>1816.855</v>
      </c>
      <c r="I66" s="144"/>
      <c r="K66" s="288"/>
      <c r="L66" s="288"/>
    </row>
    <row r="67" spans="1:12" s="14" customFormat="1" ht="15.75">
      <c r="A67" s="138">
        <f t="shared" si="0"/>
        <v>2006</v>
      </c>
      <c r="B67" s="104">
        <v>1822.8566666666668</v>
      </c>
      <c r="C67" s="104">
        <v>1829.2583333333332</v>
      </c>
      <c r="D67" s="104">
        <v>1826.0574999999999</v>
      </c>
      <c r="E67" s="141">
        <v>1831.4518508908807</v>
      </c>
      <c r="F67" s="100">
        <v>127.64786193731292</v>
      </c>
      <c r="G67" s="100">
        <v>86.995519843502791</v>
      </c>
      <c r="H67" s="142">
        <v>1741.44</v>
      </c>
      <c r="I67" s="144"/>
      <c r="K67" s="288"/>
      <c r="L67" s="288"/>
    </row>
    <row r="68" spans="1:12" s="14" customFormat="1" ht="15.75">
      <c r="A68" s="138">
        <f t="shared" si="0"/>
        <v>2007</v>
      </c>
      <c r="B68" s="104">
        <v>1710.5149999999996</v>
      </c>
      <c r="C68" s="104">
        <v>1721.5058333333329</v>
      </c>
      <c r="D68" s="104">
        <v>1716.0104166666667</v>
      </c>
      <c r="E68" s="141">
        <v>1723.4915871404053</v>
      </c>
      <c r="F68" s="100">
        <v>124.71376143988577</v>
      </c>
      <c r="G68" s="100">
        <v>84.995849859432809</v>
      </c>
      <c r="H68" s="142">
        <v>1697.34</v>
      </c>
      <c r="I68" s="144"/>
      <c r="K68" s="288"/>
      <c r="L68" s="288"/>
    </row>
    <row r="69" spans="1:12" s="14" customFormat="1" ht="15.75">
      <c r="A69" s="138">
        <f t="shared" si="0"/>
        <v>2008</v>
      </c>
      <c r="B69" s="104">
        <v>1704.580909090909</v>
      </c>
      <c r="C69" s="104">
        <v>1715.4845454545452</v>
      </c>
      <c r="D69" s="104">
        <v>1710.0327272727272</v>
      </c>
      <c r="E69" s="141">
        <v>1720.4438791511056</v>
      </c>
      <c r="F69" s="100">
        <v>110.7012077608685</v>
      </c>
      <c r="G69" s="100">
        <v>84.613649843072722</v>
      </c>
      <c r="H69" s="142">
        <v>1949.18</v>
      </c>
      <c r="I69" s="144"/>
      <c r="K69" s="288"/>
      <c r="L69" s="288"/>
    </row>
    <row r="70" spans="1:12" s="14" customFormat="1" ht="15.75">
      <c r="A70" s="138">
        <v>2009</v>
      </c>
      <c r="B70" s="104">
        <v>2022.1966666666665</v>
      </c>
      <c r="C70" s="104">
        <v>2030.9608333333329</v>
      </c>
      <c r="D70" s="104">
        <v>2026.5787500000004</v>
      </c>
      <c r="E70" s="141">
        <v>2030.4878868341802</v>
      </c>
      <c r="F70" s="100">
        <v>121.39641167568857</v>
      </c>
      <c r="G70" s="100">
        <v>92.788449895875218</v>
      </c>
      <c r="H70" s="142">
        <v>1899.71</v>
      </c>
      <c r="I70" s="144"/>
      <c r="K70" s="288"/>
      <c r="L70" s="288"/>
    </row>
    <row r="71" spans="1:12" s="14" customFormat="1" ht="15.75">
      <c r="A71" s="138">
        <v>2010</v>
      </c>
      <c r="B71" s="104">
        <v>2170.2374999999997</v>
      </c>
      <c r="C71" s="104">
        <v>2179.4391666666666</v>
      </c>
      <c r="D71" s="104">
        <v>2174.7958333333336</v>
      </c>
      <c r="E71" s="141">
        <v>2177.5575068335793</v>
      </c>
      <c r="F71" s="100">
        <v>130.83138236700415</v>
      </c>
      <c r="G71" s="100">
        <v>100.00000000000001</v>
      </c>
      <c r="H71" s="142">
        <v>2308.3000000000002</v>
      </c>
      <c r="I71" s="144"/>
      <c r="K71" s="288"/>
      <c r="L71" s="288"/>
    </row>
    <row r="72" spans="1:12" s="14" customFormat="1" ht="15.75">
      <c r="A72" s="138">
        <v>2011</v>
      </c>
      <c r="B72" s="104">
        <v>2509.0058333333332</v>
      </c>
      <c r="C72" s="104">
        <v>2522.7341666666671</v>
      </c>
      <c r="D72" s="104">
        <v>2515.8700000000003</v>
      </c>
      <c r="E72" s="141">
        <v>2522.7463172448665</v>
      </c>
      <c r="F72" s="100">
        <v>120.46014540339088</v>
      </c>
      <c r="G72" s="100">
        <v>114.24936936012914</v>
      </c>
      <c r="H72" s="142">
        <v>2490.9899999999998</v>
      </c>
      <c r="I72" s="144"/>
      <c r="K72" s="288"/>
      <c r="L72" s="288"/>
    </row>
    <row r="73" spans="1:12" s="14" customFormat="1" ht="15.75">
      <c r="A73" s="138">
        <v>2012</v>
      </c>
      <c r="B73" s="104">
        <v>2493.8891666666668</v>
      </c>
      <c r="C73" s="104">
        <v>2504.2916666666665</v>
      </c>
      <c r="D73" s="104">
        <v>2499.0904166666664</v>
      </c>
      <c r="E73" s="141">
        <v>2503.3131004877991</v>
      </c>
      <c r="F73" s="100">
        <v>165.20138299562385</v>
      </c>
      <c r="G73" s="100">
        <v>109.19416491792634</v>
      </c>
      <c r="H73" s="142">
        <v>2685.9449999999997</v>
      </c>
      <c r="I73" s="144"/>
      <c r="K73" s="288"/>
      <c r="L73" s="288"/>
    </row>
    <row r="74" spans="1:12" s="14" customFormat="1" ht="15.75">
      <c r="A74" s="138">
        <v>2013</v>
      </c>
      <c r="B74" s="104">
        <v>2578.4553657865526</v>
      </c>
      <c r="C74" s="104">
        <v>2586.964776560359</v>
      </c>
      <c r="D74" s="104">
        <v>2582.7100711734561</v>
      </c>
      <c r="E74" s="141">
        <v>2586.4644701739617</v>
      </c>
      <c r="F74" s="100">
        <v>163.47860923347775</v>
      </c>
      <c r="G74" s="100">
        <v>108.05545264512993</v>
      </c>
      <c r="H74" s="142">
        <v>2527.9554793914922</v>
      </c>
      <c r="I74" s="144"/>
      <c r="K74" s="288"/>
      <c r="L74" s="288"/>
    </row>
    <row r="75" spans="1:12" s="14" customFormat="1" ht="15.75">
      <c r="A75" s="138">
        <v>2014</v>
      </c>
      <c r="B75" s="104">
        <v>2590.194324155746</v>
      </c>
      <c r="C75" s="104">
        <v>2599.298999773855</v>
      </c>
      <c r="D75" s="104">
        <v>2594.7466619648008</v>
      </c>
      <c r="E75" s="141">
        <v>2600.3255178812528</v>
      </c>
      <c r="F75" s="100">
        <v>159.23236940214255</v>
      </c>
      <c r="G75" s="100">
        <v>105.24878962563106</v>
      </c>
      <c r="H75" s="142">
        <v>2773.0650000000001</v>
      </c>
      <c r="I75" s="144"/>
      <c r="K75" s="288"/>
      <c r="L75" s="288"/>
    </row>
    <row r="76" spans="1:12" s="14" customFormat="1" ht="15.75">
      <c r="A76" s="138">
        <v>2015</v>
      </c>
      <c r="B76" s="104">
        <v>3226.4841029240538</v>
      </c>
      <c r="C76" s="104">
        <v>3241.718383440601</v>
      </c>
      <c r="D76" s="104">
        <v>3234.1012431823274</v>
      </c>
      <c r="E76" s="141">
        <v>3245.5373055914929</v>
      </c>
      <c r="F76" s="100">
        <v>188.95181474835212</v>
      </c>
      <c r="G76" s="100">
        <v>121.730505869865</v>
      </c>
      <c r="H76" s="142">
        <v>3377.01</v>
      </c>
      <c r="I76" s="144"/>
      <c r="K76" s="288"/>
      <c r="L76" s="288"/>
    </row>
    <row r="77" spans="1:12" s="14" customFormat="1" ht="15.75">
      <c r="A77" s="138">
        <v>2016</v>
      </c>
      <c r="B77" s="104">
        <v>3406.5508751313787</v>
      </c>
      <c r="C77" s="104">
        <v>3421.8915348761748</v>
      </c>
      <c r="D77" s="104">
        <v>3414.2212050037765</v>
      </c>
      <c r="E77" s="141">
        <v>3420.4528283361678</v>
      </c>
      <c r="F77" s="100">
        <v>193.69301352411421</v>
      </c>
      <c r="G77" s="100">
        <v>124.78498050495519</v>
      </c>
      <c r="H77" s="142">
        <v>3610.5</v>
      </c>
      <c r="I77" s="144"/>
      <c r="K77" s="288"/>
      <c r="L77" s="288"/>
    </row>
    <row r="78" spans="1:12" s="14" customFormat="1" ht="15.75">
      <c r="A78" s="138">
        <v>2017</v>
      </c>
      <c r="B78" s="104">
        <v>3596.26844561596</v>
      </c>
      <c r="C78" s="104">
        <v>3642.7967909283784</v>
      </c>
      <c r="D78" s="104">
        <v>3619.5326182721697</v>
      </c>
      <c r="E78" s="141">
        <v>3611.3611184738966</v>
      </c>
      <c r="F78" s="100">
        <v>203.14794787414925</v>
      </c>
      <c r="G78" s="282">
        <v>130.87623685477635</v>
      </c>
      <c r="H78" s="142">
        <v>3635.08</v>
      </c>
      <c r="I78" s="144"/>
      <c r="K78" s="288"/>
      <c r="L78" s="288"/>
    </row>
    <row r="79" spans="1:12" s="14" customFormat="1" ht="15.75">
      <c r="A79" s="138">
        <v>2018</v>
      </c>
      <c r="B79" s="104">
        <v>3707.1994998034202</v>
      </c>
      <c r="C79" s="104">
        <v>3730.4896063424608</v>
      </c>
      <c r="D79" s="104">
        <v>3718.84455307294</v>
      </c>
      <c r="E79" s="141">
        <v>3727.7896650985695</v>
      </c>
      <c r="F79" s="100">
        <v>207.09254805271078</v>
      </c>
      <c r="G79" s="282">
        <v>132.55277141336046</v>
      </c>
      <c r="H79" s="142">
        <v>3713.35</v>
      </c>
      <c r="I79" s="144"/>
      <c r="K79" s="288"/>
      <c r="L79" s="288"/>
    </row>
    <row r="80" spans="1:12" s="14" customFormat="1" ht="15.75">
      <c r="A80" s="138">
        <v>2019</v>
      </c>
      <c r="B80" s="104">
        <v>3689.9460010849484</v>
      </c>
      <c r="C80" s="104">
        <v>3708.5406079416157</v>
      </c>
      <c r="D80" s="104">
        <v>3699.2433045132821</v>
      </c>
      <c r="E80" s="141">
        <v>3703.98250221337</v>
      </c>
      <c r="F80" s="100">
        <v>200.09335549179036</v>
      </c>
      <c r="G80" s="282">
        <v>128.0728305350936</v>
      </c>
      <c r="H80" s="142">
        <v>3665.2083333333335</v>
      </c>
      <c r="I80" s="144"/>
      <c r="K80" s="288"/>
      <c r="L80" s="288"/>
    </row>
    <row r="81" spans="1:9" s="14" customFormat="1" ht="15.75">
      <c r="B81" s="104"/>
      <c r="C81" s="104"/>
      <c r="D81" s="104"/>
      <c r="E81" s="141"/>
      <c r="F81" s="104"/>
      <c r="G81" s="104"/>
      <c r="H81" s="142"/>
      <c r="I81" s="144"/>
    </row>
    <row r="82" spans="1:9" s="14" customFormat="1" ht="8.25" customHeight="1" thickBot="1">
      <c r="A82" s="145"/>
      <c r="B82" s="145"/>
      <c r="C82" s="145"/>
      <c r="D82" s="145"/>
      <c r="E82" s="146"/>
      <c r="F82" s="145"/>
      <c r="G82" s="145"/>
      <c r="H82" s="147"/>
      <c r="I82" s="143"/>
    </row>
    <row r="83" spans="1:9" s="14" customFormat="1" ht="16.5" thickTop="1">
      <c r="E83" s="91"/>
      <c r="H83" s="137"/>
      <c r="I83" s="143"/>
    </row>
    <row r="84" spans="1:9" s="14" customFormat="1" ht="15.75">
      <c r="A84" s="21" t="s">
        <v>0</v>
      </c>
      <c r="B84" s="104"/>
      <c r="E84" s="91"/>
      <c r="H84" s="142"/>
      <c r="I84" s="143"/>
    </row>
    <row r="85" spans="1:9" s="14" customFormat="1" ht="15.75">
      <c r="A85" s="138" t="s">
        <v>15</v>
      </c>
      <c r="B85" s="104"/>
      <c r="E85" s="91"/>
      <c r="H85" s="142"/>
      <c r="I85" s="143"/>
    </row>
    <row r="86" spans="1:9" s="14" customFormat="1" ht="15.75">
      <c r="A86" s="138" t="s">
        <v>16</v>
      </c>
      <c r="B86" s="104"/>
      <c r="E86" s="91"/>
      <c r="H86" s="142"/>
      <c r="I86" s="143"/>
    </row>
    <row r="87" spans="1:9" s="14" customFormat="1" ht="15.75">
      <c r="A87" s="138" t="s">
        <v>17</v>
      </c>
      <c r="B87" s="104"/>
      <c r="E87" s="91"/>
      <c r="H87" s="142"/>
      <c r="I87" s="143"/>
    </row>
    <row r="88" spans="1:9" s="14" customFormat="1" ht="15.75">
      <c r="A88" s="138" t="s">
        <v>18</v>
      </c>
      <c r="B88" s="104"/>
      <c r="E88" s="91"/>
      <c r="H88" s="142"/>
      <c r="I88" s="143"/>
    </row>
    <row r="89" spans="1:9" s="14" customFormat="1" ht="15.75">
      <c r="A89" s="138"/>
      <c r="B89" s="104"/>
      <c r="E89" s="91"/>
      <c r="H89" s="142"/>
      <c r="I89" s="143"/>
    </row>
    <row r="90" spans="1:9" s="14" customFormat="1" ht="15.75">
      <c r="A90" s="138" t="s">
        <v>19</v>
      </c>
      <c r="B90" s="104"/>
      <c r="E90" s="91"/>
      <c r="H90" s="142"/>
      <c r="I90" s="143"/>
    </row>
    <row r="91" spans="1:9" s="14" customFormat="1" ht="15.75">
      <c r="A91" s="138" t="s">
        <v>20</v>
      </c>
      <c r="B91" s="104"/>
      <c r="E91" s="91"/>
      <c r="H91" s="142"/>
      <c r="I91" s="143"/>
    </row>
    <row r="92" spans="1:9" s="14" customFormat="1" ht="15.75">
      <c r="A92" s="14" t="s">
        <v>21</v>
      </c>
      <c r="E92" s="91"/>
      <c r="H92" s="142"/>
      <c r="I92" s="143"/>
    </row>
    <row r="93" spans="1:9" s="14" customFormat="1" ht="15.75">
      <c r="E93" s="91"/>
      <c r="H93" s="142"/>
      <c r="I93" s="143"/>
    </row>
    <row r="94" spans="1:9" s="14" customFormat="1" ht="15.75">
      <c r="A94" s="279" t="s">
        <v>22</v>
      </c>
      <c r="E94" s="91"/>
      <c r="H94" s="142"/>
      <c r="I94" s="143"/>
    </row>
    <row r="95" spans="1:9" s="14" customFormat="1" ht="15.75">
      <c r="E95" s="91"/>
      <c r="H95" s="137"/>
    </row>
    <row r="96" spans="1:9" s="14" customFormat="1" ht="15.75">
      <c r="A96" s="14" t="s">
        <v>136</v>
      </c>
      <c r="E96" s="91"/>
      <c r="H96" s="137"/>
    </row>
    <row r="97" spans="1:8" s="14" customFormat="1" ht="15.75">
      <c r="E97" s="91"/>
      <c r="H97" s="137"/>
    </row>
    <row r="98" spans="1:8" s="14" customFormat="1" ht="15.75">
      <c r="A98" s="148" t="s">
        <v>1</v>
      </c>
      <c r="E98" s="91"/>
      <c r="H98" s="137"/>
    </row>
  </sheetData>
  <hyperlinks>
    <hyperlink ref="A1" location="'Table of Contents'!A1" display="Back to the Table of Contents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zoomScale="90" zoomScaleNormal="90" workbookViewId="0">
      <pane xSplit="1" ySplit="10" topLeftCell="B23" activePane="bottomRight" state="frozen"/>
      <selection pane="topRight" activeCell="B1" sqref="B1"/>
      <selection pane="bottomLeft" activeCell="A10" sqref="A10"/>
      <selection pane="bottomRight" activeCell="F54" sqref="F54"/>
    </sheetView>
  </sheetViews>
  <sheetFormatPr defaultColWidth="12.5703125" defaultRowHeight="15"/>
  <cols>
    <col min="1" max="5" width="12.5703125" style="1"/>
    <col min="6" max="6" width="16.28515625" style="1" bestFit="1" customWidth="1"/>
    <col min="7" max="7" width="15.140625" style="1" bestFit="1" customWidth="1"/>
    <col min="8" max="8" width="12.7109375" style="1" bestFit="1" customWidth="1"/>
    <col min="9" max="16384" width="12.5703125" style="1"/>
  </cols>
  <sheetData>
    <row r="1" spans="1:8" ht="15.75">
      <c r="A1" s="261" t="s">
        <v>126</v>
      </c>
    </row>
    <row r="2" spans="1:8" ht="23.25">
      <c r="A2" s="12" t="s">
        <v>66</v>
      </c>
    </row>
    <row r="3" spans="1:8" ht="18.75">
      <c r="A3" s="23" t="s">
        <v>3</v>
      </c>
    </row>
    <row r="4" spans="1:8">
      <c r="A4" s="13"/>
    </row>
    <row r="5" spans="1:8" s="91" customFormat="1" ht="15.75">
      <c r="A5" s="87"/>
      <c r="B5" s="166"/>
      <c r="C5" s="167"/>
      <c r="D5" s="87"/>
      <c r="E5" s="87"/>
      <c r="F5" s="166"/>
      <c r="G5" s="87"/>
      <c r="H5" s="149"/>
    </row>
    <row r="6" spans="1:8" s="91" customFormat="1" ht="15.75">
      <c r="A6" s="125"/>
      <c r="B6" s="168"/>
      <c r="C6" s="169"/>
      <c r="D6" s="125"/>
      <c r="E6" s="169"/>
      <c r="F6" s="85" t="s">
        <v>4</v>
      </c>
      <c r="G6" s="85" t="s">
        <v>75</v>
      </c>
      <c r="H6" s="150"/>
    </row>
    <row r="7" spans="1:8" s="91" customFormat="1" ht="15.75">
      <c r="A7" s="170"/>
      <c r="B7" s="171" t="s">
        <v>5</v>
      </c>
      <c r="C7" s="172"/>
      <c r="D7" s="129" t="s">
        <v>6</v>
      </c>
      <c r="E7" s="179" t="s">
        <v>7</v>
      </c>
      <c r="F7" s="85" t="s">
        <v>8</v>
      </c>
      <c r="G7" s="85" t="s">
        <v>74</v>
      </c>
      <c r="H7" s="129" t="s">
        <v>64</v>
      </c>
    </row>
    <row r="8" spans="1:8" s="91" customFormat="1" ht="15.75">
      <c r="A8" s="133"/>
      <c r="B8" s="173"/>
      <c r="C8" s="174"/>
      <c r="D8" s="129" t="s">
        <v>77</v>
      </c>
      <c r="E8" s="179" t="s">
        <v>62</v>
      </c>
      <c r="F8" s="85" t="s">
        <v>10</v>
      </c>
      <c r="G8" s="85"/>
      <c r="H8" s="129" t="s">
        <v>65</v>
      </c>
    </row>
    <row r="9" spans="1:8" s="91" customFormat="1" ht="15.75">
      <c r="A9" s="133" t="s">
        <v>11</v>
      </c>
      <c r="B9" s="175" t="s">
        <v>12</v>
      </c>
      <c r="C9" s="176" t="s">
        <v>13</v>
      </c>
      <c r="D9" s="129" t="s">
        <v>14</v>
      </c>
      <c r="E9" s="179" t="s">
        <v>63</v>
      </c>
      <c r="F9" s="86"/>
      <c r="G9" s="86" t="s">
        <v>135</v>
      </c>
      <c r="H9" s="129" t="s">
        <v>14</v>
      </c>
    </row>
    <row r="10" spans="1:8" s="91" customFormat="1" ht="15.75">
      <c r="A10" s="136"/>
      <c r="B10" s="177"/>
      <c r="C10" s="178"/>
      <c r="D10" s="136"/>
      <c r="E10" s="136"/>
      <c r="F10" s="177"/>
      <c r="G10" s="136"/>
      <c r="H10" s="151"/>
    </row>
    <row r="11" spans="1:8" s="14" customFormat="1" ht="15.75">
      <c r="A11" s="91"/>
      <c r="B11" s="152"/>
      <c r="C11" s="153"/>
      <c r="E11" s="91"/>
      <c r="F11" s="152"/>
      <c r="G11" s="31"/>
      <c r="H11" s="91"/>
    </row>
    <row r="12" spans="1:8" s="14" customFormat="1" ht="15.75">
      <c r="A12" s="154" t="s">
        <v>26</v>
      </c>
      <c r="B12" s="155" t="s">
        <v>25</v>
      </c>
      <c r="C12" s="156" t="s">
        <v>25</v>
      </c>
      <c r="D12" s="139" t="s">
        <v>25</v>
      </c>
      <c r="E12" s="141">
        <v>81.205555555555563</v>
      </c>
      <c r="F12" s="155" t="s">
        <v>25</v>
      </c>
      <c r="G12" s="157" t="s">
        <v>25</v>
      </c>
      <c r="H12" s="141"/>
    </row>
    <row r="13" spans="1:8" s="14" customFormat="1" ht="15.75">
      <c r="A13" s="154" t="s">
        <v>27</v>
      </c>
      <c r="B13" s="155" t="s">
        <v>25</v>
      </c>
      <c r="C13" s="156" t="s">
        <v>25</v>
      </c>
      <c r="D13" s="139" t="s">
        <v>25</v>
      </c>
      <c r="E13" s="141">
        <v>111.43599999999999</v>
      </c>
      <c r="F13" s="155" t="s">
        <v>25</v>
      </c>
      <c r="G13" s="157" t="s">
        <v>25</v>
      </c>
      <c r="H13" s="141"/>
    </row>
    <row r="14" spans="1:8" s="14" customFormat="1" ht="15.75">
      <c r="A14" s="154" t="s">
        <v>28</v>
      </c>
      <c r="B14" s="155" t="s">
        <v>25</v>
      </c>
      <c r="C14" s="156" t="s">
        <v>25</v>
      </c>
      <c r="D14" s="139" t="s">
        <v>25</v>
      </c>
      <c r="E14" s="141">
        <v>232.03666666666663</v>
      </c>
      <c r="F14" s="155" t="s">
        <v>25</v>
      </c>
      <c r="G14" s="157" t="s">
        <v>25</v>
      </c>
      <c r="H14" s="141"/>
    </row>
    <row r="15" spans="1:8" s="14" customFormat="1" ht="15.75">
      <c r="A15" s="154" t="s">
        <v>29</v>
      </c>
      <c r="B15" s="155" t="s">
        <v>25</v>
      </c>
      <c r="C15" s="156" t="s">
        <v>25</v>
      </c>
      <c r="D15" s="139" t="s">
        <v>25</v>
      </c>
      <c r="E15" s="141">
        <v>510.34333333333331</v>
      </c>
      <c r="F15" s="155" t="s">
        <v>25</v>
      </c>
      <c r="G15" s="157" t="s">
        <v>25</v>
      </c>
      <c r="H15" s="141"/>
    </row>
    <row r="16" spans="1:8" s="14" customFormat="1" ht="15.75">
      <c r="A16" s="154" t="s">
        <v>30</v>
      </c>
      <c r="B16" s="155" t="s">
        <v>25</v>
      </c>
      <c r="C16" s="156" t="s">
        <v>25</v>
      </c>
      <c r="D16" s="139" t="s">
        <v>25</v>
      </c>
      <c r="E16" s="141">
        <v>1112</v>
      </c>
      <c r="F16" s="155" t="s">
        <v>25</v>
      </c>
      <c r="G16" s="157" t="s">
        <v>25</v>
      </c>
      <c r="H16" s="141">
        <v>14</v>
      </c>
    </row>
    <row r="17" spans="1:12" s="14" customFormat="1" ht="15.75">
      <c r="A17" s="154" t="s">
        <v>31</v>
      </c>
      <c r="B17" s="155" t="s">
        <v>25</v>
      </c>
      <c r="C17" s="156" t="s">
        <v>25</v>
      </c>
      <c r="D17" s="139" t="s">
        <v>25</v>
      </c>
      <c r="E17" s="141">
        <v>21.666666666666668</v>
      </c>
      <c r="F17" s="155" t="s">
        <v>25</v>
      </c>
      <c r="G17" s="157" t="s">
        <v>25</v>
      </c>
      <c r="H17" s="141">
        <v>60</v>
      </c>
      <c r="K17" s="287"/>
      <c r="L17" s="287"/>
    </row>
    <row r="18" spans="1:12" s="14" customFormat="1" ht="15.75">
      <c r="A18" s="154" t="s">
        <v>32</v>
      </c>
      <c r="B18" s="155" t="s">
        <v>25</v>
      </c>
      <c r="C18" s="156" t="s">
        <v>25</v>
      </c>
      <c r="D18" s="139" t="s">
        <v>25</v>
      </c>
      <c r="E18" s="141">
        <v>60</v>
      </c>
      <c r="F18" s="155">
        <v>7.890770916452678</v>
      </c>
      <c r="G18" s="157">
        <v>4.9386120467269548</v>
      </c>
      <c r="H18" s="141">
        <v>60</v>
      </c>
      <c r="K18" s="287"/>
      <c r="L18" s="287"/>
    </row>
    <row r="19" spans="1:12" s="14" customFormat="1" ht="15.75">
      <c r="A19" s="154" t="s">
        <v>33</v>
      </c>
      <c r="B19" s="155" t="s">
        <v>25</v>
      </c>
      <c r="C19" s="156" t="s">
        <v>25</v>
      </c>
      <c r="D19" s="139" t="s">
        <v>25</v>
      </c>
      <c r="E19" s="141">
        <v>170.41666666666666</v>
      </c>
      <c r="F19" s="155">
        <v>20.494955591941974</v>
      </c>
      <c r="G19" s="157">
        <v>12.827217474081841</v>
      </c>
      <c r="H19" s="141">
        <v>200</v>
      </c>
      <c r="K19" s="287"/>
      <c r="L19" s="287"/>
    </row>
    <row r="20" spans="1:12" s="14" customFormat="1" ht="15.75">
      <c r="A20" s="154" t="s">
        <v>34</v>
      </c>
      <c r="B20" s="155" t="s">
        <v>25</v>
      </c>
      <c r="C20" s="156" t="s">
        <v>25</v>
      </c>
      <c r="D20" s="139" t="s">
        <v>25</v>
      </c>
      <c r="E20" s="141">
        <v>332.16666666666669</v>
      </c>
      <c r="F20" s="155">
        <v>36.723606809517896</v>
      </c>
      <c r="G20" s="157">
        <v>22.984274782403862</v>
      </c>
      <c r="H20" s="141">
        <v>440</v>
      </c>
      <c r="K20" s="287"/>
      <c r="L20" s="287"/>
    </row>
    <row r="21" spans="1:12" s="14" customFormat="1" ht="15.75">
      <c r="A21" s="154" t="s">
        <v>35</v>
      </c>
      <c r="B21" s="158">
        <v>761.88083333333327</v>
      </c>
      <c r="C21" s="159">
        <v>798.79833333333329</v>
      </c>
      <c r="D21" s="104">
        <v>780.33958333333339</v>
      </c>
      <c r="E21" s="141">
        <v>558.33333333333337</v>
      </c>
      <c r="F21" s="155">
        <v>64.52203549253646</v>
      </c>
      <c r="G21" s="157">
        <v>39.96964512968232</v>
      </c>
      <c r="H21" s="141">
        <v>700</v>
      </c>
      <c r="K21" s="287"/>
      <c r="L21" s="287"/>
    </row>
    <row r="22" spans="1:12" s="14" customFormat="1" ht="15.75">
      <c r="A22" s="154" t="s">
        <v>36</v>
      </c>
      <c r="B22" s="158">
        <v>1107.4391666666668</v>
      </c>
      <c r="C22" s="159">
        <v>1153.3700000000001</v>
      </c>
      <c r="D22" s="104">
        <v>1130.4045833333334</v>
      </c>
      <c r="E22" s="141">
        <v>983.37249999999995</v>
      </c>
      <c r="F22" s="155">
        <v>104.69513854731319</v>
      </c>
      <c r="G22" s="157">
        <v>64.320657434060223</v>
      </c>
      <c r="H22" s="141">
        <v>1169.47</v>
      </c>
      <c r="K22" s="287"/>
      <c r="L22" s="287"/>
    </row>
    <row r="23" spans="1:12" s="14" customFormat="1" ht="15.75">
      <c r="A23" s="154" t="s">
        <v>37</v>
      </c>
      <c r="B23" s="158">
        <v>1223.6549999999997</v>
      </c>
      <c r="C23" s="159">
        <v>1257.8566666666666</v>
      </c>
      <c r="D23" s="104">
        <v>1240.7558333333334</v>
      </c>
      <c r="E23" s="141">
        <v>1201.8183333333334</v>
      </c>
      <c r="F23" s="155">
        <v>121.85103644242959</v>
      </c>
      <c r="G23" s="157">
        <v>74.860579791456232</v>
      </c>
      <c r="H23" s="141">
        <v>1199.3</v>
      </c>
      <c r="K23" s="287"/>
      <c r="L23" s="287"/>
    </row>
    <row r="24" spans="1:12" s="14" customFormat="1" ht="15.75">
      <c r="A24" s="154" t="s">
        <v>38</v>
      </c>
      <c r="B24" s="158">
        <v>1112.3766666666668</v>
      </c>
      <c r="C24" s="159">
        <v>1148.4641666666669</v>
      </c>
      <c r="D24" s="104">
        <v>1130.4204166666666</v>
      </c>
      <c r="E24" s="141">
        <v>1102.7118333333333</v>
      </c>
      <c r="F24" s="155">
        <v>94.935523973903102</v>
      </c>
      <c r="G24" s="157">
        <v>58.324726444570338</v>
      </c>
      <c r="H24" s="141">
        <v>969.62</v>
      </c>
      <c r="K24" s="287"/>
      <c r="L24" s="287"/>
    </row>
    <row r="25" spans="1:12" s="14" customFormat="1" ht="15.75">
      <c r="A25" s="154" t="s">
        <v>39</v>
      </c>
      <c r="B25" s="158">
        <v>929.82916666666677</v>
      </c>
      <c r="C25" s="159">
        <v>952.13916666666648</v>
      </c>
      <c r="D25" s="104">
        <v>940.98416666666651</v>
      </c>
      <c r="E25" s="141">
        <v>932.59716666666657</v>
      </c>
      <c r="F25" s="155">
        <v>85.652406763016529</v>
      </c>
      <c r="G25" s="157">
        <v>54.33754084543699</v>
      </c>
      <c r="H25" s="141">
        <v>965.86</v>
      </c>
      <c r="K25" s="287"/>
      <c r="L25" s="287"/>
    </row>
    <row r="26" spans="1:12" s="14" customFormat="1" ht="15.75">
      <c r="A26" s="154" t="s">
        <v>40</v>
      </c>
      <c r="B26" s="158">
        <v>1009.285</v>
      </c>
      <c r="C26" s="159">
        <v>1034.2033333333334</v>
      </c>
      <c r="D26" s="104">
        <v>1021.7441666666667</v>
      </c>
      <c r="E26" s="141">
        <v>1011.7666666666668</v>
      </c>
      <c r="F26" s="155">
        <v>85.412168048480382</v>
      </c>
      <c r="G26" s="157">
        <v>55.941487121898497</v>
      </c>
      <c r="H26" s="141">
        <v>1058.82</v>
      </c>
      <c r="K26" s="287"/>
      <c r="L26" s="287"/>
    </row>
    <row r="27" spans="1:12" s="14" customFormat="1" ht="15.75">
      <c r="A27" s="154" t="s">
        <v>41</v>
      </c>
      <c r="B27" s="158">
        <v>1049.8033333333335</v>
      </c>
      <c r="C27" s="159">
        <v>1073.4216666666666</v>
      </c>
      <c r="D27" s="104">
        <v>1061.6125</v>
      </c>
      <c r="E27" s="141">
        <v>1058.082781746032</v>
      </c>
      <c r="F27" s="155">
        <v>85.333182761930473</v>
      </c>
      <c r="G27" s="157">
        <v>55.889754980081875</v>
      </c>
      <c r="H27" s="141">
        <v>1067.49</v>
      </c>
      <c r="K27" s="287"/>
      <c r="L27" s="287"/>
    </row>
    <row r="28" spans="1:12" s="14" customFormat="1" ht="15.75">
      <c r="A28" s="154" t="s">
        <v>42</v>
      </c>
      <c r="B28" s="158">
        <v>1139.6993333333332</v>
      </c>
      <c r="C28" s="159">
        <v>1159.1941666666669</v>
      </c>
      <c r="D28" s="104">
        <v>1149.4467500000001</v>
      </c>
      <c r="E28" s="141">
        <v>1149.6517412280703</v>
      </c>
      <c r="F28" s="155">
        <v>85.055219451567496</v>
      </c>
      <c r="G28" s="157">
        <v>55.707700346622552</v>
      </c>
      <c r="H28" s="141">
        <v>1232</v>
      </c>
      <c r="K28" s="287"/>
      <c r="L28" s="287"/>
    </row>
    <row r="29" spans="1:12" s="14" customFormat="1" ht="15.75">
      <c r="A29" s="154" t="s">
        <v>43</v>
      </c>
      <c r="B29" s="158">
        <v>1351.5258333333334</v>
      </c>
      <c r="C29" s="159">
        <v>1372.301666666667</v>
      </c>
      <c r="D29" s="104">
        <v>1361.9137499999999</v>
      </c>
      <c r="E29" s="141">
        <v>1362.0260555555553</v>
      </c>
      <c r="F29" s="155">
        <v>134.16028002230837</v>
      </c>
      <c r="G29" s="157">
        <v>63.824844006465561</v>
      </c>
      <c r="H29" s="141">
        <v>1452.56</v>
      </c>
      <c r="K29" s="287"/>
      <c r="L29" s="287"/>
    </row>
    <row r="30" spans="1:12" s="14" customFormat="1" ht="15.75">
      <c r="A30" s="154" t="s">
        <v>44</v>
      </c>
      <c r="B30" s="158">
        <v>1508.3941666666667</v>
      </c>
      <c r="C30" s="159">
        <v>1523.439166666667</v>
      </c>
      <c r="D30" s="104">
        <v>1515.9166666666667</v>
      </c>
      <c r="E30" s="141">
        <v>1512.7786126969697</v>
      </c>
      <c r="F30" s="155">
        <v>176.12273813792731</v>
      </c>
      <c r="G30" s="157">
        <v>66.664371028030999</v>
      </c>
      <c r="H30" s="141">
        <v>1571.65</v>
      </c>
      <c r="K30" s="287"/>
      <c r="L30" s="287"/>
    </row>
    <row r="31" spans="1:12" s="14" customFormat="1" ht="15.75">
      <c r="A31" s="154" t="s">
        <v>45</v>
      </c>
      <c r="B31" s="158">
        <v>1748.2175</v>
      </c>
      <c r="C31" s="159">
        <v>1776.6808333333331</v>
      </c>
      <c r="D31" s="104">
        <v>1762.449166666667</v>
      </c>
      <c r="E31" s="141">
        <v>1762.9231548976607</v>
      </c>
      <c r="F31" s="155">
        <v>190.4188732150626</v>
      </c>
      <c r="G31" s="157">
        <v>72.075613569028945</v>
      </c>
      <c r="H31" s="141">
        <v>1723.84</v>
      </c>
      <c r="K31" s="287"/>
      <c r="L31" s="287"/>
    </row>
    <row r="32" spans="1:12" s="14" customFormat="1" ht="15.75">
      <c r="A32" s="154" t="s">
        <v>46</v>
      </c>
      <c r="B32" s="158">
        <v>1747.29</v>
      </c>
      <c r="C32" s="159">
        <v>1762.1575</v>
      </c>
      <c r="D32" s="104">
        <v>1754.7237500000001</v>
      </c>
      <c r="E32" s="141">
        <v>1754.5606236993999</v>
      </c>
      <c r="F32" s="155">
        <v>181.09893521799839</v>
      </c>
      <c r="G32" s="157">
        <v>68.547915719430634</v>
      </c>
      <c r="H32" s="141">
        <v>1797.15</v>
      </c>
      <c r="I32" s="95"/>
      <c r="K32" s="287"/>
      <c r="L32" s="287"/>
    </row>
    <row r="33" spans="1:12" s="14" customFormat="1" ht="15.75">
      <c r="A33" s="154" t="s">
        <v>47</v>
      </c>
      <c r="B33" s="158">
        <v>1875.4733333333334</v>
      </c>
      <c r="C33" s="159">
        <v>1889.5474999999999</v>
      </c>
      <c r="D33" s="104">
        <v>1882.5104166666667</v>
      </c>
      <c r="E33" s="141">
        <v>1882.8627019927535</v>
      </c>
      <c r="F33" s="155">
        <v>207.88462198572014</v>
      </c>
      <c r="G33" s="157">
        <v>78.686589350121196</v>
      </c>
      <c r="H33" s="141">
        <v>2002.8049999999998</v>
      </c>
      <c r="I33" s="95"/>
      <c r="K33" s="287"/>
      <c r="L33" s="287"/>
    </row>
    <row r="34" spans="1:12" s="14" customFormat="1" ht="15.75">
      <c r="A34" s="154" t="s">
        <v>48</v>
      </c>
      <c r="B34" s="158">
        <v>1925.8316666666667</v>
      </c>
      <c r="C34" s="159">
        <v>1943.2150000000004</v>
      </c>
      <c r="D34" s="104">
        <v>1934.5233333333335</v>
      </c>
      <c r="E34" s="141">
        <v>1934.8788891594515</v>
      </c>
      <c r="F34" s="155">
        <v>230.40624815447222</v>
      </c>
      <c r="G34" s="157">
        <v>87.211269689195419</v>
      </c>
      <c r="H34" s="141">
        <v>1927.8866666666668</v>
      </c>
      <c r="I34" s="95"/>
      <c r="K34" s="287"/>
      <c r="L34" s="287"/>
    </row>
    <row r="35" spans="1:12" s="14" customFormat="1" ht="15.75">
      <c r="A35" s="154" t="s">
        <v>49</v>
      </c>
      <c r="B35" s="158">
        <v>1732.2241666666666</v>
      </c>
      <c r="C35" s="159">
        <v>1744.7416666666666</v>
      </c>
      <c r="D35" s="104">
        <v>1738.4829166666668</v>
      </c>
      <c r="E35" s="141">
        <v>1737.6946741161612</v>
      </c>
      <c r="F35" s="155">
        <v>165.85040930801867</v>
      </c>
      <c r="G35" s="157">
        <v>81.038777472058655</v>
      </c>
      <c r="H35" s="141">
        <v>1740.25</v>
      </c>
      <c r="I35" s="95"/>
      <c r="K35" s="287"/>
      <c r="L35" s="287"/>
    </row>
    <row r="36" spans="1:12" s="14" customFormat="1" ht="15.75">
      <c r="A36" s="154" t="s">
        <v>50</v>
      </c>
      <c r="B36" s="158">
        <v>1817.6416666666664</v>
      </c>
      <c r="C36" s="159">
        <v>1824.8183333333336</v>
      </c>
      <c r="D36" s="104">
        <v>1821.2299999999998</v>
      </c>
      <c r="E36" s="141">
        <v>1825.1450634097853</v>
      </c>
      <c r="F36" s="155">
        <v>126.1456370453546</v>
      </c>
      <c r="G36" s="157">
        <v>85.971712367103848</v>
      </c>
      <c r="H36" s="141">
        <v>1862.2950000000001</v>
      </c>
      <c r="I36" s="95"/>
      <c r="K36" s="287"/>
      <c r="L36" s="287"/>
    </row>
    <row r="37" spans="1:12" s="14" customFormat="1" ht="15.75">
      <c r="A37" s="154" t="s">
        <v>51</v>
      </c>
      <c r="B37" s="158">
        <v>1768.5208333333333</v>
      </c>
      <c r="C37" s="159">
        <v>1776.9516666666668</v>
      </c>
      <c r="D37" s="104">
        <v>1772.7362499999999</v>
      </c>
      <c r="E37" s="141">
        <v>1779.9998857381017</v>
      </c>
      <c r="F37" s="155">
        <v>125.16077440324479</v>
      </c>
      <c r="G37" s="157">
        <v>85.300501457461948</v>
      </c>
      <c r="H37" s="141">
        <v>1590.13</v>
      </c>
      <c r="I37" s="95"/>
      <c r="K37" s="287"/>
      <c r="L37" s="287"/>
    </row>
    <row r="38" spans="1:12" s="14" customFormat="1" ht="15.75">
      <c r="A38" s="154" t="s">
        <v>52</v>
      </c>
      <c r="B38" s="158">
        <v>1687.5349999999999</v>
      </c>
      <c r="C38" s="159">
        <v>1696.4658333333339</v>
      </c>
      <c r="D38" s="104">
        <v>1692.0004166666668</v>
      </c>
      <c r="E38" s="141">
        <v>1696.4515864806117</v>
      </c>
      <c r="F38" s="155">
        <v>118.86595114735026</v>
      </c>
      <c r="G38" s="157">
        <v>85.609148549754494</v>
      </c>
      <c r="H38" s="141">
        <v>1619.48</v>
      </c>
      <c r="I38" s="95"/>
      <c r="K38" s="287"/>
      <c r="L38" s="287"/>
    </row>
    <row r="39" spans="1:12" s="14" customFormat="1" ht="15.75">
      <c r="A39" s="22" t="s">
        <v>53</v>
      </c>
      <c r="B39" s="158">
        <v>1916.9825000000001</v>
      </c>
      <c r="C39" s="159">
        <v>1925.345</v>
      </c>
      <c r="D39" s="104">
        <v>1921.1637500000004</v>
      </c>
      <c r="E39" s="141">
        <v>1930.0308080690445</v>
      </c>
      <c r="F39" s="155">
        <v>116.75140442056609</v>
      </c>
      <c r="G39" s="157">
        <v>89.238072936551774</v>
      </c>
      <c r="H39" s="141">
        <v>2064.0749999999998</v>
      </c>
      <c r="I39" s="95"/>
      <c r="K39" s="287"/>
      <c r="L39" s="287"/>
    </row>
    <row r="40" spans="1:12" s="14" customFormat="1" ht="15.75">
      <c r="A40" s="22" t="s">
        <v>54</v>
      </c>
      <c r="B40" s="158">
        <v>2020.5358333333327</v>
      </c>
      <c r="C40" s="159">
        <v>2030.4291666666668</v>
      </c>
      <c r="D40" s="104">
        <v>2025.4399999999998</v>
      </c>
      <c r="E40" s="141">
        <v>2028.881117861559</v>
      </c>
      <c r="F40" s="155">
        <v>122.54398243318258</v>
      </c>
      <c r="G40" s="157">
        <v>93.665587121464469</v>
      </c>
      <c r="H40" s="141">
        <v>2283.335</v>
      </c>
      <c r="I40" s="95"/>
      <c r="K40" s="287"/>
      <c r="L40" s="287"/>
    </row>
    <row r="41" spans="1:12" s="14" customFormat="1" ht="15.75">
      <c r="A41" s="22" t="s">
        <v>55</v>
      </c>
      <c r="B41" s="158">
        <v>2315.9024999999997</v>
      </c>
      <c r="C41" s="159">
        <v>2324.9516666666664</v>
      </c>
      <c r="D41" s="104">
        <v>2320.4270833333335</v>
      </c>
      <c r="E41" s="141">
        <v>2323.4309814212479</v>
      </c>
      <c r="F41" s="155">
        <v>125.84015382202874</v>
      </c>
      <c r="G41" s="157">
        <v>106.81424291886931</v>
      </c>
      <c r="H41" s="141">
        <v>2623.165</v>
      </c>
      <c r="I41" s="95"/>
      <c r="K41" s="287"/>
      <c r="L41" s="287"/>
    </row>
    <row r="42" spans="1:12" s="14" customFormat="1" ht="15.75">
      <c r="A42" s="22" t="s">
        <v>78</v>
      </c>
      <c r="B42" s="158">
        <v>2541.8083333333334</v>
      </c>
      <c r="C42" s="159">
        <v>2557.9366666666665</v>
      </c>
      <c r="D42" s="104">
        <v>2549.8724999999999</v>
      </c>
      <c r="E42" s="141">
        <v>2559.1205440517324</v>
      </c>
      <c r="F42" s="155">
        <v>144.74186472218977</v>
      </c>
      <c r="G42" s="157">
        <v>113.70171004218516</v>
      </c>
      <c r="H42" s="141">
        <v>2472.3599999999997</v>
      </c>
      <c r="I42" s="95"/>
      <c r="K42" s="287"/>
      <c r="L42" s="287"/>
    </row>
    <row r="43" spans="1:12" s="14" customFormat="1" ht="15.75">
      <c r="A43" s="249" t="s">
        <v>86</v>
      </c>
      <c r="B43" s="158">
        <v>2580.3319225648088</v>
      </c>
      <c r="C43" s="159">
        <v>2589.2208187830311</v>
      </c>
      <c r="D43" s="158">
        <v>2584.7763706739202</v>
      </c>
      <c r="E43" s="141">
        <v>2588.9485480170292</v>
      </c>
      <c r="F43" s="155">
        <v>167.41710647821625</v>
      </c>
      <c r="G43" s="157">
        <v>110.65870517166701</v>
      </c>
      <c r="H43" s="141">
        <v>2593.3312502480348</v>
      </c>
      <c r="I43" s="95"/>
      <c r="K43" s="287"/>
      <c r="L43" s="287"/>
    </row>
    <row r="44" spans="1:12" s="14" customFormat="1" ht="15.75">
      <c r="A44" s="249" t="s">
        <v>127</v>
      </c>
      <c r="B44" s="158">
        <v>2531.0587298281594</v>
      </c>
      <c r="C44" s="159">
        <v>2539.2883226524832</v>
      </c>
      <c r="D44" s="158">
        <v>2535.1735262403213</v>
      </c>
      <c r="E44" s="141">
        <v>2538.3389528160642</v>
      </c>
      <c r="F44" s="155">
        <v>157.34902211732378</v>
      </c>
      <c r="G44" s="157">
        <v>104.0039420929583</v>
      </c>
      <c r="H44" s="141">
        <v>2599.6800000000003</v>
      </c>
      <c r="I44" s="95"/>
      <c r="K44" s="287"/>
      <c r="L44" s="287"/>
    </row>
    <row r="45" spans="1:12" s="14" customFormat="1" ht="15.75">
      <c r="A45" s="249" t="s">
        <v>128</v>
      </c>
      <c r="B45" s="158">
        <v>2815.5061047663071</v>
      </c>
      <c r="C45" s="159">
        <v>2825.4146259714839</v>
      </c>
      <c r="D45" s="158">
        <v>2820.4603653688955</v>
      </c>
      <c r="E45" s="141">
        <v>2823.2195911499712</v>
      </c>
      <c r="F45" s="155">
        <v>169.91001788323865</v>
      </c>
      <c r="G45" s="157">
        <v>110.82068096492355</v>
      </c>
      <c r="H45" s="141">
        <v>3301.77</v>
      </c>
      <c r="I45" s="95"/>
      <c r="K45" s="287"/>
      <c r="L45" s="287"/>
    </row>
    <row r="46" spans="1:12" s="14" customFormat="1" ht="15.75">
      <c r="A46" s="249" t="s">
        <v>131</v>
      </c>
      <c r="B46" s="158">
        <v>3428.4362845196665</v>
      </c>
      <c r="C46" s="159">
        <v>3445.5526509540509</v>
      </c>
      <c r="D46" s="278">
        <v>3436.9944677368585</v>
      </c>
      <c r="E46" s="141">
        <v>3442.9570270296699</v>
      </c>
      <c r="F46" s="155">
        <v>196.2409055686461</v>
      </c>
      <c r="G46" s="157">
        <v>126.42643702071153</v>
      </c>
      <c r="H46" s="141">
        <v>3404.8611111111109</v>
      </c>
      <c r="I46" s="95"/>
      <c r="K46" s="287"/>
      <c r="L46" s="287"/>
    </row>
    <row r="47" spans="1:12" s="14" customFormat="1" ht="15.75">
      <c r="A47" s="249" t="s">
        <v>132</v>
      </c>
      <c r="B47" s="158">
        <v>3514.72310598683</v>
      </c>
      <c r="C47" s="159">
        <v>3562.6635878685179</v>
      </c>
      <c r="D47" s="278">
        <v>3538.6933469276742</v>
      </c>
      <c r="E47" s="141">
        <v>3528.2974488711802</v>
      </c>
      <c r="F47" s="155">
        <v>198.38294139583351</v>
      </c>
      <c r="G47" s="157">
        <v>127.8064243216124</v>
      </c>
      <c r="H47" s="141">
        <v>3590.9</v>
      </c>
      <c r="I47" s="95"/>
      <c r="K47" s="287"/>
      <c r="L47" s="287"/>
    </row>
    <row r="48" spans="1:12" s="14" customFormat="1" ht="15.75">
      <c r="A48" s="249" t="s">
        <v>139</v>
      </c>
      <c r="B48" s="158">
        <v>3643.1679192570136</v>
      </c>
      <c r="C48" s="159">
        <v>3663.3057511907423</v>
      </c>
      <c r="D48" s="278">
        <v>3653.2368352238786</v>
      </c>
      <c r="E48" s="141">
        <v>3658.722058467742</v>
      </c>
      <c r="F48" s="155">
        <v>207.28414758217346</v>
      </c>
      <c r="G48" s="157">
        <v>133.5409462861578</v>
      </c>
      <c r="H48" s="141">
        <v>3879.54</v>
      </c>
      <c r="I48" s="95"/>
    </row>
    <row r="49" spans="1:9" s="14" customFormat="1" ht="15.75">
      <c r="A49" s="249" t="s">
        <v>140</v>
      </c>
      <c r="B49" s="158">
        <v>3717.2843334070653</v>
      </c>
      <c r="C49" s="159">
        <v>3736.8980775470391</v>
      </c>
      <c r="D49" s="278">
        <v>3727.091205477052</v>
      </c>
      <c r="E49" s="141">
        <v>3736.822316308243</v>
      </c>
      <c r="F49" s="155">
        <v>203.21517054196943</v>
      </c>
      <c r="G49" s="157">
        <v>130.07099628577939</v>
      </c>
      <c r="H49" s="141">
        <v>3694.76</v>
      </c>
      <c r="I49" s="95"/>
    </row>
    <row r="50" spans="1:9" s="14" customFormat="1" ht="15.75">
      <c r="A50" s="160"/>
      <c r="B50" s="161"/>
      <c r="C50" s="162"/>
      <c r="D50" s="163"/>
      <c r="E50" s="164"/>
      <c r="F50" s="161"/>
      <c r="G50" s="163"/>
      <c r="H50" s="164"/>
    </row>
    <row r="51" spans="1:9" s="14" customFormat="1" ht="15.75">
      <c r="A51" s="165"/>
    </row>
    <row r="52" spans="1:9" s="14" customFormat="1" ht="15.75">
      <c r="A52" s="148" t="s">
        <v>1</v>
      </c>
    </row>
    <row r="55" spans="1:9">
      <c r="B55" s="7"/>
      <c r="C55" s="7"/>
      <c r="D55" s="7"/>
      <c r="E55" s="7"/>
      <c r="F55" s="7"/>
      <c r="G55" s="7"/>
      <c r="H55" s="7"/>
    </row>
  </sheetData>
  <hyperlinks>
    <hyperlink ref="A1" location="'Table of Contents'!A1" display="Back to the Table of Content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of Contents</vt:lpstr>
      <vt:lpstr>Daily Exchange Rates</vt:lpstr>
      <vt:lpstr>Monthly Bureau Rates</vt:lpstr>
      <vt:lpstr>Interbank Forex Market</vt:lpstr>
      <vt:lpstr>Monthly Summary</vt:lpstr>
      <vt:lpstr>Quarterly</vt:lpstr>
      <vt:lpstr>Calendar Yr</vt:lpstr>
      <vt:lpstr>Financial Yr</vt:lpstr>
    </vt:vector>
  </TitlesOfParts>
  <Company>Bank Of Uganda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ckabibi</dc:creator>
  <cp:lastModifiedBy>Constance Kabibi Kimuli</cp:lastModifiedBy>
  <dcterms:created xsi:type="dcterms:W3CDTF">2011-08-15T17:00:16Z</dcterms:created>
  <dcterms:modified xsi:type="dcterms:W3CDTF">2020-06-04T06:36:55Z</dcterms:modified>
</cp:coreProperties>
</file>